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uttad00\Basel Powi Dropbox\Adrian Sutter\DigitalLives\r-scripts\r-scripts survey\"/>
    </mc:Choice>
  </mc:AlternateContent>
  <bookViews>
    <workbookView xWindow="0" yWindow="0" windowWidth="28800" windowHeight="12330"/>
  </bookViews>
  <sheets>
    <sheet name="Sheet2" sheetId="2" r:id="rId1"/>
  </sheets>
  <definedNames>
    <definedName name="_xlnm._FilterDatabase" localSheetId="0" hidden="1">Sheet2!$B$1:$MM$2201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P3" i="2" l="1"/>
  <c r="KP4" i="2"/>
  <c r="KP5" i="2"/>
  <c r="KP6" i="2"/>
  <c r="KP7" i="2"/>
  <c r="KP8" i="2"/>
  <c r="KP9" i="2"/>
  <c r="KP10" i="2"/>
  <c r="KP11" i="2"/>
  <c r="KP12" i="2"/>
  <c r="KP13" i="2"/>
  <c r="KP14" i="2"/>
  <c r="KP15" i="2"/>
  <c r="KP16" i="2"/>
  <c r="KP17" i="2"/>
  <c r="KP18" i="2"/>
  <c r="KP19" i="2"/>
  <c r="KP20" i="2"/>
  <c r="KP21" i="2"/>
  <c r="KP22" i="2"/>
  <c r="KP23" i="2"/>
  <c r="KP24" i="2"/>
  <c r="KP25" i="2"/>
  <c r="KP26" i="2"/>
  <c r="KP27" i="2"/>
  <c r="KP28" i="2"/>
  <c r="KP29" i="2"/>
  <c r="KP30" i="2"/>
  <c r="KP31" i="2"/>
  <c r="KP32" i="2"/>
  <c r="KP33" i="2"/>
  <c r="KP34" i="2"/>
  <c r="KP35" i="2"/>
  <c r="KP36" i="2"/>
  <c r="KP37" i="2"/>
  <c r="KP38" i="2"/>
  <c r="KP39" i="2"/>
  <c r="KP40" i="2"/>
  <c r="KP41" i="2"/>
  <c r="KP42" i="2"/>
  <c r="KP43" i="2"/>
  <c r="KP44" i="2"/>
  <c r="KP45" i="2"/>
  <c r="KP46" i="2"/>
  <c r="KP47" i="2"/>
  <c r="KP48" i="2"/>
  <c r="KP49" i="2"/>
  <c r="KP50" i="2"/>
  <c r="KP51" i="2"/>
  <c r="KP52" i="2"/>
  <c r="KP53" i="2"/>
  <c r="KP54" i="2"/>
  <c r="KP55" i="2"/>
  <c r="KP56" i="2"/>
  <c r="KP57" i="2"/>
  <c r="KP58" i="2"/>
  <c r="KP59" i="2"/>
  <c r="KP60" i="2"/>
  <c r="KP61" i="2"/>
  <c r="KP62" i="2"/>
  <c r="KP63" i="2"/>
  <c r="KP64" i="2"/>
  <c r="KP65" i="2"/>
  <c r="KP66" i="2"/>
  <c r="KP67" i="2"/>
  <c r="KP68" i="2"/>
  <c r="KP69" i="2"/>
  <c r="KP70" i="2"/>
  <c r="KP71" i="2"/>
  <c r="KP72" i="2"/>
  <c r="KP73" i="2"/>
  <c r="KP74" i="2"/>
  <c r="KP75" i="2"/>
  <c r="KP76" i="2"/>
  <c r="KP77" i="2"/>
  <c r="KP78" i="2"/>
  <c r="KP79" i="2"/>
  <c r="KP80" i="2"/>
  <c r="KP81" i="2"/>
  <c r="KP82" i="2"/>
  <c r="KP83" i="2"/>
  <c r="KP84" i="2"/>
  <c r="KP85" i="2"/>
  <c r="KP86" i="2"/>
  <c r="KP87" i="2"/>
  <c r="KP88" i="2"/>
  <c r="KP89" i="2"/>
  <c r="KP90" i="2"/>
  <c r="KP91" i="2"/>
  <c r="KP92" i="2"/>
  <c r="KP93" i="2"/>
  <c r="KP94" i="2"/>
  <c r="KP95" i="2"/>
  <c r="KP96" i="2"/>
  <c r="KP97" i="2"/>
  <c r="KP98" i="2"/>
  <c r="KP99" i="2"/>
  <c r="KP100" i="2"/>
  <c r="KP101" i="2"/>
  <c r="KP102" i="2"/>
  <c r="KP103" i="2"/>
  <c r="KP104" i="2"/>
  <c r="KP105" i="2"/>
  <c r="KP106" i="2"/>
  <c r="KP107" i="2"/>
  <c r="KP108" i="2"/>
  <c r="KP109" i="2"/>
  <c r="KP110" i="2"/>
  <c r="KP111" i="2"/>
  <c r="KP112" i="2"/>
  <c r="KP113" i="2"/>
  <c r="KP114" i="2"/>
  <c r="KP115" i="2"/>
  <c r="KP116" i="2"/>
  <c r="KP117" i="2"/>
  <c r="KP118" i="2"/>
  <c r="KP119" i="2"/>
  <c r="KP120" i="2"/>
  <c r="KP121" i="2"/>
  <c r="KP122" i="2"/>
  <c r="KP123" i="2"/>
  <c r="KP124" i="2"/>
  <c r="KP125" i="2"/>
  <c r="KP126" i="2"/>
  <c r="KP127" i="2"/>
  <c r="KP128" i="2"/>
  <c r="KP129" i="2"/>
  <c r="KP130" i="2"/>
  <c r="KP131" i="2"/>
  <c r="KP132" i="2"/>
  <c r="KP133" i="2"/>
  <c r="KP134" i="2"/>
  <c r="KP135" i="2"/>
  <c r="KP136" i="2"/>
  <c r="KP137" i="2"/>
  <c r="KP138" i="2"/>
  <c r="KP139" i="2"/>
  <c r="KP140" i="2"/>
  <c r="KP141" i="2"/>
  <c r="KP142" i="2"/>
  <c r="KP143" i="2"/>
  <c r="KP144" i="2"/>
  <c r="KP145" i="2"/>
  <c r="KP146" i="2"/>
  <c r="KP147" i="2"/>
  <c r="KP148" i="2"/>
  <c r="KP149" i="2"/>
  <c r="KP150" i="2"/>
  <c r="KP151" i="2"/>
  <c r="KP152" i="2"/>
  <c r="KP153" i="2"/>
  <c r="KP154" i="2"/>
  <c r="KP155" i="2"/>
  <c r="KP156" i="2"/>
  <c r="KP157" i="2"/>
  <c r="KP158" i="2"/>
  <c r="KP159" i="2"/>
  <c r="KP160" i="2"/>
  <c r="KP161" i="2"/>
  <c r="KP162" i="2"/>
  <c r="KP163" i="2"/>
  <c r="KP164" i="2"/>
  <c r="KP165" i="2"/>
  <c r="KP166" i="2"/>
  <c r="KP167" i="2"/>
  <c r="KP168" i="2"/>
  <c r="KP169" i="2"/>
  <c r="KP170" i="2"/>
  <c r="KP171" i="2"/>
  <c r="KP172" i="2"/>
  <c r="KP173" i="2"/>
  <c r="KP174" i="2"/>
  <c r="KP175" i="2"/>
  <c r="KP176" i="2"/>
  <c r="KP177" i="2"/>
  <c r="KP178" i="2"/>
  <c r="KP179" i="2"/>
  <c r="KP180" i="2"/>
  <c r="KP181" i="2"/>
  <c r="KP182" i="2"/>
  <c r="KP183" i="2"/>
  <c r="KP184" i="2"/>
  <c r="KP185" i="2"/>
  <c r="KP186" i="2"/>
  <c r="KP187" i="2"/>
  <c r="KP188" i="2"/>
  <c r="KP189" i="2"/>
  <c r="KP190" i="2"/>
  <c r="KP191" i="2"/>
  <c r="KP192" i="2"/>
  <c r="KP193" i="2"/>
  <c r="KP194" i="2"/>
  <c r="KP195" i="2"/>
  <c r="KP196" i="2"/>
  <c r="KP197" i="2"/>
  <c r="KP198" i="2"/>
  <c r="KP199" i="2"/>
  <c r="KP200" i="2"/>
  <c r="KP201" i="2"/>
  <c r="KP202" i="2"/>
  <c r="KP203" i="2"/>
  <c r="KP204" i="2"/>
  <c r="KP205" i="2"/>
  <c r="KP206" i="2"/>
  <c r="KP207" i="2"/>
  <c r="KP208" i="2"/>
  <c r="KP209" i="2"/>
  <c r="KP210" i="2"/>
  <c r="KP211" i="2"/>
  <c r="KP212" i="2"/>
  <c r="KP213" i="2"/>
  <c r="KP214" i="2"/>
  <c r="KP215" i="2"/>
  <c r="KP216" i="2"/>
  <c r="KP217" i="2"/>
  <c r="KP218" i="2"/>
  <c r="KP219" i="2"/>
  <c r="KP220" i="2"/>
  <c r="KP221" i="2"/>
  <c r="KP222" i="2"/>
  <c r="KP223" i="2"/>
  <c r="KP224" i="2"/>
  <c r="KP225" i="2"/>
  <c r="KP226" i="2"/>
  <c r="KP227" i="2"/>
  <c r="KP228" i="2"/>
  <c r="KP229" i="2"/>
  <c r="KP230" i="2"/>
  <c r="KP231" i="2"/>
  <c r="KP232" i="2"/>
  <c r="KP233" i="2"/>
  <c r="KP234" i="2"/>
  <c r="KP235" i="2"/>
  <c r="KP236" i="2"/>
  <c r="KP237" i="2"/>
  <c r="KP238" i="2"/>
  <c r="KP239" i="2"/>
  <c r="KP240" i="2"/>
  <c r="KP241" i="2"/>
  <c r="KP242" i="2"/>
  <c r="KP243" i="2"/>
  <c r="KP244" i="2"/>
  <c r="KP245" i="2"/>
  <c r="KP246" i="2"/>
  <c r="KP247" i="2"/>
  <c r="KP248" i="2"/>
  <c r="KP249" i="2"/>
  <c r="KP250" i="2"/>
  <c r="KP251" i="2"/>
  <c r="KP252" i="2"/>
  <c r="KP253" i="2"/>
  <c r="KP254" i="2"/>
  <c r="KP255" i="2"/>
  <c r="KP256" i="2"/>
  <c r="KP257" i="2"/>
  <c r="KP258" i="2"/>
  <c r="KP259" i="2"/>
  <c r="KP260" i="2"/>
  <c r="KP261" i="2"/>
  <c r="KP262" i="2"/>
  <c r="KP263" i="2"/>
  <c r="KP264" i="2"/>
  <c r="KP265" i="2"/>
  <c r="KP266" i="2"/>
  <c r="KP267" i="2"/>
  <c r="KP268" i="2"/>
  <c r="KP269" i="2"/>
  <c r="KP270" i="2"/>
  <c r="KP271" i="2"/>
  <c r="KP272" i="2"/>
  <c r="KP273" i="2"/>
  <c r="KP274" i="2"/>
  <c r="KP275" i="2"/>
  <c r="KP276" i="2"/>
  <c r="KP277" i="2"/>
  <c r="KP278" i="2"/>
  <c r="KP279" i="2"/>
  <c r="KP280" i="2"/>
  <c r="KP281" i="2"/>
  <c r="KP282" i="2"/>
  <c r="KP283" i="2"/>
  <c r="KP284" i="2"/>
  <c r="KP285" i="2"/>
  <c r="KP286" i="2"/>
  <c r="KP287" i="2"/>
  <c r="KP288" i="2"/>
  <c r="KP289" i="2"/>
  <c r="KP290" i="2"/>
  <c r="KP291" i="2"/>
  <c r="KP292" i="2"/>
  <c r="KP293" i="2"/>
  <c r="KP294" i="2"/>
  <c r="KP295" i="2"/>
  <c r="KP296" i="2"/>
  <c r="KP297" i="2"/>
  <c r="KP298" i="2"/>
  <c r="KP299" i="2"/>
  <c r="KP300" i="2"/>
  <c r="KP301" i="2"/>
  <c r="KP302" i="2"/>
  <c r="KP303" i="2"/>
  <c r="KP304" i="2"/>
  <c r="KP305" i="2"/>
  <c r="KP306" i="2"/>
  <c r="KP307" i="2"/>
  <c r="KP308" i="2"/>
  <c r="KP309" i="2"/>
  <c r="KP310" i="2"/>
  <c r="KP311" i="2"/>
  <c r="KP312" i="2"/>
  <c r="KP313" i="2"/>
  <c r="KP314" i="2"/>
  <c r="KP315" i="2"/>
  <c r="KP316" i="2"/>
  <c r="KP317" i="2"/>
  <c r="KP318" i="2"/>
  <c r="KP319" i="2"/>
  <c r="KP320" i="2"/>
  <c r="KP321" i="2"/>
  <c r="KP322" i="2"/>
  <c r="KP323" i="2"/>
  <c r="KP324" i="2"/>
  <c r="KP325" i="2"/>
  <c r="KP326" i="2"/>
  <c r="KP327" i="2"/>
  <c r="KP328" i="2"/>
  <c r="KP329" i="2"/>
  <c r="KP330" i="2"/>
  <c r="KP331" i="2"/>
  <c r="KP332" i="2"/>
  <c r="KP333" i="2"/>
  <c r="KP334" i="2"/>
  <c r="KP335" i="2"/>
  <c r="KP336" i="2"/>
  <c r="KP337" i="2"/>
  <c r="KP338" i="2"/>
  <c r="KP339" i="2"/>
  <c r="KP340" i="2"/>
  <c r="KP341" i="2"/>
  <c r="KP342" i="2"/>
  <c r="KP343" i="2"/>
  <c r="KP344" i="2"/>
  <c r="KP345" i="2"/>
  <c r="KP346" i="2"/>
  <c r="KP347" i="2"/>
  <c r="KP348" i="2"/>
  <c r="KP349" i="2"/>
  <c r="KP350" i="2"/>
  <c r="KP351" i="2"/>
  <c r="KP352" i="2"/>
  <c r="KP353" i="2"/>
  <c r="KP354" i="2"/>
  <c r="KP355" i="2"/>
  <c r="KP356" i="2"/>
  <c r="KP357" i="2"/>
  <c r="KP358" i="2"/>
  <c r="KP359" i="2"/>
  <c r="KP360" i="2"/>
  <c r="KP361" i="2"/>
  <c r="KP362" i="2"/>
  <c r="KP363" i="2"/>
  <c r="KP364" i="2"/>
  <c r="KP365" i="2"/>
  <c r="KP366" i="2"/>
  <c r="KP367" i="2"/>
  <c r="KP368" i="2"/>
  <c r="KP369" i="2"/>
  <c r="KP370" i="2"/>
  <c r="KP371" i="2"/>
  <c r="KP372" i="2"/>
  <c r="KP373" i="2"/>
  <c r="KP374" i="2"/>
  <c r="KP375" i="2"/>
  <c r="KP376" i="2"/>
  <c r="KP377" i="2"/>
  <c r="KP378" i="2"/>
  <c r="KP379" i="2"/>
  <c r="KP380" i="2"/>
  <c r="KP381" i="2"/>
  <c r="KP382" i="2"/>
  <c r="KP383" i="2"/>
  <c r="KP384" i="2"/>
  <c r="KP385" i="2"/>
  <c r="KP386" i="2"/>
  <c r="KP387" i="2"/>
  <c r="KP388" i="2"/>
  <c r="KP389" i="2"/>
  <c r="KP390" i="2"/>
  <c r="KP391" i="2"/>
  <c r="KP392" i="2"/>
  <c r="KP393" i="2"/>
  <c r="KP394" i="2"/>
  <c r="KP395" i="2"/>
  <c r="KP396" i="2"/>
  <c r="KP397" i="2"/>
  <c r="KP398" i="2"/>
  <c r="KP399" i="2"/>
  <c r="KP400" i="2"/>
  <c r="KP401" i="2"/>
  <c r="KP402" i="2"/>
  <c r="KP403" i="2"/>
  <c r="KP404" i="2"/>
  <c r="KP405" i="2"/>
  <c r="KP406" i="2"/>
  <c r="KP407" i="2"/>
  <c r="KP408" i="2"/>
  <c r="KP409" i="2"/>
  <c r="KP410" i="2"/>
  <c r="KP411" i="2"/>
  <c r="KP412" i="2"/>
  <c r="KP413" i="2"/>
  <c r="KP414" i="2"/>
  <c r="KP415" i="2"/>
  <c r="KP416" i="2"/>
  <c r="KP417" i="2"/>
  <c r="KP418" i="2"/>
  <c r="KP419" i="2"/>
  <c r="KP420" i="2"/>
  <c r="KP421" i="2"/>
  <c r="KP422" i="2"/>
  <c r="KP423" i="2"/>
  <c r="KP424" i="2"/>
  <c r="KP425" i="2"/>
  <c r="KP426" i="2"/>
  <c r="KP427" i="2"/>
  <c r="KP428" i="2"/>
  <c r="KP429" i="2"/>
  <c r="KP430" i="2"/>
  <c r="KP431" i="2"/>
  <c r="KP432" i="2"/>
  <c r="KP433" i="2"/>
  <c r="KP434" i="2"/>
  <c r="KP435" i="2"/>
  <c r="KP436" i="2"/>
  <c r="KP437" i="2"/>
  <c r="KP438" i="2"/>
  <c r="KP439" i="2"/>
  <c r="KP440" i="2"/>
  <c r="KP441" i="2"/>
  <c r="KP442" i="2"/>
  <c r="KP443" i="2"/>
  <c r="KP444" i="2"/>
  <c r="KP445" i="2"/>
  <c r="KP446" i="2"/>
  <c r="KP447" i="2"/>
  <c r="KP448" i="2"/>
  <c r="KP449" i="2"/>
  <c r="KP450" i="2"/>
  <c r="KP451" i="2"/>
  <c r="KP452" i="2"/>
  <c r="KP453" i="2"/>
  <c r="KP454" i="2"/>
  <c r="KP455" i="2"/>
  <c r="KP456" i="2"/>
  <c r="KP457" i="2"/>
  <c r="KP458" i="2"/>
  <c r="KP459" i="2"/>
  <c r="KP460" i="2"/>
  <c r="KP461" i="2"/>
  <c r="KP462" i="2"/>
  <c r="KP463" i="2"/>
  <c r="KP464" i="2"/>
  <c r="KP465" i="2"/>
  <c r="KP466" i="2"/>
  <c r="KP467" i="2"/>
  <c r="KP468" i="2"/>
  <c r="KP469" i="2"/>
  <c r="KP470" i="2"/>
  <c r="KP471" i="2"/>
  <c r="KP472" i="2"/>
  <c r="KP473" i="2"/>
  <c r="KP474" i="2"/>
  <c r="KP475" i="2"/>
  <c r="KP476" i="2"/>
  <c r="KP477" i="2"/>
  <c r="KP478" i="2"/>
  <c r="KP479" i="2"/>
  <c r="KP480" i="2"/>
  <c r="KP481" i="2"/>
  <c r="KP482" i="2"/>
  <c r="KP483" i="2"/>
  <c r="KP484" i="2"/>
  <c r="KP485" i="2"/>
  <c r="KP486" i="2"/>
  <c r="KP487" i="2"/>
  <c r="KP488" i="2"/>
  <c r="KP489" i="2"/>
  <c r="KP490" i="2"/>
  <c r="KP491" i="2"/>
  <c r="KP492" i="2"/>
  <c r="KP493" i="2"/>
  <c r="KP494" i="2"/>
  <c r="KP495" i="2"/>
  <c r="KP496" i="2"/>
  <c r="KP497" i="2"/>
  <c r="KP498" i="2"/>
  <c r="KP499" i="2"/>
  <c r="KP500" i="2"/>
  <c r="KP501" i="2"/>
  <c r="KP502" i="2"/>
  <c r="KP503" i="2"/>
  <c r="KP504" i="2"/>
  <c r="KP505" i="2"/>
  <c r="KP506" i="2"/>
  <c r="KP507" i="2"/>
  <c r="KP508" i="2"/>
  <c r="KP509" i="2"/>
  <c r="KP510" i="2"/>
  <c r="KP511" i="2"/>
  <c r="KP512" i="2"/>
  <c r="KP513" i="2"/>
  <c r="KP514" i="2"/>
  <c r="KP515" i="2"/>
  <c r="KP516" i="2"/>
  <c r="KP517" i="2"/>
  <c r="KP518" i="2"/>
  <c r="KP519" i="2"/>
  <c r="KP520" i="2"/>
  <c r="KP521" i="2"/>
  <c r="KP522" i="2"/>
  <c r="KP523" i="2"/>
  <c r="KP524" i="2"/>
  <c r="KP525" i="2"/>
  <c r="KP526" i="2"/>
  <c r="KP527" i="2"/>
  <c r="KP528" i="2"/>
  <c r="KP529" i="2"/>
  <c r="KP530" i="2"/>
  <c r="KP531" i="2"/>
  <c r="KP532" i="2"/>
  <c r="KP533" i="2"/>
  <c r="KP534" i="2"/>
  <c r="KP535" i="2"/>
  <c r="KP536" i="2"/>
  <c r="KP537" i="2"/>
  <c r="KP538" i="2"/>
  <c r="KP539" i="2"/>
  <c r="KP540" i="2"/>
  <c r="KP541" i="2"/>
  <c r="KP542" i="2"/>
  <c r="KP543" i="2"/>
  <c r="KP544" i="2"/>
  <c r="KP545" i="2"/>
  <c r="KP546" i="2"/>
  <c r="KP547" i="2"/>
  <c r="KP548" i="2"/>
  <c r="KP549" i="2"/>
  <c r="KP550" i="2"/>
  <c r="KP551" i="2"/>
  <c r="KP552" i="2"/>
  <c r="KP553" i="2"/>
  <c r="KP554" i="2"/>
  <c r="KP555" i="2"/>
  <c r="KP556" i="2"/>
  <c r="KP557" i="2"/>
  <c r="KP558" i="2"/>
  <c r="KP559" i="2"/>
  <c r="KP560" i="2"/>
  <c r="KP561" i="2"/>
  <c r="KP562" i="2"/>
  <c r="KP563" i="2"/>
  <c r="KP564" i="2"/>
  <c r="KP565" i="2"/>
  <c r="KP566" i="2"/>
  <c r="KP567" i="2"/>
  <c r="KP568" i="2"/>
  <c r="KP569" i="2"/>
  <c r="KP570" i="2"/>
  <c r="KP571" i="2"/>
  <c r="KP572" i="2"/>
  <c r="KP573" i="2"/>
  <c r="KP574" i="2"/>
  <c r="KP575" i="2"/>
  <c r="KP576" i="2"/>
  <c r="KP577" i="2"/>
  <c r="KP578" i="2"/>
  <c r="KP579" i="2"/>
  <c r="KP580" i="2"/>
  <c r="KP581" i="2"/>
  <c r="KP582" i="2"/>
  <c r="KP583" i="2"/>
  <c r="KP584" i="2"/>
  <c r="KP585" i="2"/>
  <c r="KP586" i="2"/>
  <c r="KP587" i="2"/>
  <c r="KP588" i="2"/>
  <c r="KP589" i="2"/>
  <c r="KP590" i="2"/>
  <c r="KP591" i="2"/>
  <c r="KP592" i="2"/>
  <c r="KP593" i="2"/>
  <c r="KP594" i="2"/>
  <c r="KP595" i="2"/>
  <c r="KP596" i="2"/>
  <c r="KP597" i="2"/>
  <c r="KP598" i="2"/>
  <c r="KP599" i="2"/>
  <c r="KP600" i="2"/>
  <c r="KP601" i="2"/>
  <c r="KP602" i="2"/>
  <c r="KP603" i="2"/>
  <c r="KP604" i="2"/>
  <c r="KP605" i="2"/>
  <c r="KP606" i="2"/>
  <c r="KP607" i="2"/>
  <c r="KP608" i="2"/>
  <c r="KP609" i="2"/>
  <c r="KP610" i="2"/>
  <c r="KP611" i="2"/>
  <c r="KP612" i="2"/>
  <c r="KP613" i="2"/>
  <c r="KP614" i="2"/>
  <c r="KP615" i="2"/>
  <c r="KP616" i="2"/>
  <c r="KP617" i="2"/>
  <c r="KP618" i="2"/>
  <c r="KP619" i="2"/>
  <c r="KP620" i="2"/>
  <c r="KP621" i="2"/>
  <c r="KP622" i="2"/>
  <c r="KP623" i="2"/>
  <c r="KP624" i="2"/>
  <c r="KP625" i="2"/>
  <c r="KP626" i="2"/>
  <c r="KP627" i="2"/>
  <c r="KP628" i="2"/>
  <c r="KP629" i="2"/>
  <c r="KP630" i="2"/>
  <c r="KP631" i="2"/>
  <c r="KP632" i="2"/>
  <c r="KP633" i="2"/>
  <c r="KP634" i="2"/>
  <c r="KP635" i="2"/>
  <c r="KP636" i="2"/>
  <c r="KP637" i="2"/>
  <c r="KP638" i="2"/>
  <c r="KP639" i="2"/>
  <c r="KP640" i="2"/>
  <c r="KP641" i="2"/>
  <c r="KP642" i="2"/>
  <c r="KP643" i="2"/>
  <c r="KP644" i="2"/>
  <c r="KP645" i="2"/>
  <c r="KP646" i="2"/>
  <c r="KP647" i="2"/>
  <c r="KP648" i="2"/>
  <c r="KP649" i="2"/>
  <c r="KP650" i="2"/>
  <c r="KP651" i="2"/>
  <c r="KP652" i="2"/>
  <c r="KP653" i="2"/>
  <c r="KP654" i="2"/>
  <c r="KP655" i="2"/>
  <c r="KP656" i="2"/>
  <c r="KP657" i="2"/>
  <c r="KP658" i="2"/>
  <c r="KP659" i="2"/>
  <c r="KP660" i="2"/>
  <c r="KP661" i="2"/>
  <c r="KP662" i="2"/>
  <c r="KP663" i="2"/>
  <c r="KP664" i="2"/>
  <c r="KP665" i="2"/>
  <c r="KP666" i="2"/>
  <c r="KP667" i="2"/>
  <c r="KP668" i="2"/>
  <c r="KP669" i="2"/>
  <c r="KP670" i="2"/>
  <c r="KP671" i="2"/>
  <c r="KP672" i="2"/>
  <c r="KP673" i="2"/>
  <c r="KP674" i="2"/>
  <c r="KP675" i="2"/>
  <c r="KP676" i="2"/>
  <c r="KP677" i="2"/>
  <c r="KP678" i="2"/>
  <c r="KP679" i="2"/>
  <c r="KP680" i="2"/>
  <c r="KP681" i="2"/>
  <c r="KP682" i="2"/>
  <c r="KP683" i="2"/>
  <c r="KP684" i="2"/>
  <c r="KP685" i="2"/>
  <c r="KP686" i="2"/>
  <c r="KP687" i="2"/>
  <c r="KP688" i="2"/>
  <c r="KP689" i="2"/>
  <c r="KP690" i="2"/>
  <c r="KP691" i="2"/>
  <c r="KP692" i="2"/>
  <c r="KP693" i="2"/>
  <c r="KP694" i="2"/>
  <c r="KP695" i="2"/>
  <c r="KP696" i="2"/>
  <c r="KP697" i="2"/>
  <c r="KP698" i="2"/>
  <c r="KP699" i="2"/>
  <c r="KP700" i="2"/>
  <c r="KP701" i="2"/>
  <c r="KP702" i="2"/>
  <c r="KP703" i="2"/>
  <c r="KP704" i="2"/>
  <c r="KP705" i="2"/>
  <c r="KP706" i="2"/>
  <c r="KP707" i="2"/>
  <c r="KP708" i="2"/>
  <c r="KP709" i="2"/>
  <c r="KP710" i="2"/>
  <c r="KP711" i="2"/>
  <c r="KP712" i="2"/>
  <c r="KP713" i="2"/>
  <c r="KP714" i="2"/>
  <c r="KP715" i="2"/>
  <c r="KP716" i="2"/>
  <c r="KP717" i="2"/>
  <c r="KP718" i="2"/>
  <c r="KP719" i="2"/>
  <c r="KP720" i="2"/>
  <c r="KP721" i="2"/>
  <c r="KP722" i="2"/>
  <c r="KP723" i="2"/>
  <c r="KP724" i="2"/>
  <c r="KP725" i="2"/>
  <c r="KP726" i="2"/>
  <c r="KP727" i="2"/>
  <c r="KP728" i="2"/>
  <c r="KP729" i="2"/>
  <c r="KP730" i="2"/>
  <c r="KP731" i="2"/>
  <c r="KP732" i="2"/>
  <c r="KP733" i="2"/>
  <c r="KP734" i="2"/>
  <c r="KP735" i="2"/>
  <c r="KP736" i="2"/>
  <c r="KP737" i="2"/>
  <c r="KP738" i="2"/>
  <c r="KP739" i="2"/>
  <c r="KP740" i="2"/>
  <c r="KP741" i="2"/>
  <c r="KP742" i="2"/>
  <c r="KP743" i="2"/>
  <c r="KP744" i="2"/>
  <c r="KP745" i="2"/>
  <c r="KP746" i="2"/>
  <c r="KP747" i="2"/>
  <c r="KP748" i="2"/>
  <c r="KP749" i="2"/>
  <c r="KP750" i="2"/>
  <c r="KP751" i="2"/>
  <c r="KP752" i="2"/>
  <c r="KP753" i="2"/>
  <c r="KP754" i="2"/>
  <c r="KP755" i="2"/>
  <c r="KP756" i="2"/>
  <c r="KP757" i="2"/>
  <c r="KP758" i="2"/>
  <c r="KP759" i="2"/>
  <c r="KP760" i="2"/>
  <c r="KP761" i="2"/>
  <c r="KP762" i="2"/>
  <c r="KP763" i="2"/>
  <c r="KP764" i="2"/>
  <c r="KP765" i="2"/>
  <c r="KP766" i="2"/>
  <c r="KP767" i="2"/>
  <c r="KP768" i="2"/>
  <c r="KP769" i="2"/>
  <c r="KP770" i="2"/>
  <c r="KP771" i="2"/>
  <c r="KP772" i="2"/>
  <c r="KP773" i="2"/>
  <c r="KP774" i="2"/>
  <c r="KP775" i="2"/>
  <c r="KP776" i="2"/>
  <c r="KP777" i="2"/>
  <c r="KP778" i="2"/>
  <c r="KP779" i="2"/>
  <c r="KP780" i="2"/>
  <c r="KP781" i="2"/>
  <c r="KP782" i="2"/>
  <c r="KP783" i="2"/>
  <c r="KP784" i="2"/>
  <c r="KP785" i="2"/>
  <c r="KP786" i="2"/>
  <c r="KP787" i="2"/>
  <c r="KP788" i="2"/>
  <c r="KP789" i="2"/>
  <c r="KP790" i="2"/>
  <c r="KP791" i="2"/>
  <c r="KP792" i="2"/>
  <c r="KP793" i="2"/>
  <c r="KP794" i="2"/>
  <c r="KP795" i="2"/>
  <c r="KP796" i="2"/>
  <c r="KP797" i="2"/>
  <c r="KP798" i="2"/>
  <c r="KP799" i="2"/>
  <c r="KP800" i="2"/>
  <c r="KP801" i="2"/>
  <c r="KP802" i="2"/>
  <c r="KP803" i="2"/>
  <c r="KP804" i="2"/>
  <c r="KP805" i="2"/>
  <c r="KP806" i="2"/>
  <c r="KP807" i="2"/>
  <c r="KP808" i="2"/>
  <c r="KP809" i="2"/>
  <c r="KP810" i="2"/>
  <c r="KP811" i="2"/>
  <c r="KP812" i="2"/>
  <c r="KP813" i="2"/>
  <c r="KP814" i="2"/>
  <c r="KP815" i="2"/>
  <c r="KP816" i="2"/>
  <c r="KP817" i="2"/>
  <c r="KP818" i="2"/>
  <c r="KP819" i="2"/>
  <c r="KP820" i="2"/>
  <c r="KP821" i="2"/>
  <c r="KP822" i="2"/>
  <c r="KP823" i="2"/>
  <c r="KP824" i="2"/>
  <c r="KP825" i="2"/>
  <c r="KP826" i="2"/>
  <c r="KP827" i="2"/>
  <c r="KP828" i="2"/>
  <c r="KP829" i="2"/>
  <c r="KP830" i="2"/>
  <c r="KP831" i="2"/>
  <c r="KP832" i="2"/>
  <c r="KP833" i="2"/>
  <c r="KP834" i="2"/>
  <c r="KP835" i="2"/>
  <c r="KP836" i="2"/>
  <c r="KP837" i="2"/>
  <c r="KP838" i="2"/>
  <c r="KP839" i="2"/>
  <c r="KP840" i="2"/>
  <c r="KP841" i="2"/>
  <c r="KP842" i="2"/>
  <c r="KP843" i="2"/>
  <c r="KP844" i="2"/>
  <c r="KP845" i="2"/>
  <c r="KP846" i="2"/>
  <c r="KP847" i="2"/>
  <c r="KP848" i="2"/>
  <c r="KP849" i="2"/>
  <c r="KP850" i="2"/>
  <c r="KP851" i="2"/>
  <c r="KP852" i="2"/>
  <c r="KP853" i="2"/>
  <c r="KP854" i="2"/>
  <c r="KP855" i="2"/>
  <c r="KP856" i="2"/>
  <c r="KP857" i="2"/>
  <c r="KP858" i="2"/>
  <c r="KP859" i="2"/>
  <c r="KP860" i="2"/>
  <c r="KP861" i="2"/>
  <c r="KP862" i="2"/>
  <c r="KP863" i="2"/>
  <c r="KP864" i="2"/>
  <c r="KP865" i="2"/>
  <c r="KP866" i="2"/>
  <c r="KP867" i="2"/>
  <c r="KP868" i="2"/>
  <c r="KP869" i="2"/>
  <c r="KP870" i="2"/>
  <c r="KP871" i="2"/>
  <c r="KP872" i="2"/>
  <c r="KP873" i="2"/>
  <c r="KP874" i="2"/>
  <c r="KP875" i="2"/>
  <c r="KP876" i="2"/>
  <c r="KP877" i="2"/>
  <c r="KP878" i="2"/>
  <c r="KP879" i="2"/>
  <c r="KP880" i="2"/>
  <c r="KP881" i="2"/>
  <c r="KP882" i="2"/>
  <c r="KP883" i="2"/>
  <c r="KP884" i="2"/>
  <c r="KP885" i="2"/>
  <c r="KP886" i="2"/>
  <c r="KP887" i="2"/>
  <c r="KP888" i="2"/>
  <c r="KP889" i="2"/>
  <c r="KP890" i="2"/>
  <c r="KP891" i="2"/>
  <c r="KP892" i="2"/>
  <c r="KP893" i="2"/>
  <c r="KP894" i="2"/>
  <c r="KP895" i="2"/>
  <c r="KP896" i="2"/>
  <c r="KP897" i="2"/>
  <c r="KP898" i="2"/>
  <c r="KP899" i="2"/>
  <c r="KP900" i="2"/>
  <c r="KP901" i="2"/>
  <c r="KP902" i="2"/>
  <c r="KP903" i="2"/>
  <c r="KP904" i="2"/>
  <c r="KP905" i="2"/>
  <c r="KP906" i="2"/>
  <c r="KP907" i="2"/>
  <c r="KP908" i="2"/>
  <c r="KP909" i="2"/>
  <c r="KP910" i="2"/>
  <c r="KP911" i="2"/>
  <c r="KP912" i="2"/>
  <c r="KP913" i="2"/>
  <c r="KP914" i="2"/>
  <c r="KP915" i="2"/>
  <c r="KP916" i="2"/>
  <c r="KP917" i="2"/>
  <c r="KP918" i="2"/>
  <c r="KP919" i="2"/>
  <c r="KP920" i="2"/>
  <c r="KP921" i="2"/>
  <c r="KP922" i="2"/>
  <c r="KP923" i="2"/>
  <c r="KP924" i="2"/>
  <c r="KP925" i="2"/>
  <c r="KP926" i="2"/>
  <c r="KP927" i="2"/>
  <c r="KP928" i="2"/>
  <c r="KP929" i="2"/>
  <c r="KP930" i="2"/>
  <c r="KP931" i="2"/>
  <c r="KP932" i="2"/>
  <c r="KP933" i="2"/>
  <c r="KP934" i="2"/>
  <c r="KP935" i="2"/>
  <c r="KP936" i="2"/>
  <c r="KP937" i="2"/>
  <c r="KP938" i="2"/>
  <c r="KP939" i="2"/>
  <c r="KP940" i="2"/>
  <c r="KP941" i="2"/>
  <c r="KP942" i="2"/>
  <c r="KP943" i="2"/>
  <c r="KP944" i="2"/>
  <c r="KP945" i="2"/>
  <c r="KP946" i="2"/>
  <c r="KP947" i="2"/>
  <c r="KP948" i="2"/>
  <c r="KP949" i="2"/>
  <c r="KP950" i="2"/>
  <c r="KP951" i="2"/>
  <c r="KP952" i="2"/>
  <c r="KP953" i="2"/>
  <c r="KP954" i="2"/>
  <c r="KP955" i="2"/>
  <c r="KP956" i="2"/>
  <c r="KP957" i="2"/>
  <c r="KP958" i="2"/>
  <c r="KP959" i="2"/>
  <c r="KP960" i="2"/>
  <c r="KP961" i="2"/>
  <c r="KP962" i="2"/>
  <c r="KP963" i="2"/>
  <c r="KP964" i="2"/>
  <c r="KP965" i="2"/>
  <c r="KP966" i="2"/>
  <c r="KP967" i="2"/>
  <c r="KP968" i="2"/>
  <c r="KP969" i="2"/>
  <c r="KP970" i="2"/>
  <c r="KP971" i="2"/>
  <c r="KP972" i="2"/>
  <c r="KP973" i="2"/>
  <c r="KP974" i="2"/>
  <c r="KP975" i="2"/>
  <c r="KP976" i="2"/>
  <c r="KP977" i="2"/>
  <c r="KP978" i="2"/>
  <c r="KP979" i="2"/>
  <c r="KP980" i="2"/>
  <c r="KP981" i="2"/>
  <c r="KP982" i="2"/>
  <c r="KP983" i="2"/>
  <c r="KP984" i="2"/>
  <c r="KP985" i="2"/>
  <c r="KP986" i="2"/>
  <c r="KP987" i="2"/>
  <c r="KP988" i="2"/>
  <c r="KP989" i="2"/>
  <c r="KP990" i="2"/>
  <c r="KP991" i="2"/>
  <c r="KP992" i="2"/>
  <c r="KP993" i="2"/>
  <c r="KP994" i="2"/>
  <c r="KP995" i="2"/>
  <c r="KP996" i="2"/>
  <c r="KP997" i="2"/>
  <c r="KP998" i="2"/>
  <c r="KP999" i="2"/>
  <c r="KP1000" i="2"/>
  <c r="KP1001" i="2"/>
  <c r="KP1002" i="2"/>
  <c r="KP1003" i="2"/>
  <c r="KP1004" i="2"/>
  <c r="KP1005" i="2"/>
  <c r="KP1006" i="2"/>
  <c r="KP1007" i="2"/>
  <c r="KP1008" i="2"/>
  <c r="KP1009" i="2"/>
  <c r="KP1010" i="2"/>
  <c r="KP1011" i="2"/>
  <c r="KP1012" i="2"/>
  <c r="KP1013" i="2"/>
  <c r="KP1014" i="2"/>
  <c r="KP1015" i="2"/>
  <c r="KP1016" i="2"/>
  <c r="KP1017" i="2"/>
  <c r="KP1018" i="2"/>
  <c r="KP1019" i="2"/>
  <c r="KP1020" i="2"/>
  <c r="KP1021" i="2"/>
  <c r="KP1022" i="2"/>
  <c r="KP1023" i="2"/>
  <c r="KP1024" i="2"/>
  <c r="KP1025" i="2"/>
  <c r="KP1026" i="2"/>
  <c r="KP1027" i="2"/>
  <c r="KP1028" i="2"/>
  <c r="KP1029" i="2"/>
  <c r="KP1030" i="2"/>
  <c r="KP1031" i="2"/>
  <c r="KP1032" i="2"/>
  <c r="KP1033" i="2"/>
  <c r="KP1034" i="2"/>
  <c r="KP1035" i="2"/>
  <c r="KP1036" i="2"/>
  <c r="KP1037" i="2"/>
  <c r="KP1038" i="2"/>
  <c r="KP1039" i="2"/>
  <c r="KP1040" i="2"/>
  <c r="KP1041" i="2"/>
  <c r="KP1042" i="2"/>
  <c r="KP1043" i="2"/>
  <c r="KP1044" i="2"/>
  <c r="KP1045" i="2"/>
  <c r="KP1046" i="2"/>
  <c r="KP1047" i="2"/>
  <c r="KP1048" i="2"/>
  <c r="KP1049" i="2"/>
  <c r="KP1050" i="2"/>
  <c r="KP1051" i="2"/>
  <c r="KP1052" i="2"/>
  <c r="KP1053" i="2"/>
  <c r="KP1054" i="2"/>
  <c r="KP1055" i="2"/>
  <c r="KP1056" i="2"/>
  <c r="KP1057" i="2"/>
  <c r="KP1058" i="2"/>
  <c r="KP1059" i="2"/>
  <c r="KP1060" i="2"/>
  <c r="KP1061" i="2"/>
  <c r="KP1062" i="2"/>
  <c r="KP1063" i="2"/>
  <c r="KP1064" i="2"/>
  <c r="KP1065" i="2"/>
  <c r="KP1066" i="2"/>
  <c r="KP1067" i="2"/>
  <c r="KP1068" i="2"/>
  <c r="KP1069" i="2"/>
  <c r="KP1070" i="2"/>
  <c r="KP1071" i="2"/>
  <c r="KP1072" i="2"/>
  <c r="KP1073" i="2"/>
  <c r="KP1074" i="2"/>
  <c r="KP1075" i="2"/>
  <c r="KP1076" i="2"/>
  <c r="KP1077" i="2"/>
  <c r="KP1078" i="2"/>
  <c r="KP1079" i="2"/>
  <c r="KP1080" i="2"/>
  <c r="KP1081" i="2"/>
  <c r="KP1082" i="2"/>
  <c r="KP1083" i="2"/>
  <c r="KP1084" i="2"/>
  <c r="KP1085" i="2"/>
  <c r="KP1086" i="2"/>
  <c r="KP1087" i="2"/>
  <c r="KP1088" i="2"/>
  <c r="KP1089" i="2"/>
  <c r="KP1090" i="2"/>
  <c r="KP1091" i="2"/>
  <c r="KP1092" i="2"/>
  <c r="KP1093" i="2"/>
  <c r="KP1094" i="2"/>
  <c r="KP1095" i="2"/>
  <c r="KP1096" i="2"/>
  <c r="KP1097" i="2"/>
  <c r="KP1098" i="2"/>
  <c r="KP1099" i="2"/>
  <c r="KP1100" i="2"/>
  <c r="KP1101" i="2"/>
  <c r="KP1102" i="2"/>
  <c r="KP1103" i="2"/>
  <c r="KP1104" i="2"/>
  <c r="KP1105" i="2"/>
  <c r="KP1106" i="2"/>
  <c r="KP1107" i="2"/>
  <c r="KP1108" i="2"/>
  <c r="KP1109" i="2"/>
  <c r="KP1110" i="2"/>
  <c r="KP1111" i="2"/>
  <c r="KP1112" i="2"/>
  <c r="KP1113" i="2"/>
  <c r="KP1114" i="2"/>
  <c r="KP1115" i="2"/>
  <c r="KP1116" i="2"/>
  <c r="KP1117" i="2"/>
  <c r="KP1118" i="2"/>
  <c r="KP1119" i="2"/>
  <c r="KP1120" i="2"/>
  <c r="KP1121" i="2"/>
  <c r="KP1122" i="2"/>
  <c r="KP1123" i="2"/>
  <c r="KP1124" i="2"/>
  <c r="KP1125" i="2"/>
  <c r="KP1126" i="2"/>
  <c r="KP1127" i="2"/>
  <c r="KP1128" i="2"/>
  <c r="KP1129" i="2"/>
  <c r="KP1130" i="2"/>
  <c r="KP1131" i="2"/>
  <c r="KP1132" i="2"/>
  <c r="KP1133" i="2"/>
  <c r="KP1134" i="2"/>
  <c r="KP1135" i="2"/>
  <c r="KP1136" i="2"/>
  <c r="KP1137" i="2"/>
  <c r="KP1138" i="2"/>
  <c r="KP1139" i="2"/>
  <c r="KP1140" i="2"/>
  <c r="KP1141" i="2"/>
  <c r="KP1142" i="2"/>
  <c r="KP1143" i="2"/>
  <c r="KP1144" i="2"/>
  <c r="KP1145" i="2"/>
  <c r="KP1146" i="2"/>
  <c r="KP1147" i="2"/>
  <c r="KP1148" i="2"/>
  <c r="KP1149" i="2"/>
  <c r="KP1150" i="2"/>
  <c r="KP1151" i="2"/>
  <c r="KP1152" i="2"/>
  <c r="KP1153" i="2"/>
  <c r="KP1154" i="2"/>
  <c r="KP1155" i="2"/>
  <c r="KP1156" i="2"/>
  <c r="KP1157" i="2"/>
  <c r="KP1158" i="2"/>
  <c r="KP1159" i="2"/>
  <c r="KP1160" i="2"/>
  <c r="KP1161" i="2"/>
  <c r="KP1162" i="2"/>
  <c r="KP1163" i="2"/>
  <c r="KP1164" i="2"/>
  <c r="KP1165" i="2"/>
  <c r="KP1166" i="2"/>
  <c r="KP1167" i="2"/>
  <c r="KP1168" i="2"/>
  <c r="KP1169" i="2"/>
  <c r="KP1170" i="2"/>
  <c r="KP1171" i="2"/>
  <c r="KP1172" i="2"/>
  <c r="KP1173" i="2"/>
  <c r="KP1174" i="2"/>
  <c r="KP1175" i="2"/>
  <c r="KP1176" i="2"/>
  <c r="KP1177" i="2"/>
  <c r="KP1178" i="2"/>
  <c r="KP1179" i="2"/>
  <c r="KP1180" i="2"/>
  <c r="KP1181" i="2"/>
  <c r="KP1182" i="2"/>
  <c r="KP1183" i="2"/>
  <c r="KP1184" i="2"/>
  <c r="KP1185" i="2"/>
  <c r="KP1186" i="2"/>
  <c r="KP1187" i="2"/>
  <c r="KP1188" i="2"/>
  <c r="KP1189" i="2"/>
  <c r="KP1190" i="2"/>
  <c r="KP1191" i="2"/>
  <c r="KP1192" i="2"/>
  <c r="KP1193" i="2"/>
  <c r="KP1194" i="2"/>
  <c r="KP1195" i="2"/>
  <c r="KP1196" i="2"/>
  <c r="KP1197" i="2"/>
  <c r="KP1198" i="2"/>
  <c r="KP1199" i="2"/>
  <c r="KP1200" i="2"/>
  <c r="KP1201" i="2"/>
  <c r="KP1202" i="2"/>
  <c r="KP1203" i="2"/>
  <c r="KP1204" i="2"/>
  <c r="KP1205" i="2"/>
  <c r="KP1206" i="2"/>
  <c r="KP1207" i="2"/>
  <c r="KP1208" i="2"/>
  <c r="KP1209" i="2"/>
  <c r="KP1210" i="2"/>
  <c r="KP1211" i="2"/>
  <c r="KP1212" i="2"/>
  <c r="KP1213" i="2"/>
  <c r="KP1214" i="2"/>
  <c r="KP1215" i="2"/>
  <c r="KP1216" i="2"/>
  <c r="KP1217" i="2"/>
  <c r="KP1218" i="2"/>
  <c r="KP1219" i="2"/>
  <c r="KP1220" i="2"/>
  <c r="KP1221" i="2"/>
  <c r="KP1222" i="2"/>
  <c r="KP1223" i="2"/>
  <c r="KP1224" i="2"/>
  <c r="KP1225" i="2"/>
  <c r="KP1226" i="2"/>
  <c r="KP1227" i="2"/>
  <c r="KP1228" i="2"/>
  <c r="KP1229" i="2"/>
  <c r="KP1230" i="2"/>
  <c r="KP1231" i="2"/>
  <c r="KP1232" i="2"/>
  <c r="KP1233" i="2"/>
  <c r="KP1234" i="2"/>
  <c r="KP1235" i="2"/>
  <c r="KP1236" i="2"/>
  <c r="KP1237" i="2"/>
  <c r="KP1238" i="2"/>
  <c r="KP1239" i="2"/>
  <c r="KP1240" i="2"/>
  <c r="KP1241" i="2"/>
  <c r="KP1242" i="2"/>
  <c r="KP1243" i="2"/>
  <c r="KP1244" i="2"/>
  <c r="KP1245" i="2"/>
  <c r="KP1246" i="2"/>
  <c r="KP1247" i="2"/>
  <c r="KP1248" i="2"/>
  <c r="KP1249" i="2"/>
  <c r="KP1250" i="2"/>
  <c r="KP1251" i="2"/>
  <c r="KP1252" i="2"/>
  <c r="KP1253" i="2"/>
  <c r="KP1254" i="2"/>
  <c r="KP1255" i="2"/>
  <c r="KP1256" i="2"/>
  <c r="KP1257" i="2"/>
  <c r="KP1258" i="2"/>
  <c r="KP1259" i="2"/>
  <c r="KP1260" i="2"/>
  <c r="KP1261" i="2"/>
  <c r="KP1262" i="2"/>
  <c r="KP1263" i="2"/>
  <c r="KP1264" i="2"/>
  <c r="KP1265" i="2"/>
  <c r="KP1266" i="2"/>
  <c r="KP1267" i="2"/>
  <c r="KP1268" i="2"/>
  <c r="KP1269" i="2"/>
  <c r="KP1270" i="2"/>
  <c r="KP1271" i="2"/>
  <c r="KP1272" i="2"/>
  <c r="KP1273" i="2"/>
  <c r="KP1274" i="2"/>
  <c r="KP1275" i="2"/>
  <c r="KP1276" i="2"/>
  <c r="KP1277" i="2"/>
  <c r="KP1278" i="2"/>
  <c r="KP1279" i="2"/>
  <c r="KP1280" i="2"/>
  <c r="KP1281" i="2"/>
  <c r="KP1282" i="2"/>
  <c r="KP1283" i="2"/>
  <c r="KP1284" i="2"/>
  <c r="KP1285" i="2"/>
  <c r="KP1286" i="2"/>
  <c r="KP1287" i="2"/>
  <c r="KP1288" i="2"/>
  <c r="KP1289" i="2"/>
  <c r="KP1290" i="2"/>
  <c r="KP1291" i="2"/>
  <c r="KP1292" i="2"/>
  <c r="KP1293" i="2"/>
  <c r="KP1294" i="2"/>
  <c r="KP1295" i="2"/>
  <c r="KP1296" i="2"/>
  <c r="KP1297" i="2"/>
  <c r="KP1298" i="2"/>
  <c r="KP1299" i="2"/>
  <c r="KP1300" i="2"/>
  <c r="KP1301" i="2"/>
  <c r="KP1302" i="2"/>
  <c r="KP1303" i="2"/>
  <c r="KP1304" i="2"/>
  <c r="KP1305" i="2"/>
  <c r="KP1306" i="2"/>
  <c r="KP1307" i="2"/>
  <c r="KP1308" i="2"/>
  <c r="KP1309" i="2"/>
  <c r="KP1310" i="2"/>
  <c r="KP1311" i="2"/>
  <c r="KP1312" i="2"/>
  <c r="KP1313" i="2"/>
  <c r="KP1314" i="2"/>
  <c r="KP1315" i="2"/>
  <c r="KP1316" i="2"/>
  <c r="KP1317" i="2"/>
  <c r="KP1318" i="2"/>
  <c r="KP1319" i="2"/>
  <c r="KP1320" i="2"/>
  <c r="KP1321" i="2"/>
  <c r="KP1322" i="2"/>
  <c r="KP1323" i="2"/>
  <c r="KP1324" i="2"/>
  <c r="KP1325" i="2"/>
  <c r="KP1326" i="2"/>
  <c r="KP1327" i="2"/>
  <c r="KP1328" i="2"/>
  <c r="KP1329" i="2"/>
  <c r="KP1330" i="2"/>
  <c r="KP1331" i="2"/>
  <c r="KP1332" i="2"/>
  <c r="KP1333" i="2"/>
  <c r="KP1334" i="2"/>
  <c r="KP1335" i="2"/>
  <c r="KP1336" i="2"/>
  <c r="KP1337" i="2"/>
  <c r="KP1338" i="2"/>
  <c r="KP1339" i="2"/>
  <c r="KP1340" i="2"/>
  <c r="KP1341" i="2"/>
  <c r="KP1342" i="2"/>
  <c r="KP1343" i="2"/>
  <c r="KP1344" i="2"/>
  <c r="KP1345" i="2"/>
  <c r="KP1346" i="2"/>
  <c r="KP1347" i="2"/>
  <c r="KP1348" i="2"/>
  <c r="KP1349" i="2"/>
  <c r="KP1350" i="2"/>
  <c r="KP1351" i="2"/>
  <c r="KP1352" i="2"/>
  <c r="KP1353" i="2"/>
  <c r="KP1354" i="2"/>
  <c r="KP1355" i="2"/>
  <c r="KP1356" i="2"/>
  <c r="KP1357" i="2"/>
  <c r="KP1358" i="2"/>
  <c r="KP1359" i="2"/>
  <c r="KP1360" i="2"/>
  <c r="KP1361" i="2"/>
  <c r="KP1362" i="2"/>
  <c r="KP1363" i="2"/>
  <c r="KP1364" i="2"/>
  <c r="KP1365" i="2"/>
  <c r="KP1366" i="2"/>
  <c r="KP1367" i="2"/>
  <c r="KP1368" i="2"/>
  <c r="KP1369" i="2"/>
  <c r="KP1370" i="2"/>
  <c r="KP1371" i="2"/>
  <c r="KP1372" i="2"/>
  <c r="KP1373" i="2"/>
  <c r="KP1374" i="2"/>
  <c r="KP1375" i="2"/>
  <c r="KP1376" i="2"/>
  <c r="KP1377" i="2"/>
  <c r="KP1378" i="2"/>
  <c r="KP1379" i="2"/>
  <c r="KP1380" i="2"/>
  <c r="KP1381" i="2"/>
  <c r="KP1382" i="2"/>
  <c r="KP1383" i="2"/>
  <c r="KP1384" i="2"/>
  <c r="KP1385" i="2"/>
  <c r="KP1386" i="2"/>
  <c r="KP1387" i="2"/>
  <c r="KP1388" i="2"/>
  <c r="KP1389" i="2"/>
  <c r="KP1390" i="2"/>
  <c r="KP1391" i="2"/>
  <c r="KP1392" i="2"/>
  <c r="KP1393" i="2"/>
  <c r="KP1394" i="2"/>
  <c r="KP1395" i="2"/>
  <c r="KP1396" i="2"/>
  <c r="KP1397" i="2"/>
  <c r="KP1398" i="2"/>
  <c r="KP1399" i="2"/>
  <c r="KP1400" i="2"/>
  <c r="KP1401" i="2"/>
  <c r="KP1402" i="2"/>
  <c r="KP1403" i="2"/>
  <c r="KP1404" i="2"/>
  <c r="KP1405" i="2"/>
  <c r="KP1406" i="2"/>
  <c r="KP1407" i="2"/>
  <c r="KP1408" i="2"/>
  <c r="KP1409" i="2"/>
  <c r="KP1410" i="2"/>
  <c r="KP1411" i="2"/>
  <c r="KP1412" i="2"/>
  <c r="KP1413" i="2"/>
  <c r="KP1414" i="2"/>
  <c r="KP1415" i="2"/>
  <c r="KP1416" i="2"/>
  <c r="KP1417" i="2"/>
  <c r="KP1418" i="2"/>
  <c r="KP1419" i="2"/>
  <c r="KP1420" i="2"/>
  <c r="KP1421" i="2"/>
  <c r="KP1422" i="2"/>
  <c r="KP1423" i="2"/>
  <c r="KP1424" i="2"/>
  <c r="KP1425" i="2"/>
  <c r="KP1426" i="2"/>
  <c r="KP1427" i="2"/>
  <c r="KP1428" i="2"/>
  <c r="KP1429" i="2"/>
  <c r="KP1430" i="2"/>
  <c r="KP1431" i="2"/>
  <c r="KP1432" i="2"/>
  <c r="KP1433" i="2"/>
  <c r="KP1434" i="2"/>
  <c r="KP1435" i="2"/>
  <c r="KP1436" i="2"/>
  <c r="KP1437" i="2"/>
  <c r="KP1438" i="2"/>
  <c r="KP1439" i="2"/>
  <c r="KP1440" i="2"/>
  <c r="KP1441" i="2"/>
  <c r="KP1442" i="2"/>
  <c r="KP1443" i="2"/>
  <c r="KP1444" i="2"/>
  <c r="KP1445" i="2"/>
  <c r="KP1446" i="2"/>
  <c r="KP1447" i="2"/>
  <c r="KP1448" i="2"/>
  <c r="KP1449" i="2"/>
  <c r="KP1450" i="2"/>
  <c r="KP1451" i="2"/>
  <c r="KP1452" i="2"/>
  <c r="KP1453" i="2"/>
  <c r="KP1454" i="2"/>
  <c r="KP1455" i="2"/>
  <c r="KP1456" i="2"/>
  <c r="KP1457" i="2"/>
  <c r="KP1458" i="2"/>
  <c r="KP1459" i="2"/>
  <c r="KP1460" i="2"/>
  <c r="KP1461" i="2"/>
  <c r="KP1462" i="2"/>
  <c r="KP1463" i="2"/>
  <c r="KP1464" i="2"/>
  <c r="KP1465" i="2"/>
  <c r="KP1466" i="2"/>
  <c r="KP1467" i="2"/>
  <c r="KP1468" i="2"/>
  <c r="KP1469" i="2"/>
  <c r="KP1470" i="2"/>
  <c r="KP1471" i="2"/>
  <c r="KP1472" i="2"/>
  <c r="KP1473" i="2"/>
  <c r="KP1474" i="2"/>
  <c r="KP1475" i="2"/>
  <c r="KP1476" i="2"/>
  <c r="KP1477" i="2"/>
  <c r="KP1478" i="2"/>
  <c r="KP1479" i="2"/>
  <c r="KP1480" i="2"/>
  <c r="KP1481" i="2"/>
  <c r="KP1482" i="2"/>
  <c r="KP1483" i="2"/>
  <c r="KP1484" i="2"/>
  <c r="KP1485" i="2"/>
  <c r="KP1486" i="2"/>
  <c r="KP1487" i="2"/>
  <c r="KP1488" i="2"/>
  <c r="KP1489" i="2"/>
  <c r="KP1490" i="2"/>
  <c r="KP1491" i="2"/>
  <c r="KP1492" i="2"/>
  <c r="KP1493" i="2"/>
  <c r="KP1494" i="2"/>
  <c r="KP1495" i="2"/>
  <c r="KP1496" i="2"/>
  <c r="KP1497" i="2"/>
  <c r="KP1498" i="2"/>
  <c r="KP1499" i="2"/>
  <c r="KP1500" i="2"/>
  <c r="KP1501" i="2"/>
  <c r="KP1502" i="2"/>
  <c r="KP1503" i="2"/>
  <c r="KP1504" i="2"/>
  <c r="KP1505" i="2"/>
  <c r="KP1506" i="2"/>
  <c r="KP1507" i="2"/>
  <c r="KP1508" i="2"/>
  <c r="KP1509" i="2"/>
  <c r="KP1510" i="2"/>
  <c r="KP1511" i="2"/>
  <c r="KP1512" i="2"/>
  <c r="KP1513" i="2"/>
  <c r="KP1514" i="2"/>
  <c r="KP1515" i="2"/>
  <c r="KP1516" i="2"/>
  <c r="KP1517" i="2"/>
  <c r="KP1518" i="2"/>
  <c r="KP1519" i="2"/>
  <c r="KP1520" i="2"/>
  <c r="KP1521" i="2"/>
  <c r="KP1522" i="2"/>
  <c r="KP1523" i="2"/>
  <c r="KP1524" i="2"/>
  <c r="KP1525" i="2"/>
  <c r="KP1526" i="2"/>
  <c r="KP1527" i="2"/>
  <c r="KP1528" i="2"/>
  <c r="KP1529" i="2"/>
  <c r="KP1530" i="2"/>
  <c r="KP1531" i="2"/>
  <c r="KP1532" i="2"/>
  <c r="KP1533" i="2"/>
  <c r="KP1534" i="2"/>
  <c r="KP1535" i="2"/>
  <c r="KP1536" i="2"/>
  <c r="KP1537" i="2"/>
  <c r="KP1538" i="2"/>
  <c r="KP1539" i="2"/>
  <c r="KP1540" i="2"/>
  <c r="KP1541" i="2"/>
  <c r="KP1542" i="2"/>
  <c r="KP1543" i="2"/>
  <c r="KP1544" i="2"/>
  <c r="KP1545" i="2"/>
  <c r="KP1546" i="2"/>
  <c r="KP1547" i="2"/>
  <c r="KP1548" i="2"/>
  <c r="KP1549" i="2"/>
  <c r="KP1550" i="2"/>
  <c r="KP1551" i="2"/>
  <c r="KP1552" i="2"/>
  <c r="KP1553" i="2"/>
  <c r="KP1554" i="2"/>
  <c r="KP1555" i="2"/>
  <c r="KP1556" i="2"/>
  <c r="KP1557" i="2"/>
  <c r="KP1558" i="2"/>
  <c r="KP1559" i="2"/>
  <c r="KP1560" i="2"/>
  <c r="KP1561" i="2"/>
  <c r="KP1562" i="2"/>
  <c r="KP1563" i="2"/>
  <c r="KP1564" i="2"/>
  <c r="KP1565" i="2"/>
  <c r="KP1566" i="2"/>
  <c r="KP1567" i="2"/>
  <c r="KP1568" i="2"/>
  <c r="KP1569" i="2"/>
  <c r="KP1570" i="2"/>
  <c r="KP1571" i="2"/>
  <c r="KP1572" i="2"/>
  <c r="KP1573" i="2"/>
  <c r="KP1574" i="2"/>
  <c r="KP1575" i="2"/>
  <c r="KP1576" i="2"/>
  <c r="KP1577" i="2"/>
  <c r="KP1578" i="2"/>
  <c r="KP1579" i="2"/>
  <c r="KP1580" i="2"/>
  <c r="KP1581" i="2"/>
  <c r="KP1582" i="2"/>
  <c r="KP1583" i="2"/>
  <c r="KP1584" i="2"/>
  <c r="KP1585" i="2"/>
  <c r="KP1586" i="2"/>
  <c r="KP1587" i="2"/>
  <c r="KP1588" i="2"/>
  <c r="KP1589" i="2"/>
  <c r="KP1590" i="2"/>
  <c r="KP1591" i="2"/>
  <c r="KP1592" i="2"/>
  <c r="KP1593" i="2"/>
  <c r="KP1594" i="2"/>
  <c r="KP1595" i="2"/>
  <c r="KP1596" i="2"/>
  <c r="KP1597" i="2"/>
  <c r="KP1598" i="2"/>
  <c r="KP1599" i="2"/>
  <c r="KP1600" i="2"/>
  <c r="KP1601" i="2"/>
  <c r="KP1602" i="2"/>
  <c r="KP1603" i="2"/>
  <c r="KP1604" i="2"/>
  <c r="KP1605" i="2"/>
  <c r="KP1606" i="2"/>
  <c r="KP1607" i="2"/>
  <c r="KP1608" i="2"/>
  <c r="KP1609" i="2"/>
  <c r="KP1610" i="2"/>
  <c r="KP1611" i="2"/>
  <c r="KP1612" i="2"/>
  <c r="KP1613" i="2"/>
  <c r="KP1614" i="2"/>
  <c r="KP1615" i="2"/>
  <c r="KP1616" i="2"/>
  <c r="KP1617" i="2"/>
  <c r="KP1618" i="2"/>
  <c r="KP1619" i="2"/>
  <c r="KP1620" i="2"/>
  <c r="KP1621" i="2"/>
  <c r="KP1622" i="2"/>
  <c r="KP1623" i="2"/>
  <c r="KP1624" i="2"/>
  <c r="KP1625" i="2"/>
  <c r="KP1626" i="2"/>
  <c r="KP1627" i="2"/>
  <c r="KP1628" i="2"/>
  <c r="KP1629" i="2"/>
  <c r="KP1630" i="2"/>
  <c r="KP1631" i="2"/>
  <c r="KP1632" i="2"/>
  <c r="KP1633" i="2"/>
  <c r="KP1634" i="2"/>
  <c r="KP1635" i="2"/>
  <c r="KP1636" i="2"/>
  <c r="KP1637" i="2"/>
  <c r="KP1638" i="2"/>
  <c r="KP1639" i="2"/>
  <c r="KP1640" i="2"/>
  <c r="KP1641" i="2"/>
  <c r="KP1642" i="2"/>
  <c r="KP1643" i="2"/>
  <c r="KP1644" i="2"/>
  <c r="KP1645" i="2"/>
  <c r="KP1646" i="2"/>
  <c r="KP1647" i="2"/>
  <c r="KP1648" i="2"/>
  <c r="KP1649" i="2"/>
  <c r="KP1650" i="2"/>
  <c r="KP1651" i="2"/>
  <c r="KP1652" i="2"/>
  <c r="KP1653" i="2"/>
  <c r="KP1654" i="2"/>
  <c r="KP1655" i="2"/>
  <c r="KP1656" i="2"/>
  <c r="KP1657" i="2"/>
  <c r="KP1658" i="2"/>
  <c r="KP1659" i="2"/>
  <c r="KP1660" i="2"/>
  <c r="KP1661" i="2"/>
  <c r="KP1662" i="2"/>
  <c r="KP1663" i="2"/>
  <c r="KP1664" i="2"/>
  <c r="KP1665" i="2"/>
  <c r="KP1666" i="2"/>
  <c r="KP1667" i="2"/>
  <c r="KP1668" i="2"/>
  <c r="KP1669" i="2"/>
  <c r="KP1670" i="2"/>
  <c r="KP1671" i="2"/>
  <c r="KP1672" i="2"/>
  <c r="KP1673" i="2"/>
  <c r="KP1674" i="2"/>
  <c r="KP1675" i="2"/>
  <c r="KP1676" i="2"/>
  <c r="KP1677" i="2"/>
  <c r="KP1678" i="2"/>
  <c r="KP1679" i="2"/>
  <c r="KP1680" i="2"/>
  <c r="KP1681" i="2"/>
  <c r="KP1682" i="2"/>
  <c r="KP1683" i="2"/>
  <c r="KP1684" i="2"/>
  <c r="KP1685" i="2"/>
  <c r="KP1686" i="2"/>
  <c r="KP1687" i="2"/>
  <c r="KP1688" i="2"/>
  <c r="KP1689" i="2"/>
  <c r="KP1690" i="2"/>
  <c r="KP1691" i="2"/>
  <c r="KP1692" i="2"/>
  <c r="KP1693" i="2"/>
  <c r="KP1694" i="2"/>
  <c r="KP1695" i="2"/>
  <c r="KP1696" i="2"/>
  <c r="KP1697" i="2"/>
  <c r="KP1698" i="2"/>
  <c r="KP1699" i="2"/>
  <c r="KP1700" i="2"/>
  <c r="KP1701" i="2"/>
  <c r="KP1702" i="2"/>
  <c r="KP1703" i="2"/>
  <c r="KP1704" i="2"/>
  <c r="KP1705" i="2"/>
  <c r="KP1706" i="2"/>
  <c r="KP1707" i="2"/>
  <c r="KP1708" i="2"/>
  <c r="KP1709" i="2"/>
  <c r="KP1710" i="2"/>
  <c r="KP1711" i="2"/>
  <c r="KP1712" i="2"/>
  <c r="KP1713" i="2"/>
  <c r="KP1714" i="2"/>
  <c r="KP1715" i="2"/>
  <c r="KP1716" i="2"/>
  <c r="KP1717" i="2"/>
  <c r="KP1718" i="2"/>
  <c r="KP1719" i="2"/>
  <c r="KP1720" i="2"/>
  <c r="KP1721" i="2"/>
  <c r="KP1722" i="2"/>
  <c r="KP1723" i="2"/>
  <c r="KP1724" i="2"/>
  <c r="KP1725" i="2"/>
  <c r="KP1726" i="2"/>
  <c r="KP1727" i="2"/>
  <c r="KP1728" i="2"/>
  <c r="KP1729" i="2"/>
  <c r="KP1730" i="2"/>
  <c r="KP1731" i="2"/>
  <c r="KP1732" i="2"/>
  <c r="KP1733" i="2"/>
  <c r="KP1734" i="2"/>
  <c r="KP1735" i="2"/>
  <c r="KP1736" i="2"/>
  <c r="KP1737" i="2"/>
  <c r="KP1738" i="2"/>
  <c r="KP1739" i="2"/>
  <c r="KP1740" i="2"/>
  <c r="KP1741" i="2"/>
  <c r="KP1742" i="2"/>
  <c r="KP1743" i="2"/>
  <c r="KP1744" i="2"/>
  <c r="KP1745" i="2"/>
  <c r="KP1746" i="2"/>
  <c r="KP1747" i="2"/>
  <c r="KP1748" i="2"/>
  <c r="KP1749" i="2"/>
  <c r="KP1750" i="2"/>
  <c r="KP1751" i="2"/>
  <c r="KP1752" i="2"/>
  <c r="KP1753" i="2"/>
  <c r="KP1754" i="2"/>
  <c r="KP1755" i="2"/>
  <c r="KP1756" i="2"/>
  <c r="KP1757" i="2"/>
  <c r="KP1758" i="2"/>
  <c r="KP1759" i="2"/>
  <c r="KP1760" i="2"/>
  <c r="KP1761" i="2"/>
  <c r="KP1762" i="2"/>
  <c r="KP1763" i="2"/>
  <c r="KP1764" i="2"/>
  <c r="KP1765" i="2"/>
  <c r="KP1766" i="2"/>
  <c r="KP1767" i="2"/>
  <c r="KP1768" i="2"/>
  <c r="KP1769" i="2"/>
  <c r="KP1770" i="2"/>
  <c r="KP1771" i="2"/>
  <c r="KP1772" i="2"/>
  <c r="KP1773" i="2"/>
  <c r="KP1774" i="2"/>
  <c r="KP1775" i="2"/>
  <c r="KP1776" i="2"/>
  <c r="KP1777" i="2"/>
  <c r="KP1778" i="2"/>
  <c r="KP1779" i="2"/>
  <c r="KP1780" i="2"/>
  <c r="KP1781" i="2"/>
  <c r="KP1782" i="2"/>
  <c r="KP1783" i="2"/>
  <c r="KP1784" i="2"/>
  <c r="KP1785" i="2"/>
  <c r="KP1786" i="2"/>
  <c r="KP1787" i="2"/>
  <c r="KP1788" i="2"/>
  <c r="KP1789" i="2"/>
  <c r="KP1790" i="2"/>
  <c r="KP1791" i="2"/>
  <c r="KP1792" i="2"/>
  <c r="KP1793" i="2"/>
  <c r="KP1794" i="2"/>
  <c r="KP1795" i="2"/>
  <c r="KP1796" i="2"/>
  <c r="KP1797" i="2"/>
  <c r="KP1798" i="2"/>
  <c r="KP1799" i="2"/>
  <c r="KP1800" i="2"/>
  <c r="KP1801" i="2"/>
  <c r="KP1802" i="2"/>
  <c r="KP1803" i="2"/>
  <c r="KP1804" i="2"/>
  <c r="KP1805" i="2"/>
  <c r="KP1806" i="2"/>
  <c r="KP1807" i="2"/>
  <c r="KP1808" i="2"/>
  <c r="KP1809" i="2"/>
  <c r="KP1810" i="2"/>
  <c r="KP1811" i="2"/>
  <c r="KP1812" i="2"/>
  <c r="KP1813" i="2"/>
  <c r="KP1814" i="2"/>
  <c r="KP1815" i="2"/>
  <c r="KP1816" i="2"/>
  <c r="KP1817" i="2"/>
  <c r="KP1818" i="2"/>
  <c r="KP1819" i="2"/>
  <c r="KP1820" i="2"/>
  <c r="KP1821" i="2"/>
  <c r="KP1822" i="2"/>
  <c r="KP1823" i="2"/>
  <c r="KP1824" i="2"/>
  <c r="KP1825" i="2"/>
  <c r="KP1826" i="2"/>
  <c r="KP1827" i="2"/>
  <c r="KP1828" i="2"/>
  <c r="KP1829" i="2"/>
  <c r="KP1830" i="2"/>
  <c r="KP1831" i="2"/>
  <c r="KP1832" i="2"/>
  <c r="KP1833" i="2"/>
  <c r="KP1834" i="2"/>
  <c r="KP1835" i="2"/>
  <c r="KP1836" i="2"/>
  <c r="KP1837" i="2"/>
  <c r="KP1838" i="2"/>
  <c r="KP1839" i="2"/>
  <c r="KP1840" i="2"/>
  <c r="KP1841" i="2"/>
  <c r="KP1842" i="2"/>
  <c r="KP1843" i="2"/>
  <c r="KP1844" i="2"/>
  <c r="KP1845" i="2"/>
  <c r="KP1846" i="2"/>
  <c r="KP1847" i="2"/>
  <c r="KP1848" i="2"/>
  <c r="KP1849" i="2"/>
  <c r="KP1850" i="2"/>
  <c r="KP1851" i="2"/>
  <c r="KP1852" i="2"/>
  <c r="KP1853" i="2"/>
  <c r="KP1854" i="2"/>
  <c r="KP1855" i="2"/>
  <c r="KP1856" i="2"/>
  <c r="KP1857" i="2"/>
  <c r="KP1858" i="2"/>
  <c r="KP1859" i="2"/>
  <c r="KP1860" i="2"/>
  <c r="KP1861" i="2"/>
  <c r="KP1862" i="2"/>
  <c r="KP1863" i="2"/>
  <c r="KP1864" i="2"/>
  <c r="KP1865" i="2"/>
  <c r="KP1866" i="2"/>
  <c r="KP1867" i="2"/>
  <c r="KP1868" i="2"/>
  <c r="KP1869" i="2"/>
  <c r="KP1870" i="2"/>
  <c r="KP1871" i="2"/>
  <c r="KP1872" i="2"/>
  <c r="KP1873" i="2"/>
  <c r="KP1874" i="2"/>
  <c r="KP1875" i="2"/>
  <c r="KP1876" i="2"/>
  <c r="KP1877" i="2"/>
  <c r="KP1878" i="2"/>
  <c r="KP1879" i="2"/>
  <c r="KP1880" i="2"/>
  <c r="KP1881" i="2"/>
  <c r="KP1882" i="2"/>
  <c r="KP1883" i="2"/>
  <c r="KP1884" i="2"/>
  <c r="KP1885" i="2"/>
  <c r="KP1886" i="2"/>
  <c r="KP1887" i="2"/>
  <c r="KP1888" i="2"/>
  <c r="KP1889" i="2"/>
  <c r="KP1890" i="2"/>
  <c r="KP1891" i="2"/>
  <c r="KP1892" i="2"/>
  <c r="KP1893" i="2"/>
  <c r="KP1894" i="2"/>
  <c r="KP1895" i="2"/>
  <c r="KP1896" i="2"/>
  <c r="KP1897" i="2"/>
  <c r="KP1898" i="2"/>
  <c r="KP1899" i="2"/>
  <c r="KP1900" i="2"/>
  <c r="KP1901" i="2"/>
  <c r="KP1902" i="2"/>
  <c r="KP1903" i="2"/>
  <c r="KP1904" i="2"/>
  <c r="KP1905" i="2"/>
  <c r="KP1906" i="2"/>
  <c r="KP1907" i="2"/>
  <c r="KP1908" i="2"/>
  <c r="KP1909" i="2"/>
  <c r="KP1910" i="2"/>
  <c r="KP1911" i="2"/>
  <c r="KP1912" i="2"/>
  <c r="KP1913" i="2"/>
  <c r="KP1914" i="2"/>
  <c r="KP1915" i="2"/>
  <c r="KP1916" i="2"/>
  <c r="KP1917" i="2"/>
  <c r="KP1918" i="2"/>
  <c r="KP1919" i="2"/>
  <c r="KP1920" i="2"/>
  <c r="KP1921" i="2"/>
  <c r="KP1922" i="2"/>
  <c r="KP1923" i="2"/>
  <c r="KP1924" i="2"/>
  <c r="KP1925" i="2"/>
  <c r="KP1926" i="2"/>
  <c r="KP1927" i="2"/>
  <c r="KP1928" i="2"/>
  <c r="KP1929" i="2"/>
  <c r="KP1930" i="2"/>
  <c r="KP1931" i="2"/>
  <c r="KP1932" i="2"/>
  <c r="KP1933" i="2"/>
  <c r="KP1934" i="2"/>
  <c r="KP1935" i="2"/>
  <c r="KP1936" i="2"/>
  <c r="KP1937" i="2"/>
  <c r="KP1938" i="2"/>
  <c r="KP1939" i="2"/>
  <c r="KP1940" i="2"/>
  <c r="KP1941" i="2"/>
  <c r="KP1942" i="2"/>
  <c r="KP1943" i="2"/>
  <c r="KP1944" i="2"/>
  <c r="KP1945" i="2"/>
  <c r="KP1946" i="2"/>
  <c r="KP1947" i="2"/>
  <c r="KP1948" i="2"/>
  <c r="KP1949" i="2"/>
  <c r="KP1950" i="2"/>
  <c r="KP1951" i="2"/>
  <c r="KP1952" i="2"/>
  <c r="KP1953" i="2"/>
  <c r="KP1954" i="2"/>
  <c r="KP1955" i="2"/>
  <c r="KP1956" i="2"/>
  <c r="KP1957" i="2"/>
  <c r="KP1958" i="2"/>
  <c r="KP1959" i="2"/>
  <c r="KP1960" i="2"/>
  <c r="KP1961" i="2"/>
  <c r="KP1962" i="2"/>
  <c r="KP1963" i="2"/>
  <c r="KP1964" i="2"/>
  <c r="KP1965" i="2"/>
  <c r="KP1966" i="2"/>
  <c r="KP1967" i="2"/>
  <c r="KP1968" i="2"/>
  <c r="KP1969" i="2"/>
  <c r="KP1970" i="2"/>
  <c r="KP1971" i="2"/>
  <c r="KP1972" i="2"/>
  <c r="KP1973" i="2"/>
  <c r="KP1974" i="2"/>
  <c r="KP1975" i="2"/>
  <c r="KP1976" i="2"/>
  <c r="KP1977" i="2"/>
  <c r="KP1978" i="2"/>
  <c r="KP1979" i="2"/>
  <c r="KP1980" i="2"/>
  <c r="KP1981" i="2"/>
  <c r="KP1982" i="2"/>
  <c r="KP1983" i="2"/>
  <c r="KP1984" i="2"/>
  <c r="KP1985" i="2"/>
  <c r="KP1986" i="2"/>
  <c r="KP1987" i="2"/>
  <c r="KP1988" i="2"/>
  <c r="KP1989" i="2"/>
  <c r="KP1990" i="2"/>
  <c r="KP1991" i="2"/>
  <c r="KP1992" i="2"/>
  <c r="KP1993" i="2"/>
  <c r="KP1994" i="2"/>
  <c r="KP1995" i="2"/>
  <c r="KP1996" i="2"/>
  <c r="KP1997" i="2"/>
  <c r="KP1998" i="2"/>
  <c r="KP1999" i="2"/>
  <c r="KP2000" i="2"/>
  <c r="KP2001" i="2"/>
  <c r="KP2002" i="2"/>
  <c r="KP2003" i="2"/>
  <c r="KP2004" i="2"/>
  <c r="KP2005" i="2"/>
  <c r="KP2006" i="2"/>
  <c r="KP2007" i="2"/>
  <c r="KP2008" i="2"/>
  <c r="KP2009" i="2"/>
  <c r="KP2010" i="2"/>
  <c r="KP2011" i="2"/>
  <c r="KP2012" i="2"/>
  <c r="KP2013" i="2"/>
  <c r="KP2014" i="2"/>
  <c r="KP2015" i="2"/>
  <c r="KP2016" i="2"/>
  <c r="KP2017" i="2"/>
  <c r="KP2018" i="2"/>
  <c r="KP2019" i="2"/>
  <c r="KP2020" i="2"/>
  <c r="KP2021" i="2"/>
  <c r="KP2022" i="2"/>
  <c r="KP2023" i="2"/>
  <c r="KP2024" i="2"/>
  <c r="KP2025" i="2"/>
  <c r="KP2026" i="2"/>
  <c r="KP2027" i="2"/>
  <c r="KP2028" i="2"/>
  <c r="KP2029" i="2"/>
  <c r="KP2030" i="2"/>
  <c r="KP2031" i="2"/>
  <c r="KP2032" i="2"/>
  <c r="KP2033" i="2"/>
  <c r="KP2034" i="2"/>
  <c r="KP2035" i="2"/>
  <c r="KP2036" i="2"/>
  <c r="KP2037" i="2"/>
  <c r="KP2038" i="2"/>
  <c r="KP2039" i="2"/>
  <c r="KP2040" i="2"/>
  <c r="KP2041" i="2"/>
  <c r="KP2042" i="2"/>
  <c r="KP2043" i="2"/>
  <c r="KP2044" i="2"/>
  <c r="KP2045" i="2"/>
  <c r="KP2046" i="2"/>
  <c r="KP2047" i="2"/>
  <c r="KP2048" i="2"/>
  <c r="KP2049" i="2"/>
  <c r="KP2050" i="2"/>
  <c r="KP2051" i="2"/>
  <c r="KP2052" i="2"/>
  <c r="KP2053" i="2"/>
  <c r="KP2054" i="2"/>
  <c r="KP2055" i="2"/>
  <c r="KP2056" i="2"/>
  <c r="KP2057" i="2"/>
  <c r="KP2058" i="2"/>
  <c r="KP2059" i="2"/>
  <c r="KP2060" i="2"/>
  <c r="KP2061" i="2"/>
  <c r="KP2062" i="2"/>
  <c r="KP2063" i="2"/>
  <c r="KP2064" i="2"/>
  <c r="KP2065" i="2"/>
  <c r="KP2066" i="2"/>
  <c r="KP2067" i="2"/>
  <c r="KP2068" i="2"/>
  <c r="KP2069" i="2"/>
  <c r="KP2070" i="2"/>
  <c r="KP2071" i="2"/>
  <c r="KP2072" i="2"/>
  <c r="KP2073" i="2"/>
  <c r="KP2074" i="2"/>
  <c r="KP2075" i="2"/>
  <c r="KP2076" i="2"/>
  <c r="KP2077" i="2"/>
  <c r="KP2078" i="2"/>
  <c r="KP2079" i="2"/>
  <c r="KP2080" i="2"/>
  <c r="KP2081" i="2"/>
  <c r="KP2082" i="2"/>
  <c r="KP2083" i="2"/>
  <c r="KP2084" i="2"/>
  <c r="KP2085" i="2"/>
  <c r="KP2086" i="2"/>
  <c r="KP2087" i="2"/>
  <c r="KP2088" i="2"/>
  <c r="KP2089" i="2"/>
  <c r="KP2090" i="2"/>
  <c r="KP2091" i="2"/>
  <c r="KP2092" i="2"/>
  <c r="KP2093" i="2"/>
  <c r="KP2094" i="2"/>
  <c r="KP2095" i="2"/>
  <c r="KP2096" i="2"/>
  <c r="KP2097" i="2"/>
  <c r="KP2098" i="2"/>
  <c r="KP2099" i="2"/>
  <c r="KP2100" i="2"/>
  <c r="KP2101" i="2"/>
  <c r="KP2102" i="2"/>
  <c r="KP2103" i="2"/>
  <c r="KP2104" i="2"/>
  <c r="KP2105" i="2"/>
  <c r="KP2106" i="2"/>
  <c r="KP2107" i="2"/>
  <c r="KP2108" i="2"/>
  <c r="KP2109" i="2"/>
  <c r="KP2110" i="2"/>
  <c r="KP2111" i="2"/>
  <c r="KP2112" i="2"/>
  <c r="KP2113" i="2"/>
  <c r="KP2114" i="2"/>
  <c r="KP2115" i="2"/>
  <c r="KP2116" i="2"/>
  <c r="KP2117" i="2"/>
  <c r="KP2118" i="2"/>
  <c r="KP2119" i="2"/>
  <c r="KP2120" i="2"/>
  <c r="KP2121" i="2"/>
  <c r="KP2122" i="2"/>
  <c r="KP2123" i="2"/>
  <c r="KP2124" i="2"/>
  <c r="KP2125" i="2"/>
  <c r="KP2126" i="2"/>
  <c r="KP2127" i="2"/>
  <c r="KP2128" i="2"/>
  <c r="KP2129" i="2"/>
  <c r="KP2130" i="2"/>
  <c r="KP2131" i="2"/>
  <c r="KP2132" i="2"/>
  <c r="KP2133" i="2"/>
  <c r="KP2134" i="2"/>
  <c r="KP2135" i="2"/>
  <c r="KP2136" i="2"/>
  <c r="KP2137" i="2"/>
  <c r="KP2138" i="2"/>
  <c r="KP2139" i="2"/>
  <c r="KP2140" i="2"/>
  <c r="KP2141" i="2"/>
  <c r="KP2142" i="2"/>
  <c r="KP2143" i="2"/>
  <c r="KP2144" i="2"/>
  <c r="KP2145" i="2"/>
  <c r="KP2146" i="2"/>
  <c r="KP2147" i="2"/>
  <c r="KP2148" i="2"/>
  <c r="KP2149" i="2"/>
  <c r="KP2150" i="2"/>
  <c r="KP2151" i="2"/>
  <c r="KP2152" i="2"/>
  <c r="KP2153" i="2"/>
  <c r="KP2154" i="2"/>
  <c r="KP2155" i="2"/>
  <c r="KP2156" i="2"/>
  <c r="KP2157" i="2"/>
  <c r="KP2158" i="2"/>
  <c r="KP2159" i="2"/>
  <c r="KP2160" i="2"/>
  <c r="KP2161" i="2"/>
  <c r="KP2162" i="2"/>
  <c r="KP2163" i="2"/>
  <c r="KP2164" i="2"/>
  <c r="KP2165" i="2"/>
  <c r="KP2166" i="2"/>
  <c r="KP2167" i="2"/>
  <c r="KP2168" i="2"/>
  <c r="KP2169" i="2"/>
  <c r="KP2170" i="2"/>
  <c r="KP2171" i="2"/>
  <c r="KP2172" i="2"/>
  <c r="KP2173" i="2"/>
  <c r="KP2174" i="2"/>
  <c r="KP2175" i="2"/>
  <c r="KP2176" i="2"/>
  <c r="KP2177" i="2"/>
  <c r="KP2178" i="2"/>
  <c r="KP2179" i="2"/>
  <c r="KP2180" i="2"/>
  <c r="KP2181" i="2"/>
  <c r="KP2182" i="2"/>
  <c r="KP2183" i="2"/>
  <c r="KP2184" i="2"/>
  <c r="KP2185" i="2"/>
  <c r="KP2186" i="2"/>
  <c r="KP2187" i="2"/>
  <c r="KP2188" i="2"/>
  <c r="KP2189" i="2"/>
  <c r="KP2190" i="2"/>
  <c r="KP2191" i="2"/>
  <c r="KP2192" i="2"/>
  <c r="KP2193" i="2"/>
  <c r="KP2194" i="2"/>
  <c r="KP2195" i="2"/>
  <c r="KP2196" i="2"/>
  <c r="KP2197" i="2"/>
  <c r="KP2198" i="2"/>
  <c r="KP2199" i="2"/>
  <c r="KP2200" i="2"/>
  <c r="KP2201" i="2"/>
  <c r="KP2" i="2"/>
  <c r="S2" i="2"/>
  <c r="KO2199" i="2" l="1"/>
  <c r="KN2199" i="2"/>
  <c r="KM2199" i="2"/>
  <c r="KL2199" i="2"/>
  <c r="KO2149" i="2"/>
  <c r="KN2149" i="2"/>
  <c r="KM2149" i="2"/>
  <c r="KL2149" i="2"/>
  <c r="KO2095" i="2"/>
  <c r="KN2095" i="2"/>
  <c r="KM2095" i="2"/>
  <c r="KL2095" i="2"/>
  <c r="KO2092" i="2"/>
  <c r="KN2092" i="2"/>
  <c r="KM2092" i="2"/>
  <c r="KL2092" i="2"/>
  <c r="KO2066" i="2"/>
  <c r="KN2066" i="2"/>
  <c r="KM2066" i="2"/>
  <c r="KL2066" i="2"/>
  <c r="KO2024" i="2"/>
  <c r="KN2024" i="2"/>
  <c r="KM2024" i="2"/>
  <c r="KL2024" i="2"/>
  <c r="KO1975" i="2"/>
  <c r="KN1975" i="2"/>
  <c r="KM1975" i="2"/>
  <c r="KL1975" i="2"/>
  <c r="KO1944" i="2"/>
  <c r="KN1944" i="2"/>
  <c r="KM1944" i="2"/>
  <c r="KL1944" i="2"/>
  <c r="KO1853" i="2"/>
  <c r="KN1853" i="2"/>
  <c r="KM1853" i="2"/>
  <c r="KL1853" i="2"/>
  <c r="KO1802" i="2"/>
  <c r="KN1802" i="2"/>
  <c r="KM1802" i="2"/>
  <c r="KL1802" i="2"/>
  <c r="KO1751" i="2"/>
  <c r="KN1751" i="2"/>
  <c r="KM1751" i="2"/>
  <c r="KL1751" i="2"/>
  <c r="KO1709" i="2"/>
  <c r="KN1709" i="2"/>
  <c r="KM1709" i="2"/>
  <c r="KL1709" i="2"/>
  <c r="KO1654" i="2"/>
  <c r="KN1654" i="2"/>
  <c r="KM1654" i="2"/>
  <c r="KL1654" i="2"/>
  <c r="KO1606" i="2"/>
  <c r="KN1606" i="2"/>
  <c r="KM1606" i="2"/>
  <c r="KL1606" i="2"/>
  <c r="KO1587" i="2"/>
  <c r="KN1587" i="2"/>
  <c r="KM1587" i="2"/>
  <c r="KL1587" i="2"/>
  <c r="KO1532" i="2"/>
  <c r="KN1532" i="2"/>
  <c r="KM1532" i="2"/>
  <c r="KL1532" i="2"/>
  <c r="KO1519" i="2"/>
  <c r="KN1519" i="2"/>
  <c r="KM1519" i="2"/>
  <c r="KL1519" i="2"/>
  <c r="KO1432" i="2"/>
  <c r="KN1432" i="2"/>
  <c r="KM1432" i="2"/>
  <c r="KL1432" i="2"/>
  <c r="KO1407" i="2"/>
  <c r="KN1407" i="2"/>
  <c r="KM1407" i="2"/>
  <c r="KL1407" i="2"/>
  <c r="KO1337" i="2"/>
  <c r="KN1337" i="2"/>
  <c r="KM1337" i="2"/>
  <c r="KL1337" i="2"/>
  <c r="KO1315" i="2"/>
  <c r="KN1315" i="2"/>
  <c r="KM1315" i="2"/>
  <c r="KL1315" i="2"/>
  <c r="KO1282" i="2"/>
  <c r="KN1282" i="2"/>
  <c r="KM1282" i="2"/>
  <c r="KL1282" i="2"/>
  <c r="KO1249" i="2"/>
  <c r="KN1249" i="2"/>
  <c r="KM1249" i="2"/>
  <c r="KL1249" i="2"/>
  <c r="KO1192" i="2"/>
  <c r="KN1192" i="2"/>
  <c r="KM1192" i="2"/>
  <c r="KL1192" i="2"/>
  <c r="KO1156" i="2"/>
  <c r="KN1156" i="2"/>
  <c r="KM1156" i="2"/>
  <c r="KL1156" i="2"/>
  <c r="KO1123" i="2"/>
  <c r="KN1123" i="2"/>
  <c r="KM1123" i="2"/>
  <c r="KL1123" i="2"/>
  <c r="KO1071" i="2"/>
  <c r="KN1071" i="2"/>
  <c r="KM1071" i="2"/>
  <c r="KL1071" i="2"/>
  <c r="KO1026" i="2"/>
  <c r="KN1026" i="2"/>
  <c r="KM1026" i="2"/>
  <c r="KL1026" i="2"/>
  <c r="KO1001" i="2"/>
  <c r="KN1001" i="2"/>
  <c r="KM1001" i="2"/>
  <c r="KL1001" i="2"/>
  <c r="KO963" i="2"/>
  <c r="KN963" i="2"/>
  <c r="KM963" i="2"/>
  <c r="KL963" i="2"/>
  <c r="KO915" i="2"/>
  <c r="KN915" i="2"/>
  <c r="KM915" i="2"/>
  <c r="KL915" i="2"/>
  <c r="KO899" i="2"/>
  <c r="KN899" i="2"/>
  <c r="KM899" i="2"/>
  <c r="KL899" i="2"/>
  <c r="KO856" i="2"/>
  <c r="KN856" i="2"/>
  <c r="KM856" i="2"/>
  <c r="KL856" i="2"/>
  <c r="KO815" i="2"/>
  <c r="KN815" i="2"/>
  <c r="KM815" i="2"/>
  <c r="KL815" i="2"/>
  <c r="KO730" i="2"/>
  <c r="KN730" i="2"/>
  <c r="KM730" i="2"/>
  <c r="KL730" i="2"/>
  <c r="KO653" i="2"/>
  <c r="KN653" i="2"/>
  <c r="KM653" i="2"/>
  <c r="KL653" i="2"/>
  <c r="KO647" i="2"/>
  <c r="KN647" i="2"/>
  <c r="KM647" i="2"/>
  <c r="KL647" i="2"/>
  <c r="KO629" i="2"/>
  <c r="KN629" i="2"/>
  <c r="KM629" i="2"/>
  <c r="KL629" i="2"/>
  <c r="KO594" i="2"/>
  <c r="KN594" i="2"/>
  <c r="KM594" i="2"/>
  <c r="KL594" i="2"/>
  <c r="KO566" i="2"/>
  <c r="KN566" i="2"/>
  <c r="KM566" i="2"/>
  <c r="KL566" i="2"/>
  <c r="KO548" i="2"/>
  <c r="KN548" i="2"/>
  <c r="KM548" i="2"/>
  <c r="KL548" i="2"/>
  <c r="KO483" i="2"/>
  <c r="KN483" i="2"/>
  <c r="KM483" i="2"/>
  <c r="KL483" i="2"/>
  <c r="KO454" i="2"/>
  <c r="KN454" i="2"/>
  <c r="KM454" i="2"/>
  <c r="KL454" i="2"/>
  <c r="KO404" i="2"/>
  <c r="KN404" i="2"/>
  <c r="KM404" i="2"/>
  <c r="KL404" i="2"/>
  <c r="KO363" i="2"/>
  <c r="KN363" i="2"/>
  <c r="KM363" i="2"/>
  <c r="KL363" i="2"/>
  <c r="KO345" i="2"/>
  <c r="KN345" i="2"/>
  <c r="KM345" i="2"/>
  <c r="KL345" i="2"/>
  <c r="KO288" i="2"/>
  <c r="KN288" i="2"/>
  <c r="KM288" i="2"/>
  <c r="KL288" i="2"/>
  <c r="KO272" i="2"/>
  <c r="KN272" i="2"/>
  <c r="KM272" i="2"/>
  <c r="KL272" i="2"/>
  <c r="KO229" i="2"/>
  <c r="KN229" i="2"/>
  <c r="KM229" i="2"/>
  <c r="KL229" i="2"/>
  <c r="KO162" i="2"/>
  <c r="KN162" i="2"/>
  <c r="KM162" i="2"/>
  <c r="KL162" i="2"/>
  <c r="KO126" i="2"/>
  <c r="KN126" i="2"/>
  <c r="KM126" i="2"/>
  <c r="KL126" i="2"/>
  <c r="KO63" i="2"/>
  <c r="KN63" i="2"/>
  <c r="KM63" i="2"/>
  <c r="KL63" i="2"/>
  <c r="KO17" i="2"/>
  <c r="KM17" i="2"/>
  <c r="KN17" i="2"/>
  <c r="KL17" i="2"/>
  <c r="KO2164" i="2"/>
  <c r="KN2164" i="2"/>
  <c r="KM2164" i="2"/>
  <c r="KL2164" i="2"/>
  <c r="KK2164" i="2"/>
  <c r="KO2120" i="2"/>
  <c r="KN2120" i="2"/>
  <c r="KM2120" i="2"/>
  <c r="KL2120" i="2"/>
  <c r="KK2120" i="2"/>
  <c r="KO2043" i="2"/>
  <c r="KN2043" i="2"/>
  <c r="KM2043" i="2"/>
  <c r="KL2043" i="2"/>
  <c r="KK2043" i="2"/>
  <c r="KO1999" i="2"/>
  <c r="KN1999" i="2"/>
  <c r="KM1999" i="2"/>
  <c r="KL1999" i="2"/>
  <c r="KK1999" i="2"/>
  <c r="KO1973" i="2"/>
  <c r="KN1973" i="2"/>
  <c r="KM1973" i="2"/>
  <c r="KL1973" i="2"/>
  <c r="KK1973" i="2"/>
  <c r="KO1873" i="2"/>
  <c r="KN1873" i="2"/>
  <c r="KM1873" i="2"/>
  <c r="KL1873" i="2"/>
  <c r="KK1873" i="2"/>
  <c r="KO1841" i="2"/>
  <c r="KN1841" i="2"/>
  <c r="KM1841" i="2"/>
  <c r="KL1841" i="2"/>
  <c r="KK1841" i="2"/>
  <c r="KO1782" i="2"/>
  <c r="KN1782" i="2"/>
  <c r="KM1782" i="2"/>
  <c r="KL1782" i="2"/>
  <c r="KK1782" i="2"/>
  <c r="KO1743" i="2"/>
  <c r="KN1743" i="2"/>
  <c r="KM1743" i="2"/>
  <c r="KL1743" i="2"/>
  <c r="KK1743" i="2"/>
  <c r="KO1717" i="2"/>
  <c r="KN1717" i="2"/>
  <c r="KM1717" i="2"/>
  <c r="KL1717" i="2"/>
  <c r="KK1717" i="2"/>
  <c r="KO1682" i="2"/>
  <c r="KN1682" i="2"/>
  <c r="KM1682" i="2"/>
  <c r="KL1682" i="2"/>
  <c r="KK1682" i="2"/>
  <c r="KO1637" i="2"/>
  <c r="KN1637" i="2"/>
  <c r="KM1637" i="2"/>
  <c r="KL1637" i="2"/>
  <c r="KK1637" i="2"/>
  <c r="KO1578" i="2"/>
  <c r="KN1578" i="2"/>
  <c r="KM1578" i="2"/>
  <c r="KL1578" i="2"/>
  <c r="KK1578" i="2"/>
  <c r="KO1545" i="2"/>
  <c r="KN1545" i="2"/>
  <c r="KM1545" i="2"/>
  <c r="KL1545" i="2"/>
  <c r="KK1545" i="2"/>
  <c r="KO1497" i="2"/>
  <c r="KN1497" i="2"/>
  <c r="KM1497" i="2"/>
  <c r="KL1497" i="2"/>
  <c r="KK1497" i="2"/>
  <c r="KO1455" i="2"/>
  <c r="KN1455" i="2"/>
  <c r="KM1455" i="2"/>
  <c r="KL1455" i="2"/>
  <c r="KK1455" i="2"/>
  <c r="KO1421" i="2"/>
  <c r="KN1421" i="2"/>
  <c r="KM1421" i="2"/>
  <c r="KL1421" i="2"/>
  <c r="KK1421" i="2"/>
  <c r="KO1380" i="2"/>
  <c r="KN1380" i="2"/>
  <c r="KM1380" i="2"/>
  <c r="KL1380" i="2"/>
  <c r="KK1380" i="2"/>
  <c r="KO1354" i="2"/>
  <c r="KN1354" i="2"/>
  <c r="KM1354" i="2"/>
  <c r="KL1354" i="2"/>
  <c r="KK1354" i="2"/>
  <c r="KO1321" i="2"/>
  <c r="KN1321" i="2"/>
  <c r="KM1321" i="2"/>
  <c r="KL1321" i="2"/>
  <c r="KK1321" i="2"/>
  <c r="KO1289" i="2"/>
  <c r="KN1289" i="2"/>
  <c r="KM1289" i="2"/>
  <c r="KL1289" i="2"/>
  <c r="KK1289" i="2"/>
  <c r="KO1227" i="2"/>
  <c r="KN1227" i="2"/>
  <c r="KM1227" i="2"/>
  <c r="KL1227" i="2"/>
  <c r="KK1227" i="2"/>
  <c r="KO1202" i="2"/>
  <c r="KN1202" i="2"/>
  <c r="KM1202" i="2"/>
  <c r="KL1202" i="2"/>
  <c r="KK1202" i="2"/>
  <c r="KO1160" i="2"/>
  <c r="KN1160" i="2"/>
  <c r="KM1160" i="2"/>
  <c r="KL1160" i="2"/>
  <c r="KK1160" i="2"/>
  <c r="KO1106" i="2"/>
  <c r="KN1106" i="2"/>
  <c r="KM1106" i="2"/>
  <c r="KL1106" i="2"/>
  <c r="KK1106" i="2"/>
  <c r="KO1081" i="2"/>
  <c r="KN1081" i="2"/>
  <c r="KM1081" i="2"/>
  <c r="KL1081" i="2"/>
  <c r="KK1081" i="2"/>
  <c r="KO1008" i="2"/>
  <c r="KN1008" i="2"/>
  <c r="KM1008" i="2"/>
  <c r="KL1008" i="2"/>
  <c r="KK1008" i="2"/>
  <c r="KO1003" i="2"/>
  <c r="KN1003" i="2"/>
  <c r="KM1003" i="2"/>
  <c r="KL1003" i="2"/>
  <c r="KK1003" i="2"/>
  <c r="KO970" i="2"/>
  <c r="KN970" i="2"/>
  <c r="KM970" i="2"/>
  <c r="KL970" i="2"/>
  <c r="KK970" i="2"/>
  <c r="KO909" i="2"/>
  <c r="KN909" i="2"/>
  <c r="KM909" i="2"/>
  <c r="KL909" i="2"/>
  <c r="KK909" i="2"/>
  <c r="KO881" i="2"/>
  <c r="KN881" i="2"/>
  <c r="KM881" i="2"/>
  <c r="KL881" i="2"/>
  <c r="KK881" i="2"/>
  <c r="KO836" i="2"/>
  <c r="KN836" i="2"/>
  <c r="KM836" i="2"/>
  <c r="KL836" i="2"/>
  <c r="KK836" i="2"/>
  <c r="KO811" i="2"/>
  <c r="KN811" i="2"/>
  <c r="KM811" i="2"/>
  <c r="KL811" i="2"/>
  <c r="KK811" i="2"/>
  <c r="KO775" i="2"/>
  <c r="KN775" i="2"/>
  <c r="KM775" i="2"/>
  <c r="KL775" i="2"/>
  <c r="KK775" i="2"/>
  <c r="KO749" i="2"/>
  <c r="KN749" i="2"/>
  <c r="KM749" i="2"/>
  <c r="KL749" i="2"/>
  <c r="KK749" i="2"/>
  <c r="KO692" i="2"/>
  <c r="KN692" i="2"/>
  <c r="KM692" i="2"/>
  <c r="KL692" i="2"/>
  <c r="KK692" i="2"/>
  <c r="KO657" i="2"/>
  <c r="KN657" i="2"/>
  <c r="KM657" i="2"/>
  <c r="KL657" i="2"/>
  <c r="KK657" i="2"/>
  <c r="KO624" i="2"/>
  <c r="KN624" i="2"/>
  <c r="KM624" i="2"/>
  <c r="KL624" i="2"/>
  <c r="KK624" i="2"/>
  <c r="KO611" i="2"/>
  <c r="KN611" i="2"/>
  <c r="KM611" i="2"/>
  <c r="KL611" i="2"/>
  <c r="KK611" i="2"/>
  <c r="KO554" i="2"/>
  <c r="KN554" i="2"/>
  <c r="KM554" i="2"/>
  <c r="KL554" i="2"/>
  <c r="KK554" i="2"/>
  <c r="KO530" i="2"/>
  <c r="KN530" i="2"/>
  <c r="KM530" i="2"/>
  <c r="KL530" i="2"/>
  <c r="KK530" i="2"/>
  <c r="KO499" i="2"/>
  <c r="KN499" i="2"/>
  <c r="KM499" i="2"/>
  <c r="KL499" i="2"/>
  <c r="KK499" i="2"/>
  <c r="KO452" i="2"/>
  <c r="KN452" i="2"/>
  <c r="KM452" i="2"/>
  <c r="KL452" i="2"/>
  <c r="KK452" i="2"/>
  <c r="KO431" i="2"/>
  <c r="KN431" i="2"/>
  <c r="KM431" i="2"/>
  <c r="KL431" i="2"/>
  <c r="KK431" i="2"/>
  <c r="KO362" i="2"/>
  <c r="KN362" i="2"/>
  <c r="KM362" i="2"/>
  <c r="KL362" i="2"/>
  <c r="KK362" i="2"/>
  <c r="KO290" i="2"/>
  <c r="KN290" i="2"/>
  <c r="KM290" i="2"/>
  <c r="KL290" i="2"/>
  <c r="KK290" i="2"/>
  <c r="KO263" i="2"/>
  <c r="KN263" i="2"/>
  <c r="KM263" i="2"/>
  <c r="KL263" i="2"/>
  <c r="KK263" i="2"/>
  <c r="KO205" i="2"/>
  <c r="KN205" i="2"/>
  <c r="KM205" i="2"/>
  <c r="KL205" i="2"/>
  <c r="KK205" i="2"/>
  <c r="KO180" i="2"/>
  <c r="KN180" i="2"/>
  <c r="KM180" i="2"/>
  <c r="KL180" i="2"/>
  <c r="KK180" i="2"/>
  <c r="KO153" i="2"/>
  <c r="KN153" i="2"/>
  <c r="KM153" i="2"/>
  <c r="KL153" i="2"/>
  <c r="KK153" i="2"/>
  <c r="KO93" i="2"/>
  <c r="KN93" i="2"/>
  <c r="KM93" i="2"/>
  <c r="KL93" i="2"/>
  <c r="KK93" i="2"/>
  <c r="KO45" i="2"/>
  <c r="KN45" i="2"/>
  <c r="KM45" i="2"/>
  <c r="KL45" i="2"/>
  <c r="KK45" i="2"/>
  <c r="KO24" i="2"/>
  <c r="KL24" i="2"/>
  <c r="KM24" i="2"/>
  <c r="KN24" i="2"/>
  <c r="KK24" i="2"/>
  <c r="KO2182" i="2"/>
  <c r="KN2182" i="2"/>
  <c r="KM2182" i="2"/>
  <c r="KL2182" i="2"/>
  <c r="KK2182" i="2"/>
  <c r="KO2168" i="2"/>
  <c r="KN2168" i="2"/>
  <c r="KM2168" i="2"/>
  <c r="KL2168" i="2"/>
  <c r="KK2168" i="2"/>
  <c r="KO2060" i="2"/>
  <c r="KN2060" i="2"/>
  <c r="KM2060" i="2"/>
  <c r="KL2060" i="2"/>
  <c r="KK2060" i="2"/>
  <c r="KO2025" i="2"/>
  <c r="KN2025" i="2"/>
  <c r="KM2025" i="2"/>
  <c r="KL2025" i="2"/>
  <c r="KK2025" i="2"/>
  <c r="KO1958" i="2"/>
  <c r="KN1958" i="2"/>
  <c r="KM1958" i="2"/>
  <c r="KL1958" i="2"/>
  <c r="KK1958" i="2"/>
  <c r="KO1931" i="2"/>
  <c r="KN1931" i="2"/>
  <c r="KM1931" i="2"/>
  <c r="KL1931" i="2"/>
  <c r="KK1931" i="2"/>
  <c r="KO1869" i="2"/>
  <c r="KN1869" i="2"/>
  <c r="KM1869" i="2"/>
  <c r="KL1869" i="2"/>
  <c r="KK1869" i="2"/>
  <c r="KO1821" i="2"/>
  <c r="KN1821" i="2"/>
  <c r="KM1821" i="2"/>
  <c r="KL1821" i="2"/>
  <c r="KK1821" i="2"/>
  <c r="KO1795" i="2"/>
  <c r="KN1795" i="2"/>
  <c r="KM1795" i="2"/>
  <c r="KL1795" i="2"/>
  <c r="KK1795" i="2"/>
  <c r="KO1770" i="2"/>
  <c r="KN1770" i="2"/>
  <c r="KM1770" i="2"/>
  <c r="KL1770" i="2"/>
  <c r="KK1770" i="2"/>
  <c r="KO1711" i="2"/>
  <c r="KN1711" i="2"/>
  <c r="KM1711" i="2"/>
  <c r="KL1711" i="2"/>
  <c r="KK1711" i="2"/>
  <c r="KO1662" i="2"/>
  <c r="KN1662" i="2"/>
  <c r="KM1662" i="2"/>
  <c r="KL1662" i="2"/>
  <c r="KK1662" i="2"/>
  <c r="KO1619" i="2"/>
  <c r="KN1619" i="2"/>
  <c r="KM1619" i="2"/>
  <c r="KL1619" i="2"/>
  <c r="KK1619" i="2"/>
  <c r="KO1564" i="2"/>
  <c r="KN1564" i="2"/>
  <c r="KM1564" i="2"/>
  <c r="KL1564" i="2"/>
  <c r="KK1564" i="2"/>
  <c r="KO1534" i="2"/>
  <c r="KN1534" i="2"/>
  <c r="KM1534" i="2"/>
  <c r="KL1534" i="2"/>
  <c r="KK1534" i="2"/>
  <c r="KO1508" i="2"/>
  <c r="KN1508" i="2"/>
  <c r="KM1508" i="2"/>
  <c r="KL1508" i="2"/>
  <c r="KK1508" i="2"/>
  <c r="KO1474" i="2"/>
  <c r="KN1474" i="2"/>
  <c r="KM1474" i="2"/>
  <c r="KL1474" i="2"/>
  <c r="KK1474" i="2"/>
  <c r="KO1433" i="2"/>
  <c r="KN1433" i="2"/>
  <c r="KM1433" i="2"/>
  <c r="KL1433" i="2"/>
  <c r="KK1433" i="2"/>
  <c r="KO1397" i="2"/>
  <c r="KN1397" i="2"/>
  <c r="KM1397" i="2"/>
  <c r="KL1397" i="2"/>
  <c r="KK1397" i="2"/>
  <c r="KO1340" i="2"/>
  <c r="KN1340" i="2"/>
  <c r="KM1340" i="2"/>
  <c r="KL1340" i="2"/>
  <c r="KK1340" i="2"/>
  <c r="KO1304" i="2"/>
  <c r="KN1304" i="2"/>
  <c r="KM1304" i="2"/>
  <c r="KL1304" i="2"/>
  <c r="KK1304" i="2"/>
  <c r="KO1266" i="2"/>
  <c r="KN1266" i="2"/>
  <c r="KM1266" i="2"/>
  <c r="KL1266" i="2"/>
  <c r="KK1266" i="2"/>
  <c r="KO1215" i="2"/>
  <c r="KN1215" i="2"/>
  <c r="KM1215" i="2"/>
  <c r="KL1215" i="2"/>
  <c r="KK1215" i="2"/>
  <c r="KO1197" i="2"/>
  <c r="KN1197" i="2"/>
  <c r="KM1197" i="2"/>
  <c r="KL1197" i="2"/>
  <c r="KK1197" i="2"/>
  <c r="KO1147" i="2"/>
  <c r="KN1147" i="2"/>
  <c r="KM1147" i="2"/>
  <c r="KL1147" i="2"/>
  <c r="KK1147" i="2"/>
  <c r="KO1126" i="2"/>
  <c r="KN1126" i="2"/>
  <c r="KM1126" i="2"/>
  <c r="KL1126" i="2"/>
  <c r="KK1126" i="2"/>
  <c r="KO1098" i="2"/>
  <c r="KN1098" i="2"/>
  <c r="KM1098" i="2"/>
  <c r="KL1098" i="2"/>
  <c r="KK1098" i="2"/>
  <c r="KO1016" i="2"/>
  <c r="KN1016" i="2"/>
  <c r="KM1016" i="2"/>
  <c r="KL1016" i="2"/>
  <c r="KK1016" i="2"/>
  <c r="KO998" i="2"/>
  <c r="KN998" i="2"/>
  <c r="KM998" i="2"/>
  <c r="KL998" i="2"/>
  <c r="KK998" i="2"/>
  <c r="KO954" i="2"/>
  <c r="KN954" i="2"/>
  <c r="KM954" i="2"/>
  <c r="KL954" i="2"/>
  <c r="KK954" i="2"/>
  <c r="KO929" i="2"/>
  <c r="KN929" i="2"/>
  <c r="KM929" i="2"/>
  <c r="KL929" i="2"/>
  <c r="KK929" i="2"/>
  <c r="KO873" i="2"/>
  <c r="KN873" i="2"/>
  <c r="KM873" i="2"/>
  <c r="KL873" i="2"/>
  <c r="KK873" i="2"/>
  <c r="KO854" i="2"/>
  <c r="KN854" i="2"/>
  <c r="KM854" i="2"/>
  <c r="KL854" i="2"/>
  <c r="KK854" i="2"/>
  <c r="KO794" i="2"/>
  <c r="KN794" i="2"/>
  <c r="KM794" i="2"/>
  <c r="KL794" i="2"/>
  <c r="KK794" i="2"/>
  <c r="KO777" i="2"/>
  <c r="KN777" i="2"/>
  <c r="KM777" i="2"/>
  <c r="KL777" i="2"/>
  <c r="KK777" i="2"/>
  <c r="KO734" i="2"/>
  <c r="KN734" i="2"/>
  <c r="KM734" i="2"/>
  <c r="KL734" i="2"/>
  <c r="KK734" i="2"/>
  <c r="KO704" i="2"/>
  <c r="KN704" i="2"/>
  <c r="KM704" i="2"/>
  <c r="KL704" i="2"/>
  <c r="KK704" i="2"/>
  <c r="KO684" i="2"/>
  <c r="KN684" i="2"/>
  <c r="KM684" i="2"/>
  <c r="KL684" i="2"/>
  <c r="KK684" i="2"/>
  <c r="KO620" i="2"/>
  <c r="KN620" i="2"/>
  <c r="KM620" i="2"/>
  <c r="KL620" i="2"/>
  <c r="KK620" i="2"/>
  <c r="KO596" i="2"/>
  <c r="KN596" i="2"/>
  <c r="KM596" i="2"/>
  <c r="KL596" i="2"/>
  <c r="KK596" i="2"/>
  <c r="KO546" i="2"/>
  <c r="KN546" i="2"/>
  <c r="KM546" i="2"/>
  <c r="KL546" i="2"/>
  <c r="KK546" i="2"/>
  <c r="KO525" i="2"/>
  <c r="KN525" i="2"/>
  <c r="KM525" i="2"/>
  <c r="KL525" i="2"/>
  <c r="KK525" i="2"/>
  <c r="KO473" i="2"/>
  <c r="KN473" i="2"/>
  <c r="KM473" i="2"/>
  <c r="KL473" i="2"/>
  <c r="KK473" i="2"/>
  <c r="KO467" i="2"/>
  <c r="KN467" i="2"/>
  <c r="KM467" i="2"/>
  <c r="KL467" i="2"/>
  <c r="KK467" i="2"/>
  <c r="KO402" i="2"/>
  <c r="KN402" i="2"/>
  <c r="KM402" i="2"/>
  <c r="KL402" i="2"/>
  <c r="KK402" i="2"/>
  <c r="KO372" i="2"/>
  <c r="KN372" i="2"/>
  <c r="KM372" i="2"/>
  <c r="KL372" i="2"/>
  <c r="KK372" i="2"/>
  <c r="KO343" i="2"/>
  <c r="KN343" i="2"/>
  <c r="KM343" i="2"/>
  <c r="KL343" i="2"/>
  <c r="KK343" i="2"/>
  <c r="KO317" i="2"/>
  <c r="KN317" i="2"/>
  <c r="KM317" i="2"/>
  <c r="KL317" i="2"/>
  <c r="KK317" i="2"/>
  <c r="KO297" i="2"/>
  <c r="KN297" i="2"/>
  <c r="KM297" i="2"/>
  <c r="KL297" i="2"/>
  <c r="KK297" i="2"/>
  <c r="KO269" i="2"/>
  <c r="KN269" i="2"/>
  <c r="KM269" i="2"/>
  <c r="KL269" i="2"/>
  <c r="KK269" i="2"/>
  <c r="KO239" i="2"/>
  <c r="KN239" i="2"/>
  <c r="KM239" i="2"/>
  <c r="KL239" i="2"/>
  <c r="KK239" i="2"/>
  <c r="KO151" i="2"/>
  <c r="KN151" i="2"/>
  <c r="KM151" i="2"/>
  <c r="KL151" i="2"/>
  <c r="KK151" i="2"/>
  <c r="KO119" i="2"/>
  <c r="KN119" i="2"/>
  <c r="KM119" i="2"/>
  <c r="KL119" i="2"/>
  <c r="KK119" i="2"/>
  <c r="KO76" i="2"/>
  <c r="KN76" i="2"/>
  <c r="KM76" i="2"/>
  <c r="KL76" i="2"/>
  <c r="KK76" i="2"/>
  <c r="KO3" i="2"/>
  <c r="KL3" i="2"/>
  <c r="KM3" i="2"/>
  <c r="KN3" i="2"/>
  <c r="KK3" i="2"/>
  <c r="AG3" i="2" l="1"/>
  <c r="AF3" i="2" s="1"/>
  <c r="AG4" i="2"/>
  <c r="AF4" i="2" s="1"/>
  <c r="AG5" i="2"/>
  <c r="AF5" i="2" s="1"/>
  <c r="AG6" i="2"/>
  <c r="AF6" i="2" s="1"/>
  <c r="AG7" i="2"/>
  <c r="AF7" i="2" s="1"/>
  <c r="AG8" i="2"/>
  <c r="AF8" i="2" s="1"/>
  <c r="AG9" i="2"/>
  <c r="AF9" i="2" s="1"/>
  <c r="AG10" i="2"/>
  <c r="AF10" i="2" s="1"/>
  <c r="AG11" i="2"/>
  <c r="AF11" i="2" s="1"/>
  <c r="AG12" i="2"/>
  <c r="AF12" i="2" s="1"/>
  <c r="AG13" i="2"/>
  <c r="AF13" i="2" s="1"/>
  <c r="AG14" i="2"/>
  <c r="AF14" i="2" s="1"/>
  <c r="AG15" i="2"/>
  <c r="AF15" i="2" s="1"/>
  <c r="AG16" i="2"/>
  <c r="AF16" i="2" s="1"/>
  <c r="AG17" i="2"/>
  <c r="AF17" i="2" s="1"/>
  <c r="AG18" i="2"/>
  <c r="AF18" i="2" s="1"/>
  <c r="AG19" i="2"/>
  <c r="AF19" i="2" s="1"/>
  <c r="AG20" i="2"/>
  <c r="AF20" i="2" s="1"/>
  <c r="AG21" i="2"/>
  <c r="AF21" i="2" s="1"/>
  <c r="AG22" i="2"/>
  <c r="AF22" i="2" s="1"/>
  <c r="AG23" i="2"/>
  <c r="AF23" i="2" s="1"/>
  <c r="AG24" i="2"/>
  <c r="AF24" i="2" s="1"/>
  <c r="AG25" i="2"/>
  <c r="AF25" i="2" s="1"/>
  <c r="AG26" i="2"/>
  <c r="AF26" i="2" s="1"/>
  <c r="AG27" i="2"/>
  <c r="AF27" i="2" s="1"/>
  <c r="AG28" i="2"/>
  <c r="AF28" i="2" s="1"/>
  <c r="AG29" i="2"/>
  <c r="AF29" i="2" s="1"/>
  <c r="AG30" i="2"/>
  <c r="AF30" i="2" s="1"/>
  <c r="AG31" i="2"/>
  <c r="AF31" i="2" s="1"/>
  <c r="AG32" i="2"/>
  <c r="AF32" i="2" s="1"/>
  <c r="AG33" i="2"/>
  <c r="AF33" i="2" s="1"/>
  <c r="AG34" i="2"/>
  <c r="AF34" i="2" s="1"/>
  <c r="AG35" i="2"/>
  <c r="AF35" i="2" s="1"/>
  <c r="AG36" i="2"/>
  <c r="AF36" i="2" s="1"/>
  <c r="AG37" i="2"/>
  <c r="AF37" i="2" s="1"/>
  <c r="AG38" i="2"/>
  <c r="AF38" i="2" s="1"/>
  <c r="AG39" i="2"/>
  <c r="AF39" i="2" s="1"/>
  <c r="AG40" i="2"/>
  <c r="AF40" i="2" s="1"/>
  <c r="AG41" i="2"/>
  <c r="AF41" i="2" s="1"/>
  <c r="AG42" i="2"/>
  <c r="AF42" i="2" s="1"/>
  <c r="AG43" i="2"/>
  <c r="AF43" i="2" s="1"/>
  <c r="AG44" i="2"/>
  <c r="AF44" i="2" s="1"/>
  <c r="AG45" i="2"/>
  <c r="AF45" i="2" s="1"/>
  <c r="AG46" i="2"/>
  <c r="AF46" i="2" s="1"/>
  <c r="AG47" i="2"/>
  <c r="AF47" i="2" s="1"/>
  <c r="AG48" i="2"/>
  <c r="AF48" i="2" s="1"/>
  <c r="AG49" i="2"/>
  <c r="AF49" i="2" s="1"/>
  <c r="AG50" i="2"/>
  <c r="AF50" i="2" s="1"/>
  <c r="AG51" i="2"/>
  <c r="AF51" i="2" s="1"/>
  <c r="AG52" i="2"/>
  <c r="AF52" i="2" s="1"/>
  <c r="AG53" i="2"/>
  <c r="AF53" i="2" s="1"/>
  <c r="AG54" i="2"/>
  <c r="AF54" i="2" s="1"/>
  <c r="AG55" i="2"/>
  <c r="AF55" i="2" s="1"/>
  <c r="AG56" i="2"/>
  <c r="AF56" i="2" s="1"/>
  <c r="AG57" i="2"/>
  <c r="AF57" i="2" s="1"/>
  <c r="AG58" i="2"/>
  <c r="AF58" i="2" s="1"/>
  <c r="AG59" i="2"/>
  <c r="AF59" i="2" s="1"/>
  <c r="AG60" i="2"/>
  <c r="AF60" i="2" s="1"/>
  <c r="AG61" i="2"/>
  <c r="AF61" i="2" s="1"/>
  <c r="AG62" i="2"/>
  <c r="AF62" i="2" s="1"/>
  <c r="AG63" i="2"/>
  <c r="AF63" i="2" s="1"/>
  <c r="AG64" i="2"/>
  <c r="AF64" i="2" s="1"/>
  <c r="AG65" i="2"/>
  <c r="AF65" i="2" s="1"/>
  <c r="AG66" i="2"/>
  <c r="AF66" i="2" s="1"/>
  <c r="AG67" i="2"/>
  <c r="AF67" i="2" s="1"/>
  <c r="AG68" i="2"/>
  <c r="AF68" i="2" s="1"/>
  <c r="AG69" i="2"/>
  <c r="AF69" i="2" s="1"/>
  <c r="AG70" i="2"/>
  <c r="AF70" i="2" s="1"/>
  <c r="AG71" i="2"/>
  <c r="AF71" i="2" s="1"/>
  <c r="AG72" i="2"/>
  <c r="AF72" i="2" s="1"/>
  <c r="AG73" i="2"/>
  <c r="AF73" i="2" s="1"/>
  <c r="AG74" i="2"/>
  <c r="AF74" i="2" s="1"/>
  <c r="AG75" i="2"/>
  <c r="AF75" i="2" s="1"/>
  <c r="AG76" i="2"/>
  <c r="AF76" i="2" s="1"/>
  <c r="AG77" i="2"/>
  <c r="AF77" i="2" s="1"/>
  <c r="AG78" i="2"/>
  <c r="AF78" i="2" s="1"/>
  <c r="AG79" i="2"/>
  <c r="AF79" i="2" s="1"/>
  <c r="AG80" i="2"/>
  <c r="AF80" i="2" s="1"/>
  <c r="AG81" i="2"/>
  <c r="AF81" i="2" s="1"/>
  <c r="AG82" i="2"/>
  <c r="AF82" i="2" s="1"/>
  <c r="AG83" i="2"/>
  <c r="AF83" i="2" s="1"/>
  <c r="AG84" i="2"/>
  <c r="AF84" i="2" s="1"/>
  <c r="AG85" i="2"/>
  <c r="AF85" i="2" s="1"/>
  <c r="AG86" i="2"/>
  <c r="AF86" i="2" s="1"/>
  <c r="AG87" i="2"/>
  <c r="AF87" i="2" s="1"/>
  <c r="AG88" i="2"/>
  <c r="AF88" i="2" s="1"/>
  <c r="AG89" i="2"/>
  <c r="AF89" i="2" s="1"/>
  <c r="AG90" i="2"/>
  <c r="AF90" i="2" s="1"/>
  <c r="AG91" i="2"/>
  <c r="AF91" i="2" s="1"/>
  <c r="AG92" i="2"/>
  <c r="AF92" i="2" s="1"/>
  <c r="AG93" i="2"/>
  <c r="AF93" i="2" s="1"/>
  <c r="AG94" i="2"/>
  <c r="AF94" i="2" s="1"/>
  <c r="AG95" i="2"/>
  <c r="AF95" i="2" s="1"/>
  <c r="AG96" i="2"/>
  <c r="AF96" i="2" s="1"/>
  <c r="AG97" i="2"/>
  <c r="AF97" i="2" s="1"/>
  <c r="AG98" i="2"/>
  <c r="AF98" i="2" s="1"/>
  <c r="AG99" i="2"/>
  <c r="AF99" i="2" s="1"/>
  <c r="AG100" i="2"/>
  <c r="AF100" i="2" s="1"/>
  <c r="AG101" i="2"/>
  <c r="AF101" i="2" s="1"/>
  <c r="AG102" i="2"/>
  <c r="AF102" i="2" s="1"/>
  <c r="AG103" i="2"/>
  <c r="AF103" i="2" s="1"/>
  <c r="AG104" i="2"/>
  <c r="AF104" i="2" s="1"/>
  <c r="AG105" i="2"/>
  <c r="AF105" i="2" s="1"/>
  <c r="AG106" i="2"/>
  <c r="AF106" i="2" s="1"/>
  <c r="AG107" i="2"/>
  <c r="AF107" i="2" s="1"/>
  <c r="AG108" i="2"/>
  <c r="AF108" i="2" s="1"/>
  <c r="AG109" i="2"/>
  <c r="AF109" i="2" s="1"/>
  <c r="AG110" i="2"/>
  <c r="AF110" i="2" s="1"/>
  <c r="AG111" i="2"/>
  <c r="AF111" i="2" s="1"/>
  <c r="AG112" i="2"/>
  <c r="AF112" i="2" s="1"/>
  <c r="AG113" i="2"/>
  <c r="AF113" i="2" s="1"/>
  <c r="AG114" i="2"/>
  <c r="AF114" i="2" s="1"/>
  <c r="AG115" i="2"/>
  <c r="AF115" i="2" s="1"/>
  <c r="AG116" i="2"/>
  <c r="AF116" i="2" s="1"/>
  <c r="AG117" i="2"/>
  <c r="AF117" i="2" s="1"/>
  <c r="AG118" i="2"/>
  <c r="AF118" i="2" s="1"/>
  <c r="AG119" i="2"/>
  <c r="AF119" i="2" s="1"/>
  <c r="AG120" i="2"/>
  <c r="AF120" i="2" s="1"/>
  <c r="AG121" i="2"/>
  <c r="AF121" i="2" s="1"/>
  <c r="AG122" i="2"/>
  <c r="AF122" i="2" s="1"/>
  <c r="AG123" i="2"/>
  <c r="AF123" i="2" s="1"/>
  <c r="AG124" i="2"/>
  <c r="AF124" i="2" s="1"/>
  <c r="AG125" i="2"/>
  <c r="AF125" i="2" s="1"/>
  <c r="AG126" i="2"/>
  <c r="AF126" i="2" s="1"/>
  <c r="AG127" i="2"/>
  <c r="AF127" i="2" s="1"/>
  <c r="AG128" i="2"/>
  <c r="AF128" i="2" s="1"/>
  <c r="AG129" i="2"/>
  <c r="AF129" i="2" s="1"/>
  <c r="AG130" i="2"/>
  <c r="AF130" i="2" s="1"/>
  <c r="AG131" i="2"/>
  <c r="AF131" i="2" s="1"/>
  <c r="AG132" i="2"/>
  <c r="AF132" i="2" s="1"/>
  <c r="AG133" i="2"/>
  <c r="AF133" i="2" s="1"/>
  <c r="AG134" i="2"/>
  <c r="AF134" i="2" s="1"/>
  <c r="AG135" i="2"/>
  <c r="AF135" i="2" s="1"/>
  <c r="AG136" i="2"/>
  <c r="AF136" i="2" s="1"/>
  <c r="AG137" i="2"/>
  <c r="AF137" i="2" s="1"/>
  <c r="AG138" i="2"/>
  <c r="AF138" i="2" s="1"/>
  <c r="AG139" i="2"/>
  <c r="AF139" i="2" s="1"/>
  <c r="AG140" i="2"/>
  <c r="AF140" i="2" s="1"/>
  <c r="AG141" i="2"/>
  <c r="AF141" i="2" s="1"/>
  <c r="AG142" i="2"/>
  <c r="AF142" i="2" s="1"/>
  <c r="AG143" i="2"/>
  <c r="AF143" i="2" s="1"/>
  <c r="AG144" i="2"/>
  <c r="AF144" i="2" s="1"/>
  <c r="AG145" i="2"/>
  <c r="AF145" i="2" s="1"/>
  <c r="AG146" i="2"/>
  <c r="AF146" i="2" s="1"/>
  <c r="AG147" i="2"/>
  <c r="AF147" i="2" s="1"/>
  <c r="AG148" i="2"/>
  <c r="AF148" i="2" s="1"/>
  <c r="AG149" i="2"/>
  <c r="AF149" i="2" s="1"/>
  <c r="AG150" i="2"/>
  <c r="AF150" i="2" s="1"/>
  <c r="AG151" i="2"/>
  <c r="AF151" i="2" s="1"/>
  <c r="AG152" i="2"/>
  <c r="AF152" i="2" s="1"/>
  <c r="AG153" i="2"/>
  <c r="AF153" i="2" s="1"/>
  <c r="AG154" i="2"/>
  <c r="AF154" i="2" s="1"/>
  <c r="AG155" i="2"/>
  <c r="AF155" i="2" s="1"/>
  <c r="AG156" i="2"/>
  <c r="AF156" i="2" s="1"/>
  <c r="AG157" i="2"/>
  <c r="AF157" i="2" s="1"/>
  <c r="AG158" i="2"/>
  <c r="AF158" i="2" s="1"/>
  <c r="AG159" i="2"/>
  <c r="AF159" i="2" s="1"/>
  <c r="AG160" i="2"/>
  <c r="AF160" i="2" s="1"/>
  <c r="AG161" i="2"/>
  <c r="AF161" i="2" s="1"/>
  <c r="AG162" i="2"/>
  <c r="AF162" i="2" s="1"/>
  <c r="AG163" i="2"/>
  <c r="AF163" i="2" s="1"/>
  <c r="AG164" i="2"/>
  <c r="AF164" i="2" s="1"/>
  <c r="AG165" i="2"/>
  <c r="AF165" i="2" s="1"/>
  <c r="AG166" i="2"/>
  <c r="AF166" i="2" s="1"/>
  <c r="AG167" i="2"/>
  <c r="AF167" i="2" s="1"/>
  <c r="AG168" i="2"/>
  <c r="AF168" i="2" s="1"/>
  <c r="AG169" i="2"/>
  <c r="AF169" i="2" s="1"/>
  <c r="AG170" i="2"/>
  <c r="AF170" i="2" s="1"/>
  <c r="AG171" i="2"/>
  <c r="AF171" i="2" s="1"/>
  <c r="AG172" i="2"/>
  <c r="AF172" i="2" s="1"/>
  <c r="AG173" i="2"/>
  <c r="AF173" i="2" s="1"/>
  <c r="AG174" i="2"/>
  <c r="AF174" i="2" s="1"/>
  <c r="AG175" i="2"/>
  <c r="AF175" i="2" s="1"/>
  <c r="AG176" i="2"/>
  <c r="AF176" i="2" s="1"/>
  <c r="AG177" i="2"/>
  <c r="AF177" i="2" s="1"/>
  <c r="AG178" i="2"/>
  <c r="AF178" i="2" s="1"/>
  <c r="AG179" i="2"/>
  <c r="AF179" i="2" s="1"/>
  <c r="AG180" i="2"/>
  <c r="AF180" i="2" s="1"/>
  <c r="AG181" i="2"/>
  <c r="AF181" i="2" s="1"/>
  <c r="AG182" i="2"/>
  <c r="AF182" i="2" s="1"/>
  <c r="AG183" i="2"/>
  <c r="AF183" i="2" s="1"/>
  <c r="AG184" i="2"/>
  <c r="AF184" i="2" s="1"/>
  <c r="AG185" i="2"/>
  <c r="AF185" i="2" s="1"/>
  <c r="AG186" i="2"/>
  <c r="AF186" i="2" s="1"/>
  <c r="AG187" i="2"/>
  <c r="AF187" i="2" s="1"/>
  <c r="AG188" i="2"/>
  <c r="AF188" i="2" s="1"/>
  <c r="AG189" i="2"/>
  <c r="AF189" i="2" s="1"/>
  <c r="AG190" i="2"/>
  <c r="AF190" i="2" s="1"/>
  <c r="AG191" i="2"/>
  <c r="AF191" i="2" s="1"/>
  <c r="AG192" i="2"/>
  <c r="AF192" i="2" s="1"/>
  <c r="AG193" i="2"/>
  <c r="AF193" i="2" s="1"/>
  <c r="AG194" i="2"/>
  <c r="AF194" i="2" s="1"/>
  <c r="AG195" i="2"/>
  <c r="AF195" i="2" s="1"/>
  <c r="AG196" i="2"/>
  <c r="AF196" i="2" s="1"/>
  <c r="AG197" i="2"/>
  <c r="AF197" i="2" s="1"/>
  <c r="AG198" i="2"/>
  <c r="AF198" i="2" s="1"/>
  <c r="AG199" i="2"/>
  <c r="AF199" i="2" s="1"/>
  <c r="AG200" i="2"/>
  <c r="AF200" i="2" s="1"/>
  <c r="AG201" i="2"/>
  <c r="AF201" i="2" s="1"/>
  <c r="AG202" i="2"/>
  <c r="AF202" i="2" s="1"/>
  <c r="AG203" i="2"/>
  <c r="AF203" i="2" s="1"/>
  <c r="AG204" i="2"/>
  <c r="AF204" i="2" s="1"/>
  <c r="AG205" i="2"/>
  <c r="AF205" i="2" s="1"/>
  <c r="AG206" i="2"/>
  <c r="AF206" i="2" s="1"/>
  <c r="AG207" i="2"/>
  <c r="AF207" i="2" s="1"/>
  <c r="AG208" i="2"/>
  <c r="AF208" i="2" s="1"/>
  <c r="AG209" i="2"/>
  <c r="AF209" i="2" s="1"/>
  <c r="AG210" i="2"/>
  <c r="AF210" i="2" s="1"/>
  <c r="AG211" i="2"/>
  <c r="AF211" i="2" s="1"/>
  <c r="AG212" i="2"/>
  <c r="AF212" i="2" s="1"/>
  <c r="AG213" i="2"/>
  <c r="AF213" i="2" s="1"/>
  <c r="AG214" i="2"/>
  <c r="AF214" i="2" s="1"/>
  <c r="AG215" i="2"/>
  <c r="AF215" i="2" s="1"/>
  <c r="AG216" i="2"/>
  <c r="AF216" i="2" s="1"/>
  <c r="AG217" i="2"/>
  <c r="AF217" i="2" s="1"/>
  <c r="AG218" i="2"/>
  <c r="AF218" i="2" s="1"/>
  <c r="AG219" i="2"/>
  <c r="AF219" i="2" s="1"/>
  <c r="AG220" i="2"/>
  <c r="AF220" i="2" s="1"/>
  <c r="AG221" i="2"/>
  <c r="AF221" i="2" s="1"/>
  <c r="AG222" i="2"/>
  <c r="AF222" i="2" s="1"/>
  <c r="AG223" i="2"/>
  <c r="AF223" i="2" s="1"/>
  <c r="AG224" i="2"/>
  <c r="AF224" i="2" s="1"/>
  <c r="AG225" i="2"/>
  <c r="AF225" i="2" s="1"/>
  <c r="AG226" i="2"/>
  <c r="AF226" i="2" s="1"/>
  <c r="AG227" i="2"/>
  <c r="AF227" i="2" s="1"/>
  <c r="AG228" i="2"/>
  <c r="AF228" i="2" s="1"/>
  <c r="AG229" i="2"/>
  <c r="AF229" i="2" s="1"/>
  <c r="AG230" i="2"/>
  <c r="AF230" i="2" s="1"/>
  <c r="AG231" i="2"/>
  <c r="AF231" i="2" s="1"/>
  <c r="AG232" i="2"/>
  <c r="AF232" i="2" s="1"/>
  <c r="AG233" i="2"/>
  <c r="AF233" i="2" s="1"/>
  <c r="AG234" i="2"/>
  <c r="AF234" i="2" s="1"/>
  <c r="AG235" i="2"/>
  <c r="AF235" i="2" s="1"/>
  <c r="AG236" i="2"/>
  <c r="AF236" i="2" s="1"/>
  <c r="AG237" i="2"/>
  <c r="AF237" i="2" s="1"/>
  <c r="AG238" i="2"/>
  <c r="AF238" i="2" s="1"/>
  <c r="AG239" i="2"/>
  <c r="AF239" i="2" s="1"/>
  <c r="AG240" i="2"/>
  <c r="AF240" i="2" s="1"/>
  <c r="AG241" i="2"/>
  <c r="AF241" i="2" s="1"/>
  <c r="AG242" i="2"/>
  <c r="AF242" i="2" s="1"/>
  <c r="AG243" i="2"/>
  <c r="AF243" i="2" s="1"/>
  <c r="AG244" i="2"/>
  <c r="AF244" i="2" s="1"/>
  <c r="AG245" i="2"/>
  <c r="AF245" i="2" s="1"/>
  <c r="AG246" i="2"/>
  <c r="AF246" i="2" s="1"/>
  <c r="AG247" i="2"/>
  <c r="AF247" i="2" s="1"/>
  <c r="AG248" i="2"/>
  <c r="AF248" i="2" s="1"/>
  <c r="AG249" i="2"/>
  <c r="AF249" i="2" s="1"/>
  <c r="AG250" i="2"/>
  <c r="AF250" i="2" s="1"/>
  <c r="AG251" i="2"/>
  <c r="AF251" i="2" s="1"/>
  <c r="AG252" i="2"/>
  <c r="AF252" i="2" s="1"/>
  <c r="AG253" i="2"/>
  <c r="AF253" i="2" s="1"/>
  <c r="AG254" i="2"/>
  <c r="AF254" i="2" s="1"/>
  <c r="AG255" i="2"/>
  <c r="AF255" i="2" s="1"/>
  <c r="AG256" i="2"/>
  <c r="AF256" i="2" s="1"/>
  <c r="AG257" i="2"/>
  <c r="AF257" i="2" s="1"/>
  <c r="AG258" i="2"/>
  <c r="AF258" i="2" s="1"/>
  <c r="AG259" i="2"/>
  <c r="AF259" i="2" s="1"/>
  <c r="AG260" i="2"/>
  <c r="AF260" i="2" s="1"/>
  <c r="AG261" i="2"/>
  <c r="AF261" i="2" s="1"/>
  <c r="AG262" i="2"/>
  <c r="AF262" i="2" s="1"/>
  <c r="AG263" i="2"/>
  <c r="AF263" i="2" s="1"/>
  <c r="AG264" i="2"/>
  <c r="AF264" i="2" s="1"/>
  <c r="AG265" i="2"/>
  <c r="AF265" i="2" s="1"/>
  <c r="AG266" i="2"/>
  <c r="AF266" i="2" s="1"/>
  <c r="AG267" i="2"/>
  <c r="AF267" i="2" s="1"/>
  <c r="AG268" i="2"/>
  <c r="AF268" i="2" s="1"/>
  <c r="AG269" i="2"/>
  <c r="AF269" i="2" s="1"/>
  <c r="AG270" i="2"/>
  <c r="AF270" i="2" s="1"/>
  <c r="AG271" i="2"/>
  <c r="AF271" i="2" s="1"/>
  <c r="AG272" i="2"/>
  <c r="AF272" i="2" s="1"/>
  <c r="AG273" i="2"/>
  <c r="AF273" i="2" s="1"/>
  <c r="AG274" i="2"/>
  <c r="AF274" i="2" s="1"/>
  <c r="AG275" i="2"/>
  <c r="AF275" i="2" s="1"/>
  <c r="AG276" i="2"/>
  <c r="AF276" i="2" s="1"/>
  <c r="AG277" i="2"/>
  <c r="AF277" i="2" s="1"/>
  <c r="AG278" i="2"/>
  <c r="AF278" i="2" s="1"/>
  <c r="AG279" i="2"/>
  <c r="AF279" i="2" s="1"/>
  <c r="AG280" i="2"/>
  <c r="AF280" i="2" s="1"/>
  <c r="AG281" i="2"/>
  <c r="AF281" i="2" s="1"/>
  <c r="AG282" i="2"/>
  <c r="AF282" i="2" s="1"/>
  <c r="AG283" i="2"/>
  <c r="AF283" i="2" s="1"/>
  <c r="AG284" i="2"/>
  <c r="AF284" i="2" s="1"/>
  <c r="AG285" i="2"/>
  <c r="AF285" i="2" s="1"/>
  <c r="AG286" i="2"/>
  <c r="AF286" i="2" s="1"/>
  <c r="AG287" i="2"/>
  <c r="AF287" i="2" s="1"/>
  <c r="AG288" i="2"/>
  <c r="AF288" i="2" s="1"/>
  <c r="AG289" i="2"/>
  <c r="AF289" i="2" s="1"/>
  <c r="AG290" i="2"/>
  <c r="AF290" i="2" s="1"/>
  <c r="AG291" i="2"/>
  <c r="AF291" i="2" s="1"/>
  <c r="AG292" i="2"/>
  <c r="AF292" i="2" s="1"/>
  <c r="AG293" i="2"/>
  <c r="AF293" i="2" s="1"/>
  <c r="AG294" i="2"/>
  <c r="AF294" i="2" s="1"/>
  <c r="AG295" i="2"/>
  <c r="AF295" i="2" s="1"/>
  <c r="AG296" i="2"/>
  <c r="AF296" i="2" s="1"/>
  <c r="AG297" i="2"/>
  <c r="AF297" i="2" s="1"/>
  <c r="AG298" i="2"/>
  <c r="AF298" i="2" s="1"/>
  <c r="AG299" i="2"/>
  <c r="AF299" i="2" s="1"/>
  <c r="AG300" i="2"/>
  <c r="AF300" i="2" s="1"/>
  <c r="AG301" i="2"/>
  <c r="AF301" i="2" s="1"/>
  <c r="AG302" i="2"/>
  <c r="AF302" i="2" s="1"/>
  <c r="AG303" i="2"/>
  <c r="AF303" i="2" s="1"/>
  <c r="AG304" i="2"/>
  <c r="AF304" i="2" s="1"/>
  <c r="AG305" i="2"/>
  <c r="AF305" i="2" s="1"/>
  <c r="AG306" i="2"/>
  <c r="AF306" i="2" s="1"/>
  <c r="AG307" i="2"/>
  <c r="AF307" i="2" s="1"/>
  <c r="AG308" i="2"/>
  <c r="AF308" i="2" s="1"/>
  <c r="AG309" i="2"/>
  <c r="AF309" i="2" s="1"/>
  <c r="AG310" i="2"/>
  <c r="AF310" i="2" s="1"/>
  <c r="AG311" i="2"/>
  <c r="AF311" i="2" s="1"/>
  <c r="AG312" i="2"/>
  <c r="AF312" i="2" s="1"/>
  <c r="AG313" i="2"/>
  <c r="AF313" i="2" s="1"/>
  <c r="AG314" i="2"/>
  <c r="AF314" i="2" s="1"/>
  <c r="AG315" i="2"/>
  <c r="AF315" i="2" s="1"/>
  <c r="AG316" i="2"/>
  <c r="AF316" i="2" s="1"/>
  <c r="AG317" i="2"/>
  <c r="AF317" i="2" s="1"/>
  <c r="AG318" i="2"/>
  <c r="AF318" i="2" s="1"/>
  <c r="AG319" i="2"/>
  <c r="AF319" i="2" s="1"/>
  <c r="AG320" i="2"/>
  <c r="AF320" i="2" s="1"/>
  <c r="AG321" i="2"/>
  <c r="AF321" i="2" s="1"/>
  <c r="AG322" i="2"/>
  <c r="AF322" i="2" s="1"/>
  <c r="AG323" i="2"/>
  <c r="AF323" i="2" s="1"/>
  <c r="AG324" i="2"/>
  <c r="AF324" i="2" s="1"/>
  <c r="AG325" i="2"/>
  <c r="AF325" i="2" s="1"/>
  <c r="AG326" i="2"/>
  <c r="AF326" i="2" s="1"/>
  <c r="AG327" i="2"/>
  <c r="AF327" i="2" s="1"/>
  <c r="AG328" i="2"/>
  <c r="AF328" i="2" s="1"/>
  <c r="AG329" i="2"/>
  <c r="AF329" i="2" s="1"/>
  <c r="AG330" i="2"/>
  <c r="AF330" i="2" s="1"/>
  <c r="AG331" i="2"/>
  <c r="AF331" i="2" s="1"/>
  <c r="AG332" i="2"/>
  <c r="AF332" i="2" s="1"/>
  <c r="AG333" i="2"/>
  <c r="AF333" i="2" s="1"/>
  <c r="AG334" i="2"/>
  <c r="AF334" i="2" s="1"/>
  <c r="AG335" i="2"/>
  <c r="AF335" i="2" s="1"/>
  <c r="AG336" i="2"/>
  <c r="AF336" i="2" s="1"/>
  <c r="AG337" i="2"/>
  <c r="AF337" i="2" s="1"/>
  <c r="AG338" i="2"/>
  <c r="AF338" i="2" s="1"/>
  <c r="AG339" i="2"/>
  <c r="AF339" i="2" s="1"/>
  <c r="AG340" i="2"/>
  <c r="AF340" i="2" s="1"/>
  <c r="AG341" i="2"/>
  <c r="AF341" i="2" s="1"/>
  <c r="AG342" i="2"/>
  <c r="AF342" i="2" s="1"/>
  <c r="AG343" i="2"/>
  <c r="AF343" i="2" s="1"/>
  <c r="AG344" i="2"/>
  <c r="AF344" i="2" s="1"/>
  <c r="AG345" i="2"/>
  <c r="AF345" i="2" s="1"/>
  <c r="AG346" i="2"/>
  <c r="AF346" i="2" s="1"/>
  <c r="AG347" i="2"/>
  <c r="AF347" i="2" s="1"/>
  <c r="AG348" i="2"/>
  <c r="AF348" i="2" s="1"/>
  <c r="AG349" i="2"/>
  <c r="AF349" i="2" s="1"/>
  <c r="AG350" i="2"/>
  <c r="AF350" i="2" s="1"/>
  <c r="AG351" i="2"/>
  <c r="AF351" i="2" s="1"/>
  <c r="AG352" i="2"/>
  <c r="AF352" i="2" s="1"/>
  <c r="AG353" i="2"/>
  <c r="AF353" i="2" s="1"/>
  <c r="AG354" i="2"/>
  <c r="AF354" i="2" s="1"/>
  <c r="AG355" i="2"/>
  <c r="AF355" i="2" s="1"/>
  <c r="AG356" i="2"/>
  <c r="AF356" i="2" s="1"/>
  <c r="AG357" i="2"/>
  <c r="AF357" i="2" s="1"/>
  <c r="AG358" i="2"/>
  <c r="AF358" i="2" s="1"/>
  <c r="AG359" i="2"/>
  <c r="AF359" i="2" s="1"/>
  <c r="AG360" i="2"/>
  <c r="AF360" i="2" s="1"/>
  <c r="AG361" i="2"/>
  <c r="AF361" i="2" s="1"/>
  <c r="AG362" i="2"/>
  <c r="AF362" i="2" s="1"/>
  <c r="AG363" i="2"/>
  <c r="AF363" i="2" s="1"/>
  <c r="AG364" i="2"/>
  <c r="AF364" i="2" s="1"/>
  <c r="AG365" i="2"/>
  <c r="AF365" i="2" s="1"/>
  <c r="AG366" i="2"/>
  <c r="AF366" i="2" s="1"/>
  <c r="AG367" i="2"/>
  <c r="AF367" i="2" s="1"/>
  <c r="AG368" i="2"/>
  <c r="AF368" i="2" s="1"/>
  <c r="AG369" i="2"/>
  <c r="AF369" i="2" s="1"/>
  <c r="AG370" i="2"/>
  <c r="AF370" i="2" s="1"/>
  <c r="AG371" i="2"/>
  <c r="AF371" i="2" s="1"/>
  <c r="AG372" i="2"/>
  <c r="AF372" i="2" s="1"/>
  <c r="AG373" i="2"/>
  <c r="AF373" i="2" s="1"/>
  <c r="AG374" i="2"/>
  <c r="AF374" i="2" s="1"/>
  <c r="AG375" i="2"/>
  <c r="AF375" i="2" s="1"/>
  <c r="AG376" i="2"/>
  <c r="AF376" i="2" s="1"/>
  <c r="AG377" i="2"/>
  <c r="AF377" i="2" s="1"/>
  <c r="AG378" i="2"/>
  <c r="AF378" i="2" s="1"/>
  <c r="AG379" i="2"/>
  <c r="AF379" i="2" s="1"/>
  <c r="AG380" i="2"/>
  <c r="AF380" i="2" s="1"/>
  <c r="AG381" i="2"/>
  <c r="AF381" i="2" s="1"/>
  <c r="AG382" i="2"/>
  <c r="AF382" i="2" s="1"/>
  <c r="AG383" i="2"/>
  <c r="AF383" i="2" s="1"/>
  <c r="AG384" i="2"/>
  <c r="AF384" i="2" s="1"/>
  <c r="AG385" i="2"/>
  <c r="AF385" i="2" s="1"/>
  <c r="AG386" i="2"/>
  <c r="AF386" i="2" s="1"/>
  <c r="AG387" i="2"/>
  <c r="AF387" i="2" s="1"/>
  <c r="AG388" i="2"/>
  <c r="AF388" i="2" s="1"/>
  <c r="AG389" i="2"/>
  <c r="AF389" i="2" s="1"/>
  <c r="AG390" i="2"/>
  <c r="AF390" i="2" s="1"/>
  <c r="AG391" i="2"/>
  <c r="AF391" i="2" s="1"/>
  <c r="AG392" i="2"/>
  <c r="AF392" i="2" s="1"/>
  <c r="AG393" i="2"/>
  <c r="AF393" i="2" s="1"/>
  <c r="AG394" i="2"/>
  <c r="AF394" i="2" s="1"/>
  <c r="AG395" i="2"/>
  <c r="AF395" i="2" s="1"/>
  <c r="AG396" i="2"/>
  <c r="AF396" i="2" s="1"/>
  <c r="AG397" i="2"/>
  <c r="AF397" i="2" s="1"/>
  <c r="AG398" i="2"/>
  <c r="AF398" i="2" s="1"/>
  <c r="AG399" i="2"/>
  <c r="AF399" i="2" s="1"/>
  <c r="AG400" i="2"/>
  <c r="AF400" i="2" s="1"/>
  <c r="AG401" i="2"/>
  <c r="AF401" i="2" s="1"/>
  <c r="AG402" i="2"/>
  <c r="AF402" i="2" s="1"/>
  <c r="AG403" i="2"/>
  <c r="AF403" i="2" s="1"/>
  <c r="AG404" i="2"/>
  <c r="AF404" i="2" s="1"/>
  <c r="AG405" i="2"/>
  <c r="AF405" i="2" s="1"/>
  <c r="AG406" i="2"/>
  <c r="AF406" i="2" s="1"/>
  <c r="AG407" i="2"/>
  <c r="AF407" i="2" s="1"/>
  <c r="AG408" i="2"/>
  <c r="AF408" i="2" s="1"/>
  <c r="AG409" i="2"/>
  <c r="AF409" i="2" s="1"/>
  <c r="AG410" i="2"/>
  <c r="AF410" i="2" s="1"/>
  <c r="AG411" i="2"/>
  <c r="AF411" i="2" s="1"/>
  <c r="AG412" i="2"/>
  <c r="AF412" i="2" s="1"/>
  <c r="AG413" i="2"/>
  <c r="AF413" i="2" s="1"/>
  <c r="AG414" i="2"/>
  <c r="AF414" i="2" s="1"/>
  <c r="AG415" i="2"/>
  <c r="AF415" i="2" s="1"/>
  <c r="AG416" i="2"/>
  <c r="AF416" i="2" s="1"/>
  <c r="AG417" i="2"/>
  <c r="AF417" i="2" s="1"/>
  <c r="AG418" i="2"/>
  <c r="AF418" i="2" s="1"/>
  <c r="AG419" i="2"/>
  <c r="AF419" i="2" s="1"/>
  <c r="AG420" i="2"/>
  <c r="AF420" i="2" s="1"/>
  <c r="AG421" i="2"/>
  <c r="AF421" i="2" s="1"/>
  <c r="AG422" i="2"/>
  <c r="AF422" i="2" s="1"/>
  <c r="AG423" i="2"/>
  <c r="AF423" i="2" s="1"/>
  <c r="AG424" i="2"/>
  <c r="AF424" i="2" s="1"/>
  <c r="AG425" i="2"/>
  <c r="AF425" i="2" s="1"/>
  <c r="AG426" i="2"/>
  <c r="AF426" i="2" s="1"/>
  <c r="AG427" i="2"/>
  <c r="AF427" i="2" s="1"/>
  <c r="AG428" i="2"/>
  <c r="AF428" i="2" s="1"/>
  <c r="AG429" i="2"/>
  <c r="AF429" i="2" s="1"/>
  <c r="AG430" i="2"/>
  <c r="AF430" i="2" s="1"/>
  <c r="AG431" i="2"/>
  <c r="AF431" i="2" s="1"/>
  <c r="AG432" i="2"/>
  <c r="AF432" i="2" s="1"/>
  <c r="AG433" i="2"/>
  <c r="AF433" i="2" s="1"/>
  <c r="AG434" i="2"/>
  <c r="AF434" i="2" s="1"/>
  <c r="AG435" i="2"/>
  <c r="AF435" i="2" s="1"/>
  <c r="AG436" i="2"/>
  <c r="AF436" i="2" s="1"/>
  <c r="AG437" i="2"/>
  <c r="AF437" i="2" s="1"/>
  <c r="AG438" i="2"/>
  <c r="AF438" i="2" s="1"/>
  <c r="AG439" i="2"/>
  <c r="AF439" i="2" s="1"/>
  <c r="AG440" i="2"/>
  <c r="AF440" i="2" s="1"/>
  <c r="AG441" i="2"/>
  <c r="AF441" i="2" s="1"/>
  <c r="AG442" i="2"/>
  <c r="AF442" i="2" s="1"/>
  <c r="AG443" i="2"/>
  <c r="AF443" i="2" s="1"/>
  <c r="AG444" i="2"/>
  <c r="AF444" i="2" s="1"/>
  <c r="AG445" i="2"/>
  <c r="AF445" i="2" s="1"/>
  <c r="AG446" i="2"/>
  <c r="AF446" i="2" s="1"/>
  <c r="AG447" i="2"/>
  <c r="AF447" i="2" s="1"/>
  <c r="AG448" i="2"/>
  <c r="AF448" i="2" s="1"/>
  <c r="AG449" i="2"/>
  <c r="AF449" i="2" s="1"/>
  <c r="AG450" i="2"/>
  <c r="AF450" i="2" s="1"/>
  <c r="AG451" i="2"/>
  <c r="AF451" i="2" s="1"/>
  <c r="AG452" i="2"/>
  <c r="AF452" i="2" s="1"/>
  <c r="AG453" i="2"/>
  <c r="AF453" i="2" s="1"/>
  <c r="AG454" i="2"/>
  <c r="AF454" i="2" s="1"/>
  <c r="AG455" i="2"/>
  <c r="AF455" i="2" s="1"/>
  <c r="AG456" i="2"/>
  <c r="AF456" i="2" s="1"/>
  <c r="AG457" i="2"/>
  <c r="AF457" i="2" s="1"/>
  <c r="AG458" i="2"/>
  <c r="AF458" i="2" s="1"/>
  <c r="AG459" i="2"/>
  <c r="AF459" i="2" s="1"/>
  <c r="AG460" i="2"/>
  <c r="AF460" i="2" s="1"/>
  <c r="AG461" i="2"/>
  <c r="AF461" i="2" s="1"/>
  <c r="AG462" i="2"/>
  <c r="AF462" i="2" s="1"/>
  <c r="AG463" i="2"/>
  <c r="AF463" i="2" s="1"/>
  <c r="AG464" i="2"/>
  <c r="AF464" i="2" s="1"/>
  <c r="AG465" i="2"/>
  <c r="AF465" i="2" s="1"/>
  <c r="AG466" i="2"/>
  <c r="AF466" i="2" s="1"/>
  <c r="AG467" i="2"/>
  <c r="AF467" i="2" s="1"/>
  <c r="AG468" i="2"/>
  <c r="AF468" i="2" s="1"/>
  <c r="AG469" i="2"/>
  <c r="AF469" i="2" s="1"/>
  <c r="AG470" i="2"/>
  <c r="AF470" i="2" s="1"/>
  <c r="AG471" i="2"/>
  <c r="AF471" i="2" s="1"/>
  <c r="AG472" i="2"/>
  <c r="AF472" i="2" s="1"/>
  <c r="AG473" i="2"/>
  <c r="AF473" i="2" s="1"/>
  <c r="AG474" i="2"/>
  <c r="AF474" i="2" s="1"/>
  <c r="AG475" i="2"/>
  <c r="AF475" i="2" s="1"/>
  <c r="AG476" i="2"/>
  <c r="AF476" i="2" s="1"/>
  <c r="AG477" i="2"/>
  <c r="AF477" i="2" s="1"/>
  <c r="AG478" i="2"/>
  <c r="AF478" i="2" s="1"/>
  <c r="AG479" i="2"/>
  <c r="AF479" i="2" s="1"/>
  <c r="AG480" i="2"/>
  <c r="AF480" i="2" s="1"/>
  <c r="AG481" i="2"/>
  <c r="AF481" i="2" s="1"/>
  <c r="AG482" i="2"/>
  <c r="AF482" i="2" s="1"/>
  <c r="AG483" i="2"/>
  <c r="AF483" i="2" s="1"/>
  <c r="AG484" i="2"/>
  <c r="AF484" i="2" s="1"/>
  <c r="AG485" i="2"/>
  <c r="AF485" i="2" s="1"/>
  <c r="AG486" i="2"/>
  <c r="AF486" i="2" s="1"/>
  <c r="AG487" i="2"/>
  <c r="AF487" i="2" s="1"/>
  <c r="AG488" i="2"/>
  <c r="AF488" i="2" s="1"/>
  <c r="AG489" i="2"/>
  <c r="AF489" i="2" s="1"/>
  <c r="AG490" i="2"/>
  <c r="AF490" i="2" s="1"/>
  <c r="AG491" i="2"/>
  <c r="AF491" i="2" s="1"/>
  <c r="AG492" i="2"/>
  <c r="AF492" i="2" s="1"/>
  <c r="AG493" i="2"/>
  <c r="AF493" i="2" s="1"/>
  <c r="AG494" i="2"/>
  <c r="AF494" i="2" s="1"/>
  <c r="AG495" i="2"/>
  <c r="AF495" i="2" s="1"/>
  <c r="AG496" i="2"/>
  <c r="AF496" i="2" s="1"/>
  <c r="AG497" i="2"/>
  <c r="AF497" i="2" s="1"/>
  <c r="AG498" i="2"/>
  <c r="AF498" i="2" s="1"/>
  <c r="AG499" i="2"/>
  <c r="AF499" i="2" s="1"/>
  <c r="AG500" i="2"/>
  <c r="AF500" i="2" s="1"/>
  <c r="AG501" i="2"/>
  <c r="AF501" i="2" s="1"/>
  <c r="AG502" i="2"/>
  <c r="AF502" i="2" s="1"/>
  <c r="AG503" i="2"/>
  <c r="AF503" i="2" s="1"/>
  <c r="AG504" i="2"/>
  <c r="AF504" i="2" s="1"/>
  <c r="AG505" i="2"/>
  <c r="AF505" i="2" s="1"/>
  <c r="AG506" i="2"/>
  <c r="AF506" i="2" s="1"/>
  <c r="AG507" i="2"/>
  <c r="AF507" i="2" s="1"/>
  <c r="AG508" i="2"/>
  <c r="AF508" i="2" s="1"/>
  <c r="AG509" i="2"/>
  <c r="AF509" i="2" s="1"/>
  <c r="AG510" i="2"/>
  <c r="AF510" i="2" s="1"/>
  <c r="AG511" i="2"/>
  <c r="AF511" i="2" s="1"/>
  <c r="AG512" i="2"/>
  <c r="AF512" i="2" s="1"/>
  <c r="AG513" i="2"/>
  <c r="AF513" i="2" s="1"/>
  <c r="AG514" i="2"/>
  <c r="AF514" i="2" s="1"/>
  <c r="AG515" i="2"/>
  <c r="AF515" i="2" s="1"/>
  <c r="AG516" i="2"/>
  <c r="AF516" i="2" s="1"/>
  <c r="AG517" i="2"/>
  <c r="AF517" i="2" s="1"/>
  <c r="AG518" i="2"/>
  <c r="AF518" i="2" s="1"/>
  <c r="AG519" i="2"/>
  <c r="AF519" i="2" s="1"/>
  <c r="AG520" i="2"/>
  <c r="AF520" i="2" s="1"/>
  <c r="AG521" i="2"/>
  <c r="AF521" i="2" s="1"/>
  <c r="AG522" i="2"/>
  <c r="AF522" i="2" s="1"/>
  <c r="AG523" i="2"/>
  <c r="AF523" i="2" s="1"/>
  <c r="AG524" i="2"/>
  <c r="AF524" i="2" s="1"/>
  <c r="AG525" i="2"/>
  <c r="AF525" i="2" s="1"/>
  <c r="AG526" i="2"/>
  <c r="AF526" i="2" s="1"/>
  <c r="AG527" i="2"/>
  <c r="AF527" i="2" s="1"/>
  <c r="AG528" i="2"/>
  <c r="AF528" i="2" s="1"/>
  <c r="AG529" i="2"/>
  <c r="AF529" i="2" s="1"/>
  <c r="AG530" i="2"/>
  <c r="AF530" i="2" s="1"/>
  <c r="AG531" i="2"/>
  <c r="AF531" i="2" s="1"/>
  <c r="AG532" i="2"/>
  <c r="AF532" i="2" s="1"/>
  <c r="AG533" i="2"/>
  <c r="AF533" i="2" s="1"/>
  <c r="AG534" i="2"/>
  <c r="AF534" i="2" s="1"/>
  <c r="AG535" i="2"/>
  <c r="AF535" i="2" s="1"/>
  <c r="AG536" i="2"/>
  <c r="AF536" i="2" s="1"/>
  <c r="AG537" i="2"/>
  <c r="AF537" i="2" s="1"/>
  <c r="AG538" i="2"/>
  <c r="AF538" i="2" s="1"/>
  <c r="AG539" i="2"/>
  <c r="AF539" i="2" s="1"/>
  <c r="AG540" i="2"/>
  <c r="AF540" i="2" s="1"/>
  <c r="AG541" i="2"/>
  <c r="AF541" i="2" s="1"/>
  <c r="AG542" i="2"/>
  <c r="AF542" i="2" s="1"/>
  <c r="AG543" i="2"/>
  <c r="AF543" i="2" s="1"/>
  <c r="AG544" i="2"/>
  <c r="AF544" i="2" s="1"/>
  <c r="AG545" i="2"/>
  <c r="AF545" i="2" s="1"/>
  <c r="AG546" i="2"/>
  <c r="AF546" i="2" s="1"/>
  <c r="AG547" i="2"/>
  <c r="AF547" i="2" s="1"/>
  <c r="AG548" i="2"/>
  <c r="AF548" i="2" s="1"/>
  <c r="AG549" i="2"/>
  <c r="AF549" i="2" s="1"/>
  <c r="AG550" i="2"/>
  <c r="AF550" i="2" s="1"/>
  <c r="AG551" i="2"/>
  <c r="AF551" i="2" s="1"/>
  <c r="AG552" i="2"/>
  <c r="AF552" i="2" s="1"/>
  <c r="AG553" i="2"/>
  <c r="AF553" i="2" s="1"/>
  <c r="AG554" i="2"/>
  <c r="AF554" i="2" s="1"/>
  <c r="AG555" i="2"/>
  <c r="AF555" i="2" s="1"/>
  <c r="AG556" i="2"/>
  <c r="AF556" i="2" s="1"/>
  <c r="AG557" i="2"/>
  <c r="AF557" i="2" s="1"/>
  <c r="AG558" i="2"/>
  <c r="AF558" i="2" s="1"/>
  <c r="AG559" i="2"/>
  <c r="AF559" i="2" s="1"/>
  <c r="AG560" i="2"/>
  <c r="AF560" i="2" s="1"/>
  <c r="AG561" i="2"/>
  <c r="AF561" i="2" s="1"/>
  <c r="AG562" i="2"/>
  <c r="AF562" i="2" s="1"/>
  <c r="AG563" i="2"/>
  <c r="AF563" i="2" s="1"/>
  <c r="AG564" i="2"/>
  <c r="AF564" i="2" s="1"/>
  <c r="AG565" i="2"/>
  <c r="AF565" i="2" s="1"/>
  <c r="AG566" i="2"/>
  <c r="AF566" i="2" s="1"/>
  <c r="AG567" i="2"/>
  <c r="AF567" i="2" s="1"/>
  <c r="AG568" i="2"/>
  <c r="AF568" i="2" s="1"/>
  <c r="AG569" i="2"/>
  <c r="AF569" i="2" s="1"/>
  <c r="AG570" i="2"/>
  <c r="AF570" i="2" s="1"/>
  <c r="AG571" i="2"/>
  <c r="AF571" i="2" s="1"/>
  <c r="AG572" i="2"/>
  <c r="AF572" i="2" s="1"/>
  <c r="AG573" i="2"/>
  <c r="AF573" i="2" s="1"/>
  <c r="AG574" i="2"/>
  <c r="AF574" i="2" s="1"/>
  <c r="AG575" i="2"/>
  <c r="AF575" i="2" s="1"/>
  <c r="AG576" i="2"/>
  <c r="AF576" i="2" s="1"/>
  <c r="AG577" i="2"/>
  <c r="AF577" i="2" s="1"/>
  <c r="AG578" i="2"/>
  <c r="AF578" i="2" s="1"/>
  <c r="AG579" i="2"/>
  <c r="AF579" i="2" s="1"/>
  <c r="AG580" i="2"/>
  <c r="AF580" i="2" s="1"/>
  <c r="AG581" i="2"/>
  <c r="AF581" i="2" s="1"/>
  <c r="AG582" i="2"/>
  <c r="AF582" i="2" s="1"/>
  <c r="AG583" i="2"/>
  <c r="AF583" i="2" s="1"/>
  <c r="AG584" i="2"/>
  <c r="AF584" i="2" s="1"/>
  <c r="AG585" i="2"/>
  <c r="AF585" i="2" s="1"/>
  <c r="AG586" i="2"/>
  <c r="AF586" i="2" s="1"/>
  <c r="AG587" i="2"/>
  <c r="AF587" i="2" s="1"/>
  <c r="AG588" i="2"/>
  <c r="AF588" i="2" s="1"/>
  <c r="AG589" i="2"/>
  <c r="AF589" i="2" s="1"/>
  <c r="AG590" i="2"/>
  <c r="AF590" i="2" s="1"/>
  <c r="AG591" i="2"/>
  <c r="AF591" i="2" s="1"/>
  <c r="AG592" i="2"/>
  <c r="AF592" i="2" s="1"/>
  <c r="AG593" i="2"/>
  <c r="AF593" i="2" s="1"/>
  <c r="AG594" i="2"/>
  <c r="AF594" i="2" s="1"/>
  <c r="AG595" i="2"/>
  <c r="AF595" i="2" s="1"/>
  <c r="AG596" i="2"/>
  <c r="AF596" i="2" s="1"/>
  <c r="AG597" i="2"/>
  <c r="AF597" i="2" s="1"/>
  <c r="AG598" i="2"/>
  <c r="AF598" i="2" s="1"/>
  <c r="AG599" i="2"/>
  <c r="AF599" i="2" s="1"/>
  <c r="AG600" i="2"/>
  <c r="AF600" i="2" s="1"/>
  <c r="AG601" i="2"/>
  <c r="AF601" i="2" s="1"/>
  <c r="AG602" i="2"/>
  <c r="AF602" i="2" s="1"/>
  <c r="AG603" i="2"/>
  <c r="AF603" i="2" s="1"/>
  <c r="AG604" i="2"/>
  <c r="AF604" i="2" s="1"/>
  <c r="AG605" i="2"/>
  <c r="AF605" i="2" s="1"/>
  <c r="AG606" i="2"/>
  <c r="AF606" i="2" s="1"/>
  <c r="AG607" i="2"/>
  <c r="AF607" i="2" s="1"/>
  <c r="AG608" i="2"/>
  <c r="AF608" i="2" s="1"/>
  <c r="AG609" i="2"/>
  <c r="AF609" i="2" s="1"/>
  <c r="AG610" i="2"/>
  <c r="AF610" i="2" s="1"/>
  <c r="AG611" i="2"/>
  <c r="AF611" i="2" s="1"/>
  <c r="AG612" i="2"/>
  <c r="AF612" i="2" s="1"/>
  <c r="AG613" i="2"/>
  <c r="AF613" i="2" s="1"/>
  <c r="AG614" i="2"/>
  <c r="AF614" i="2" s="1"/>
  <c r="AG615" i="2"/>
  <c r="AF615" i="2" s="1"/>
  <c r="AG616" i="2"/>
  <c r="AF616" i="2" s="1"/>
  <c r="AG617" i="2"/>
  <c r="AF617" i="2" s="1"/>
  <c r="AG618" i="2"/>
  <c r="AF618" i="2" s="1"/>
  <c r="AG619" i="2"/>
  <c r="AF619" i="2" s="1"/>
  <c r="AG620" i="2"/>
  <c r="AF620" i="2" s="1"/>
  <c r="AG621" i="2"/>
  <c r="AF621" i="2" s="1"/>
  <c r="AG622" i="2"/>
  <c r="AF622" i="2" s="1"/>
  <c r="AG623" i="2"/>
  <c r="AF623" i="2" s="1"/>
  <c r="AG624" i="2"/>
  <c r="AF624" i="2" s="1"/>
  <c r="AG625" i="2"/>
  <c r="AF625" i="2" s="1"/>
  <c r="AG626" i="2"/>
  <c r="AF626" i="2" s="1"/>
  <c r="AG627" i="2"/>
  <c r="AF627" i="2" s="1"/>
  <c r="AG628" i="2"/>
  <c r="AF628" i="2" s="1"/>
  <c r="AG629" i="2"/>
  <c r="AF629" i="2" s="1"/>
  <c r="AG630" i="2"/>
  <c r="AF630" i="2" s="1"/>
  <c r="AG631" i="2"/>
  <c r="AF631" i="2" s="1"/>
  <c r="AG632" i="2"/>
  <c r="AF632" i="2" s="1"/>
  <c r="AG633" i="2"/>
  <c r="AF633" i="2" s="1"/>
  <c r="AG634" i="2"/>
  <c r="AF634" i="2" s="1"/>
  <c r="AG635" i="2"/>
  <c r="AF635" i="2" s="1"/>
  <c r="AG636" i="2"/>
  <c r="AF636" i="2" s="1"/>
  <c r="AG637" i="2"/>
  <c r="AF637" i="2" s="1"/>
  <c r="AG638" i="2"/>
  <c r="AF638" i="2" s="1"/>
  <c r="AG639" i="2"/>
  <c r="AF639" i="2" s="1"/>
  <c r="AG640" i="2"/>
  <c r="AF640" i="2" s="1"/>
  <c r="AG641" i="2"/>
  <c r="AF641" i="2" s="1"/>
  <c r="AG642" i="2"/>
  <c r="AF642" i="2" s="1"/>
  <c r="AG643" i="2"/>
  <c r="AF643" i="2" s="1"/>
  <c r="AG644" i="2"/>
  <c r="AF644" i="2" s="1"/>
  <c r="AG645" i="2"/>
  <c r="AF645" i="2" s="1"/>
  <c r="AG646" i="2"/>
  <c r="AF646" i="2" s="1"/>
  <c r="AG647" i="2"/>
  <c r="AF647" i="2" s="1"/>
  <c r="AG648" i="2"/>
  <c r="AF648" i="2" s="1"/>
  <c r="AG649" i="2"/>
  <c r="AF649" i="2" s="1"/>
  <c r="AG650" i="2"/>
  <c r="AF650" i="2" s="1"/>
  <c r="AG651" i="2"/>
  <c r="AF651" i="2" s="1"/>
  <c r="AG652" i="2"/>
  <c r="AF652" i="2" s="1"/>
  <c r="AG653" i="2"/>
  <c r="AF653" i="2" s="1"/>
  <c r="AG654" i="2"/>
  <c r="AF654" i="2" s="1"/>
  <c r="AG655" i="2"/>
  <c r="AF655" i="2" s="1"/>
  <c r="AG656" i="2"/>
  <c r="AF656" i="2" s="1"/>
  <c r="AG657" i="2"/>
  <c r="AF657" i="2" s="1"/>
  <c r="AG658" i="2"/>
  <c r="AF658" i="2" s="1"/>
  <c r="AG659" i="2"/>
  <c r="AF659" i="2" s="1"/>
  <c r="AG660" i="2"/>
  <c r="AF660" i="2" s="1"/>
  <c r="AG661" i="2"/>
  <c r="AF661" i="2" s="1"/>
  <c r="AG662" i="2"/>
  <c r="AF662" i="2" s="1"/>
  <c r="AG663" i="2"/>
  <c r="AF663" i="2" s="1"/>
  <c r="AG664" i="2"/>
  <c r="AF664" i="2" s="1"/>
  <c r="AG665" i="2"/>
  <c r="AF665" i="2" s="1"/>
  <c r="AG666" i="2"/>
  <c r="AF666" i="2" s="1"/>
  <c r="AG667" i="2"/>
  <c r="AF667" i="2" s="1"/>
  <c r="AG668" i="2"/>
  <c r="AF668" i="2" s="1"/>
  <c r="AG669" i="2"/>
  <c r="AF669" i="2" s="1"/>
  <c r="AG670" i="2"/>
  <c r="AF670" i="2" s="1"/>
  <c r="AG671" i="2"/>
  <c r="AF671" i="2" s="1"/>
  <c r="AG672" i="2"/>
  <c r="AF672" i="2" s="1"/>
  <c r="AG673" i="2"/>
  <c r="AF673" i="2" s="1"/>
  <c r="AG674" i="2"/>
  <c r="AF674" i="2" s="1"/>
  <c r="AG675" i="2"/>
  <c r="AF675" i="2" s="1"/>
  <c r="AG676" i="2"/>
  <c r="AF676" i="2" s="1"/>
  <c r="AG677" i="2"/>
  <c r="AF677" i="2" s="1"/>
  <c r="AG678" i="2"/>
  <c r="AF678" i="2" s="1"/>
  <c r="AG679" i="2"/>
  <c r="AF679" i="2" s="1"/>
  <c r="AG680" i="2"/>
  <c r="AF680" i="2" s="1"/>
  <c r="AG681" i="2"/>
  <c r="AF681" i="2" s="1"/>
  <c r="AG682" i="2"/>
  <c r="AF682" i="2" s="1"/>
  <c r="AG683" i="2"/>
  <c r="AF683" i="2" s="1"/>
  <c r="AG684" i="2"/>
  <c r="AF684" i="2" s="1"/>
  <c r="AG685" i="2"/>
  <c r="AF685" i="2" s="1"/>
  <c r="AG686" i="2"/>
  <c r="AF686" i="2" s="1"/>
  <c r="AG687" i="2"/>
  <c r="AF687" i="2" s="1"/>
  <c r="AG688" i="2"/>
  <c r="AF688" i="2" s="1"/>
  <c r="AG689" i="2"/>
  <c r="AF689" i="2" s="1"/>
  <c r="AG690" i="2"/>
  <c r="AF690" i="2" s="1"/>
  <c r="AG691" i="2"/>
  <c r="AF691" i="2" s="1"/>
  <c r="AG692" i="2"/>
  <c r="AF692" i="2" s="1"/>
  <c r="AG693" i="2"/>
  <c r="AF693" i="2" s="1"/>
  <c r="AG694" i="2"/>
  <c r="AF694" i="2" s="1"/>
  <c r="AG695" i="2"/>
  <c r="AF695" i="2" s="1"/>
  <c r="AG696" i="2"/>
  <c r="AF696" i="2" s="1"/>
  <c r="AG697" i="2"/>
  <c r="AF697" i="2" s="1"/>
  <c r="AG698" i="2"/>
  <c r="AF698" i="2" s="1"/>
  <c r="AG699" i="2"/>
  <c r="AF699" i="2" s="1"/>
  <c r="AG700" i="2"/>
  <c r="AF700" i="2" s="1"/>
  <c r="AG701" i="2"/>
  <c r="AF701" i="2" s="1"/>
  <c r="AG702" i="2"/>
  <c r="AF702" i="2" s="1"/>
  <c r="AG703" i="2"/>
  <c r="AF703" i="2" s="1"/>
  <c r="AG704" i="2"/>
  <c r="AF704" i="2" s="1"/>
  <c r="AG705" i="2"/>
  <c r="AF705" i="2" s="1"/>
  <c r="AG706" i="2"/>
  <c r="AF706" i="2" s="1"/>
  <c r="AG707" i="2"/>
  <c r="AF707" i="2" s="1"/>
  <c r="AG708" i="2"/>
  <c r="AF708" i="2" s="1"/>
  <c r="AG709" i="2"/>
  <c r="AF709" i="2" s="1"/>
  <c r="AG710" i="2"/>
  <c r="AF710" i="2" s="1"/>
  <c r="AG711" i="2"/>
  <c r="AF711" i="2" s="1"/>
  <c r="AG712" i="2"/>
  <c r="AF712" i="2" s="1"/>
  <c r="AG713" i="2"/>
  <c r="AF713" i="2" s="1"/>
  <c r="AG714" i="2"/>
  <c r="AF714" i="2" s="1"/>
  <c r="AG715" i="2"/>
  <c r="AF715" i="2" s="1"/>
  <c r="AG716" i="2"/>
  <c r="AF716" i="2" s="1"/>
  <c r="AG717" i="2"/>
  <c r="AF717" i="2" s="1"/>
  <c r="AG718" i="2"/>
  <c r="AF718" i="2" s="1"/>
  <c r="AG719" i="2"/>
  <c r="AF719" i="2" s="1"/>
  <c r="AG720" i="2"/>
  <c r="AF720" i="2" s="1"/>
  <c r="AG721" i="2"/>
  <c r="AF721" i="2" s="1"/>
  <c r="AG722" i="2"/>
  <c r="AF722" i="2" s="1"/>
  <c r="AG723" i="2"/>
  <c r="AF723" i="2" s="1"/>
  <c r="AG724" i="2"/>
  <c r="AF724" i="2" s="1"/>
  <c r="AG725" i="2"/>
  <c r="AF725" i="2" s="1"/>
  <c r="AG726" i="2"/>
  <c r="AF726" i="2" s="1"/>
  <c r="AG727" i="2"/>
  <c r="AF727" i="2" s="1"/>
  <c r="AG728" i="2"/>
  <c r="AF728" i="2" s="1"/>
  <c r="AG729" i="2"/>
  <c r="AF729" i="2" s="1"/>
  <c r="AG730" i="2"/>
  <c r="AF730" i="2" s="1"/>
  <c r="AG731" i="2"/>
  <c r="AF731" i="2" s="1"/>
  <c r="AG732" i="2"/>
  <c r="AF732" i="2" s="1"/>
  <c r="AG733" i="2"/>
  <c r="AF733" i="2" s="1"/>
  <c r="AG734" i="2"/>
  <c r="AF734" i="2" s="1"/>
  <c r="AG735" i="2"/>
  <c r="AF735" i="2" s="1"/>
  <c r="AG736" i="2"/>
  <c r="AF736" i="2" s="1"/>
  <c r="AG737" i="2"/>
  <c r="AF737" i="2" s="1"/>
  <c r="AG738" i="2"/>
  <c r="AF738" i="2" s="1"/>
  <c r="AG739" i="2"/>
  <c r="AF739" i="2" s="1"/>
  <c r="AG740" i="2"/>
  <c r="AF740" i="2" s="1"/>
  <c r="AG741" i="2"/>
  <c r="AF741" i="2" s="1"/>
  <c r="AG742" i="2"/>
  <c r="AF742" i="2" s="1"/>
  <c r="AG743" i="2"/>
  <c r="AF743" i="2" s="1"/>
  <c r="AG744" i="2"/>
  <c r="AF744" i="2" s="1"/>
  <c r="AG745" i="2"/>
  <c r="AF745" i="2" s="1"/>
  <c r="AG746" i="2"/>
  <c r="AF746" i="2" s="1"/>
  <c r="AG747" i="2"/>
  <c r="AF747" i="2" s="1"/>
  <c r="AG748" i="2"/>
  <c r="AF748" i="2" s="1"/>
  <c r="AG749" i="2"/>
  <c r="AF749" i="2" s="1"/>
  <c r="AG750" i="2"/>
  <c r="AF750" i="2" s="1"/>
  <c r="AG751" i="2"/>
  <c r="AF751" i="2" s="1"/>
  <c r="AG752" i="2"/>
  <c r="AF752" i="2" s="1"/>
  <c r="AG753" i="2"/>
  <c r="AF753" i="2" s="1"/>
  <c r="AG754" i="2"/>
  <c r="AF754" i="2" s="1"/>
  <c r="AG755" i="2"/>
  <c r="AF755" i="2" s="1"/>
  <c r="AG756" i="2"/>
  <c r="AF756" i="2" s="1"/>
  <c r="AG757" i="2"/>
  <c r="AF757" i="2" s="1"/>
  <c r="AG758" i="2"/>
  <c r="AF758" i="2" s="1"/>
  <c r="AG759" i="2"/>
  <c r="AF759" i="2" s="1"/>
  <c r="AG760" i="2"/>
  <c r="AF760" i="2" s="1"/>
  <c r="AG761" i="2"/>
  <c r="AF761" i="2" s="1"/>
  <c r="AG762" i="2"/>
  <c r="AF762" i="2" s="1"/>
  <c r="AG763" i="2"/>
  <c r="AF763" i="2" s="1"/>
  <c r="AG764" i="2"/>
  <c r="AF764" i="2" s="1"/>
  <c r="AG765" i="2"/>
  <c r="AF765" i="2" s="1"/>
  <c r="AG766" i="2"/>
  <c r="AF766" i="2" s="1"/>
  <c r="AG767" i="2"/>
  <c r="AF767" i="2" s="1"/>
  <c r="AG768" i="2"/>
  <c r="AF768" i="2" s="1"/>
  <c r="AG769" i="2"/>
  <c r="AF769" i="2" s="1"/>
  <c r="AG770" i="2"/>
  <c r="AF770" i="2" s="1"/>
  <c r="AG771" i="2"/>
  <c r="AF771" i="2" s="1"/>
  <c r="AG772" i="2"/>
  <c r="AF772" i="2" s="1"/>
  <c r="AG773" i="2"/>
  <c r="AF773" i="2" s="1"/>
  <c r="AG774" i="2"/>
  <c r="AF774" i="2" s="1"/>
  <c r="AG775" i="2"/>
  <c r="AF775" i="2" s="1"/>
  <c r="AG776" i="2"/>
  <c r="AF776" i="2" s="1"/>
  <c r="AG777" i="2"/>
  <c r="AF777" i="2" s="1"/>
  <c r="AG778" i="2"/>
  <c r="AF778" i="2" s="1"/>
  <c r="AG779" i="2"/>
  <c r="AF779" i="2" s="1"/>
  <c r="AG780" i="2"/>
  <c r="AF780" i="2" s="1"/>
  <c r="AG781" i="2"/>
  <c r="AF781" i="2" s="1"/>
  <c r="AG782" i="2"/>
  <c r="AF782" i="2" s="1"/>
  <c r="AG783" i="2"/>
  <c r="AF783" i="2" s="1"/>
  <c r="AG784" i="2"/>
  <c r="AF784" i="2" s="1"/>
  <c r="AG785" i="2"/>
  <c r="AF785" i="2" s="1"/>
  <c r="AG786" i="2"/>
  <c r="AF786" i="2" s="1"/>
  <c r="AG787" i="2"/>
  <c r="AF787" i="2" s="1"/>
  <c r="AG788" i="2"/>
  <c r="AF788" i="2" s="1"/>
  <c r="AG789" i="2"/>
  <c r="AF789" i="2" s="1"/>
  <c r="AG790" i="2"/>
  <c r="AF790" i="2" s="1"/>
  <c r="AG791" i="2"/>
  <c r="AF791" i="2" s="1"/>
  <c r="AG792" i="2"/>
  <c r="AF792" i="2" s="1"/>
  <c r="AG793" i="2"/>
  <c r="AF793" i="2" s="1"/>
  <c r="AG794" i="2"/>
  <c r="AF794" i="2" s="1"/>
  <c r="AG795" i="2"/>
  <c r="AF795" i="2" s="1"/>
  <c r="AG796" i="2"/>
  <c r="AF796" i="2" s="1"/>
  <c r="AG797" i="2"/>
  <c r="AF797" i="2" s="1"/>
  <c r="AG798" i="2"/>
  <c r="AF798" i="2" s="1"/>
  <c r="AG799" i="2"/>
  <c r="AF799" i="2" s="1"/>
  <c r="AG800" i="2"/>
  <c r="AF800" i="2" s="1"/>
  <c r="AG801" i="2"/>
  <c r="AF801" i="2" s="1"/>
  <c r="AG802" i="2"/>
  <c r="AF802" i="2" s="1"/>
  <c r="AG803" i="2"/>
  <c r="AF803" i="2" s="1"/>
  <c r="AG804" i="2"/>
  <c r="AF804" i="2" s="1"/>
  <c r="AG805" i="2"/>
  <c r="AF805" i="2" s="1"/>
  <c r="AG806" i="2"/>
  <c r="AF806" i="2" s="1"/>
  <c r="AG807" i="2"/>
  <c r="AF807" i="2" s="1"/>
  <c r="AG808" i="2"/>
  <c r="AF808" i="2" s="1"/>
  <c r="AG809" i="2"/>
  <c r="AF809" i="2" s="1"/>
  <c r="AG810" i="2"/>
  <c r="AF810" i="2" s="1"/>
  <c r="AG811" i="2"/>
  <c r="AF811" i="2" s="1"/>
  <c r="AG812" i="2"/>
  <c r="AF812" i="2" s="1"/>
  <c r="AG813" i="2"/>
  <c r="AF813" i="2" s="1"/>
  <c r="AG814" i="2"/>
  <c r="AF814" i="2" s="1"/>
  <c r="AG815" i="2"/>
  <c r="AF815" i="2" s="1"/>
  <c r="AG816" i="2"/>
  <c r="AF816" i="2" s="1"/>
  <c r="AG817" i="2"/>
  <c r="AF817" i="2" s="1"/>
  <c r="AG818" i="2"/>
  <c r="AF818" i="2" s="1"/>
  <c r="AG819" i="2"/>
  <c r="AF819" i="2" s="1"/>
  <c r="AG820" i="2"/>
  <c r="AF820" i="2" s="1"/>
  <c r="AG821" i="2"/>
  <c r="AF821" i="2" s="1"/>
  <c r="AG822" i="2"/>
  <c r="AF822" i="2" s="1"/>
  <c r="AG823" i="2"/>
  <c r="AF823" i="2" s="1"/>
  <c r="AG824" i="2"/>
  <c r="AF824" i="2" s="1"/>
  <c r="AG825" i="2"/>
  <c r="AF825" i="2" s="1"/>
  <c r="AG826" i="2"/>
  <c r="AF826" i="2" s="1"/>
  <c r="AG827" i="2"/>
  <c r="AF827" i="2" s="1"/>
  <c r="AG828" i="2"/>
  <c r="AF828" i="2" s="1"/>
  <c r="AG829" i="2"/>
  <c r="AF829" i="2" s="1"/>
  <c r="AG830" i="2"/>
  <c r="AF830" i="2" s="1"/>
  <c r="AG831" i="2"/>
  <c r="AF831" i="2" s="1"/>
  <c r="AG832" i="2"/>
  <c r="AF832" i="2" s="1"/>
  <c r="AG833" i="2"/>
  <c r="AF833" i="2" s="1"/>
  <c r="AG834" i="2"/>
  <c r="AF834" i="2" s="1"/>
  <c r="AG835" i="2"/>
  <c r="AF835" i="2" s="1"/>
  <c r="AG836" i="2"/>
  <c r="AF836" i="2" s="1"/>
  <c r="AG837" i="2"/>
  <c r="AF837" i="2" s="1"/>
  <c r="AG838" i="2"/>
  <c r="AF838" i="2" s="1"/>
  <c r="AG839" i="2"/>
  <c r="AF839" i="2" s="1"/>
  <c r="AG840" i="2"/>
  <c r="AF840" i="2" s="1"/>
  <c r="AG841" i="2"/>
  <c r="AF841" i="2" s="1"/>
  <c r="AG842" i="2"/>
  <c r="AF842" i="2" s="1"/>
  <c r="AG843" i="2"/>
  <c r="AF843" i="2" s="1"/>
  <c r="AG844" i="2"/>
  <c r="AF844" i="2" s="1"/>
  <c r="AG845" i="2"/>
  <c r="AF845" i="2" s="1"/>
  <c r="AG846" i="2"/>
  <c r="AF846" i="2" s="1"/>
  <c r="AG847" i="2"/>
  <c r="AF847" i="2" s="1"/>
  <c r="AG848" i="2"/>
  <c r="AF848" i="2" s="1"/>
  <c r="AG849" i="2"/>
  <c r="AF849" i="2" s="1"/>
  <c r="AG850" i="2"/>
  <c r="AF850" i="2" s="1"/>
  <c r="AG851" i="2"/>
  <c r="AF851" i="2" s="1"/>
  <c r="AG852" i="2"/>
  <c r="AF852" i="2" s="1"/>
  <c r="AG853" i="2"/>
  <c r="AF853" i="2" s="1"/>
  <c r="AG854" i="2"/>
  <c r="AF854" i="2" s="1"/>
  <c r="AG855" i="2"/>
  <c r="AF855" i="2" s="1"/>
  <c r="AG856" i="2"/>
  <c r="AF856" i="2" s="1"/>
  <c r="AG857" i="2"/>
  <c r="AF857" i="2" s="1"/>
  <c r="AG858" i="2"/>
  <c r="AF858" i="2" s="1"/>
  <c r="AG859" i="2"/>
  <c r="AF859" i="2" s="1"/>
  <c r="AG860" i="2"/>
  <c r="AF860" i="2" s="1"/>
  <c r="AG861" i="2"/>
  <c r="AF861" i="2" s="1"/>
  <c r="AG862" i="2"/>
  <c r="AF862" i="2" s="1"/>
  <c r="AG863" i="2"/>
  <c r="AF863" i="2" s="1"/>
  <c r="AG864" i="2"/>
  <c r="AF864" i="2" s="1"/>
  <c r="AG865" i="2"/>
  <c r="AF865" i="2" s="1"/>
  <c r="AG866" i="2"/>
  <c r="AF866" i="2" s="1"/>
  <c r="AG867" i="2"/>
  <c r="AF867" i="2" s="1"/>
  <c r="AG868" i="2"/>
  <c r="AF868" i="2" s="1"/>
  <c r="AG869" i="2"/>
  <c r="AF869" i="2" s="1"/>
  <c r="AG870" i="2"/>
  <c r="AF870" i="2" s="1"/>
  <c r="AG871" i="2"/>
  <c r="AF871" i="2" s="1"/>
  <c r="AG872" i="2"/>
  <c r="AF872" i="2" s="1"/>
  <c r="AG873" i="2"/>
  <c r="AF873" i="2" s="1"/>
  <c r="AG874" i="2"/>
  <c r="AF874" i="2" s="1"/>
  <c r="AG875" i="2"/>
  <c r="AF875" i="2" s="1"/>
  <c r="AG876" i="2"/>
  <c r="AF876" i="2" s="1"/>
  <c r="AG877" i="2"/>
  <c r="AF877" i="2" s="1"/>
  <c r="AG878" i="2"/>
  <c r="AF878" i="2" s="1"/>
  <c r="AG879" i="2"/>
  <c r="AF879" i="2" s="1"/>
  <c r="AG880" i="2"/>
  <c r="AF880" i="2" s="1"/>
  <c r="AG881" i="2"/>
  <c r="AF881" i="2" s="1"/>
  <c r="AG882" i="2"/>
  <c r="AF882" i="2" s="1"/>
  <c r="AG883" i="2"/>
  <c r="AF883" i="2" s="1"/>
  <c r="AG884" i="2"/>
  <c r="AF884" i="2" s="1"/>
  <c r="AG885" i="2"/>
  <c r="AF885" i="2" s="1"/>
  <c r="AG886" i="2"/>
  <c r="AF886" i="2" s="1"/>
  <c r="AG887" i="2"/>
  <c r="AF887" i="2" s="1"/>
  <c r="AG888" i="2"/>
  <c r="AF888" i="2" s="1"/>
  <c r="AG889" i="2"/>
  <c r="AF889" i="2" s="1"/>
  <c r="AG890" i="2"/>
  <c r="AF890" i="2" s="1"/>
  <c r="AG891" i="2"/>
  <c r="AF891" i="2" s="1"/>
  <c r="AG892" i="2"/>
  <c r="AF892" i="2" s="1"/>
  <c r="AG893" i="2"/>
  <c r="AF893" i="2" s="1"/>
  <c r="AG894" i="2"/>
  <c r="AF894" i="2" s="1"/>
  <c r="AG895" i="2"/>
  <c r="AF895" i="2" s="1"/>
  <c r="AG896" i="2"/>
  <c r="AF896" i="2" s="1"/>
  <c r="AG897" i="2"/>
  <c r="AF897" i="2" s="1"/>
  <c r="AG898" i="2"/>
  <c r="AF898" i="2" s="1"/>
  <c r="AG899" i="2"/>
  <c r="AF899" i="2" s="1"/>
  <c r="AG900" i="2"/>
  <c r="AF900" i="2" s="1"/>
  <c r="AG901" i="2"/>
  <c r="AF901" i="2" s="1"/>
  <c r="AG902" i="2"/>
  <c r="AF902" i="2" s="1"/>
  <c r="AG903" i="2"/>
  <c r="AF903" i="2" s="1"/>
  <c r="AG904" i="2"/>
  <c r="AF904" i="2" s="1"/>
  <c r="AG905" i="2"/>
  <c r="AF905" i="2" s="1"/>
  <c r="AG906" i="2"/>
  <c r="AF906" i="2" s="1"/>
  <c r="AG907" i="2"/>
  <c r="AF907" i="2" s="1"/>
  <c r="AG908" i="2"/>
  <c r="AF908" i="2" s="1"/>
  <c r="AG909" i="2"/>
  <c r="AF909" i="2" s="1"/>
  <c r="AG910" i="2"/>
  <c r="AF910" i="2" s="1"/>
  <c r="AG911" i="2"/>
  <c r="AF911" i="2" s="1"/>
  <c r="AG912" i="2"/>
  <c r="AF912" i="2" s="1"/>
  <c r="AG913" i="2"/>
  <c r="AF913" i="2" s="1"/>
  <c r="AG914" i="2"/>
  <c r="AF914" i="2" s="1"/>
  <c r="AG915" i="2"/>
  <c r="AF915" i="2" s="1"/>
  <c r="AG916" i="2"/>
  <c r="AF916" i="2" s="1"/>
  <c r="AG917" i="2"/>
  <c r="AF917" i="2" s="1"/>
  <c r="AG918" i="2"/>
  <c r="AF918" i="2" s="1"/>
  <c r="AG919" i="2"/>
  <c r="AF919" i="2" s="1"/>
  <c r="AG920" i="2"/>
  <c r="AF920" i="2" s="1"/>
  <c r="AG921" i="2"/>
  <c r="AF921" i="2" s="1"/>
  <c r="AG922" i="2"/>
  <c r="AF922" i="2" s="1"/>
  <c r="AG923" i="2"/>
  <c r="AF923" i="2" s="1"/>
  <c r="AG924" i="2"/>
  <c r="AF924" i="2" s="1"/>
  <c r="AG925" i="2"/>
  <c r="AF925" i="2" s="1"/>
  <c r="AG926" i="2"/>
  <c r="AF926" i="2" s="1"/>
  <c r="AG927" i="2"/>
  <c r="AF927" i="2" s="1"/>
  <c r="AG928" i="2"/>
  <c r="AF928" i="2" s="1"/>
  <c r="AG929" i="2"/>
  <c r="AF929" i="2" s="1"/>
  <c r="AG930" i="2"/>
  <c r="AF930" i="2" s="1"/>
  <c r="AG931" i="2"/>
  <c r="AF931" i="2" s="1"/>
  <c r="AG932" i="2"/>
  <c r="AF932" i="2" s="1"/>
  <c r="AG933" i="2"/>
  <c r="AF933" i="2" s="1"/>
  <c r="AG934" i="2"/>
  <c r="AF934" i="2" s="1"/>
  <c r="AG935" i="2"/>
  <c r="AF935" i="2" s="1"/>
  <c r="AG936" i="2"/>
  <c r="AF936" i="2" s="1"/>
  <c r="AG937" i="2"/>
  <c r="AF937" i="2" s="1"/>
  <c r="AG938" i="2"/>
  <c r="AF938" i="2" s="1"/>
  <c r="AG939" i="2"/>
  <c r="AF939" i="2" s="1"/>
  <c r="AG940" i="2"/>
  <c r="AF940" i="2" s="1"/>
  <c r="AG941" i="2"/>
  <c r="AF941" i="2" s="1"/>
  <c r="AG942" i="2"/>
  <c r="AF942" i="2" s="1"/>
  <c r="AG943" i="2"/>
  <c r="AF943" i="2" s="1"/>
  <c r="AG944" i="2"/>
  <c r="AF944" i="2" s="1"/>
  <c r="AG945" i="2"/>
  <c r="AF945" i="2" s="1"/>
  <c r="AG946" i="2"/>
  <c r="AF946" i="2" s="1"/>
  <c r="AG947" i="2"/>
  <c r="AF947" i="2" s="1"/>
  <c r="AG948" i="2"/>
  <c r="AF948" i="2" s="1"/>
  <c r="AG949" i="2"/>
  <c r="AF949" i="2" s="1"/>
  <c r="AG950" i="2"/>
  <c r="AF950" i="2" s="1"/>
  <c r="AG951" i="2"/>
  <c r="AF951" i="2" s="1"/>
  <c r="AG952" i="2"/>
  <c r="AF952" i="2" s="1"/>
  <c r="AG953" i="2"/>
  <c r="AF953" i="2" s="1"/>
  <c r="AG954" i="2"/>
  <c r="AF954" i="2" s="1"/>
  <c r="AG955" i="2"/>
  <c r="AF955" i="2" s="1"/>
  <c r="AG956" i="2"/>
  <c r="AF956" i="2" s="1"/>
  <c r="AG957" i="2"/>
  <c r="AF957" i="2" s="1"/>
  <c r="AG958" i="2"/>
  <c r="AF958" i="2" s="1"/>
  <c r="AG959" i="2"/>
  <c r="AF959" i="2" s="1"/>
  <c r="AG960" i="2"/>
  <c r="AF960" i="2" s="1"/>
  <c r="AG961" i="2"/>
  <c r="AF961" i="2" s="1"/>
  <c r="AG962" i="2"/>
  <c r="AF962" i="2" s="1"/>
  <c r="AG963" i="2"/>
  <c r="AF963" i="2" s="1"/>
  <c r="AG964" i="2"/>
  <c r="AF964" i="2" s="1"/>
  <c r="AG965" i="2"/>
  <c r="AF965" i="2" s="1"/>
  <c r="AG966" i="2"/>
  <c r="AF966" i="2" s="1"/>
  <c r="AG967" i="2"/>
  <c r="AF967" i="2" s="1"/>
  <c r="AG968" i="2"/>
  <c r="AF968" i="2" s="1"/>
  <c r="AG969" i="2"/>
  <c r="AF969" i="2" s="1"/>
  <c r="AG970" i="2"/>
  <c r="AF970" i="2" s="1"/>
  <c r="AG971" i="2"/>
  <c r="AF971" i="2" s="1"/>
  <c r="AG972" i="2"/>
  <c r="AF972" i="2" s="1"/>
  <c r="AG973" i="2"/>
  <c r="AF973" i="2" s="1"/>
  <c r="AG974" i="2"/>
  <c r="AF974" i="2" s="1"/>
  <c r="AG975" i="2"/>
  <c r="AF975" i="2" s="1"/>
  <c r="AG976" i="2"/>
  <c r="AF976" i="2" s="1"/>
  <c r="AG977" i="2"/>
  <c r="AF977" i="2" s="1"/>
  <c r="AG978" i="2"/>
  <c r="AF978" i="2" s="1"/>
  <c r="AG979" i="2"/>
  <c r="AF979" i="2" s="1"/>
  <c r="AG980" i="2"/>
  <c r="AF980" i="2" s="1"/>
  <c r="AG981" i="2"/>
  <c r="AF981" i="2" s="1"/>
  <c r="AG982" i="2"/>
  <c r="AF982" i="2" s="1"/>
  <c r="AG983" i="2"/>
  <c r="AF983" i="2" s="1"/>
  <c r="AG984" i="2"/>
  <c r="AF984" i="2" s="1"/>
  <c r="AG985" i="2"/>
  <c r="AF985" i="2" s="1"/>
  <c r="AG986" i="2"/>
  <c r="AF986" i="2" s="1"/>
  <c r="AG987" i="2"/>
  <c r="AF987" i="2" s="1"/>
  <c r="AG988" i="2"/>
  <c r="AF988" i="2" s="1"/>
  <c r="AG989" i="2"/>
  <c r="AF989" i="2" s="1"/>
  <c r="AG990" i="2"/>
  <c r="AF990" i="2" s="1"/>
  <c r="AG991" i="2"/>
  <c r="AF991" i="2" s="1"/>
  <c r="AG992" i="2"/>
  <c r="AF992" i="2" s="1"/>
  <c r="AG993" i="2"/>
  <c r="AF993" i="2" s="1"/>
  <c r="AG994" i="2"/>
  <c r="AF994" i="2" s="1"/>
  <c r="AG995" i="2"/>
  <c r="AF995" i="2" s="1"/>
  <c r="AG996" i="2"/>
  <c r="AF996" i="2" s="1"/>
  <c r="AG997" i="2"/>
  <c r="AF997" i="2" s="1"/>
  <c r="AG998" i="2"/>
  <c r="AF998" i="2" s="1"/>
  <c r="AG999" i="2"/>
  <c r="AF999" i="2" s="1"/>
  <c r="AG1000" i="2"/>
  <c r="AF1000" i="2" s="1"/>
  <c r="AG1001" i="2"/>
  <c r="AF1001" i="2" s="1"/>
  <c r="AG1002" i="2"/>
  <c r="AF1002" i="2" s="1"/>
  <c r="AG1003" i="2"/>
  <c r="AF1003" i="2" s="1"/>
  <c r="AG1004" i="2"/>
  <c r="AF1004" i="2" s="1"/>
  <c r="AG1005" i="2"/>
  <c r="AF1005" i="2" s="1"/>
  <c r="AG1006" i="2"/>
  <c r="AF1006" i="2" s="1"/>
  <c r="AG1007" i="2"/>
  <c r="AF1007" i="2" s="1"/>
  <c r="AG1008" i="2"/>
  <c r="AF1008" i="2" s="1"/>
  <c r="AG1009" i="2"/>
  <c r="AF1009" i="2" s="1"/>
  <c r="AG1010" i="2"/>
  <c r="AF1010" i="2" s="1"/>
  <c r="AG1011" i="2"/>
  <c r="AF1011" i="2" s="1"/>
  <c r="AG1012" i="2"/>
  <c r="AF1012" i="2" s="1"/>
  <c r="AG1013" i="2"/>
  <c r="AF1013" i="2" s="1"/>
  <c r="AG1014" i="2"/>
  <c r="AF1014" i="2" s="1"/>
  <c r="AG1015" i="2"/>
  <c r="AF1015" i="2" s="1"/>
  <c r="AG1016" i="2"/>
  <c r="AF1016" i="2" s="1"/>
  <c r="AG1017" i="2"/>
  <c r="AF1017" i="2" s="1"/>
  <c r="AG1018" i="2"/>
  <c r="AF1018" i="2" s="1"/>
  <c r="AG1019" i="2"/>
  <c r="AF1019" i="2" s="1"/>
  <c r="AG1020" i="2"/>
  <c r="AF1020" i="2" s="1"/>
  <c r="AG1021" i="2"/>
  <c r="AF1021" i="2" s="1"/>
  <c r="AG1022" i="2"/>
  <c r="AF1022" i="2" s="1"/>
  <c r="AG1023" i="2"/>
  <c r="AF1023" i="2" s="1"/>
  <c r="AG1024" i="2"/>
  <c r="AF1024" i="2" s="1"/>
  <c r="AG1025" i="2"/>
  <c r="AF1025" i="2" s="1"/>
  <c r="AG1026" i="2"/>
  <c r="AF1026" i="2" s="1"/>
  <c r="AG1027" i="2"/>
  <c r="AF1027" i="2" s="1"/>
  <c r="AG1028" i="2"/>
  <c r="AF1028" i="2" s="1"/>
  <c r="AG1029" i="2"/>
  <c r="AF1029" i="2" s="1"/>
  <c r="AG1030" i="2"/>
  <c r="AF1030" i="2" s="1"/>
  <c r="AG1031" i="2"/>
  <c r="AF1031" i="2" s="1"/>
  <c r="AG1032" i="2"/>
  <c r="AF1032" i="2" s="1"/>
  <c r="AG1033" i="2"/>
  <c r="AF1033" i="2" s="1"/>
  <c r="AG1034" i="2"/>
  <c r="AF1034" i="2" s="1"/>
  <c r="AG1035" i="2"/>
  <c r="AF1035" i="2" s="1"/>
  <c r="AG1036" i="2"/>
  <c r="AF1036" i="2" s="1"/>
  <c r="AG1037" i="2"/>
  <c r="AF1037" i="2" s="1"/>
  <c r="AG1038" i="2"/>
  <c r="AF1038" i="2" s="1"/>
  <c r="AG1039" i="2"/>
  <c r="AF1039" i="2" s="1"/>
  <c r="AG1040" i="2"/>
  <c r="AF1040" i="2" s="1"/>
  <c r="AG1041" i="2"/>
  <c r="AF1041" i="2" s="1"/>
  <c r="AG1042" i="2"/>
  <c r="AF1042" i="2" s="1"/>
  <c r="AG1043" i="2"/>
  <c r="AF1043" i="2" s="1"/>
  <c r="AG1044" i="2"/>
  <c r="AF1044" i="2" s="1"/>
  <c r="AG1045" i="2"/>
  <c r="AF1045" i="2" s="1"/>
  <c r="AG1046" i="2"/>
  <c r="AF1046" i="2" s="1"/>
  <c r="AG1047" i="2"/>
  <c r="AF1047" i="2" s="1"/>
  <c r="AG1048" i="2"/>
  <c r="AF1048" i="2" s="1"/>
  <c r="AG1049" i="2"/>
  <c r="AF1049" i="2" s="1"/>
  <c r="AG1050" i="2"/>
  <c r="AF1050" i="2" s="1"/>
  <c r="AG1051" i="2"/>
  <c r="AF1051" i="2" s="1"/>
  <c r="AG1052" i="2"/>
  <c r="AF1052" i="2" s="1"/>
  <c r="AG1053" i="2"/>
  <c r="AF1053" i="2" s="1"/>
  <c r="AG1054" i="2"/>
  <c r="AF1054" i="2" s="1"/>
  <c r="AG1055" i="2"/>
  <c r="AF1055" i="2" s="1"/>
  <c r="AG1056" i="2"/>
  <c r="AF1056" i="2" s="1"/>
  <c r="AG1057" i="2"/>
  <c r="AF1057" i="2" s="1"/>
  <c r="AG1058" i="2"/>
  <c r="AF1058" i="2" s="1"/>
  <c r="AG1059" i="2"/>
  <c r="AF1059" i="2" s="1"/>
  <c r="AG1060" i="2"/>
  <c r="AF1060" i="2" s="1"/>
  <c r="AG1061" i="2"/>
  <c r="AF1061" i="2" s="1"/>
  <c r="AG1062" i="2"/>
  <c r="AF1062" i="2" s="1"/>
  <c r="AG1063" i="2"/>
  <c r="AF1063" i="2" s="1"/>
  <c r="AG1064" i="2"/>
  <c r="AF1064" i="2" s="1"/>
  <c r="AG1065" i="2"/>
  <c r="AF1065" i="2" s="1"/>
  <c r="AG1066" i="2"/>
  <c r="AF1066" i="2" s="1"/>
  <c r="AG1067" i="2"/>
  <c r="AF1067" i="2" s="1"/>
  <c r="AG1068" i="2"/>
  <c r="AF1068" i="2" s="1"/>
  <c r="AG1069" i="2"/>
  <c r="AF1069" i="2" s="1"/>
  <c r="AG1070" i="2"/>
  <c r="AF1070" i="2" s="1"/>
  <c r="AG1071" i="2"/>
  <c r="AF1071" i="2" s="1"/>
  <c r="AG1072" i="2"/>
  <c r="AF1072" i="2" s="1"/>
  <c r="AG1073" i="2"/>
  <c r="AF1073" i="2" s="1"/>
  <c r="AG1074" i="2"/>
  <c r="AF1074" i="2" s="1"/>
  <c r="AG1075" i="2"/>
  <c r="AF1075" i="2" s="1"/>
  <c r="AG1076" i="2"/>
  <c r="AF1076" i="2" s="1"/>
  <c r="AG1077" i="2"/>
  <c r="AF1077" i="2" s="1"/>
  <c r="AG1078" i="2"/>
  <c r="AF1078" i="2" s="1"/>
  <c r="AG1079" i="2"/>
  <c r="AF1079" i="2" s="1"/>
  <c r="AG1080" i="2"/>
  <c r="AF1080" i="2" s="1"/>
  <c r="AG1081" i="2"/>
  <c r="AF1081" i="2" s="1"/>
  <c r="AG1082" i="2"/>
  <c r="AF1082" i="2" s="1"/>
  <c r="AG1083" i="2"/>
  <c r="AF1083" i="2" s="1"/>
  <c r="AG1084" i="2"/>
  <c r="AF1084" i="2" s="1"/>
  <c r="AG1085" i="2"/>
  <c r="AF1085" i="2" s="1"/>
  <c r="AG1086" i="2"/>
  <c r="AF1086" i="2" s="1"/>
  <c r="AG1087" i="2"/>
  <c r="AF1087" i="2" s="1"/>
  <c r="AG1088" i="2"/>
  <c r="AF1088" i="2" s="1"/>
  <c r="AG1089" i="2"/>
  <c r="AF1089" i="2" s="1"/>
  <c r="AG1090" i="2"/>
  <c r="AF1090" i="2" s="1"/>
  <c r="AG1091" i="2"/>
  <c r="AF1091" i="2" s="1"/>
  <c r="AG1092" i="2"/>
  <c r="AF1092" i="2" s="1"/>
  <c r="AG1093" i="2"/>
  <c r="AF1093" i="2" s="1"/>
  <c r="AG1094" i="2"/>
  <c r="AF1094" i="2" s="1"/>
  <c r="AG1095" i="2"/>
  <c r="AF1095" i="2" s="1"/>
  <c r="AG1096" i="2"/>
  <c r="AF1096" i="2" s="1"/>
  <c r="AG1097" i="2"/>
  <c r="AF1097" i="2" s="1"/>
  <c r="AG1098" i="2"/>
  <c r="AF1098" i="2" s="1"/>
  <c r="AG1099" i="2"/>
  <c r="AF1099" i="2" s="1"/>
  <c r="AG1100" i="2"/>
  <c r="AF1100" i="2" s="1"/>
  <c r="AG1101" i="2"/>
  <c r="AF1101" i="2" s="1"/>
  <c r="AG1102" i="2"/>
  <c r="AF1102" i="2" s="1"/>
  <c r="AG1103" i="2"/>
  <c r="AF1103" i="2" s="1"/>
  <c r="AG1104" i="2"/>
  <c r="AF1104" i="2" s="1"/>
  <c r="AG1105" i="2"/>
  <c r="AF1105" i="2" s="1"/>
  <c r="AG1106" i="2"/>
  <c r="AF1106" i="2" s="1"/>
  <c r="AG1107" i="2"/>
  <c r="AF1107" i="2" s="1"/>
  <c r="AG1108" i="2"/>
  <c r="AF1108" i="2" s="1"/>
  <c r="AG1109" i="2"/>
  <c r="AF1109" i="2" s="1"/>
  <c r="AG1110" i="2"/>
  <c r="AF1110" i="2" s="1"/>
  <c r="AG1111" i="2"/>
  <c r="AF1111" i="2" s="1"/>
  <c r="AG1112" i="2"/>
  <c r="AF1112" i="2" s="1"/>
  <c r="AG1113" i="2"/>
  <c r="AF1113" i="2" s="1"/>
  <c r="AG1114" i="2"/>
  <c r="AF1114" i="2" s="1"/>
  <c r="AG1115" i="2"/>
  <c r="AF1115" i="2" s="1"/>
  <c r="AG1116" i="2"/>
  <c r="AF1116" i="2" s="1"/>
  <c r="AG1117" i="2"/>
  <c r="AF1117" i="2" s="1"/>
  <c r="AG1118" i="2"/>
  <c r="AF1118" i="2" s="1"/>
  <c r="AG1119" i="2"/>
  <c r="AF1119" i="2" s="1"/>
  <c r="AG1120" i="2"/>
  <c r="AF1120" i="2" s="1"/>
  <c r="AG1121" i="2"/>
  <c r="AF1121" i="2" s="1"/>
  <c r="AG1122" i="2"/>
  <c r="AF1122" i="2" s="1"/>
  <c r="AG1123" i="2"/>
  <c r="AF1123" i="2" s="1"/>
  <c r="AG1124" i="2"/>
  <c r="AF1124" i="2" s="1"/>
  <c r="AG1125" i="2"/>
  <c r="AF1125" i="2" s="1"/>
  <c r="AG1126" i="2"/>
  <c r="AF1126" i="2" s="1"/>
  <c r="AG1127" i="2"/>
  <c r="AF1127" i="2" s="1"/>
  <c r="AG1128" i="2"/>
  <c r="AF1128" i="2" s="1"/>
  <c r="AG1129" i="2"/>
  <c r="AF1129" i="2" s="1"/>
  <c r="AG1130" i="2"/>
  <c r="AF1130" i="2" s="1"/>
  <c r="AG1131" i="2"/>
  <c r="AF1131" i="2" s="1"/>
  <c r="AG1132" i="2"/>
  <c r="AF1132" i="2" s="1"/>
  <c r="AG1133" i="2"/>
  <c r="AF1133" i="2" s="1"/>
  <c r="AG1134" i="2"/>
  <c r="AF1134" i="2" s="1"/>
  <c r="AG1135" i="2"/>
  <c r="AF1135" i="2" s="1"/>
  <c r="AG1136" i="2"/>
  <c r="AF1136" i="2" s="1"/>
  <c r="AG1137" i="2"/>
  <c r="AF1137" i="2" s="1"/>
  <c r="AG1138" i="2"/>
  <c r="AF1138" i="2" s="1"/>
  <c r="AG1139" i="2"/>
  <c r="AF1139" i="2" s="1"/>
  <c r="AG1140" i="2"/>
  <c r="AF1140" i="2" s="1"/>
  <c r="AG1141" i="2"/>
  <c r="AF1141" i="2" s="1"/>
  <c r="AG1142" i="2"/>
  <c r="AF1142" i="2" s="1"/>
  <c r="AG1143" i="2"/>
  <c r="AF1143" i="2" s="1"/>
  <c r="AG1144" i="2"/>
  <c r="AF1144" i="2" s="1"/>
  <c r="AG1145" i="2"/>
  <c r="AF1145" i="2" s="1"/>
  <c r="AG1146" i="2"/>
  <c r="AF1146" i="2" s="1"/>
  <c r="AG1147" i="2"/>
  <c r="AF1147" i="2" s="1"/>
  <c r="AG1148" i="2"/>
  <c r="AF1148" i="2" s="1"/>
  <c r="AG1149" i="2"/>
  <c r="AF1149" i="2" s="1"/>
  <c r="AG1150" i="2"/>
  <c r="AF1150" i="2" s="1"/>
  <c r="AG1151" i="2"/>
  <c r="AF1151" i="2" s="1"/>
  <c r="AG1152" i="2"/>
  <c r="AF1152" i="2" s="1"/>
  <c r="AG1153" i="2"/>
  <c r="AF1153" i="2" s="1"/>
  <c r="AG1154" i="2"/>
  <c r="AF1154" i="2" s="1"/>
  <c r="AG1155" i="2"/>
  <c r="AF1155" i="2" s="1"/>
  <c r="AG1156" i="2"/>
  <c r="AF1156" i="2" s="1"/>
  <c r="AG1157" i="2"/>
  <c r="AF1157" i="2" s="1"/>
  <c r="AG1158" i="2"/>
  <c r="AF1158" i="2" s="1"/>
  <c r="AG1159" i="2"/>
  <c r="AF1159" i="2" s="1"/>
  <c r="AG1160" i="2"/>
  <c r="AF1160" i="2" s="1"/>
  <c r="AG1161" i="2"/>
  <c r="AF1161" i="2" s="1"/>
  <c r="AG1162" i="2"/>
  <c r="AF1162" i="2" s="1"/>
  <c r="AG1163" i="2"/>
  <c r="AF1163" i="2" s="1"/>
  <c r="AG1164" i="2"/>
  <c r="AF1164" i="2" s="1"/>
  <c r="AG1165" i="2"/>
  <c r="AF1165" i="2" s="1"/>
  <c r="AG1166" i="2"/>
  <c r="AF1166" i="2" s="1"/>
  <c r="AG1167" i="2"/>
  <c r="AF1167" i="2" s="1"/>
  <c r="AG1168" i="2"/>
  <c r="AF1168" i="2" s="1"/>
  <c r="AG1169" i="2"/>
  <c r="AF1169" i="2" s="1"/>
  <c r="AG1170" i="2"/>
  <c r="AF1170" i="2" s="1"/>
  <c r="AG1171" i="2"/>
  <c r="AF1171" i="2" s="1"/>
  <c r="AG1172" i="2"/>
  <c r="AF1172" i="2" s="1"/>
  <c r="AG1173" i="2"/>
  <c r="AF1173" i="2" s="1"/>
  <c r="AG1174" i="2"/>
  <c r="AF1174" i="2" s="1"/>
  <c r="AG1175" i="2"/>
  <c r="AF1175" i="2" s="1"/>
  <c r="AG1176" i="2"/>
  <c r="AF1176" i="2" s="1"/>
  <c r="AG1177" i="2"/>
  <c r="AF1177" i="2" s="1"/>
  <c r="AG1178" i="2"/>
  <c r="AF1178" i="2" s="1"/>
  <c r="AG1179" i="2"/>
  <c r="AF1179" i="2" s="1"/>
  <c r="AG1180" i="2"/>
  <c r="AF1180" i="2" s="1"/>
  <c r="AG1181" i="2"/>
  <c r="AF1181" i="2" s="1"/>
  <c r="AG1182" i="2"/>
  <c r="AF1182" i="2" s="1"/>
  <c r="AG1183" i="2"/>
  <c r="AF1183" i="2" s="1"/>
  <c r="AG1184" i="2"/>
  <c r="AF1184" i="2" s="1"/>
  <c r="AG1185" i="2"/>
  <c r="AF1185" i="2" s="1"/>
  <c r="AG1186" i="2"/>
  <c r="AF1186" i="2" s="1"/>
  <c r="AG1187" i="2"/>
  <c r="AF1187" i="2" s="1"/>
  <c r="AG1188" i="2"/>
  <c r="AF1188" i="2" s="1"/>
  <c r="AG1189" i="2"/>
  <c r="AF1189" i="2" s="1"/>
  <c r="AG1190" i="2"/>
  <c r="AF1190" i="2" s="1"/>
  <c r="AG1191" i="2"/>
  <c r="AF1191" i="2" s="1"/>
  <c r="AG1192" i="2"/>
  <c r="AF1192" i="2" s="1"/>
  <c r="AG1193" i="2"/>
  <c r="AF1193" i="2" s="1"/>
  <c r="AG1194" i="2"/>
  <c r="AF1194" i="2" s="1"/>
  <c r="AG1195" i="2"/>
  <c r="AF1195" i="2" s="1"/>
  <c r="AG1196" i="2"/>
  <c r="AF1196" i="2" s="1"/>
  <c r="AG1197" i="2"/>
  <c r="AF1197" i="2" s="1"/>
  <c r="AG1198" i="2"/>
  <c r="AF1198" i="2" s="1"/>
  <c r="AG1199" i="2"/>
  <c r="AF1199" i="2" s="1"/>
  <c r="AG1200" i="2"/>
  <c r="AF1200" i="2" s="1"/>
  <c r="AG1201" i="2"/>
  <c r="AF1201" i="2" s="1"/>
  <c r="AG1202" i="2"/>
  <c r="AF1202" i="2" s="1"/>
  <c r="AG1203" i="2"/>
  <c r="AF1203" i="2" s="1"/>
  <c r="AG1204" i="2"/>
  <c r="AF1204" i="2" s="1"/>
  <c r="AG1205" i="2"/>
  <c r="AF1205" i="2" s="1"/>
  <c r="AG1206" i="2"/>
  <c r="AF1206" i="2" s="1"/>
  <c r="AG1207" i="2"/>
  <c r="AF1207" i="2" s="1"/>
  <c r="AG1208" i="2"/>
  <c r="AF1208" i="2" s="1"/>
  <c r="AG1209" i="2"/>
  <c r="AF1209" i="2" s="1"/>
  <c r="AG1210" i="2"/>
  <c r="AF1210" i="2" s="1"/>
  <c r="AG1211" i="2"/>
  <c r="AF1211" i="2" s="1"/>
  <c r="AG1212" i="2"/>
  <c r="AF1212" i="2" s="1"/>
  <c r="AG1213" i="2"/>
  <c r="AF1213" i="2" s="1"/>
  <c r="AG1214" i="2"/>
  <c r="AF1214" i="2" s="1"/>
  <c r="AG1215" i="2"/>
  <c r="AF1215" i="2" s="1"/>
  <c r="AG1216" i="2"/>
  <c r="AF1216" i="2" s="1"/>
  <c r="AG1217" i="2"/>
  <c r="AF1217" i="2" s="1"/>
  <c r="AG1218" i="2"/>
  <c r="AF1218" i="2" s="1"/>
  <c r="AG1219" i="2"/>
  <c r="AF1219" i="2" s="1"/>
  <c r="AG1220" i="2"/>
  <c r="AF1220" i="2" s="1"/>
  <c r="AG1221" i="2"/>
  <c r="AF1221" i="2" s="1"/>
  <c r="AG1222" i="2"/>
  <c r="AF1222" i="2" s="1"/>
  <c r="AG1223" i="2"/>
  <c r="AF1223" i="2" s="1"/>
  <c r="AG1224" i="2"/>
  <c r="AF1224" i="2" s="1"/>
  <c r="AG1225" i="2"/>
  <c r="AF1225" i="2" s="1"/>
  <c r="AG1226" i="2"/>
  <c r="AF1226" i="2" s="1"/>
  <c r="AG1227" i="2"/>
  <c r="AF1227" i="2" s="1"/>
  <c r="AG1228" i="2"/>
  <c r="AF1228" i="2" s="1"/>
  <c r="AG1229" i="2"/>
  <c r="AF1229" i="2" s="1"/>
  <c r="AG1230" i="2"/>
  <c r="AF1230" i="2" s="1"/>
  <c r="AG1231" i="2"/>
  <c r="AF1231" i="2" s="1"/>
  <c r="AG1232" i="2"/>
  <c r="AF1232" i="2" s="1"/>
  <c r="AG1233" i="2"/>
  <c r="AF1233" i="2" s="1"/>
  <c r="AG1234" i="2"/>
  <c r="AF1234" i="2" s="1"/>
  <c r="AG1235" i="2"/>
  <c r="AF1235" i="2" s="1"/>
  <c r="AG1236" i="2"/>
  <c r="AF1236" i="2" s="1"/>
  <c r="AG1237" i="2"/>
  <c r="AF1237" i="2" s="1"/>
  <c r="AG1238" i="2"/>
  <c r="AF1238" i="2" s="1"/>
  <c r="AG1239" i="2"/>
  <c r="AF1239" i="2" s="1"/>
  <c r="AG1240" i="2"/>
  <c r="AF1240" i="2" s="1"/>
  <c r="AG1241" i="2"/>
  <c r="AF1241" i="2" s="1"/>
  <c r="AG1242" i="2"/>
  <c r="AF1242" i="2" s="1"/>
  <c r="AG1243" i="2"/>
  <c r="AF1243" i="2" s="1"/>
  <c r="AG1244" i="2"/>
  <c r="AF1244" i="2" s="1"/>
  <c r="AG1245" i="2"/>
  <c r="AF1245" i="2" s="1"/>
  <c r="AG1246" i="2"/>
  <c r="AF1246" i="2" s="1"/>
  <c r="AG1247" i="2"/>
  <c r="AF1247" i="2" s="1"/>
  <c r="AG1248" i="2"/>
  <c r="AF1248" i="2" s="1"/>
  <c r="AG1249" i="2"/>
  <c r="AF1249" i="2" s="1"/>
  <c r="AG1250" i="2"/>
  <c r="AF1250" i="2" s="1"/>
  <c r="AG1251" i="2"/>
  <c r="AF1251" i="2" s="1"/>
  <c r="AG1252" i="2"/>
  <c r="AF1252" i="2" s="1"/>
  <c r="AG1253" i="2"/>
  <c r="AF1253" i="2" s="1"/>
  <c r="AG1254" i="2"/>
  <c r="AF1254" i="2" s="1"/>
  <c r="AG1255" i="2"/>
  <c r="AF1255" i="2" s="1"/>
  <c r="AG1256" i="2"/>
  <c r="AF1256" i="2" s="1"/>
  <c r="AG1257" i="2"/>
  <c r="AF1257" i="2" s="1"/>
  <c r="AG1258" i="2"/>
  <c r="AF1258" i="2" s="1"/>
  <c r="AG1259" i="2"/>
  <c r="AF1259" i="2" s="1"/>
  <c r="AG1260" i="2"/>
  <c r="AF1260" i="2" s="1"/>
  <c r="AG1261" i="2"/>
  <c r="AF1261" i="2" s="1"/>
  <c r="AG1262" i="2"/>
  <c r="AF1262" i="2" s="1"/>
  <c r="AG1263" i="2"/>
  <c r="AF1263" i="2" s="1"/>
  <c r="AG1264" i="2"/>
  <c r="AF1264" i="2" s="1"/>
  <c r="AG1265" i="2"/>
  <c r="AF1265" i="2" s="1"/>
  <c r="AG1266" i="2"/>
  <c r="AF1266" i="2" s="1"/>
  <c r="AG1267" i="2"/>
  <c r="AF1267" i="2" s="1"/>
  <c r="AG1268" i="2"/>
  <c r="AF1268" i="2" s="1"/>
  <c r="AG1269" i="2"/>
  <c r="AF1269" i="2" s="1"/>
  <c r="AG1270" i="2"/>
  <c r="AF1270" i="2" s="1"/>
  <c r="AG1271" i="2"/>
  <c r="AF1271" i="2" s="1"/>
  <c r="AG1272" i="2"/>
  <c r="AF1272" i="2" s="1"/>
  <c r="AG1273" i="2"/>
  <c r="AF1273" i="2" s="1"/>
  <c r="AG1274" i="2"/>
  <c r="AF1274" i="2" s="1"/>
  <c r="AG1275" i="2"/>
  <c r="AF1275" i="2" s="1"/>
  <c r="AG1276" i="2"/>
  <c r="AF1276" i="2" s="1"/>
  <c r="AG1277" i="2"/>
  <c r="AF1277" i="2" s="1"/>
  <c r="AG1278" i="2"/>
  <c r="AF1278" i="2" s="1"/>
  <c r="AG1279" i="2"/>
  <c r="AF1279" i="2" s="1"/>
  <c r="AG1280" i="2"/>
  <c r="AF1280" i="2" s="1"/>
  <c r="AG1281" i="2"/>
  <c r="AF1281" i="2" s="1"/>
  <c r="AG1282" i="2"/>
  <c r="AF1282" i="2" s="1"/>
  <c r="AG1283" i="2"/>
  <c r="AF1283" i="2" s="1"/>
  <c r="AG1284" i="2"/>
  <c r="AF1284" i="2" s="1"/>
  <c r="AG1285" i="2"/>
  <c r="AF1285" i="2" s="1"/>
  <c r="AG1286" i="2"/>
  <c r="AF1286" i="2" s="1"/>
  <c r="AG1287" i="2"/>
  <c r="AF1287" i="2" s="1"/>
  <c r="AG1288" i="2"/>
  <c r="AF1288" i="2" s="1"/>
  <c r="AG1289" i="2"/>
  <c r="AF1289" i="2" s="1"/>
  <c r="AG1290" i="2"/>
  <c r="AF1290" i="2" s="1"/>
  <c r="AG1291" i="2"/>
  <c r="AF1291" i="2" s="1"/>
  <c r="AG1292" i="2"/>
  <c r="AF1292" i="2" s="1"/>
  <c r="AG1293" i="2"/>
  <c r="AF1293" i="2" s="1"/>
  <c r="AG1294" i="2"/>
  <c r="AF1294" i="2" s="1"/>
  <c r="AG1295" i="2"/>
  <c r="AF1295" i="2" s="1"/>
  <c r="AG1296" i="2"/>
  <c r="AF1296" i="2" s="1"/>
  <c r="AG1297" i="2"/>
  <c r="AF1297" i="2" s="1"/>
  <c r="AG1298" i="2"/>
  <c r="AF1298" i="2" s="1"/>
  <c r="AG1299" i="2"/>
  <c r="AF1299" i="2" s="1"/>
  <c r="AG1300" i="2"/>
  <c r="AF1300" i="2" s="1"/>
  <c r="AG1301" i="2"/>
  <c r="AF1301" i="2" s="1"/>
  <c r="AG1302" i="2"/>
  <c r="AF1302" i="2" s="1"/>
  <c r="AG1303" i="2"/>
  <c r="AF1303" i="2" s="1"/>
  <c r="AG1304" i="2"/>
  <c r="AF1304" i="2" s="1"/>
  <c r="AG1305" i="2"/>
  <c r="AF1305" i="2" s="1"/>
  <c r="AG1306" i="2"/>
  <c r="AF1306" i="2" s="1"/>
  <c r="AG1307" i="2"/>
  <c r="AF1307" i="2" s="1"/>
  <c r="AG1308" i="2"/>
  <c r="AF1308" i="2" s="1"/>
  <c r="AG1309" i="2"/>
  <c r="AF1309" i="2" s="1"/>
  <c r="AG1310" i="2"/>
  <c r="AF1310" i="2" s="1"/>
  <c r="AG1311" i="2"/>
  <c r="AF1311" i="2" s="1"/>
  <c r="AG1312" i="2"/>
  <c r="AF1312" i="2" s="1"/>
  <c r="AG1313" i="2"/>
  <c r="AF1313" i="2" s="1"/>
  <c r="AG1314" i="2"/>
  <c r="AF1314" i="2" s="1"/>
  <c r="AG1315" i="2"/>
  <c r="AF1315" i="2" s="1"/>
  <c r="AG1316" i="2"/>
  <c r="AF1316" i="2" s="1"/>
  <c r="AG1317" i="2"/>
  <c r="AF1317" i="2" s="1"/>
  <c r="AG1318" i="2"/>
  <c r="AF1318" i="2" s="1"/>
  <c r="AG1319" i="2"/>
  <c r="AF1319" i="2" s="1"/>
  <c r="AG1320" i="2"/>
  <c r="AF1320" i="2" s="1"/>
  <c r="AG1321" i="2"/>
  <c r="AF1321" i="2" s="1"/>
  <c r="AG1322" i="2"/>
  <c r="AF1322" i="2" s="1"/>
  <c r="AG1323" i="2"/>
  <c r="AF1323" i="2" s="1"/>
  <c r="AG1324" i="2"/>
  <c r="AF1324" i="2" s="1"/>
  <c r="AG1325" i="2"/>
  <c r="AF1325" i="2" s="1"/>
  <c r="AG1326" i="2"/>
  <c r="AF1326" i="2" s="1"/>
  <c r="AG1327" i="2"/>
  <c r="AF1327" i="2" s="1"/>
  <c r="AG1328" i="2"/>
  <c r="AF1328" i="2" s="1"/>
  <c r="AG1329" i="2"/>
  <c r="AF1329" i="2" s="1"/>
  <c r="AG1330" i="2"/>
  <c r="AF1330" i="2" s="1"/>
  <c r="AG1331" i="2"/>
  <c r="AF1331" i="2" s="1"/>
  <c r="AG1332" i="2"/>
  <c r="AF1332" i="2" s="1"/>
  <c r="AG1333" i="2"/>
  <c r="AF1333" i="2" s="1"/>
  <c r="AG1334" i="2"/>
  <c r="AF1334" i="2" s="1"/>
  <c r="AG1335" i="2"/>
  <c r="AF1335" i="2" s="1"/>
  <c r="AG1336" i="2"/>
  <c r="AF1336" i="2" s="1"/>
  <c r="AG1337" i="2"/>
  <c r="AF1337" i="2" s="1"/>
  <c r="AG1338" i="2"/>
  <c r="AF1338" i="2" s="1"/>
  <c r="AG1339" i="2"/>
  <c r="AF1339" i="2" s="1"/>
  <c r="AG1340" i="2"/>
  <c r="AF1340" i="2" s="1"/>
  <c r="AG1341" i="2"/>
  <c r="AF1341" i="2" s="1"/>
  <c r="AG1342" i="2"/>
  <c r="AF1342" i="2" s="1"/>
  <c r="AG1343" i="2"/>
  <c r="AF1343" i="2" s="1"/>
  <c r="AG1344" i="2"/>
  <c r="AF1344" i="2" s="1"/>
  <c r="AG1345" i="2"/>
  <c r="AF1345" i="2" s="1"/>
  <c r="AG1346" i="2"/>
  <c r="AF1346" i="2" s="1"/>
  <c r="AG1347" i="2"/>
  <c r="AF1347" i="2" s="1"/>
  <c r="AG1348" i="2"/>
  <c r="AF1348" i="2" s="1"/>
  <c r="AG1349" i="2"/>
  <c r="AF1349" i="2" s="1"/>
  <c r="AG1350" i="2"/>
  <c r="AF1350" i="2" s="1"/>
  <c r="AG1351" i="2"/>
  <c r="AF1351" i="2" s="1"/>
  <c r="AG1352" i="2"/>
  <c r="AF1352" i="2" s="1"/>
  <c r="AG1353" i="2"/>
  <c r="AF1353" i="2" s="1"/>
  <c r="AG1354" i="2"/>
  <c r="AF1354" i="2" s="1"/>
  <c r="AG1355" i="2"/>
  <c r="AF1355" i="2" s="1"/>
  <c r="AG1356" i="2"/>
  <c r="AF1356" i="2" s="1"/>
  <c r="AG1357" i="2"/>
  <c r="AF1357" i="2" s="1"/>
  <c r="AG1358" i="2"/>
  <c r="AF1358" i="2" s="1"/>
  <c r="AG1359" i="2"/>
  <c r="AF1359" i="2" s="1"/>
  <c r="AG1360" i="2"/>
  <c r="AF1360" i="2" s="1"/>
  <c r="AG1361" i="2"/>
  <c r="AF1361" i="2" s="1"/>
  <c r="AG1362" i="2"/>
  <c r="AF1362" i="2" s="1"/>
  <c r="AG1363" i="2"/>
  <c r="AF1363" i="2" s="1"/>
  <c r="AG1364" i="2"/>
  <c r="AF1364" i="2" s="1"/>
  <c r="AG1365" i="2"/>
  <c r="AF1365" i="2" s="1"/>
  <c r="AG1366" i="2"/>
  <c r="AF1366" i="2" s="1"/>
  <c r="AG1367" i="2"/>
  <c r="AF1367" i="2" s="1"/>
  <c r="AG1368" i="2"/>
  <c r="AF1368" i="2" s="1"/>
  <c r="AG1369" i="2"/>
  <c r="AF1369" i="2" s="1"/>
  <c r="AG1370" i="2"/>
  <c r="AF1370" i="2" s="1"/>
  <c r="AG1371" i="2"/>
  <c r="AF1371" i="2" s="1"/>
  <c r="AG1372" i="2"/>
  <c r="AF1372" i="2" s="1"/>
  <c r="AG1373" i="2"/>
  <c r="AF1373" i="2" s="1"/>
  <c r="AG1374" i="2"/>
  <c r="AF1374" i="2" s="1"/>
  <c r="AG1375" i="2"/>
  <c r="AF1375" i="2" s="1"/>
  <c r="AG1376" i="2"/>
  <c r="AF1376" i="2" s="1"/>
  <c r="AG1377" i="2"/>
  <c r="AF1377" i="2" s="1"/>
  <c r="AG1378" i="2"/>
  <c r="AF1378" i="2" s="1"/>
  <c r="AG1379" i="2"/>
  <c r="AF1379" i="2" s="1"/>
  <c r="AG1380" i="2"/>
  <c r="AF1380" i="2" s="1"/>
  <c r="AG1381" i="2"/>
  <c r="AF1381" i="2" s="1"/>
  <c r="AG1382" i="2"/>
  <c r="AF1382" i="2" s="1"/>
  <c r="AG1383" i="2"/>
  <c r="AF1383" i="2" s="1"/>
  <c r="AG1384" i="2"/>
  <c r="AF1384" i="2" s="1"/>
  <c r="AG1385" i="2"/>
  <c r="AF1385" i="2" s="1"/>
  <c r="AG1386" i="2"/>
  <c r="AF1386" i="2" s="1"/>
  <c r="AG1387" i="2"/>
  <c r="AF1387" i="2" s="1"/>
  <c r="AG1388" i="2"/>
  <c r="AF1388" i="2" s="1"/>
  <c r="AG1389" i="2"/>
  <c r="AF1389" i="2" s="1"/>
  <c r="AG1390" i="2"/>
  <c r="AF1390" i="2" s="1"/>
  <c r="AG1391" i="2"/>
  <c r="AF1391" i="2" s="1"/>
  <c r="AG1392" i="2"/>
  <c r="AF1392" i="2" s="1"/>
  <c r="AG1393" i="2"/>
  <c r="AF1393" i="2" s="1"/>
  <c r="AG1394" i="2"/>
  <c r="AF1394" i="2" s="1"/>
  <c r="AG1395" i="2"/>
  <c r="AF1395" i="2" s="1"/>
  <c r="AG1396" i="2"/>
  <c r="AF1396" i="2" s="1"/>
  <c r="AG1397" i="2"/>
  <c r="AF1397" i="2" s="1"/>
  <c r="AG1398" i="2"/>
  <c r="AF1398" i="2" s="1"/>
  <c r="AG1399" i="2"/>
  <c r="AF1399" i="2" s="1"/>
  <c r="AG1400" i="2"/>
  <c r="AF1400" i="2" s="1"/>
  <c r="AG1401" i="2"/>
  <c r="AF1401" i="2" s="1"/>
  <c r="AG1402" i="2"/>
  <c r="AF1402" i="2" s="1"/>
  <c r="AG1403" i="2"/>
  <c r="AF1403" i="2" s="1"/>
  <c r="AG1404" i="2"/>
  <c r="AF1404" i="2" s="1"/>
  <c r="AG1405" i="2"/>
  <c r="AF1405" i="2" s="1"/>
  <c r="AG1406" i="2"/>
  <c r="AF1406" i="2" s="1"/>
  <c r="AG1407" i="2"/>
  <c r="AF1407" i="2" s="1"/>
  <c r="AG1408" i="2"/>
  <c r="AF1408" i="2" s="1"/>
  <c r="AG1409" i="2"/>
  <c r="AF1409" i="2" s="1"/>
  <c r="AG1410" i="2"/>
  <c r="AF1410" i="2" s="1"/>
  <c r="AG1411" i="2"/>
  <c r="AF1411" i="2" s="1"/>
  <c r="AG1412" i="2"/>
  <c r="AF1412" i="2" s="1"/>
  <c r="AG1413" i="2"/>
  <c r="AF1413" i="2" s="1"/>
  <c r="AG1414" i="2"/>
  <c r="AF1414" i="2" s="1"/>
  <c r="AG1415" i="2"/>
  <c r="AF1415" i="2" s="1"/>
  <c r="AG1416" i="2"/>
  <c r="AF1416" i="2" s="1"/>
  <c r="AG1417" i="2"/>
  <c r="AF1417" i="2" s="1"/>
  <c r="AG1418" i="2"/>
  <c r="AF1418" i="2" s="1"/>
  <c r="AG1419" i="2"/>
  <c r="AF1419" i="2" s="1"/>
  <c r="AG1420" i="2"/>
  <c r="AF1420" i="2" s="1"/>
  <c r="AG1421" i="2"/>
  <c r="AF1421" i="2" s="1"/>
  <c r="AG1422" i="2"/>
  <c r="AF1422" i="2" s="1"/>
  <c r="AG1423" i="2"/>
  <c r="AF1423" i="2" s="1"/>
  <c r="AG1424" i="2"/>
  <c r="AF1424" i="2" s="1"/>
  <c r="AG1425" i="2"/>
  <c r="AF1425" i="2" s="1"/>
  <c r="AG1426" i="2"/>
  <c r="AF1426" i="2" s="1"/>
  <c r="AG1427" i="2"/>
  <c r="AF1427" i="2" s="1"/>
  <c r="AG1428" i="2"/>
  <c r="AF1428" i="2" s="1"/>
  <c r="AG1429" i="2"/>
  <c r="AF1429" i="2" s="1"/>
  <c r="AG1430" i="2"/>
  <c r="AF1430" i="2" s="1"/>
  <c r="AG1431" i="2"/>
  <c r="AF1431" i="2" s="1"/>
  <c r="AG1432" i="2"/>
  <c r="AF1432" i="2" s="1"/>
  <c r="AG1433" i="2"/>
  <c r="AF1433" i="2" s="1"/>
  <c r="AG1434" i="2"/>
  <c r="AF1434" i="2" s="1"/>
  <c r="AG1435" i="2"/>
  <c r="AF1435" i="2" s="1"/>
  <c r="AG1436" i="2"/>
  <c r="AF1436" i="2" s="1"/>
  <c r="AG1437" i="2"/>
  <c r="AF1437" i="2" s="1"/>
  <c r="AG1438" i="2"/>
  <c r="AF1438" i="2" s="1"/>
  <c r="AG1439" i="2"/>
  <c r="AF1439" i="2" s="1"/>
  <c r="AG1440" i="2"/>
  <c r="AF1440" i="2" s="1"/>
  <c r="AG1441" i="2"/>
  <c r="AF1441" i="2" s="1"/>
  <c r="AG1442" i="2"/>
  <c r="AF1442" i="2" s="1"/>
  <c r="AG1443" i="2"/>
  <c r="AF1443" i="2" s="1"/>
  <c r="AG1444" i="2"/>
  <c r="AF1444" i="2" s="1"/>
  <c r="AG1445" i="2"/>
  <c r="AF1445" i="2" s="1"/>
  <c r="AG1446" i="2"/>
  <c r="AF1446" i="2" s="1"/>
  <c r="AG1447" i="2"/>
  <c r="AF1447" i="2" s="1"/>
  <c r="AG1448" i="2"/>
  <c r="AF1448" i="2" s="1"/>
  <c r="AG1449" i="2"/>
  <c r="AF1449" i="2" s="1"/>
  <c r="AG1450" i="2"/>
  <c r="AF1450" i="2" s="1"/>
  <c r="AG1451" i="2"/>
  <c r="AF1451" i="2" s="1"/>
  <c r="AG1452" i="2"/>
  <c r="AF1452" i="2" s="1"/>
  <c r="AG1453" i="2"/>
  <c r="AF1453" i="2" s="1"/>
  <c r="AG1454" i="2"/>
  <c r="AF1454" i="2" s="1"/>
  <c r="AG1455" i="2"/>
  <c r="AF1455" i="2" s="1"/>
  <c r="AG1456" i="2"/>
  <c r="AF1456" i="2" s="1"/>
  <c r="AG1457" i="2"/>
  <c r="AF1457" i="2" s="1"/>
  <c r="AG1458" i="2"/>
  <c r="AF1458" i="2" s="1"/>
  <c r="AG1459" i="2"/>
  <c r="AF1459" i="2" s="1"/>
  <c r="AG1460" i="2"/>
  <c r="AF1460" i="2" s="1"/>
  <c r="AG1461" i="2"/>
  <c r="AF1461" i="2" s="1"/>
  <c r="AG1462" i="2"/>
  <c r="AF1462" i="2" s="1"/>
  <c r="AG1463" i="2"/>
  <c r="AF1463" i="2" s="1"/>
  <c r="AG1464" i="2"/>
  <c r="AF1464" i="2" s="1"/>
  <c r="AG1465" i="2"/>
  <c r="AF1465" i="2" s="1"/>
  <c r="AG1466" i="2"/>
  <c r="AF1466" i="2" s="1"/>
  <c r="AG1467" i="2"/>
  <c r="AF1467" i="2" s="1"/>
  <c r="AG1468" i="2"/>
  <c r="AF1468" i="2" s="1"/>
  <c r="AG1469" i="2"/>
  <c r="AF1469" i="2" s="1"/>
  <c r="AG1470" i="2"/>
  <c r="AF1470" i="2" s="1"/>
  <c r="AG1471" i="2"/>
  <c r="AF1471" i="2" s="1"/>
  <c r="AG1472" i="2"/>
  <c r="AF1472" i="2" s="1"/>
  <c r="AG1473" i="2"/>
  <c r="AF1473" i="2" s="1"/>
  <c r="AG1474" i="2"/>
  <c r="AF1474" i="2" s="1"/>
  <c r="AG1475" i="2"/>
  <c r="AF1475" i="2" s="1"/>
  <c r="AG1476" i="2"/>
  <c r="AF1476" i="2" s="1"/>
  <c r="AG1477" i="2"/>
  <c r="AF1477" i="2" s="1"/>
  <c r="AG1478" i="2"/>
  <c r="AF1478" i="2" s="1"/>
  <c r="AG1479" i="2"/>
  <c r="AF1479" i="2" s="1"/>
  <c r="AG1480" i="2"/>
  <c r="AF1480" i="2" s="1"/>
  <c r="AG1481" i="2"/>
  <c r="AF1481" i="2" s="1"/>
  <c r="AG1482" i="2"/>
  <c r="AF1482" i="2" s="1"/>
  <c r="AG1483" i="2"/>
  <c r="AF1483" i="2" s="1"/>
  <c r="AG1484" i="2"/>
  <c r="AF1484" i="2" s="1"/>
  <c r="AG1485" i="2"/>
  <c r="AF1485" i="2" s="1"/>
  <c r="AG1486" i="2"/>
  <c r="AF1486" i="2" s="1"/>
  <c r="AG1487" i="2"/>
  <c r="AF1487" i="2" s="1"/>
  <c r="AG1488" i="2"/>
  <c r="AF1488" i="2" s="1"/>
  <c r="AG1489" i="2"/>
  <c r="AF1489" i="2" s="1"/>
  <c r="AG1490" i="2"/>
  <c r="AF1490" i="2" s="1"/>
  <c r="AG1491" i="2"/>
  <c r="AF1491" i="2" s="1"/>
  <c r="AG1492" i="2"/>
  <c r="AF1492" i="2" s="1"/>
  <c r="AG1493" i="2"/>
  <c r="AF1493" i="2" s="1"/>
  <c r="AG1494" i="2"/>
  <c r="AF1494" i="2" s="1"/>
  <c r="AG1495" i="2"/>
  <c r="AF1495" i="2" s="1"/>
  <c r="AG1496" i="2"/>
  <c r="AF1496" i="2" s="1"/>
  <c r="AG1497" i="2"/>
  <c r="AF1497" i="2" s="1"/>
  <c r="AG1498" i="2"/>
  <c r="AF1498" i="2" s="1"/>
  <c r="AG1499" i="2"/>
  <c r="AF1499" i="2" s="1"/>
  <c r="AG1500" i="2"/>
  <c r="AF1500" i="2" s="1"/>
  <c r="AG1501" i="2"/>
  <c r="AF1501" i="2" s="1"/>
  <c r="AG1502" i="2"/>
  <c r="AF1502" i="2" s="1"/>
  <c r="AG1503" i="2"/>
  <c r="AF1503" i="2" s="1"/>
  <c r="AG1504" i="2"/>
  <c r="AF1504" i="2" s="1"/>
  <c r="AG1505" i="2"/>
  <c r="AF1505" i="2" s="1"/>
  <c r="AG1506" i="2"/>
  <c r="AF1506" i="2" s="1"/>
  <c r="AG1507" i="2"/>
  <c r="AF1507" i="2" s="1"/>
  <c r="AG1508" i="2"/>
  <c r="AF1508" i="2" s="1"/>
  <c r="AG1509" i="2"/>
  <c r="AF1509" i="2" s="1"/>
  <c r="AG1510" i="2"/>
  <c r="AF1510" i="2" s="1"/>
  <c r="AG1511" i="2"/>
  <c r="AF1511" i="2" s="1"/>
  <c r="AG1512" i="2"/>
  <c r="AF1512" i="2" s="1"/>
  <c r="AG1513" i="2"/>
  <c r="AF1513" i="2" s="1"/>
  <c r="AG1514" i="2"/>
  <c r="AF1514" i="2" s="1"/>
  <c r="AG1515" i="2"/>
  <c r="AF1515" i="2" s="1"/>
  <c r="AG1516" i="2"/>
  <c r="AF1516" i="2" s="1"/>
  <c r="AG1517" i="2"/>
  <c r="AF1517" i="2" s="1"/>
  <c r="AG1518" i="2"/>
  <c r="AF1518" i="2" s="1"/>
  <c r="AG1519" i="2"/>
  <c r="AF1519" i="2" s="1"/>
  <c r="AG1520" i="2"/>
  <c r="AF1520" i="2" s="1"/>
  <c r="AG1521" i="2"/>
  <c r="AF1521" i="2" s="1"/>
  <c r="AG1522" i="2"/>
  <c r="AF1522" i="2" s="1"/>
  <c r="AG1523" i="2"/>
  <c r="AF1523" i="2" s="1"/>
  <c r="AG1524" i="2"/>
  <c r="AF1524" i="2" s="1"/>
  <c r="AG1525" i="2"/>
  <c r="AF1525" i="2" s="1"/>
  <c r="AG1526" i="2"/>
  <c r="AF1526" i="2" s="1"/>
  <c r="AG1527" i="2"/>
  <c r="AF1527" i="2" s="1"/>
  <c r="AG1528" i="2"/>
  <c r="AF1528" i="2" s="1"/>
  <c r="AG1529" i="2"/>
  <c r="AF1529" i="2" s="1"/>
  <c r="AG1530" i="2"/>
  <c r="AF1530" i="2" s="1"/>
  <c r="AG1531" i="2"/>
  <c r="AF1531" i="2" s="1"/>
  <c r="AG1532" i="2"/>
  <c r="AF1532" i="2" s="1"/>
  <c r="AG1533" i="2"/>
  <c r="AF1533" i="2" s="1"/>
  <c r="AG1534" i="2"/>
  <c r="AF1534" i="2" s="1"/>
  <c r="AG1535" i="2"/>
  <c r="AF1535" i="2" s="1"/>
  <c r="AG1536" i="2"/>
  <c r="AF1536" i="2" s="1"/>
  <c r="AG1537" i="2"/>
  <c r="AF1537" i="2" s="1"/>
  <c r="AG1538" i="2"/>
  <c r="AF1538" i="2" s="1"/>
  <c r="AG1539" i="2"/>
  <c r="AF1539" i="2" s="1"/>
  <c r="AG1540" i="2"/>
  <c r="AF1540" i="2" s="1"/>
  <c r="AG1541" i="2"/>
  <c r="AF1541" i="2" s="1"/>
  <c r="AG1542" i="2"/>
  <c r="AF1542" i="2" s="1"/>
  <c r="AG1543" i="2"/>
  <c r="AF1543" i="2" s="1"/>
  <c r="AG1544" i="2"/>
  <c r="AF1544" i="2" s="1"/>
  <c r="AG1545" i="2"/>
  <c r="AF1545" i="2" s="1"/>
  <c r="AG1546" i="2"/>
  <c r="AF1546" i="2" s="1"/>
  <c r="AG1547" i="2"/>
  <c r="AF1547" i="2" s="1"/>
  <c r="AG1548" i="2"/>
  <c r="AF1548" i="2" s="1"/>
  <c r="AG1549" i="2"/>
  <c r="AF1549" i="2" s="1"/>
  <c r="AG1550" i="2"/>
  <c r="AF1550" i="2" s="1"/>
  <c r="AG1551" i="2"/>
  <c r="AF1551" i="2" s="1"/>
  <c r="AG1552" i="2"/>
  <c r="AF1552" i="2" s="1"/>
  <c r="AG1553" i="2"/>
  <c r="AF1553" i="2" s="1"/>
  <c r="AG1554" i="2"/>
  <c r="AF1554" i="2" s="1"/>
  <c r="AG1555" i="2"/>
  <c r="AF1555" i="2" s="1"/>
  <c r="AG1556" i="2"/>
  <c r="AF1556" i="2" s="1"/>
  <c r="AG1557" i="2"/>
  <c r="AF1557" i="2" s="1"/>
  <c r="AG1558" i="2"/>
  <c r="AF1558" i="2" s="1"/>
  <c r="AG1559" i="2"/>
  <c r="AF1559" i="2" s="1"/>
  <c r="AG1560" i="2"/>
  <c r="AF1560" i="2" s="1"/>
  <c r="AG1561" i="2"/>
  <c r="AF1561" i="2" s="1"/>
  <c r="AG1562" i="2"/>
  <c r="AF1562" i="2" s="1"/>
  <c r="AG1563" i="2"/>
  <c r="AF1563" i="2" s="1"/>
  <c r="AG1564" i="2"/>
  <c r="AF1564" i="2" s="1"/>
  <c r="AG1565" i="2"/>
  <c r="AF1565" i="2" s="1"/>
  <c r="AG1566" i="2"/>
  <c r="AF1566" i="2" s="1"/>
  <c r="AG1567" i="2"/>
  <c r="AF1567" i="2" s="1"/>
  <c r="AG1568" i="2"/>
  <c r="AF1568" i="2" s="1"/>
  <c r="AG1569" i="2"/>
  <c r="AF1569" i="2" s="1"/>
  <c r="AG1570" i="2"/>
  <c r="AF1570" i="2" s="1"/>
  <c r="AG1571" i="2"/>
  <c r="AF1571" i="2" s="1"/>
  <c r="AG1572" i="2"/>
  <c r="AF1572" i="2" s="1"/>
  <c r="AG1573" i="2"/>
  <c r="AF1573" i="2" s="1"/>
  <c r="AG1574" i="2"/>
  <c r="AF1574" i="2" s="1"/>
  <c r="AG1575" i="2"/>
  <c r="AF1575" i="2" s="1"/>
  <c r="AG1576" i="2"/>
  <c r="AF1576" i="2" s="1"/>
  <c r="AG1577" i="2"/>
  <c r="AF1577" i="2" s="1"/>
  <c r="AG1578" i="2"/>
  <c r="AF1578" i="2" s="1"/>
  <c r="AG1579" i="2"/>
  <c r="AF1579" i="2" s="1"/>
  <c r="AG1580" i="2"/>
  <c r="AF1580" i="2" s="1"/>
  <c r="AG1581" i="2"/>
  <c r="AF1581" i="2" s="1"/>
  <c r="AG1582" i="2"/>
  <c r="AF1582" i="2" s="1"/>
  <c r="AG1583" i="2"/>
  <c r="AF1583" i="2" s="1"/>
  <c r="AG1584" i="2"/>
  <c r="AF1584" i="2" s="1"/>
  <c r="AG1585" i="2"/>
  <c r="AF1585" i="2" s="1"/>
  <c r="AG1586" i="2"/>
  <c r="AF1586" i="2" s="1"/>
  <c r="AG1587" i="2"/>
  <c r="AF1587" i="2" s="1"/>
  <c r="AG1588" i="2"/>
  <c r="AF1588" i="2" s="1"/>
  <c r="AG1589" i="2"/>
  <c r="AF1589" i="2" s="1"/>
  <c r="AG1590" i="2"/>
  <c r="AF1590" i="2" s="1"/>
  <c r="AG1591" i="2"/>
  <c r="AF1591" i="2" s="1"/>
  <c r="AG1592" i="2"/>
  <c r="AF1592" i="2" s="1"/>
  <c r="AG1593" i="2"/>
  <c r="AF1593" i="2" s="1"/>
  <c r="AG1594" i="2"/>
  <c r="AF1594" i="2" s="1"/>
  <c r="AG1595" i="2"/>
  <c r="AF1595" i="2" s="1"/>
  <c r="AG1596" i="2"/>
  <c r="AF1596" i="2" s="1"/>
  <c r="AG1597" i="2"/>
  <c r="AF1597" i="2" s="1"/>
  <c r="AG1598" i="2"/>
  <c r="AF1598" i="2" s="1"/>
  <c r="AG1599" i="2"/>
  <c r="AF1599" i="2" s="1"/>
  <c r="AG1600" i="2"/>
  <c r="AF1600" i="2" s="1"/>
  <c r="AG1601" i="2"/>
  <c r="AF1601" i="2" s="1"/>
  <c r="AG1602" i="2"/>
  <c r="AF1602" i="2" s="1"/>
  <c r="AG1603" i="2"/>
  <c r="AF1603" i="2" s="1"/>
  <c r="AG1604" i="2"/>
  <c r="AF1604" i="2" s="1"/>
  <c r="AG1605" i="2"/>
  <c r="AF1605" i="2" s="1"/>
  <c r="AG1606" i="2"/>
  <c r="AF1606" i="2" s="1"/>
  <c r="AG1607" i="2"/>
  <c r="AF1607" i="2" s="1"/>
  <c r="AG1608" i="2"/>
  <c r="AF1608" i="2" s="1"/>
  <c r="AG1609" i="2"/>
  <c r="AF1609" i="2" s="1"/>
  <c r="AG1610" i="2"/>
  <c r="AF1610" i="2" s="1"/>
  <c r="AG1611" i="2"/>
  <c r="AF1611" i="2" s="1"/>
  <c r="AG1612" i="2"/>
  <c r="AF1612" i="2" s="1"/>
  <c r="AG1613" i="2"/>
  <c r="AF1613" i="2" s="1"/>
  <c r="AG1614" i="2"/>
  <c r="AF1614" i="2" s="1"/>
  <c r="AG1615" i="2"/>
  <c r="AF1615" i="2" s="1"/>
  <c r="AG1616" i="2"/>
  <c r="AF1616" i="2" s="1"/>
  <c r="AG1617" i="2"/>
  <c r="AF1617" i="2" s="1"/>
  <c r="AG1618" i="2"/>
  <c r="AF1618" i="2" s="1"/>
  <c r="AG1619" i="2"/>
  <c r="AF1619" i="2" s="1"/>
  <c r="AG1620" i="2"/>
  <c r="AF1620" i="2" s="1"/>
  <c r="AG1621" i="2"/>
  <c r="AF1621" i="2" s="1"/>
  <c r="AG1622" i="2"/>
  <c r="AF1622" i="2" s="1"/>
  <c r="AG1623" i="2"/>
  <c r="AF1623" i="2" s="1"/>
  <c r="AG1624" i="2"/>
  <c r="AF1624" i="2" s="1"/>
  <c r="AG1625" i="2"/>
  <c r="AF1625" i="2" s="1"/>
  <c r="AG1626" i="2"/>
  <c r="AF1626" i="2" s="1"/>
  <c r="AG1627" i="2"/>
  <c r="AF1627" i="2" s="1"/>
  <c r="AG1628" i="2"/>
  <c r="AF1628" i="2" s="1"/>
  <c r="AG1629" i="2"/>
  <c r="AF1629" i="2" s="1"/>
  <c r="AG1630" i="2"/>
  <c r="AF1630" i="2" s="1"/>
  <c r="AG1631" i="2"/>
  <c r="AF1631" i="2" s="1"/>
  <c r="AG1632" i="2"/>
  <c r="AF1632" i="2" s="1"/>
  <c r="AG1633" i="2"/>
  <c r="AF1633" i="2" s="1"/>
  <c r="AG1634" i="2"/>
  <c r="AF1634" i="2" s="1"/>
  <c r="AG1635" i="2"/>
  <c r="AF1635" i="2" s="1"/>
  <c r="AG1636" i="2"/>
  <c r="AF1636" i="2" s="1"/>
  <c r="AG1637" i="2"/>
  <c r="AF1637" i="2" s="1"/>
  <c r="AG1638" i="2"/>
  <c r="AF1638" i="2" s="1"/>
  <c r="AG1639" i="2"/>
  <c r="AF1639" i="2" s="1"/>
  <c r="AG1640" i="2"/>
  <c r="AF1640" i="2" s="1"/>
  <c r="AG1641" i="2"/>
  <c r="AF1641" i="2" s="1"/>
  <c r="AG1642" i="2"/>
  <c r="AF1642" i="2" s="1"/>
  <c r="AG1643" i="2"/>
  <c r="AF1643" i="2" s="1"/>
  <c r="AG1644" i="2"/>
  <c r="AF1644" i="2" s="1"/>
  <c r="AG1645" i="2"/>
  <c r="AF1645" i="2" s="1"/>
  <c r="AG1646" i="2"/>
  <c r="AF1646" i="2" s="1"/>
  <c r="AG1647" i="2"/>
  <c r="AF1647" i="2" s="1"/>
  <c r="AG1648" i="2"/>
  <c r="AF1648" i="2" s="1"/>
  <c r="AG1649" i="2"/>
  <c r="AF1649" i="2" s="1"/>
  <c r="AG1650" i="2"/>
  <c r="AF1650" i="2" s="1"/>
  <c r="AG1651" i="2"/>
  <c r="AF1651" i="2" s="1"/>
  <c r="AG1652" i="2"/>
  <c r="AF1652" i="2" s="1"/>
  <c r="AG1653" i="2"/>
  <c r="AF1653" i="2" s="1"/>
  <c r="AG1654" i="2"/>
  <c r="AF1654" i="2" s="1"/>
  <c r="AG1655" i="2"/>
  <c r="AF1655" i="2" s="1"/>
  <c r="AG1656" i="2"/>
  <c r="AF1656" i="2" s="1"/>
  <c r="AG1657" i="2"/>
  <c r="AF1657" i="2" s="1"/>
  <c r="AG1658" i="2"/>
  <c r="AF1658" i="2" s="1"/>
  <c r="AG1659" i="2"/>
  <c r="AF1659" i="2" s="1"/>
  <c r="AG1660" i="2"/>
  <c r="AF1660" i="2" s="1"/>
  <c r="AG1661" i="2"/>
  <c r="AF1661" i="2" s="1"/>
  <c r="AG1662" i="2"/>
  <c r="AF1662" i="2" s="1"/>
  <c r="AG1663" i="2"/>
  <c r="AF1663" i="2" s="1"/>
  <c r="AG1664" i="2"/>
  <c r="AF1664" i="2" s="1"/>
  <c r="AG1665" i="2"/>
  <c r="AF1665" i="2" s="1"/>
  <c r="AG1666" i="2"/>
  <c r="AF1666" i="2" s="1"/>
  <c r="AG1667" i="2"/>
  <c r="AF1667" i="2" s="1"/>
  <c r="AG1668" i="2"/>
  <c r="AF1668" i="2" s="1"/>
  <c r="AG1669" i="2"/>
  <c r="AF1669" i="2" s="1"/>
  <c r="AG1670" i="2"/>
  <c r="AF1670" i="2" s="1"/>
  <c r="AG1671" i="2"/>
  <c r="AF1671" i="2" s="1"/>
  <c r="AG1672" i="2"/>
  <c r="AF1672" i="2" s="1"/>
  <c r="AG1673" i="2"/>
  <c r="AF1673" i="2" s="1"/>
  <c r="AG1674" i="2"/>
  <c r="AF1674" i="2" s="1"/>
  <c r="AG1675" i="2"/>
  <c r="AF1675" i="2" s="1"/>
  <c r="AG1676" i="2"/>
  <c r="AF1676" i="2" s="1"/>
  <c r="AG1677" i="2"/>
  <c r="AF1677" i="2" s="1"/>
  <c r="AG1678" i="2"/>
  <c r="AF1678" i="2" s="1"/>
  <c r="AG1679" i="2"/>
  <c r="AF1679" i="2" s="1"/>
  <c r="AG1680" i="2"/>
  <c r="AF1680" i="2" s="1"/>
  <c r="AG1681" i="2"/>
  <c r="AF1681" i="2" s="1"/>
  <c r="AG1682" i="2"/>
  <c r="AF1682" i="2" s="1"/>
  <c r="AG1683" i="2"/>
  <c r="AF1683" i="2" s="1"/>
  <c r="AG1684" i="2"/>
  <c r="AF1684" i="2" s="1"/>
  <c r="AG1685" i="2"/>
  <c r="AF1685" i="2" s="1"/>
  <c r="AG1686" i="2"/>
  <c r="AF1686" i="2" s="1"/>
  <c r="AG1687" i="2"/>
  <c r="AF1687" i="2" s="1"/>
  <c r="AG1688" i="2"/>
  <c r="AF1688" i="2" s="1"/>
  <c r="AG1689" i="2"/>
  <c r="AF1689" i="2" s="1"/>
  <c r="AG1690" i="2"/>
  <c r="AF1690" i="2" s="1"/>
  <c r="AG1691" i="2"/>
  <c r="AF1691" i="2" s="1"/>
  <c r="AG1692" i="2"/>
  <c r="AF1692" i="2" s="1"/>
  <c r="AG1693" i="2"/>
  <c r="AF1693" i="2" s="1"/>
  <c r="AG1694" i="2"/>
  <c r="AF1694" i="2" s="1"/>
  <c r="AG1695" i="2"/>
  <c r="AF1695" i="2" s="1"/>
  <c r="AG1696" i="2"/>
  <c r="AF1696" i="2" s="1"/>
  <c r="AG1697" i="2"/>
  <c r="AF1697" i="2" s="1"/>
  <c r="AG1698" i="2"/>
  <c r="AF1698" i="2" s="1"/>
  <c r="AG1699" i="2"/>
  <c r="AF1699" i="2" s="1"/>
  <c r="AG1700" i="2"/>
  <c r="AF1700" i="2" s="1"/>
  <c r="AG1701" i="2"/>
  <c r="AF1701" i="2" s="1"/>
  <c r="AG1702" i="2"/>
  <c r="AF1702" i="2" s="1"/>
  <c r="AG1703" i="2"/>
  <c r="AF1703" i="2" s="1"/>
  <c r="AG1704" i="2"/>
  <c r="AF1704" i="2" s="1"/>
  <c r="AG1705" i="2"/>
  <c r="AF1705" i="2" s="1"/>
  <c r="AG1706" i="2"/>
  <c r="AF1706" i="2" s="1"/>
  <c r="AG1707" i="2"/>
  <c r="AF1707" i="2" s="1"/>
  <c r="AG1708" i="2"/>
  <c r="AF1708" i="2" s="1"/>
  <c r="AG1709" i="2"/>
  <c r="AF1709" i="2" s="1"/>
  <c r="AG1710" i="2"/>
  <c r="AF1710" i="2" s="1"/>
  <c r="AG1711" i="2"/>
  <c r="AF1711" i="2" s="1"/>
  <c r="AG1712" i="2"/>
  <c r="AF1712" i="2" s="1"/>
  <c r="AG1713" i="2"/>
  <c r="AF1713" i="2" s="1"/>
  <c r="AG1714" i="2"/>
  <c r="AF1714" i="2" s="1"/>
  <c r="AG1715" i="2"/>
  <c r="AF1715" i="2" s="1"/>
  <c r="AG1716" i="2"/>
  <c r="AF1716" i="2" s="1"/>
  <c r="AG1717" i="2"/>
  <c r="AF1717" i="2" s="1"/>
  <c r="AG1718" i="2"/>
  <c r="AF1718" i="2" s="1"/>
  <c r="AG1719" i="2"/>
  <c r="AF1719" i="2" s="1"/>
  <c r="AG1720" i="2"/>
  <c r="AF1720" i="2" s="1"/>
  <c r="AG1721" i="2"/>
  <c r="AF1721" i="2" s="1"/>
  <c r="AG1722" i="2"/>
  <c r="AF1722" i="2" s="1"/>
  <c r="AG1723" i="2"/>
  <c r="AF1723" i="2" s="1"/>
  <c r="AG1724" i="2"/>
  <c r="AF1724" i="2" s="1"/>
  <c r="AG1725" i="2"/>
  <c r="AF1725" i="2" s="1"/>
  <c r="AG1726" i="2"/>
  <c r="AF1726" i="2" s="1"/>
  <c r="AG1727" i="2"/>
  <c r="AF1727" i="2" s="1"/>
  <c r="AG1728" i="2"/>
  <c r="AF1728" i="2" s="1"/>
  <c r="AG1729" i="2"/>
  <c r="AF1729" i="2" s="1"/>
  <c r="AG1730" i="2"/>
  <c r="AF1730" i="2" s="1"/>
  <c r="AG1731" i="2"/>
  <c r="AF1731" i="2" s="1"/>
  <c r="AG1732" i="2"/>
  <c r="AF1732" i="2" s="1"/>
  <c r="AG1733" i="2"/>
  <c r="AF1733" i="2" s="1"/>
  <c r="AG1734" i="2"/>
  <c r="AF1734" i="2" s="1"/>
  <c r="AG1735" i="2"/>
  <c r="AF1735" i="2" s="1"/>
  <c r="AG1736" i="2"/>
  <c r="AF1736" i="2" s="1"/>
  <c r="AG1737" i="2"/>
  <c r="AF1737" i="2" s="1"/>
  <c r="AG1738" i="2"/>
  <c r="AF1738" i="2" s="1"/>
  <c r="AG1739" i="2"/>
  <c r="AF1739" i="2" s="1"/>
  <c r="AG1740" i="2"/>
  <c r="AF1740" i="2" s="1"/>
  <c r="AG1741" i="2"/>
  <c r="AF1741" i="2" s="1"/>
  <c r="AG1742" i="2"/>
  <c r="AF1742" i="2" s="1"/>
  <c r="AG1743" i="2"/>
  <c r="AF1743" i="2" s="1"/>
  <c r="AG1744" i="2"/>
  <c r="AF1744" i="2" s="1"/>
  <c r="AG1745" i="2"/>
  <c r="AF1745" i="2" s="1"/>
  <c r="AG1746" i="2"/>
  <c r="AF1746" i="2" s="1"/>
  <c r="AG1747" i="2"/>
  <c r="AF1747" i="2" s="1"/>
  <c r="AG1748" i="2"/>
  <c r="AF1748" i="2" s="1"/>
  <c r="AG1749" i="2"/>
  <c r="AF1749" i="2" s="1"/>
  <c r="AG1750" i="2"/>
  <c r="AF1750" i="2" s="1"/>
  <c r="AG1751" i="2"/>
  <c r="AF1751" i="2" s="1"/>
  <c r="AG1752" i="2"/>
  <c r="AF1752" i="2" s="1"/>
  <c r="AG1753" i="2"/>
  <c r="AF1753" i="2" s="1"/>
  <c r="AG1754" i="2"/>
  <c r="AF1754" i="2" s="1"/>
  <c r="AG1755" i="2"/>
  <c r="AF1755" i="2" s="1"/>
  <c r="AG1756" i="2"/>
  <c r="AF1756" i="2" s="1"/>
  <c r="AG1757" i="2"/>
  <c r="AF1757" i="2" s="1"/>
  <c r="AG1758" i="2"/>
  <c r="AF1758" i="2" s="1"/>
  <c r="AG1759" i="2"/>
  <c r="AF1759" i="2" s="1"/>
  <c r="AG1760" i="2"/>
  <c r="AF1760" i="2" s="1"/>
  <c r="AG1761" i="2"/>
  <c r="AF1761" i="2" s="1"/>
  <c r="AG1762" i="2"/>
  <c r="AF1762" i="2" s="1"/>
  <c r="AG1763" i="2"/>
  <c r="AF1763" i="2" s="1"/>
  <c r="AG1764" i="2"/>
  <c r="AF1764" i="2" s="1"/>
  <c r="AG1765" i="2"/>
  <c r="AF1765" i="2" s="1"/>
  <c r="AG1766" i="2"/>
  <c r="AF1766" i="2" s="1"/>
  <c r="AG1767" i="2"/>
  <c r="AF1767" i="2" s="1"/>
  <c r="AG1768" i="2"/>
  <c r="AF1768" i="2" s="1"/>
  <c r="AG1769" i="2"/>
  <c r="AF1769" i="2" s="1"/>
  <c r="AG1770" i="2"/>
  <c r="AF1770" i="2" s="1"/>
  <c r="AG1771" i="2"/>
  <c r="AF1771" i="2" s="1"/>
  <c r="AG1772" i="2"/>
  <c r="AF1772" i="2" s="1"/>
  <c r="AG1773" i="2"/>
  <c r="AF1773" i="2" s="1"/>
  <c r="AG1774" i="2"/>
  <c r="AF1774" i="2" s="1"/>
  <c r="AG1775" i="2"/>
  <c r="AF1775" i="2" s="1"/>
  <c r="AG1776" i="2"/>
  <c r="AF1776" i="2" s="1"/>
  <c r="AG1777" i="2"/>
  <c r="AF1777" i="2" s="1"/>
  <c r="AG1778" i="2"/>
  <c r="AF1778" i="2" s="1"/>
  <c r="AG1779" i="2"/>
  <c r="AF1779" i="2" s="1"/>
  <c r="AG1780" i="2"/>
  <c r="AF1780" i="2" s="1"/>
  <c r="AG1781" i="2"/>
  <c r="AF1781" i="2" s="1"/>
  <c r="AG1782" i="2"/>
  <c r="AF1782" i="2" s="1"/>
  <c r="AG1783" i="2"/>
  <c r="AF1783" i="2" s="1"/>
  <c r="AG1784" i="2"/>
  <c r="AF1784" i="2" s="1"/>
  <c r="AG1785" i="2"/>
  <c r="AF1785" i="2" s="1"/>
  <c r="AG1786" i="2"/>
  <c r="AF1786" i="2" s="1"/>
  <c r="AG1787" i="2"/>
  <c r="AF1787" i="2" s="1"/>
  <c r="AG1788" i="2"/>
  <c r="AF1788" i="2" s="1"/>
  <c r="AG1789" i="2"/>
  <c r="AF1789" i="2" s="1"/>
  <c r="AG1790" i="2"/>
  <c r="AF1790" i="2" s="1"/>
  <c r="AG1791" i="2"/>
  <c r="AF1791" i="2" s="1"/>
  <c r="AG1792" i="2"/>
  <c r="AF1792" i="2" s="1"/>
  <c r="AG1793" i="2"/>
  <c r="AF1793" i="2" s="1"/>
  <c r="AG1794" i="2"/>
  <c r="AF1794" i="2" s="1"/>
  <c r="AG1795" i="2"/>
  <c r="AF1795" i="2" s="1"/>
  <c r="AG1796" i="2"/>
  <c r="AF1796" i="2" s="1"/>
  <c r="AG1797" i="2"/>
  <c r="AF1797" i="2" s="1"/>
  <c r="AG1798" i="2"/>
  <c r="AF1798" i="2" s="1"/>
  <c r="AG1799" i="2"/>
  <c r="AF1799" i="2" s="1"/>
  <c r="AG1800" i="2"/>
  <c r="AF1800" i="2" s="1"/>
  <c r="AG1801" i="2"/>
  <c r="AF1801" i="2" s="1"/>
  <c r="AG1802" i="2"/>
  <c r="AF1802" i="2" s="1"/>
  <c r="AG1803" i="2"/>
  <c r="AF1803" i="2" s="1"/>
  <c r="AG1804" i="2"/>
  <c r="AF1804" i="2" s="1"/>
  <c r="AG1805" i="2"/>
  <c r="AF1805" i="2" s="1"/>
  <c r="AG1806" i="2"/>
  <c r="AF1806" i="2" s="1"/>
  <c r="AG1807" i="2"/>
  <c r="AF1807" i="2" s="1"/>
  <c r="AG1808" i="2"/>
  <c r="AF1808" i="2" s="1"/>
  <c r="AG1809" i="2"/>
  <c r="AF1809" i="2" s="1"/>
  <c r="AF1810" i="2"/>
  <c r="AG1810" i="2"/>
  <c r="AG1811" i="2"/>
  <c r="AF1811" i="2" s="1"/>
  <c r="AG1812" i="2"/>
  <c r="AF1812" i="2" s="1"/>
  <c r="AG1813" i="2"/>
  <c r="AF1813" i="2" s="1"/>
  <c r="AG1814" i="2"/>
  <c r="AF1814" i="2" s="1"/>
  <c r="AG1815" i="2"/>
  <c r="AF1815" i="2" s="1"/>
  <c r="AG1816" i="2"/>
  <c r="AF1816" i="2" s="1"/>
  <c r="AG1817" i="2"/>
  <c r="AF1817" i="2" s="1"/>
  <c r="AG1818" i="2"/>
  <c r="AF1818" i="2" s="1"/>
  <c r="AG1819" i="2"/>
  <c r="AF1819" i="2" s="1"/>
  <c r="AG1820" i="2"/>
  <c r="AF1820" i="2" s="1"/>
  <c r="AG1821" i="2"/>
  <c r="AF1821" i="2" s="1"/>
  <c r="AG1822" i="2"/>
  <c r="AF1822" i="2" s="1"/>
  <c r="AG1823" i="2"/>
  <c r="AF1823" i="2" s="1"/>
  <c r="AG1824" i="2"/>
  <c r="AF1824" i="2" s="1"/>
  <c r="AG1825" i="2"/>
  <c r="AF1825" i="2" s="1"/>
  <c r="AG1826" i="2"/>
  <c r="AF1826" i="2" s="1"/>
  <c r="AG1827" i="2"/>
  <c r="AF1827" i="2" s="1"/>
  <c r="AG1828" i="2"/>
  <c r="AF1828" i="2" s="1"/>
  <c r="AG1829" i="2"/>
  <c r="AF1829" i="2" s="1"/>
  <c r="AG1830" i="2"/>
  <c r="AF1830" i="2" s="1"/>
  <c r="AG1831" i="2"/>
  <c r="AF1831" i="2" s="1"/>
  <c r="AG1832" i="2"/>
  <c r="AF1832" i="2" s="1"/>
  <c r="AG1833" i="2"/>
  <c r="AF1833" i="2" s="1"/>
  <c r="AG1834" i="2"/>
  <c r="AF1834" i="2" s="1"/>
  <c r="AG1835" i="2"/>
  <c r="AF1835" i="2" s="1"/>
  <c r="AG1836" i="2"/>
  <c r="AF1836" i="2" s="1"/>
  <c r="AG1837" i="2"/>
  <c r="AF1837" i="2" s="1"/>
  <c r="AG1838" i="2"/>
  <c r="AF1838" i="2" s="1"/>
  <c r="AG1839" i="2"/>
  <c r="AF1839" i="2" s="1"/>
  <c r="AG1840" i="2"/>
  <c r="AF1840" i="2" s="1"/>
  <c r="AG1841" i="2"/>
  <c r="AF1841" i="2" s="1"/>
  <c r="AG1842" i="2"/>
  <c r="AF1842" i="2" s="1"/>
  <c r="AG1843" i="2"/>
  <c r="AF1843" i="2" s="1"/>
  <c r="AG1844" i="2"/>
  <c r="AF1844" i="2" s="1"/>
  <c r="AG1845" i="2"/>
  <c r="AF1845" i="2" s="1"/>
  <c r="AG1846" i="2"/>
  <c r="AF1846" i="2" s="1"/>
  <c r="AG1847" i="2"/>
  <c r="AF1847" i="2" s="1"/>
  <c r="AG1848" i="2"/>
  <c r="AF1848" i="2" s="1"/>
  <c r="AG1849" i="2"/>
  <c r="AF1849" i="2" s="1"/>
  <c r="AG1850" i="2"/>
  <c r="AF1850" i="2" s="1"/>
  <c r="AG1851" i="2"/>
  <c r="AF1851" i="2" s="1"/>
  <c r="AG1852" i="2"/>
  <c r="AF1852" i="2" s="1"/>
  <c r="AG1853" i="2"/>
  <c r="AF1853" i="2" s="1"/>
  <c r="AG1854" i="2"/>
  <c r="AF1854" i="2" s="1"/>
  <c r="AG1855" i="2"/>
  <c r="AF1855" i="2" s="1"/>
  <c r="AG1856" i="2"/>
  <c r="AF1856" i="2" s="1"/>
  <c r="AG1857" i="2"/>
  <c r="AF1857" i="2" s="1"/>
  <c r="AG1858" i="2"/>
  <c r="AF1858" i="2" s="1"/>
  <c r="AG1859" i="2"/>
  <c r="AF1859" i="2" s="1"/>
  <c r="AG1860" i="2"/>
  <c r="AF1860" i="2" s="1"/>
  <c r="AG1861" i="2"/>
  <c r="AF1861" i="2" s="1"/>
  <c r="AG1862" i="2"/>
  <c r="AF1862" i="2" s="1"/>
  <c r="AG1863" i="2"/>
  <c r="AF1863" i="2" s="1"/>
  <c r="AG1864" i="2"/>
  <c r="AF1864" i="2" s="1"/>
  <c r="AG1865" i="2"/>
  <c r="AF1865" i="2" s="1"/>
  <c r="AG1866" i="2"/>
  <c r="AF1866" i="2" s="1"/>
  <c r="AG1867" i="2"/>
  <c r="AF1867" i="2" s="1"/>
  <c r="AG1868" i="2"/>
  <c r="AF1868" i="2" s="1"/>
  <c r="AG1869" i="2"/>
  <c r="AF1869" i="2" s="1"/>
  <c r="AG1870" i="2"/>
  <c r="AF1870" i="2" s="1"/>
  <c r="AG1871" i="2"/>
  <c r="AF1871" i="2" s="1"/>
  <c r="AG1872" i="2"/>
  <c r="AF1872" i="2" s="1"/>
  <c r="AG1873" i="2"/>
  <c r="AF1873" i="2" s="1"/>
  <c r="AG1874" i="2"/>
  <c r="AF1874" i="2" s="1"/>
  <c r="AG1875" i="2"/>
  <c r="AF1875" i="2" s="1"/>
  <c r="AG1876" i="2"/>
  <c r="AF1876" i="2" s="1"/>
  <c r="AG1877" i="2"/>
  <c r="AF1877" i="2" s="1"/>
  <c r="AG1878" i="2"/>
  <c r="AF1878" i="2" s="1"/>
  <c r="AG1879" i="2"/>
  <c r="AF1879" i="2" s="1"/>
  <c r="AG1880" i="2"/>
  <c r="AF1880" i="2" s="1"/>
  <c r="AG1881" i="2"/>
  <c r="AF1881" i="2" s="1"/>
  <c r="AG1882" i="2"/>
  <c r="AF1882" i="2" s="1"/>
  <c r="AG1883" i="2"/>
  <c r="AF1883" i="2" s="1"/>
  <c r="AG1884" i="2"/>
  <c r="AF1884" i="2" s="1"/>
  <c r="AG1885" i="2"/>
  <c r="AF1885" i="2" s="1"/>
  <c r="AG1886" i="2"/>
  <c r="AF1886" i="2" s="1"/>
  <c r="AG1887" i="2"/>
  <c r="AF1887" i="2" s="1"/>
  <c r="AG1888" i="2"/>
  <c r="AF1888" i="2" s="1"/>
  <c r="AG1889" i="2"/>
  <c r="AF1889" i="2" s="1"/>
  <c r="AG1890" i="2"/>
  <c r="AF1890" i="2" s="1"/>
  <c r="AG1891" i="2"/>
  <c r="AF1891" i="2" s="1"/>
  <c r="AG1892" i="2"/>
  <c r="AF1892" i="2" s="1"/>
  <c r="AG1893" i="2"/>
  <c r="AF1893" i="2" s="1"/>
  <c r="AG1894" i="2"/>
  <c r="AF1894" i="2" s="1"/>
  <c r="AG1895" i="2"/>
  <c r="AF1895" i="2" s="1"/>
  <c r="AG1896" i="2"/>
  <c r="AF1896" i="2" s="1"/>
  <c r="AG1897" i="2"/>
  <c r="AF1897" i="2" s="1"/>
  <c r="AG1898" i="2"/>
  <c r="AF1898" i="2" s="1"/>
  <c r="AG1899" i="2"/>
  <c r="AF1899" i="2" s="1"/>
  <c r="AG1900" i="2"/>
  <c r="AF1900" i="2" s="1"/>
  <c r="AG1901" i="2"/>
  <c r="AF1901" i="2" s="1"/>
  <c r="AG1902" i="2"/>
  <c r="AF1902" i="2" s="1"/>
  <c r="AG1903" i="2"/>
  <c r="AF1903" i="2" s="1"/>
  <c r="AG1904" i="2"/>
  <c r="AF1904" i="2" s="1"/>
  <c r="AG1905" i="2"/>
  <c r="AF1905" i="2" s="1"/>
  <c r="AG1906" i="2"/>
  <c r="AF1906" i="2" s="1"/>
  <c r="AG1907" i="2"/>
  <c r="AF1907" i="2" s="1"/>
  <c r="AG1908" i="2"/>
  <c r="AF1908" i="2" s="1"/>
  <c r="AG1909" i="2"/>
  <c r="AF1909" i="2" s="1"/>
  <c r="AG1910" i="2"/>
  <c r="AF1910" i="2" s="1"/>
  <c r="AG1911" i="2"/>
  <c r="AF1911" i="2" s="1"/>
  <c r="AG1912" i="2"/>
  <c r="AF1912" i="2" s="1"/>
  <c r="AG1913" i="2"/>
  <c r="AF1913" i="2" s="1"/>
  <c r="AG1914" i="2"/>
  <c r="AF1914" i="2" s="1"/>
  <c r="AG1915" i="2"/>
  <c r="AF1915" i="2" s="1"/>
  <c r="AG1916" i="2"/>
  <c r="AF1916" i="2" s="1"/>
  <c r="AG1917" i="2"/>
  <c r="AF1917" i="2" s="1"/>
  <c r="AG1918" i="2"/>
  <c r="AF1918" i="2" s="1"/>
  <c r="AG1919" i="2"/>
  <c r="AF1919" i="2" s="1"/>
  <c r="AG1920" i="2"/>
  <c r="AF1920" i="2" s="1"/>
  <c r="AG1921" i="2"/>
  <c r="AF1921" i="2" s="1"/>
  <c r="AG1922" i="2"/>
  <c r="AF1922" i="2" s="1"/>
  <c r="AG1923" i="2"/>
  <c r="AF1923" i="2" s="1"/>
  <c r="AG1924" i="2"/>
  <c r="AF1924" i="2" s="1"/>
  <c r="AG1925" i="2"/>
  <c r="AF1925" i="2" s="1"/>
  <c r="AG1926" i="2"/>
  <c r="AF1926" i="2" s="1"/>
  <c r="AG1927" i="2"/>
  <c r="AF1927" i="2" s="1"/>
  <c r="AG1928" i="2"/>
  <c r="AF1928" i="2" s="1"/>
  <c r="AG1929" i="2"/>
  <c r="AF1929" i="2" s="1"/>
  <c r="AG1930" i="2"/>
  <c r="AF1930" i="2" s="1"/>
  <c r="AG1931" i="2"/>
  <c r="AF1931" i="2" s="1"/>
  <c r="AG1932" i="2"/>
  <c r="AF1932" i="2" s="1"/>
  <c r="AG1933" i="2"/>
  <c r="AF1933" i="2" s="1"/>
  <c r="AG1934" i="2"/>
  <c r="AF1934" i="2" s="1"/>
  <c r="AG1935" i="2"/>
  <c r="AF1935" i="2" s="1"/>
  <c r="AG1936" i="2"/>
  <c r="AF1936" i="2" s="1"/>
  <c r="AG1937" i="2"/>
  <c r="AF1937" i="2" s="1"/>
  <c r="AG1938" i="2"/>
  <c r="AF1938" i="2" s="1"/>
  <c r="AG1939" i="2"/>
  <c r="AF1939" i="2" s="1"/>
  <c r="AG1940" i="2"/>
  <c r="AF1940" i="2" s="1"/>
  <c r="AG1941" i="2"/>
  <c r="AF1941" i="2" s="1"/>
  <c r="AG1942" i="2"/>
  <c r="AF1942" i="2" s="1"/>
  <c r="AG1943" i="2"/>
  <c r="AF1943" i="2" s="1"/>
  <c r="AG1944" i="2"/>
  <c r="AF1944" i="2" s="1"/>
  <c r="AG1945" i="2"/>
  <c r="AF1945" i="2" s="1"/>
  <c r="AG1946" i="2"/>
  <c r="AF1946" i="2" s="1"/>
  <c r="AG1947" i="2"/>
  <c r="AF1947" i="2" s="1"/>
  <c r="AG1948" i="2"/>
  <c r="AF1948" i="2" s="1"/>
  <c r="AG1949" i="2"/>
  <c r="AF1949" i="2" s="1"/>
  <c r="AG1950" i="2"/>
  <c r="AF1950" i="2" s="1"/>
  <c r="AG1951" i="2"/>
  <c r="AF1951" i="2" s="1"/>
  <c r="AG1952" i="2"/>
  <c r="AF1952" i="2" s="1"/>
  <c r="AG1953" i="2"/>
  <c r="AF1953" i="2" s="1"/>
  <c r="AG1954" i="2"/>
  <c r="AF1954" i="2" s="1"/>
  <c r="AG1955" i="2"/>
  <c r="AF1955" i="2" s="1"/>
  <c r="AG1956" i="2"/>
  <c r="AF1956" i="2" s="1"/>
  <c r="AG1957" i="2"/>
  <c r="AF1957" i="2" s="1"/>
  <c r="AG1958" i="2"/>
  <c r="AF1958" i="2" s="1"/>
  <c r="AG1959" i="2"/>
  <c r="AF1959" i="2" s="1"/>
  <c r="AG1960" i="2"/>
  <c r="AF1960" i="2" s="1"/>
  <c r="AG1961" i="2"/>
  <c r="AF1961" i="2" s="1"/>
  <c r="AG1962" i="2"/>
  <c r="AF1962" i="2" s="1"/>
  <c r="AG1963" i="2"/>
  <c r="AF1963" i="2" s="1"/>
  <c r="AG1964" i="2"/>
  <c r="AF1964" i="2" s="1"/>
  <c r="AG1965" i="2"/>
  <c r="AF1965" i="2" s="1"/>
  <c r="AG1966" i="2"/>
  <c r="AF1966" i="2" s="1"/>
  <c r="AG1967" i="2"/>
  <c r="AF1967" i="2" s="1"/>
  <c r="AG1968" i="2"/>
  <c r="AF1968" i="2" s="1"/>
  <c r="AG1969" i="2"/>
  <c r="AF1969" i="2" s="1"/>
  <c r="AG1970" i="2"/>
  <c r="AF1970" i="2" s="1"/>
  <c r="AG1971" i="2"/>
  <c r="AF1971" i="2" s="1"/>
  <c r="AG1972" i="2"/>
  <c r="AF1972" i="2" s="1"/>
  <c r="AG1973" i="2"/>
  <c r="AF1973" i="2" s="1"/>
  <c r="AG1974" i="2"/>
  <c r="AF1974" i="2" s="1"/>
  <c r="AG1975" i="2"/>
  <c r="AF1975" i="2" s="1"/>
  <c r="AG1976" i="2"/>
  <c r="AF1976" i="2" s="1"/>
  <c r="AG1977" i="2"/>
  <c r="AF1977" i="2" s="1"/>
  <c r="AG1978" i="2"/>
  <c r="AF1978" i="2" s="1"/>
  <c r="AG1979" i="2"/>
  <c r="AF1979" i="2" s="1"/>
  <c r="AG1980" i="2"/>
  <c r="AF1980" i="2" s="1"/>
  <c r="AG1981" i="2"/>
  <c r="AF1981" i="2" s="1"/>
  <c r="AG1982" i="2"/>
  <c r="AF1982" i="2" s="1"/>
  <c r="AG1983" i="2"/>
  <c r="AF1983" i="2" s="1"/>
  <c r="AG1984" i="2"/>
  <c r="AF1984" i="2" s="1"/>
  <c r="AG1985" i="2"/>
  <c r="AF1985" i="2" s="1"/>
  <c r="AG1986" i="2"/>
  <c r="AF1986" i="2" s="1"/>
  <c r="AG1987" i="2"/>
  <c r="AF1987" i="2" s="1"/>
  <c r="AG1988" i="2"/>
  <c r="AF1988" i="2" s="1"/>
  <c r="AG1989" i="2"/>
  <c r="AF1989" i="2" s="1"/>
  <c r="AG1990" i="2"/>
  <c r="AF1990" i="2" s="1"/>
  <c r="AG1991" i="2"/>
  <c r="AF1991" i="2" s="1"/>
  <c r="AG1992" i="2"/>
  <c r="AF1992" i="2" s="1"/>
  <c r="AG1993" i="2"/>
  <c r="AF1993" i="2" s="1"/>
  <c r="AG1994" i="2"/>
  <c r="AF1994" i="2" s="1"/>
  <c r="AG1995" i="2"/>
  <c r="AF1995" i="2" s="1"/>
  <c r="AG1996" i="2"/>
  <c r="AF1996" i="2" s="1"/>
  <c r="AG1997" i="2"/>
  <c r="AF1997" i="2" s="1"/>
  <c r="AG1998" i="2"/>
  <c r="AF1998" i="2" s="1"/>
  <c r="AG1999" i="2"/>
  <c r="AF1999" i="2" s="1"/>
  <c r="AG2000" i="2"/>
  <c r="AF2000" i="2" s="1"/>
  <c r="AG2001" i="2"/>
  <c r="AF2001" i="2" s="1"/>
  <c r="AG2002" i="2"/>
  <c r="AF2002" i="2" s="1"/>
  <c r="AG2003" i="2"/>
  <c r="AF2003" i="2" s="1"/>
  <c r="AG2004" i="2"/>
  <c r="AF2004" i="2" s="1"/>
  <c r="AG2005" i="2"/>
  <c r="AF2005" i="2" s="1"/>
  <c r="AG2006" i="2"/>
  <c r="AF2006" i="2" s="1"/>
  <c r="AG2007" i="2"/>
  <c r="AF2007" i="2" s="1"/>
  <c r="AG2008" i="2"/>
  <c r="AF2008" i="2" s="1"/>
  <c r="AG2009" i="2"/>
  <c r="AF2009" i="2" s="1"/>
  <c r="AG2010" i="2"/>
  <c r="AF2010" i="2" s="1"/>
  <c r="AG2011" i="2"/>
  <c r="AF2011" i="2" s="1"/>
  <c r="AG2012" i="2"/>
  <c r="AF2012" i="2" s="1"/>
  <c r="AG2013" i="2"/>
  <c r="AF2013" i="2" s="1"/>
  <c r="AG2014" i="2"/>
  <c r="AF2014" i="2" s="1"/>
  <c r="AG2015" i="2"/>
  <c r="AF2015" i="2" s="1"/>
  <c r="AG2016" i="2"/>
  <c r="AF2016" i="2" s="1"/>
  <c r="AG2017" i="2"/>
  <c r="AF2017" i="2" s="1"/>
  <c r="AG2018" i="2"/>
  <c r="AF2018" i="2" s="1"/>
  <c r="AG2019" i="2"/>
  <c r="AF2019" i="2" s="1"/>
  <c r="AG2020" i="2"/>
  <c r="AF2020" i="2" s="1"/>
  <c r="AG2021" i="2"/>
  <c r="AF2021" i="2" s="1"/>
  <c r="AG2022" i="2"/>
  <c r="AF2022" i="2" s="1"/>
  <c r="AG2023" i="2"/>
  <c r="AF2023" i="2" s="1"/>
  <c r="AG2024" i="2"/>
  <c r="AF2024" i="2" s="1"/>
  <c r="AG2025" i="2"/>
  <c r="AF2025" i="2" s="1"/>
  <c r="AG2026" i="2"/>
  <c r="AF2026" i="2" s="1"/>
  <c r="AG2027" i="2"/>
  <c r="AF2027" i="2" s="1"/>
  <c r="AG2028" i="2"/>
  <c r="AF2028" i="2" s="1"/>
  <c r="AG2029" i="2"/>
  <c r="AF2029" i="2" s="1"/>
  <c r="AG2030" i="2"/>
  <c r="AF2030" i="2" s="1"/>
  <c r="AG2031" i="2"/>
  <c r="AF2031" i="2" s="1"/>
  <c r="AG2032" i="2"/>
  <c r="AF2032" i="2" s="1"/>
  <c r="AG2033" i="2"/>
  <c r="AF2033" i="2" s="1"/>
  <c r="AG2034" i="2"/>
  <c r="AF2034" i="2" s="1"/>
  <c r="AG2035" i="2"/>
  <c r="AF2035" i="2" s="1"/>
  <c r="AG2036" i="2"/>
  <c r="AF2036" i="2" s="1"/>
  <c r="AG2037" i="2"/>
  <c r="AF2037" i="2" s="1"/>
  <c r="AG2038" i="2"/>
  <c r="AF2038" i="2" s="1"/>
  <c r="AG2039" i="2"/>
  <c r="AF2039" i="2" s="1"/>
  <c r="AG2040" i="2"/>
  <c r="AF2040" i="2" s="1"/>
  <c r="AG2041" i="2"/>
  <c r="AF2041" i="2" s="1"/>
  <c r="AG2042" i="2"/>
  <c r="AF2042" i="2" s="1"/>
  <c r="AG2043" i="2"/>
  <c r="AF2043" i="2" s="1"/>
  <c r="AG2044" i="2"/>
  <c r="AF2044" i="2" s="1"/>
  <c r="AG2045" i="2"/>
  <c r="AF2045" i="2" s="1"/>
  <c r="AG2046" i="2"/>
  <c r="AF2046" i="2" s="1"/>
  <c r="AG2047" i="2"/>
  <c r="AF2047" i="2" s="1"/>
  <c r="AG2048" i="2"/>
  <c r="AF2048" i="2" s="1"/>
  <c r="AG2049" i="2"/>
  <c r="AF2049" i="2" s="1"/>
  <c r="AG2050" i="2"/>
  <c r="AF2050" i="2" s="1"/>
  <c r="AG2051" i="2"/>
  <c r="AF2051" i="2" s="1"/>
  <c r="AG2052" i="2"/>
  <c r="AF2052" i="2" s="1"/>
  <c r="AG2053" i="2"/>
  <c r="AF2053" i="2" s="1"/>
  <c r="AG2054" i="2"/>
  <c r="AF2054" i="2" s="1"/>
  <c r="AG2055" i="2"/>
  <c r="AF2055" i="2" s="1"/>
  <c r="AG2056" i="2"/>
  <c r="AF2056" i="2" s="1"/>
  <c r="AG2057" i="2"/>
  <c r="AF2057" i="2" s="1"/>
  <c r="AG2058" i="2"/>
  <c r="AF2058" i="2" s="1"/>
  <c r="AG2059" i="2"/>
  <c r="AF2059" i="2" s="1"/>
  <c r="AG2060" i="2"/>
  <c r="AF2060" i="2" s="1"/>
  <c r="AG2061" i="2"/>
  <c r="AF2061" i="2" s="1"/>
  <c r="AG2062" i="2"/>
  <c r="AF2062" i="2" s="1"/>
  <c r="AG2063" i="2"/>
  <c r="AF2063" i="2" s="1"/>
  <c r="AG2064" i="2"/>
  <c r="AF2064" i="2" s="1"/>
  <c r="AG2065" i="2"/>
  <c r="AF2065" i="2" s="1"/>
  <c r="AG2066" i="2"/>
  <c r="AF2066" i="2" s="1"/>
  <c r="AG2067" i="2"/>
  <c r="AF2067" i="2" s="1"/>
  <c r="AG2068" i="2"/>
  <c r="AF2068" i="2" s="1"/>
  <c r="AG2069" i="2"/>
  <c r="AF2069" i="2" s="1"/>
  <c r="AG2070" i="2"/>
  <c r="AF2070" i="2" s="1"/>
  <c r="AG2071" i="2"/>
  <c r="AF2071" i="2" s="1"/>
  <c r="AG2072" i="2"/>
  <c r="AF2072" i="2" s="1"/>
  <c r="AG2073" i="2"/>
  <c r="AF2073" i="2" s="1"/>
  <c r="AG2074" i="2"/>
  <c r="AF2074" i="2" s="1"/>
  <c r="AG2075" i="2"/>
  <c r="AF2075" i="2" s="1"/>
  <c r="AG2076" i="2"/>
  <c r="AF2076" i="2" s="1"/>
  <c r="AG2077" i="2"/>
  <c r="AF2077" i="2" s="1"/>
  <c r="AG2078" i="2"/>
  <c r="AF2078" i="2" s="1"/>
  <c r="AG2079" i="2"/>
  <c r="AF2079" i="2" s="1"/>
  <c r="AG2080" i="2"/>
  <c r="AF2080" i="2" s="1"/>
  <c r="AG2081" i="2"/>
  <c r="AF2081" i="2" s="1"/>
  <c r="AG2082" i="2"/>
  <c r="AF2082" i="2" s="1"/>
  <c r="AG2083" i="2"/>
  <c r="AF2083" i="2" s="1"/>
  <c r="AG2084" i="2"/>
  <c r="AF2084" i="2" s="1"/>
  <c r="AG2085" i="2"/>
  <c r="AF2085" i="2" s="1"/>
  <c r="AG2086" i="2"/>
  <c r="AF2086" i="2" s="1"/>
  <c r="AG2087" i="2"/>
  <c r="AF2087" i="2" s="1"/>
  <c r="AG2088" i="2"/>
  <c r="AF2088" i="2" s="1"/>
  <c r="AG2089" i="2"/>
  <c r="AF2089" i="2" s="1"/>
  <c r="AG2090" i="2"/>
  <c r="AF2090" i="2" s="1"/>
  <c r="AG2091" i="2"/>
  <c r="AF2091" i="2" s="1"/>
  <c r="AG2092" i="2"/>
  <c r="AF2092" i="2" s="1"/>
  <c r="AG2093" i="2"/>
  <c r="AF2093" i="2" s="1"/>
  <c r="AG2094" i="2"/>
  <c r="AF2094" i="2" s="1"/>
  <c r="AG2095" i="2"/>
  <c r="AF2095" i="2" s="1"/>
  <c r="AG2096" i="2"/>
  <c r="AF2096" i="2" s="1"/>
  <c r="AG2097" i="2"/>
  <c r="AF2097" i="2" s="1"/>
  <c r="AG2098" i="2"/>
  <c r="AF2098" i="2" s="1"/>
  <c r="AG2099" i="2"/>
  <c r="AF2099" i="2" s="1"/>
  <c r="AG2100" i="2"/>
  <c r="AF2100" i="2" s="1"/>
  <c r="AG2101" i="2"/>
  <c r="AF2101" i="2" s="1"/>
  <c r="AG2102" i="2"/>
  <c r="AF2102" i="2" s="1"/>
  <c r="AG2103" i="2"/>
  <c r="AF2103" i="2" s="1"/>
  <c r="AG2104" i="2"/>
  <c r="AF2104" i="2" s="1"/>
  <c r="AG2105" i="2"/>
  <c r="AF2105" i="2" s="1"/>
  <c r="AG2106" i="2"/>
  <c r="AF2106" i="2" s="1"/>
  <c r="AG2107" i="2"/>
  <c r="AF2107" i="2" s="1"/>
  <c r="AG2108" i="2"/>
  <c r="AF2108" i="2" s="1"/>
  <c r="AG2109" i="2"/>
  <c r="AF2109" i="2" s="1"/>
  <c r="AG2110" i="2"/>
  <c r="AF2110" i="2" s="1"/>
  <c r="AG2111" i="2"/>
  <c r="AF2111" i="2" s="1"/>
  <c r="AG2112" i="2"/>
  <c r="AF2112" i="2" s="1"/>
  <c r="AG2113" i="2"/>
  <c r="AF2113" i="2" s="1"/>
  <c r="AG2114" i="2"/>
  <c r="AF2114" i="2" s="1"/>
  <c r="AG2115" i="2"/>
  <c r="AF2115" i="2" s="1"/>
  <c r="AG2116" i="2"/>
  <c r="AF2116" i="2" s="1"/>
  <c r="AG2117" i="2"/>
  <c r="AF2117" i="2" s="1"/>
  <c r="AG2118" i="2"/>
  <c r="AF2118" i="2" s="1"/>
  <c r="AG2119" i="2"/>
  <c r="AF2119" i="2" s="1"/>
  <c r="AG2120" i="2"/>
  <c r="AF2120" i="2" s="1"/>
  <c r="AG2121" i="2"/>
  <c r="AF2121" i="2" s="1"/>
  <c r="AG2122" i="2"/>
  <c r="AF2122" i="2" s="1"/>
  <c r="AG2123" i="2"/>
  <c r="AF2123" i="2" s="1"/>
  <c r="AG2124" i="2"/>
  <c r="AF2124" i="2" s="1"/>
  <c r="AG2125" i="2"/>
  <c r="AF2125" i="2" s="1"/>
  <c r="AG2126" i="2"/>
  <c r="AF2126" i="2" s="1"/>
  <c r="AG2127" i="2"/>
  <c r="AF2127" i="2" s="1"/>
  <c r="AG2128" i="2"/>
  <c r="AF2128" i="2" s="1"/>
  <c r="AG2129" i="2"/>
  <c r="AF2129" i="2" s="1"/>
  <c r="AG2130" i="2"/>
  <c r="AF2130" i="2" s="1"/>
  <c r="AG2131" i="2"/>
  <c r="AF2131" i="2" s="1"/>
  <c r="AG2132" i="2"/>
  <c r="AF2132" i="2" s="1"/>
  <c r="AG2133" i="2"/>
  <c r="AF2133" i="2" s="1"/>
  <c r="AG2134" i="2"/>
  <c r="AF2134" i="2" s="1"/>
  <c r="AG2135" i="2"/>
  <c r="AF2135" i="2" s="1"/>
  <c r="AG2136" i="2"/>
  <c r="AF2136" i="2" s="1"/>
  <c r="AG2137" i="2"/>
  <c r="AF2137" i="2" s="1"/>
  <c r="AG2138" i="2"/>
  <c r="AF2138" i="2" s="1"/>
  <c r="AG2139" i="2"/>
  <c r="AF2139" i="2" s="1"/>
  <c r="AG2140" i="2"/>
  <c r="AF2140" i="2" s="1"/>
  <c r="AG2141" i="2"/>
  <c r="AF2141" i="2" s="1"/>
  <c r="AG2142" i="2"/>
  <c r="AF2142" i="2" s="1"/>
  <c r="AG2143" i="2"/>
  <c r="AF2143" i="2" s="1"/>
  <c r="AG2144" i="2"/>
  <c r="AF2144" i="2" s="1"/>
  <c r="AG2145" i="2"/>
  <c r="AF2145" i="2" s="1"/>
  <c r="AG2146" i="2"/>
  <c r="AF2146" i="2" s="1"/>
  <c r="AG2147" i="2"/>
  <c r="AF2147" i="2" s="1"/>
  <c r="AG2148" i="2"/>
  <c r="AF2148" i="2" s="1"/>
  <c r="AG2149" i="2"/>
  <c r="AF2149" i="2" s="1"/>
  <c r="AG2150" i="2"/>
  <c r="AF2150" i="2" s="1"/>
  <c r="AG2151" i="2"/>
  <c r="AF2151" i="2" s="1"/>
  <c r="AG2152" i="2"/>
  <c r="AF2152" i="2" s="1"/>
  <c r="AG2153" i="2"/>
  <c r="AF2153" i="2" s="1"/>
  <c r="AG2154" i="2"/>
  <c r="AF2154" i="2" s="1"/>
  <c r="AG2155" i="2"/>
  <c r="AF2155" i="2" s="1"/>
  <c r="AG2156" i="2"/>
  <c r="AF2156" i="2" s="1"/>
  <c r="AG2157" i="2"/>
  <c r="AF2157" i="2" s="1"/>
  <c r="AG2158" i="2"/>
  <c r="AF2158" i="2" s="1"/>
  <c r="AG2159" i="2"/>
  <c r="AF2159" i="2" s="1"/>
  <c r="AG2160" i="2"/>
  <c r="AF2160" i="2" s="1"/>
  <c r="AG2161" i="2"/>
  <c r="AF2161" i="2" s="1"/>
  <c r="AG2162" i="2"/>
  <c r="AF2162" i="2" s="1"/>
  <c r="AG2163" i="2"/>
  <c r="AF2163" i="2" s="1"/>
  <c r="AG2164" i="2"/>
  <c r="AF2164" i="2" s="1"/>
  <c r="AG2165" i="2"/>
  <c r="AF2165" i="2" s="1"/>
  <c r="AG2166" i="2"/>
  <c r="AF2166" i="2" s="1"/>
  <c r="AG2167" i="2"/>
  <c r="AF2167" i="2" s="1"/>
  <c r="AG2168" i="2"/>
  <c r="AF2168" i="2" s="1"/>
  <c r="AG2169" i="2"/>
  <c r="AF2169" i="2" s="1"/>
  <c r="AG2170" i="2"/>
  <c r="AF2170" i="2" s="1"/>
  <c r="AG2171" i="2"/>
  <c r="AF2171" i="2" s="1"/>
  <c r="AG2172" i="2"/>
  <c r="AF2172" i="2" s="1"/>
  <c r="AG2173" i="2"/>
  <c r="AF2173" i="2" s="1"/>
  <c r="AG2174" i="2"/>
  <c r="AF2174" i="2" s="1"/>
  <c r="AG2175" i="2"/>
  <c r="AF2175" i="2" s="1"/>
  <c r="AG2176" i="2"/>
  <c r="AF2176" i="2" s="1"/>
  <c r="AG2177" i="2"/>
  <c r="AF2177" i="2" s="1"/>
  <c r="AG2178" i="2"/>
  <c r="AF2178" i="2" s="1"/>
  <c r="AG2179" i="2"/>
  <c r="AF2179" i="2" s="1"/>
  <c r="AG2180" i="2"/>
  <c r="AF2180" i="2" s="1"/>
  <c r="AG2181" i="2"/>
  <c r="AF2181" i="2" s="1"/>
  <c r="AG2182" i="2"/>
  <c r="AF2182" i="2" s="1"/>
  <c r="AG2183" i="2"/>
  <c r="AF2183" i="2" s="1"/>
  <c r="AG2184" i="2"/>
  <c r="AF2184" i="2" s="1"/>
  <c r="AG2185" i="2"/>
  <c r="AF2185" i="2" s="1"/>
  <c r="AG2186" i="2"/>
  <c r="AF2186" i="2" s="1"/>
  <c r="AG2187" i="2"/>
  <c r="AF2187" i="2" s="1"/>
  <c r="AG2188" i="2"/>
  <c r="AF2188" i="2" s="1"/>
  <c r="AG2189" i="2"/>
  <c r="AF2189" i="2" s="1"/>
  <c r="AG2190" i="2"/>
  <c r="AF2190" i="2" s="1"/>
  <c r="AG2191" i="2"/>
  <c r="AF2191" i="2" s="1"/>
  <c r="AG2192" i="2"/>
  <c r="AF2192" i="2" s="1"/>
  <c r="AG2193" i="2"/>
  <c r="AF2193" i="2" s="1"/>
  <c r="AG2194" i="2"/>
  <c r="AF2194" i="2" s="1"/>
  <c r="AG2195" i="2"/>
  <c r="AF2195" i="2" s="1"/>
  <c r="AG2196" i="2"/>
  <c r="AF2196" i="2" s="1"/>
  <c r="AG2197" i="2"/>
  <c r="AF2197" i="2" s="1"/>
  <c r="AG2198" i="2"/>
  <c r="AF2198" i="2" s="1"/>
  <c r="AG2199" i="2"/>
  <c r="AF2199" i="2" s="1"/>
  <c r="AG2200" i="2"/>
  <c r="AF2200" i="2" s="1"/>
  <c r="AG2201" i="2"/>
  <c r="AF2201" i="2" s="1"/>
  <c r="AG2" i="2"/>
  <c r="AF2" i="2" s="1"/>
  <c r="S3" i="2"/>
  <c r="T3" i="2"/>
  <c r="U3" i="2"/>
  <c r="V3" i="2"/>
  <c r="W3" i="2"/>
  <c r="S4" i="2"/>
  <c r="T4" i="2"/>
  <c r="U4" i="2"/>
  <c r="V4" i="2"/>
  <c r="W4" i="2"/>
  <c r="S5" i="2"/>
  <c r="T5" i="2"/>
  <c r="U5" i="2"/>
  <c r="V5" i="2"/>
  <c r="W5" i="2"/>
  <c r="S6" i="2"/>
  <c r="T6" i="2"/>
  <c r="U6" i="2"/>
  <c r="V6" i="2"/>
  <c r="W6" i="2"/>
  <c r="S7" i="2"/>
  <c r="T7" i="2"/>
  <c r="U7" i="2"/>
  <c r="V7" i="2"/>
  <c r="W7" i="2"/>
  <c r="S8" i="2"/>
  <c r="T8" i="2"/>
  <c r="U8" i="2"/>
  <c r="V8" i="2"/>
  <c r="W8" i="2"/>
  <c r="S9" i="2"/>
  <c r="T9" i="2"/>
  <c r="U9" i="2"/>
  <c r="V9" i="2"/>
  <c r="W9" i="2"/>
  <c r="S10" i="2"/>
  <c r="T10" i="2"/>
  <c r="U10" i="2"/>
  <c r="V10" i="2"/>
  <c r="W10" i="2"/>
  <c r="S11" i="2"/>
  <c r="T11" i="2"/>
  <c r="U11" i="2"/>
  <c r="V11" i="2"/>
  <c r="W11" i="2"/>
  <c r="S12" i="2"/>
  <c r="T12" i="2"/>
  <c r="U12" i="2"/>
  <c r="V12" i="2"/>
  <c r="W12" i="2"/>
  <c r="S13" i="2"/>
  <c r="T13" i="2"/>
  <c r="U13" i="2"/>
  <c r="V13" i="2"/>
  <c r="W13" i="2"/>
  <c r="S14" i="2"/>
  <c r="T14" i="2"/>
  <c r="U14" i="2"/>
  <c r="V14" i="2"/>
  <c r="W14" i="2"/>
  <c r="S15" i="2"/>
  <c r="T15" i="2"/>
  <c r="U15" i="2"/>
  <c r="V15" i="2"/>
  <c r="W15" i="2"/>
  <c r="S16" i="2"/>
  <c r="T16" i="2"/>
  <c r="U16" i="2"/>
  <c r="V16" i="2"/>
  <c r="W16" i="2"/>
  <c r="S17" i="2"/>
  <c r="T17" i="2"/>
  <c r="U17" i="2"/>
  <c r="V17" i="2"/>
  <c r="W17" i="2"/>
  <c r="S18" i="2"/>
  <c r="T18" i="2"/>
  <c r="U18" i="2"/>
  <c r="V18" i="2"/>
  <c r="W18" i="2"/>
  <c r="S19" i="2"/>
  <c r="T19" i="2"/>
  <c r="U19" i="2"/>
  <c r="V19" i="2"/>
  <c r="W19" i="2"/>
  <c r="S20" i="2"/>
  <c r="T20" i="2"/>
  <c r="U20" i="2"/>
  <c r="V20" i="2"/>
  <c r="W20" i="2"/>
  <c r="S21" i="2"/>
  <c r="T21" i="2"/>
  <c r="U21" i="2"/>
  <c r="V21" i="2"/>
  <c r="W21" i="2"/>
  <c r="S22" i="2"/>
  <c r="T22" i="2"/>
  <c r="U22" i="2"/>
  <c r="V22" i="2"/>
  <c r="W22" i="2"/>
  <c r="S23" i="2"/>
  <c r="T23" i="2"/>
  <c r="U23" i="2"/>
  <c r="V23" i="2"/>
  <c r="W23" i="2"/>
  <c r="S24" i="2"/>
  <c r="T24" i="2"/>
  <c r="U24" i="2"/>
  <c r="V24" i="2"/>
  <c r="W24" i="2"/>
  <c r="S25" i="2"/>
  <c r="T25" i="2"/>
  <c r="U25" i="2"/>
  <c r="V25" i="2"/>
  <c r="W25" i="2"/>
  <c r="S26" i="2"/>
  <c r="T26" i="2"/>
  <c r="U26" i="2"/>
  <c r="V26" i="2"/>
  <c r="W26" i="2"/>
  <c r="S27" i="2"/>
  <c r="T27" i="2"/>
  <c r="U27" i="2"/>
  <c r="V27" i="2"/>
  <c r="W27" i="2"/>
  <c r="S28" i="2"/>
  <c r="T28" i="2"/>
  <c r="U28" i="2"/>
  <c r="V28" i="2"/>
  <c r="W28" i="2"/>
  <c r="S29" i="2"/>
  <c r="T29" i="2"/>
  <c r="U29" i="2"/>
  <c r="V29" i="2"/>
  <c r="W29" i="2"/>
  <c r="S30" i="2"/>
  <c r="T30" i="2"/>
  <c r="U30" i="2"/>
  <c r="V30" i="2"/>
  <c r="W30" i="2"/>
  <c r="S31" i="2"/>
  <c r="T31" i="2"/>
  <c r="U31" i="2"/>
  <c r="V31" i="2"/>
  <c r="W31" i="2"/>
  <c r="S32" i="2"/>
  <c r="T32" i="2"/>
  <c r="U32" i="2"/>
  <c r="V32" i="2"/>
  <c r="W32" i="2"/>
  <c r="S33" i="2"/>
  <c r="T33" i="2"/>
  <c r="U33" i="2"/>
  <c r="V33" i="2"/>
  <c r="W33" i="2"/>
  <c r="S34" i="2"/>
  <c r="T34" i="2"/>
  <c r="U34" i="2"/>
  <c r="V34" i="2"/>
  <c r="W34" i="2"/>
  <c r="S35" i="2"/>
  <c r="T35" i="2"/>
  <c r="U35" i="2"/>
  <c r="V35" i="2"/>
  <c r="W35" i="2"/>
  <c r="S36" i="2"/>
  <c r="T36" i="2"/>
  <c r="U36" i="2"/>
  <c r="V36" i="2"/>
  <c r="W36" i="2"/>
  <c r="S37" i="2"/>
  <c r="T37" i="2"/>
  <c r="U37" i="2"/>
  <c r="V37" i="2"/>
  <c r="W37" i="2"/>
  <c r="S38" i="2"/>
  <c r="T38" i="2"/>
  <c r="U38" i="2"/>
  <c r="V38" i="2"/>
  <c r="W38" i="2"/>
  <c r="S39" i="2"/>
  <c r="T39" i="2"/>
  <c r="U39" i="2"/>
  <c r="V39" i="2"/>
  <c r="W39" i="2"/>
  <c r="S40" i="2"/>
  <c r="T40" i="2"/>
  <c r="U40" i="2"/>
  <c r="V40" i="2"/>
  <c r="W40" i="2"/>
  <c r="S41" i="2"/>
  <c r="T41" i="2"/>
  <c r="U41" i="2"/>
  <c r="V41" i="2"/>
  <c r="W41" i="2"/>
  <c r="S42" i="2"/>
  <c r="T42" i="2"/>
  <c r="U42" i="2"/>
  <c r="V42" i="2"/>
  <c r="W42" i="2"/>
  <c r="S43" i="2"/>
  <c r="T43" i="2"/>
  <c r="U43" i="2"/>
  <c r="V43" i="2"/>
  <c r="W43" i="2"/>
  <c r="S44" i="2"/>
  <c r="T44" i="2"/>
  <c r="U44" i="2"/>
  <c r="V44" i="2"/>
  <c r="W44" i="2"/>
  <c r="S45" i="2"/>
  <c r="T45" i="2"/>
  <c r="U45" i="2"/>
  <c r="V45" i="2"/>
  <c r="W45" i="2"/>
  <c r="S46" i="2"/>
  <c r="T46" i="2"/>
  <c r="U46" i="2"/>
  <c r="V46" i="2"/>
  <c r="W46" i="2"/>
  <c r="S47" i="2"/>
  <c r="T47" i="2"/>
  <c r="U47" i="2"/>
  <c r="V47" i="2"/>
  <c r="W47" i="2"/>
  <c r="S48" i="2"/>
  <c r="T48" i="2"/>
  <c r="U48" i="2"/>
  <c r="V48" i="2"/>
  <c r="W48" i="2"/>
  <c r="S49" i="2"/>
  <c r="T49" i="2"/>
  <c r="U49" i="2"/>
  <c r="V49" i="2"/>
  <c r="W49" i="2"/>
  <c r="S50" i="2"/>
  <c r="T50" i="2"/>
  <c r="U50" i="2"/>
  <c r="V50" i="2"/>
  <c r="W50" i="2"/>
  <c r="S51" i="2"/>
  <c r="T51" i="2"/>
  <c r="U51" i="2"/>
  <c r="V51" i="2"/>
  <c r="W51" i="2"/>
  <c r="S52" i="2"/>
  <c r="T52" i="2"/>
  <c r="U52" i="2"/>
  <c r="V52" i="2"/>
  <c r="W52" i="2"/>
  <c r="S53" i="2"/>
  <c r="T53" i="2"/>
  <c r="U53" i="2"/>
  <c r="V53" i="2"/>
  <c r="W53" i="2"/>
  <c r="S54" i="2"/>
  <c r="T54" i="2"/>
  <c r="U54" i="2"/>
  <c r="V54" i="2"/>
  <c r="W54" i="2"/>
  <c r="S55" i="2"/>
  <c r="T55" i="2"/>
  <c r="U55" i="2"/>
  <c r="V55" i="2"/>
  <c r="W55" i="2"/>
  <c r="S56" i="2"/>
  <c r="T56" i="2"/>
  <c r="U56" i="2"/>
  <c r="V56" i="2"/>
  <c r="W56" i="2"/>
  <c r="S57" i="2"/>
  <c r="T57" i="2"/>
  <c r="U57" i="2"/>
  <c r="V57" i="2"/>
  <c r="W57" i="2"/>
  <c r="S58" i="2"/>
  <c r="T58" i="2"/>
  <c r="U58" i="2"/>
  <c r="V58" i="2"/>
  <c r="W58" i="2"/>
  <c r="S59" i="2"/>
  <c r="T59" i="2"/>
  <c r="U59" i="2"/>
  <c r="V59" i="2"/>
  <c r="W59" i="2"/>
  <c r="S60" i="2"/>
  <c r="T60" i="2"/>
  <c r="U60" i="2"/>
  <c r="V60" i="2"/>
  <c r="W60" i="2"/>
  <c r="S61" i="2"/>
  <c r="T61" i="2"/>
  <c r="U61" i="2"/>
  <c r="V61" i="2"/>
  <c r="W61" i="2"/>
  <c r="S62" i="2"/>
  <c r="T62" i="2"/>
  <c r="U62" i="2"/>
  <c r="V62" i="2"/>
  <c r="W62" i="2"/>
  <c r="S63" i="2"/>
  <c r="T63" i="2"/>
  <c r="U63" i="2"/>
  <c r="V63" i="2"/>
  <c r="W63" i="2"/>
  <c r="S64" i="2"/>
  <c r="T64" i="2"/>
  <c r="U64" i="2"/>
  <c r="V64" i="2"/>
  <c r="W64" i="2"/>
  <c r="S65" i="2"/>
  <c r="T65" i="2"/>
  <c r="U65" i="2"/>
  <c r="V65" i="2"/>
  <c r="W65" i="2"/>
  <c r="S66" i="2"/>
  <c r="T66" i="2"/>
  <c r="U66" i="2"/>
  <c r="V66" i="2"/>
  <c r="W66" i="2"/>
  <c r="S67" i="2"/>
  <c r="T67" i="2"/>
  <c r="U67" i="2"/>
  <c r="V67" i="2"/>
  <c r="W67" i="2"/>
  <c r="S68" i="2"/>
  <c r="T68" i="2"/>
  <c r="U68" i="2"/>
  <c r="V68" i="2"/>
  <c r="W68" i="2"/>
  <c r="S69" i="2"/>
  <c r="T69" i="2"/>
  <c r="U69" i="2"/>
  <c r="V69" i="2"/>
  <c r="W69" i="2"/>
  <c r="S70" i="2"/>
  <c r="T70" i="2"/>
  <c r="U70" i="2"/>
  <c r="V70" i="2"/>
  <c r="W70" i="2"/>
  <c r="S71" i="2"/>
  <c r="T71" i="2"/>
  <c r="U71" i="2"/>
  <c r="V71" i="2"/>
  <c r="W71" i="2"/>
  <c r="S72" i="2"/>
  <c r="T72" i="2"/>
  <c r="U72" i="2"/>
  <c r="V72" i="2"/>
  <c r="W72" i="2"/>
  <c r="S73" i="2"/>
  <c r="T73" i="2"/>
  <c r="U73" i="2"/>
  <c r="V73" i="2"/>
  <c r="W73" i="2"/>
  <c r="S74" i="2"/>
  <c r="T74" i="2"/>
  <c r="U74" i="2"/>
  <c r="V74" i="2"/>
  <c r="W74" i="2"/>
  <c r="S75" i="2"/>
  <c r="T75" i="2"/>
  <c r="U75" i="2"/>
  <c r="V75" i="2"/>
  <c r="W75" i="2"/>
  <c r="S76" i="2"/>
  <c r="T76" i="2"/>
  <c r="U76" i="2"/>
  <c r="V76" i="2"/>
  <c r="W76" i="2"/>
  <c r="S77" i="2"/>
  <c r="T77" i="2"/>
  <c r="U77" i="2"/>
  <c r="V77" i="2"/>
  <c r="W77" i="2"/>
  <c r="S78" i="2"/>
  <c r="T78" i="2"/>
  <c r="U78" i="2"/>
  <c r="V78" i="2"/>
  <c r="W78" i="2"/>
  <c r="S79" i="2"/>
  <c r="T79" i="2"/>
  <c r="U79" i="2"/>
  <c r="V79" i="2"/>
  <c r="W79" i="2"/>
  <c r="S80" i="2"/>
  <c r="T80" i="2"/>
  <c r="U80" i="2"/>
  <c r="V80" i="2"/>
  <c r="W80" i="2"/>
  <c r="S81" i="2"/>
  <c r="T81" i="2"/>
  <c r="U81" i="2"/>
  <c r="V81" i="2"/>
  <c r="W81" i="2"/>
  <c r="S82" i="2"/>
  <c r="T82" i="2"/>
  <c r="U82" i="2"/>
  <c r="V82" i="2"/>
  <c r="W82" i="2"/>
  <c r="S83" i="2"/>
  <c r="T83" i="2"/>
  <c r="U83" i="2"/>
  <c r="V83" i="2"/>
  <c r="W83" i="2"/>
  <c r="S84" i="2"/>
  <c r="T84" i="2"/>
  <c r="U84" i="2"/>
  <c r="V84" i="2"/>
  <c r="W84" i="2"/>
  <c r="S85" i="2"/>
  <c r="T85" i="2"/>
  <c r="U85" i="2"/>
  <c r="V85" i="2"/>
  <c r="W85" i="2"/>
  <c r="S86" i="2"/>
  <c r="T86" i="2"/>
  <c r="U86" i="2"/>
  <c r="V86" i="2"/>
  <c r="W86" i="2"/>
  <c r="S87" i="2"/>
  <c r="T87" i="2"/>
  <c r="U87" i="2"/>
  <c r="V87" i="2"/>
  <c r="W87" i="2"/>
  <c r="S88" i="2"/>
  <c r="T88" i="2"/>
  <c r="U88" i="2"/>
  <c r="V88" i="2"/>
  <c r="W88" i="2"/>
  <c r="S89" i="2"/>
  <c r="T89" i="2"/>
  <c r="U89" i="2"/>
  <c r="V89" i="2"/>
  <c r="W89" i="2"/>
  <c r="S90" i="2"/>
  <c r="T90" i="2"/>
  <c r="U90" i="2"/>
  <c r="V90" i="2"/>
  <c r="W90" i="2"/>
  <c r="S91" i="2"/>
  <c r="T91" i="2"/>
  <c r="U91" i="2"/>
  <c r="V91" i="2"/>
  <c r="W91" i="2"/>
  <c r="S92" i="2"/>
  <c r="T92" i="2"/>
  <c r="U92" i="2"/>
  <c r="V92" i="2"/>
  <c r="W92" i="2"/>
  <c r="S93" i="2"/>
  <c r="T93" i="2"/>
  <c r="U93" i="2"/>
  <c r="V93" i="2"/>
  <c r="W93" i="2"/>
  <c r="S94" i="2"/>
  <c r="T94" i="2"/>
  <c r="U94" i="2"/>
  <c r="V94" i="2"/>
  <c r="W94" i="2"/>
  <c r="S95" i="2"/>
  <c r="T95" i="2"/>
  <c r="U95" i="2"/>
  <c r="V95" i="2"/>
  <c r="W95" i="2"/>
  <c r="S96" i="2"/>
  <c r="T96" i="2"/>
  <c r="U96" i="2"/>
  <c r="V96" i="2"/>
  <c r="W96" i="2"/>
  <c r="S97" i="2"/>
  <c r="T97" i="2"/>
  <c r="U97" i="2"/>
  <c r="V97" i="2"/>
  <c r="W97" i="2"/>
  <c r="S98" i="2"/>
  <c r="T98" i="2"/>
  <c r="U98" i="2"/>
  <c r="V98" i="2"/>
  <c r="W98" i="2"/>
  <c r="S99" i="2"/>
  <c r="T99" i="2"/>
  <c r="U99" i="2"/>
  <c r="V99" i="2"/>
  <c r="W99" i="2"/>
  <c r="S100" i="2"/>
  <c r="T100" i="2"/>
  <c r="U100" i="2"/>
  <c r="V100" i="2"/>
  <c r="W100" i="2"/>
  <c r="S101" i="2"/>
  <c r="T101" i="2"/>
  <c r="U101" i="2"/>
  <c r="V101" i="2"/>
  <c r="W101" i="2"/>
  <c r="S102" i="2"/>
  <c r="T102" i="2"/>
  <c r="U102" i="2"/>
  <c r="V102" i="2"/>
  <c r="W102" i="2"/>
  <c r="S103" i="2"/>
  <c r="T103" i="2"/>
  <c r="U103" i="2"/>
  <c r="V103" i="2"/>
  <c r="W103" i="2"/>
  <c r="S104" i="2"/>
  <c r="T104" i="2"/>
  <c r="U104" i="2"/>
  <c r="V104" i="2"/>
  <c r="W104" i="2"/>
  <c r="S105" i="2"/>
  <c r="T105" i="2"/>
  <c r="U105" i="2"/>
  <c r="V105" i="2"/>
  <c r="W105" i="2"/>
  <c r="S106" i="2"/>
  <c r="T106" i="2"/>
  <c r="U106" i="2"/>
  <c r="V106" i="2"/>
  <c r="W106" i="2"/>
  <c r="S107" i="2"/>
  <c r="T107" i="2"/>
  <c r="U107" i="2"/>
  <c r="V107" i="2"/>
  <c r="W107" i="2"/>
  <c r="S108" i="2"/>
  <c r="T108" i="2"/>
  <c r="U108" i="2"/>
  <c r="V108" i="2"/>
  <c r="W108" i="2"/>
  <c r="S109" i="2"/>
  <c r="T109" i="2"/>
  <c r="U109" i="2"/>
  <c r="V109" i="2"/>
  <c r="W109" i="2"/>
  <c r="S110" i="2"/>
  <c r="T110" i="2"/>
  <c r="U110" i="2"/>
  <c r="V110" i="2"/>
  <c r="W110" i="2"/>
  <c r="S111" i="2"/>
  <c r="T111" i="2"/>
  <c r="U111" i="2"/>
  <c r="V111" i="2"/>
  <c r="W111" i="2"/>
  <c r="S112" i="2"/>
  <c r="T112" i="2"/>
  <c r="U112" i="2"/>
  <c r="V112" i="2"/>
  <c r="W112" i="2"/>
  <c r="S113" i="2"/>
  <c r="T113" i="2"/>
  <c r="U113" i="2"/>
  <c r="V113" i="2"/>
  <c r="W113" i="2"/>
  <c r="S114" i="2"/>
  <c r="T114" i="2"/>
  <c r="U114" i="2"/>
  <c r="V114" i="2"/>
  <c r="W114" i="2"/>
  <c r="S115" i="2"/>
  <c r="T115" i="2"/>
  <c r="U115" i="2"/>
  <c r="V115" i="2"/>
  <c r="W115" i="2"/>
  <c r="S116" i="2"/>
  <c r="T116" i="2"/>
  <c r="U116" i="2"/>
  <c r="V116" i="2"/>
  <c r="W116" i="2"/>
  <c r="S117" i="2"/>
  <c r="T117" i="2"/>
  <c r="U117" i="2"/>
  <c r="V117" i="2"/>
  <c r="W117" i="2"/>
  <c r="S118" i="2"/>
  <c r="T118" i="2"/>
  <c r="U118" i="2"/>
  <c r="V118" i="2"/>
  <c r="W118" i="2"/>
  <c r="S119" i="2"/>
  <c r="T119" i="2"/>
  <c r="U119" i="2"/>
  <c r="V119" i="2"/>
  <c r="W119" i="2"/>
  <c r="S120" i="2"/>
  <c r="T120" i="2"/>
  <c r="U120" i="2"/>
  <c r="V120" i="2"/>
  <c r="W120" i="2"/>
  <c r="S121" i="2"/>
  <c r="T121" i="2"/>
  <c r="U121" i="2"/>
  <c r="V121" i="2"/>
  <c r="W121" i="2"/>
  <c r="S122" i="2"/>
  <c r="T122" i="2"/>
  <c r="U122" i="2"/>
  <c r="V122" i="2"/>
  <c r="W122" i="2"/>
  <c r="S123" i="2"/>
  <c r="T123" i="2"/>
  <c r="U123" i="2"/>
  <c r="V123" i="2"/>
  <c r="W123" i="2"/>
  <c r="S124" i="2"/>
  <c r="T124" i="2"/>
  <c r="U124" i="2"/>
  <c r="V124" i="2"/>
  <c r="W124" i="2"/>
  <c r="S125" i="2"/>
  <c r="T125" i="2"/>
  <c r="U125" i="2"/>
  <c r="V125" i="2"/>
  <c r="W125" i="2"/>
  <c r="S126" i="2"/>
  <c r="T126" i="2"/>
  <c r="U126" i="2"/>
  <c r="V126" i="2"/>
  <c r="W126" i="2"/>
  <c r="S127" i="2"/>
  <c r="T127" i="2"/>
  <c r="U127" i="2"/>
  <c r="V127" i="2"/>
  <c r="W127" i="2"/>
  <c r="S128" i="2"/>
  <c r="T128" i="2"/>
  <c r="U128" i="2"/>
  <c r="V128" i="2"/>
  <c r="W128" i="2"/>
  <c r="S129" i="2"/>
  <c r="T129" i="2"/>
  <c r="U129" i="2"/>
  <c r="V129" i="2"/>
  <c r="W129" i="2"/>
  <c r="S130" i="2"/>
  <c r="T130" i="2"/>
  <c r="U130" i="2"/>
  <c r="V130" i="2"/>
  <c r="W130" i="2"/>
  <c r="S131" i="2"/>
  <c r="T131" i="2"/>
  <c r="U131" i="2"/>
  <c r="V131" i="2"/>
  <c r="W131" i="2"/>
  <c r="S132" i="2"/>
  <c r="T132" i="2"/>
  <c r="U132" i="2"/>
  <c r="V132" i="2"/>
  <c r="W132" i="2"/>
  <c r="S133" i="2"/>
  <c r="T133" i="2"/>
  <c r="U133" i="2"/>
  <c r="V133" i="2"/>
  <c r="W133" i="2"/>
  <c r="S134" i="2"/>
  <c r="T134" i="2"/>
  <c r="U134" i="2"/>
  <c r="V134" i="2"/>
  <c r="W134" i="2"/>
  <c r="S135" i="2"/>
  <c r="T135" i="2"/>
  <c r="U135" i="2"/>
  <c r="V135" i="2"/>
  <c r="W135" i="2"/>
  <c r="S136" i="2"/>
  <c r="T136" i="2"/>
  <c r="U136" i="2"/>
  <c r="V136" i="2"/>
  <c r="W136" i="2"/>
  <c r="S137" i="2"/>
  <c r="T137" i="2"/>
  <c r="U137" i="2"/>
  <c r="V137" i="2"/>
  <c r="W137" i="2"/>
  <c r="S138" i="2"/>
  <c r="T138" i="2"/>
  <c r="U138" i="2"/>
  <c r="V138" i="2"/>
  <c r="W138" i="2"/>
  <c r="S139" i="2"/>
  <c r="T139" i="2"/>
  <c r="U139" i="2"/>
  <c r="V139" i="2"/>
  <c r="W139" i="2"/>
  <c r="S140" i="2"/>
  <c r="T140" i="2"/>
  <c r="U140" i="2"/>
  <c r="V140" i="2"/>
  <c r="W140" i="2"/>
  <c r="S141" i="2"/>
  <c r="T141" i="2"/>
  <c r="U141" i="2"/>
  <c r="V141" i="2"/>
  <c r="W141" i="2"/>
  <c r="S142" i="2"/>
  <c r="T142" i="2"/>
  <c r="U142" i="2"/>
  <c r="V142" i="2"/>
  <c r="W142" i="2"/>
  <c r="S143" i="2"/>
  <c r="T143" i="2"/>
  <c r="U143" i="2"/>
  <c r="V143" i="2"/>
  <c r="W143" i="2"/>
  <c r="S144" i="2"/>
  <c r="T144" i="2"/>
  <c r="U144" i="2"/>
  <c r="V144" i="2"/>
  <c r="W144" i="2"/>
  <c r="S145" i="2"/>
  <c r="T145" i="2"/>
  <c r="U145" i="2"/>
  <c r="V145" i="2"/>
  <c r="W145" i="2"/>
  <c r="S146" i="2"/>
  <c r="T146" i="2"/>
  <c r="U146" i="2"/>
  <c r="V146" i="2"/>
  <c r="W146" i="2"/>
  <c r="S147" i="2"/>
  <c r="T147" i="2"/>
  <c r="U147" i="2"/>
  <c r="V147" i="2"/>
  <c r="W147" i="2"/>
  <c r="S148" i="2"/>
  <c r="T148" i="2"/>
  <c r="U148" i="2"/>
  <c r="V148" i="2"/>
  <c r="W148" i="2"/>
  <c r="S149" i="2"/>
  <c r="T149" i="2"/>
  <c r="U149" i="2"/>
  <c r="V149" i="2"/>
  <c r="W149" i="2"/>
  <c r="S150" i="2"/>
  <c r="T150" i="2"/>
  <c r="U150" i="2"/>
  <c r="V150" i="2"/>
  <c r="W150" i="2"/>
  <c r="S151" i="2"/>
  <c r="T151" i="2"/>
  <c r="U151" i="2"/>
  <c r="V151" i="2"/>
  <c r="W151" i="2"/>
  <c r="S152" i="2"/>
  <c r="T152" i="2"/>
  <c r="U152" i="2"/>
  <c r="V152" i="2"/>
  <c r="W152" i="2"/>
  <c r="S153" i="2"/>
  <c r="T153" i="2"/>
  <c r="U153" i="2"/>
  <c r="V153" i="2"/>
  <c r="W153" i="2"/>
  <c r="S154" i="2"/>
  <c r="T154" i="2"/>
  <c r="U154" i="2"/>
  <c r="V154" i="2"/>
  <c r="W154" i="2"/>
  <c r="S155" i="2"/>
  <c r="T155" i="2"/>
  <c r="U155" i="2"/>
  <c r="V155" i="2"/>
  <c r="W155" i="2"/>
  <c r="S156" i="2"/>
  <c r="T156" i="2"/>
  <c r="U156" i="2"/>
  <c r="V156" i="2"/>
  <c r="W156" i="2"/>
  <c r="S157" i="2"/>
  <c r="T157" i="2"/>
  <c r="U157" i="2"/>
  <c r="V157" i="2"/>
  <c r="W157" i="2"/>
  <c r="S158" i="2"/>
  <c r="T158" i="2"/>
  <c r="U158" i="2"/>
  <c r="V158" i="2"/>
  <c r="W158" i="2"/>
  <c r="S159" i="2"/>
  <c r="T159" i="2"/>
  <c r="U159" i="2"/>
  <c r="V159" i="2"/>
  <c r="W159" i="2"/>
  <c r="S160" i="2"/>
  <c r="T160" i="2"/>
  <c r="U160" i="2"/>
  <c r="V160" i="2"/>
  <c r="W160" i="2"/>
  <c r="S161" i="2"/>
  <c r="T161" i="2"/>
  <c r="U161" i="2"/>
  <c r="V161" i="2"/>
  <c r="W161" i="2"/>
  <c r="S162" i="2"/>
  <c r="T162" i="2"/>
  <c r="U162" i="2"/>
  <c r="V162" i="2"/>
  <c r="W162" i="2"/>
  <c r="S163" i="2"/>
  <c r="T163" i="2"/>
  <c r="U163" i="2"/>
  <c r="V163" i="2"/>
  <c r="W163" i="2"/>
  <c r="S164" i="2"/>
  <c r="T164" i="2"/>
  <c r="U164" i="2"/>
  <c r="V164" i="2"/>
  <c r="W164" i="2"/>
  <c r="S165" i="2"/>
  <c r="T165" i="2"/>
  <c r="U165" i="2"/>
  <c r="V165" i="2"/>
  <c r="W165" i="2"/>
  <c r="S166" i="2"/>
  <c r="T166" i="2"/>
  <c r="U166" i="2"/>
  <c r="V166" i="2"/>
  <c r="W166" i="2"/>
  <c r="S167" i="2"/>
  <c r="T167" i="2"/>
  <c r="U167" i="2"/>
  <c r="V167" i="2"/>
  <c r="W167" i="2"/>
  <c r="S168" i="2"/>
  <c r="T168" i="2"/>
  <c r="U168" i="2"/>
  <c r="V168" i="2"/>
  <c r="W168" i="2"/>
  <c r="S169" i="2"/>
  <c r="T169" i="2"/>
  <c r="U169" i="2"/>
  <c r="V169" i="2"/>
  <c r="W169" i="2"/>
  <c r="S170" i="2"/>
  <c r="T170" i="2"/>
  <c r="U170" i="2"/>
  <c r="V170" i="2"/>
  <c r="W170" i="2"/>
  <c r="S171" i="2"/>
  <c r="T171" i="2"/>
  <c r="U171" i="2"/>
  <c r="V171" i="2"/>
  <c r="W171" i="2"/>
  <c r="S172" i="2"/>
  <c r="T172" i="2"/>
  <c r="U172" i="2"/>
  <c r="V172" i="2"/>
  <c r="W172" i="2"/>
  <c r="S173" i="2"/>
  <c r="T173" i="2"/>
  <c r="U173" i="2"/>
  <c r="V173" i="2"/>
  <c r="W173" i="2"/>
  <c r="S174" i="2"/>
  <c r="T174" i="2"/>
  <c r="U174" i="2"/>
  <c r="V174" i="2"/>
  <c r="W174" i="2"/>
  <c r="S175" i="2"/>
  <c r="T175" i="2"/>
  <c r="U175" i="2"/>
  <c r="V175" i="2"/>
  <c r="W175" i="2"/>
  <c r="S176" i="2"/>
  <c r="T176" i="2"/>
  <c r="U176" i="2"/>
  <c r="V176" i="2"/>
  <c r="W176" i="2"/>
  <c r="S177" i="2"/>
  <c r="T177" i="2"/>
  <c r="U177" i="2"/>
  <c r="V177" i="2"/>
  <c r="W177" i="2"/>
  <c r="S178" i="2"/>
  <c r="T178" i="2"/>
  <c r="U178" i="2"/>
  <c r="V178" i="2"/>
  <c r="W178" i="2"/>
  <c r="S179" i="2"/>
  <c r="T179" i="2"/>
  <c r="U179" i="2"/>
  <c r="V179" i="2"/>
  <c r="W179" i="2"/>
  <c r="S180" i="2"/>
  <c r="T180" i="2"/>
  <c r="U180" i="2"/>
  <c r="V180" i="2"/>
  <c r="W180" i="2"/>
  <c r="S181" i="2"/>
  <c r="T181" i="2"/>
  <c r="U181" i="2"/>
  <c r="V181" i="2"/>
  <c r="W181" i="2"/>
  <c r="S182" i="2"/>
  <c r="T182" i="2"/>
  <c r="U182" i="2"/>
  <c r="V182" i="2"/>
  <c r="W182" i="2"/>
  <c r="S183" i="2"/>
  <c r="T183" i="2"/>
  <c r="U183" i="2"/>
  <c r="V183" i="2"/>
  <c r="W183" i="2"/>
  <c r="S184" i="2"/>
  <c r="T184" i="2"/>
  <c r="U184" i="2"/>
  <c r="V184" i="2"/>
  <c r="W184" i="2"/>
  <c r="S185" i="2"/>
  <c r="T185" i="2"/>
  <c r="U185" i="2"/>
  <c r="V185" i="2"/>
  <c r="W185" i="2"/>
  <c r="S186" i="2"/>
  <c r="T186" i="2"/>
  <c r="U186" i="2"/>
  <c r="V186" i="2"/>
  <c r="W186" i="2"/>
  <c r="S187" i="2"/>
  <c r="T187" i="2"/>
  <c r="U187" i="2"/>
  <c r="V187" i="2"/>
  <c r="W187" i="2"/>
  <c r="S188" i="2"/>
  <c r="T188" i="2"/>
  <c r="U188" i="2"/>
  <c r="V188" i="2"/>
  <c r="W188" i="2"/>
  <c r="S189" i="2"/>
  <c r="T189" i="2"/>
  <c r="U189" i="2"/>
  <c r="V189" i="2"/>
  <c r="W189" i="2"/>
  <c r="S190" i="2"/>
  <c r="T190" i="2"/>
  <c r="U190" i="2"/>
  <c r="V190" i="2"/>
  <c r="W190" i="2"/>
  <c r="S191" i="2"/>
  <c r="T191" i="2"/>
  <c r="U191" i="2"/>
  <c r="V191" i="2"/>
  <c r="W191" i="2"/>
  <c r="S192" i="2"/>
  <c r="T192" i="2"/>
  <c r="U192" i="2"/>
  <c r="V192" i="2"/>
  <c r="W192" i="2"/>
  <c r="S193" i="2"/>
  <c r="T193" i="2"/>
  <c r="U193" i="2"/>
  <c r="V193" i="2"/>
  <c r="W193" i="2"/>
  <c r="S194" i="2"/>
  <c r="T194" i="2"/>
  <c r="U194" i="2"/>
  <c r="V194" i="2"/>
  <c r="W194" i="2"/>
  <c r="S195" i="2"/>
  <c r="T195" i="2"/>
  <c r="U195" i="2"/>
  <c r="V195" i="2"/>
  <c r="W195" i="2"/>
  <c r="S196" i="2"/>
  <c r="T196" i="2"/>
  <c r="U196" i="2"/>
  <c r="V196" i="2"/>
  <c r="W196" i="2"/>
  <c r="S197" i="2"/>
  <c r="T197" i="2"/>
  <c r="U197" i="2"/>
  <c r="V197" i="2"/>
  <c r="W197" i="2"/>
  <c r="S198" i="2"/>
  <c r="T198" i="2"/>
  <c r="U198" i="2"/>
  <c r="V198" i="2"/>
  <c r="W198" i="2"/>
  <c r="S199" i="2"/>
  <c r="T199" i="2"/>
  <c r="U199" i="2"/>
  <c r="V199" i="2"/>
  <c r="W199" i="2"/>
  <c r="S200" i="2"/>
  <c r="T200" i="2"/>
  <c r="U200" i="2"/>
  <c r="V200" i="2"/>
  <c r="W200" i="2"/>
  <c r="S201" i="2"/>
  <c r="T201" i="2"/>
  <c r="U201" i="2"/>
  <c r="V201" i="2"/>
  <c r="W201" i="2"/>
  <c r="S202" i="2"/>
  <c r="T202" i="2"/>
  <c r="U202" i="2"/>
  <c r="V202" i="2"/>
  <c r="W202" i="2"/>
  <c r="S203" i="2"/>
  <c r="T203" i="2"/>
  <c r="U203" i="2"/>
  <c r="V203" i="2"/>
  <c r="W203" i="2"/>
  <c r="S204" i="2"/>
  <c r="T204" i="2"/>
  <c r="U204" i="2"/>
  <c r="V204" i="2"/>
  <c r="W204" i="2"/>
  <c r="S205" i="2"/>
  <c r="T205" i="2"/>
  <c r="U205" i="2"/>
  <c r="V205" i="2"/>
  <c r="W205" i="2"/>
  <c r="S206" i="2"/>
  <c r="T206" i="2"/>
  <c r="U206" i="2"/>
  <c r="V206" i="2"/>
  <c r="W206" i="2"/>
  <c r="S207" i="2"/>
  <c r="T207" i="2"/>
  <c r="U207" i="2"/>
  <c r="V207" i="2"/>
  <c r="W207" i="2"/>
  <c r="S208" i="2"/>
  <c r="T208" i="2"/>
  <c r="U208" i="2"/>
  <c r="V208" i="2"/>
  <c r="W208" i="2"/>
  <c r="S209" i="2"/>
  <c r="T209" i="2"/>
  <c r="U209" i="2"/>
  <c r="V209" i="2"/>
  <c r="W209" i="2"/>
  <c r="S210" i="2"/>
  <c r="T210" i="2"/>
  <c r="U210" i="2"/>
  <c r="V210" i="2"/>
  <c r="W210" i="2"/>
  <c r="S211" i="2"/>
  <c r="T211" i="2"/>
  <c r="U211" i="2"/>
  <c r="V211" i="2"/>
  <c r="W211" i="2"/>
  <c r="S212" i="2"/>
  <c r="T212" i="2"/>
  <c r="U212" i="2"/>
  <c r="V212" i="2"/>
  <c r="W212" i="2"/>
  <c r="S213" i="2"/>
  <c r="T213" i="2"/>
  <c r="U213" i="2"/>
  <c r="V213" i="2"/>
  <c r="W213" i="2"/>
  <c r="S214" i="2"/>
  <c r="T214" i="2"/>
  <c r="U214" i="2"/>
  <c r="V214" i="2"/>
  <c r="W214" i="2"/>
  <c r="S215" i="2"/>
  <c r="T215" i="2"/>
  <c r="U215" i="2"/>
  <c r="V215" i="2"/>
  <c r="W215" i="2"/>
  <c r="S216" i="2"/>
  <c r="T216" i="2"/>
  <c r="U216" i="2"/>
  <c r="V216" i="2"/>
  <c r="W216" i="2"/>
  <c r="S217" i="2"/>
  <c r="T217" i="2"/>
  <c r="U217" i="2"/>
  <c r="V217" i="2"/>
  <c r="W217" i="2"/>
  <c r="S218" i="2"/>
  <c r="T218" i="2"/>
  <c r="U218" i="2"/>
  <c r="V218" i="2"/>
  <c r="W218" i="2"/>
  <c r="S219" i="2"/>
  <c r="T219" i="2"/>
  <c r="U219" i="2"/>
  <c r="V219" i="2"/>
  <c r="W219" i="2"/>
  <c r="S220" i="2"/>
  <c r="T220" i="2"/>
  <c r="U220" i="2"/>
  <c r="V220" i="2"/>
  <c r="W220" i="2"/>
  <c r="S221" i="2"/>
  <c r="T221" i="2"/>
  <c r="U221" i="2"/>
  <c r="V221" i="2"/>
  <c r="W221" i="2"/>
  <c r="S222" i="2"/>
  <c r="T222" i="2"/>
  <c r="U222" i="2"/>
  <c r="V222" i="2"/>
  <c r="W222" i="2"/>
  <c r="S223" i="2"/>
  <c r="T223" i="2"/>
  <c r="U223" i="2"/>
  <c r="V223" i="2"/>
  <c r="W223" i="2"/>
  <c r="S224" i="2"/>
  <c r="T224" i="2"/>
  <c r="U224" i="2"/>
  <c r="V224" i="2"/>
  <c r="W224" i="2"/>
  <c r="S225" i="2"/>
  <c r="T225" i="2"/>
  <c r="U225" i="2"/>
  <c r="V225" i="2"/>
  <c r="W225" i="2"/>
  <c r="S226" i="2"/>
  <c r="T226" i="2"/>
  <c r="U226" i="2"/>
  <c r="V226" i="2"/>
  <c r="W226" i="2"/>
  <c r="S227" i="2"/>
  <c r="T227" i="2"/>
  <c r="U227" i="2"/>
  <c r="V227" i="2"/>
  <c r="W227" i="2"/>
  <c r="S228" i="2"/>
  <c r="T228" i="2"/>
  <c r="U228" i="2"/>
  <c r="V228" i="2"/>
  <c r="W228" i="2"/>
  <c r="S229" i="2"/>
  <c r="T229" i="2"/>
  <c r="U229" i="2"/>
  <c r="V229" i="2"/>
  <c r="W229" i="2"/>
  <c r="S230" i="2"/>
  <c r="T230" i="2"/>
  <c r="U230" i="2"/>
  <c r="V230" i="2"/>
  <c r="W230" i="2"/>
  <c r="S231" i="2"/>
  <c r="T231" i="2"/>
  <c r="U231" i="2"/>
  <c r="V231" i="2"/>
  <c r="W231" i="2"/>
  <c r="S232" i="2"/>
  <c r="T232" i="2"/>
  <c r="U232" i="2"/>
  <c r="V232" i="2"/>
  <c r="W232" i="2"/>
  <c r="S233" i="2"/>
  <c r="T233" i="2"/>
  <c r="U233" i="2"/>
  <c r="V233" i="2"/>
  <c r="W233" i="2"/>
  <c r="S234" i="2"/>
  <c r="T234" i="2"/>
  <c r="U234" i="2"/>
  <c r="V234" i="2"/>
  <c r="W234" i="2"/>
  <c r="S235" i="2"/>
  <c r="T235" i="2"/>
  <c r="U235" i="2"/>
  <c r="V235" i="2"/>
  <c r="W235" i="2"/>
  <c r="S236" i="2"/>
  <c r="T236" i="2"/>
  <c r="U236" i="2"/>
  <c r="V236" i="2"/>
  <c r="W236" i="2"/>
  <c r="S237" i="2"/>
  <c r="T237" i="2"/>
  <c r="U237" i="2"/>
  <c r="V237" i="2"/>
  <c r="W237" i="2"/>
  <c r="S238" i="2"/>
  <c r="T238" i="2"/>
  <c r="U238" i="2"/>
  <c r="V238" i="2"/>
  <c r="W238" i="2"/>
  <c r="S239" i="2"/>
  <c r="T239" i="2"/>
  <c r="U239" i="2"/>
  <c r="V239" i="2"/>
  <c r="W239" i="2"/>
  <c r="S240" i="2"/>
  <c r="T240" i="2"/>
  <c r="U240" i="2"/>
  <c r="V240" i="2"/>
  <c r="W240" i="2"/>
  <c r="S241" i="2"/>
  <c r="T241" i="2"/>
  <c r="U241" i="2"/>
  <c r="V241" i="2"/>
  <c r="W241" i="2"/>
  <c r="S242" i="2"/>
  <c r="T242" i="2"/>
  <c r="U242" i="2"/>
  <c r="V242" i="2"/>
  <c r="W242" i="2"/>
  <c r="S243" i="2"/>
  <c r="T243" i="2"/>
  <c r="U243" i="2"/>
  <c r="V243" i="2"/>
  <c r="W243" i="2"/>
  <c r="S244" i="2"/>
  <c r="T244" i="2"/>
  <c r="U244" i="2"/>
  <c r="V244" i="2"/>
  <c r="W244" i="2"/>
  <c r="S245" i="2"/>
  <c r="T245" i="2"/>
  <c r="U245" i="2"/>
  <c r="V245" i="2"/>
  <c r="W245" i="2"/>
  <c r="S246" i="2"/>
  <c r="T246" i="2"/>
  <c r="U246" i="2"/>
  <c r="V246" i="2"/>
  <c r="W246" i="2"/>
  <c r="S247" i="2"/>
  <c r="T247" i="2"/>
  <c r="U247" i="2"/>
  <c r="V247" i="2"/>
  <c r="W247" i="2"/>
  <c r="S248" i="2"/>
  <c r="T248" i="2"/>
  <c r="U248" i="2"/>
  <c r="V248" i="2"/>
  <c r="W248" i="2"/>
  <c r="S249" i="2"/>
  <c r="T249" i="2"/>
  <c r="U249" i="2"/>
  <c r="V249" i="2"/>
  <c r="W249" i="2"/>
  <c r="S250" i="2"/>
  <c r="T250" i="2"/>
  <c r="U250" i="2"/>
  <c r="V250" i="2"/>
  <c r="W250" i="2"/>
  <c r="S251" i="2"/>
  <c r="T251" i="2"/>
  <c r="U251" i="2"/>
  <c r="V251" i="2"/>
  <c r="W251" i="2"/>
  <c r="S252" i="2"/>
  <c r="T252" i="2"/>
  <c r="U252" i="2"/>
  <c r="V252" i="2"/>
  <c r="W252" i="2"/>
  <c r="S253" i="2"/>
  <c r="T253" i="2"/>
  <c r="U253" i="2"/>
  <c r="V253" i="2"/>
  <c r="W253" i="2"/>
  <c r="S254" i="2"/>
  <c r="T254" i="2"/>
  <c r="U254" i="2"/>
  <c r="V254" i="2"/>
  <c r="W254" i="2"/>
  <c r="S255" i="2"/>
  <c r="T255" i="2"/>
  <c r="U255" i="2"/>
  <c r="V255" i="2"/>
  <c r="W255" i="2"/>
  <c r="S256" i="2"/>
  <c r="T256" i="2"/>
  <c r="U256" i="2"/>
  <c r="V256" i="2"/>
  <c r="W256" i="2"/>
  <c r="S257" i="2"/>
  <c r="T257" i="2"/>
  <c r="U257" i="2"/>
  <c r="V257" i="2"/>
  <c r="W257" i="2"/>
  <c r="S258" i="2"/>
  <c r="T258" i="2"/>
  <c r="U258" i="2"/>
  <c r="V258" i="2"/>
  <c r="W258" i="2"/>
  <c r="S259" i="2"/>
  <c r="T259" i="2"/>
  <c r="U259" i="2"/>
  <c r="V259" i="2"/>
  <c r="W259" i="2"/>
  <c r="S260" i="2"/>
  <c r="T260" i="2"/>
  <c r="U260" i="2"/>
  <c r="V260" i="2"/>
  <c r="W260" i="2"/>
  <c r="S261" i="2"/>
  <c r="T261" i="2"/>
  <c r="U261" i="2"/>
  <c r="V261" i="2"/>
  <c r="W261" i="2"/>
  <c r="S262" i="2"/>
  <c r="T262" i="2"/>
  <c r="U262" i="2"/>
  <c r="V262" i="2"/>
  <c r="W262" i="2"/>
  <c r="S263" i="2"/>
  <c r="T263" i="2"/>
  <c r="U263" i="2"/>
  <c r="V263" i="2"/>
  <c r="W263" i="2"/>
  <c r="S264" i="2"/>
  <c r="T264" i="2"/>
  <c r="U264" i="2"/>
  <c r="V264" i="2"/>
  <c r="W264" i="2"/>
  <c r="S265" i="2"/>
  <c r="T265" i="2"/>
  <c r="U265" i="2"/>
  <c r="V265" i="2"/>
  <c r="W265" i="2"/>
  <c r="S266" i="2"/>
  <c r="T266" i="2"/>
  <c r="U266" i="2"/>
  <c r="V266" i="2"/>
  <c r="W266" i="2"/>
  <c r="S267" i="2"/>
  <c r="T267" i="2"/>
  <c r="U267" i="2"/>
  <c r="V267" i="2"/>
  <c r="W267" i="2"/>
  <c r="S268" i="2"/>
  <c r="T268" i="2"/>
  <c r="U268" i="2"/>
  <c r="V268" i="2"/>
  <c r="W268" i="2"/>
  <c r="S269" i="2"/>
  <c r="T269" i="2"/>
  <c r="U269" i="2"/>
  <c r="V269" i="2"/>
  <c r="W269" i="2"/>
  <c r="S270" i="2"/>
  <c r="T270" i="2"/>
  <c r="U270" i="2"/>
  <c r="V270" i="2"/>
  <c r="W270" i="2"/>
  <c r="S271" i="2"/>
  <c r="T271" i="2"/>
  <c r="U271" i="2"/>
  <c r="V271" i="2"/>
  <c r="W271" i="2"/>
  <c r="S272" i="2"/>
  <c r="T272" i="2"/>
  <c r="U272" i="2"/>
  <c r="V272" i="2"/>
  <c r="W272" i="2"/>
  <c r="S273" i="2"/>
  <c r="T273" i="2"/>
  <c r="U273" i="2"/>
  <c r="V273" i="2"/>
  <c r="W273" i="2"/>
  <c r="S274" i="2"/>
  <c r="T274" i="2"/>
  <c r="U274" i="2"/>
  <c r="V274" i="2"/>
  <c r="W274" i="2"/>
  <c r="S275" i="2"/>
  <c r="T275" i="2"/>
  <c r="U275" i="2"/>
  <c r="V275" i="2"/>
  <c r="W275" i="2"/>
  <c r="S276" i="2"/>
  <c r="T276" i="2"/>
  <c r="U276" i="2"/>
  <c r="V276" i="2"/>
  <c r="W276" i="2"/>
  <c r="S277" i="2"/>
  <c r="T277" i="2"/>
  <c r="U277" i="2"/>
  <c r="V277" i="2"/>
  <c r="W277" i="2"/>
  <c r="S278" i="2"/>
  <c r="T278" i="2"/>
  <c r="U278" i="2"/>
  <c r="V278" i="2"/>
  <c r="W278" i="2"/>
  <c r="S279" i="2"/>
  <c r="T279" i="2"/>
  <c r="U279" i="2"/>
  <c r="V279" i="2"/>
  <c r="W279" i="2"/>
  <c r="S280" i="2"/>
  <c r="T280" i="2"/>
  <c r="U280" i="2"/>
  <c r="V280" i="2"/>
  <c r="W280" i="2"/>
  <c r="S281" i="2"/>
  <c r="T281" i="2"/>
  <c r="U281" i="2"/>
  <c r="V281" i="2"/>
  <c r="W281" i="2"/>
  <c r="S282" i="2"/>
  <c r="T282" i="2"/>
  <c r="U282" i="2"/>
  <c r="V282" i="2"/>
  <c r="W282" i="2"/>
  <c r="S283" i="2"/>
  <c r="T283" i="2"/>
  <c r="U283" i="2"/>
  <c r="V283" i="2"/>
  <c r="W283" i="2"/>
  <c r="S284" i="2"/>
  <c r="T284" i="2"/>
  <c r="U284" i="2"/>
  <c r="V284" i="2"/>
  <c r="W284" i="2"/>
  <c r="S285" i="2"/>
  <c r="T285" i="2"/>
  <c r="U285" i="2"/>
  <c r="V285" i="2"/>
  <c r="W285" i="2"/>
  <c r="S286" i="2"/>
  <c r="T286" i="2"/>
  <c r="U286" i="2"/>
  <c r="V286" i="2"/>
  <c r="W286" i="2"/>
  <c r="S287" i="2"/>
  <c r="T287" i="2"/>
  <c r="U287" i="2"/>
  <c r="V287" i="2"/>
  <c r="W287" i="2"/>
  <c r="S288" i="2"/>
  <c r="T288" i="2"/>
  <c r="U288" i="2"/>
  <c r="V288" i="2"/>
  <c r="W288" i="2"/>
  <c r="S289" i="2"/>
  <c r="T289" i="2"/>
  <c r="U289" i="2"/>
  <c r="V289" i="2"/>
  <c r="W289" i="2"/>
  <c r="S290" i="2"/>
  <c r="T290" i="2"/>
  <c r="U290" i="2"/>
  <c r="V290" i="2"/>
  <c r="W290" i="2"/>
  <c r="S291" i="2"/>
  <c r="T291" i="2"/>
  <c r="U291" i="2"/>
  <c r="V291" i="2"/>
  <c r="W291" i="2"/>
  <c r="S292" i="2"/>
  <c r="T292" i="2"/>
  <c r="U292" i="2"/>
  <c r="V292" i="2"/>
  <c r="W292" i="2"/>
  <c r="S293" i="2"/>
  <c r="T293" i="2"/>
  <c r="U293" i="2"/>
  <c r="V293" i="2"/>
  <c r="W293" i="2"/>
  <c r="S294" i="2"/>
  <c r="T294" i="2"/>
  <c r="U294" i="2"/>
  <c r="V294" i="2"/>
  <c r="W294" i="2"/>
  <c r="S295" i="2"/>
  <c r="T295" i="2"/>
  <c r="U295" i="2"/>
  <c r="V295" i="2"/>
  <c r="W295" i="2"/>
  <c r="S296" i="2"/>
  <c r="T296" i="2"/>
  <c r="U296" i="2"/>
  <c r="V296" i="2"/>
  <c r="W296" i="2"/>
  <c r="S297" i="2"/>
  <c r="T297" i="2"/>
  <c r="U297" i="2"/>
  <c r="V297" i="2"/>
  <c r="W297" i="2"/>
  <c r="S298" i="2"/>
  <c r="T298" i="2"/>
  <c r="U298" i="2"/>
  <c r="V298" i="2"/>
  <c r="W298" i="2"/>
  <c r="S299" i="2"/>
  <c r="T299" i="2"/>
  <c r="U299" i="2"/>
  <c r="V299" i="2"/>
  <c r="W299" i="2"/>
  <c r="S300" i="2"/>
  <c r="T300" i="2"/>
  <c r="U300" i="2"/>
  <c r="V300" i="2"/>
  <c r="W300" i="2"/>
  <c r="S301" i="2"/>
  <c r="T301" i="2"/>
  <c r="U301" i="2"/>
  <c r="V301" i="2"/>
  <c r="W301" i="2"/>
  <c r="S302" i="2"/>
  <c r="T302" i="2"/>
  <c r="U302" i="2"/>
  <c r="V302" i="2"/>
  <c r="W302" i="2"/>
  <c r="S303" i="2"/>
  <c r="T303" i="2"/>
  <c r="U303" i="2"/>
  <c r="V303" i="2"/>
  <c r="W303" i="2"/>
  <c r="S304" i="2"/>
  <c r="T304" i="2"/>
  <c r="U304" i="2"/>
  <c r="V304" i="2"/>
  <c r="W304" i="2"/>
  <c r="S305" i="2"/>
  <c r="T305" i="2"/>
  <c r="U305" i="2"/>
  <c r="V305" i="2"/>
  <c r="W305" i="2"/>
  <c r="S306" i="2"/>
  <c r="T306" i="2"/>
  <c r="U306" i="2"/>
  <c r="V306" i="2"/>
  <c r="W306" i="2"/>
  <c r="S307" i="2"/>
  <c r="T307" i="2"/>
  <c r="U307" i="2"/>
  <c r="V307" i="2"/>
  <c r="W307" i="2"/>
  <c r="S308" i="2"/>
  <c r="T308" i="2"/>
  <c r="U308" i="2"/>
  <c r="V308" i="2"/>
  <c r="W308" i="2"/>
  <c r="S309" i="2"/>
  <c r="T309" i="2"/>
  <c r="U309" i="2"/>
  <c r="V309" i="2"/>
  <c r="W309" i="2"/>
  <c r="S310" i="2"/>
  <c r="T310" i="2"/>
  <c r="U310" i="2"/>
  <c r="V310" i="2"/>
  <c r="W310" i="2"/>
  <c r="S311" i="2"/>
  <c r="T311" i="2"/>
  <c r="U311" i="2"/>
  <c r="V311" i="2"/>
  <c r="W311" i="2"/>
  <c r="S312" i="2"/>
  <c r="T312" i="2"/>
  <c r="U312" i="2"/>
  <c r="V312" i="2"/>
  <c r="W312" i="2"/>
  <c r="S313" i="2"/>
  <c r="T313" i="2"/>
  <c r="U313" i="2"/>
  <c r="V313" i="2"/>
  <c r="W313" i="2"/>
  <c r="S314" i="2"/>
  <c r="T314" i="2"/>
  <c r="U314" i="2"/>
  <c r="V314" i="2"/>
  <c r="W314" i="2"/>
  <c r="S315" i="2"/>
  <c r="T315" i="2"/>
  <c r="U315" i="2"/>
  <c r="V315" i="2"/>
  <c r="W315" i="2"/>
  <c r="S316" i="2"/>
  <c r="T316" i="2"/>
  <c r="U316" i="2"/>
  <c r="V316" i="2"/>
  <c r="W316" i="2"/>
  <c r="S317" i="2"/>
  <c r="T317" i="2"/>
  <c r="U317" i="2"/>
  <c r="V317" i="2"/>
  <c r="W317" i="2"/>
  <c r="S318" i="2"/>
  <c r="T318" i="2"/>
  <c r="U318" i="2"/>
  <c r="V318" i="2"/>
  <c r="W318" i="2"/>
  <c r="S319" i="2"/>
  <c r="T319" i="2"/>
  <c r="U319" i="2"/>
  <c r="V319" i="2"/>
  <c r="W319" i="2"/>
  <c r="S320" i="2"/>
  <c r="T320" i="2"/>
  <c r="U320" i="2"/>
  <c r="V320" i="2"/>
  <c r="W320" i="2"/>
  <c r="S321" i="2"/>
  <c r="T321" i="2"/>
  <c r="U321" i="2"/>
  <c r="V321" i="2"/>
  <c r="W321" i="2"/>
  <c r="S322" i="2"/>
  <c r="T322" i="2"/>
  <c r="U322" i="2"/>
  <c r="V322" i="2"/>
  <c r="W322" i="2"/>
  <c r="S323" i="2"/>
  <c r="T323" i="2"/>
  <c r="U323" i="2"/>
  <c r="V323" i="2"/>
  <c r="W323" i="2"/>
  <c r="S324" i="2"/>
  <c r="T324" i="2"/>
  <c r="U324" i="2"/>
  <c r="V324" i="2"/>
  <c r="W324" i="2"/>
  <c r="S325" i="2"/>
  <c r="T325" i="2"/>
  <c r="U325" i="2"/>
  <c r="V325" i="2"/>
  <c r="W325" i="2"/>
  <c r="S326" i="2"/>
  <c r="T326" i="2"/>
  <c r="U326" i="2"/>
  <c r="V326" i="2"/>
  <c r="W326" i="2"/>
  <c r="S327" i="2"/>
  <c r="T327" i="2"/>
  <c r="U327" i="2"/>
  <c r="V327" i="2"/>
  <c r="W327" i="2"/>
  <c r="S328" i="2"/>
  <c r="T328" i="2"/>
  <c r="U328" i="2"/>
  <c r="V328" i="2"/>
  <c r="W328" i="2"/>
  <c r="S329" i="2"/>
  <c r="T329" i="2"/>
  <c r="U329" i="2"/>
  <c r="V329" i="2"/>
  <c r="W329" i="2"/>
  <c r="S330" i="2"/>
  <c r="T330" i="2"/>
  <c r="U330" i="2"/>
  <c r="V330" i="2"/>
  <c r="W330" i="2"/>
  <c r="S331" i="2"/>
  <c r="T331" i="2"/>
  <c r="U331" i="2"/>
  <c r="V331" i="2"/>
  <c r="W331" i="2"/>
  <c r="S332" i="2"/>
  <c r="T332" i="2"/>
  <c r="U332" i="2"/>
  <c r="V332" i="2"/>
  <c r="W332" i="2"/>
  <c r="S333" i="2"/>
  <c r="T333" i="2"/>
  <c r="U333" i="2"/>
  <c r="V333" i="2"/>
  <c r="W333" i="2"/>
  <c r="S334" i="2"/>
  <c r="T334" i="2"/>
  <c r="U334" i="2"/>
  <c r="V334" i="2"/>
  <c r="W334" i="2"/>
  <c r="S335" i="2"/>
  <c r="T335" i="2"/>
  <c r="U335" i="2"/>
  <c r="V335" i="2"/>
  <c r="W335" i="2"/>
  <c r="S336" i="2"/>
  <c r="T336" i="2"/>
  <c r="U336" i="2"/>
  <c r="V336" i="2"/>
  <c r="W336" i="2"/>
  <c r="S337" i="2"/>
  <c r="T337" i="2"/>
  <c r="U337" i="2"/>
  <c r="V337" i="2"/>
  <c r="W337" i="2"/>
  <c r="S338" i="2"/>
  <c r="T338" i="2"/>
  <c r="U338" i="2"/>
  <c r="V338" i="2"/>
  <c r="W338" i="2"/>
  <c r="S339" i="2"/>
  <c r="T339" i="2"/>
  <c r="U339" i="2"/>
  <c r="V339" i="2"/>
  <c r="W339" i="2"/>
  <c r="S340" i="2"/>
  <c r="T340" i="2"/>
  <c r="U340" i="2"/>
  <c r="V340" i="2"/>
  <c r="W340" i="2"/>
  <c r="S341" i="2"/>
  <c r="T341" i="2"/>
  <c r="U341" i="2"/>
  <c r="V341" i="2"/>
  <c r="W341" i="2"/>
  <c r="S342" i="2"/>
  <c r="T342" i="2"/>
  <c r="U342" i="2"/>
  <c r="V342" i="2"/>
  <c r="W342" i="2"/>
  <c r="S343" i="2"/>
  <c r="T343" i="2"/>
  <c r="U343" i="2"/>
  <c r="V343" i="2"/>
  <c r="W343" i="2"/>
  <c r="S344" i="2"/>
  <c r="T344" i="2"/>
  <c r="U344" i="2"/>
  <c r="V344" i="2"/>
  <c r="W344" i="2"/>
  <c r="S345" i="2"/>
  <c r="T345" i="2"/>
  <c r="U345" i="2"/>
  <c r="V345" i="2"/>
  <c r="W345" i="2"/>
  <c r="S346" i="2"/>
  <c r="T346" i="2"/>
  <c r="U346" i="2"/>
  <c r="V346" i="2"/>
  <c r="W346" i="2"/>
  <c r="S347" i="2"/>
  <c r="T347" i="2"/>
  <c r="U347" i="2"/>
  <c r="V347" i="2"/>
  <c r="W347" i="2"/>
  <c r="S348" i="2"/>
  <c r="T348" i="2"/>
  <c r="U348" i="2"/>
  <c r="V348" i="2"/>
  <c r="W348" i="2"/>
  <c r="S349" i="2"/>
  <c r="T349" i="2"/>
  <c r="U349" i="2"/>
  <c r="V349" i="2"/>
  <c r="W349" i="2"/>
  <c r="S350" i="2"/>
  <c r="T350" i="2"/>
  <c r="U350" i="2"/>
  <c r="V350" i="2"/>
  <c r="W350" i="2"/>
  <c r="S351" i="2"/>
  <c r="T351" i="2"/>
  <c r="U351" i="2"/>
  <c r="V351" i="2"/>
  <c r="W351" i="2"/>
  <c r="S352" i="2"/>
  <c r="T352" i="2"/>
  <c r="U352" i="2"/>
  <c r="V352" i="2"/>
  <c r="W352" i="2"/>
  <c r="S353" i="2"/>
  <c r="T353" i="2"/>
  <c r="U353" i="2"/>
  <c r="V353" i="2"/>
  <c r="W353" i="2"/>
  <c r="S354" i="2"/>
  <c r="T354" i="2"/>
  <c r="U354" i="2"/>
  <c r="V354" i="2"/>
  <c r="W354" i="2"/>
  <c r="S355" i="2"/>
  <c r="T355" i="2"/>
  <c r="U355" i="2"/>
  <c r="V355" i="2"/>
  <c r="W355" i="2"/>
  <c r="S356" i="2"/>
  <c r="T356" i="2"/>
  <c r="U356" i="2"/>
  <c r="V356" i="2"/>
  <c r="W356" i="2"/>
  <c r="S357" i="2"/>
  <c r="T357" i="2"/>
  <c r="U357" i="2"/>
  <c r="V357" i="2"/>
  <c r="W357" i="2"/>
  <c r="S358" i="2"/>
  <c r="T358" i="2"/>
  <c r="U358" i="2"/>
  <c r="V358" i="2"/>
  <c r="W358" i="2"/>
  <c r="S359" i="2"/>
  <c r="T359" i="2"/>
  <c r="U359" i="2"/>
  <c r="V359" i="2"/>
  <c r="W359" i="2"/>
  <c r="S360" i="2"/>
  <c r="T360" i="2"/>
  <c r="U360" i="2"/>
  <c r="V360" i="2"/>
  <c r="W360" i="2"/>
  <c r="S361" i="2"/>
  <c r="T361" i="2"/>
  <c r="U361" i="2"/>
  <c r="V361" i="2"/>
  <c r="W361" i="2"/>
  <c r="S362" i="2"/>
  <c r="T362" i="2"/>
  <c r="U362" i="2"/>
  <c r="V362" i="2"/>
  <c r="W362" i="2"/>
  <c r="S363" i="2"/>
  <c r="T363" i="2"/>
  <c r="U363" i="2"/>
  <c r="V363" i="2"/>
  <c r="W363" i="2"/>
  <c r="S364" i="2"/>
  <c r="T364" i="2"/>
  <c r="U364" i="2"/>
  <c r="V364" i="2"/>
  <c r="W364" i="2"/>
  <c r="S365" i="2"/>
  <c r="T365" i="2"/>
  <c r="U365" i="2"/>
  <c r="V365" i="2"/>
  <c r="W365" i="2"/>
  <c r="S366" i="2"/>
  <c r="T366" i="2"/>
  <c r="U366" i="2"/>
  <c r="V366" i="2"/>
  <c r="W366" i="2"/>
  <c r="S367" i="2"/>
  <c r="T367" i="2"/>
  <c r="U367" i="2"/>
  <c r="V367" i="2"/>
  <c r="W367" i="2"/>
  <c r="S368" i="2"/>
  <c r="T368" i="2"/>
  <c r="U368" i="2"/>
  <c r="V368" i="2"/>
  <c r="W368" i="2"/>
  <c r="S369" i="2"/>
  <c r="T369" i="2"/>
  <c r="U369" i="2"/>
  <c r="V369" i="2"/>
  <c r="W369" i="2"/>
  <c r="S370" i="2"/>
  <c r="T370" i="2"/>
  <c r="U370" i="2"/>
  <c r="V370" i="2"/>
  <c r="W370" i="2"/>
  <c r="S371" i="2"/>
  <c r="T371" i="2"/>
  <c r="U371" i="2"/>
  <c r="V371" i="2"/>
  <c r="W371" i="2"/>
  <c r="S372" i="2"/>
  <c r="T372" i="2"/>
  <c r="U372" i="2"/>
  <c r="V372" i="2"/>
  <c r="W372" i="2"/>
  <c r="S373" i="2"/>
  <c r="T373" i="2"/>
  <c r="U373" i="2"/>
  <c r="V373" i="2"/>
  <c r="W373" i="2"/>
  <c r="S374" i="2"/>
  <c r="T374" i="2"/>
  <c r="U374" i="2"/>
  <c r="V374" i="2"/>
  <c r="W374" i="2"/>
  <c r="S375" i="2"/>
  <c r="T375" i="2"/>
  <c r="U375" i="2"/>
  <c r="V375" i="2"/>
  <c r="W375" i="2"/>
  <c r="S376" i="2"/>
  <c r="T376" i="2"/>
  <c r="U376" i="2"/>
  <c r="V376" i="2"/>
  <c r="W376" i="2"/>
  <c r="S377" i="2"/>
  <c r="T377" i="2"/>
  <c r="U377" i="2"/>
  <c r="V377" i="2"/>
  <c r="W377" i="2"/>
  <c r="S378" i="2"/>
  <c r="T378" i="2"/>
  <c r="U378" i="2"/>
  <c r="V378" i="2"/>
  <c r="W378" i="2"/>
  <c r="S379" i="2"/>
  <c r="T379" i="2"/>
  <c r="U379" i="2"/>
  <c r="V379" i="2"/>
  <c r="W379" i="2"/>
  <c r="S380" i="2"/>
  <c r="T380" i="2"/>
  <c r="U380" i="2"/>
  <c r="V380" i="2"/>
  <c r="W380" i="2"/>
  <c r="S381" i="2"/>
  <c r="T381" i="2"/>
  <c r="U381" i="2"/>
  <c r="V381" i="2"/>
  <c r="W381" i="2"/>
  <c r="S382" i="2"/>
  <c r="T382" i="2"/>
  <c r="U382" i="2"/>
  <c r="V382" i="2"/>
  <c r="W382" i="2"/>
  <c r="S383" i="2"/>
  <c r="T383" i="2"/>
  <c r="U383" i="2"/>
  <c r="V383" i="2"/>
  <c r="W383" i="2"/>
  <c r="S384" i="2"/>
  <c r="T384" i="2"/>
  <c r="U384" i="2"/>
  <c r="V384" i="2"/>
  <c r="W384" i="2"/>
  <c r="S385" i="2"/>
  <c r="T385" i="2"/>
  <c r="U385" i="2"/>
  <c r="V385" i="2"/>
  <c r="W385" i="2"/>
  <c r="S386" i="2"/>
  <c r="T386" i="2"/>
  <c r="U386" i="2"/>
  <c r="V386" i="2"/>
  <c r="W386" i="2"/>
  <c r="S387" i="2"/>
  <c r="T387" i="2"/>
  <c r="U387" i="2"/>
  <c r="V387" i="2"/>
  <c r="W387" i="2"/>
  <c r="S388" i="2"/>
  <c r="T388" i="2"/>
  <c r="U388" i="2"/>
  <c r="V388" i="2"/>
  <c r="W388" i="2"/>
  <c r="S389" i="2"/>
  <c r="T389" i="2"/>
  <c r="U389" i="2"/>
  <c r="V389" i="2"/>
  <c r="W389" i="2"/>
  <c r="S390" i="2"/>
  <c r="T390" i="2"/>
  <c r="U390" i="2"/>
  <c r="V390" i="2"/>
  <c r="W390" i="2"/>
  <c r="S391" i="2"/>
  <c r="T391" i="2"/>
  <c r="U391" i="2"/>
  <c r="V391" i="2"/>
  <c r="W391" i="2"/>
  <c r="S392" i="2"/>
  <c r="T392" i="2"/>
  <c r="U392" i="2"/>
  <c r="V392" i="2"/>
  <c r="W392" i="2"/>
  <c r="S393" i="2"/>
  <c r="T393" i="2"/>
  <c r="U393" i="2"/>
  <c r="V393" i="2"/>
  <c r="W393" i="2"/>
  <c r="S394" i="2"/>
  <c r="T394" i="2"/>
  <c r="U394" i="2"/>
  <c r="V394" i="2"/>
  <c r="W394" i="2"/>
  <c r="S395" i="2"/>
  <c r="T395" i="2"/>
  <c r="U395" i="2"/>
  <c r="V395" i="2"/>
  <c r="W395" i="2"/>
  <c r="S396" i="2"/>
  <c r="T396" i="2"/>
  <c r="U396" i="2"/>
  <c r="V396" i="2"/>
  <c r="W396" i="2"/>
  <c r="S397" i="2"/>
  <c r="T397" i="2"/>
  <c r="U397" i="2"/>
  <c r="V397" i="2"/>
  <c r="W397" i="2"/>
  <c r="S398" i="2"/>
  <c r="T398" i="2"/>
  <c r="U398" i="2"/>
  <c r="V398" i="2"/>
  <c r="W398" i="2"/>
  <c r="S399" i="2"/>
  <c r="T399" i="2"/>
  <c r="U399" i="2"/>
  <c r="V399" i="2"/>
  <c r="W399" i="2"/>
  <c r="S400" i="2"/>
  <c r="T400" i="2"/>
  <c r="U400" i="2"/>
  <c r="V400" i="2"/>
  <c r="W400" i="2"/>
  <c r="S401" i="2"/>
  <c r="T401" i="2"/>
  <c r="U401" i="2"/>
  <c r="V401" i="2"/>
  <c r="W401" i="2"/>
  <c r="S402" i="2"/>
  <c r="T402" i="2"/>
  <c r="U402" i="2"/>
  <c r="V402" i="2"/>
  <c r="W402" i="2"/>
  <c r="S403" i="2"/>
  <c r="T403" i="2"/>
  <c r="U403" i="2"/>
  <c r="V403" i="2"/>
  <c r="W403" i="2"/>
  <c r="S404" i="2"/>
  <c r="T404" i="2"/>
  <c r="U404" i="2"/>
  <c r="V404" i="2"/>
  <c r="W404" i="2"/>
  <c r="S405" i="2"/>
  <c r="T405" i="2"/>
  <c r="U405" i="2"/>
  <c r="V405" i="2"/>
  <c r="W405" i="2"/>
  <c r="S406" i="2"/>
  <c r="T406" i="2"/>
  <c r="U406" i="2"/>
  <c r="V406" i="2"/>
  <c r="W406" i="2"/>
  <c r="S407" i="2"/>
  <c r="T407" i="2"/>
  <c r="U407" i="2"/>
  <c r="V407" i="2"/>
  <c r="W407" i="2"/>
  <c r="S408" i="2"/>
  <c r="T408" i="2"/>
  <c r="U408" i="2"/>
  <c r="V408" i="2"/>
  <c r="W408" i="2"/>
  <c r="S409" i="2"/>
  <c r="T409" i="2"/>
  <c r="U409" i="2"/>
  <c r="V409" i="2"/>
  <c r="W409" i="2"/>
  <c r="S410" i="2"/>
  <c r="T410" i="2"/>
  <c r="U410" i="2"/>
  <c r="V410" i="2"/>
  <c r="W410" i="2"/>
  <c r="S411" i="2"/>
  <c r="T411" i="2"/>
  <c r="U411" i="2"/>
  <c r="V411" i="2"/>
  <c r="W411" i="2"/>
  <c r="S412" i="2"/>
  <c r="T412" i="2"/>
  <c r="U412" i="2"/>
  <c r="V412" i="2"/>
  <c r="W412" i="2"/>
  <c r="S413" i="2"/>
  <c r="T413" i="2"/>
  <c r="U413" i="2"/>
  <c r="V413" i="2"/>
  <c r="W413" i="2"/>
  <c r="S414" i="2"/>
  <c r="T414" i="2"/>
  <c r="U414" i="2"/>
  <c r="V414" i="2"/>
  <c r="W414" i="2"/>
  <c r="S415" i="2"/>
  <c r="T415" i="2"/>
  <c r="U415" i="2"/>
  <c r="V415" i="2"/>
  <c r="W415" i="2"/>
  <c r="S416" i="2"/>
  <c r="T416" i="2"/>
  <c r="U416" i="2"/>
  <c r="V416" i="2"/>
  <c r="W416" i="2"/>
  <c r="S417" i="2"/>
  <c r="T417" i="2"/>
  <c r="U417" i="2"/>
  <c r="V417" i="2"/>
  <c r="W417" i="2"/>
  <c r="S418" i="2"/>
  <c r="T418" i="2"/>
  <c r="U418" i="2"/>
  <c r="V418" i="2"/>
  <c r="W418" i="2"/>
  <c r="S419" i="2"/>
  <c r="T419" i="2"/>
  <c r="U419" i="2"/>
  <c r="V419" i="2"/>
  <c r="W419" i="2"/>
  <c r="S420" i="2"/>
  <c r="T420" i="2"/>
  <c r="U420" i="2"/>
  <c r="V420" i="2"/>
  <c r="W420" i="2"/>
  <c r="S421" i="2"/>
  <c r="T421" i="2"/>
  <c r="U421" i="2"/>
  <c r="V421" i="2"/>
  <c r="W421" i="2"/>
  <c r="S422" i="2"/>
  <c r="T422" i="2"/>
  <c r="U422" i="2"/>
  <c r="V422" i="2"/>
  <c r="W422" i="2"/>
  <c r="S423" i="2"/>
  <c r="T423" i="2"/>
  <c r="U423" i="2"/>
  <c r="V423" i="2"/>
  <c r="W423" i="2"/>
  <c r="S424" i="2"/>
  <c r="T424" i="2"/>
  <c r="U424" i="2"/>
  <c r="V424" i="2"/>
  <c r="W424" i="2"/>
  <c r="S425" i="2"/>
  <c r="T425" i="2"/>
  <c r="U425" i="2"/>
  <c r="V425" i="2"/>
  <c r="W425" i="2"/>
  <c r="S426" i="2"/>
  <c r="T426" i="2"/>
  <c r="U426" i="2"/>
  <c r="V426" i="2"/>
  <c r="W426" i="2"/>
  <c r="S427" i="2"/>
  <c r="T427" i="2"/>
  <c r="U427" i="2"/>
  <c r="V427" i="2"/>
  <c r="W427" i="2"/>
  <c r="S428" i="2"/>
  <c r="T428" i="2"/>
  <c r="U428" i="2"/>
  <c r="V428" i="2"/>
  <c r="W428" i="2"/>
  <c r="S429" i="2"/>
  <c r="T429" i="2"/>
  <c r="U429" i="2"/>
  <c r="V429" i="2"/>
  <c r="W429" i="2"/>
  <c r="S430" i="2"/>
  <c r="T430" i="2"/>
  <c r="U430" i="2"/>
  <c r="V430" i="2"/>
  <c r="W430" i="2"/>
  <c r="S431" i="2"/>
  <c r="T431" i="2"/>
  <c r="U431" i="2"/>
  <c r="V431" i="2"/>
  <c r="W431" i="2"/>
  <c r="S432" i="2"/>
  <c r="T432" i="2"/>
  <c r="U432" i="2"/>
  <c r="V432" i="2"/>
  <c r="W432" i="2"/>
  <c r="S433" i="2"/>
  <c r="T433" i="2"/>
  <c r="U433" i="2"/>
  <c r="V433" i="2"/>
  <c r="W433" i="2"/>
  <c r="S434" i="2"/>
  <c r="T434" i="2"/>
  <c r="U434" i="2"/>
  <c r="V434" i="2"/>
  <c r="W434" i="2"/>
  <c r="S435" i="2"/>
  <c r="T435" i="2"/>
  <c r="U435" i="2"/>
  <c r="V435" i="2"/>
  <c r="W435" i="2"/>
  <c r="S436" i="2"/>
  <c r="T436" i="2"/>
  <c r="U436" i="2"/>
  <c r="V436" i="2"/>
  <c r="W436" i="2"/>
  <c r="S437" i="2"/>
  <c r="T437" i="2"/>
  <c r="U437" i="2"/>
  <c r="V437" i="2"/>
  <c r="W437" i="2"/>
  <c r="S438" i="2"/>
  <c r="T438" i="2"/>
  <c r="U438" i="2"/>
  <c r="V438" i="2"/>
  <c r="W438" i="2"/>
  <c r="S439" i="2"/>
  <c r="T439" i="2"/>
  <c r="U439" i="2"/>
  <c r="V439" i="2"/>
  <c r="W439" i="2"/>
  <c r="S440" i="2"/>
  <c r="T440" i="2"/>
  <c r="U440" i="2"/>
  <c r="V440" i="2"/>
  <c r="W440" i="2"/>
  <c r="S441" i="2"/>
  <c r="T441" i="2"/>
  <c r="U441" i="2"/>
  <c r="V441" i="2"/>
  <c r="W441" i="2"/>
  <c r="S442" i="2"/>
  <c r="T442" i="2"/>
  <c r="U442" i="2"/>
  <c r="V442" i="2"/>
  <c r="W442" i="2"/>
  <c r="S443" i="2"/>
  <c r="T443" i="2"/>
  <c r="U443" i="2"/>
  <c r="V443" i="2"/>
  <c r="W443" i="2"/>
  <c r="S444" i="2"/>
  <c r="T444" i="2"/>
  <c r="U444" i="2"/>
  <c r="V444" i="2"/>
  <c r="W444" i="2"/>
  <c r="S445" i="2"/>
  <c r="T445" i="2"/>
  <c r="U445" i="2"/>
  <c r="V445" i="2"/>
  <c r="W445" i="2"/>
  <c r="S446" i="2"/>
  <c r="T446" i="2"/>
  <c r="U446" i="2"/>
  <c r="V446" i="2"/>
  <c r="W446" i="2"/>
  <c r="S447" i="2"/>
  <c r="T447" i="2"/>
  <c r="U447" i="2"/>
  <c r="V447" i="2"/>
  <c r="W447" i="2"/>
  <c r="S448" i="2"/>
  <c r="T448" i="2"/>
  <c r="U448" i="2"/>
  <c r="V448" i="2"/>
  <c r="W448" i="2"/>
  <c r="S449" i="2"/>
  <c r="T449" i="2"/>
  <c r="U449" i="2"/>
  <c r="V449" i="2"/>
  <c r="W449" i="2"/>
  <c r="S450" i="2"/>
  <c r="T450" i="2"/>
  <c r="U450" i="2"/>
  <c r="V450" i="2"/>
  <c r="W450" i="2"/>
  <c r="S451" i="2"/>
  <c r="T451" i="2"/>
  <c r="U451" i="2"/>
  <c r="V451" i="2"/>
  <c r="W451" i="2"/>
  <c r="S452" i="2"/>
  <c r="T452" i="2"/>
  <c r="U452" i="2"/>
  <c r="V452" i="2"/>
  <c r="W452" i="2"/>
  <c r="S453" i="2"/>
  <c r="T453" i="2"/>
  <c r="U453" i="2"/>
  <c r="V453" i="2"/>
  <c r="W453" i="2"/>
  <c r="S454" i="2"/>
  <c r="T454" i="2"/>
  <c r="U454" i="2"/>
  <c r="V454" i="2"/>
  <c r="W454" i="2"/>
  <c r="S455" i="2"/>
  <c r="T455" i="2"/>
  <c r="U455" i="2"/>
  <c r="V455" i="2"/>
  <c r="W455" i="2"/>
  <c r="S456" i="2"/>
  <c r="T456" i="2"/>
  <c r="U456" i="2"/>
  <c r="V456" i="2"/>
  <c r="W456" i="2"/>
  <c r="S457" i="2"/>
  <c r="T457" i="2"/>
  <c r="U457" i="2"/>
  <c r="V457" i="2"/>
  <c r="W457" i="2"/>
  <c r="S458" i="2"/>
  <c r="T458" i="2"/>
  <c r="U458" i="2"/>
  <c r="V458" i="2"/>
  <c r="W458" i="2"/>
  <c r="S459" i="2"/>
  <c r="T459" i="2"/>
  <c r="U459" i="2"/>
  <c r="V459" i="2"/>
  <c r="W459" i="2"/>
  <c r="S460" i="2"/>
  <c r="T460" i="2"/>
  <c r="U460" i="2"/>
  <c r="V460" i="2"/>
  <c r="W460" i="2"/>
  <c r="S461" i="2"/>
  <c r="T461" i="2"/>
  <c r="U461" i="2"/>
  <c r="V461" i="2"/>
  <c r="W461" i="2"/>
  <c r="S462" i="2"/>
  <c r="T462" i="2"/>
  <c r="U462" i="2"/>
  <c r="V462" i="2"/>
  <c r="W462" i="2"/>
  <c r="S463" i="2"/>
  <c r="T463" i="2"/>
  <c r="U463" i="2"/>
  <c r="V463" i="2"/>
  <c r="W463" i="2"/>
  <c r="S464" i="2"/>
  <c r="T464" i="2"/>
  <c r="U464" i="2"/>
  <c r="V464" i="2"/>
  <c r="W464" i="2"/>
  <c r="S465" i="2"/>
  <c r="T465" i="2"/>
  <c r="U465" i="2"/>
  <c r="V465" i="2"/>
  <c r="W465" i="2"/>
  <c r="S466" i="2"/>
  <c r="T466" i="2"/>
  <c r="U466" i="2"/>
  <c r="V466" i="2"/>
  <c r="W466" i="2"/>
  <c r="S467" i="2"/>
  <c r="T467" i="2"/>
  <c r="U467" i="2"/>
  <c r="V467" i="2"/>
  <c r="W467" i="2"/>
  <c r="S468" i="2"/>
  <c r="T468" i="2"/>
  <c r="U468" i="2"/>
  <c r="V468" i="2"/>
  <c r="W468" i="2"/>
  <c r="S469" i="2"/>
  <c r="T469" i="2"/>
  <c r="U469" i="2"/>
  <c r="V469" i="2"/>
  <c r="W469" i="2"/>
  <c r="S470" i="2"/>
  <c r="T470" i="2"/>
  <c r="U470" i="2"/>
  <c r="V470" i="2"/>
  <c r="W470" i="2"/>
  <c r="S471" i="2"/>
  <c r="T471" i="2"/>
  <c r="U471" i="2"/>
  <c r="V471" i="2"/>
  <c r="W471" i="2"/>
  <c r="S472" i="2"/>
  <c r="T472" i="2"/>
  <c r="U472" i="2"/>
  <c r="V472" i="2"/>
  <c r="W472" i="2"/>
  <c r="S473" i="2"/>
  <c r="T473" i="2"/>
  <c r="U473" i="2"/>
  <c r="V473" i="2"/>
  <c r="W473" i="2"/>
  <c r="S474" i="2"/>
  <c r="T474" i="2"/>
  <c r="U474" i="2"/>
  <c r="V474" i="2"/>
  <c r="W474" i="2"/>
  <c r="S475" i="2"/>
  <c r="T475" i="2"/>
  <c r="U475" i="2"/>
  <c r="V475" i="2"/>
  <c r="W475" i="2"/>
  <c r="S476" i="2"/>
  <c r="T476" i="2"/>
  <c r="U476" i="2"/>
  <c r="V476" i="2"/>
  <c r="W476" i="2"/>
  <c r="S477" i="2"/>
  <c r="T477" i="2"/>
  <c r="U477" i="2"/>
  <c r="V477" i="2"/>
  <c r="W477" i="2"/>
  <c r="S478" i="2"/>
  <c r="T478" i="2"/>
  <c r="U478" i="2"/>
  <c r="V478" i="2"/>
  <c r="W478" i="2"/>
  <c r="S479" i="2"/>
  <c r="T479" i="2"/>
  <c r="U479" i="2"/>
  <c r="V479" i="2"/>
  <c r="W479" i="2"/>
  <c r="S480" i="2"/>
  <c r="T480" i="2"/>
  <c r="U480" i="2"/>
  <c r="V480" i="2"/>
  <c r="W480" i="2"/>
  <c r="S481" i="2"/>
  <c r="T481" i="2"/>
  <c r="U481" i="2"/>
  <c r="V481" i="2"/>
  <c r="W481" i="2"/>
  <c r="S482" i="2"/>
  <c r="T482" i="2"/>
  <c r="U482" i="2"/>
  <c r="V482" i="2"/>
  <c r="W482" i="2"/>
  <c r="S483" i="2"/>
  <c r="T483" i="2"/>
  <c r="U483" i="2"/>
  <c r="V483" i="2"/>
  <c r="W483" i="2"/>
  <c r="S484" i="2"/>
  <c r="T484" i="2"/>
  <c r="U484" i="2"/>
  <c r="V484" i="2"/>
  <c r="W484" i="2"/>
  <c r="S485" i="2"/>
  <c r="T485" i="2"/>
  <c r="U485" i="2"/>
  <c r="V485" i="2"/>
  <c r="W485" i="2"/>
  <c r="S486" i="2"/>
  <c r="T486" i="2"/>
  <c r="U486" i="2"/>
  <c r="V486" i="2"/>
  <c r="W486" i="2"/>
  <c r="S487" i="2"/>
  <c r="T487" i="2"/>
  <c r="U487" i="2"/>
  <c r="V487" i="2"/>
  <c r="W487" i="2"/>
  <c r="S488" i="2"/>
  <c r="T488" i="2"/>
  <c r="U488" i="2"/>
  <c r="V488" i="2"/>
  <c r="W488" i="2"/>
  <c r="S489" i="2"/>
  <c r="T489" i="2"/>
  <c r="U489" i="2"/>
  <c r="V489" i="2"/>
  <c r="W489" i="2"/>
  <c r="S490" i="2"/>
  <c r="T490" i="2"/>
  <c r="U490" i="2"/>
  <c r="V490" i="2"/>
  <c r="W490" i="2"/>
  <c r="S491" i="2"/>
  <c r="T491" i="2"/>
  <c r="U491" i="2"/>
  <c r="V491" i="2"/>
  <c r="W491" i="2"/>
  <c r="S492" i="2"/>
  <c r="T492" i="2"/>
  <c r="U492" i="2"/>
  <c r="V492" i="2"/>
  <c r="W492" i="2"/>
  <c r="S493" i="2"/>
  <c r="T493" i="2"/>
  <c r="U493" i="2"/>
  <c r="V493" i="2"/>
  <c r="W493" i="2"/>
  <c r="S494" i="2"/>
  <c r="T494" i="2"/>
  <c r="U494" i="2"/>
  <c r="V494" i="2"/>
  <c r="W494" i="2"/>
  <c r="S495" i="2"/>
  <c r="T495" i="2"/>
  <c r="U495" i="2"/>
  <c r="V495" i="2"/>
  <c r="W495" i="2"/>
  <c r="S496" i="2"/>
  <c r="T496" i="2"/>
  <c r="U496" i="2"/>
  <c r="V496" i="2"/>
  <c r="W496" i="2"/>
  <c r="S497" i="2"/>
  <c r="T497" i="2"/>
  <c r="U497" i="2"/>
  <c r="V497" i="2"/>
  <c r="W497" i="2"/>
  <c r="S498" i="2"/>
  <c r="T498" i="2"/>
  <c r="U498" i="2"/>
  <c r="V498" i="2"/>
  <c r="W498" i="2"/>
  <c r="S499" i="2"/>
  <c r="T499" i="2"/>
  <c r="U499" i="2"/>
  <c r="V499" i="2"/>
  <c r="W499" i="2"/>
  <c r="S500" i="2"/>
  <c r="T500" i="2"/>
  <c r="U500" i="2"/>
  <c r="V500" i="2"/>
  <c r="W500" i="2"/>
  <c r="S501" i="2"/>
  <c r="T501" i="2"/>
  <c r="U501" i="2"/>
  <c r="V501" i="2"/>
  <c r="W501" i="2"/>
  <c r="S502" i="2"/>
  <c r="T502" i="2"/>
  <c r="U502" i="2"/>
  <c r="V502" i="2"/>
  <c r="W502" i="2"/>
  <c r="S503" i="2"/>
  <c r="T503" i="2"/>
  <c r="U503" i="2"/>
  <c r="V503" i="2"/>
  <c r="W503" i="2"/>
  <c r="S504" i="2"/>
  <c r="T504" i="2"/>
  <c r="U504" i="2"/>
  <c r="V504" i="2"/>
  <c r="W504" i="2"/>
  <c r="S505" i="2"/>
  <c r="T505" i="2"/>
  <c r="U505" i="2"/>
  <c r="V505" i="2"/>
  <c r="W505" i="2"/>
  <c r="S506" i="2"/>
  <c r="T506" i="2"/>
  <c r="U506" i="2"/>
  <c r="V506" i="2"/>
  <c r="W506" i="2"/>
  <c r="S507" i="2"/>
  <c r="T507" i="2"/>
  <c r="U507" i="2"/>
  <c r="V507" i="2"/>
  <c r="W507" i="2"/>
  <c r="S508" i="2"/>
  <c r="T508" i="2"/>
  <c r="U508" i="2"/>
  <c r="V508" i="2"/>
  <c r="W508" i="2"/>
  <c r="S509" i="2"/>
  <c r="T509" i="2"/>
  <c r="U509" i="2"/>
  <c r="V509" i="2"/>
  <c r="W509" i="2"/>
  <c r="S510" i="2"/>
  <c r="T510" i="2"/>
  <c r="U510" i="2"/>
  <c r="V510" i="2"/>
  <c r="W510" i="2"/>
  <c r="S511" i="2"/>
  <c r="T511" i="2"/>
  <c r="U511" i="2"/>
  <c r="V511" i="2"/>
  <c r="W511" i="2"/>
  <c r="S512" i="2"/>
  <c r="T512" i="2"/>
  <c r="U512" i="2"/>
  <c r="V512" i="2"/>
  <c r="W512" i="2"/>
  <c r="S513" i="2"/>
  <c r="T513" i="2"/>
  <c r="U513" i="2"/>
  <c r="V513" i="2"/>
  <c r="W513" i="2"/>
  <c r="S514" i="2"/>
  <c r="T514" i="2"/>
  <c r="U514" i="2"/>
  <c r="V514" i="2"/>
  <c r="W514" i="2"/>
  <c r="S515" i="2"/>
  <c r="T515" i="2"/>
  <c r="U515" i="2"/>
  <c r="V515" i="2"/>
  <c r="W515" i="2"/>
  <c r="S516" i="2"/>
  <c r="T516" i="2"/>
  <c r="U516" i="2"/>
  <c r="V516" i="2"/>
  <c r="W516" i="2"/>
  <c r="S517" i="2"/>
  <c r="T517" i="2"/>
  <c r="U517" i="2"/>
  <c r="V517" i="2"/>
  <c r="W517" i="2"/>
  <c r="S518" i="2"/>
  <c r="T518" i="2"/>
  <c r="U518" i="2"/>
  <c r="V518" i="2"/>
  <c r="W518" i="2"/>
  <c r="S519" i="2"/>
  <c r="T519" i="2"/>
  <c r="U519" i="2"/>
  <c r="V519" i="2"/>
  <c r="W519" i="2"/>
  <c r="S520" i="2"/>
  <c r="T520" i="2"/>
  <c r="U520" i="2"/>
  <c r="V520" i="2"/>
  <c r="W520" i="2"/>
  <c r="S521" i="2"/>
  <c r="T521" i="2"/>
  <c r="U521" i="2"/>
  <c r="V521" i="2"/>
  <c r="W521" i="2"/>
  <c r="S522" i="2"/>
  <c r="T522" i="2"/>
  <c r="U522" i="2"/>
  <c r="V522" i="2"/>
  <c r="W522" i="2"/>
  <c r="S523" i="2"/>
  <c r="T523" i="2"/>
  <c r="U523" i="2"/>
  <c r="V523" i="2"/>
  <c r="W523" i="2"/>
  <c r="S524" i="2"/>
  <c r="T524" i="2"/>
  <c r="U524" i="2"/>
  <c r="V524" i="2"/>
  <c r="W524" i="2"/>
  <c r="S525" i="2"/>
  <c r="T525" i="2"/>
  <c r="U525" i="2"/>
  <c r="V525" i="2"/>
  <c r="W525" i="2"/>
  <c r="S526" i="2"/>
  <c r="T526" i="2"/>
  <c r="U526" i="2"/>
  <c r="V526" i="2"/>
  <c r="W526" i="2"/>
  <c r="S527" i="2"/>
  <c r="T527" i="2"/>
  <c r="U527" i="2"/>
  <c r="V527" i="2"/>
  <c r="W527" i="2"/>
  <c r="S528" i="2"/>
  <c r="T528" i="2"/>
  <c r="U528" i="2"/>
  <c r="V528" i="2"/>
  <c r="W528" i="2"/>
  <c r="S529" i="2"/>
  <c r="T529" i="2"/>
  <c r="U529" i="2"/>
  <c r="V529" i="2"/>
  <c r="W529" i="2"/>
  <c r="S530" i="2"/>
  <c r="T530" i="2"/>
  <c r="U530" i="2"/>
  <c r="V530" i="2"/>
  <c r="W530" i="2"/>
  <c r="S531" i="2"/>
  <c r="T531" i="2"/>
  <c r="U531" i="2"/>
  <c r="V531" i="2"/>
  <c r="W531" i="2"/>
  <c r="S532" i="2"/>
  <c r="T532" i="2"/>
  <c r="U532" i="2"/>
  <c r="V532" i="2"/>
  <c r="W532" i="2"/>
  <c r="S533" i="2"/>
  <c r="T533" i="2"/>
  <c r="U533" i="2"/>
  <c r="V533" i="2"/>
  <c r="W533" i="2"/>
  <c r="S534" i="2"/>
  <c r="T534" i="2"/>
  <c r="U534" i="2"/>
  <c r="V534" i="2"/>
  <c r="W534" i="2"/>
  <c r="S535" i="2"/>
  <c r="T535" i="2"/>
  <c r="U535" i="2"/>
  <c r="V535" i="2"/>
  <c r="W535" i="2"/>
  <c r="S536" i="2"/>
  <c r="T536" i="2"/>
  <c r="U536" i="2"/>
  <c r="V536" i="2"/>
  <c r="W536" i="2"/>
  <c r="S537" i="2"/>
  <c r="T537" i="2"/>
  <c r="U537" i="2"/>
  <c r="V537" i="2"/>
  <c r="W537" i="2"/>
  <c r="S538" i="2"/>
  <c r="T538" i="2"/>
  <c r="U538" i="2"/>
  <c r="V538" i="2"/>
  <c r="W538" i="2"/>
  <c r="S539" i="2"/>
  <c r="T539" i="2"/>
  <c r="U539" i="2"/>
  <c r="V539" i="2"/>
  <c r="W539" i="2"/>
  <c r="S540" i="2"/>
  <c r="T540" i="2"/>
  <c r="U540" i="2"/>
  <c r="V540" i="2"/>
  <c r="W540" i="2"/>
  <c r="S541" i="2"/>
  <c r="T541" i="2"/>
  <c r="U541" i="2"/>
  <c r="V541" i="2"/>
  <c r="W541" i="2"/>
  <c r="S542" i="2"/>
  <c r="T542" i="2"/>
  <c r="U542" i="2"/>
  <c r="V542" i="2"/>
  <c r="W542" i="2"/>
  <c r="S543" i="2"/>
  <c r="T543" i="2"/>
  <c r="U543" i="2"/>
  <c r="V543" i="2"/>
  <c r="W543" i="2"/>
  <c r="S544" i="2"/>
  <c r="T544" i="2"/>
  <c r="U544" i="2"/>
  <c r="V544" i="2"/>
  <c r="W544" i="2"/>
  <c r="S545" i="2"/>
  <c r="T545" i="2"/>
  <c r="U545" i="2"/>
  <c r="V545" i="2"/>
  <c r="W545" i="2"/>
  <c r="S546" i="2"/>
  <c r="T546" i="2"/>
  <c r="U546" i="2"/>
  <c r="V546" i="2"/>
  <c r="W546" i="2"/>
  <c r="S547" i="2"/>
  <c r="T547" i="2"/>
  <c r="U547" i="2"/>
  <c r="V547" i="2"/>
  <c r="W547" i="2"/>
  <c r="S548" i="2"/>
  <c r="T548" i="2"/>
  <c r="U548" i="2"/>
  <c r="V548" i="2"/>
  <c r="W548" i="2"/>
  <c r="S549" i="2"/>
  <c r="T549" i="2"/>
  <c r="U549" i="2"/>
  <c r="V549" i="2"/>
  <c r="W549" i="2"/>
  <c r="S550" i="2"/>
  <c r="T550" i="2"/>
  <c r="U550" i="2"/>
  <c r="V550" i="2"/>
  <c r="W550" i="2"/>
  <c r="S551" i="2"/>
  <c r="T551" i="2"/>
  <c r="U551" i="2"/>
  <c r="V551" i="2"/>
  <c r="W551" i="2"/>
  <c r="S552" i="2"/>
  <c r="T552" i="2"/>
  <c r="U552" i="2"/>
  <c r="V552" i="2"/>
  <c r="W552" i="2"/>
  <c r="S553" i="2"/>
  <c r="T553" i="2"/>
  <c r="U553" i="2"/>
  <c r="V553" i="2"/>
  <c r="W553" i="2"/>
  <c r="S554" i="2"/>
  <c r="T554" i="2"/>
  <c r="U554" i="2"/>
  <c r="V554" i="2"/>
  <c r="W554" i="2"/>
  <c r="S555" i="2"/>
  <c r="T555" i="2"/>
  <c r="U555" i="2"/>
  <c r="V555" i="2"/>
  <c r="W555" i="2"/>
  <c r="S556" i="2"/>
  <c r="T556" i="2"/>
  <c r="U556" i="2"/>
  <c r="V556" i="2"/>
  <c r="W556" i="2"/>
  <c r="S557" i="2"/>
  <c r="T557" i="2"/>
  <c r="U557" i="2"/>
  <c r="V557" i="2"/>
  <c r="W557" i="2"/>
  <c r="S558" i="2"/>
  <c r="T558" i="2"/>
  <c r="U558" i="2"/>
  <c r="V558" i="2"/>
  <c r="W558" i="2"/>
  <c r="S559" i="2"/>
  <c r="T559" i="2"/>
  <c r="U559" i="2"/>
  <c r="V559" i="2"/>
  <c r="W559" i="2"/>
  <c r="S560" i="2"/>
  <c r="T560" i="2"/>
  <c r="U560" i="2"/>
  <c r="V560" i="2"/>
  <c r="W560" i="2"/>
  <c r="S561" i="2"/>
  <c r="T561" i="2"/>
  <c r="U561" i="2"/>
  <c r="V561" i="2"/>
  <c r="W561" i="2"/>
  <c r="S562" i="2"/>
  <c r="T562" i="2"/>
  <c r="U562" i="2"/>
  <c r="V562" i="2"/>
  <c r="W562" i="2"/>
  <c r="S563" i="2"/>
  <c r="T563" i="2"/>
  <c r="U563" i="2"/>
  <c r="V563" i="2"/>
  <c r="W563" i="2"/>
  <c r="S564" i="2"/>
  <c r="T564" i="2"/>
  <c r="U564" i="2"/>
  <c r="V564" i="2"/>
  <c r="W564" i="2"/>
  <c r="S565" i="2"/>
  <c r="T565" i="2"/>
  <c r="U565" i="2"/>
  <c r="V565" i="2"/>
  <c r="W565" i="2"/>
  <c r="S566" i="2"/>
  <c r="T566" i="2"/>
  <c r="U566" i="2"/>
  <c r="V566" i="2"/>
  <c r="W566" i="2"/>
  <c r="S567" i="2"/>
  <c r="T567" i="2"/>
  <c r="U567" i="2"/>
  <c r="V567" i="2"/>
  <c r="W567" i="2"/>
  <c r="S568" i="2"/>
  <c r="T568" i="2"/>
  <c r="U568" i="2"/>
  <c r="V568" i="2"/>
  <c r="W568" i="2"/>
  <c r="S569" i="2"/>
  <c r="T569" i="2"/>
  <c r="U569" i="2"/>
  <c r="V569" i="2"/>
  <c r="W569" i="2"/>
  <c r="S570" i="2"/>
  <c r="T570" i="2"/>
  <c r="U570" i="2"/>
  <c r="V570" i="2"/>
  <c r="W570" i="2"/>
  <c r="S571" i="2"/>
  <c r="T571" i="2"/>
  <c r="U571" i="2"/>
  <c r="V571" i="2"/>
  <c r="W571" i="2"/>
  <c r="S572" i="2"/>
  <c r="T572" i="2"/>
  <c r="U572" i="2"/>
  <c r="V572" i="2"/>
  <c r="W572" i="2"/>
  <c r="S573" i="2"/>
  <c r="T573" i="2"/>
  <c r="U573" i="2"/>
  <c r="V573" i="2"/>
  <c r="W573" i="2"/>
  <c r="S574" i="2"/>
  <c r="T574" i="2"/>
  <c r="U574" i="2"/>
  <c r="V574" i="2"/>
  <c r="W574" i="2"/>
  <c r="S575" i="2"/>
  <c r="T575" i="2"/>
  <c r="U575" i="2"/>
  <c r="V575" i="2"/>
  <c r="W575" i="2"/>
  <c r="S576" i="2"/>
  <c r="T576" i="2"/>
  <c r="U576" i="2"/>
  <c r="V576" i="2"/>
  <c r="W576" i="2"/>
  <c r="S577" i="2"/>
  <c r="T577" i="2"/>
  <c r="U577" i="2"/>
  <c r="V577" i="2"/>
  <c r="W577" i="2"/>
  <c r="S578" i="2"/>
  <c r="T578" i="2"/>
  <c r="U578" i="2"/>
  <c r="V578" i="2"/>
  <c r="W578" i="2"/>
  <c r="S579" i="2"/>
  <c r="T579" i="2"/>
  <c r="U579" i="2"/>
  <c r="V579" i="2"/>
  <c r="W579" i="2"/>
  <c r="S580" i="2"/>
  <c r="T580" i="2"/>
  <c r="U580" i="2"/>
  <c r="V580" i="2"/>
  <c r="W580" i="2"/>
  <c r="S581" i="2"/>
  <c r="T581" i="2"/>
  <c r="U581" i="2"/>
  <c r="V581" i="2"/>
  <c r="W581" i="2"/>
  <c r="S582" i="2"/>
  <c r="T582" i="2"/>
  <c r="U582" i="2"/>
  <c r="V582" i="2"/>
  <c r="W582" i="2"/>
  <c r="S583" i="2"/>
  <c r="T583" i="2"/>
  <c r="U583" i="2"/>
  <c r="V583" i="2"/>
  <c r="W583" i="2"/>
  <c r="S584" i="2"/>
  <c r="T584" i="2"/>
  <c r="U584" i="2"/>
  <c r="V584" i="2"/>
  <c r="W584" i="2"/>
  <c r="S585" i="2"/>
  <c r="T585" i="2"/>
  <c r="U585" i="2"/>
  <c r="V585" i="2"/>
  <c r="W585" i="2"/>
  <c r="S586" i="2"/>
  <c r="T586" i="2"/>
  <c r="U586" i="2"/>
  <c r="V586" i="2"/>
  <c r="W586" i="2"/>
  <c r="S587" i="2"/>
  <c r="T587" i="2"/>
  <c r="U587" i="2"/>
  <c r="V587" i="2"/>
  <c r="W587" i="2"/>
  <c r="S588" i="2"/>
  <c r="T588" i="2"/>
  <c r="U588" i="2"/>
  <c r="V588" i="2"/>
  <c r="W588" i="2"/>
  <c r="S589" i="2"/>
  <c r="T589" i="2"/>
  <c r="U589" i="2"/>
  <c r="V589" i="2"/>
  <c r="W589" i="2"/>
  <c r="S590" i="2"/>
  <c r="T590" i="2"/>
  <c r="U590" i="2"/>
  <c r="V590" i="2"/>
  <c r="W590" i="2"/>
  <c r="S591" i="2"/>
  <c r="T591" i="2"/>
  <c r="U591" i="2"/>
  <c r="V591" i="2"/>
  <c r="W591" i="2"/>
  <c r="S592" i="2"/>
  <c r="T592" i="2"/>
  <c r="U592" i="2"/>
  <c r="V592" i="2"/>
  <c r="W592" i="2"/>
  <c r="S593" i="2"/>
  <c r="T593" i="2"/>
  <c r="U593" i="2"/>
  <c r="V593" i="2"/>
  <c r="W593" i="2"/>
  <c r="S594" i="2"/>
  <c r="T594" i="2"/>
  <c r="U594" i="2"/>
  <c r="V594" i="2"/>
  <c r="W594" i="2"/>
  <c r="S595" i="2"/>
  <c r="T595" i="2"/>
  <c r="U595" i="2"/>
  <c r="V595" i="2"/>
  <c r="W595" i="2"/>
  <c r="S596" i="2"/>
  <c r="T596" i="2"/>
  <c r="U596" i="2"/>
  <c r="V596" i="2"/>
  <c r="W596" i="2"/>
  <c r="S597" i="2"/>
  <c r="T597" i="2"/>
  <c r="U597" i="2"/>
  <c r="V597" i="2"/>
  <c r="W597" i="2"/>
  <c r="S598" i="2"/>
  <c r="T598" i="2"/>
  <c r="U598" i="2"/>
  <c r="V598" i="2"/>
  <c r="W598" i="2"/>
  <c r="S599" i="2"/>
  <c r="T599" i="2"/>
  <c r="U599" i="2"/>
  <c r="V599" i="2"/>
  <c r="W599" i="2"/>
  <c r="S600" i="2"/>
  <c r="T600" i="2"/>
  <c r="U600" i="2"/>
  <c r="V600" i="2"/>
  <c r="W600" i="2"/>
  <c r="S601" i="2"/>
  <c r="T601" i="2"/>
  <c r="U601" i="2"/>
  <c r="V601" i="2"/>
  <c r="W601" i="2"/>
  <c r="S602" i="2"/>
  <c r="T602" i="2"/>
  <c r="U602" i="2"/>
  <c r="V602" i="2"/>
  <c r="W602" i="2"/>
  <c r="S603" i="2"/>
  <c r="T603" i="2"/>
  <c r="U603" i="2"/>
  <c r="V603" i="2"/>
  <c r="W603" i="2"/>
  <c r="S604" i="2"/>
  <c r="T604" i="2"/>
  <c r="U604" i="2"/>
  <c r="V604" i="2"/>
  <c r="W604" i="2"/>
  <c r="S605" i="2"/>
  <c r="T605" i="2"/>
  <c r="U605" i="2"/>
  <c r="V605" i="2"/>
  <c r="W605" i="2"/>
  <c r="S606" i="2"/>
  <c r="T606" i="2"/>
  <c r="U606" i="2"/>
  <c r="V606" i="2"/>
  <c r="W606" i="2"/>
  <c r="S607" i="2"/>
  <c r="T607" i="2"/>
  <c r="U607" i="2"/>
  <c r="V607" i="2"/>
  <c r="W607" i="2"/>
  <c r="S608" i="2"/>
  <c r="T608" i="2"/>
  <c r="U608" i="2"/>
  <c r="V608" i="2"/>
  <c r="W608" i="2"/>
  <c r="S609" i="2"/>
  <c r="T609" i="2"/>
  <c r="U609" i="2"/>
  <c r="V609" i="2"/>
  <c r="W609" i="2"/>
  <c r="S610" i="2"/>
  <c r="T610" i="2"/>
  <c r="U610" i="2"/>
  <c r="V610" i="2"/>
  <c r="W610" i="2"/>
  <c r="S611" i="2"/>
  <c r="T611" i="2"/>
  <c r="U611" i="2"/>
  <c r="V611" i="2"/>
  <c r="W611" i="2"/>
  <c r="S612" i="2"/>
  <c r="T612" i="2"/>
  <c r="U612" i="2"/>
  <c r="V612" i="2"/>
  <c r="W612" i="2"/>
  <c r="S613" i="2"/>
  <c r="T613" i="2"/>
  <c r="U613" i="2"/>
  <c r="V613" i="2"/>
  <c r="W613" i="2"/>
  <c r="S614" i="2"/>
  <c r="T614" i="2"/>
  <c r="U614" i="2"/>
  <c r="V614" i="2"/>
  <c r="W614" i="2"/>
  <c r="S615" i="2"/>
  <c r="T615" i="2"/>
  <c r="U615" i="2"/>
  <c r="V615" i="2"/>
  <c r="W615" i="2"/>
  <c r="S616" i="2"/>
  <c r="T616" i="2"/>
  <c r="U616" i="2"/>
  <c r="V616" i="2"/>
  <c r="W616" i="2"/>
  <c r="S617" i="2"/>
  <c r="T617" i="2"/>
  <c r="U617" i="2"/>
  <c r="V617" i="2"/>
  <c r="W617" i="2"/>
  <c r="S618" i="2"/>
  <c r="T618" i="2"/>
  <c r="U618" i="2"/>
  <c r="V618" i="2"/>
  <c r="W618" i="2"/>
  <c r="S619" i="2"/>
  <c r="T619" i="2"/>
  <c r="U619" i="2"/>
  <c r="V619" i="2"/>
  <c r="W619" i="2"/>
  <c r="S620" i="2"/>
  <c r="T620" i="2"/>
  <c r="U620" i="2"/>
  <c r="V620" i="2"/>
  <c r="W620" i="2"/>
  <c r="S621" i="2"/>
  <c r="T621" i="2"/>
  <c r="U621" i="2"/>
  <c r="V621" i="2"/>
  <c r="W621" i="2"/>
  <c r="S622" i="2"/>
  <c r="T622" i="2"/>
  <c r="U622" i="2"/>
  <c r="V622" i="2"/>
  <c r="W622" i="2"/>
  <c r="S623" i="2"/>
  <c r="T623" i="2"/>
  <c r="U623" i="2"/>
  <c r="V623" i="2"/>
  <c r="W623" i="2"/>
  <c r="S624" i="2"/>
  <c r="T624" i="2"/>
  <c r="U624" i="2"/>
  <c r="V624" i="2"/>
  <c r="W624" i="2"/>
  <c r="S625" i="2"/>
  <c r="T625" i="2"/>
  <c r="U625" i="2"/>
  <c r="V625" i="2"/>
  <c r="W625" i="2"/>
  <c r="S626" i="2"/>
  <c r="T626" i="2"/>
  <c r="U626" i="2"/>
  <c r="V626" i="2"/>
  <c r="W626" i="2"/>
  <c r="S627" i="2"/>
  <c r="T627" i="2"/>
  <c r="U627" i="2"/>
  <c r="V627" i="2"/>
  <c r="W627" i="2"/>
  <c r="S628" i="2"/>
  <c r="T628" i="2"/>
  <c r="U628" i="2"/>
  <c r="V628" i="2"/>
  <c r="W628" i="2"/>
  <c r="S629" i="2"/>
  <c r="T629" i="2"/>
  <c r="U629" i="2"/>
  <c r="V629" i="2"/>
  <c r="W629" i="2"/>
  <c r="S630" i="2"/>
  <c r="T630" i="2"/>
  <c r="U630" i="2"/>
  <c r="V630" i="2"/>
  <c r="W630" i="2"/>
  <c r="S631" i="2"/>
  <c r="T631" i="2"/>
  <c r="U631" i="2"/>
  <c r="V631" i="2"/>
  <c r="W631" i="2"/>
  <c r="S632" i="2"/>
  <c r="T632" i="2"/>
  <c r="U632" i="2"/>
  <c r="V632" i="2"/>
  <c r="W632" i="2"/>
  <c r="S633" i="2"/>
  <c r="T633" i="2"/>
  <c r="U633" i="2"/>
  <c r="V633" i="2"/>
  <c r="W633" i="2"/>
  <c r="S634" i="2"/>
  <c r="T634" i="2"/>
  <c r="U634" i="2"/>
  <c r="V634" i="2"/>
  <c r="W634" i="2"/>
  <c r="S635" i="2"/>
  <c r="T635" i="2"/>
  <c r="U635" i="2"/>
  <c r="V635" i="2"/>
  <c r="W635" i="2"/>
  <c r="S636" i="2"/>
  <c r="T636" i="2"/>
  <c r="U636" i="2"/>
  <c r="V636" i="2"/>
  <c r="W636" i="2"/>
  <c r="S637" i="2"/>
  <c r="T637" i="2"/>
  <c r="U637" i="2"/>
  <c r="V637" i="2"/>
  <c r="W637" i="2"/>
  <c r="S638" i="2"/>
  <c r="T638" i="2"/>
  <c r="U638" i="2"/>
  <c r="V638" i="2"/>
  <c r="W638" i="2"/>
  <c r="S639" i="2"/>
  <c r="T639" i="2"/>
  <c r="U639" i="2"/>
  <c r="V639" i="2"/>
  <c r="W639" i="2"/>
  <c r="S640" i="2"/>
  <c r="T640" i="2"/>
  <c r="U640" i="2"/>
  <c r="V640" i="2"/>
  <c r="W640" i="2"/>
  <c r="S641" i="2"/>
  <c r="T641" i="2"/>
  <c r="U641" i="2"/>
  <c r="V641" i="2"/>
  <c r="W641" i="2"/>
  <c r="S642" i="2"/>
  <c r="T642" i="2"/>
  <c r="U642" i="2"/>
  <c r="V642" i="2"/>
  <c r="W642" i="2"/>
  <c r="S643" i="2"/>
  <c r="T643" i="2"/>
  <c r="U643" i="2"/>
  <c r="V643" i="2"/>
  <c r="W643" i="2"/>
  <c r="S644" i="2"/>
  <c r="T644" i="2"/>
  <c r="U644" i="2"/>
  <c r="V644" i="2"/>
  <c r="W644" i="2"/>
  <c r="S645" i="2"/>
  <c r="T645" i="2"/>
  <c r="U645" i="2"/>
  <c r="V645" i="2"/>
  <c r="W645" i="2"/>
  <c r="S646" i="2"/>
  <c r="T646" i="2"/>
  <c r="U646" i="2"/>
  <c r="V646" i="2"/>
  <c r="W646" i="2"/>
  <c r="S647" i="2"/>
  <c r="T647" i="2"/>
  <c r="U647" i="2"/>
  <c r="V647" i="2"/>
  <c r="W647" i="2"/>
  <c r="S648" i="2"/>
  <c r="T648" i="2"/>
  <c r="U648" i="2"/>
  <c r="V648" i="2"/>
  <c r="W648" i="2"/>
  <c r="S649" i="2"/>
  <c r="T649" i="2"/>
  <c r="U649" i="2"/>
  <c r="V649" i="2"/>
  <c r="W649" i="2"/>
  <c r="S650" i="2"/>
  <c r="T650" i="2"/>
  <c r="U650" i="2"/>
  <c r="V650" i="2"/>
  <c r="W650" i="2"/>
  <c r="S651" i="2"/>
  <c r="T651" i="2"/>
  <c r="U651" i="2"/>
  <c r="V651" i="2"/>
  <c r="W651" i="2"/>
  <c r="S652" i="2"/>
  <c r="T652" i="2"/>
  <c r="U652" i="2"/>
  <c r="V652" i="2"/>
  <c r="W652" i="2"/>
  <c r="S653" i="2"/>
  <c r="T653" i="2"/>
  <c r="U653" i="2"/>
  <c r="V653" i="2"/>
  <c r="W653" i="2"/>
  <c r="S654" i="2"/>
  <c r="T654" i="2"/>
  <c r="U654" i="2"/>
  <c r="V654" i="2"/>
  <c r="W654" i="2"/>
  <c r="S655" i="2"/>
  <c r="T655" i="2"/>
  <c r="U655" i="2"/>
  <c r="V655" i="2"/>
  <c r="W655" i="2"/>
  <c r="S656" i="2"/>
  <c r="T656" i="2"/>
  <c r="U656" i="2"/>
  <c r="V656" i="2"/>
  <c r="W656" i="2"/>
  <c r="S657" i="2"/>
  <c r="T657" i="2"/>
  <c r="U657" i="2"/>
  <c r="V657" i="2"/>
  <c r="W657" i="2"/>
  <c r="S658" i="2"/>
  <c r="T658" i="2"/>
  <c r="U658" i="2"/>
  <c r="V658" i="2"/>
  <c r="W658" i="2"/>
  <c r="S659" i="2"/>
  <c r="T659" i="2"/>
  <c r="U659" i="2"/>
  <c r="V659" i="2"/>
  <c r="W659" i="2"/>
  <c r="S660" i="2"/>
  <c r="T660" i="2"/>
  <c r="U660" i="2"/>
  <c r="V660" i="2"/>
  <c r="W660" i="2"/>
  <c r="S661" i="2"/>
  <c r="T661" i="2"/>
  <c r="U661" i="2"/>
  <c r="V661" i="2"/>
  <c r="W661" i="2"/>
  <c r="S662" i="2"/>
  <c r="T662" i="2"/>
  <c r="U662" i="2"/>
  <c r="V662" i="2"/>
  <c r="W662" i="2"/>
  <c r="S663" i="2"/>
  <c r="T663" i="2"/>
  <c r="U663" i="2"/>
  <c r="V663" i="2"/>
  <c r="W663" i="2"/>
  <c r="S664" i="2"/>
  <c r="T664" i="2"/>
  <c r="U664" i="2"/>
  <c r="V664" i="2"/>
  <c r="W664" i="2"/>
  <c r="S665" i="2"/>
  <c r="T665" i="2"/>
  <c r="U665" i="2"/>
  <c r="V665" i="2"/>
  <c r="W665" i="2"/>
  <c r="S666" i="2"/>
  <c r="T666" i="2"/>
  <c r="U666" i="2"/>
  <c r="V666" i="2"/>
  <c r="W666" i="2"/>
  <c r="S667" i="2"/>
  <c r="T667" i="2"/>
  <c r="U667" i="2"/>
  <c r="V667" i="2"/>
  <c r="W667" i="2"/>
  <c r="S668" i="2"/>
  <c r="T668" i="2"/>
  <c r="U668" i="2"/>
  <c r="V668" i="2"/>
  <c r="W668" i="2"/>
  <c r="S669" i="2"/>
  <c r="T669" i="2"/>
  <c r="U669" i="2"/>
  <c r="V669" i="2"/>
  <c r="W669" i="2"/>
  <c r="S670" i="2"/>
  <c r="T670" i="2"/>
  <c r="U670" i="2"/>
  <c r="V670" i="2"/>
  <c r="W670" i="2"/>
  <c r="S671" i="2"/>
  <c r="T671" i="2"/>
  <c r="U671" i="2"/>
  <c r="V671" i="2"/>
  <c r="W671" i="2"/>
  <c r="S672" i="2"/>
  <c r="T672" i="2"/>
  <c r="U672" i="2"/>
  <c r="V672" i="2"/>
  <c r="W672" i="2"/>
  <c r="S673" i="2"/>
  <c r="T673" i="2"/>
  <c r="U673" i="2"/>
  <c r="V673" i="2"/>
  <c r="W673" i="2"/>
  <c r="S674" i="2"/>
  <c r="T674" i="2"/>
  <c r="U674" i="2"/>
  <c r="V674" i="2"/>
  <c r="W674" i="2"/>
  <c r="S675" i="2"/>
  <c r="T675" i="2"/>
  <c r="U675" i="2"/>
  <c r="V675" i="2"/>
  <c r="W675" i="2"/>
  <c r="S676" i="2"/>
  <c r="T676" i="2"/>
  <c r="U676" i="2"/>
  <c r="V676" i="2"/>
  <c r="W676" i="2"/>
  <c r="S677" i="2"/>
  <c r="T677" i="2"/>
  <c r="U677" i="2"/>
  <c r="V677" i="2"/>
  <c r="W677" i="2"/>
  <c r="S678" i="2"/>
  <c r="T678" i="2"/>
  <c r="U678" i="2"/>
  <c r="V678" i="2"/>
  <c r="W678" i="2"/>
  <c r="S679" i="2"/>
  <c r="T679" i="2"/>
  <c r="U679" i="2"/>
  <c r="V679" i="2"/>
  <c r="W679" i="2"/>
  <c r="S680" i="2"/>
  <c r="T680" i="2"/>
  <c r="U680" i="2"/>
  <c r="V680" i="2"/>
  <c r="W680" i="2"/>
  <c r="S681" i="2"/>
  <c r="T681" i="2"/>
  <c r="U681" i="2"/>
  <c r="V681" i="2"/>
  <c r="W681" i="2"/>
  <c r="S682" i="2"/>
  <c r="T682" i="2"/>
  <c r="U682" i="2"/>
  <c r="V682" i="2"/>
  <c r="W682" i="2"/>
  <c r="S683" i="2"/>
  <c r="T683" i="2"/>
  <c r="U683" i="2"/>
  <c r="V683" i="2"/>
  <c r="W683" i="2"/>
  <c r="S684" i="2"/>
  <c r="T684" i="2"/>
  <c r="U684" i="2"/>
  <c r="V684" i="2"/>
  <c r="W684" i="2"/>
  <c r="S685" i="2"/>
  <c r="T685" i="2"/>
  <c r="U685" i="2"/>
  <c r="V685" i="2"/>
  <c r="W685" i="2"/>
  <c r="S686" i="2"/>
  <c r="T686" i="2"/>
  <c r="U686" i="2"/>
  <c r="V686" i="2"/>
  <c r="W686" i="2"/>
  <c r="S687" i="2"/>
  <c r="T687" i="2"/>
  <c r="U687" i="2"/>
  <c r="V687" i="2"/>
  <c r="W687" i="2"/>
  <c r="S688" i="2"/>
  <c r="T688" i="2"/>
  <c r="U688" i="2"/>
  <c r="V688" i="2"/>
  <c r="W688" i="2"/>
  <c r="S689" i="2"/>
  <c r="T689" i="2"/>
  <c r="U689" i="2"/>
  <c r="V689" i="2"/>
  <c r="W689" i="2"/>
  <c r="S690" i="2"/>
  <c r="T690" i="2"/>
  <c r="U690" i="2"/>
  <c r="V690" i="2"/>
  <c r="W690" i="2"/>
  <c r="S691" i="2"/>
  <c r="T691" i="2"/>
  <c r="U691" i="2"/>
  <c r="V691" i="2"/>
  <c r="W691" i="2"/>
  <c r="S692" i="2"/>
  <c r="T692" i="2"/>
  <c r="U692" i="2"/>
  <c r="V692" i="2"/>
  <c r="W692" i="2"/>
  <c r="S693" i="2"/>
  <c r="T693" i="2"/>
  <c r="U693" i="2"/>
  <c r="V693" i="2"/>
  <c r="W693" i="2"/>
  <c r="S694" i="2"/>
  <c r="T694" i="2"/>
  <c r="U694" i="2"/>
  <c r="V694" i="2"/>
  <c r="W694" i="2"/>
  <c r="S695" i="2"/>
  <c r="T695" i="2"/>
  <c r="U695" i="2"/>
  <c r="V695" i="2"/>
  <c r="W695" i="2"/>
  <c r="S696" i="2"/>
  <c r="T696" i="2"/>
  <c r="U696" i="2"/>
  <c r="V696" i="2"/>
  <c r="W696" i="2"/>
  <c r="S697" i="2"/>
  <c r="T697" i="2"/>
  <c r="U697" i="2"/>
  <c r="V697" i="2"/>
  <c r="W697" i="2"/>
  <c r="S698" i="2"/>
  <c r="T698" i="2"/>
  <c r="U698" i="2"/>
  <c r="V698" i="2"/>
  <c r="W698" i="2"/>
  <c r="S699" i="2"/>
  <c r="T699" i="2"/>
  <c r="U699" i="2"/>
  <c r="V699" i="2"/>
  <c r="W699" i="2"/>
  <c r="S700" i="2"/>
  <c r="T700" i="2"/>
  <c r="U700" i="2"/>
  <c r="V700" i="2"/>
  <c r="W700" i="2"/>
  <c r="S701" i="2"/>
  <c r="T701" i="2"/>
  <c r="U701" i="2"/>
  <c r="V701" i="2"/>
  <c r="W701" i="2"/>
  <c r="S702" i="2"/>
  <c r="T702" i="2"/>
  <c r="U702" i="2"/>
  <c r="V702" i="2"/>
  <c r="W702" i="2"/>
  <c r="S703" i="2"/>
  <c r="T703" i="2"/>
  <c r="U703" i="2"/>
  <c r="V703" i="2"/>
  <c r="W703" i="2"/>
  <c r="S704" i="2"/>
  <c r="T704" i="2"/>
  <c r="U704" i="2"/>
  <c r="V704" i="2"/>
  <c r="W704" i="2"/>
  <c r="S705" i="2"/>
  <c r="T705" i="2"/>
  <c r="U705" i="2"/>
  <c r="V705" i="2"/>
  <c r="W705" i="2"/>
  <c r="S706" i="2"/>
  <c r="T706" i="2"/>
  <c r="U706" i="2"/>
  <c r="V706" i="2"/>
  <c r="W706" i="2"/>
  <c r="S707" i="2"/>
  <c r="T707" i="2"/>
  <c r="U707" i="2"/>
  <c r="V707" i="2"/>
  <c r="W707" i="2"/>
  <c r="S708" i="2"/>
  <c r="T708" i="2"/>
  <c r="U708" i="2"/>
  <c r="V708" i="2"/>
  <c r="W708" i="2"/>
  <c r="S709" i="2"/>
  <c r="T709" i="2"/>
  <c r="U709" i="2"/>
  <c r="V709" i="2"/>
  <c r="W709" i="2"/>
  <c r="S710" i="2"/>
  <c r="T710" i="2"/>
  <c r="U710" i="2"/>
  <c r="V710" i="2"/>
  <c r="W710" i="2"/>
  <c r="S711" i="2"/>
  <c r="T711" i="2"/>
  <c r="U711" i="2"/>
  <c r="V711" i="2"/>
  <c r="W711" i="2"/>
  <c r="S712" i="2"/>
  <c r="T712" i="2"/>
  <c r="U712" i="2"/>
  <c r="V712" i="2"/>
  <c r="W712" i="2"/>
  <c r="S713" i="2"/>
  <c r="T713" i="2"/>
  <c r="U713" i="2"/>
  <c r="V713" i="2"/>
  <c r="W713" i="2"/>
  <c r="S714" i="2"/>
  <c r="T714" i="2"/>
  <c r="U714" i="2"/>
  <c r="V714" i="2"/>
  <c r="W714" i="2"/>
  <c r="S715" i="2"/>
  <c r="T715" i="2"/>
  <c r="U715" i="2"/>
  <c r="V715" i="2"/>
  <c r="W715" i="2"/>
  <c r="S716" i="2"/>
  <c r="T716" i="2"/>
  <c r="U716" i="2"/>
  <c r="V716" i="2"/>
  <c r="W716" i="2"/>
  <c r="S717" i="2"/>
  <c r="T717" i="2"/>
  <c r="U717" i="2"/>
  <c r="V717" i="2"/>
  <c r="W717" i="2"/>
  <c r="S718" i="2"/>
  <c r="T718" i="2"/>
  <c r="U718" i="2"/>
  <c r="V718" i="2"/>
  <c r="W718" i="2"/>
  <c r="S719" i="2"/>
  <c r="T719" i="2"/>
  <c r="U719" i="2"/>
  <c r="V719" i="2"/>
  <c r="W719" i="2"/>
  <c r="S720" i="2"/>
  <c r="T720" i="2"/>
  <c r="U720" i="2"/>
  <c r="V720" i="2"/>
  <c r="W720" i="2"/>
  <c r="S721" i="2"/>
  <c r="T721" i="2"/>
  <c r="U721" i="2"/>
  <c r="V721" i="2"/>
  <c r="W721" i="2"/>
  <c r="S722" i="2"/>
  <c r="T722" i="2"/>
  <c r="U722" i="2"/>
  <c r="V722" i="2"/>
  <c r="W722" i="2"/>
  <c r="S723" i="2"/>
  <c r="T723" i="2"/>
  <c r="U723" i="2"/>
  <c r="V723" i="2"/>
  <c r="W723" i="2"/>
  <c r="S724" i="2"/>
  <c r="T724" i="2"/>
  <c r="U724" i="2"/>
  <c r="V724" i="2"/>
  <c r="W724" i="2"/>
  <c r="S725" i="2"/>
  <c r="T725" i="2"/>
  <c r="U725" i="2"/>
  <c r="V725" i="2"/>
  <c r="W725" i="2"/>
  <c r="S726" i="2"/>
  <c r="T726" i="2"/>
  <c r="U726" i="2"/>
  <c r="V726" i="2"/>
  <c r="W726" i="2"/>
  <c r="S727" i="2"/>
  <c r="T727" i="2"/>
  <c r="U727" i="2"/>
  <c r="V727" i="2"/>
  <c r="W727" i="2"/>
  <c r="S728" i="2"/>
  <c r="T728" i="2"/>
  <c r="U728" i="2"/>
  <c r="V728" i="2"/>
  <c r="W728" i="2"/>
  <c r="S729" i="2"/>
  <c r="T729" i="2"/>
  <c r="U729" i="2"/>
  <c r="V729" i="2"/>
  <c r="W729" i="2"/>
  <c r="S730" i="2"/>
  <c r="T730" i="2"/>
  <c r="U730" i="2"/>
  <c r="V730" i="2"/>
  <c r="W730" i="2"/>
  <c r="S731" i="2"/>
  <c r="T731" i="2"/>
  <c r="U731" i="2"/>
  <c r="V731" i="2"/>
  <c r="W731" i="2"/>
  <c r="S732" i="2"/>
  <c r="T732" i="2"/>
  <c r="U732" i="2"/>
  <c r="V732" i="2"/>
  <c r="W732" i="2"/>
  <c r="S733" i="2"/>
  <c r="T733" i="2"/>
  <c r="U733" i="2"/>
  <c r="V733" i="2"/>
  <c r="W733" i="2"/>
  <c r="S734" i="2"/>
  <c r="T734" i="2"/>
  <c r="U734" i="2"/>
  <c r="V734" i="2"/>
  <c r="W734" i="2"/>
  <c r="S735" i="2"/>
  <c r="T735" i="2"/>
  <c r="U735" i="2"/>
  <c r="V735" i="2"/>
  <c r="W735" i="2"/>
  <c r="S736" i="2"/>
  <c r="T736" i="2"/>
  <c r="U736" i="2"/>
  <c r="V736" i="2"/>
  <c r="W736" i="2"/>
  <c r="S737" i="2"/>
  <c r="T737" i="2"/>
  <c r="U737" i="2"/>
  <c r="V737" i="2"/>
  <c r="W737" i="2"/>
  <c r="S738" i="2"/>
  <c r="T738" i="2"/>
  <c r="U738" i="2"/>
  <c r="V738" i="2"/>
  <c r="W738" i="2"/>
  <c r="S739" i="2"/>
  <c r="T739" i="2"/>
  <c r="U739" i="2"/>
  <c r="V739" i="2"/>
  <c r="W739" i="2"/>
  <c r="S740" i="2"/>
  <c r="T740" i="2"/>
  <c r="U740" i="2"/>
  <c r="V740" i="2"/>
  <c r="W740" i="2"/>
  <c r="S741" i="2"/>
  <c r="T741" i="2"/>
  <c r="U741" i="2"/>
  <c r="V741" i="2"/>
  <c r="W741" i="2"/>
  <c r="S742" i="2"/>
  <c r="T742" i="2"/>
  <c r="U742" i="2"/>
  <c r="V742" i="2"/>
  <c r="W742" i="2"/>
  <c r="S743" i="2"/>
  <c r="T743" i="2"/>
  <c r="U743" i="2"/>
  <c r="V743" i="2"/>
  <c r="W743" i="2"/>
  <c r="S744" i="2"/>
  <c r="T744" i="2"/>
  <c r="U744" i="2"/>
  <c r="V744" i="2"/>
  <c r="W744" i="2"/>
  <c r="S745" i="2"/>
  <c r="T745" i="2"/>
  <c r="U745" i="2"/>
  <c r="V745" i="2"/>
  <c r="W745" i="2"/>
  <c r="S746" i="2"/>
  <c r="T746" i="2"/>
  <c r="U746" i="2"/>
  <c r="V746" i="2"/>
  <c r="W746" i="2"/>
  <c r="S747" i="2"/>
  <c r="T747" i="2"/>
  <c r="U747" i="2"/>
  <c r="V747" i="2"/>
  <c r="W747" i="2"/>
  <c r="S748" i="2"/>
  <c r="T748" i="2"/>
  <c r="U748" i="2"/>
  <c r="V748" i="2"/>
  <c r="W748" i="2"/>
  <c r="S749" i="2"/>
  <c r="T749" i="2"/>
  <c r="U749" i="2"/>
  <c r="V749" i="2"/>
  <c r="W749" i="2"/>
  <c r="S750" i="2"/>
  <c r="T750" i="2"/>
  <c r="U750" i="2"/>
  <c r="V750" i="2"/>
  <c r="W750" i="2"/>
  <c r="S751" i="2"/>
  <c r="T751" i="2"/>
  <c r="U751" i="2"/>
  <c r="V751" i="2"/>
  <c r="W751" i="2"/>
  <c r="S752" i="2"/>
  <c r="T752" i="2"/>
  <c r="U752" i="2"/>
  <c r="V752" i="2"/>
  <c r="W752" i="2"/>
  <c r="S753" i="2"/>
  <c r="T753" i="2"/>
  <c r="U753" i="2"/>
  <c r="V753" i="2"/>
  <c r="W753" i="2"/>
  <c r="S754" i="2"/>
  <c r="T754" i="2"/>
  <c r="U754" i="2"/>
  <c r="V754" i="2"/>
  <c r="W754" i="2"/>
  <c r="S755" i="2"/>
  <c r="T755" i="2"/>
  <c r="U755" i="2"/>
  <c r="V755" i="2"/>
  <c r="W755" i="2"/>
  <c r="S756" i="2"/>
  <c r="T756" i="2"/>
  <c r="U756" i="2"/>
  <c r="V756" i="2"/>
  <c r="W756" i="2"/>
  <c r="S757" i="2"/>
  <c r="T757" i="2"/>
  <c r="U757" i="2"/>
  <c r="V757" i="2"/>
  <c r="W757" i="2"/>
  <c r="S758" i="2"/>
  <c r="T758" i="2"/>
  <c r="U758" i="2"/>
  <c r="V758" i="2"/>
  <c r="W758" i="2"/>
  <c r="S759" i="2"/>
  <c r="T759" i="2"/>
  <c r="U759" i="2"/>
  <c r="V759" i="2"/>
  <c r="W759" i="2"/>
  <c r="S760" i="2"/>
  <c r="T760" i="2"/>
  <c r="U760" i="2"/>
  <c r="V760" i="2"/>
  <c r="W760" i="2"/>
  <c r="S761" i="2"/>
  <c r="T761" i="2"/>
  <c r="U761" i="2"/>
  <c r="V761" i="2"/>
  <c r="W761" i="2"/>
  <c r="S762" i="2"/>
  <c r="T762" i="2"/>
  <c r="U762" i="2"/>
  <c r="V762" i="2"/>
  <c r="W762" i="2"/>
  <c r="S763" i="2"/>
  <c r="T763" i="2"/>
  <c r="U763" i="2"/>
  <c r="V763" i="2"/>
  <c r="W763" i="2"/>
  <c r="S764" i="2"/>
  <c r="T764" i="2"/>
  <c r="U764" i="2"/>
  <c r="V764" i="2"/>
  <c r="W764" i="2"/>
  <c r="S765" i="2"/>
  <c r="T765" i="2"/>
  <c r="U765" i="2"/>
  <c r="V765" i="2"/>
  <c r="W765" i="2"/>
  <c r="S766" i="2"/>
  <c r="T766" i="2"/>
  <c r="U766" i="2"/>
  <c r="V766" i="2"/>
  <c r="W766" i="2"/>
  <c r="S767" i="2"/>
  <c r="T767" i="2"/>
  <c r="U767" i="2"/>
  <c r="V767" i="2"/>
  <c r="W767" i="2"/>
  <c r="S768" i="2"/>
  <c r="T768" i="2"/>
  <c r="U768" i="2"/>
  <c r="V768" i="2"/>
  <c r="W768" i="2"/>
  <c r="S769" i="2"/>
  <c r="T769" i="2"/>
  <c r="U769" i="2"/>
  <c r="V769" i="2"/>
  <c r="W769" i="2"/>
  <c r="S770" i="2"/>
  <c r="T770" i="2"/>
  <c r="U770" i="2"/>
  <c r="V770" i="2"/>
  <c r="W770" i="2"/>
  <c r="S771" i="2"/>
  <c r="T771" i="2"/>
  <c r="U771" i="2"/>
  <c r="V771" i="2"/>
  <c r="W771" i="2"/>
  <c r="S772" i="2"/>
  <c r="T772" i="2"/>
  <c r="U772" i="2"/>
  <c r="V772" i="2"/>
  <c r="W772" i="2"/>
  <c r="S773" i="2"/>
  <c r="T773" i="2"/>
  <c r="U773" i="2"/>
  <c r="V773" i="2"/>
  <c r="W773" i="2"/>
  <c r="S774" i="2"/>
  <c r="T774" i="2"/>
  <c r="U774" i="2"/>
  <c r="V774" i="2"/>
  <c r="W774" i="2"/>
  <c r="S775" i="2"/>
  <c r="T775" i="2"/>
  <c r="U775" i="2"/>
  <c r="V775" i="2"/>
  <c r="W775" i="2"/>
  <c r="S776" i="2"/>
  <c r="T776" i="2"/>
  <c r="U776" i="2"/>
  <c r="V776" i="2"/>
  <c r="W776" i="2"/>
  <c r="S777" i="2"/>
  <c r="T777" i="2"/>
  <c r="U777" i="2"/>
  <c r="V777" i="2"/>
  <c r="W777" i="2"/>
  <c r="S778" i="2"/>
  <c r="T778" i="2"/>
  <c r="U778" i="2"/>
  <c r="V778" i="2"/>
  <c r="W778" i="2"/>
  <c r="S779" i="2"/>
  <c r="T779" i="2"/>
  <c r="U779" i="2"/>
  <c r="V779" i="2"/>
  <c r="W779" i="2"/>
  <c r="S780" i="2"/>
  <c r="T780" i="2"/>
  <c r="U780" i="2"/>
  <c r="V780" i="2"/>
  <c r="W780" i="2"/>
  <c r="S781" i="2"/>
  <c r="T781" i="2"/>
  <c r="U781" i="2"/>
  <c r="V781" i="2"/>
  <c r="W781" i="2"/>
  <c r="S782" i="2"/>
  <c r="T782" i="2"/>
  <c r="U782" i="2"/>
  <c r="V782" i="2"/>
  <c r="W782" i="2"/>
  <c r="S783" i="2"/>
  <c r="T783" i="2"/>
  <c r="U783" i="2"/>
  <c r="V783" i="2"/>
  <c r="W783" i="2"/>
  <c r="S784" i="2"/>
  <c r="T784" i="2"/>
  <c r="U784" i="2"/>
  <c r="V784" i="2"/>
  <c r="W784" i="2"/>
  <c r="S785" i="2"/>
  <c r="T785" i="2"/>
  <c r="U785" i="2"/>
  <c r="V785" i="2"/>
  <c r="W785" i="2"/>
  <c r="S786" i="2"/>
  <c r="T786" i="2"/>
  <c r="U786" i="2"/>
  <c r="V786" i="2"/>
  <c r="W786" i="2"/>
  <c r="S787" i="2"/>
  <c r="T787" i="2"/>
  <c r="U787" i="2"/>
  <c r="V787" i="2"/>
  <c r="W787" i="2"/>
  <c r="S788" i="2"/>
  <c r="T788" i="2"/>
  <c r="U788" i="2"/>
  <c r="V788" i="2"/>
  <c r="W788" i="2"/>
  <c r="S789" i="2"/>
  <c r="T789" i="2"/>
  <c r="U789" i="2"/>
  <c r="V789" i="2"/>
  <c r="W789" i="2"/>
  <c r="S790" i="2"/>
  <c r="T790" i="2"/>
  <c r="U790" i="2"/>
  <c r="V790" i="2"/>
  <c r="W790" i="2"/>
  <c r="S791" i="2"/>
  <c r="T791" i="2"/>
  <c r="U791" i="2"/>
  <c r="V791" i="2"/>
  <c r="W791" i="2"/>
  <c r="S792" i="2"/>
  <c r="T792" i="2"/>
  <c r="U792" i="2"/>
  <c r="V792" i="2"/>
  <c r="W792" i="2"/>
  <c r="S793" i="2"/>
  <c r="T793" i="2"/>
  <c r="U793" i="2"/>
  <c r="V793" i="2"/>
  <c r="W793" i="2"/>
  <c r="S794" i="2"/>
  <c r="T794" i="2"/>
  <c r="U794" i="2"/>
  <c r="V794" i="2"/>
  <c r="W794" i="2"/>
  <c r="S795" i="2"/>
  <c r="T795" i="2"/>
  <c r="U795" i="2"/>
  <c r="V795" i="2"/>
  <c r="W795" i="2"/>
  <c r="S796" i="2"/>
  <c r="T796" i="2"/>
  <c r="U796" i="2"/>
  <c r="V796" i="2"/>
  <c r="W796" i="2"/>
  <c r="S797" i="2"/>
  <c r="T797" i="2"/>
  <c r="U797" i="2"/>
  <c r="V797" i="2"/>
  <c r="W797" i="2"/>
  <c r="S798" i="2"/>
  <c r="T798" i="2"/>
  <c r="U798" i="2"/>
  <c r="V798" i="2"/>
  <c r="W798" i="2"/>
  <c r="S799" i="2"/>
  <c r="T799" i="2"/>
  <c r="U799" i="2"/>
  <c r="V799" i="2"/>
  <c r="W799" i="2"/>
  <c r="S800" i="2"/>
  <c r="T800" i="2"/>
  <c r="U800" i="2"/>
  <c r="V800" i="2"/>
  <c r="W800" i="2"/>
  <c r="S801" i="2"/>
  <c r="T801" i="2"/>
  <c r="U801" i="2"/>
  <c r="V801" i="2"/>
  <c r="W801" i="2"/>
  <c r="S802" i="2"/>
  <c r="T802" i="2"/>
  <c r="U802" i="2"/>
  <c r="V802" i="2"/>
  <c r="W802" i="2"/>
  <c r="S803" i="2"/>
  <c r="T803" i="2"/>
  <c r="U803" i="2"/>
  <c r="V803" i="2"/>
  <c r="W803" i="2"/>
  <c r="S804" i="2"/>
  <c r="T804" i="2"/>
  <c r="U804" i="2"/>
  <c r="V804" i="2"/>
  <c r="W804" i="2"/>
  <c r="S805" i="2"/>
  <c r="T805" i="2"/>
  <c r="U805" i="2"/>
  <c r="V805" i="2"/>
  <c r="W805" i="2"/>
  <c r="S806" i="2"/>
  <c r="T806" i="2"/>
  <c r="U806" i="2"/>
  <c r="V806" i="2"/>
  <c r="W806" i="2"/>
  <c r="S807" i="2"/>
  <c r="T807" i="2"/>
  <c r="U807" i="2"/>
  <c r="V807" i="2"/>
  <c r="W807" i="2"/>
  <c r="S808" i="2"/>
  <c r="T808" i="2"/>
  <c r="U808" i="2"/>
  <c r="V808" i="2"/>
  <c r="W808" i="2"/>
  <c r="S809" i="2"/>
  <c r="T809" i="2"/>
  <c r="U809" i="2"/>
  <c r="V809" i="2"/>
  <c r="W809" i="2"/>
  <c r="S810" i="2"/>
  <c r="T810" i="2"/>
  <c r="U810" i="2"/>
  <c r="V810" i="2"/>
  <c r="W810" i="2"/>
  <c r="S811" i="2"/>
  <c r="T811" i="2"/>
  <c r="U811" i="2"/>
  <c r="V811" i="2"/>
  <c r="W811" i="2"/>
  <c r="S812" i="2"/>
  <c r="T812" i="2"/>
  <c r="U812" i="2"/>
  <c r="V812" i="2"/>
  <c r="W812" i="2"/>
  <c r="S813" i="2"/>
  <c r="T813" i="2"/>
  <c r="U813" i="2"/>
  <c r="V813" i="2"/>
  <c r="W813" i="2"/>
  <c r="S814" i="2"/>
  <c r="T814" i="2"/>
  <c r="U814" i="2"/>
  <c r="V814" i="2"/>
  <c r="W814" i="2"/>
  <c r="S815" i="2"/>
  <c r="T815" i="2"/>
  <c r="U815" i="2"/>
  <c r="V815" i="2"/>
  <c r="W815" i="2"/>
  <c r="S816" i="2"/>
  <c r="T816" i="2"/>
  <c r="U816" i="2"/>
  <c r="V816" i="2"/>
  <c r="W816" i="2"/>
  <c r="S817" i="2"/>
  <c r="T817" i="2"/>
  <c r="U817" i="2"/>
  <c r="V817" i="2"/>
  <c r="W817" i="2"/>
  <c r="S818" i="2"/>
  <c r="T818" i="2"/>
  <c r="U818" i="2"/>
  <c r="V818" i="2"/>
  <c r="W818" i="2"/>
  <c r="S819" i="2"/>
  <c r="T819" i="2"/>
  <c r="U819" i="2"/>
  <c r="V819" i="2"/>
  <c r="W819" i="2"/>
  <c r="S820" i="2"/>
  <c r="T820" i="2"/>
  <c r="U820" i="2"/>
  <c r="V820" i="2"/>
  <c r="W820" i="2"/>
  <c r="S821" i="2"/>
  <c r="T821" i="2"/>
  <c r="U821" i="2"/>
  <c r="V821" i="2"/>
  <c r="W821" i="2"/>
  <c r="S822" i="2"/>
  <c r="T822" i="2"/>
  <c r="U822" i="2"/>
  <c r="V822" i="2"/>
  <c r="W822" i="2"/>
  <c r="S823" i="2"/>
  <c r="T823" i="2"/>
  <c r="U823" i="2"/>
  <c r="V823" i="2"/>
  <c r="W823" i="2"/>
  <c r="S824" i="2"/>
  <c r="T824" i="2"/>
  <c r="U824" i="2"/>
  <c r="V824" i="2"/>
  <c r="W824" i="2"/>
  <c r="S825" i="2"/>
  <c r="T825" i="2"/>
  <c r="U825" i="2"/>
  <c r="V825" i="2"/>
  <c r="W825" i="2"/>
  <c r="S826" i="2"/>
  <c r="T826" i="2"/>
  <c r="U826" i="2"/>
  <c r="V826" i="2"/>
  <c r="W826" i="2"/>
  <c r="S827" i="2"/>
  <c r="T827" i="2"/>
  <c r="U827" i="2"/>
  <c r="V827" i="2"/>
  <c r="W827" i="2"/>
  <c r="S828" i="2"/>
  <c r="T828" i="2"/>
  <c r="U828" i="2"/>
  <c r="V828" i="2"/>
  <c r="W828" i="2"/>
  <c r="S829" i="2"/>
  <c r="T829" i="2"/>
  <c r="U829" i="2"/>
  <c r="V829" i="2"/>
  <c r="W829" i="2"/>
  <c r="S830" i="2"/>
  <c r="T830" i="2"/>
  <c r="U830" i="2"/>
  <c r="V830" i="2"/>
  <c r="W830" i="2"/>
  <c r="S831" i="2"/>
  <c r="T831" i="2"/>
  <c r="U831" i="2"/>
  <c r="V831" i="2"/>
  <c r="W831" i="2"/>
  <c r="S832" i="2"/>
  <c r="T832" i="2"/>
  <c r="U832" i="2"/>
  <c r="V832" i="2"/>
  <c r="W832" i="2"/>
  <c r="S833" i="2"/>
  <c r="T833" i="2"/>
  <c r="U833" i="2"/>
  <c r="V833" i="2"/>
  <c r="W833" i="2"/>
  <c r="S834" i="2"/>
  <c r="T834" i="2"/>
  <c r="U834" i="2"/>
  <c r="V834" i="2"/>
  <c r="W834" i="2"/>
  <c r="S835" i="2"/>
  <c r="T835" i="2"/>
  <c r="U835" i="2"/>
  <c r="V835" i="2"/>
  <c r="W835" i="2"/>
  <c r="S836" i="2"/>
  <c r="T836" i="2"/>
  <c r="U836" i="2"/>
  <c r="V836" i="2"/>
  <c r="W836" i="2"/>
  <c r="S837" i="2"/>
  <c r="T837" i="2"/>
  <c r="U837" i="2"/>
  <c r="V837" i="2"/>
  <c r="W837" i="2"/>
  <c r="S838" i="2"/>
  <c r="T838" i="2"/>
  <c r="U838" i="2"/>
  <c r="V838" i="2"/>
  <c r="W838" i="2"/>
  <c r="S839" i="2"/>
  <c r="T839" i="2"/>
  <c r="U839" i="2"/>
  <c r="V839" i="2"/>
  <c r="W839" i="2"/>
  <c r="S840" i="2"/>
  <c r="T840" i="2"/>
  <c r="U840" i="2"/>
  <c r="V840" i="2"/>
  <c r="W840" i="2"/>
  <c r="S841" i="2"/>
  <c r="T841" i="2"/>
  <c r="U841" i="2"/>
  <c r="V841" i="2"/>
  <c r="W841" i="2"/>
  <c r="S842" i="2"/>
  <c r="T842" i="2"/>
  <c r="U842" i="2"/>
  <c r="V842" i="2"/>
  <c r="W842" i="2"/>
  <c r="S843" i="2"/>
  <c r="T843" i="2"/>
  <c r="U843" i="2"/>
  <c r="V843" i="2"/>
  <c r="W843" i="2"/>
  <c r="S844" i="2"/>
  <c r="T844" i="2"/>
  <c r="U844" i="2"/>
  <c r="V844" i="2"/>
  <c r="W844" i="2"/>
  <c r="S845" i="2"/>
  <c r="T845" i="2"/>
  <c r="U845" i="2"/>
  <c r="V845" i="2"/>
  <c r="W845" i="2"/>
  <c r="S846" i="2"/>
  <c r="T846" i="2"/>
  <c r="U846" i="2"/>
  <c r="V846" i="2"/>
  <c r="W846" i="2"/>
  <c r="S847" i="2"/>
  <c r="T847" i="2"/>
  <c r="U847" i="2"/>
  <c r="V847" i="2"/>
  <c r="W847" i="2"/>
  <c r="S848" i="2"/>
  <c r="T848" i="2"/>
  <c r="U848" i="2"/>
  <c r="V848" i="2"/>
  <c r="W848" i="2"/>
  <c r="S849" i="2"/>
  <c r="T849" i="2"/>
  <c r="U849" i="2"/>
  <c r="V849" i="2"/>
  <c r="W849" i="2"/>
  <c r="S850" i="2"/>
  <c r="T850" i="2"/>
  <c r="U850" i="2"/>
  <c r="V850" i="2"/>
  <c r="W850" i="2"/>
  <c r="S851" i="2"/>
  <c r="T851" i="2"/>
  <c r="U851" i="2"/>
  <c r="V851" i="2"/>
  <c r="W851" i="2"/>
  <c r="S852" i="2"/>
  <c r="T852" i="2"/>
  <c r="U852" i="2"/>
  <c r="V852" i="2"/>
  <c r="W852" i="2"/>
  <c r="S853" i="2"/>
  <c r="T853" i="2"/>
  <c r="U853" i="2"/>
  <c r="V853" i="2"/>
  <c r="W853" i="2"/>
  <c r="S854" i="2"/>
  <c r="T854" i="2"/>
  <c r="U854" i="2"/>
  <c r="V854" i="2"/>
  <c r="W854" i="2"/>
  <c r="S855" i="2"/>
  <c r="T855" i="2"/>
  <c r="U855" i="2"/>
  <c r="V855" i="2"/>
  <c r="W855" i="2"/>
  <c r="S856" i="2"/>
  <c r="T856" i="2"/>
  <c r="U856" i="2"/>
  <c r="V856" i="2"/>
  <c r="W856" i="2"/>
  <c r="S857" i="2"/>
  <c r="T857" i="2"/>
  <c r="U857" i="2"/>
  <c r="V857" i="2"/>
  <c r="W857" i="2"/>
  <c r="S858" i="2"/>
  <c r="T858" i="2"/>
  <c r="U858" i="2"/>
  <c r="V858" i="2"/>
  <c r="W858" i="2"/>
  <c r="S859" i="2"/>
  <c r="T859" i="2"/>
  <c r="U859" i="2"/>
  <c r="V859" i="2"/>
  <c r="W859" i="2"/>
  <c r="S860" i="2"/>
  <c r="T860" i="2"/>
  <c r="U860" i="2"/>
  <c r="V860" i="2"/>
  <c r="W860" i="2"/>
  <c r="S861" i="2"/>
  <c r="T861" i="2"/>
  <c r="U861" i="2"/>
  <c r="V861" i="2"/>
  <c r="W861" i="2"/>
  <c r="S862" i="2"/>
  <c r="T862" i="2"/>
  <c r="U862" i="2"/>
  <c r="V862" i="2"/>
  <c r="W862" i="2"/>
  <c r="S863" i="2"/>
  <c r="T863" i="2"/>
  <c r="U863" i="2"/>
  <c r="V863" i="2"/>
  <c r="W863" i="2"/>
  <c r="S864" i="2"/>
  <c r="T864" i="2"/>
  <c r="U864" i="2"/>
  <c r="V864" i="2"/>
  <c r="W864" i="2"/>
  <c r="S865" i="2"/>
  <c r="T865" i="2"/>
  <c r="U865" i="2"/>
  <c r="V865" i="2"/>
  <c r="W865" i="2"/>
  <c r="S866" i="2"/>
  <c r="T866" i="2"/>
  <c r="U866" i="2"/>
  <c r="V866" i="2"/>
  <c r="W866" i="2"/>
  <c r="S867" i="2"/>
  <c r="T867" i="2"/>
  <c r="U867" i="2"/>
  <c r="V867" i="2"/>
  <c r="W867" i="2"/>
  <c r="S868" i="2"/>
  <c r="T868" i="2"/>
  <c r="U868" i="2"/>
  <c r="V868" i="2"/>
  <c r="W868" i="2"/>
  <c r="S869" i="2"/>
  <c r="T869" i="2"/>
  <c r="U869" i="2"/>
  <c r="V869" i="2"/>
  <c r="W869" i="2"/>
  <c r="S870" i="2"/>
  <c r="T870" i="2"/>
  <c r="U870" i="2"/>
  <c r="V870" i="2"/>
  <c r="W870" i="2"/>
  <c r="S871" i="2"/>
  <c r="T871" i="2"/>
  <c r="U871" i="2"/>
  <c r="V871" i="2"/>
  <c r="W871" i="2"/>
  <c r="S872" i="2"/>
  <c r="T872" i="2"/>
  <c r="U872" i="2"/>
  <c r="V872" i="2"/>
  <c r="W872" i="2"/>
  <c r="S873" i="2"/>
  <c r="T873" i="2"/>
  <c r="U873" i="2"/>
  <c r="V873" i="2"/>
  <c r="W873" i="2"/>
  <c r="S874" i="2"/>
  <c r="T874" i="2"/>
  <c r="U874" i="2"/>
  <c r="V874" i="2"/>
  <c r="W874" i="2"/>
  <c r="S875" i="2"/>
  <c r="T875" i="2"/>
  <c r="U875" i="2"/>
  <c r="V875" i="2"/>
  <c r="W875" i="2"/>
  <c r="S876" i="2"/>
  <c r="T876" i="2"/>
  <c r="U876" i="2"/>
  <c r="V876" i="2"/>
  <c r="W876" i="2"/>
  <c r="S877" i="2"/>
  <c r="T877" i="2"/>
  <c r="U877" i="2"/>
  <c r="V877" i="2"/>
  <c r="W877" i="2"/>
  <c r="S878" i="2"/>
  <c r="T878" i="2"/>
  <c r="U878" i="2"/>
  <c r="V878" i="2"/>
  <c r="W878" i="2"/>
  <c r="S879" i="2"/>
  <c r="T879" i="2"/>
  <c r="U879" i="2"/>
  <c r="V879" i="2"/>
  <c r="W879" i="2"/>
  <c r="S880" i="2"/>
  <c r="T880" i="2"/>
  <c r="U880" i="2"/>
  <c r="V880" i="2"/>
  <c r="W880" i="2"/>
  <c r="S881" i="2"/>
  <c r="T881" i="2"/>
  <c r="U881" i="2"/>
  <c r="V881" i="2"/>
  <c r="W881" i="2"/>
  <c r="S882" i="2"/>
  <c r="T882" i="2"/>
  <c r="U882" i="2"/>
  <c r="V882" i="2"/>
  <c r="W882" i="2"/>
  <c r="S883" i="2"/>
  <c r="T883" i="2"/>
  <c r="U883" i="2"/>
  <c r="V883" i="2"/>
  <c r="W883" i="2"/>
  <c r="S884" i="2"/>
  <c r="T884" i="2"/>
  <c r="U884" i="2"/>
  <c r="V884" i="2"/>
  <c r="W884" i="2"/>
  <c r="S885" i="2"/>
  <c r="T885" i="2"/>
  <c r="U885" i="2"/>
  <c r="V885" i="2"/>
  <c r="W885" i="2"/>
  <c r="S886" i="2"/>
  <c r="T886" i="2"/>
  <c r="U886" i="2"/>
  <c r="V886" i="2"/>
  <c r="W886" i="2"/>
  <c r="S887" i="2"/>
  <c r="T887" i="2"/>
  <c r="U887" i="2"/>
  <c r="V887" i="2"/>
  <c r="W887" i="2"/>
  <c r="S888" i="2"/>
  <c r="T888" i="2"/>
  <c r="U888" i="2"/>
  <c r="V888" i="2"/>
  <c r="W888" i="2"/>
  <c r="S889" i="2"/>
  <c r="T889" i="2"/>
  <c r="U889" i="2"/>
  <c r="V889" i="2"/>
  <c r="W889" i="2"/>
  <c r="S890" i="2"/>
  <c r="T890" i="2"/>
  <c r="U890" i="2"/>
  <c r="V890" i="2"/>
  <c r="W890" i="2"/>
  <c r="S891" i="2"/>
  <c r="T891" i="2"/>
  <c r="U891" i="2"/>
  <c r="V891" i="2"/>
  <c r="W891" i="2"/>
  <c r="S892" i="2"/>
  <c r="T892" i="2"/>
  <c r="U892" i="2"/>
  <c r="V892" i="2"/>
  <c r="W892" i="2"/>
  <c r="S893" i="2"/>
  <c r="T893" i="2"/>
  <c r="U893" i="2"/>
  <c r="V893" i="2"/>
  <c r="W893" i="2"/>
  <c r="S894" i="2"/>
  <c r="T894" i="2"/>
  <c r="U894" i="2"/>
  <c r="V894" i="2"/>
  <c r="W894" i="2"/>
  <c r="S895" i="2"/>
  <c r="T895" i="2"/>
  <c r="U895" i="2"/>
  <c r="V895" i="2"/>
  <c r="W895" i="2"/>
  <c r="S896" i="2"/>
  <c r="T896" i="2"/>
  <c r="U896" i="2"/>
  <c r="V896" i="2"/>
  <c r="W896" i="2"/>
  <c r="S897" i="2"/>
  <c r="T897" i="2"/>
  <c r="U897" i="2"/>
  <c r="V897" i="2"/>
  <c r="W897" i="2"/>
  <c r="S898" i="2"/>
  <c r="T898" i="2"/>
  <c r="U898" i="2"/>
  <c r="V898" i="2"/>
  <c r="W898" i="2"/>
  <c r="S899" i="2"/>
  <c r="T899" i="2"/>
  <c r="U899" i="2"/>
  <c r="V899" i="2"/>
  <c r="W899" i="2"/>
  <c r="S900" i="2"/>
  <c r="T900" i="2"/>
  <c r="U900" i="2"/>
  <c r="V900" i="2"/>
  <c r="W900" i="2"/>
  <c r="S901" i="2"/>
  <c r="T901" i="2"/>
  <c r="U901" i="2"/>
  <c r="V901" i="2"/>
  <c r="W901" i="2"/>
  <c r="S902" i="2"/>
  <c r="T902" i="2"/>
  <c r="U902" i="2"/>
  <c r="V902" i="2"/>
  <c r="W902" i="2"/>
  <c r="S903" i="2"/>
  <c r="T903" i="2"/>
  <c r="U903" i="2"/>
  <c r="V903" i="2"/>
  <c r="W903" i="2"/>
  <c r="S904" i="2"/>
  <c r="T904" i="2"/>
  <c r="U904" i="2"/>
  <c r="V904" i="2"/>
  <c r="W904" i="2"/>
  <c r="S905" i="2"/>
  <c r="T905" i="2"/>
  <c r="U905" i="2"/>
  <c r="V905" i="2"/>
  <c r="W905" i="2"/>
  <c r="S906" i="2"/>
  <c r="T906" i="2"/>
  <c r="U906" i="2"/>
  <c r="V906" i="2"/>
  <c r="W906" i="2"/>
  <c r="S907" i="2"/>
  <c r="T907" i="2"/>
  <c r="U907" i="2"/>
  <c r="V907" i="2"/>
  <c r="W907" i="2"/>
  <c r="S908" i="2"/>
  <c r="T908" i="2"/>
  <c r="U908" i="2"/>
  <c r="V908" i="2"/>
  <c r="W908" i="2"/>
  <c r="S909" i="2"/>
  <c r="T909" i="2"/>
  <c r="U909" i="2"/>
  <c r="V909" i="2"/>
  <c r="W909" i="2"/>
  <c r="S910" i="2"/>
  <c r="T910" i="2"/>
  <c r="U910" i="2"/>
  <c r="V910" i="2"/>
  <c r="W910" i="2"/>
  <c r="S911" i="2"/>
  <c r="T911" i="2"/>
  <c r="U911" i="2"/>
  <c r="V911" i="2"/>
  <c r="W911" i="2"/>
  <c r="S912" i="2"/>
  <c r="T912" i="2"/>
  <c r="U912" i="2"/>
  <c r="V912" i="2"/>
  <c r="W912" i="2"/>
  <c r="S913" i="2"/>
  <c r="T913" i="2"/>
  <c r="U913" i="2"/>
  <c r="V913" i="2"/>
  <c r="W913" i="2"/>
  <c r="S914" i="2"/>
  <c r="T914" i="2"/>
  <c r="U914" i="2"/>
  <c r="V914" i="2"/>
  <c r="W914" i="2"/>
  <c r="S915" i="2"/>
  <c r="T915" i="2"/>
  <c r="U915" i="2"/>
  <c r="V915" i="2"/>
  <c r="W915" i="2"/>
  <c r="S916" i="2"/>
  <c r="T916" i="2"/>
  <c r="U916" i="2"/>
  <c r="V916" i="2"/>
  <c r="W916" i="2"/>
  <c r="S917" i="2"/>
  <c r="T917" i="2"/>
  <c r="U917" i="2"/>
  <c r="V917" i="2"/>
  <c r="W917" i="2"/>
  <c r="S918" i="2"/>
  <c r="T918" i="2"/>
  <c r="U918" i="2"/>
  <c r="V918" i="2"/>
  <c r="W918" i="2"/>
  <c r="S919" i="2"/>
  <c r="T919" i="2"/>
  <c r="U919" i="2"/>
  <c r="V919" i="2"/>
  <c r="W919" i="2"/>
  <c r="S920" i="2"/>
  <c r="T920" i="2"/>
  <c r="U920" i="2"/>
  <c r="V920" i="2"/>
  <c r="W920" i="2"/>
  <c r="S921" i="2"/>
  <c r="T921" i="2"/>
  <c r="U921" i="2"/>
  <c r="V921" i="2"/>
  <c r="W921" i="2"/>
  <c r="S922" i="2"/>
  <c r="T922" i="2"/>
  <c r="U922" i="2"/>
  <c r="V922" i="2"/>
  <c r="W922" i="2"/>
  <c r="S923" i="2"/>
  <c r="T923" i="2"/>
  <c r="U923" i="2"/>
  <c r="V923" i="2"/>
  <c r="W923" i="2"/>
  <c r="S924" i="2"/>
  <c r="T924" i="2"/>
  <c r="U924" i="2"/>
  <c r="V924" i="2"/>
  <c r="W924" i="2"/>
  <c r="S925" i="2"/>
  <c r="T925" i="2"/>
  <c r="U925" i="2"/>
  <c r="V925" i="2"/>
  <c r="W925" i="2"/>
  <c r="S926" i="2"/>
  <c r="T926" i="2"/>
  <c r="U926" i="2"/>
  <c r="V926" i="2"/>
  <c r="W926" i="2"/>
  <c r="S927" i="2"/>
  <c r="T927" i="2"/>
  <c r="U927" i="2"/>
  <c r="V927" i="2"/>
  <c r="W927" i="2"/>
  <c r="S928" i="2"/>
  <c r="T928" i="2"/>
  <c r="U928" i="2"/>
  <c r="V928" i="2"/>
  <c r="W928" i="2"/>
  <c r="S929" i="2"/>
  <c r="T929" i="2"/>
  <c r="U929" i="2"/>
  <c r="V929" i="2"/>
  <c r="W929" i="2"/>
  <c r="S930" i="2"/>
  <c r="T930" i="2"/>
  <c r="U930" i="2"/>
  <c r="V930" i="2"/>
  <c r="W930" i="2"/>
  <c r="S931" i="2"/>
  <c r="T931" i="2"/>
  <c r="U931" i="2"/>
  <c r="V931" i="2"/>
  <c r="W931" i="2"/>
  <c r="S932" i="2"/>
  <c r="T932" i="2"/>
  <c r="U932" i="2"/>
  <c r="V932" i="2"/>
  <c r="W932" i="2"/>
  <c r="S933" i="2"/>
  <c r="T933" i="2"/>
  <c r="U933" i="2"/>
  <c r="V933" i="2"/>
  <c r="W933" i="2"/>
  <c r="S934" i="2"/>
  <c r="T934" i="2"/>
  <c r="U934" i="2"/>
  <c r="V934" i="2"/>
  <c r="W934" i="2"/>
  <c r="S935" i="2"/>
  <c r="T935" i="2"/>
  <c r="U935" i="2"/>
  <c r="V935" i="2"/>
  <c r="W935" i="2"/>
  <c r="S936" i="2"/>
  <c r="T936" i="2"/>
  <c r="U936" i="2"/>
  <c r="V936" i="2"/>
  <c r="W936" i="2"/>
  <c r="S937" i="2"/>
  <c r="T937" i="2"/>
  <c r="U937" i="2"/>
  <c r="V937" i="2"/>
  <c r="W937" i="2"/>
  <c r="S938" i="2"/>
  <c r="T938" i="2"/>
  <c r="U938" i="2"/>
  <c r="V938" i="2"/>
  <c r="W938" i="2"/>
  <c r="S939" i="2"/>
  <c r="T939" i="2"/>
  <c r="U939" i="2"/>
  <c r="V939" i="2"/>
  <c r="W939" i="2"/>
  <c r="S940" i="2"/>
  <c r="T940" i="2"/>
  <c r="U940" i="2"/>
  <c r="V940" i="2"/>
  <c r="W940" i="2"/>
  <c r="S941" i="2"/>
  <c r="T941" i="2"/>
  <c r="U941" i="2"/>
  <c r="V941" i="2"/>
  <c r="W941" i="2"/>
  <c r="S942" i="2"/>
  <c r="T942" i="2"/>
  <c r="U942" i="2"/>
  <c r="V942" i="2"/>
  <c r="W942" i="2"/>
  <c r="S943" i="2"/>
  <c r="T943" i="2"/>
  <c r="U943" i="2"/>
  <c r="V943" i="2"/>
  <c r="W943" i="2"/>
  <c r="S944" i="2"/>
  <c r="T944" i="2"/>
  <c r="U944" i="2"/>
  <c r="V944" i="2"/>
  <c r="W944" i="2"/>
  <c r="S945" i="2"/>
  <c r="T945" i="2"/>
  <c r="U945" i="2"/>
  <c r="V945" i="2"/>
  <c r="W945" i="2"/>
  <c r="S946" i="2"/>
  <c r="T946" i="2"/>
  <c r="U946" i="2"/>
  <c r="V946" i="2"/>
  <c r="W946" i="2"/>
  <c r="S947" i="2"/>
  <c r="T947" i="2"/>
  <c r="U947" i="2"/>
  <c r="V947" i="2"/>
  <c r="W947" i="2"/>
  <c r="S948" i="2"/>
  <c r="T948" i="2"/>
  <c r="U948" i="2"/>
  <c r="V948" i="2"/>
  <c r="W948" i="2"/>
  <c r="S949" i="2"/>
  <c r="T949" i="2"/>
  <c r="U949" i="2"/>
  <c r="V949" i="2"/>
  <c r="W949" i="2"/>
  <c r="S950" i="2"/>
  <c r="T950" i="2"/>
  <c r="U950" i="2"/>
  <c r="V950" i="2"/>
  <c r="W950" i="2"/>
  <c r="S951" i="2"/>
  <c r="T951" i="2"/>
  <c r="U951" i="2"/>
  <c r="V951" i="2"/>
  <c r="W951" i="2"/>
  <c r="S952" i="2"/>
  <c r="T952" i="2"/>
  <c r="U952" i="2"/>
  <c r="V952" i="2"/>
  <c r="W952" i="2"/>
  <c r="S953" i="2"/>
  <c r="T953" i="2"/>
  <c r="U953" i="2"/>
  <c r="V953" i="2"/>
  <c r="W953" i="2"/>
  <c r="S954" i="2"/>
  <c r="T954" i="2"/>
  <c r="U954" i="2"/>
  <c r="V954" i="2"/>
  <c r="W954" i="2"/>
  <c r="S955" i="2"/>
  <c r="T955" i="2"/>
  <c r="U955" i="2"/>
  <c r="V955" i="2"/>
  <c r="W955" i="2"/>
  <c r="S956" i="2"/>
  <c r="T956" i="2"/>
  <c r="U956" i="2"/>
  <c r="V956" i="2"/>
  <c r="W956" i="2"/>
  <c r="S957" i="2"/>
  <c r="T957" i="2"/>
  <c r="U957" i="2"/>
  <c r="V957" i="2"/>
  <c r="W957" i="2"/>
  <c r="S958" i="2"/>
  <c r="T958" i="2"/>
  <c r="U958" i="2"/>
  <c r="V958" i="2"/>
  <c r="W958" i="2"/>
  <c r="S959" i="2"/>
  <c r="T959" i="2"/>
  <c r="U959" i="2"/>
  <c r="V959" i="2"/>
  <c r="W959" i="2"/>
  <c r="S960" i="2"/>
  <c r="T960" i="2"/>
  <c r="U960" i="2"/>
  <c r="V960" i="2"/>
  <c r="W960" i="2"/>
  <c r="S961" i="2"/>
  <c r="T961" i="2"/>
  <c r="U961" i="2"/>
  <c r="V961" i="2"/>
  <c r="W961" i="2"/>
  <c r="S962" i="2"/>
  <c r="T962" i="2"/>
  <c r="U962" i="2"/>
  <c r="V962" i="2"/>
  <c r="W962" i="2"/>
  <c r="S963" i="2"/>
  <c r="T963" i="2"/>
  <c r="U963" i="2"/>
  <c r="V963" i="2"/>
  <c r="W963" i="2"/>
  <c r="S964" i="2"/>
  <c r="T964" i="2"/>
  <c r="U964" i="2"/>
  <c r="V964" i="2"/>
  <c r="W964" i="2"/>
  <c r="S965" i="2"/>
  <c r="T965" i="2"/>
  <c r="U965" i="2"/>
  <c r="V965" i="2"/>
  <c r="W965" i="2"/>
  <c r="S966" i="2"/>
  <c r="T966" i="2"/>
  <c r="U966" i="2"/>
  <c r="V966" i="2"/>
  <c r="W966" i="2"/>
  <c r="S967" i="2"/>
  <c r="T967" i="2"/>
  <c r="U967" i="2"/>
  <c r="V967" i="2"/>
  <c r="W967" i="2"/>
  <c r="S968" i="2"/>
  <c r="T968" i="2"/>
  <c r="U968" i="2"/>
  <c r="V968" i="2"/>
  <c r="W968" i="2"/>
  <c r="S969" i="2"/>
  <c r="T969" i="2"/>
  <c r="U969" i="2"/>
  <c r="V969" i="2"/>
  <c r="W969" i="2"/>
  <c r="S970" i="2"/>
  <c r="T970" i="2"/>
  <c r="U970" i="2"/>
  <c r="V970" i="2"/>
  <c r="W970" i="2"/>
  <c r="S971" i="2"/>
  <c r="T971" i="2"/>
  <c r="U971" i="2"/>
  <c r="V971" i="2"/>
  <c r="W971" i="2"/>
  <c r="S972" i="2"/>
  <c r="T972" i="2"/>
  <c r="U972" i="2"/>
  <c r="V972" i="2"/>
  <c r="W972" i="2"/>
  <c r="S973" i="2"/>
  <c r="T973" i="2"/>
  <c r="U973" i="2"/>
  <c r="V973" i="2"/>
  <c r="W973" i="2"/>
  <c r="S974" i="2"/>
  <c r="T974" i="2"/>
  <c r="U974" i="2"/>
  <c r="V974" i="2"/>
  <c r="W974" i="2"/>
  <c r="S975" i="2"/>
  <c r="T975" i="2"/>
  <c r="U975" i="2"/>
  <c r="V975" i="2"/>
  <c r="W975" i="2"/>
  <c r="S976" i="2"/>
  <c r="T976" i="2"/>
  <c r="U976" i="2"/>
  <c r="V976" i="2"/>
  <c r="W976" i="2"/>
  <c r="S977" i="2"/>
  <c r="T977" i="2"/>
  <c r="U977" i="2"/>
  <c r="V977" i="2"/>
  <c r="W977" i="2"/>
  <c r="S978" i="2"/>
  <c r="T978" i="2"/>
  <c r="U978" i="2"/>
  <c r="V978" i="2"/>
  <c r="W978" i="2"/>
  <c r="S979" i="2"/>
  <c r="T979" i="2"/>
  <c r="U979" i="2"/>
  <c r="V979" i="2"/>
  <c r="W979" i="2"/>
  <c r="S980" i="2"/>
  <c r="T980" i="2"/>
  <c r="U980" i="2"/>
  <c r="V980" i="2"/>
  <c r="W980" i="2"/>
  <c r="S981" i="2"/>
  <c r="T981" i="2"/>
  <c r="U981" i="2"/>
  <c r="V981" i="2"/>
  <c r="W981" i="2"/>
  <c r="S982" i="2"/>
  <c r="T982" i="2"/>
  <c r="U982" i="2"/>
  <c r="V982" i="2"/>
  <c r="W982" i="2"/>
  <c r="S983" i="2"/>
  <c r="T983" i="2"/>
  <c r="U983" i="2"/>
  <c r="V983" i="2"/>
  <c r="W983" i="2"/>
  <c r="S984" i="2"/>
  <c r="T984" i="2"/>
  <c r="U984" i="2"/>
  <c r="V984" i="2"/>
  <c r="W984" i="2"/>
  <c r="S985" i="2"/>
  <c r="T985" i="2"/>
  <c r="U985" i="2"/>
  <c r="V985" i="2"/>
  <c r="W985" i="2"/>
  <c r="S986" i="2"/>
  <c r="T986" i="2"/>
  <c r="U986" i="2"/>
  <c r="V986" i="2"/>
  <c r="W986" i="2"/>
  <c r="S987" i="2"/>
  <c r="T987" i="2"/>
  <c r="U987" i="2"/>
  <c r="V987" i="2"/>
  <c r="W987" i="2"/>
  <c r="S988" i="2"/>
  <c r="T988" i="2"/>
  <c r="U988" i="2"/>
  <c r="V988" i="2"/>
  <c r="W988" i="2"/>
  <c r="S989" i="2"/>
  <c r="T989" i="2"/>
  <c r="U989" i="2"/>
  <c r="V989" i="2"/>
  <c r="W989" i="2"/>
  <c r="S990" i="2"/>
  <c r="T990" i="2"/>
  <c r="U990" i="2"/>
  <c r="V990" i="2"/>
  <c r="W990" i="2"/>
  <c r="S991" i="2"/>
  <c r="T991" i="2"/>
  <c r="U991" i="2"/>
  <c r="V991" i="2"/>
  <c r="W991" i="2"/>
  <c r="S992" i="2"/>
  <c r="T992" i="2"/>
  <c r="U992" i="2"/>
  <c r="V992" i="2"/>
  <c r="W992" i="2"/>
  <c r="S993" i="2"/>
  <c r="T993" i="2"/>
  <c r="U993" i="2"/>
  <c r="V993" i="2"/>
  <c r="W993" i="2"/>
  <c r="S994" i="2"/>
  <c r="T994" i="2"/>
  <c r="U994" i="2"/>
  <c r="V994" i="2"/>
  <c r="W994" i="2"/>
  <c r="S995" i="2"/>
  <c r="T995" i="2"/>
  <c r="U995" i="2"/>
  <c r="V995" i="2"/>
  <c r="W995" i="2"/>
  <c r="S996" i="2"/>
  <c r="T996" i="2"/>
  <c r="U996" i="2"/>
  <c r="V996" i="2"/>
  <c r="W996" i="2"/>
  <c r="S997" i="2"/>
  <c r="T997" i="2"/>
  <c r="U997" i="2"/>
  <c r="V997" i="2"/>
  <c r="W997" i="2"/>
  <c r="S998" i="2"/>
  <c r="T998" i="2"/>
  <c r="U998" i="2"/>
  <c r="V998" i="2"/>
  <c r="W998" i="2"/>
  <c r="S999" i="2"/>
  <c r="T999" i="2"/>
  <c r="U999" i="2"/>
  <c r="V999" i="2"/>
  <c r="W999" i="2"/>
  <c r="S1000" i="2"/>
  <c r="T1000" i="2"/>
  <c r="U1000" i="2"/>
  <c r="V1000" i="2"/>
  <c r="W1000" i="2"/>
  <c r="S1001" i="2"/>
  <c r="T1001" i="2"/>
  <c r="U1001" i="2"/>
  <c r="V1001" i="2"/>
  <c r="W1001" i="2"/>
  <c r="S1002" i="2"/>
  <c r="T1002" i="2"/>
  <c r="U1002" i="2"/>
  <c r="V1002" i="2"/>
  <c r="W1002" i="2"/>
  <c r="S1003" i="2"/>
  <c r="T1003" i="2"/>
  <c r="U1003" i="2"/>
  <c r="V1003" i="2"/>
  <c r="W1003" i="2"/>
  <c r="S1004" i="2"/>
  <c r="T1004" i="2"/>
  <c r="U1004" i="2"/>
  <c r="V1004" i="2"/>
  <c r="W1004" i="2"/>
  <c r="S1005" i="2"/>
  <c r="T1005" i="2"/>
  <c r="U1005" i="2"/>
  <c r="V1005" i="2"/>
  <c r="W1005" i="2"/>
  <c r="S1006" i="2"/>
  <c r="T1006" i="2"/>
  <c r="U1006" i="2"/>
  <c r="V1006" i="2"/>
  <c r="W1006" i="2"/>
  <c r="S1007" i="2"/>
  <c r="T1007" i="2"/>
  <c r="U1007" i="2"/>
  <c r="V1007" i="2"/>
  <c r="W1007" i="2"/>
  <c r="S1008" i="2"/>
  <c r="T1008" i="2"/>
  <c r="U1008" i="2"/>
  <c r="V1008" i="2"/>
  <c r="W1008" i="2"/>
  <c r="S1009" i="2"/>
  <c r="T1009" i="2"/>
  <c r="U1009" i="2"/>
  <c r="V1009" i="2"/>
  <c r="W1009" i="2"/>
  <c r="S1010" i="2"/>
  <c r="T1010" i="2"/>
  <c r="U1010" i="2"/>
  <c r="V1010" i="2"/>
  <c r="W1010" i="2"/>
  <c r="S1011" i="2"/>
  <c r="T1011" i="2"/>
  <c r="U1011" i="2"/>
  <c r="V1011" i="2"/>
  <c r="W1011" i="2"/>
  <c r="S1012" i="2"/>
  <c r="T1012" i="2"/>
  <c r="U1012" i="2"/>
  <c r="V1012" i="2"/>
  <c r="W1012" i="2"/>
  <c r="S1013" i="2"/>
  <c r="T1013" i="2"/>
  <c r="U1013" i="2"/>
  <c r="V1013" i="2"/>
  <c r="W1013" i="2"/>
  <c r="S1014" i="2"/>
  <c r="T1014" i="2"/>
  <c r="U1014" i="2"/>
  <c r="V1014" i="2"/>
  <c r="W1014" i="2"/>
  <c r="S1015" i="2"/>
  <c r="T1015" i="2"/>
  <c r="U1015" i="2"/>
  <c r="V1015" i="2"/>
  <c r="W1015" i="2"/>
  <c r="S1016" i="2"/>
  <c r="T1016" i="2"/>
  <c r="U1016" i="2"/>
  <c r="V1016" i="2"/>
  <c r="W1016" i="2"/>
  <c r="S1017" i="2"/>
  <c r="T1017" i="2"/>
  <c r="U1017" i="2"/>
  <c r="V1017" i="2"/>
  <c r="W1017" i="2"/>
  <c r="S1018" i="2"/>
  <c r="T1018" i="2"/>
  <c r="U1018" i="2"/>
  <c r="V1018" i="2"/>
  <c r="W1018" i="2"/>
  <c r="S1019" i="2"/>
  <c r="T1019" i="2"/>
  <c r="U1019" i="2"/>
  <c r="V1019" i="2"/>
  <c r="W1019" i="2"/>
  <c r="S1020" i="2"/>
  <c r="T1020" i="2"/>
  <c r="U1020" i="2"/>
  <c r="V1020" i="2"/>
  <c r="W1020" i="2"/>
  <c r="S1021" i="2"/>
  <c r="T1021" i="2"/>
  <c r="U1021" i="2"/>
  <c r="V1021" i="2"/>
  <c r="W1021" i="2"/>
  <c r="S1022" i="2"/>
  <c r="T1022" i="2"/>
  <c r="U1022" i="2"/>
  <c r="V1022" i="2"/>
  <c r="W1022" i="2"/>
  <c r="S1023" i="2"/>
  <c r="T1023" i="2"/>
  <c r="U1023" i="2"/>
  <c r="V1023" i="2"/>
  <c r="W1023" i="2"/>
  <c r="S1024" i="2"/>
  <c r="T1024" i="2"/>
  <c r="U1024" i="2"/>
  <c r="V1024" i="2"/>
  <c r="W1024" i="2"/>
  <c r="S1025" i="2"/>
  <c r="T1025" i="2"/>
  <c r="U1025" i="2"/>
  <c r="V1025" i="2"/>
  <c r="W1025" i="2"/>
  <c r="S1026" i="2"/>
  <c r="T1026" i="2"/>
  <c r="U1026" i="2"/>
  <c r="V1026" i="2"/>
  <c r="W1026" i="2"/>
  <c r="S1027" i="2"/>
  <c r="T1027" i="2"/>
  <c r="U1027" i="2"/>
  <c r="V1027" i="2"/>
  <c r="W1027" i="2"/>
  <c r="S1028" i="2"/>
  <c r="T1028" i="2"/>
  <c r="U1028" i="2"/>
  <c r="V1028" i="2"/>
  <c r="W1028" i="2"/>
  <c r="S1029" i="2"/>
  <c r="T1029" i="2"/>
  <c r="U1029" i="2"/>
  <c r="V1029" i="2"/>
  <c r="W1029" i="2"/>
  <c r="S1030" i="2"/>
  <c r="T1030" i="2"/>
  <c r="U1030" i="2"/>
  <c r="V1030" i="2"/>
  <c r="W1030" i="2"/>
  <c r="S1031" i="2"/>
  <c r="T1031" i="2"/>
  <c r="U1031" i="2"/>
  <c r="V1031" i="2"/>
  <c r="W1031" i="2"/>
  <c r="S1032" i="2"/>
  <c r="T1032" i="2"/>
  <c r="U1032" i="2"/>
  <c r="V1032" i="2"/>
  <c r="W1032" i="2"/>
  <c r="S1033" i="2"/>
  <c r="T1033" i="2"/>
  <c r="U1033" i="2"/>
  <c r="V1033" i="2"/>
  <c r="W1033" i="2"/>
  <c r="S1034" i="2"/>
  <c r="T1034" i="2"/>
  <c r="U1034" i="2"/>
  <c r="V1034" i="2"/>
  <c r="W1034" i="2"/>
  <c r="S1035" i="2"/>
  <c r="T1035" i="2"/>
  <c r="U1035" i="2"/>
  <c r="V1035" i="2"/>
  <c r="W1035" i="2"/>
  <c r="S1036" i="2"/>
  <c r="T1036" i="2"/>
  <c r="U1036" i="2"/>
  <c r="V1036" i="2"/>
  <c r="W1036" i="2"/>
  <c r="S1037" i="2"/>
  <c r="T1037" i="2"/>
  <c r="U1037" i="2"/>
  <c r="V1037" i="2"/>
  <c r="W1037" i="2"/>
  <c r="S1038" i="2"/>
  <c r="T1038" i="2"/>
  <c r="U1038" i="2"/>
  <c r="V1038" i="2"/>
  <c r="W1038" i="2"/>
  <c r="S1039" i="2"/>
  <c r="T1039" i="2"/>
  <c r="U1039" i="2"/>
  <c r="V1039" i="2"/>
  <c r="W1039" i="2"/>
  <c r="S1040" i="2"/>
  <c r="T1040" i="2"/>
  <c r="U1040" i="2"/>
  <c r="V1040" i="2"/>
  <c r="W1040" i="2"/>
  <c r="S1041" i="2"/>
  <c r="T1041" i="2"/>
  <c r="U1041" i="2"/>
  <c r="V1041" i="2"/>
  <c r="W1041" i="2"/>
  <c r="S1042" i="2"/>
  <c r="T1042" i="2"/>
  <c r="U1042" i="2"/>
  <c r="V1042" i="2"/>
  <c r="W1042" i="2"/>
  <c r="S1043" i="2"/>
  <c r="T1043" i="2"/>
  <c r="U1043" i="2"/>
  <c r="V1043" i="2"/>
  <c r="W1043" i="2"/>
  <c r="S1044" i="2"/>
  <c r="T1044" i="2"/>
  <c r="U1044" i="2"/>
  <c r="V1044" i="2"/>
  <c r="W1044" i="2"/>
  <c r="S1045" i="2"/>
  <c r="T1045" i="2"/>
  <c r="U1045" i="2"/>
  <c r="V1045" i="2"/>
  <c r="W1045" i="2"/>
  <c r="S1046" i="2"/>
  <c r="T1046" i="2"/>
  <c r="U1046" i="2"/>
  <c r="V1046" i="2"/>
  <c r="W1046" i="2"/>
  <c r="S1047" i="2"/>
  <c r="T1047" i="2"/>
  <c r="U1047" i="2"/>
  <c r="V1047" i="2"/>
  <c r="W1047" i="2"/>
  <c r="S1048" i="2"/>
  <c r="T1048" i="2"/>
  <c r="U1048" i="2"/>
  <c r="V1048" i="2"/>
  <c r="W1048" i="2"/>
  <c r="S1049" i="2"/>
  <c r="T1049" i="2"/>
  <c r="U1049" i="2"/>
  <c r="V1049" i="2"/>
  <c r="W1049" i="2"/>
  <c r="S1050" i="2"/>
  <c r="T1050" i="2"/>
  <c r="U1050" i="2"/>
  <c r="V1050" i="2"/>
  <c r="W1050" i="2"/>
  <c r="S1051" i="2"/>
  <c r="T1051" i="2"/>
  <c r="U1051" i="2"/>
  <c r="V1051" i="2"/>
  <c r="W1051" i="2"/>
  <c r="S1052" i="2"/>
  <c r="T1052" i="2"/>
  <c r="U1052" i="2"/>
  <c r="V1052" i="2"/>
  <c r="W1052" i="2"/>
  <c r="S1053" i="2"/>
  <c r="T1053" i="2"/>
  <c r="U1053" i="2"/>
  <c r="V1053" i="2"/>
  <c r="W1053" i="2"/>
  <c r="S1054" i="2"/>
  <c r="T1054" i="2"/>
  <c r="U1054" i="2"/>
  <c r="V1054" i="2"/>
  <c r="W1054" i="2"/>
  <c r="S1055" i="2"/>
  <c r="T1055" i="2"/>
  <c r="U1055" i="2"/>
  <c r="V1055" i="2"/>
  <c r="W1055" i="2"/>
  <c r="S1056" i="2"/>
  <c r="T1056" i="2"/>
  <c r="U1056" i="2"/>
  <c r="V1056" i="2"/>
  <c r="W1056" i="2"/>
  <c r="S1057" i="2"/>
  <c r="T1057" i="2"/>
  <c r="U1057" i="2"/>
  <c r="V1057" i="2"/>
  <c r="W1057" i="2"/>
  <c r="S1058" i="2"/>
  <c r="T1058" i="2"/>
  <c r="U1058" i="2"/>
  <c r="V1058" i="2"/>
  <c r="W1058" i="2"/>
  <c r="S1059" i="2"/>
  <c r="T1059" i="2"/>
  <c r="U1059" i="2"/>
  <c r="V1059" i="2"/>
  <c r="W1059" i="2"/>
  <c r="S1060" i="2"/>
  <c r="T1060" i="2"/>
  <c r="U1060" i="2"/>
  <c r="V1060" i="2"/>
  <c r="W1060" i="2"/>
  <c r="S1061" i="2"/>
  <c r="T1061" i="2"/>
  <c r="U1061" i="2"/>
  <c r="V1061" i="2"/>
  <c r="W1061" i="2"/>
  <c r="S1062" i="2"/>
  <c r="T1062" i="2"/>
  <c r="U1062" i="2"/>
  <c r="V1062" i="2"/>
  <c r="W1062" i="2"/>
  <c r="S1063" i="2"/>
  <c r="T1063" i="2"/>
  <c r="U1063" i="2"/>
  <c r="V1063" i="2"/>
  <c r="W1063" i="2"/>
  <c r="S1064" i="2"/>
  <c r="T1064" i="2"/>
  <c r="U1064" i="2"/>
  <c r="V1064" i="2"/>
  <c r="W1064" i="2"/>
  <c r="S1065" i="2"/>
  <c r="T1065" i="2"/>
  <c r="U1065" i="2"/>
  <c r="V1065" i="2"/>
  <c r="W1065" i="2"/>
  <c r="S1066" i="2"/>
  <c r="T1066" i="2"/>
  <c r="U1066" i="2"/>
  <c r="V1066" i="2"/>
  <c r="W1066" i="2"/>
  <c r="S1067" i="2"/>
  <c r="T1067" i="2"/>
  <c r="U1067" i="2"/>
  <c r="V1067" i="2"/>
  <c r="W1067" i="2"/>
  <c r="S1068" i="2"/>
  <c r="T1068" i="2"/>
  <c r="U1068" i="2"/>
  <c r="V1068" i="2"/>
  <c r="W1068" i="2"/>
  <c r="S1069" i="2"/>
  <c r="T1069" i="2"/>
  <c r="U1069" i="2"/>
  <c r="V1069" i="2"/>
  <c r="W1069" i="2"/>
  <c r="S1070" i="2"/>
  <c r="T1070" i="2"/>
  <c r="U1070" i="2"/>
  <c r="V1070" i="2"/>
  <c r="W1070" i="2"/>
  <c r="S1071" i="2"/>
  <c r="T1071" i="2"/>
  <c r="U1071" i="2"/>
  <c r="V1071" i="2"/>
  <c r="W1071" i="2"/>
  <c r="S1072" i="2"/>
  <c r="T1072" i="2"/>
  <c r="U1072" i="2"/>
  <c r="V1072" i="2"/>
  <c r="W1072" i="2"/>
  <c r="S1073" i="2"/>
  <c r="T1073" i="2"/>
  <c r="U1073" i="2"/>
  <c r="V1073" i="2"/>
  <c r="W1073" i="2"/>
  <c r="S1074" i="2"/>
  <c r="T1074" i="2"/>
  <c r="U1074" i="2"/>
  <c r="V1074" i="2"/>
  <c r="W1074" i="2"/>
  <c r="S1075" i="2"/>
  <c r="T1075" i="2"/>
  <c r="U1075" i="2"/>
  <c r="V1075" i="2"/>
  <c r="W1075" i="2"/>
  <c r="S1076" i="2"/>
  <c r="T1076" i="2"/>
  <c r="U1076" i="2"/>
  <c r="V1076" i="2"/>
  <c r="W1076" i="2"/>
  <c r="S1077" i="2"/>
  <c r="T1077" i="2"/>
  <c r="U1077" i="2"/>
  <c r="V1077" i="2"/>
  <c r="W1077" i="2"/>
  <c r="S1078" i="2"/>
  <c r="T1078" i="2"/>
  <c r="U1078" i="2"/>
  <c r="V1078" i="2"/>
  <c r="W1078" i="2"/>
  <c r="S1079" i="2"/>
  <c r="T1079" i="2"/>
  <c r="U1079" i="2"/>
  <c r="V1079" i="2"/>
  <c r="W1079" i="2"/>
  <c r="S1080" i="2"/>
  <c r="T1080" i="2"/>
  <c r="U1080" i="2"/>
  <c r="V1080" i="2"/>
  <c r="W1080" i="2"/>
  <c r="S1081" i="2"/>
  <c r="T1081" i="2"/>
  <c r="U1081" i="2"/>
  <c r="V1081" i="2"/>
  <c r="W1081" i="2"/>
  <c r="S1082" i="2"/>
  <c r="T1082" i="2"/>
  <c r="U1082" i="2"/>
  <c r="V1082" i="2"/>
  <c r="W1082" i="2"/>
  <c r="S1083" i="2"/>
  <c r="T1083" i="2"/>
  <c r="U1083" i="2"/>
  <c r="V1083" i="2"/>
  <c r="W1083" i="2"/>
  <c r="S1084" i="2"/>
  <c r="T1084" i="2"/>
  <c r="U1084" i="2"/>
  <c r="V1084" i="2"/>
  <c r="W1084" i="2"/>
  <c r="S1085" i="2"/>
  <c r="T1085" i="2"/>
  <c r="U1085" i="2"/>
  <c r="V1085" i="2"/>
  <c r="W1085" i="2"/>
  <c r="S1086" i="2"/>
  <c r="T1086" i="2"/>
  <c r="U1086" i="2"/>
  <c r="V1086" i="2"/>
  <c r="W1086" i="2"/>
  <c r="S1087" i="2"/>
  <c r="T1087" i="2"/>
  <c r="U1087" i="2"/>
  <c r="V1087" i="2"/>
  <c r="W1087" i="2"/>
  <c r="S1088" i="2"/>
  <c r="T1088" i="2"/>
  <c r="U1088" i="2"/>
  <c r="V1088" i="2"/>
  <c r="W1088" i="2"/>
  <c r="S1089" i="2"/>
  <c r="T1089" i="2"/>
  <c r="U1089" i="2"/>
  <c r="V1089" i="2"/>
  <c r="W1089" i="2"/>
  <c r="S1090" i="2"/>
  <c r="T1090" i="2"/>
  <c r="U1090" i="2"/>
  <c r="V1090" i="2"/>
  <c r="W1090" i="2"/>
  <c r="S1091" i="2"/>
  <c r="T1091" i="2"/>
  <c r="U1091" i="2"/>
  <c r="V1091" i="2"/>
  <c r="W1091" i="2"/>
  <c r="S1092" i="2"/>
  <c r="T1092" i="2"/>
  <c r="U1092" i="2"/>
  <c r="V1092" i="2"/>
  <c r="W1092" i="2"/>
  <c r="S1093" i="2"/>
  <c r="T1093" i="2"/>
  <c r="U1093" i="2"/>
  <c r="V1093" i="2"/>
  <c r="W1093" i="2"/>
  <c r="S1094" i="2"/>
  <c r="T1094" i="2"/>
  <c r="U1094" i="2"/>
  <c r="V1094" i="2"/>
  <c r="W1094" i="2"/>
  <c r="S1095" i="2"/>
  <c r="T1095" i="2"/>
  <c r="U1095" i="2"/>
  <c r="V1095" i="2"/>
  <c r="W1095" i="2"/>
  <c r="S1096" i="2"/>
  <c r="T1096" i="2"/>
  <c r="U1096" i="2"/>
  <c r="V1096" i="2"/>
  <c r="W1096" i="2"/>
  <c r="S1097" i="2"/>
  <c r="T1097" i="2"/>
  <c r="U1097" i="2"/>
  <c r="V1097" i="2"/>
  <c r="W1097" i="2"/>
  <c r="S1098" i="2"/>
  <c r="T1098" i="2"/>
  <c r="U1098" i="2"/>
  <c r="V1098" i="2"/>
  <c r="W1098" i="2"/>
  <c r="S1099" i="2"/>
  <c r="T1099" i="2"/>
  <c r="U1099" i="2"/>
  <c r="V1099" i="2"/>
  <c r="W1099" i="2"/>
  <c r="S1100" i="2"/>
  <c r="T1100" i="2"/>
  <c r="U1100" i="2"/>
  <c r="V1100" i="2"/>
  <c r="W1100" i="2"/>
  <c r="S1101" i="2"/>
  <c r="T1101" i="2"/>
  <c r="U1101" i="2"/>
  <c r="V1101" i="2"/>
  <c r="W1101" i="2"/>
  <c r="S1102" i="2"/>
  <c r="T1102" i="2"/>
  <c r="U1102" i="2"/>
  <c r="V1102" i="2"/>
  <c r="W1102" i="2"/>
  <c r="S1103" i="2"/>
  <c r="T1103" i="2"/>
  <c r="U1103" i="2"/>
  <c r="V1103" i="2"/>
  <c r="W1103" i="2"/>
  <c r="S1104" i="2"/>
  <c r="T1104" i="2"/>
  <c r="U1104" i="2"/>
  <c r="V1104" i="2"/>
  <c r="W1104" i="2"/>
  <c r="S1105" i="2"/>
  <c r="T1105" i="2"/>
  <c r="U1105" i="2"/>
  <c r="V1105" i="2"/>
  <c r="W1105" i="2"/>
  <c r="S1106" i="2"/>
  <c r="T1106" i="2"/>
  <c r="U1106" i="2"/>
  <c r="V1106" i="2"/>
  <c r="W1106" i="2"/>
  <c r="S1107" i="2"/>
  <c r="T1107" i="2"/>
  <c r="U1107" i="2"/>
  <c r="V1107" i="2"/>
  <c r="W1107" i="2"/>
  <c r="S1108" i="2"/>
  <c r="T1108" i="2"/>
  <c r="U1108" i="2"/>
  <c r="V1108" i="2"/>
  <c r="W1108" i="2"/>
  <c r="S1109" i="2"/>
  <c r="T1109" i="2"/>
  <c r="U1109" i="2"/>
  <c r="V1109" i="2"/>
  <c r="W1109" i="2"/>
  <c r="S1110" i="2"/>
  <c r="T1110" i="2"/>
  <c r="U1110" i="2"/>
  <c r="V1110" i="2"/>
  <c r="W1110" i="2"/>
  <c r="S1111" i="2"/>
  <c r="T1111" i="2"/>
  <c r="U1111" i="2"/>
  <c r="V1111" i="2"/>
  <c r="W1111" i="2"/>
  <c r="S1112" i="2"/>
  <c r="T1112" i="2"/>
  <c r="U1112" i="2"/>
  <c r="V1112" i="2"/>
  <c r="W1112" i="2"/>
  <c r="S1113" i="2"/>
  <c r="T1113" i="2"/>
  <c r="U1113" i="2"/>
  <c r="V1113" i="2"/>
  <c r="W1113" i="2"/>
  <c r="S1114" i="2"/>
  <c r="T1114" i="2"/>
  <c r="U1114" i="2"/>
  <c r="V1114" i="2"/>
  <c r="W1114" i="2"/>
  <c r="S1115" i="2"/>
  <c r="T1115" i="2"/>
  <c r="U1115" i="2"/>
  <c r="V1115" i="2"/>
  <c r="W1115" i="2"/>
  <c r="S1116" i="2"/>
  <c r="T1116" i="2"/>
  <c r="U1116" i="2"/>
  <c r="V1116" i="2"/>
  <c r="W1116" i="2"/>
  <c r="S1117" i="2"/>
  <c r="T1117" i="2"/>
  <c r="U1117" i="2"/>
  <c r="V1117" i="2"/>
  <c r="W1117" i="2"/>
  <c r="S1118" i="2"/>
  <c r="T1118" i="2"/>
  <c r="U1118" i="2"/>
  <c r="V1118" i="2"/>
  <c r="W1118" i="2"/>
  <c r="S1119" i="2"/>
  <c r="T1119" i="2"/>
  <c r="U1119" i="2"/>
  <c r="V1119" i="2"/>
  <c r="W1119" i="2"/>
  <c r="S1120" i="2"/>
  <c r="T1120" i="2"/>
  <c r="U1120" i="2"/>
  <c r="V1120" i="2"/>
  <c r="W1120" i="2"/>
  <c r="S1121" i="2"/>
  <c r="T1121" i="2"/>
  <c r="U1121" i="2"/>
  <c r="V1121" i="2"/>
  <c r="W1121" i="2"/>
  <c r="S1122" i="2"/>
  <c r="T1122" i="2"/>
  <c r="U1122" i="2"/>
  <c r="V1122" i="2"/>
  <c r="W1122" i="2"/>
  <c r="S1123" i="2"/>
  <c r="T1123" i="2"/>
  <c r="U1123" i="2"/>
  <c r="V1123" i="2"/>
  <c r="W1123" i="2"/>
  <c r="S1124" i="2"/>
  <c r="T1124" i="2"/>
  <c r="U1124" i="2"/>
  <c r="V1124" i="2"/>
  <c r="W1124" i="2"/>
  <c r="S1125" i="2"/>
  <c r="T1125" i="2"/>
  <c r="U1125" i="2"/>
  <c r="V1125" i="2"/>
  <c r="W1125" i="2"/>
  <c r="S1126" i="2"/>
  <c r="T1126" i="2"/>
  <c r="U1126" i="2"/>
  <c r="V1126" i="2"/>
  <c r="W1126" i="2"/>
  <c r="S1127" i="2"/>
  <c r="T1127" i="2"/>
  <c r="U1127" i="2"/>
  <c r="V1127" i="2"/>
  <c r="W1127" i="2"/>
  <c r="S1128" i="2"/>
  <c r="T1128" i="2"/>
  <c r="U1128" i="2"/>
  <c r="V1128" i="2"/>
  <c r="W1128" i="2"/>
  <c r="S1129" i="2"/>
  <c r="T1129" i="2"/>
  <c r="U1129" i="2"/>
  <c r="V1129" i="2"/>
  <c r="W1129" i="2"/>
  <c r="S1130" i="2"/>
  <c r="T1130" i="2"/>
  <c r="U1130" i="2"/>
  <c r="V1130" i="2"/>
  <c r="W1130" i="2"/>
  <c r="S1131" i="2"/>
  <c r="T1131" i="2"/>
  <c r="U1131" i="2"/>
  <c r="V1131" i="2"/>
  <c r="W1131" i="2"/>
  <c r="S1132" i="2"/>
  <c r="T1132" i="2"/>
  <c r="U1132" i="2"/>
  <c r="V1132" i="2"/>
  <c r="W1132" i="2"/>
  <c r="S1133" i="2"/>
  <c r="T1133" i="2"/>
  <c r="U1133" i="2"/>
  <c r="V1133" i="2"/>
  <c r="W1133" i="2"/>
  <c r="S1134" i="2"/>
  <c r="T1134" i="2"/>
  <c r="U1134" i="2"/>
  <c r="V1134" i="2"/>
  <c r="W1134" i="2"/>
  <c r="S1135" i="2"/>
  <c r="T1135" i="2"/>
  <c r="U1135" i="2"/>
  <c r="V1135" i="2"/>
  <c r="W1135" i="2"/>
  <c r="S1136" i="2"/>
  <c r="T1136" i="2"/>
  <c r="U1136" i="2"/>
  <c r="V1136" i="2"/>
  <c r="W1136" i="2"/>
  <c r="S1137" i="2"/>
  <c r="T1137" i="2"/>
  <c r="U1137" i="2"/>
  <c r="V1137" i="2"/>
  <c r="W1137" i="2"/>
  <c r="S1138" i="2"/>
  <c r="T1138" i="2"/>
  <c r="U1138" i="2"/>
  <c r="V1138" i="2"/>
  <c r="W1138" i="2"/>
  <c r="S1139" i="2"/>
  <c r="T1139" i="2"/>
  <c r="U1139" i="2"/>
  <c r="V1139" i="2"/>
  <c r="W1139" i="2"/>
  <c r="S1140" i="2"/>
  <c r="T1140" i="2"/>
  <c r="U1140" i="2"/>
  <c r="V1140" i="2"/>
  <c r="W1140" i="2"/>
  <c r="S1141" i="2"/>
  <c r="T1141" i="2"/>
  <c r="U1141" i="2"/>
  <c r="V1141" i="2"/>
  <c r="W1141" i="2"/>
  <c r="S1142" i="2"/>
  <c r="T1142" i="2"/>
  <c r="U1142" i="2"/>
  <c r="V1142" i="2"/>
  <c r="W1142" i="2"/>
  <c r="S1143" i="2"/>
  <c r="T1143" i="2"/>
  <c r="U1143" i="2"/>
  <c r="V1143" i="2"/>
  <c r="W1143" i="2"/>
  <c r="S1144" i="2"/>
  <c r="T1144" i="2"/>
  <c r="U1144" i="2"/>
  <c r="V1144" i="2"/>
  <c r="W1144" i="2"/>
  <c r="S1145" i="2"/>
  <c r="T1145" i="2"/>
  <c r="U1145" i="2"/>
  <c r="V1145" i="2"/>
  <c r="W1145" i="2"/>
  <c r="S1146" i="2"/>
  <c r="T1146" i="2"/>
  <c r="U1146" i="2"/>
  <c r="V1146" i="2"/>
  <c r="W1146" i="2"/>
  <c r="S1147" i="2"/>
  <c r="T1147" i="2"/>
  <c r="U1147" i="2"/>
  <c r="V1147" i="2"/>
  <c r="W1147" i="2"/>
  <c r="S1148" i="2"/>
  <c r="T1148" i="2"/>
  <c r="U1148" i="2"/>
  <c r="V1148" i="2"/>
  <c r="W1148" i="2"/>
  <c r="S1149" i="2"/>
  <c r="T1149" i="2"/>
  <c r="U1149" i="2"/>
  <c r="V1149" i="2"/>
  <c r="W1149" i="2"/>
  <c r="S1150" i="2"/>
  <c r="T1150" i="2"/>
  <c r="U1150" i="2"/>
  <c r="V1150" i="2"/>
  <c r="W1150" i="2"/>
  <c r="S1151" i="2"/>
  <c r="T1151" i="2"/>
  <c r="U1151" i="2"/>
  <c r="V1151" i="2"/>
  <c r="W1151" i="2"/>
  <c r="S1152" i="2"/>
  <c r="T1152" i="2"/>
  <c r="U1152" i="2"/>
  <c r="V1152" i="2"/>
  <c r="W1152" i="2"/>
  <c r="S1153" i="2"/>
  <c r="T1153" i="2"/>
  <c r="U1153" i="2"/>
  <c r="V1153" i="2"/>
  <c r="W1153" i="2"/>
  <c r="S1154" i="2"/>
  <c r="T1154" i="2"/>
  <c r="U1154" i="2"/>
  <c r="V1154" i="2"/>
  <c r="W1154" i="2"/>
  <c r="S1155" i="2"/>
  <c r="T1155" i="2"/>
  <c r="U1155" i="2"/>
  <c r="V1155" i="2"/>
  <c r="W1155" i="2"/>
  <c r="S1156" i="2"/>
  <c r="T1156" i="2"/>
  <c r="U1156" i="2"/>
  <c r="V1156" i="2"/>
  <c r="W1156" i="2"/>
  <c r="S1157" i="2"/>
  <c r="T1157" i="2"/>
  <c r="U1157" i="2"/>
  <c r="V1157" i="2"/>
  <c r="W1157" i="2"/>
  <c r="S1158" i="2"/>
  <c r="T1158" i="2"/>
  <c r="U1158" i="2"/>
  <c r="V1158" i="2"/>
  <c r="W1158" i="2"/>
  <c r="S1159" i="2"/>
  <c r="T1159" i="2"/>
  <c r="U1159" i="2"/>
  <c r="V1159" i="2"/>
  <c r="W1159" i="2"/>
  <c r="S1160" i="2"/>
  <c r="T1160" i="2"/>
  <c r="U1160" i="2"/>
  <c r="V1160" i="2"/>
  <c r="W1160" i="2"/>
  <c r="S1161" i="2"/>
  <c r="T1161" i="2"/>
  <c r="U1161" i="2"/>
  <c r="V1161" i="2"/>
  <c r="W1161" i="2"/>
  <c r="S1162" i="2"/>
  <c r="T1162" i="2"/>
  <c r="U1162" i="2"/>
  <c r="V1162" i="2"/>
  <c r="W1162" i="2"/>
  <c r="S1163" i="2"/>
  <c r="T1163" i="2"/>
  <c r="U1163" i="2"/>
  <c r="V1163" i="2"/>
  <c r="W1163" i="2"/>
  <c r="S1164" i="2"/>
  <c r="T1164" i="2"/>
  <c r="U1164" i="2"/>
  <c r="V1164" i="2"/>
  <c r="W1164" i="2"/>
  <c r="S1165" i="2"/>
  <c r="T1165" i="2"/>
  <c r="U1165" i="2"/>
  <c r="V1165" i="2"/>
  <c r="W1165" i="2"/>
  <c r="S1166" i="2"/>
  <c r="T1166" i="2"/>
  <c r="U1166" i="2"/>
  <c r="V1166" i="2"/>
  <c r="W1166" i="2"/>
  <c r="S1167" i="2"/>
  <c r="T1167" i="2"/>
  <c r="U1167" i="2"/>
  <c r="V1167" i="2"/>
  <c r="W1167" i="2"/>
  <c r="S1168" i="2"/>
  <c r="T1168" i="2"/>
  <c r="U1168" i="2"/>
  <c r="V1168" i="2"/>
  <c r="W1168" i="2"/>
  <c r="S1169" i="2"/>
  <c r="T1169" i="2"/>
  <c r="U1169" i="2"/>
  <c r="V1169" i="2"/>
  <c r="W1169" i="2"/>
  <c r="S1170" i="2"/>
  <c r="T1170" i="2"/>
  <c r="U1170" i="2"/>
  <c r="V1170" i="2"/>
  <c r="W1170" i="2"/>
  <c r="S1171" i="2"/>
  <c r="T1171" i="2"/>
  <c r="U1171" i="2"/>
  <c r="V1171" i="2"/>
  <c r="W1171" i="2"/>
  <c r="S1172" i="2"/>
  <c r="T1172" i="2"/>
  <c r="U1172" i="2"/>
  <c r="V1172" i="2"/>
  <c r="W1172" i="2"/>
  <c r="S1173" i="2"/>
  <c r="T1173" i="2"/>
  <c r="U1173" i="2"/>
  <c r="V1173" i="2"/>
  <c r="W1173" i="2"/>
  <c r="S1174" i="2"/>
  <c r="T1174" i="2"/>
  <c r="U1174" i="2"/>
  <c r="V1174" i="2"/>
  <c r="W1174" i="2"/>
  <c r="S1175" i="2"/>
  <c r="T1175" i="2"/>
  <c r="U1175" i="2"/>
  <c r="V1175" i="2"/>
  <c r="W1175" i="2"/>
  <c r="S1176" i="2"/>
  <c r="T1176" i="2"/>
  <c r="U1176" i="2"/>
  <c r="V1176" i="2"/>
  <c r="W1176" i="2"/>
  <c r="S1177" i="2"/>
  <c r="T1177" i="2"/>
  <c r="U1177" i="2"/>
  <c r="V1177" i="2"/>
  <c r="W1177" i="2"/>
  <c r="S1178" i="2"/>
  <c r="T1178" i="2"/>
  <c r="U1178" i="2"/>
  <c r="V1178" i="2"/>
  <c r="W1178" i="2"/>
  <c r="S1179" i="2"/>
  <c r="T1179" i="2"/>
  <c r="U1179" i="2"/>
  <c r="V1179" i="2"/>
  <c r="W1179" i="2"/>
  <c r="S1180" i="2"/>
  <c r="T1180" i="2"/>
  <c r="U1180" i="2"/>
  <c r="V1180" i="2"/>
  <c r="W1180" i="2"/>
  <c r="S1181" i="2"/>
  <c r="T1181" i="2"/>
  <c r="U1181" i="2"/>
  <c r="V1181" i="2"/>
  <c r="W1181" i="2"/>
  <c r="S1182" i="2"/>
  <c r="T1182" i="2"/>
  <c r="U1182" i="2"/>
  <c r="V1182" i="2"/>
  <c r="W1182" i="2"/>
  <c r="S1183" i="2"/>
  <c r="T1183" i="2"/>
  <c r="U1183" i="2"/>
  <c r="V1183" i="2"/>
  <c r="W1183" i="2"/>
  <c r="S1184" i="2"/>
  <c r="T1184" i="2"/>
  <c r="U1184" i="2"/>
  <c r="V1184" i="2"/>
  <c r="W1184" i="2"/>
  <c r="S1185" i="2"/>
  <c r="T1185" i="2"/>
  <c r="U1185" i="2"/>
  <c r="V1185" i="2"/>
  <c r="W1185" i="2"/>
  <c r="S1186" i="2"/>
  <c r="T1186" i="2"/>
  <c r="U1186" i="2"/>
  <c r="V1186" i="2"/>
  <c r="W1186" i="2"/>
  <c r="S1187" i="2"/>
  <c r="T1187" i="2"/>
  <c r="U1187" i="2"/>
  <c r="V1187" i="2"/>
  <c r="W1187" i="2"/>
  <c r="S1188" i="2"/>
  <c r="T1188" i="2"/>
  <c r="U1188" i="2"/>
  <c r="V1188" i="2"/>
  <c r="W1188" i="2"/>
  <c r="S1189" i="2"/>
  <c r="T1189" i="2"/>
  <c r="U1189" i="2"/>
  <c r="V1189" i="2"/>
  <c r="W1189" i="2"/>
  <c r="S1190" i="2"/>
  <c r="T1190" i="2"/>
  <c r="U1190" i="2"/>
  <c r="V1190" i="2"/>
  <c r="W1190" i="2"/>
  <c r="S1191" i="2"/>
  <c r="T1191" i="2"/>
  <c r="U1191" i="2"/>
  <c r="V1191" i="2"/>
  <c r="W1191" i="2"/>
  <c r="S1192" i="2"/>
  <c r="T1192" i="2"/>
  <c r="U1192" i="2"/>
  <c r="V1192" i="2"/>
  <c r="W1192" i="2"/>
  <c r="S1193" i="2"/>
  <c r="T1193" i="2"/>
  <c r="U1193" i="2"/>
  <c r="V1193" i="2"/>
  <c r="W1193" i="2"/>
  <c r="S1194" i="2"/>
  <c r="T1194" i="2"/>
  <c r="U1194" i="2"/>
  <c r="V1194" i="2"/>
  <c r="W1194" i="2"/>
  <c r="S1195" i="2"/>
  <c r="T1195" i="2"/>
  <c r="U1195" i="2"/>
  <c r="V1195" i="2"/>
  <c r="W1195" i="2"/>
  <c r="S1196" i="2"/>
  <c r="T1196" i="2"/>
  <c r="U1196" i="2"/>
  <c r="V1196" i="2"/>
  <c r="W1196" i="2"/>
  <c r="S1197" i="2"/>
  <c r="T1197" i="2"/>
  <c r="U1197" i="2"/>
  <c r="V1197" i="2"/>
  <c r="W1197" i="2"/>
  <c r="S1198" i="2"/>
  <c r="T1198" i="2"/>
  <c r="U1198" i="2"/>
  <c r="V1198" i="2"/>
  <c r="W1198" i="2"/>
  <c r="S1199" i="2"/>
  <c r="T1199" i="2"/>
  <c r="U1199" i="2"/>
  <c r="V1199" i="2"/>
  <c r="W1199" i="2"/>
  <c r="S1200" i="2"/>
  <c r="T1200" i="2"/>
  <c r="U1200" i="2"/>
  <c r="V1200" i="2"/>
  <c r="W1200" i="2"/>
  <c r="S1201" i="2"/>
  <c r="T1201" i="2"/>
  <c r="U1201" i="2"/>
  <c r="V1201" i="2"/>
  <c r="W1201" i="2"/>
  <c r="S1202" i="2"/>
  <c r="T1202" i="2"/>
  <c r="U1202" i="2"/>
  <c r="V1202" i="2"/>
  <c r="W1202" i="2"/>
  <c r="S1203" i="2"/>
  <c r="T1203" i="2"/>
  <c r="U1203" i="2"/>
  <c r="V1203" i="2"/>
  <c r="W1203" i="2"/>
  <c r="S1204" i="2"/>
  <c r="T1204" i="2"/>
  <c r="U1204" i="2"/>
  <c r="V1204" i="2"/>
  <c r="W1204" i="2"/>
  <c r="S1205" i="2"/>
  <c r="T1205" i="2"/>
  <c r="U1205" i="2"/>
  <c r="V1205" i="2"/>
  <c r="W1205" i="2"/>
  <c r="S1206" i="2"/>
  <c r="T1206" i="2"/>
  <c r="U1206" i="2"/>
  <c r="V1206" i="2"/>
  <c r="W1206" i="2"/>
  <c r="S1207" i="2"/>
  <c r="T1207" i="2"/>
  <c r="U1207" i="2"/>
  <c r="V1207" i="2"/>
  <c r="W1207" i="2"/>
  <c r="S1208" i="2"/>
  <c r="T1208" i="2"/>
  <c r="U1208" i="2"/>
  <c r="V1208" i="2"/>
  <c r="W1208" i="2"/>
  <c r="S1209" i="2"/>
  <c r="T1209" i="2"/>
  <c r="U1209" i="2"/>
  <c r="V1209" i="2"/>
  <c r="W1209" i="2"/>
  <c r="S1210" i="2"/>
  <c r="T1210" i="2"/>
  <c r="U1210" i="2"/>
  <c r="V1210" i="2"/>
  <c r="W1210" i="2"/>
  <c r="S1211" i="2"/>
  <c r="T1211" i="2"/>
  <c r="U1211" i="2"/>
  <c r="V1211" i="2"/>
  <c r="W1211" i="2"/>
  <c r="S1212" i="2"/>
  <c r="T1212" i="2"/>
  <c r="U1212" i="2"/>
  <c r="V1212" i="2"/>
  <c r="W1212" i="2"/>
  <c r="S1213" i="2"/>
  <c r="T1213" i="2"/>
  <c r="U1213" i="2"/>
  <c r="V1213" i="2"/>
  <c r="W1213" i="2"/>
  <c r="S1214" i="2"/>
  <c r="T1214" i="2"/>
  <c r="U1214" i="2"/>
  <c r="V1214" i="2"/>
  <c r="W1214" i="2"/>
  <c r="S1215" i="2"/>
  <c r="T1215" i="2"/>
  <c r="U1215" i="2"/>
  <c r="V1215" i="2"/>
  <c r="W1215" i="2"/>
  <c r="S1216" i="2"/>
  <c r="T1216" i="2"/>
  <c r="U1216" i="2"/>
  <c r="V1216" i="2"/>
  <c r="W1216" i="2"/>
  <c r="S1217" i="2"/>
  <c r="T1217" i="2"/>
  <c r="U1217" i="2"/>
  <c r="V1217" i="2"/>
  <c r="W1217" i="2"/>
  <c r="S1218" i="2"/>
  <c r="T1218" i="2"/>
  <c r="U1218" i="2"/>
  <c r="V1218" i="2"/>
  <c r="W1218" i="2"/>
  <c r="S1219" i="2"/>
  <c r="T1219" i="2"/>
  <c r="U1219" i="2"/>
  <c r="V1219" i="2"/>
  <c r="W1219" i="2"/>
  <c r="S1220" i="2"/>
  <c r="T1220" i="2"/>
  <c r="U1220" i="2"/>
  <c r="V1220" i="2"/>
  <c r="W1220" i="2"/>
  <c r="S1221" i="2"/>
  <c r="T1221" i="2"/>
  <c r="U1221" i="2"/>
  <c r="V1221" i="2"/>
  <c r="W1221" i="2"/>
  <c r="S1222" i="2"/>
  <c r="T1222" i="2"/>
  <c r="U1222" i="2"/>
  <c r="V1222" i="2"/>
  <c r="W1222" i="2"/>
  <c r="S1223" i="2"/>
  <c r="T1223" i="2"/>
  <c r="U1223" i="2"/>
  <c r="V1223" i="2"/>
  <c r="W1223" i="2"/>
  <c r="S1224" i="2"/>
  <c r="T1224" i="2"/>
  <c r="U1224" i="2"/>
  <c r="V1224" i="2"/>
  <c r="W1224" i="2"/>
  <c r="S1225" i="2"/>
  <c r="T1225" i="2"/>
  <c r="U1225" i="2"/>
  <c r="V1225" i="2"/>
  <c r="W1225" i="2"/>
  <c r="S1226" i="2"/>
  <c r="T1226" i="2"/>
  <c r="U1226" i="2"/>
  <c r="V1226" i="2"/>
  <c r="W1226" i="2"/>
  <c r="S1227" i="2"/>
  <c r="T1227" i="2"/>
  <c r="U1227" i="2"/>
  <c r="V1227" i="2"/>
  <c r="W1227" i="2"/>
  <c r="S1228" i="2"/>
  <c r="T1228" i="2"/>
  <c r="U1228" i="2"/>
  <c r="V1228" i="2"/>
  <c r="W1228" i="2"/>
  <c r="S1229" i="2"/>
  <c r="T1229" i="2"/>
  <c r="U1229" i="2"/>
  <c r="V1229" i="2"/>
  <c r="W1229" i="2"/>
  <c r="S1230" i="2"/>
  <c r="T1230" i="2"/>
  <c r="U1230" i="2"/>
  <c r="V1230" i="2"/>
  <c r="W1230" i="2"/>
  <c r="S1231" i="2"/>
  <c r="T1231" i="2"/>
  <c r="U1231" i="2"/>
  <c r="V1231" i="2"/>
  <c r="W1231" i="2"/>
  <c r="S1232" i="2"/>
  <c r="T1232" i="2"/>
  <c r="U1232" i="2"/>
  <c r="V1232" i="2"/>
  <c r="W1232" i="2"/>
  <c r="S1233" i="2"/>
  <c r="T1233" i="2"/>
  <c r="U1233" i="2"/>
  <c r="V1233" i="2"/>
  <c r="W1233" i="2"/>
  <c r="S1234" i="2"/>
  <c r="T1234" i="2"/>
  <c r="U1234" i="2"/>
  <c r="V1234" i="2"/>
  <c r="W1234" i="2"/>
  <c r="S1235" i="2"/>
  <c r="T1235" i="2"/>
  <c r="U1235" i="2"/>
  <c r="V1235" i="2"/>
  <c r="W1235" i="2"/>
  <c r="S1236" i="2"/>
  <c r="T1236" i="2"/>
  <c r="U1236" i="2"/>
  <c r="V1236" i="2"/>
  <c r="W1236" i="2"/>
  <c r="S1237" i="2"/>
  <c r="T1237" i="2"/>
  <c r="U1237" i="2"/>
  <c r="V1237" i="2"/>
  <c r="W1237" i="2"/>
  <c r="S1238" i="2"/>
  <c r="T1238" i="2"/>
  <c r="U1238" i="2"/>
  <c r="V1238" i="2"/>
  <c r="W1238" i="2"/>
  <c r="S1239" i="2"/>
  <c r="T1239" i="2"/>
  <c r="U1239" i="2"/>
  <c r="V1239" i="2"/>
  <c r="W1239" i="2"/>
  <c r="S1240" i="2"/>
  <c r="T1240" i="2"/>
  <c r="U1240" i="2"/>
  <c r="V1240" i="2"/>
  <c r="W1240" i="2"/>
  <c r="S1241" i="2"/>
  <c r="T1241" i="2"/>
  <c r="U1241" i="2"/>
  <c r="V1241" i="2"/>
  <c r="W1241" i="2"/>
  <c r="S1242" i="2"/>
  <c r="T1242" i="2"/>
  <c r="U1242" i="2"/>
  <c r="V1242" i="2"/>
  <c r="W1242" i="2"/>
  <c r="S1243" i="2"/>
  <c r="T1243" i="2"/>
  <c r="U1243" i="2"/>
  <c r="V1243" i="2"/>
  <c r="W1243" i="2"/>
  <c r="S1244" i="2"/>
  <c r="T1244" i="2"/>
  <c r="U1244" i="2"/>
  <c r="V1244" i="2"/>
  <c r="W1244" i="2"/>
  <c r="S1245" i="2"/>
  <c r="T1245" i="2"/>
  <c r="U1245" i="2"/>
  <c r="V1245" i="2"/>
  <c r="W1245" i="2"/>
  <c r="S1246" i="2"/>
  <c r="T1246" i="2"/>
  <c r="U1246" i="2"/>
  <c r="V1246" i="2"/>
  <c r="W1246" i="2"/>
  <c r="S1247" i="2"/>
  <c r="T1247" i="2"/>
  <c r="U1247" i="2"/>
  <c r="V1247" i="2"/>
  <c r="W1247" i="2"/>
  <c r="S1248" i="2"/>
  <c r="T1248" i="2"/>
  <c r="U1248" i="2"/>
  <c r="V1248" i="2"/>
  <c r="W1248" i="2"/>
  <c r="S1249" i="2"/>
  <c r="T1249" i="2"/>
  <c r="U1249" i="2"/>
  <c r="V1249" i="2"/>
  <c r="W1249" i="2"/>
  <c r="S1250" i="2"/>
  <c r="T1250" i="2"/>
  <c r="U1250" i="2"/>
  <c r="V1250" i="2"/>
  <c r="W1250" i="2"/>
  <c r="S1251" i="2"/>
  <c r="T1251" i="2"/>
  <c r="U1251" i="2"/>
  <c r="V1251" i="2"/>
  <c r="W1251" i="2"/>
  <c r="S1252" i="2"/>
  <c r="T1252" i="2"/>
  <c r="U1252" i="2"/>
  <c r="V1252" i="2"/>
  <c r="W1252" i="2"/>
  <c r="S1253" i="2"/>
  <c r="T1253" i="2"/>
  <c r="U1253" i="2"/>
  <c r="V1253" i="2"/>
  <c r="W1253" i="2"/>
  <c r="S1254" i="2"/>
  <c r="T1254" i="2"/>
  <c r="U1254" i="2"/>
  <c r="V1254" i="2"/>
  <c r="W1254" i="2"/>
  <c r="S1255" i="2"/>
  <c r="T1255" i="2"/>
  <c r="U1255" i="2"/>
  <c r="V1255" i="2"/>
  <c r="W1255" i="2"/>
  <c r="S1256" i="2"/>
  <c r="T1256" i="2"/>
  <c r="U1256" i="2"/>
  <c r="V1256" i="2"/>
  <c r="W1256" i="2"/>
  <c r="S1257" i="2"/>
  <c r="T1257" i="2"/>
  <c r="U1257" i="2"/>
  <c r="V1257" i="2"/>
  <c r="W1257" i="2"/>
  <c r="S1258" i="2"/>
  <c r="T1258" i="2"/>
  <c r="U1258" i="2"/>
  <c r="V1258" i="2"/>
  <c r="W1258" i="2"/>
  <c r="S1259" i="2"/>
  <c r="T1259" i="2"/>
  <c r="U1259" i="2"/>
  <c r="V1259" i="2"/>
  <c r="W1259" i="2"/>
  <c r="S1260" i="2"/>
  <c r="T1260" i="2"/>
  <c r="U1260" i="2"/>
  <c r="V1260" i="2"/>
  <c r="W1260" i="2"/>
  <c r="S1261" i="2"/>
  <c r="T1261" i="2"/>
  <c r="U1261" i="2"/>
  <c r="V1261" i="2"/>
  <c r="W1261" i="2"/>
  <c r="S1262" i="2"/>
  <c r="T1262" i="2"/>
  <c r="U1262" i="2"/>
  <c r="V1262" i="2"/>
  <c r="W1262" i="2"/>
  <c r="S1263" i="2"/>
  <c r="T1263" i="2"/>
  <c r="U1263" i="2"/>
  <c r="V1263" i="2"/>
  <c r="W1263" i="2"/>
  <c r="S1264" i="2"/>
  <c r="T1264" i="2"/>
  <c r="U1264" i="2"/>
  <c r="V1264" i="2"/>
  <c r="W1264" i="2"/>
  <c r="S1265" i="2"/>
  <c r="T1265" i="2"/>
  <c r="U1265" i="2"/>
  <c r="V1265" i="2"/>
  <c r="W1265" i="2"/>
  <c r="S1266" i="2"/>
  <c r="T1266" i="2"/>
  <c r="U1266" i="2"/>
  <c r="V1266" i="2"/>
  <c r="W1266" i="2"/>
  <c r="S1267" i="2"/>
  <c r="T1267" i="2"/>
  <c r="U1267" i="2"/>
  <c r="V1267" i="2"/>
  <c r="W1267" i="2"/>
  <c r="S1268" i="2"/>
  <c r="T1268" i="2"/>
  <c r="U1268" i="2"/>
  <c r="V1268" i="2"/>
  <c r="W1268" i="2"/>
  <c r="S1269" i="2"/>
  <c r="T1269" i="2"/>
  <c r="U1269" i="2"/>
  <c r="V1269" i="2"/>
  <c r="W1269" i="2"/>
  <c r="S1270" i="2"/>
  <c r="T1270" i="2"/>
  <c r="U1270" i="2"/>
  <c r="V1270" i="2"/>
  <c r="W1270" i="2"/>
  <c r="S1271" i="2"/>
  <c r="T1271" i="2"/>
  <c r="U1271" i="2"/>
  <c r="V1271" i="2"/>
  <c r="W1271" i="2"/>
  <c r="S1272" i="2"/>
  <c r="T1272" i="2"/>
  <c r="U1272" i="2"/>
  <c r="V1272" i="2"/>
  <c r="W1272" i="2"/>
  <c r="S1273" i="2"/>
  <c r="T1273" i="2"/>
  <c r="U1273" i="2"/>
  <c r="V1273" i="2"/>
  <c r="W1273" i="2"/>
  <c r="S1274" i="2"/>
  <c r="T1274" i="2"/>
  <c r="U1274" i="2"/>
  <c r="V1274" i="2"/>
  <c r="W1274" i="2"/>
  <c r="S1275" i="2"/>
  <c r="T1275" i="2"/>
  <c r="U1275" i="2"/>
  <c r="V1275" i="2"/>
  <c r="W1275" i="2"/>
  <c r="S1276" i="2"/>
  <c r="T1276" i="2"/>
  <c r="U1276" i="2"/>
  <c r="V1276" i="2"/>
  <c r="W1276" i="2"/>
  <c r="S1277" i="2"/>
  <c r="T1277" i="2"/>
  <c r="U1277" i="2"/>
  <c r="V1277" i="2"/>
  <c r="W1277" i="2"/>
  <c r="S1278" i="2"/>
  <c r="T1278" i="2"/>
  <c r="U1278" i="2"/>
  <c r="V1278" i="2"/>
  <c r="W1278" i="2"/>
  <c r="S1279" i="2"/>
  <c r="T1279" i="2"/>
  <c r="U1279" i="2"/>
  <c r="V1279" i="2"/>
  <c r="W1279" i="2"/>
  <c r="S1280" i="2"/>
  <c r="T1280" i="2"/>
  <c r="U1280" i="2"/>
  <c r="V1280" i="2"/>
  <c r="W1280" i="2"/>
  <c r="S1281" i="2"/>
  <c r="T1281" i="2"/>
  <c r="U1281" i="2"/>
  <c r="V1281" i="2"/>
  <c r="W1281" i="2"/>
  <c r="S1282" i="2"/>
  <c r="T1282" i="2"/>
  <c r="U1282" i="2"/>
  <c r="V1282" i="2"/>
  <c r="W1282" i="2"/>
  <c r="S1283" i="2"/>
  <c r="T1283" i="2"/>
  <c r="U1283" i="2"/>
  <c r="V1283" i="2"/>
  <c r="W1283" i="2"/>
  <c r="S1284" i="2"/>
  <c r="T1284" i="2"/>
  <c r="U1284" i="2"/>
  <c r="V1284" i="2"/>
  <c r="W1284" i="2"/>
  <c r="S1285" i="2"/>
  <c r="T1285" i="2"/>
  <c r="U1285" i="2"/>
  <c r="V1285" i="2"/>
  <c r="W1285" i="2"/>
  <c r="S1286" i="2"/>
  <c r="T1286" i="2"/>
  <c r="U1286" i="2"/>
  <c r="V1286" i="2"/>
  <c r="W1286" i="2"/>
  <c r="S1287" i="2"/>
  <c r="T1287" i="2"/>
  <c r="U1287" i="2"/>
  <c r="V1287" i="2"/>
  <c r="W1287" i="2"/>
  <c r="S1288" i="2"/>
  <c r="T1288" i="2"/>
  <c r="U1288" i="2"/>
  <c r="V1288" i="2"/>
  <c r="W1288" i="2"/>
  <c r="S1289" i="2"/>
  <c r="T1289" i="2"/>
  <c r="U1289" i="2"/>
  <c r="V1289" i="2"/>
  <c r="W1289" i="2"/>
  <c r="S1290" i="2"/>
  <c r="T1290" i="2"/>
  <c r="U1290" i="2"/>
  <c r="V1290" i="2"/>
  <c r="W1290" i="2"/>
  <c r="S1291" i="2"/>
  <c r="T1291" i="2"/>
  <c r="U1291" i="2"/>
  <c r="V1291" i="2"/>
  <c r="W1291" i="2"/>
  <c r="S1292" i="2"/>
  <c r="T1292" i="2"/>
  <c r="U1292" i="2"/>
  <c r="V1292" i="2"/>
  <c r="W1292" i="2"/>
  <c r="S1293" i="2"/>
  <c r="T1293" i="2"/>
  <c r="U1293" i="2"/>
  <c r="V1293" i="2"/>
  <c r="W1293" i="2"/>
  <c r="S1294" i="2"/>
  <c r="T1294" i="2"/>
  <c r="U1294" i="2"/>
  <c r="V1294" i="2"/>
  <c r="W1294" i="2"/>
  <c r="S1295" i="2"/>
  <c r="T1295" i="2"/>
  <c r="U1295" i="2"/>
  <c r="V1295" i="2"/>
  <c r="W1295" i="2"/>
  <c r="S1296" i="2"/>
  <c r="T1296" i="2"/>
  <c r="U1296" i="2"/>
  <c r="V1296" i="2"/>
  <c r="W1296" i="2"/>
  <c r="S1297" i="2"/>
  <c r="T1297" i="2"/>
  <c r="U1297" i="2"/>
  <c r="V1297" i="2"/>
  <c r="W1297" i="2"/>
  <c r="S1298" i="2"/>
  <c r="T1298" i="2"/>
  <c r="U1298" i="2"/>
  <c r="V1298" i="2"/>
  <c r="W1298" i="2"/>
  <c r="S1299" i="2"/>
  <c r="T1299" i="2"/>
  <c r="U1299" i="2"/>
  <c r="V1299" i="2"/>
  <c r="W1299" i="2"/>
  <c r="S1300" i="2"/>
  <c r="T1300" i="2"/>
  <c r="U1300" i="2"/>
  <c r="V1300" i="2"/>
  <c r="W1300" i="2"/>
  <c r="S1301" i="2"/>
  <c r="T1301" i="2"/>
  <c r="U1301" i="2"/>
  <c r="V1301" i="2"/>
  <c r="W1301" i="2"/>
  <c r="S1302" i="2"/>
  <c r="T1302" i="2"/>
  <c r="U1302" i="2"/>
  <c r="V1302" i="2"/>
  <c r="W1302" i="2"/>
  <c r="S1303" i="2"/>
  <c r="T1303" i="2"/>
  <c r="U1303" i="2"/>
  <c r="V1303" i="2"/>
  <c r="W1303" i="2"/>
  <c r="S1304" i="2"/>
  <c r="T1304" i="2"/>
  <c r="U1304" i="2"/>
  <c r="V1304" i="2"/>
  <c r="W1304" i="2"/>
  <c r="S1305" i="2"/>
  <c r="T1305" i="2"/>
  <c r="U1305" i="2"/>
  <c r="V1305" i="2"/>
  <c r="W1305" i="2"/>
  <c r="S1306" i="2"/>
  <c r="T1306" i="2"/>
  <c r="U1306" i="2"/>
  <c r="V1306" i="2"/>
  <c r="W1306" i="2"/>
  <c r="S1307" i="2"/>
  <c r="T1307" i="2"/>
  <c r="U1307" i="2"/>
  <c r="V1307" i="2"/>
  <c r="W1307" i="2"/>
  <c r="S1308" i="2"/>
  <c r="T1308" i="2"/>
  <c r="U1308" i="2"/>
  <c r="V1308" i="2"/>
  <c r="W1308" i="2"/>
  <c r="S1309" i="2"/>
  <c r="T1309" i="2"/>
  <c r="U1309" i="2"/>
  <c r="V1309" i="2"/>
  <c r="W1309" i="2"/>
  <c r="S1310" i="2"/>
  <c r="T1310" i="2"/>
  <c r="U1310" i="2"/>
  <c r="V1310" i="2"/>
  <c r="W1310" i="2"/>
  <c r="S1311" i="2"/>
  <c r="T1311" i="2"/>
  <c r="U1311" i="2"/>
  <c r="V1311" i="2"/>
  <c r="W1311" i="2"/>
  <c r="S1312" i="2"/>
  <c r="T1312" i="2"/>
  <c r="U1312" i="2"/>
  <c r="V1312" i="2"/>
  <c r="W1312" i="2"/>
  <c r="S1313" i="2"/>
  <c r="T1313" i="2"/>
  <c r="U1313" i="2"/>
  <c r="V1313" i="2"/>
  <c r="W1313" i="2"/>
  <c r="S1314" i="2"/>
  <c r="T1314" i="2"/>
  <c r="U1314" i="2"/>
  <c r="V1314" i="2"/>
  <c r="W1314" i="2"/>
  <c r="S1315" i="2"/>
  <c r="T1315" i="2"/>
  <c r="U1315" i="2"/>
  <c r="V1315" i="2"/>
  <c r="W1315" i="2"/>
  <c r="S1316" i="2"/>
  <c r="T1316" i="2"/>
  <c r="U1316" i="2"/>
  <c r="V1316" i="2"/>
  <c r="W1316" i="2"/>
  <c r="S1317" i="2"/>
  <c r="T1317" i="2"/>
  <c r="U1317" i="2"/>
  <c r="V1317" i="2"/>
  <c r="W1317" i="2"/>
  <c r="S1318" i="2"/>
  <c r="T1318" i="2"/>
  <c r="U1318" i="2"/>
  <c r="V1318" i="2"/>
  <c r="W1318" i="2"/>
  <c r="S1319" i="2"/>
  <c r="T1319" i="2"/>
  <c r="U1319" i="2"/>
  <c r="V1319" i="2"/>
  <c r="W1319" i="2"/>
  <c r="S1320" i="2"/>
  <c r="T1320" i="2"/>
  <c r="U1320" i="2"/>
  <c r="V1320" i="2"/>
  <c r="W1320" i="2"/>
  <c r="S1321" i="2"/>
  <c r="T1321" i="2"/>
  <c r="U1321" i="2"/>
  <c r="V1321" i="2"/>
  <c r="W1321" i="2"/>
  <c r="S1322" i="2"/>
  <c r="T1322" i="2"/>
  <c r="U1322" i="2"/>
  <c r="V1322" i="2"/>
  <c r="W1322" i="2"/>
  <c r="S1323" i="2"/>
  <c r="T1323" i="2"/>
  <c r="U1323" i="2"/>
  <c r="V1323" i="2"/>
  <c r="W1323" i="2"/>
  <c r="S1324" i="2"/>
  <c r="T1324" i="2"/>
  <c r="U1324" i="2"/>
  <c r="V1324" i="2"/>
  <c r="W1324" i="2"/>
  <c r="S1325" i="2"/>
  <c r="T1325" i="2"/>
  <c r="U1325" i="2"/>
  <c r="V1325" i="2"/>
  <c r="W1325" i="2"/>
  <c r="S1326" i="2"/>
  <c r="T1326" i="2"/>
  <c r="U1326" i="2"/>
  <c r="V1326" i="2"/>
  <c r="W1326" i="2"/>
  <c r="S1327" i="2"/>
  <c r="T1327" i="2"/>
  <c r="U1327" i="2"/>
  <c r="V1327" i="2"/>
  <c r="W1327" i="2"/>
  <c r="S1328" i="2"/>
  <c r="T1328" i="2"/>
  <c r="U1328" i="2"/>
  <c r="V1328" i="2"/>
  <c r="W1328" i="2"/>
  <c r="S1329" i="2"/>
  <c r="T1329" i="2"/>
  <c r="U1329" i="2"/>
  <c r="V1329" i="2"/>
  <c r="W1329" i="2"/>
  <c r="S1330" i="2"/>
  <c r="T1330" i="2"/>
  <c r="U1330" i="2"/>
  <c r="V1330" i="2"/>
  <c r="W1330" i="2"/>
  <c r="S1331" i="2"/>
  <c r="T1331" i="2"/>
  <c r="U1331" i="2"/>
  <c r="V1331" i="2"/>
  <c r="W1331" i="2"/>
  <c r="S1332" i="2"/>
  <c r="T1332" i="2"/>
  <c r="U1332" i="2"/>
  <c r="V1332" i="2"/>
  <c r="W1332" i="2"/>
  <c r="S1333" i="2"/>
  <c r="T1333" i="2"/>
  <c r="U1333" i="2"/>
  <c r="V1333" i="2"/>
  <c r="W1333" i="2"/>
  <c r="S1334" i="2"/>
  <c r="T1334" i="2"/>
  <c r="U1334" i="2"/>
  <c r="V1334" i="2"/>
  <c r="W1334" i="2"/>
  <c r="S1335" i="2"/>
  <c r="T1335" i="2"/>
  <c r="U1335" i="2"/>
  <c r="V1335" i="2"/>
  <c r="W1335" i="2"/>
  <c r="S1336" i="2"/>
  <c r="T1336" i="2"/>
  <c r="U1336" i="2"/>
  <c r="V1336" i="2"/>
  <c r="W1336" i="2"/>
  <c r="S1337" i="2"/>
  <c r="T1337" i="2"/>
  <c r="U1337" i="2"/>
  <c r="V1337" i="2"/>
  <c r="W1337" i="2"/>
  <c r="S1338" i="2"/>
  <c r="T1338" i="2"/>
  <c r="U1338" i="2"/>
  <c r="V1338" i="2"/>
  <c r="W1338" i="2"/>
  <c r="S1339" i="2"/>
  <c r="T1339" i="2"/>
  <c r="U1339" i="2"/>
  <c r="V1339" i="2"/>
  <c r="W1339" i="2"/>
  <c r="S1340" i="2"/>
  <c r="T1340" i="2"/>
  <c r="U1340" i="2"/>
  <c r="V1340" i="2"/>
  <c r="W1340" i="2"/>
  <c r="S1341" i="2"/>
  <c r="T1341" i="2"/>
  <c r="U1341" i="2"/>
  <c r="V1341" i="2"/>
  <c r="W1341" i="2"/>
  <c r="S1342" i="2"/>
  <c r="T1342" i="2"/>
  <c r="U1342" i="2"/>
  <c r="V1342" i="2"/>
  <c r="W1342" i="2"/>
  <c r="S1343" i="2"/>
  <c r="T1343" i="2"/>
  <c r="U1343" i="2"/>
  <c r="V1343" i="2"/>
  <c r="W1343" i="2"/>
  <c r="S1344" i="2"/>
  <c r="T1344" i="2"/>
  <c r="U1344" i="2"/>
  <c r="V1344" i="2"/>
  <c r="W1344" i="2"/>
  <c r="S1345" i="2"/>
  <c r="T1345" i="2"/>
  <c r="U1345" i="2"/>
  <c r="V1345" i="2"/>
  <c r="W1345" i="2"/>
  <c r="S1346" i="2"/>
  <c r="T1346" i="2"/>
  <c r="U1346" i="2"/>
  <c r="V1346" i="2"/>
  <c r="W1346" i="2"/>
  <c r="S1347" i="2"/>
  <c r="T1347" i="2"/>
  <c r="U1347" i="2"/>
  <c r="V1347" i="2"/>
  <c r="W1347" i="2"/>
  <c r="S1348" i="2"/>
  <c r="T1348" i="2"/>
  <c r="U1348" i="2"/>
  <c r="V1348" i="2"/>
  <c r="W1348" i="2"/>
  <c r="S1349" i="2"/>
  <c r="T1349" i="2"/>
  <c r="U1349" i="2"/>
  <c r="V1349" i="2"/>
  <c r="W1349" i="2"/>
  <c r="S1350" i="2"/>
  <c r="T1350" i="2"/>
  <c r="U1350" i="2"/>
  <c r="V1350" i="2"/>
  <c r="W1350" i="2"/>
  <c r="S1351" i="2"/>
  <c r="T1351" i="2"/>
  <c r="U1351" i="2"/>
  <c r="V1351" i="2"/>
  <c r="W1351" i="2"/>
  <c r="S1352" i="2"/>
  <c r="T1352" i="2"/>
  <c r="U1352" i="2"/>
  <c r="V1352" i="2"/>
  <c r="W1352" i="2"/>
  <c r="S1353" i="2"/>
  <c r="T1353" i="2"/>
  <c r="U1353" i="2"/>
  <c r="V1353" i="2"/>
  <c r="W1353" i="2"/>
  <c r="S1354" i="2"/>
  <c r="T1354" i="2"/>
  <c r="U1354" i="2"/>
  <c r="V1354" i="2"/>
  <c r="W1354" i="2"/>
  <c r="S1355" i="2"/>
  <c r="T1355" i="2"/>
  <c r="U1355" i="2"/>
  <c r="V1355" i="2"/>
  <c r="W1355" i="2"/>
  <c r="S1356" i="2"/>
  <c r="T1356" i="2"/>
  <c r="U1356" i="2"/>
  <c r="V1356" i="2"/>
  <c r="W1356" i="2"/>
  <c r="S1357" i="2"/>
  <c r="T1357" i="2"/>
  <c r="U1357" i="2"/>
  <c r="V1357" i="2"/>
  <c r="W1357" i="2"/>
  <c r="S1358" i="2"/>
  <c r="T1358" i="2"/>
  <c r="U1358" i="2"/>
  <c r="V1358" i="2"/>
  <c r="W1358" i="2"/>
  <c r="S1359" i="2"/>
  <c r="T1359" i="2"/>
  <c r="U1359" i="2"/>
  <c r="V1359" i="2"/>
  <c r="W1359" i="2"/>
  <c r="S1360" i="2"/>
  <c r="T1360" i="2"/>
  <c r="U1360" i="2"/>
  <c r="V1360" i="2"/>
  <c r="W1360" i="2"/>
  <c r="S1361" i="2"/>
  <c r="T1361" i="2"/>
  <c r="U1361" i="2"/>
  <c r="V1361" i="2"/>
  <c r="W1361" i="2"/>
  <c r="S1362" i="2"/>
  <c r="T1362" i="2"/>
  <c r="U1362" i="2"/>
  <c r="V1362" i="2"/>
  <c r="W1362" i="2"/>
  <c r="S1363" i="2"/>
  <c r="T1363" i="2"/>
  <c r="U1363" i="2"/>
  <c r="V1363" i="2"/>
  <c r="W1363" i="2"/>
  <c r="S1364" i="2"/>
  <c r="T1364" i="2"/>
  <c r="U1364" i="2"/>
  <c r="V1364" i="2"/>
  <c r="W1364" i="2"/>
  <c r="S1365" i="2"/>
  <c r="T1365" i="2"/>
  <c r="U1365" i="2"/>
  <c r="V1365" i="2"/>
  <c r="W1365" i="2"/>
  <c r="S1366" i="2"/>
  <c r="T1366" i="2"/>
  <c r="U1366" i="2"/>
  <c r="V1366" i="2"/>
  <c r="W1366" i="2"/>
  <c r="S1367" i="2"/>
  <c r="T1367" i="2"/>
  <c r="U1367" i="2"/>
  <c r="V1367" i="2"/>
  <c r="W1367" i="2"/>
  <c r="S1368" i="2"/>
  <c r="T1368" i="2"/>
  <c r="U1368" i="2"/>
  <c r="V1368" i="2"/>
  <c r="W1368" i="2"/>
  <c r="S1369" i="2"/>
  <c r="T1369" i="2"/>
  <c r="U1369" i="2"/>
  <c r="V1369" i="2"/>
  <c r="W1369" i="2"/>
  <c r="S1370" i="2"/>
  <c r="T1370" i="2"/>
  <c r="U1370" i="2"/>
  <c r="V1370" i="2"/>
  <c r="W1370" i="2"/>
  <c r="S1371" i="2"/>
  <c r="T1371" i="2"/>
  <c r="U1371" i="2"/>
  <c r="V1371" i="2"/>
  <c r="W1371" i="2"/>
  <c r="S1372" i="2"/>
  <c r="T1372" i="2"/>
  <c r="U1372" i="2"/>
  <c r="V1372" i="2"/>
  <c r="W1372" i="2"/>
  <c r="S1373" i="2"/>
  <c r="T1373" i="2"/>
  <c r="U1373" i="2"/>
  <c r="V1373" i="2"/>
  <c r="W1373" i="2"/>
  <c r="S1374" i="2"/>
  <c r="T1374" i="2"/>
  <c r="U1374" i="2"/>
  <c r="V1374" i="2"/>
  <c r="W1374" i="2"/>
  <c r="S1375" i="2"/>
  <c r="T1375" i="2"/>
  <c r="U1375" i="2"/>
  <c r="V1375" i="2"/>
  <c r="W1375" i="2"/>
  <c r="S1376" i="2"/>
  <c r="T1376" i="2"/>
  <c r="U1376" i="2"/>
  <c r="V1376" i="2"/>
  <c r="W1376" i="2"/>
  <c r="S1377" i="2"/>
  <c r="T1377" i="2"/>
  <c r="U1377" i="2"/>
  <c r="V1377" i="2"/>
  <c r="W1377" i="2"/>
  <c r="S1378" i="2"/>
  <c r="T1378" i="2"/>
  <c r="U1378" i="2"/>
  <c r="V1378" i="2"/>
  <c r="W1378" i="2"/>
  <c r="S1379" i="2"/>
  <c r="T1379" i="2"/>
  <c r="U1379" i="2"/>
  <c r="V1379" i="2"/>
  <c r="W1379" i="2"/>
  <c r="S1380" i="2"/>
  <c r="T1380" i="2"/>
  <c r="U1380" i="2"/>
  <c r="V1380" i="2"/>
  <c r="W1380" i="2"/>
  <c r="S1381" i="2"/>
  <c r="T1381" i="2"/>
  <c r="U1381" i="2"/>
  <c r="V1381" i="2"/>
  <c r="W1381" i="2"/>
  <c r="S1382" i="2"/>
  <c r="T1382" i="2"/>
  <c r="U1382" i="2"/>
  <c r="V1382" i="2"/>
  <c r="W1382" i="2"/>
  <c r="S1383" i="2"/>
  <c r="T1383" i="2"/>
  <c r="U1383" i="2"/>
  <c r="V1383" i="2"/>
  <c r="W1383" i="2"/>
  <c r="S1384" i="2"/>
  <c r="T1384" i="2"/>
  <c r="U1384" i="2"/>
  <c r="V1384" i="2"/>
  <c r="W1384" i="2"/>
  <c r="S1385" i="2"/>
  <c r="T1385" i="2"/>
  <c r="U1385" i="2"/>
  <c r="V1385" i="2"/>
  <c r="W1385" i="2"/>
  <c r="S1386" i="2"/>
  <c r="T1386" i="2"/>
  <c r="U1386" i="2"/>
  <c r="V1386" i="2"/>
  <c r="W1386" i="2"/>
  <c r="S1387" i="2"/>
  <c r="T1387" i="2"/>
  <c r="U1387" i="2"/>
  <c r="V1387" i="2"/>
  <c r="W1387" i="2"/>
  <c r="S1388" i="2"/>
  <c r="T1388" i="2"/>
  <c r="U1388" i="2"/>
  <c r="V1388" i="2"/>
  <c r="W1388" i="2"/>
  <c r="S1389" i="2"/>
  <c r="T1389" i="2"/>
  <c r="U1389" i="2"/>
  <c r="V1389" i="2"/>
  <c r="W1389" i="2"/>
  <c r="S1390" i="2"/>
  <c r="T1390" i="2"/>
  <c r="U1390" i="2"/>
  <c r="V1390" i="2"/>
  <c r="W1390" i="2"/>
  <c r="S1391" i="2"/>
  <c r="T1391" i="2"/>
  <c r="U1391" i="2"/>
  <c r="V1391" i="2"/>
  <c r="W1391" i="2"/>
  <c r="S1392" i="2"/>
  <c r="T1392" i="2"/>
  <c r="U1392" i="2"/>
  <c r="V1392" i="2"/>
  <c r="W1392" i="2"/>
  <c r="S1393" i="2"/>
  <c r="T1393" i="2"/>
  <c r="U1393" i="2"/>
  <c r="V1393" i="2"/>
  <c r="W1393" i="2"/>
  <c r="S1394" i="2"/>
  <c r="T1394" i="2"/>
  <c r="U1394" i="2"/>
  <c r="V1394" i="2"/>
  <c r="W1394" i="2"/>
  <c r="S1395" i="2"/>
  <c r="T1395" i="2"/>
  <c r="U1395" i="2"/>
  <c r="V1395" i="2"/>
  <c r="W1395" i="2"/>
  <c r="S1396" i="2"/>
  <c r="T1396" i="2"/>
  <c r="U1396" i="2"/>
  <c r="V1396" i="2"/>
  <c r="W1396" i="2"/>
  <c r="S1397" i="2"/>
  <c r="T1397" i="2"/>
  <c r="U1397" i="2"/>
  <c r="V1397" i="2"/>
  <c r="W1397" i="2"/>
  <c r="S1398" i="2"/>
  <c r="T1398" i="2"/>
  <c r="U1398" i="2"/>
  <c r="V1398" i="2"/>
  <c r="W1398" i="2"/>
  <c r="S1399" i="2"/>
  <c r="T1399" i="2"/>
  <c r="U1399" i="2"/>
  <c r="V1399" i="2"/>
  <c r="W1399" i="2"/>
  <c r="S1400" i="2"/>
  <c r="T1400" i="2"/>
  <c r="U1400" i="2"/>
  <c r="V1400" i="2"/>
  <c r="W1400" i="2"/>
  <c r="S1401" i="2"/>
  <c r="T1401" i="2"/>
  <c r="U1401" i="2"/>
  <c r="V1401" i="2"/>
  <c r="W1401" i="2"/>
  <c r="S1402" i="2"/>
  <c r="T1402" i="2"/>
  <c r="U1402" i="2"/>
  <c r="V1402" i="2"/>
  <c r="W1402" i="2"/>
  <c r="S1403" i="2"/>
  <c r="T1403" i="2"/>
  <c r="U1403" i="2"/>
  <c r="V1403" i="2"/>
  <c r="W1403" i="2"/>
  <c r="S1404" i="2"/>
  <c r="T1404" i="2"/>
  <c r="U1404" i="2"/>
  <c r="V1404" i="2"/>
  <c r="W1404" i="2"/>
  <c r="S1405" i="2"/>
  <c r="T1405" i="2"/>
  <c r="U1405" i="2"/>
  <c r="V1405" i="2"/>
  <c r="W1405" i="2"/>
  <c r="S1406" i="2"/>
  <c r="T1406" i="2"/>
  <c r="U1406" i="2"/>
  <c r="V1406" i="2"/>
  <c r="W1406" i="2"/>
  <c r="S1407" i="2"/>
  <c r="T1407" i="2"/>
  <c r="U1407" i="2"/>
  <c r="V1407" i="2"/>
  <c r="W1407" i="2"/>
  <c r="S1408" i="2"/>
  <c r="T1408" i="2"/>
  <c r="U1408" i="2"/>
  <c r="V1408" i="2"/>
  <c r="W1408" i="2"/>
  <c r="S1409" i="2"/>
  <c r="T1409" i="2"/>
  <c r="U1409" i="2"/>
  <c r="V1409" i="2"/>
  <c r="W1409" i="2"/>
  <c r="S1410" i="2"/>
  <c r="T1410" i="2"/>
  <c r="U1410" i="2"/>
  <c r="V1410" i="2"/>
  <c r="W1410" i="2"/>
  <c r="S1411" i="2"/>
  <c r="T1411" i="2"/>
  <c r="U1411" i="2"/>
  <c r="V1411" i="2"/>
  <c r="W1411" i="2"/>
  <c r="S1412" i="2"/>
  <c r="T1412" i="2"/>
  <c r="U1412" i="2"/>
  <c r="V1412" i="2"/>
  <c r="W1412" i="2"/>
  <c r="S1413" i="2"/>
  <c r="T1413" i="2"/>
  <c r="U1413" i="2"/>
  <c r="V1413" i="2"/>
  <c r="W1413" i="2"/>
  <c r="S1414" i="2"/>
  <c r="T1414" i="2"/>
  <c r="U1414" i="2"/>
  <c r="V1414" i="2"/>
  <c r="W1414" i="2"/>
  <c r="S1415" i="2"/>
  <c r="T1415" i="2"/>
  <c r="U1415" i="2"/>
  <c r="V1415" i="2"/>
  <c r="W1415" i="2"/>
  <c r="S1416" i="2"/>
  <c r="T1416" i="2"/>
  <c r="U1416" i="2"/>
  <c r="V1416" i="2"/>
  <c r="W1416" i="2"/>
  <c r="S1417" i="2"/>
  <c r="T1417" i="2"/>
  <c r="U1417" i="2"/>
  <c r="V1417" i="2"/>
  <c r="W1417" i="2"/>
  <c r="S1418" i="2"/>
  <c r="T1418" i="2"/>
  <c r="U1418" i="2"/>
  <c r="V1418" i="2"/>
  <c r="W1418" i="2"/>
  <c r="S1419" i="2"/>
  <c r="T1419" i="2"/>
  <c r="U1419" i="2"/>
  <c r="V1419" i="2"/>
  <c r="W1419" i="2"/>
  <c r="S1420" i="2"/>
  <c r="T1420" i="2"/>
  <c r="U1420" i="2"/>
  <c r="V1420" i="2"/>
  <c r="W1420" i="2"/>
  <c r="S1421" i="2"/>
  <c r="T1421" i="2"/>
  <c r="U1421" i="2"/>
  <c r="V1421" i="2"/>
  <c r="W1421" i="2"/>
  <c r="S1422" i="2"/>
  <c r="T1422" i="2"/>
  <c r="U1422" i="2"/>
  <c r="V1422" i="2"/>
  <c r="W1422" i="2"/>
  <c r="S1423" i="2"/>
  <c r="T1423" i="2"/>
  <c r="U1423" i="2"/>
  <c r="V1423" i="2"/>
  <c r="W1423" i="2"/>
  <c r="S1424" i="2"/>
  <c r="T1424" i="2"/>
  <c r="U1424" i="2"/>
  <c r="V1424" i="2"/>
  <c r="W1424" i="2"/>
  <c r="S1425" i="2"/>
  <c r="T1425" i="2"/>
  <c r="U1425" i="2"/>
  <c r="V1425" i="2"/>
  <c r="W1425" i="2"/>
  <c r="S1426" i="2"/>
  <c r="T1426" i="2"/>
  <c r="U1426" i="2"/>
  <c r="V1426" i="2"/>
  <c r="W1426" i="2"/>
  <c r="S1427" i="2"/>
  <c r="T1427" i="2"/>
  <c r="U1427" i="2"/>
  <c r="V1427" i="2"/>
  <c r="W1427" i="2"/>
  <c r="S1428" i="2"/>
  <c r="T1428" i="2"/>
  <c r="U1428" i="2"/>
  <c r="V1428" i="2"/>
  <c r="W1428" i="2"/>
  <c r="S1429" i="2"/>
  <c r="T1429" i="2"/>
  <c r="U1429" i="2"/>
  <c r="V1429" i="2"/>
  <c r="W1429" i="2"/>
  <c r="S1430" i="2"/>
  <c r="T1430" i="2"/>
  <c r="U1430" i="2"/>
  <c r="V1430" i="2"/>
  <c r="W1430" i="2"/>
  <c r="S1431" i="2"/>
  <c r="T1431" i="2"/>
  <c r="U1431" i="2"/>
  <c r="V1431" i="2"/>
  <c r="W1431" i="2"/>
  <c r="S1432" i="2"/>
  <c r="T1432" i="2"/>
  <c r="U1432" i="2"/>
  <c r="V1432" i="2"/>
  <c r="W1432" i="2"/>
  <c r="S1433" i="2"/>
  <c r="T1433" i="2"/>
  <c r="U1433" i="2"/>
  <c r="V1433" i="2"/>
  <c r="W1433" i="2"/>
  <c r="S1434" i="2"/>
  <c r="T1434" i="2"/>
  <c r="U1434" i="2"/>
  <c r="V1434" i="2"/>
  <c r="W1434" i="2"/>
  <c r="S1435" i="2"/>
  <c r="T1435" i="2"/>
  <c r="U1435" i="2"/>
  <c r="V1435" i="2"/>
  <c r="W1435" i="2"/>
  <c r="S1436" i="2"/>
  <c r="T1436" i="2"/>
  <c r="U1436" i="2"/>
  <c r="V1436" i="2"/>
  <c r="W1436" i="2"/>
  <c r="S1437" i="2"/>
  <c r="T1437" i="2"/>
  <c r="U1437" i="2"/>
  <c r="V1437" i="2"/>
  <c r="W1437" i="2"/>
  <c r="S1438" i="2"/>
  <c r="T1438" i="2"/>
  <c r="U1438" i="2"/>
  <c r="V1438" i="2"/>
  <c r="W1438" i="2"/>
  <c r="S1439" i="2"/>
  <c r="T1439" i="2"/>
  <c r="U1439" i="2"/>
  <c r="V1439" i="2"/>
  <c r="W1439" i="2"/>
  <c r="S1440" i="2"/>
  <c r="T1440" i="2"/>
  <c r="U1440" i="2"/>
  <c r="V1440" i="2"/>
  <c r="W1440" i="2"/>
  <c r="S1441" i="2"/>
  <c r="T1441" i="2"/>
  <c r="U1441" i="2"/>
  <c r="V1441" i="2"/>
  <c r="W1441" i="2"/>
  <c r="S1442" i="2"/>
  <c r="T1442" i="2"/>
  <c r="U1442" i="2"/>
  <c r="V1442" i="2"/>
  <c r="W1442" i="2"/>
  <c r="S1443" i="2"/>
  <c r="T1443" i="2"/>
  <c r="U1443" i="2"/>
  <c r="V1443" i="2"/>
  <c r="W1443" i="2"/>
  <c r="S1444" i="2"/>
  <c r="T1444" i="2"/>
  <c r="U1444" i="2"/>
  <c r="V1444" i="2"/>
  <c r="W1444" i="2"/>
  <c r="S1445" i="2"/>
  <c r="T1445" i="2"/>
  <c r="U1445" i="2"/>
  <c r="V1445" i="2"/>
  <c r="W1445" i="2"/>
  <c r="S1446" i="2"/>
  <c r="T1446" i="2"/>
  <c r="U1446" i="2"/>
  <c r="V1446" i="2"/>
  <c r="W1446" i="2"/>
  <c r="S1447" i="2"/>
  <c r="T1447" i="2"/>
  <c r="U1447" i="2"/>
  <c r="V1447" i="2"/>
  <c r="W1447" i="2"/>
  <c r="S1448" i="2"/>
  <c r="T1448" i="2"/>
  <c r="U1448" i="2"/>
  <c r="V1448" i="2"/>
  <c r="W1448" i="2"/>
  <c r="S1449" i="2"/>
  <c r="T1449" i="2"/>
  <c r="U1449" i="2"/>
  <c r="V1449" i="2"/>
  <c r="W1449" i="2"/>
  <c r="S1450" i="2"/>
  <c r="T1450" i="2"/>
  <c r="U1450" i="2"/>
  <c r="V1450" i="2"/>
  <c r="W1450" i="2"/>
  <c r="S1451" i="2"/>
  <c r="T1451" i="2"/>
  <c r="U1451" i="2"/>
  <c r="V1451" i="2"/>
  <c r="W1451" i="2"/>
  <c r="S1452" i="2"/>
  <c r="T1452" i="2"/>
  <c r="U1452" i="2"/>
  <c r="V1452" i="2"/>
  <c r="W1452" i="2"/>
  <c r="S1453" i="2"/>
  <c r="T1453" i="2"/>
  <c r="U1453" i="2"/>
  <c r="V1453" i="2"/>
  <c r="W1453" i="2"/>
  <c r="S1454" i="2"/>
  <c r="T1454" i="2"/>
  <c r="U1454" i="2"/>
  <c r="V1454" i="2"/>
  <c r="W1454" i="2"/>
  <c r="S1455" i="2"/>
  <c r="T1455" i="2"/>
  <c r="U1455" i="2"/>
  <c r="V1455" i="2"/>
  <c r="W1455" i="2"/>
  <c r="S1456" i="2"/>
  <c r="T1456" i="2"/>
  <c r="U1456" i="2"/>
  <c r="V1456" i="2"/>
  <c r="W1456" i="2"/>
  <c r="S1457" i="2"/>
  <c r="T1457" i="2"/>
  <c r="U1457" i="2"/>
  <c r="V1457" i="2"/>
  <c r="W1457" i="2"/>
  <c r="S1458" i="2"/>
  <c r="T1458" i="2"/>
  <c r="U1458" i="2"/>
  <c r="V1458" i="2"/>
  <c r="W1458" i="2"/>
  <c r="S1459" i="2"/>
  <c r="T1459" i="2"/>
  <c r="U1459" i="2"/>
  <c r="V1459" i="2"/>
  <c r="W1459" i="2"/>
  <c r="S1460" i="2"/>
  <c r="T1460" i="2"/>
  <c r="U1460" i="2"/>
  <c r="V1460" i="2"/>
  <c r="W1460" i="2"/>
  <c r="S1461" i="2"/>
  <c r="T1461" i="2"/>
  <c r="U1461" i="2"/>
  <c r="V1461" i="2"/>
  <c r="W1461" i="2"/>
  <c r="S1462" i="2"/>
  <c r="T1462" i="2"/>
  <c r="U1462" i="2"/>
  <c r="V1462" i="2"/>
  <c r="W1462" i="2"/>
  <c r="S1463" i="2"/>
  <c r="T1463" i="2"/>
  <c r="U1463" i="2"/>
  <c r="V1463" i="2"/>
  <c r="W1463" i="2"/>
  <c r="S1464" i="2"/>
  <c r="T1464" i="2"/>
  <c r="U1464" i="2"/>
  <c r="V1464" i="2"/>
  <c r="W1464" i="2"/>
  <c r="S1465" i="2"/>
  <c r="T1465" i="2"/>
  <c r="U1465" i="2"/>
  <c r="V1465" i="2"/>
  <c r="W1465" i="2"/>
  <c r="S1466" i="2"/>
  <c r="T1466" i="2"/>
  <c r="U1466" i="2"/>
  <c r="V1466" i="2"/>
  <c r="W1466" i="2"/>
  <c r="S1467" i="2"/>
  <c r="T1467" i="2"/>
  <c r="U1467" i="2"/>
  <c r="V1467" i="2"/>
  <c r="W1467" i="2"/>
  <c r="S1468" i="2"/>
  <c r="T1468" i="2"/>
  <c r="U1468" i="2"/>
  <c r="V1468" i="2"/>
  <c r="W1468" i="2"/>
  <c r="S1469" i="2"/>
  <c r="T1469" i="2"/>
  <c r="U1469" i="2"/>
  <c r="V1469" i="2"/>
  <c r="W1469" i="2"/>
  <c r="S1470" i="2"/>
  <c r="T1470" i="2"/>
  <c r="U1470" i="2"/>
  <c r="V1470" i="2"/>
  <c r="W1470" i="2"/>
  <c r="S1471" i="2"/>
  <c r="T1471" i="2"/>
  <c r="U1471" i="2"/>
  <c r="V1471" i="2"/>
  <c r="W1471" i="2"/>
  <c r="S1472" i="2"/>
  <c r="T1472" i="2"/>
  <c r="U1472" i="2"/>
  <c r="V1472" i="2"/>
  <c r="W1472" i="2"/>
  <c r="S1473" i="2"/>
  <c r="T1473" i="2"/>
  <c r="U1473" i="2"/>
  <c r="V1473" i="2"/>
  <c r="W1473" i="2"/>
  <c r="S1474" i="2"/>
  <c r="T1474" i="2"/>
  <c r="U1474" i="2"/>
  <c r="V1474" i="2"/>
  <c r="W1474" i="2"/>
  <c r="S1475" i="2"/>
  <c r="T1475" i="2"/>
  <c r="U1475" i="2"/>
  <c r="V1475" i="2"/>
  <c r="W1475" i="2"/>
  <c r="S1476" i="2"/>
  <c r="T1476" i="2"/>
  <c r="U1476" i="2"/>
  <c r="V1476" i="2"/>
  <c r="W1476" i="2"/>
  <c r="S1477" i="2"/>
  <c r="T1477" i="2"/>
  <c r="U1477" i="2"/>
  <c r="V1477" i="2"/>
  <c r="W1477" i="2"/>
  <c r="S1478" i="2"/>
  <c r="T1478" i="2"/>
  <c r="U1478" i="2"/>
  <c r="V1478" i="2"/>
  <c r="W1478" i="2"/>
  <c r="S1479" i="2"/>
  <c r="T1479" i="2"/>
  <c r="U1479" i="2"/>
  <c r="V1479" i="2"/>
  <c r="W1479" i="2"/>
  <c r="S1480" i="2"/>
  <c r="T1480" i="2"/>
  <c r="U1480" i="2"/>
  <c r="V1480" i="2"/>
  <c r="W1480" i="2"/>
  <c r="S1481" i="2"/>
  <c r="T1481" i="2"/>
  <c r="U1481" i="2"/>
  <c r="V1481" i="2"/>
  <c r="W1481" i="2"/>
  <c r="S1482" i="2"/>
  <c r="T1482" i="2"/>
  <c r="U1482" i="2"/>
  <c r="V1482" i="2"/>
  <c r="W1482" i="2"/>
  <c r="S1483" i="2"/>
  <c r="T1483" i="2"/>
  <c r="U1483" i="2"/>
  <c r="V1483" i="2"/>
  <c r="W1483" i="2"/>
  <c r="S1484" i="2"/>
  <c r="T1484" i="2"/>
  <c r="U1484" i="2"/>
  <c r="V1484" i="2"/>
  <c r="W1484" i="2"/>
  <c r="S1485" i="2"/>
  <c r="T1485" i="2"/>
  <c r="U1485" i="2"/>
  <c r="V1485" i="2"/>
  <c r="W1485" i="2"/>
  <c r="S1486" i="2"/>
  <c r="T1486" i="2"/>
  <c r="U1486" i="2"/>
  <c r="V1486" i="2"/>
  <c r="W1486" i="2"/>
  <c r="S1487" i="2"/>
  <c r="T1487" i="2"/>
  <c r="U1487" i="2"/>
  <c r="V1487" i="2"/>
  <c r="W1487" i="2"/>
  <c r="S1488" i="2"/>
  <c r="T1488" i="2"/>
  <c r="U1488" i="2"/>
  <c r="V1488" i="2"/>
  <c r="W1488" i="2"/>
  <c r="S1489" i="2"/>
  <c r="T1489" i="2"/>
  <c r="U1489" i="2"/>
  <c r="V1489" i="2"/>
  <c r="W1489" i="2"/>
  <c r="S1490" i="2"/>
  <c r="T1490" i="2"/>
  <c r="U1490" i="2"/>
  <c r="V1490" i="2"/>
  <c r="W1490" i="2"/>
  <c r="S1491" i="2"/>
  <c r="T1491" i="2"/>
  <c r="U1491" i="2"/>
  <c r="V1491" i="2"/>
  <c r="W1491" i="2"/>
  <c r="S1492" i="2"/>
  <c r="T1492" i="2"/>
  <c r="U1492" i="2"/>
  <c r="V1492" i="2"/>
  <c r="W1492" i="2"/>
  <c r="S1493" i="2"/>
  <c r="T1493" i="2"/>
  <c r="U1493" i="2"/>
  <c r="V1493" i="2"/>
  <c r="W1493" i="2"/>
  <c r="S1494" i="2"/>
  <c r="T1494" i="2"/>
  <c r="U1494" i="2"/>
  <c r="V1494" i="2"/>
  <c r="W1494" i="2"/>
  <c r="S1495" i="2"/>
  <c r="T1495" i="2"/>
  <c r="U1495" i="2"/>
  <c r="V1495" i="2"/>
  <c r="W1495" i="2"/>
  <c r="S1496" i="2"/>
  <c r="T1496" i="2"/>
  <c r="U1496" i="2"/>
  <c r="V1496" i="2"/>
  <c r="W1496" i="2"/>
  <c r="S1497" i="2"/>
  <c r="T1497" i="2"/>
  <c r="U1497" i="2"/>
  <c r="V1497" i="2"/>
  <c r="W1497" i="2"/>
  <c r="S1498" i="2"/>
  <c r="T1498" i="2"/>
  <c r="U1498" i="2"/>
  <c r="V1498" i="2"/>
  <c r="W1498" i="2"/>
  <c r="S1499" i="2"/>
  <c r="T1499" i="2"/>
  <c r="U1499" i="2"/>
  <c r="V1499" i="2"/>
  <c r="W1499" i="2"/>
  <c r="S1500" i="2"/>
  <c r="T1500" i="2"/>
  <c r="U1500" i="2"/>
  <c r="V1500" i="2"/>
  <c r="W1500" i="2"/>
  <c r="S1501" i="2"/>
  <c r="T1501" i="2"/>
  <c r="U1501" i="2"/>
  <c r="V1501" i="2"/>
  <c r="W1501" i="2"/>
  <c r="S1502" i="2"/>
  <c r="T1502" i="2"/>
  <c r="U1502" i="2"/>
  <c r="V1502" i="2"/>
  <c r="W1502" i="2"/>
  <c r="S1503" i="2"/>
  <c r="T1503" i="2"/>
  <c r="U1503" i="2"/>
  <c r="V1503" i="2"/>
  <c r="W1503" i="2"/>
  <c r="S1504" i="2"/>
  <c r="T1504" i="2"/>
  <c r="U1504" i="2"/>
  <c r="V1504" i="2"/>
  <c r="W1504" i="2"/>
  <c r="S1505" i="2"/>
  <c r="T1505" i="2"/>
  <c r="U1505" i="2"/>
  <c r="V1505" i="2"/>
  <c r="W1505" i="2"/>
  <c r="S1506" i="2"/>
  <c r="T1506" i="2"/>
  <c r="U1506" i="2"/>
  <c r="V1506" i="2"/>
  <c r="W1506" i="2"/>
  <c r="S1507" i="2"/>
  <c r="T1507" i="2"/>
  <c r="U1507" i="2"/>
  <c r="V1507" i="2"/>
  <c r="W1507" i="2"/>
  <c r="S1508" i="2"/>
  <c r="T1508" i="2"/>
  <c r="U1508" i="2"/>
  <c r="V1508" i="2"/>
  <c r="W1508" i="2"/>
  <c r="S1509" i="2"/>
  <c r="T1509" i="2"/>
  <c r="U1509" i="2"/>
  <c r="V1509" i="2"/>
  <c r="W1509" i="2"/>
  <c r="S1510" i="2"/>
  <c r="T1510" i="2"/>
  <c r="U1510" i="2"/>
  <c r="V1510" i="2"/>
  <c r="W1510" i="2"/>
  <c r="S1511" i="2"/>
  <c r="T1511" i="2"/>
  <c r="U1511" i="2"/>
  <c r="V1511" i="2"/>
  <c r="W1511" i="2"/>
  <c r="S1512" i="2"/>
  <c r="T1512" i="2"/>
  <c r="U1512" i="2"/>
  <c r="V1512" i="2"/>
  <c r="W1512" i="2"/>
  <c r="S1513" i="2"/>
  <c r="T1513" i="2"/>
  <c r="U1513" i="2"/>
  <c r="V1513" i="2"/>
  <c r="W1513" i="2"/>
  <c r="S1514" i="2"/>
  <c r="T1514" i="2"/>
  <c r="U1514" i="2"/>
  <c r="V1514" i="2"/>
  <c r="W1514" i="2"/>
  <c r="S1515" i="2"/>
  <c r="T1515" i="2"/>
  <c r="U1515" i="2"/>
  <c r="V1515" i="2"/>
  <c r="W1515" i="2"/>
  <c r="S1516" i="2"/>
  <c r="T1516" i="2"/>
  <c r="U1516" i="2"/>
  <c r="V1516" i="2"/>
  <c r="W1516" i="2"/>
  <c r="S1517" i="2"/>
  <c r="T1517" i="2"/>
  <c r="U1517" i="2"/>
  <c r="V1517" i="2"/>
  <c r="W1517" i="2"/>
  <c r="S1518" i="2"/>
  <c r="T1518" i="2"/>
  <c r="U1518" i="2"/>
  <c r="V1518" i="2"/>
  <c r="W1518" i="2"/>
  <c r="S1519" i="2"/>
  <c r="T1519" i="2"/>
  <c r="U1519" i="2"/>
  <c r="V1519" i="2"/>
  <c r="W1519" i="2"/>
  <c r="S1520" i="2"/>
  <c r="T1520" i="2"/>
  <c r="U1520" i="2"/>
  <c r="V1520" i="2"/>
  <c r="W1520" i="2"/>
  <c r="S1521" i="2"/>
  <c r="T1521" i="2"/>
  <c r="U1521" i="2"/>
  <c r="V1521" i="2"/>
  <c r="W1521" i="2"/>
  <c r="S1522" i="2"/>
  <c r="T1522" i="2"/>
  <c r="U1522" i="2"/>
  <c r="V1522" i="2"/>
  <c r="W1522" i="2"/>
  <c r="S1523" i="2"/>
  <c r="T1523" i="2"/>
  <c r="U1523" i="2"/>
  <c r="V1523" i="2"/>
  <c r="W1523" i="2"/>
  <c r="S1524" i="2"/>
  <c r="T1524" i="2"/>
  <c r="U1524" i="2"/>
  <c r="V1524" i="2"/>
  <c r="W1524" i="2"/>
  <c r="S1525" i="2"/>
  <c r="T1525" i="2"/>
  <c r="U1525" i="2"/>
  <c r="V1525" i="2"/>
  <c r="W1525" i="2"/>
  <c r="S1526" i="2"/>
  <c r="T1526" i="2"/>
  <c r="U1526" i="2"/>
  <c r="V1526" i="2"/>
  <c r="W1526" i="2"/>
  <c r="S1527" i="2"/>
  <c r="T1527" i="2"/>
  <c r="U1527" i="2"/>
  <c r="V1527" i="2"/>
  <c r="W1527" i="2"/>
  <c r="S1528" i="2"/>
  <c r="T1528" i="2"/>
  <c r="U1528" i="2"/>
  <c r="V1528" i="2"/>
  <c r="W1528" i="2"/>
  <c r="S1529" i="2"/>
  <c r="T1529" i="2"/>
  <c r="U1529" i="2"/>
  <c r="V1529" i="2"/>
  <c r="W1529" i="2"/>
  <c r="S1530" i="2"/>
  <c r="T1530" i="2"/>
  <c r="U1530" i="2"/>
  <c r="V1530" i="2"/>
  <c r="W1530" i="2"/>
  <c r="S1531" i="2"/>
  <c r="T1531" i="2"/>
  <c r="U1531" i="2"/>
  <c r="V1531" i="2"/>
  <c r="W1531" i="2"/>
  <c r="S1532" i="2"/>
  <c r="T1532" i="2"/>
  <c r="U1532" i="2"/>
  <c r="V1532" i="2"/>
  <c r="W1532" i="2"/>
  <c r="S1533" i="2"/>
  <c r="T1533" i="2"/>
  <c r="U1533" i="2"/>
  <c r="V1533" i="2"/>
  <c r="W1533" i="2"/>
  <c r="S1534" i="2"/>
  <c r="T1534" i="2"/>
  <c r="U1534" i="2"/>
  <c r="V1534" i="2"/>
  <c r="W1534" i="2"/>
  <c r="S1535" i="2"/>
  <c r="T1535" i="2"/>
  <c r="U1535" i="2"/>
  <c r="V1535" i="2"/>
  <c r="W1535" i="2"/>
  <c r="S1536" i="2"/>
  <c r="T1536" i="2"/>
  <c r="U1536" i="2"/>
  <c r="V1536" i="2"/>
  <c r="W1536" i="2"/>
  <c r="S1537" i="2"/>
  <c r="T1537" i="2"/>
  <c r="U1537" i="2"/>
  <c r="V1537" i="2"/>
  <c r="W1537" i="2"/>
  <c r="S1538" i="2"/>
  <c r="T1538" i="2"/>
  <c r="U1538" i="2"/>
  <c r="V1538" i="2"/>
  <c r="W1538" i="2"/>
  <c r="S1539" i="2"/>
  <c r="T1539" i="2"/>
  <c r="U1539" i="2"/>
  <c r="V1539" i="2"/>
  <c r="W1539" i="2"/>
  <c r="S1540" i="2"/>
  <c r="T1540" i="2"/>
  <c r="U1540" i="2"/>
  <c r="V1540" i="2"/>
  <c r="W1540" i="2"/>
  <c r="S1541" i="2"/>
  <c r="T1541" i="2"/>
  <c r="U1541" i="2"/>
  <c r="V1541" i="2"/>
  <c r="W1541" i="2"/>
  <c r="S1542" i="2"/>
  <c r="T1542" i="2"/>
  <c r="U1542" i="2"/>
  <c r="V1542" i="2"/>
  <c r="W1542" i="2"/>
  <c r="S1543" i="2"/>
  <c r="T1543" i="2"/>
  <c r="U1543" i="2"/>
  <c r="V1543" i="2"/>
  <c r="W1543" i="2"/>
  <c r="S1544" i="2"/>
  <c r="T1544" i="2"/>
  <c r="U1544" i="2"/>
  <c r="V1544" i="2"/>
  <c r="W1544" i="2"/>
  <c r="S1545" i="2"/>
  <c r="T1545" i="2"/>
  <c r="U1545" i="2"/>
  <c r="V1545" i="2"/>
  <c r="W1545" i="2"/>
  <c r="S1546" i="2"/>
  <c r="T1546" i="2"/>
  <c r="U1546" i="2"/>
  <c r="V1546" i="2"/>
  <c r="W1546" i="2"/>
  <c r="S1547" i="2"/>
  <c r="T1547" i="2"/>
  <c r="U1547" i="2"/>
  <c r="V1547" i="2"/>
  <c r="W1547" i="2"/>
  <c r="S1548" i="2"/>
  <c r="T1548" i="2"/>
  <c r="U1548" i="2"/>
  <c r="V1548" i="2"/>
  <c r="W1548" i="2"/>
  <c r="S1549" i="2"/>
  <c r="T1549" i="2"/>
  <c r="U1549" i="2"/>
  <c r="V1549" i="2"/>
  <c r="W1549" i="2"/>
  <c r="S1550" i="2"/>
  <c r="T1550" i="2"/>
  <c r="U1550" i="2"/>
  <c r="V1550" i="2"/>
  <c r="W1550" i="2"/>
  <c r="S1551" i="2"/>
  <c r="T1551" i="2"/>
  <c r="U1551" i="2"/>
  <c r="V1551" i="2"/>
  <c r="W1551" i="2"/>
  <c r="S1552" i="2"/>
  <c r="T1552" i="2"/>
  <c r="U1552" i="2"/>
  <c r="V1552" i="2"/>
  <c r="W1552" i="2"/>
  <c r="S1553" i="2"/>
  <c r="T1553" i="2"/>
  <c r="U1553" i="2"/>
  <c r="V1553" i="2"/>
  <c r="W1553" i="2"/>
  <c r="S1554" i="2"/>
  <c r="T1554" i="2"/>
  <c r="U1554" i="2"/>
  <c r="V1554" i="2"/>
  <c r="W1554" i="2"/>
  <c r="S1555" i="2"/>
  <c r="T1555" i="2"/>
  <c r="U1555" i="2"/>
  <c r="V1555" i="2"/>
  <c r="W1555" i="2"/>
  <c r="S1556" i="2"/>
  <c r="T1556" i="2"/>
  <c r="U1556" i="2"/>
  <c r="V1556" i="2"/>
  <c r="W1556" i="2"/>
  <c r="S1557" i="2"/>
  <c r="T1557" i="2"/>
  <c r="U1557" i="2"/>
  <c r="V1557" i="2"/>
  <c r="W1557" i="2"/>
  <c r="S1558" i="2"/>
  <c r="T1558" i="2"/>
  <c r="U1558" i="2"/>
  <c r="V1558" i="2"/>
  <c r="W1558" i="2"/>
  <c r="S1559" i="2"/>
  <c r="T1559" i="2"/>
  <c r="U1559" i="2"/>
  <c r="V1559" i="2"/>
  <c r="W1559" i="2"/>
  <c r="S1560" i="2"/>
  <c r="T1560" i="2"/>
  <c r="U1560" i="2"/>
  <c r="V1560" i="2"/>
  <c r="W1560" i="2"/>
  <c r="S1561" i="2"/>
  <c r="T1561" i="2"/>
  <c r="U1561" i="2"/>
  <c r="V1561" i="2"/>
  <c r="W1561" i="2"/>
  <c r="S1562" i="2"/>
  <c r="T1562" i="2"/>
  <c r="U1562" i="2"/>
  <c r="V1562" i="2"/>
  <c r="W1562" i="2"/>
  <c r="S1563" i="2"/>
  <c r="T1563" i="2"/>
  <c r="U1563" i="2"/>
  <c r="V1563" i="2"/>
  <c r="W1563" i="2"/>
  <c r="S1564" i="2"/>
  <c r="T1564" i="2"/>
  <c r="U1564" i="2"/>
  <c r="V1564" i="2"/>
  <c r="W1564" i="2"/>
  <c r="S1565" i="2"/>
  <c r="T1565" i="2"/>
  <c r="U1565" i="2"/>
  <c r="V1565" i="2"/>
  <c r="W1565" i="2"/>
  <c r="S1566" i="2"/>
  <c r="T1566" i="2"/>
  <c r="U1566" i="2"/>
  <c r="V1566" i="2"/>
  <c r="W1566" i="2"/>
  <c r="S1567" i="2"/>
  <c r="T1567" i="2"/>
  <c r="U1567" i="2"/>
  <c r="V1567" i="2"/>
  <c r="W1567" i="2"/>
  <c r="S1568" i="2"/>
  <c r="T1568" i="2"/>
  <c r="U1568" i="2"/>
  <c r="V1568" i="2"/>
  <c r="W1568" i="2"/>
  <c r="S1569" i="2"/>
  <c r="T1569" i="2"/>
  <c r="U1569" i="2"/>
  <c r="V1569" i="2"/>
  <c r="W1569" i="2"/>
  <c r="S1570" i="2"/>
  <c r="T1570" i="2"/>
  <c r="U1570" i="2"/>
  <c r="V1570" i="2"/>
  <c r="W1570" i="2"/>
  <c r="S1571" i="2"/>
  <c r="T1571" i="2"/>
  <c r="U1571" i="2"/>
  <c r="V1571" i="2"/>
  <c r="W1571" i="2"/>
  <c r="S1572" i="2"/>
  <c r="T1572" i="2"/>
  <c r="U1572" i="2"/>
  <c r="V1572" i="2"/>
  <c r="W1572" i="2"/>
  <c r="S1573" i="2"/>
  <c r="T1573" i="2"/>
  <c r="U1573" i="2"/>
  <c r="V1573" i="2"/>
  <c r="W1573" i="2"/>
  <c r="S1574" i="2"/>
  <c r="T1574" i="2"/>
  <c r="U1574" i="2"/>
  <c r="V1574" i="2"/>
  <c r="W1574" i="2"/>
  <c r="S1575" i="2"/>
  <c r="T1575" i="2"/>
  <c r="U1575" i="2"/>
  <c r="V1575" i="2"/>
  <c r="W1575" i="2"/>
  <c r="S1576" i="2"/>
  <c r="T1576" i="2"/>
  <c r="U1576" i="2"/>
  <c r="V1576" i="2"/>
  <c r="W1576" i="2"/>
  <c r="S1577" i="2"/>
  <c r="T1577" i="2"/>
  <c r="U1577" i="2"/>
  <c r="V1577" i="2"/>
  <c r="W1577" i="2"/>
  <c r="S1578" i="2"/>
  <c r="T1578" i="2"/>
  <c r="U1578" i="2"/>
  <c r="V1578" i="2"/>
  <c r="W1578" i="2"/>
  <c r="S1579" i="2"/>
  <c r="T1579" i="2"/>
  <c r="U1579" i="2"/>
  <c r="V1579" i="2"/>
  <c r="W1579" i="2"/>
  <c r="S1580" i="2"/>
  <c r="T1580" i="2"/>
  <c r="U1580" i="2"/>
  <c r="V1580" i="2"/>
  <c r="W1580" i="2"/>
  <c r="S1581" i="2"/>
  <c r="T1581" i="2"/>
  <c r="U1581" i="2"/>
  <c r="V1581" i="2"/>
  <c r="W1581" i="2"/>
  <c r="S1582" i="2"/>
  <c r="T1582" i="2"/>
  <c r="U1582" i="2"/>
  <c r="V1582" i="2"/>
  <c r="W1582" i="2"/>
  <c r="S1583" i="2"/>
  <c r="T1583" i="2"/>
  <c r="U1583" i="2"/>
  <c r="V1583" i="2"/>
  <c r="W1583" i="2"/>
  <c r="S1584" i="2"/>
  <c r="T1584" i="2"/>
  <c r="U1584" i="2"/>
  <c r="V1584" i="2"/>
  <c r="W1584" i="2"/>
  <c r="S1585" i="2"/>
  <c r="T1585" i="2"/>
  <c r="U1585" i="2"/>
  <c r="V1585" i="2"/>
  <c r="W1585" i="2"/>
  <c r="S1586" i="2"/>
  <c r="T1586" i="2"/>
  <c r="U1586" i="2"/>
  <c r="V1586" i="2"/>
  <c r="W1586" i="2"/>
  <c r="S1587" i="2"/>
  <c r="T1587" i="2"/>
  <c r="U1587" i="2"/>
  <c r="V1587" i="2"/>
  <c r="W1587" i="2"/>
  <c r="S1588" i="2"/>
  <c r="T1588" i="2"/>
  <c r="U1588" i="2"/>
  <c r="V1588" i="2"/>
  <c r="W1588" i="2"/>
  <c r="S1589" i="2"/>
  <c r="T1589" i="2"/>
  <c r="U1589" i="2"/>
  <c r="V1589" i="2"/>
  <c r="W1589" i="2"/>
  <c r="S1590" i="2"/>
  <c r="T1590" i="2"/>
  <c r="U1590" i="2"/>
  <c r="V1590" i="2"/>
  <c r="W1590" i="2"/>
  <c r="S1591" i="2"/>
  <c r="T1591" i="2"/>
  <c r="U1591" i="2"/>
  <c r="V1591" i="2"/>
  <c r="W1591" i="2"/>
  <c r="S1592" i="2"/>
  <c r="T1592" i="2"/>
  <c r="U1592" i="2"/>
  <c r="V1592" i="2"/>
  <c r="W1592" i="2"/>
  <c r="S1593" i="2"/>
  <c r="T1593" i="2"/>
  <c r="U1593" i="2"/>
  <c r="V1593" i="2"/>
  <c r="W1593" i="2"/>
  <c r="S1594" i="2"/>
  <c r="T1594" i="2"/>
  <c r="U1594" i="2"/>
  <c r="V1594" i="2"/>
  <c r="W1594" i="2"/>
  <c r="S1595" i="2"/>
  <c r="T1595" i="2"/>
  <c r="U1595" i="2"/>
  <c r="V1595" i="2"/>
  <c r="W1595" i="2"/>
  <c r="S1596" i="2"/>
  <c r="T1596" i="2"/>
  <c r="U1596" i="2"/>
  <c r="V1596" i="2"/>
  <c r="W1596" i="2"/>
  <c r="S1597" i="2"/>
  <c r="T1597" i="2"/>
  <c r="U1597" i="2"/>
  <c r="V1597" i="2"/>
  <c r="W1597" i="2"/>
  <c r="S1598" i="2"/>
  <c r="T1598" i="2"/>
  <c r="U1598" i="2"/>
  <c r="V1598" i="2"/>
  <c r="W1598" i="2"/>
  <c r="S1599" i="2"/>
  <c r="T1599" i="2"/>
  <c r="U1599" i="2"/>
  <c r="V1599" i="2"/>
  <c r="W1599" i="2"/>
  <c r="S1600" i="2"/>
  <c r="T1600" i="2"/>
  <c r="U1600" i="2"/>
  <c r="V1600" i="2"/>
  <c r="W1600" i="2"/>
  <c r="S1601" i="2"/>
  <c r="T1601" i="2"/>
  <c r="U1601" i="2"/>
  <c r="V1601" i="2"/>
  <c r="W1601" i="2"/>
  <c r="S1602" i="2"/>
  <c r="T1602" i="2"/>
  <c r="U1602" i="2"/>
  <c r="V1602" i="2"/>
  <c r="W1602" i="2"/>
  <c r="S1603" i="2"/>
  <c r="T1603" i="2"/>
  <c r="U1603" i="2"/>
  <c r="V1603" i="2"/>
  <c r="W1603" i="2"/>
  <c r="S1604" i="2"/>
  <c r="T1604" i="2"/>
  <c r="U1604" i="2"/>
  <c r="V1604" i="2"/>
  <c r="W1604" i="2"/>
  <c r="S1605" i="2"/>
  <c r="T1605" i="2"/>
  <c r="U1605" i="2"/>
  <c r="V1605" i="2"/>
  <c r="W1605" i="2"/>
  <c r="S1606" i="2"/>
  <c r="T1606" i="2"/>
  <c r="U1606" i="2"/>
  <c r="V1606" i="2"/>
  <c r="W1606" i="2"/>
  <c r="S1607" i="2"/>
  <c r="T1607" i="2"/>
  <c r="U1607" i="2"/>
  <c r="V1607" i="2"/>
  <c r="W1607" i="2"/>
  <c r="S1608" i="2"/>
  <c r="T1608" i="2"/>
  <c r="U1608" i="2"/>
  <c r="V1608" i="2"/>
  <c r="W1608" i="2"/>
  <c r="S1609" i="2"/>
  <c r="T1609" i="2"/>
  <c r="U1609" i="2"/>
  <c r="V1609" i="2"/>
  <c r="W1609" i="2"/>
  <c r="S1610" i="2"/>
  <c r="T1610" i="2"/>
  <c r="U1610" i="2"/>
  <c r="V1610" i="2"/>
  <c r="W1610" i="2"/>
  <c r="S1611" i="2"/>
  <c r="T1611" i="2"/>
  <c r="U1611" i="2"/>
  <c r="V1611" i="2"/>
  <c r="W1611" i="2"/>
  <c r="S1612" i="2"/>
  <c r="T1612" i="2"/>
  <c r="U1612" i="2"/>
  <c r="V1612" i="2"/>
  <c r="W1612" i="2"/>
  <c r="S1613" i="2"/>
  <c r="T1613" i="2"/>
  <c r="U1613" i="2"/>
  <c r="V1613" i="2"/>
  <c r="W1613" i="2"/>
  <c r="S1614" i="2"/>
  <c r="T1614" i="2"/>
  <c r="U1614" i="2"/>
  <c r="V1614" i="2"/>
  <c r="W1614" i="2"/>
  <c r="S1615" i="2"/>
  <c r="T1615" i="2"/>
  <c r="U1615" i="2"/>
  <c r="V1615" i="2"/>
  <c r="W1615" i="2"/>
  <c r="S1616" i="2"/>
  <c r="T1616" i="2"/>
  <c r="U1616" i="2"/>
  <c r="V1616" i="2"/>
  <c r="W1616" i="2"/>
  <c r="S1617" i="2"/>
  <c r="T1617" i="2"/>
  <c r="U1617" i="2"/>
  <c r="V1617" i="2"/>
  <c r="W1617" i="2"/>
  <c r="S1618" i="2"/>
  <c r="T1618" i="2"/>
  <c r="U1618" i="2"/>
  <c r="V1618" i="2"/>
  <c r="W1618" i="2"/>
  <c r="S1619" i="2"/>
  <c r="T1619" i="2"/>
  <c r="U1619" i="2"/>
  <c r="V1619" i="2"/>
  <c r="W1619" i="2"/>
  <c r="S1620" i="2"/>
  <c r="T1620" i="2"/>
  <c r="U1620" i="2"/>
  <c r="V1620" i="2"/>
  <c r="W1620" i="2"/>
  <c r="S1621" i="2"/>
  <c r="T1621" i="2"/>
  <c r="U1621" i="2"/>
  <c r="V1621" i="2"/>
  <c r="W1621" i="2"/>
  <c r="S1622" i="2"/>
  <c r="T1622" i="2"/>
  <c r="U1622" i="2"/>
  <c r="V1622" i="2"/>
  <c r="W1622" i="2"/>
  <c r="S1623" i="2"/>
  <c r="T1623" i="2"/>
  <c r="U1623" i="2"/>
  <c r="V1623" i="2"/>
  <c r="W1623" i="2"/>
  <c r="S1624" i="2"/>
  <c r="T1624" i="2"/>
  <c r="U1624" i="2"/>
  <c r="V1624" i="2"/>
  <c r="W1624" i="2"/>
  <c r="S1625" i="2"/>
  <c r="T1625" i="2"/>
  <c r="U1625" i="2"/>
  <c r="V1625" i="2"/>
  <c r="W1625" i="2"/>
  <c r="S1626" i="2"/>
  <c r="T1626" i="2"/>
  <c r="U1626" i="2"/>
  <c r="V1626" i="2"/>
  <c r="W1626" i="2"/>
  <c r="S1627" i="2"/>
  <c r="T1627" i="2"/>
  <c r="U1627" i="2"/>
  <c r="V1627" i="2"/>
  <c r="W1627" i="2"/>
  <c r="S1628" i="2"/>
  <c r="T1628" i="2"/>
  <c r="U1628" i="2"/>
  <c r="V1628" i="2"/>
  <c r="W1628" i="2"/>
  <c r="S1629" i="2"/>
  <c r="T1629" i="2"/>
  <c r="U1629" i="2"/>
  <c r="V1629" i="2"/>
  <c r="W1629" i="2"/>
  <c r="S1630" i="2"/>
  <c r="T1630" i="2"/>
  <c r="U1630" i="2"/>
  <c r="V1630" i="2"/>
  <c r="W1630" i="2"/>
  <c r="S1631" i="2"/>
  <c r="T1631" i="2"/>
  <c r="U1631" i="2"/>
  <c r="V1631" i="2"/>
  <c r="W1631" i="2"/>
  <c r="S1632" i="2"/>
  <c r="T1632" i="2"/>
  <c r="U1632" i="2"/>
  <c r="V1632" i="2"/>
  <c r="W1632" i="2"/>
  <c r="S1633" i="2"/>
  <c r="T1633" i="2"/>
  <c r="U1633" i="2"/>
  <c r="V1633" i="2"/>
  <c r="W1633" i="2"/>
  <c r="S1634" i="2"/>
  <c r="T1634" i="2"/>
  <c r="U1634" i="2"/>
  <c r="V1634" i="2"/>
  <c r="W1634" i="2"/>
  <c r="S1635" i="2"/>
  <c r="T1635" i="2"/>
  <c r="U1635" i="2"/>
  <c r="V1635" i="2"/>
  <c r="W1635" i="2"/>
  <c r="S1636" i="2"/>
  <c r="T1636" i="2"/>
  <c r="U1636" i="2"/>
  <c r="V1636" i="2"/>
  <c r="W1636" i="2"/>
  <c r="S1637" i="2"/>
  <c r="T1637" i="2"/>
  <c r="U1637" i="2"/>
  <c r="V1637" i="2"/>
  <c r="W1637" i="2"/>
  <c r="S1638" i="2"/>
  <c r="T1638" i="2"/>
  <c r="U1638" i="2"/>
  <c r="V1638" i="2"/>
  <c r="W1638" i="2"/>
  <c r="S1639" i="2"/>
  <c r="T1639" i="2"/>
  <c r="U1639" i="2"/>
  <c r="V1639" i="2"/>
  <c r="W1639" i="2"/>
  <c r="S1640" i="2"/>
  <c r="T1640" i="2"/>
  <c r="U1640" i="2"/>
  <c r="V1640" i="2"/>
  <c r="W1640" i="2"/>
  <c r="S1641" i="2"/>
  <c r="T1641" i="2"/>
  <c r="U1641" i="2"/>
  <c r="V1641" i="2"/>
  <c r="W1641" i="2"/>
  <c r="S1642" i="2"/>
  <c r="T1642" i="2"/>
  <c r="U1642" i="2"/>
  <c r="V1642" i="2"/>
  <c r="W1642" i="2"/>
  <c r="S1643" i="2"/>
  <c r="T1643" i="2"/>
  <c r="U1643" i="2"/>
  <c r="V1643" i="2"/>
  <c r="W1643" i="2"/>
  <c r="S1644" i="2"/>
  <c r="T1644" i="2"/>
  <c r="U1644" i="2"/>
  <c r="V1644" i="2"/>
  <c r="W1644" i="2"/>
  <c r="S1645" i="2"/>
  <c r="T1645" i="2"/>
  <c r="U1645" i="2"/>
  <c r="V1645" i="2"/>
  <c r="W1645" i="2"/>
  <c r="S1646" i="2"/>
  <c r="T1646" i="2"/>
  <c r="U1646" i="2"/>
  <c r="V1646" i="2"/>
  <c r="W1646" i="2"/>
  <c r="S1647" i="2"/>
  <c r="T1647" i="2"/>
  <c r="U1647" i="2"/>
  <c r="V1647" i="2"/>
  <c r="W1647" i="2"/>
  <c r="S1648" i="2"/>
  <c r="T1648" i="2"/>
  <c r="U1648" i="2"/>
  <c r="V1648" i="2"/>
  <c r="W1648" i="2"/>
  <c r="S1649" i="2"/>
  <c r="T1649" i="2"/>
  <c r="U1649" i="2"/>
  <c r="V1649" i="2"/>
  <c r="W1649" i="2"/>
  <c r="S1650" i="2"/>
  <c r="T1650" i="2"/>
  <c r="U1650" i="2"/>
  <c r="V1650" i="2"/>
  <c r="W1650" i="2"/>
  <c r="S1651" i="2"/>
  <c r="T1651" i="2"/>
  <c r="U1651" i="2"/>
  <c r="V1651" i="2"/>
  <c r="W1651" i="2"/>
  <c r="S1652" i="2"/>
  <c r="T1652" i="2"/>
  <c r="U1652" i="2"/>
  <c r="V1652" i="2"/>
  <c r="W1652" i="2"/>
  <c r="S1653" i="2"/>
  <c r="T1653" i="2"/>
  <c r="U1653" i="2"/>
  <c r="V1653" i="2"/>
  <c r="W1653" i="2"/>
  <c r="S1654" i="2"/>
  <c r="T1654" i="2"/>
  <c r="U1654" i="2"/>
  <c r="V1654" i="2"/>
  <c r="W1654" i="2"/>
  <c r="S1655" i="2"/>
  <c r="T1655" i="2"/>
  <c r="U1655" i="2"/>
  <c r="V1655" i="2"/>
  <c r="W1655" i="2"/>
  <c r="S1656" i="2"/>
  <c r="T1656" i="2"/>
  <c r="U1656" i="2"/>
  <c r="V1656" i="2"/>
  <c r="W1656" i="2"/>
  <c r="S1657" i="2"/>
  <c r="T1657" i="2"/>
  <c r="U1657" i="2"/>
  <c r="V1657" i="2"/>
  <c r="W1657" i="2"/>
  <c r="S1658" i="2"/>
  <c r="T1658" i="2"/>
  <c r="U1658" i="2"/>
  <c r="V1658" i="2"/>
  <c r="W1658" i="2"/>
  <c r="S1659" i="2"/>
  <c r="T1659" i="2"/>
  <c r="U1659" i="2"/>
  <c r="V1659" i="2"/>
  <c r="W1659" i="2"/>
  <c r="S1660" i="2"/>
  <c r="T1660" i="2"/>
  <c r="U1660" i="2"/>
  <c r="V1660" i="2"/>
  <c r="W1660" i="2"/>
  <c r="S1661" i="2"/>
  <c r="T1661" i="2"/>
  <c r="U1661" i="2"/>
  <c r="V1661" i="2"/>
  <c r="W1661" i="2"/>
  <c r="S1662" i="2"/>
  <c r="T1662" i="2"/>
  <c r="U1662" i="2"/>
  <c r="V1662" i="2"/>
  <c r="W1662" i="2"/>
  <c r="S1663" i="2"/>
  <c r="T1663" i="2"/>
  <c r="U1663" i="2"/>
  <c r="V1663" i="2"/>
  <c r="W1663" i="2"/>
  <c r="S1664" i="2"/>
  <c r="T1664" i="2"/>
  <c r="U1664" i="2"/>
  <c r="V1664" i="2"/>
  <c r="W1664" i="2"/>
  <c r="S1665" i="2"/>
  <c r="T1665" i="2"/>
  <c r="U1665" i="2"/>
  <c r="V1665" i="2"/>
  <c r="W1665" i="2"/>
  <c r="S1666" i="2"/>
  <c r="T1666" i="2"/>
  <c r="U1666" i="2"/>
  <c r="V1666" i="2"/>
  <c r="W1666" i="2"/>
  <c r="S1667" i="2"/>
  <c r="T1667" i="2"/>
  <c r="U1667" i="2"/>
  <c r="V1667" i="2"/>
  <c r="W1667" i="2"/>
  <c r="S1668" i="2"/>
  <c r="T1668" i="2"/>
  <c r="U1668" i="2"/>
  <c r="V1668" i="2"/>
  <c r="W1668" i="2"/>
  <c r="S1669" i="2"/>
  <c r="T1669" i="2"/>
  <c r="U1669" i="2"/>
  <c r="V1669" i="2"/>
  <c r="W1669" i="2"/>
  <c r="S1670" i="2"/>
  <c r="T1670" i="2"/>
  <c r="U1670" i="2"/>
  <c r="V1670" i="2"/>
  <c r="W1670" i="2"/>
  <c r="S1671" i="2"/>
  <c r="T1671" i="2"/>
  <c r="U1671" i="2"/>
  <c r="V1671" i="2"/>
  <c r="W1671" i="2"/>
  <c r="S1672" i="2"/>
  <c r="T1672" i="2"/>
  <c r="U1672" i="2"/>
  <c r="V1672" i="2"/>
  <c r="W1672" i="2"/>
  <c r="S1673" i="2"/>
  <c r="T1673" i="2"/>
  <c r="U1673" i="2"/>
  <c r="V1673" i="2"/>
  <c r="W1673" i="2"/>
  <c r="S1674" i="2"/>
  <c r="T1674" i="2"/>
  <c r="U1674" i="2"/>
  <c r="V1674" i="2"/>
  <c r="W1674" i="2"/>
  <c r="S1675" i="2"/>
  <c r="T1675" i="2"/>
  <c r="U1675" i="2"/>
  <c r="V1675" i="2"/>
  <c r="W1675" i="2"/>
  <c r="S1676" i="2"/>
  <c r="T1676" i="2"/>
  <c r="U1676" i="2"/>
  <c r="V1676" i="2"/>
  <c r="W1676" i="2"/>
  <c r="S1677" i="2"/>
  <c r="T1677" i="2"/>
  <c r="U1677" i="2"/>
  <c r="V1677" i="2"/>
  <c r="W1677" i="2"/>
  <c r="S1678" i="2"/>
  <c r="T1678" i="2"/>
  <c r="U1678" i="2"/>
  <c r="V1678" i="2"/>
  <c r="W1678" i="2"/>
  <c r="S1679" i="2"/>
  <c r="T1679" i="2"/>
  <c r="U1679" i="2"/>
  <c r="V1679" i="2"/>
  <c r="W1679" i="2"/>
  <c r="S1680" i="2"/>
  <c r="T1680" i="2"/>
  <c r="U1680" i="2"/>
  <c r="V1680" i="2"/>
  <c r="W1680" i="2"/>
  <c r="S1681" i="2"/>
  <c r="T1681" i="2"/>
  <c r="U1681" i="2"/>
  <c r="V1681" i="2"/>
  <c r="W1681" i="2"/>
  <c r="S1682" i="2"/>
  <c r="T1682" i="2"/>
  <c r="U1682" i="2"/>
  <c r="V1682" i="2"/>
  <c r="W1682" i="2"/>
  <c r="S1683" i="2"/>
  <c r="T1683" i="2"/>
  <c r="U1683" i="2"/>
  <c r="V1683" i="2"/>
  <c r="W1683" i="2"/>
  <c r="S1684" i="2"/>
  <c r="T1684" i="2"/>
  <c r="U1684" i="2"/>
  <c r="V1684" i="2"/>
  <c r="W1684" i="2"/>
  <c r="S1685" i="2"/>
  <c r="T1685" i="2"/>
  <c r="U1685" i="2"/>
  <c r="V1685" i="2"/>
  <c r="W1685" i="2"/>
  <c r="S1686" i="2"/>
  <c r="T1686" i="2"/>
  <c r="U1686" i="2"/>
  <c r="V1686" i="2"/>
  <c r="W1686" i="2"/>
  <c r="S1687" i="2"/>
  <c r="T1687" i="2"/>
  <c r="U1687" i="2"/>
  <c r="V1687" i="2"/>
  <c r="W1687" i="2"/>
  <c r="S1688" i="2"/>
  <c r="T1688" i="2"/>
  <c r="U1688" i="2"/>
  <c r="V1688" i="2"/>
  <c r="W1688" i="2"/>
  <c r="S1689" i="2"/>
  <c r="T1689" i="2"/>
  <c r="U1689" i="2"/>
  <c r="V1689" i="2"/>
  <c r="W1689" i="2"/>
  <c r="S1690" i="2"/>
  <c r="T1690" i="2"/>
  <c r="U1690" i="2"/>
  <c r="V1690" i="2"/>
  <c r="W1690" i="2"/>
  <c r="S1691" i="2"/>
  <c r="T1691" i="2"/>
  <c r="U1691" i="2"/>
  <c r="V1691" i="2"/>
  <c r="W1691" i="2"/>
  <c r="S1692" i="2"/>
  <c r="T1692" i="2"/>
  <c r="U1692" i="2"/>
  <c r="V1692" i="2"/>
  <c r="W1692" i="2"/>
  <c r="S1693" i="2"/>
  <c r="T1693" i="2"/>
  <c r="U1693" i="2"/>
  <c r="V1693" i="2"/>
  <c r="W1693" i="2"/>
  <c r="S1694" i="2"/>
  <c r="T1694" i="2"/>
  <c r="U1694" i="2"/>
  <c r="V1694" i="2"/>
  <c r="W1694" i="2"/>
  <c r="S1695" i="2"/>
  <c r="T1695" i="2"/>
  <c r="U1695" i="2"/>
  <c r="V1695" i="2"/>
  <c r="W1695" i="2"/>
  <c r="S1696" i="2"/>
  <c r="T1696" i="2"/>
  <c r="U1696" i="2"/>
  <c r="V1696" i="2"/>
  <c r="W1696" i="2"/>
  <c r="S1697" i="2"/>
  <c r="T1697" i="2"/>
  <c r="U1697" i="2"/>
  <c r="V1697" i="2"/>
  <c r="W1697" i="2"/>
  <c r="S1698" i="2"/>
  <c r="T1698" i="2"/>
  <c r="U1698" i="2"/>
  <c r="V1698" i="2"/>
  <c r="W1698" i="2"/>
  <c r="S1699" i="2"/>
  <c r="T1699" i="2"/>
  <c r="U1699" i="2"/>
  <c r="V1699" i="2"/>
  <c r="W1699" i="2"/>
  <c r="S1700" i="2"/>
  <c r="T1700" i="2"/>
  <c r="U1700" i="2"/>
  <c r="V1700" i="2"/>
  <c r="W1700" i="2"/>
  <c r="S1701" i="2"/>
  <c r="T1701" i="2"/>
  <c r="U1701" i="2"/>
  <c r="V1701" i="2"/>
  <c r="W1701" i="2"/>
  <c r="S1702" i="2"/>
  <c r="T1702" i="2"/>
  <c r="U1702" i="2"/>
  <c r="V1702" i="2"/>
  <c r="W1702" i="2"/>
  <c r="S1703" i="2"/>
  <c r="T1703" i="2"/>
  <c r="U1703" i="2"/>
  <c r="V1703" i="2"/>
  <c r="W1703" i="2"/>
  <c r="S1704" i="2"/>
  <c r="T1704" i="2"/>
  <c r="U1704" i="2"/>
  <c r="V1704" i="2"/>
  <c r="W1704" i="2"/>
  <c r="S1705" i="2"/>
  <c r="T1705" i="2"/>
  <c r="U1705" i="2"/>
  <c r="V1705" i="2"/>
  <c r="W1705" i="2"/>
  <c r="S1706" i="2"/>
  <c r="T1706" i="2"/>
  <c r="U1706" i="2"/>
  <c r="V1706" i="2"/>
  <c r="W1706" i="2"/>
  <c r="S1707" i="2"/>
  <c r="T1707" i="2"/>
  <c r="U1707" i="2"/>
  <c r="V1707" i="2"/>
  <c r="W1707" i="2"/>
  <c r="S1708" i="2"/>
  <c r="T1708" i="2"/>
  <c r="U1708" i="2"/>
  <c r="V1708" i="2"/>
  <c r="W1708" i="2"/>
  <c r="S1709" i="2"/>
  <c r="T1709" i="2"/>
  <c r="U1709" i="2"/>
  <c r="V1709" i="2"/>
  <c r="W1709" i="2"/>
  <c r="S1710" i="2"/>
  <c r="T1710" i="2"/>
  <c r="U1710" i="2"/>
  <c r="V1710" i="2"/>
  <c r="W1710" i="2"/>
  <c r="S1711" i="2"/>
  <c r="T1711" i="2"/>
  <c r="U1711" i="2"/>
  <c r="V1711" i="2"/>
  <c r="W1711" i="2"/>
  <c r="S1712" i="2"/>
  <c r="T1712" i="2"/>
  <c r="U1712" i="2"/>
  <c r="V1712" i="2"/>
  <c r="W1712" i="2"/>
  <c r="S1713" i="2"/>
  <c r="T1713" i="2"/>
  <c r="U1713" i="2"/>
  <c r="V1713" i="2"/>
  <c r="W1713" i="2"/>
  <c r="S1714" i="2"/>
  <c r="T1714" i="2"/>
  <c r="U1714" i="2"/>
  <c r="V1714" i="2"/>
  <c r="W1714" i="2"/>
  <c r="S1715" i="2"/>
  <c r="T1715" i="2"/>
  <c r="U1715" i="2"/>
  <c r="V1715" i="2"/>
  <c r="W1715" i="2"/>
  <c r="S1716" i="2"/>
  <c r="T1716" i="2"/>
  <c r="U1716" i="2"/>
  <c r="V1716" i="2"/>
  <c r="W1716" i="2"/>
  <c r="S1717" i="2"/>
  <c r="T1717" i="2"/>
  <c r="U1717" i="2"/>
  <c r="V1717" i="2"/>
  <c r="W1717" i="2"/>
  <c r="S1718" i="2"/>
  <c r="T1718" i="2"/>
  <c r="U1718" i="2"/>
  <c r="V1718" i="2"/>
  <c r="W1718" i="2"/>
  <c r="S1719" i="2"/>
  <c r="T1719" i="2"/>
  <c r="U1719" i="2"/>
  <c r="V1719" i="2"/>
  <c r="W1719" i="2"/>
  <c r="S1720" i="2"/>
  <c r="T1720" i="2"/>
  <c r="U1720" i="2"/>
  <c r="V1720" i="2"/>
  <c r="W1720" i="2"/>
  <c r="S1721" i="2"/>
  <c r="T1721" i="2"/>
  <c r="U1721" i="2"/>
  <c r="V1721" i="2"/>
  <c r="W1721" i="2"/>
  <c r="S1722" i="2"/>
  <c r="T1722" i="2"/>
  <c r="U1722" i="2"/>
  <c r="V1722" i="2"/>
  <c r="W1722" i="2"/>
  <c r="S1723" i="2"/>
  <c r="T1723" i="2"/>
  <c r="U1723" i="2"/>
  <c r="V1723" i="2"/>
  <c r="W1723" i="2"/>
  <c r="S1724" i="2"/>
  <c r="T1724" i="2"/>
  <c r="U1724" i="2"/>
  <c r="V1724" i="2"/>
  <c r="W1724" i="2"/>
  <c r="S1725" i="2"/>
  <c r="T1725" i="2"/>
  <c r="U1725" i="2"/>
  <c r="V1725" i="2"/>
  <c r="W1725" i="2"/>
  <c r="S1726" i="2"/>
  <c r="T1726" i="2"/>
  <c r="U1726" i="2"/>
  <c r="V1726" i="2"/>
  <c r="W1726" i="2"/>
  <c r="S1727" i="2"/>
  <c r="T1727" i="2"/>
  <c r="U1727" i="2"/>
  <c r="V1727" i="2"/>
  <c r="W1727" i="2"/>
  <c r="S1728" i="2"/>
  <c r="T1728" i="2"/>
  <c r="U1728" i="2"/>
  <c r="V1728" i="2"/>
  <c r="W1728" i="2"/>
  <c r="S1729" i="2"/>
  <c r="T1729" i="2"/>
  <c r="U1729" i="2"/>
  <c r="V1729" i="2"/>
  <c r="W1729" i="2"/>
  <c r="S1730" i="2"/>
  <c r="T1730" i="2"/>
  <c r="U1730" i="2"/>
  <c r="V1730" i="2"/>
  <c r="W1730" i="2"/>
  <c r="S1731" i="2"/>
  <c r="T1731" i="2"/>
  <c r="U1731" i="2"/>
  <c r="V1731" i="2"/>
  <c r="W1731" i="2"/>
  <c r="S1732" i="2"/>
  <c r="T1732" i="2"/>
  <c r="U1732" i="2"/>
  <c r="V1732" i="2"/>
  <c r="W1732" i="2"/>
  <c r="S1733" i="2"/>
  <c r="T1733" i="2"/>
  <c r="U1733" i="2"/>
  <c r="V1733" i="2"/>
  <c r="W1733" i="2"/>
  <c r="S1734" i="2"/>
  <c r="T1734" i="2"/>
  <c r="U1734" i="2"/>
  <c r="V1734" i="2"/>
  <c r="W1734" i="2"/>
  <c r="S1735" i="2"/>
  <c r="T1735" i="2"/>
  <c r="U1735" i="2"/>
  <c r="V1735" i="2"/>
  <c r="W1735" i="2"/>
  <c r="S1736" i="2"/>
  <c r="T1736" i="2"/>
  <c r="U1736" i="2"/>
  <c r="V1736" i="2"/>
  <c r="W1736" i="2"/>
  <c r="S1737" i="2"/>
  <c r="T1737" i="2"/>
  <c r="U1737" i="2"/>
  <c r="V1737" i="2"/>
  <c r="W1737" i="2"/>
  <c r="S1738" i="2"/>
  <c r="T1738" i="2"/>
  <c r="U1738" i="2"/>
  <c r="V1738" i="2"/>
  <c r="W1738" i="2"/>
  <c r="S1739" i="2"/>
  <c r="T1739" i="2"/>
  <c r="U1739" i="2"/>
  <c r="V1739" i="2"/>
  <c r="W1739" i="2"/>
  <c r="S1740" i="2"/>
  <c r="T1740" i="2"/>
  <c r="U1740" i="2"/>
  <c r="V1740" i="2"/>
  <c r="W1740" i="2"/>
  <c r="S1741" i="2"/>
  <c r="T1741" i="2"/>
  <c r="U1741" i="2"/>
  <c r="V1741" i="2"/>
  <c r="W1741" i="2"/>
  <c r="S1742" i="2"/>
  <c r="T1742" i="2"/>
  <c r="U1742" i="2"/>
  <c r="V1742" i="2"/>
  <c r="W1742" i="2"/>
  <c r="S1743" i="2"/>
  <c r="T1743" i="2"/>
  <c r="U1743" i="2"/>
  <c r="V1743" i="2"/>
  <c r="W1743" i="2"/>
  <c r="S1744" i="2"/>
  <c r="T1744" i="2"/>
  <c r="U1744" i="2"/>
  <c r="V1744" i="2"/>
  <c r="W1744" i="2"/>
  <c r="S1745" i="2"/>
  <c r="T1745" i="2"/>
  <c r="U1745" i="2"/>
  <c r="V1745" i="2"/>
  <c r="W1745" i="2"/>
  <c r="S1746" i="2"/>
  <c r="T1746" i="2"/>
  <c r="U1746" i="2"/>
  <c r="V1746" i="2"/>
  <c r="W1746" i="2"/>
  <c r="S1747" i="2"/>
  <c r="T1747" i="2"/>
  <c r="U1747" i="2"/>
  <c r="V1747" i="2"/>
  <c r="W1747" i="2"/>
  <c r="S1748" i="2"/>
  <c r="T1748" i="2"/>
  <c r="U1748" i="2"/>
  <c r="V1748" i="2"/>
  <c r="W1748" i="2"/>
  <c r="S1749" i="2"/>
  <c r="T1749" i="2"/>
  <c r="U1749" i="2"/>
  <c r="V1749" i="2"/>
  <c r="W1749" i="2"/>
  <c r="S1750" i="2"/>
  <c r="T1750" i="2"/>
  <c r="U1750" i="2"/>
  <c r="V1750" i="2"/>
  <c r="W1750" i="2"/>
  <c r="S1751" i="2"/>
  <c r="T1751" i="2"/>
  <c r="U1751" i="2"/>
  <c r="V1751" i="2"/>
  <c r="W1751" i="2"/>
  <c r="S1752" i="2"/>
  <c r="T1752" i="2"/>
  <c r="U1752" i="2"/>
  <c r="V1752" i="2"/>
  <c r="W1752" i="2"/>
  <c r="S1753" i="2"/>
  <c r="T1753" i="2"/>
  <c r="U1753" i="2"/>
  <c r="V1753" i="2"/>
  <c r="W1753" i="2"/>
  <c r="S1754" i="2"/>
  <c r="T1754" i="2"/>
  <c r="U1754" i="2"/>
  <c r="V1754" i="2"/>
  <c r="W1754" i="2"/>
  <c r="S1755" i="2"/>
  <c r="T1755" i="2"/>
  <c r="U1755" i="2"/>
  <c r="V1755" i="2"/>
  <c r="W1755" i="2"/>
  <c r="S1756" i="2"/>
  <c r="T1756" i="2"/>
  <c r="U1756" i="2"/>
  <c r="V1756" i="2"/>
  <c r="W1756" i="2"/>
  <c r="S1757" i="2"/>
  <c r="T1757" i="2"/>
  <c r="U1757" i="2"/>
  <c r="V1757" i="2"/>
  <c r="W1757" i="2"/>
  <c r="S1758" i="2"/>
  <c r="T1758" i="2"/>
  <c r="U1758" i="2"/>
  <c r="V1758" i="2"/>
  <c r="W1758" i="2"/>
  <c r="S1759" i="2"/>
  <c r="T1759" i="2"/>
  <c r="U1759" i="2"/>
  <c r="V1759" i="2"/>
  <c r="W1759" i="2"/>
  <c r="S1760" i="2"/>
  <c r="T1760" i="2"/>
  <c r="U1760" i="2"/>
  <c r="V1760" i="2"/>
  <c r="W1760" i="2"/>
  <c r="S1761" i="2"/>
  <c r="T1761" i="2"/>
  <c r="U1761" i="2"/>
  <c r="V1761" i="2"/>
  <c r="W1761" i="2"/>
  <c r="S1762" i="2"/>
  <c r="T1762" i="2"/>
  <c r="U1762" i="2"/>
  <c r="V1762" i="2"/>
  <c r="W1762" i="2"/>
  <c r="S1763" i="2"/>
  <c r="T1763" i="2"/>
  <c r="U1763" i="2"/>
  <c r="V1763" i="2"/>
  <c r="W1763" i="2"/>
  <c r="S1764" i="2"/>
  <c r="T1764" i="2"/>
  <c r="U1764" i="2"/>
  <c r="V1764" i="2"/>
  <c r="W1764" i="2"/>
  <c r="S1765" i="2"/>
  <c r="T1765" i="2"/>
  <c r="U1765" i="2"/>
  <c r="V1765" i="2"/>
  <c r="W1765" i="2"/>
  <c r="S1766" i="2"/>
  <c r="T1766" i="2"/>
  <c r="U1766" i="2"/>
  <c r="V1766" i="2"/>
  <c r="W1766" i="2"/>
  <c r="S1767" i="2"/>
  <c r="T1767" i="2"/>
  <c r="U1767" i="2"/>
  <c r="V1767" i="2"/>
  <c r="W1767" i="2"/>
  <c r="S1768" i="2"/>
  <c r="T1768" i="2"/>
  <c r="U1768" i="2"/>
  <c r="V1768" i="2"/>
  <c r="W1768" i="2"/>
  <c r="S1769" i="2"/>
  <c r="T1769" i="2"/>
  <c r="U1769" i="2"/>
  <c r="V1769" i="2"/>
  <c r="W1769" i="2"/>
  <c r="S1770" i="2"/>
  <c r="T1770" i="2"/>
  <c r="U1770" i="2"/>
  <c r="V1770" i="2"/>
  <c r="W1770" i="2"/>
  <c r="S1771" i="2"/>
  <c r="T1771" i="2"/>
  <c r="U1771" i="2"/>
  <c r="V1771" i="2"/>
  <c r="W1771" i="2"/>
  <c r="S1772" i="2"/>
  <c r="T1772" i="2"/>
  <c r="U1772" i="2"/>
  <c r="V1772" i="2"/>
  <c r="W1772" i="2"/>
  <c r="S1773" i="2"/>
  <c r="T1773" i="2"/>
  <c r="U1773" i="2"/>
  <c r="V1773" i="2"/>
  <c r="W1773" i="2"/>
  <c r="S1774" i="2"/>
  <c r="T1774" i="2"/>
  <c r="U1774" i="2"/>
  <c r="V1774" i="2"/>
  <c r="W1774" i="2"/>
  <c r="S1775" i="2"/>
  <c r="T1775" i="2"/>
  <c r="U1775" i="2"/>
  <c r="V1775" i="2"/>
  <c r="W1775" i="2"/>
  <c r="S1776" i="2"/>
  <c r="T1776" i="2"/>
  <c r="U1776" i="2"/>
  <c r="V1776" i="2"/>
  <c r="W1776" i="2"/>
  <c r="S1777" i="2"/>
  <c r="T1777" i="2"/>
  <c r="U1777" i="2"/>
  <c r="V1777" i="2"/>
  <c r="W1777" i="2"/>
  <c r="S1778" i="2"/>
  <c r="T1778" i="2"/>
  <c r="U1778" i="2"/>
  <c r="V1778" i="2"/>
  <c r="W1778" i="2"/>
  <c r="S1779" i="2"/>
  <c r="T1779" i="2"/>
  <c r="U1779" i="2"/>
  <c r="V1779" i="2"/>
  <c r="W1779" i="2"/>
  <c r="S1780" i="2"/>
  <c r="T1780" i="2"/>
  <c r="U1780" i="2"/>
  <c r="V1780" i="2"/>
  <c r="W1780" i="2"/>
  <c r="S1781" i="2"/>
  <c r="T1781" i="2"/>
  <c r="U1781" i="2"/>
  <c r="V1781" i="2"/>
  <c r="W1781" i="2"/>
  <c r="S1782" i="2"/>
  <c r="T1782" i="2"/>
  <c r="U1782" i="2"/>
  <c r="V1782" i="2"/>
  <c r="W1782" i="2"/>
  <c r="S1783" i="2"/>
  <c r="T1783" i="2"/>
  <c r="U1783" i="2"/>
  <c r="V1783" i="2"/>
  <c r="W1783" i="2"/>
  <c r="S1784" i="2"/>
  <c r="T1784" i="2"/>
  <c r="U1784" i="2"/>
  <c r="V1784" i="2"/>
  <c r="W1784" i="2"/>
  <c r="S1785" i="2"/>
  <c r="T1785" i="2"/>
  <c r="U1785" i="2"/>
  <c r="V1785" i="2"/>
  <c r="W1785" i="2"/>
  <c r="S1786" i="2"/>
  <c r="T1786" i="2"/>
  <c r="U1786" i="2"/>
  <c r="V1786" i="2"/>
  <c r="W1786" i="2"/>
  <c r="S1787" i="2"/>
  <c r="T1787" i="2"/>
  <c r="U1787" i="2"/>
  <c r="V1787" i="2"/>
  <c r="W1787" i="2"/>
  <c r="S1788" i="2"/>
  <c r="T1788" i="2"/>
  <c r="U1788" i="2"/>
  <c r="V1788" i="2"/>
  <c r="W1788" i="2"/>
  <c r="S1789" i="2"/>
  <c r="T1789" i="2"/>
  <c r="U1789" i="2"/>
  <c r="V1789" i="2"/>
  <c r="W1789" i="2"/>
  <c r="S1790" i="2"/>
  <c r="T1790" i="2"/>
  <c r="U1790" i="2"/>
  <c r="V1790" i="2"/>
  <c r="W1790" i="2"/>
  <c r="S1791" i="2"/>
  <c r="T1791" i="2"/>
  <c r="U1791" i="2"/>
  <c r="V1791" i="2"/>
  <c r="W1791" i="2"/>
  <c r="S1792" i="2"/>
  <c r="T1792" i="2"/>
  <c r="U1792" i="2"/>
  <c r="V1792" i="2"/>
  <c r="W1792" i="2"/>
  <c r="S1793" i="2"/>
  <c r="T1793" i="2"/>
  <c r="U1793" i="2"/>
  <c r="V1793" i="2"/>
  <c r="W1793" i="2"/>
  <c r="S1794" i="2"/>
  <c r="T1794" i="2"/>
  <c r="U1794" i="2"/>
  <c r="V1794" i="2"/>
  <c r="W1794" i="2"/>
  <c r="S1795" i="2"/>
  <c r="T1795" i="2"/>
  <c r="U1795" i="2"/>
  <c r="V1795" i="2"/>
  <c r="W1795" i="2"/>
  <c r="S1796" i="2"/>
  <c r="T1796" i="2"/>
  <c r="U1796" i="2"/>
  <c r="V1796" i="2"/>
  <c r="W1796" i="2"/>
  <c r="S1797" i="2"/>
  <c r="T1797" i="2"/>
  <c r="U1797" i="2"/>
  <c r="V1797" i="2"/>
  <c r="W1797" i="2"/>
  <c r="S1798" i="2"/>
  <c r="T1798" i="2"/>
  <c r="U1798" i="2"/>
  <c r="V1798" i="2"/>
  <c r="W1798" i="2"/>
  <c r="S1799" i="2"/>
  <c r="T1799" i="2"/>
  <c r="U1799" i="2"/>
  <c r="V1799" i="2"/>
  <c r="W1799" i="2"/>
  <c r="S1800" i="2"/>
  <c r="T1800" i="2"/>
  <c r="U1800" i="2"/>
  <c r="V1800" i="2"/>
  <c r="W1800" i="2"/>
  <c r="S1801" i="2"/>
  <c r="T1801" i="2"/>
  <c r="U1801" i="2"/>
  <c r="V1801" i="2"/>
  <c r="W1801" i="2"/>
  <c r="S1802" i="2"/>
  <c r="T1802" i="2"/>
  <c r="U1802" i="2"/>
  <c r="V1802" i="2"/>
  <c r="W1802" i="2"/>
  <c r="S1803" i="2"/>
  <c r="T1803" i="2"/>
  <c r="U1803" i="2"/>
  <c r="V1803" i="2"/>
  <c r="W1803" i="2"/>
  <c r="S1804" i="2"/>
  <c r="T1804" i="2"/>
  <c r="U1804" i="2"/>
  <c r="V1804" i="2"/>
  <c r="W1804" i="2"/>
  <c r="S1805" i="2"/>
  <c r="T1805" i="2"/>
  <c r="U1805" i="2"/>
  <c r="V1805" i="2"/>
  <c r="W1805" i="2"/>
  <c r="S1806" i="2"/>
  <c r="T1806" i="2"/>
  <c r="U1806" i="2"/>
  <c r="V1806" i="2"/>
  <c r="W1806" i="2"/>
  <c r="S1807" i="2"/>
  <c r="T1807" i="2"/>
  <c r="U1807" i="2"/>
  <c r="V1807" i="2"/>
  <c r="W1807" i="2"/>
  <c r="S1808" i="2"/>
  <c r="T1808" i="2"/>
  <c r="U1808" i="2"/>
  <c r="V1808" i="2"/>
  <c r="W1808" i="2"/>
  <c r="S1809" i="2"/>
  <c r="T1809" i="2"/>
  <c r="U1809" i="2"/>
  <c r="V1809" i="2"/>
  <c r="W1809" i="2"/>
  <c r="S1810" i="2"/>
  <c r="T1810" i="2"/>
  <c r="U1810" i="2"/>
  <c r="V1810" i="2"/>
  <c r="W1810" i="2"/>
  <c r="S1811" i="2"/>
  <c r="T1811" i="2"/>
  <c r="U1811" i="2"/>
  <c r="V1811" i="2"/>
  <c r="W1811" i="2"/>
  <c r="S1812" i="2"/>
  <c r="T1812" i="2"/>
  <c r="U1812" i="2"/>
  <c r="V1812" i="2"/>
  <c r="W1812" i="2"/>
  <c r="S1813" i="2"/>
  <c r="T1813" i="2"/>
  <c r="U1813" i="2"/>
  <c r="V1813" i="2"/>
  <c r="W1813" i="2"/>
  <c r="S1814" i="2"/>
  <c r="T1814" i="2"/>
  <c r="U1814" i="2"/>
  <c r="V1814" i="2"/>
  <c r="W1814" i="2"/>
  <c r="S1815" i="2"/>
  <c r="T1815" i="2"/>
  <c r="U1815" i="2"/>
  <c r="V1815" i="2"/>
  <c r="W1815" i="2"/>
  <c r="S1816" i="2"/>
  <c r="T1816" i="2"/>
  <c r="U1816" i="2"/>
  <c r="V1816" i="2"/>
  <c r="W1816" i="2"/>
  <c r="S1817" i="2"/>
  <c r="T1817" i="2"/>
  <c r="U1817" i="2"/>
  <c r="V1817" i="2"/>
  <c r="W1817" i="2"/>
  <c r="S1818" i="2"/>
  <c r="T1818" i="2"/>
  <c r="U1818" i="2"/>
  <c r="V1818" i="2"/>
  <c r="W1818" i="2"/>
  <c r="S1819" i="2"/>
  <c r="T1819" i="2"/>
  <c r="U1819" i="2"/>
  <c r="V1819" i="2"/>
  <c r="W1819" i="2"/>
  <c r="S1820" i="2"/>
  <c r="T1820" i="2"/>
  <c r="U1820" i="2"/>
  <c r="V1820" i="2"/>
  <c r="W1820" i="2"/>
  <c r="S1821" i="2"/>
  <c r="T1821" i="2"/>
  <c r="U1821" i="2"/>
  <c r="V1821" i="2"/>
  <c r="W1821" i="2"/>
  <c r="S1822" i="2"/>
  <c r="T1822" i="2"/>
  <c r="U1822" i="2"/>
  <c r="V1822" i="2"/>
  <c r="W1822" i="2"/>
  <c r="S1823" i="2"/>
  <c r="T1823" i="2"/>
  <c r="U1823" i="2"/>
  <c r="V1823" i="2"/>
  <c r="W1823" i="2"/>
  <c r="S1824" i="2"/>
  <c r="T1824" i="2"/>
  <c r="U1824" i="2"/>
  <c r="V1824" i="2"/>
  <c r="W1824" i="2"/>
  <c r="S1825" i="2"/>
  <c r="T1825" i="2"/>
  <c r="U1825" i="2"/>
  <c r="V1825" i="2"/>
  <c r="W1825" i="2"/>
  <c r="S1826" i="2"/>
  <c r="T1826" i="2"/>
  <c r="U1826" i="2"/>
  <c r="V1826" i="2"/>
  <c r="W1826" i="2"/>
  <c r="S1827" i="2"/>
  <c r="T1827" i="2"/>
  <c r="U1827" i="2"/>
  <c r="V1827" i="2"/>
  <c r="W1827" i="2"/>
  <c r="S1828" i="2"/>
  <c r="T1828" i="2"/>
  <c r="U1828" i="2"/>
  <c r="V1828" i="2"/>
  <c r="W1828" i="2"/>
  <c r="S1829" i="2"/>
  <c r="T1829" i="2"/>
  <c r="U1829" i="2"/>
  <c r="V1829" i="2"/>
  <c r="W1829" i="2"/>
  <c r="S1830" i="2"/>
  <c r="T1830" i="2"/>
  <c r="U1830" i="2"/>
  <c r="V1830" i="2"/>
  <c r="W1830" i="2"/>
  <c r="S1831" i="2"/>
  <c r="T1831" i="2"/>
  <c r="U1831" i="2"/>
  <c r="V1831" i="2"/>
  <c r="W1831" i="2"/>
  <c r="S1832" i="2"/>
  <c r="T1832" i="2"/>
  <c r="U1832" i="2"/>
  <c r="V1832" i="2"/>
  <c r="W1832" i="2"/>
  <c r="S1833" i="2"/>
  <c r="T1833" i="2"/>
  <c r="U1833" i="2"/>
  <c r="V1833" i="2"/>
  <c r="W1833" i="2"/>
  <c r="S1834" i="2"/>
  <c r="T1834" i="2"/>
  <c r="U1834" i="2"/>
  <c r="V1834" i="2"/>
  <c r="W1834" i="2"/>
  <c r="S1835" i="2"/>
  <c r="T1835" i="2"/>
  <c r="U1835" i="2"/>
  <c r="V1835" i="2"/>
  <c r="W1835" i="2"/>
  <c r="S1836" i="2"/>
  <c r="T1836" i="2"/>
  <c r="U1836" i="2"/>
  <c r="V1836" i="2"/>
  <c r="W1836" i="2"/>
  <c r="S1837" i="2"/>
  <c r="T1837" i="2"/>
  <c r="U1837" i="2"/>
  <c r="V1837" i="2"/>
  <c r="W1837" i="2"/>
  <c r="S1838" i="2"/>
  <c r="T1838" i="2"/>
  <c r="U1838" i="2"/>
  <c r="V1838" i="2"/>
  <c r="W1838" i="2"/>
  <c r="S1839" i="2"/>
  <c r="T1839" i="2"/>
  <c r="U1839" i="2"/>
  <c r="V1839" i="2"/>
  <c r="W1839" i="2"/>
  <c r="S1840" i="2"/>
  <c r="T1840" i="2"/>
  <c r="U1840" i="2"/>
  <c r="V1840" i="2"/>
  <c r="W1840" i="2"/>
  <c r="S1841" i="2"/>
  <c r="T1841" i="2"/>
  <c r="U1841" i="2"/>
  <c r="V1841" i="2"/>
  <c r="W1841" i="2"/>
  <c r="S1842" i="2"/>
  <c r="T1842" i="2"/>
  <c r="U1842" i="2"/>
  <c r="V1842" i="2"/>
  <c r="W1842" i="2"/>
  <c r="S1843" i="2"/>
  <c r="T1843" i="2"/>
  <c r="U1843" i="2"/>
  <c r="V1843" i="2"/>
  <c r="W1843" i="2"/>
  <c r="S1844" i="2"/>
  <c r="T1844" i="2"/>
  <c r="U1844" i="2"/>
  <c r="V1844" i="2"/>
  <c r="W1844" i="2"/>
  <c r="S1845" i="2"/>
  <c r="T1845" i="2"/>
  <c r="U1845" i="2"/>
  <c r="V1845" i="2"/>
  <c r="W1845" i="2"/>
  <c r="S1846" i="2"/>
  <c r="T1846" i="2"/>
  <c r="U1846" i="2"/>
  <c r="V1846" i="2"/>
  <c r="W1846" i="2"/>
  <c r="S1847" i="2"/>
  <c r="T1847" i="2"/>
  <c r="U1847" i="2"/>
  <c r="V1847" i="2"/>
  <c r="W1847" i="2"/>
  <c r="S1848" i="2"/>
  <c r="T1848" i="2"/>
  <c r="U1848" i="2"/>
  <c r="V1848" i="2"/>
  <c r="W1848" i="2"/>
  <c r="S1849" i="2"/>
  <c r="T1849" i="2"/>
  <c r="U1849" i="2"/>
  <c r="V1849" i="2"/>
  <c r="W1849" i="2"/>
  <c r="S1850" i="2"/>
  <c r="T1850" i="2"/>
  <c r="U1850" i="2"/>
  <c r="V1850" i="2"/>
  <c r="W1850" i="2"/>
  <c r="S1851" i="2"/>
  <c r="T1851" i="2"/>
  <c r="U1851" i="2"/>
  <c r="V1851" i="2"/>
  <c r="W1851" i="2"/>
  <c r="S1852" i="2"/>
  <c r="T1852" i="2"/>
  <c r="U1852" i="2"/>
  <c r="V1852" i="2"/>
  <c r="W1852" i="2"/>
  <c r="S1853" i="2"/>
  <c r="T1853" i="2"/>
  <c r="U1853" i="2"/>
  <c r="V1853" i="2"/>
  <c r="W1853" i="2"/>
  <c r="S1854" i="2"/>
  <c r="T1854" i="2"/>
  <c r="U1854" i="2"/>
  <c r="V1854" i="2"/>
  <c r="W1854" i="2"/>
  <c r="S1855" i="2"/>
  <c r="T1855" i="2"/>
  <c r="U1855" i="2"/>
  <c r="V1855" i="2"/>
  <c r="W1855" i="2"/>
  <c r="S1856" i="2"/>
  <c r="T1856" i="2"/>
  <c r="U1856" i="2"/>
  <c r="V1856" i="2"/>
  <c r="W1856" i="2"/>
  <c r="S1857" i="2"/>
  <c r="T1857" i="2"/>
  <c r="U1857" i="2"/>
  <c r="V1857" i="2"/>
  <c r="W1857" i="2"/>
  <c r="S1858" i="2"/>
  <c r="T1858" i="2"/>
  <c r="U1858" i="2"/>
  <c r="V1858" i="2"/>
  <c r="W1858" i="2"/>
  <c r="S1859" i="2"/>
  <c r="T1859" i="2"/>
  <c r="U1859" i="2"/>
  <c r="V1859" i="2"/>
  <c r="W1859" i="2"/>
  <c r="S1860" i="2"/>
  <c r="T1860" i="2"/>
  <c r="U1860" i="2"/>
  <c r="V1860" i="2"/>
  <c r="W1860" i="2"/>
  <c r="S1861" i="2"/>
  <c r="T1861" i="2"/>
  <c r="U1861" i="2"/>
  <c r="V1861" i="2"/>
  <c r="W1861" i="2"/>
  <c r="S1862" i="2"/>
  <c r="T1862" i="2"/>
  <c r="U1862" i="2"/>
  <c r="V1862" i="2"/>
  <c r="W1862" i="2"/>
  <c r="S1863" i="2"/>
  <c r="T1863" i="2"/>
  <c r="U1863" i="2"/>
  <c r="V1863" i="2"/>
  <c r="W1863" i="2"/>
  <c r="S1864" i="2"/>
  <c r="T1864" i="2"/>
  <c r="U1864" i="2"/>
  <c r="V1864" i="2"/>
  <c r="W1864" i="2"/>
  <c r="S1865" i="2"/>
  <c r="T1865" i="2"/>
  <c r="U1865" i="2"/>
  <c r="V1865" i="2"/>
  <c r="W1865" i="2"/>
  <c r="S1866" i="2"/>
  <c r="T1866" i="2"/>
  <c r="U1866" i="2"/>
  <c r="V1866" i="2"/>
  <c r="W1866" i="2"/>
  <c r="S1867" i="2"/>
  <c r="T1867" i="2"/>
  <c r="U1867" i="2"/>
  <c r="V1867" i="2"/>
  <c r="W1867" i="2"/>
  <c r="S1868" i="2"/>
  <c r="T1868" i="2"/>
  <c r="U1868" i="2"/>
  <c r="V1868" i="2"/>
  <c r="W1868" i="2"/>
  <c r="S1869" i="2"/>
  <c r="T1869" i="2"/>
  <c r="U1869" i="2"/>
  <c r="V1869" i="2"/>
  <c r="W1869" i="2"/>
  <c r="S1870" i="2"/>
  <c r="T1870" i="2"/>
  <c r="U1870" i="2"/>
  <c r="V1870" i="2"/>
  <c r="W1870" i="2"/>
  <c r="S1871" i="2"/>
  <c r="T1871" i="2"/>
  <c r="U1871" i="2"/>
  <c r="V1871" i="2"/>
  <c r="W1871" i="2"/>
  <c r="S1872" i="2"/>
  <c r="T1872" i="2"/>
  <c r="U1872" i="2"/>
  <c r="V1872" i="2"/>
  <c r="W1872" i="2"/>
  <c r="S1873" i="2"/>
  <c r="T1873" i="2"/>
  <c r="U1873" i="2"/>
  <c r="V1873" i="2"/>
  <c r="W1873" i="2"/>
  <c r="S1874" i="2"/>
  <c r="T1874" i="2"/>
  <c r="U1874" i="2"/>
  <c r="V1874" i="2"/>
  <c r="W1874" i="2"/>
  <c r="S1875" i="2"/>
  <c r="T1875" i="2"/>
  <c r="U1875" i="2"/>
  <c r="V1875" i="2"/>
  <c r="W1875" i="2"/>
  <c r="S1876" i="2"/>
  <c r="T1876" i="2"/>
  <c r="U1876" i="2"/>
  <c r="V1876" i="2"/>
  <c r="W1876" i="2"/>
  <c r="S1877" i="2"/>
  <c r="T1877" i="2"/>
  <c r="U1877" i="2"/>
  <c r="V1877" i="2"/>
  <c r="W1877" i="2"/>
  <c r="S1878" i="2"/>
  <c r="T1878" i="2"/>
  <c r="U1878" i="2"/>
  <c r="V1878" i="2"/>
  <c r="W1878" i="2"/>
  <c r="S1879" i="2"/>
  <c r="T1879" i="2"/>
  <c r="U1879" i="2"/>
  <c r="V1879" i="2"/>
  <c r="W1879" i="2"/>
  <c r="S1880" i="2"/>
  <c r="T1880" i="2"/>
  <c r="U1880" i="2"/>
  <c r="V1880" i="2"/>
  <c r="W1880" i="2"/>
  <c r="S1881" i="2"/>
  <c r="T1881" i="2"/>
  <c r="U1881" i="2"/>
  <c r="V1881" i="2"/>
  <c r="W1881" i="2"/>
  <c r="S1882" i="2"/>
  <c r="T1882" i="2"/>
  <c r="U1882" i="2"/>
  <c r="V1882" i="2"/>
  <c r="W1882" i="2"/>
  <c r="S1883" i="2"/>
  <c r="T1883" i="2"/>
  <c r="U1883" i="2"/>
  <c r="V1883" i="2"/>
  <c r="W1883" i="2"/>
  <c r="S1884" i="2"/>
  <c r="T1884" i="2"/>
  <c r="U1884" i="2"/>
  <c r="V1884" i="2"/>
  <c r="W1884" i="2"/>
  <c r="S1885" i="2"/>
  <c r="T1885" i="2"/>
  <c r="U1885" i="2"/>
  <c r="V1885" i="2"/>
  <c r="W1885" i="2"/>
  <c r="S1886" i="2"/>
  <c r="T1886" i="2"/>
  <c r="U1886" i="2"/>
  <c r="V1886" i="2"/>
  <c r="W1886" i="2"/>
  <c r="S1887" i="2"/>
  <c r="T1887" i="2"/>
  <c r="U1887" i="2"/>
  <c r="V1887" i="2"/>
  <c r="W1887" i="2"/>
  <c r="S1888" i="2"/>
  <c r="T1888" i="2"/>
  <c r="U1888" i="2"/>
  <c r="V1888" i="2"/>
  <c r="W1888" i="2"/>
  <c r="S1889" i="2"/>
  <c r="T1889" i="2"/>
  <c r="U1889" i="2"/>
  <c r="V1889" i="2"/>
  <c r="W1889" i="2"/>
  <c r="S1890" i="2"/>
  <c r="T1890" i="2"/>
  <c r="U1890" i="2"/>
  <c r="V1890" i="2"/>
  <c r="W1890" i="2"/>
  <c r="S1891" i="2"/>
  <c r="T1891" i="2"/>
  <c r="U1891" i="2"/>
  <c r="V1891" i="2"/>
  <c r="W1891" i="2"/>
  <c r="S1892" i="2"/>
  <c r="T1892" i="2"/>
  <c r="U1892" i="2"/>
  <c r="V1892" i="2"/>
  <c r="W1892" i="2"/>
  <c r="S1893" i="2"/>
  <c r="T1893" i="2"/>
  <c r="U1893" i="2"/>
  <c r="V1893" i="2"/>
  <c r="W1893" i="2"/>
  <c r="S1894" i="2"/>
  <c r="T1894" i="2"/>
  <c r="U1894" i="2"/>
  <c r="V1894" i="2"/>
  <c r="W1894" i="2"/>
  <c r="S1895" i="2"/>
  <c r="T1895" i="2"/>
  <c r="U1895" i="2"/>
  <c r="V1895" i="2"/>
  <c r="W1895" i="2"/>
  <c r="S1896" i="2"/>
  <c r="T1896" i="2"/>
  <c r="U1896" i="2"/>
  <c r="V1896" i="2"/>
  <c r="W1896" i="2"/>
  <c r="S1897" i="2"/>
  <c r="T1897" i="2"/>
  <c r="U1897" i="2"/>
  <c r="V1897" i="2"/>
  <c r="W1897" i="2"/>
  <c r="S1898" i="2"/>
  <c r="T1898" i="2"/>
  <c r="U1898" i="2"/>
  <c r="V1898" i="2"/>
  <c r="W1898" i="2"/>
  <c r="S1899" i="2"/>
  <c r="T1899" i="2"/>
  <c r="U1899" i="2"/>
  <c r="V1899" i="2"/>
  <c r="W1899" i="2"/>
  <c r="S1900" i="2"/>
  <c r="T1900" i="2"/>
  <c r="U1900" i="2"/>
  <c r="V1900" i="2"/>
  <c r="W1900" i="2"/>
  <c r="S1901" i="2"/>
  <c r="T1901" i="2"/>
  <c r="U1901" i="2"/>
  <c r="V1901" i="2"/>
  <c r="W1901" i="2"/>
  <c r="S1902" i="2"/>
  <c r="T1902" i="2"/>
  <c r="U1902" i="2"/>
  <c r="V1902" i="2"/>
  <c r="W1902" i="2"/>
  <c r="S1903" i="2"/>
  <c r="T1903" i="2"/>
  <c r="U1903" i="2"/>
  <c r="V1903" i="2"/>
  <c r="W1903" i="2"/>
  <c r="S1904" i="2"/>
  <c r="T1904" i="2"/>
  <c r="U1904" i="2"/>
  <c r="V1904" i="2"/>
  <c r="W1904" i="2"/>
  <c r="S1905" i="2"/>
  <c r="T1905" i="2"/>
  <c r="U1905" i="2"/>
  <c r="V1905" i="2"/>
  <c r="W1905" i="2"/>
  <c r="S1906" i="2"/>
  <c r="T1906" i="2"/>
  <c r="U1906" i="2"/>
  <c r="V1906" i="2"/>
  <c r="W1906" i="2"/>
  <c r="S1907" i="2"/>
  <c r="T1907" i="2"/>
  <c r="U1907" i="2"/>
  <c r="V1907" i="2"/>
  <c r="W1907" i="2"/>
  <c r="S1908" i="2"/>
  <c r="T1908" i="2"/>
  <c r="U1908" i="2"/>
  <c r="V1908" i="2"/>
  <c r="W1908" i="2"/>
  <c r="S1909" i="2"/>
  <c r="T1909" i="2"/>
  <c r="U1909" i="2"/>
  <c r="V1909" i="2"/>
  <c r="W1909" i="2"/>
  <c r="S1910" i="2"/>
  <c r="T1910" i="2"/>
  <c r="U1910" i="2"/>
  <c r="V1910" i="2"/>
  <c r="W1910" i="2"/>
  <c r="S1911" i="2"/>
  <c r="T1911" i="2"/>
  <c r="U1911" i="2"/>
  <c r="V1911" i="2"/>
  <c r="W1911" i="2"/>
  <c r="S1912" i="2"/>
  <c r="T1912" i="2"/>
  <c r="U1912" i="2"/>
  <c r="V1912" i="2"/>
  <c r="W1912" i="2"/>
  <c r="S1913" i="2"/>
  <c r="T1913" i="2"/>
  <c r="U1913" i="2"/>
  <c r="V1913" i="2"/>
  <c r="W1913" i="2"/>
  <c r="S1914" i="2"/>
  <c r="T1914" i="2"/>
  <c r="U1914" i="2"/>
  <c r="V1914" i="2"/>
  <c r="W1914" i="2"/>
  <c r="S1915" i="2"/>
  <c r="T1915" i="2"/>
  <c r="U1915" i="2"/>
  <c r="V1915" i="2"/>
  <c r="W1915" i="2"/>
  <c r="S1916" i="2"/>
  <c r="T1916" i="2"/>
  <c r="U1916" i="2"/>
  <c r="V1916" i="2"/>
  <c r="W1916" i="2"/>
  <c r="S1917" i="2"/>
  <c r="T1917" i="2"/>
  <c r="U1917" i="2"/>
  <c r="V1917" i="2"/>
  <c r="W1917" i="2"/>
  <c r="S1918" i="2"/>
  <c r="T1918" i="2"/>
  <c r="U1918" i="2"/>
  <c r="V1918" i="2"/>
  <c r="W1918" i="2"/>
  <c r="S1919" i="2"/>
  <c r="T1919" i="2"/>
  <c r="U1919" i="2"/>
  <c r="V1919" i="2"/>
  <c r="W1919" i="2"/>
  <c r="S1920" i="2"/>
  <c r="T1920" i="2"/>
  <c r="U1920" i="2"/>
  <c r="V1920" i="2"/>
  <c r="W1920" i="2"/>
  <c r="S1921" i="2"/>
  <c r="T1921" i="2"/>
  <c r="U1921" i="2"/>
  <c r="V1921" i="2"/>
  <c r="W1921" i="2"/>
  <c r="S1922" i="2"/>
  <c r="T1922" i="2"/>
  <c r="U1922" i="2"/>
  <c r="V1922" i="2"/>
  <c r="W1922" i="2"/>
  <c r="S1923" i="2"/>
  <c r="T1923" i="2"/>
  <c r="U1923" i="2"/>
  <c r="V1923" i="2"/>
  <c r="W1923" i="2"/>
  <c r="S1924" i="2"/>
  <c r="T1924" i="2"/>
  <c r="U1924" i="2"/>
  <c r="V1924" i="2"/>
  <c r="W1924" i="2"/>
  <c r="S1925" i="2"/>
  <c r="T1925" i="2"/>
  <c r="U1925" i="2"/>
  <c r="V1925" i="2"/>
  <c r="W1925" i="2"/>
  <c r="S1926" i="2"/>
  <c r="T1926" i="2"/>
  <c r="U1926" i="2"/>
  <c r="V1926" i="2"/>
  <c r="W1926" i="2"/>
  <c r="S1927" i="2"/>
  <c r="T1927" i="2"/>
  <c r="U1927" i="2"/>
  <c r="V1927" i="2"/>
  <c r="W1927" i="2"/>
  <c r="S1928" i="2"/>
  <c r="T1928" i="2"/>
  <c r="U1928" i="2"/>
  <c r="V1928" i="2"/>
  <c r="W1928" i="2"/>
  <c r="S1929" i="2"/>
  <c r="T1929" i="2"/>
  <c r="U1929" i="2"/>
  <c r="V1929" i="2"/>
  <c r="W1929" i="2"/>
  <c r="S1930" i="2"/>
  <c r="T1930" i="2"/>
  <c r="U1930" i="2"/>
  <c r="V1930" i="2"/>
  <c r="W1930" i="2"/>
  <c r="S1931" i="2"/>
  <c r="T1931" i="2"/>
  <c r="U1931" i="2"/>
  <c r="V1931" i="2"/>
  <c r="W1931" i="2"/>
  <c r="S1932" i="2"/>
  <c r="T1932" i="2"/>
  <c r="U1932" i="2"/>
  <c r="V1932" i="2"/>
  <c r="W1932" i="2"/>
  <c r="S1933" i="2"/>
  <c r="T1933" i="2"/>
  <c r="U1933" i="2"/>
  <c r="V1933" i="2"/>
  <c r="W1933" i="2"/>
  <c r="S1934" i="2"/>
  <c r="T1934" i="2"/>
  <c r="U1934" i="2"/>
  <c r="V1934" i="2"/>
  <c r="W1934" i="2"/>
  <c r="S1935" i="2"/>
  <c r="T1935" i="2"/>
  <c r="U1935" i="2"/>
  <c r="V1935" i="2"/>
  <c r="W1935" i="2"/>
  <c r="S1936" i="2"/>
  <c r="T1936" i="2"/>
  <c r="U1936" i="2"/>
  <c r="V1936" i="2"/>
  <c r="W1936" i="2"/>
  <c r="S1937" i="2"/>
  <c r="T1937" i="2"/>
  <c r="U1937" i="2"/>
  <c r="V1937" i="2"/>
  <c r="W1937" i="2"/>
  <c r="S1938" i="2"/>
  <c r="T1938" i="2"/>
  <c r="U1938" i="2"/>
  <c r="V1938" i="2"/>
  <c r="W1938" i="2"/>
  <c r="S1939" i="2"/>
  <c r="T1939" i="2"/>
  <c r="U1939" i="2"/>
  <c r="V1939" i="2"/>
  <c r="W1939" i="2"/>
  <c r="S1940" i="2"/>
  <c r="T1940" i="2"/>
  <c r="U1940" i="2"/>
  <c r="V1940" i="2"/>
  <c r="W1940" i="2"/>
  <c r="S1941" i="2"/>
  <c r="T1941" i="2"/>
  <c r="U1941" i="2"/>
  <c r="V1941" i="2"/>
  <c r="W1941" i="2"/>
  <c r="S1942" i="2"/>
  <c r="T1942" i="2"/>
  <c r="U1942" i="2"/>
  <c r="V1942" i="2"/>
  <c r="W1942" i="2"/>
  <c r="S1943" i="2"/>
  <c r="T1943" i="2"/>
  <c r="U1943" i="2"/>
  <c r="V1943" i="2"/>
  <c r="W1943" i="2"/>
  <c r="S1944" i="2"/>
  <c r="T1944" i="2"/>
  <c r="U1944" i="2"/>
  <c r="V1944" i="2"/>
  <c r="W1944" i="2"/>
  <c r="S1945" i="2"/>
  <c r="T1945" i="2"/>
  <c r="U1945" i="2"/>
  <c r="V1945" i="2"/>
  <c r="W1945" i="2"/>
  <c r="S1946" i="2"/>
  <c r="T1946" i="2"/>
  <c r="U1946" i="2"/>
  <c r="V1946" i="2"/>
  <c r="W1946" i="2"/>
  <c r="S1947" i="2"/>
  <c r="T1947" i="2"/>
  <c r="U1947" i="2"/>
  <c r="V1947" i="2"/>
  <c r="W1947" i="2"/>
  <c r="S1948" i="2"/>
  <c r="T1948" i="2"/>
  <c r="U1948" i="2"/>
  <c r="V1948" i="2"/>
  <c r="W1948" i="2"/>
  <c r="S1949" i="2"/>
  <c r="T1949" i="2"/>
  <c r="U1949" i="2"/>
  <c r="V1949" i="2"/>
  <c r="W1949" i="2"/>
  <c r="S1950" i="2"/>
  <c r="T1950" i="2"/>
  <c r="U1950" i="2"/>
  <c r="V1950" i="2"/>
  <c r="W1950" i="2"/>
  <c r="S1951" i="2"/>
  <c r="T1951" i="2"/>
  <c r="U1951" i="2"/>
  <c r="V1951" i="2"/>
  <c r="W1951" i="2"/>
  <c r="S1952" i="2"/>
  <c r="T1952" i="2"/>
  <c r="U1952" i="2"/>
  <c r="V1952" i="2"/>
  <c r="W1952" i="2"/>
  <c r="S1953" i="2"/>
  <c r="T1953" i="2"/>
  <c r="U1953" i="2"/>
  <c r="V1953" i="2"/>
  <c r="W1953" i="2"/>
  <c r="S1954" i="2"/>
  <c r="T1954" i="2"/>
  <c r="U1954" i="2"/>
  <c r="V1954" i="2"/>
  <c r="W1954" i="2"/>
  <c r="S1955" i="2"/>
  <c r="T1955" i="2"/>
  <c r="U1955" i="2"/>
  <c r="V1955" i="2"/>
  <c r="W1955" i="2"/>
  <c r="S1956" i="2"/>
  <c r="T1956" i="2"/>
  <c r="U1956" i="2"/>
  <c r="V1956" i="2"/>
  <c r="W1956" i="2"/>
  <c r="S1957" i="2"/>
  <c r="T1957" i="2"/>
  <c r="U1957" i="2"/>
  <c r="V1957" i="2"/>
  <c r="W1957" i="2"/>
  <c r="S1958" i="2"/>
  <c r="T1958" i="2"/>
  <c r="U1958" i="2"/>
  <c r="V1958" i="2"/>
  <c r="W1958" i="2"/>
  <c r="S1959" i="2"/>
  <c r="T1959" i="2"/>
  <c r="U1959" i="2"/>
  <c r="V1959" i="2"/>
  <c r="W1959" i="2"/>
  <c r="S1960" i="2"/>
  <c r="T1960" i="2"/>
  <c r="U1960" i="2"/>
  <c r="V1960" i="2"/>
  <c r="W1960" i="2"/>
  <c r="S1961" i="2"/>
  <c r="T1961" i="2"/>
  <c r="U1961" i="2"/>
  <c r="V1961" i="2"/>
  <c r="W1961" i="2"/>
  <c r="S1962" i="2"/>
  <c r="T1962" i="2"/>
  <c r="U1962" i="2"/>
  <c r="V1962" i="2"/>
  <c r="W1962" i="2"/>
  <c r="S1963" i="2"/>
  <c r="T1963" i="2"/>
  <c r="U1963" i="2"/>
  <c r="V1963" i="2"/>
  <c r="W1963" i="2"/>
  <c r="S1964" i="2"/>
  <c r="T1964" i="2"/>
  <c r="U1964" i="2"/>
  <c r="V1964" i="2"/>
  <c r="W1964" i="2"/>
  <c r="S1965" i="2"/>
  <c r="T1965" i="2"/>
  <c r="U1965" i="2"/>
  <c r="V1965" i="2"/>
  <c r="W1965" i="2"/>
  <c r="S1966" i="2"/>
  <c r="T1966" i="2"/>
  <c r="U1966" i="2"/>
  <c r="V1966" i="2"/>
  <c r="W1966" i="2"/>
  <c r="S1967" i="2"/>
  <c r="T1967" i="2"/>
  <c r="U1967" i="2"/>
  <c r="V1967" i="2"/>
  <c r="W1967" i="2"/>
  <c r="S1968" i="2"/>
  <c r="T1968" i="2"/>
  <c r="U1968" i="2"/>
  <c r="V1968" i="2"/>
  <c r="W1968" i="2"/>
  <c r="S1969" i="2"/>
  <c r="T1969" i="2"/>
  <c r="U1969" i="2"/>
  <c r="V1969" i="2"/>
  <c r="W1969" i="2"/>
  <c r="S1970" i="2"/>
  <c r="T1970" i="2"/>
  <c r="U1970" i="2"/>
  <c r="V1970" i="2"/>
  <c r="W1970" i="2"/>
  <c r="S1971" i="2"/>
  <c r="T1971" i="2"/>
  <c r="U1971" i="2"/>
  <c r="V1971" i="2"/>
  <c r="W1971" i="2"/>
  <c r="S1972" i="2"/>
  <c r="T1972" i="2"/>
  <c r="U1972" i="2"/>
  <c r="V1972" i="2"/>
  <c r="W1972" i="2"/>
  <c r="S1973" i="2"/>
  <c r="T1973" i="2"/>
  <c r="U1973" i="2"/>
  <c r="V1973" i="2"/>
  <c r="W1973" i="2"/>
  <c r="S1974" i="2"/>
  <c r="T1974" i="2"/>
  <c r="U1974" i="2"/>
  <c r="V1974" i="2"/>
  <c r="W1974" i="2"/>
  <c r="S1975" i="2"/>
  <c r="T1975" i="2"/>
  <c r="U1975" i="2"/>
  <c r="V1975" i="2"/>
  <c r="W1975" i="2"/>
  <c r="S1976" i="2"/>
  <c r="T1976" i="2"/>
  <c r="U1976" i="2"/>
  <c r="V1976" i="2"/>
  <c r="W1976" i="2"/>
  <c r="S1977" i="2"/>
  <c r="T1977" i="2"/>
  <c r="U1977" i="2"/>
  <c r="V1977" i="2"/>
  <c r="W1977" i="2"/>
  <c r="S1978" i="2"/>
  <c r="T1978" i="2"/>
  <c r="U1978" i="2"/>
  <c r="V1978" i="2"/>
  <c r="W1978" i="2"/>
  <c r="S1979" i="2"/>
  <c r="T1979" i="2"/>
  <c r="U1979" i="2"/>
  <c r="V1979" i="2"/>
  <c r="W1979" i="2"/>
  <c r="S1980" i="2"/>
  <c r="T1980" i="2"/>
  <c r="U1980" i="2"/>
  <c r="V1980" i="2"/>
  <c r="W1980" i="2"/>
  <c r="S1981" i="2"/>
  <c r="T1981" i="2"/>
  <c r="U1981" i="2"/>
  <c r="V1981" i="2"/>
  <c r="W1981" i="2"/>
  <c r="S1982" i="2"/>
  <c r="T1982" i="2"/>
  <c r="U1982" i="2"/>
  <c r="V1982" i="2"/>
  <c r="W1982" i="2"/>
  <c r="S1983" i="2"/>
  <c r="T1983" i="2"/>
  <c r="U1983" i="2"/>
  <c r="V1983" i="2"/>
  <c r="W1983" i="2"/>
  <c r="S1984" i="2"/>
  <c r="T1984" i="2"/>
  <c r="U1984" i="2"/>
  <c r="V1984" i="2"/>
  <c r="W1984" i="2"/>
  <c r="S1985" i="2"/>
  <c r="T1985" i="2"/>
  <c r="U1985" i="2"/>
  <c r="V1985" i="2"/>
  <c r="W1985" i="2"/>
  <c r="S1986" i="2"/>
  <c r="T1986" i="2"/>
  <c r="U1986" i="2"/>
  <c r="V1986" i="2"/>
  <c r="W1986" i="2"/>
  <c r="S1987" i="2"/>
  <c r="T1987" i="2"/>
  <c r="U1987" i="2"/>
  <c r="V1987" i="2"/>
  <c r="W1987" i="2"/>
  <c r="S1988" i="2"/>
  <c r="T1988" i="2"/>
  <c r="U1988" i="2"/>
  <c r="V1988" i="2"/>
  <c r="W1988" i="2"/>
  <c r="S1989" i="2"/>
  <c r="T1989" i="2"/>
  <c r="U1989" i="2"/>
  <c r="V1989" i="2"/>
  <c r="W1989" i="2"/>
  <c r="S1990" i="2"/>
  <c r="T1990" i="2"/>
  <c r="U1990" i="2"/>
  <c r="V1990" i="2"/>
  <c r="W1990" i="2"/>
  <c r="S1991" i="2"/>
  <c r="T1991" i="2"/>
  <c r="U1991" i="2"/>
  <c r="V1991" i="2"/>
  <c r="W1991" i="2"/>
  <c r="S1992" i="2"/>
  <c r="T1992" i="2"/>
  <c r="U1992" i="2"/>
  <c r="V1992" i="2"/>
  <c r="W1992" i="2"/>
  <c r="S1993" i="2"/>
  <c r="T1993" i="2"/>
  <c r="U1993" i="2"/>
  <c r="V1993" i="2"/>
  <c r="W1993" i="2"/>
  <c r="S1994" i="2"/>
  <c r="T1994" i="2"/>
  <c r="U1994" i="2"/>
  <c r="V1994" i="2"/>
  <c r="W1994" i="2"/>
  <c r="S1995" i="2"/>
  <c r="T1995" i="2"/>
  <c r="U1995" i="2"/>
  <c r="V1995" i="2"/>
  <c r="W1995" i="2"/>
  <c r="S1996" i="2"/>
  <c r="T1996" i="2"/>
  <c r="U1996" i="2"/>
  <c r="V1996" i="2"/>
  <c r="W1996" i="2"/>
  <c r="S1997" i="2"/>
  <c r="T1997" i="2"/>
  <c r="U1997" i="2"/>
  <c r="V1997" i="2"/>
  <c r="W1997" i="2"/>
  <c r="S1998" i="2"/>
  <c r="T1998" i="2"/>
  <c r="U1998" i="2"/>
  <c r="V1998" i="2"/>
  <c r="W1998" i="2"/>
  <c r="S1999" i="2"/>
  <c r="T1999" i="2"/>
  <c r="U1999" i="2"/>
  <c r="V1999" i="2"/>
  <c r="W1999" i="2"/>
  <c r="S2000" i="2"/>
  <c r="T2000" i="2"/>
  <c r="U2000" i="2"/>
  <c r="V2000" i="2"/>
  <c r="W2000" i="2"/>
  <c r="S2001" i="2"/>
  <c r="T2001" i="2"/>
  <c r="U2001" i="2"/>
  <c r="V2001" i="2"/>
  <c r="W2001" i="2"/>
  <c r="S2002" i="2"/>
  <c r="T2002" i="2"/>
  <c r="U2002" i="2"/>
  <c r="V2002" i="2"/>
  <c r="W2002" i="2"/>
  <c r="S2003" i="2"/>
  <c r="T2003" i="2"/>
  <c r="U2003" i="2"/>
  <c r="V2003" i="2"/>
  <c r="W2003" i="2"/>
  <c r="S2004" i="2"/>
  <c r="T2004" i="2"/>
  <c r="U2004" i="2"/>
  <c r="V2004" i="2"/>
  <c r="W2004" i="2"/>
  <c r="S2005" i="2"/>
  <c r="T2005" i="2"/>
  <c r="U2005" i="2"/>
  <c r="V2005" i="2"/>
  <c r="W2005" i="2"/>
  <c r="S2006" i="2"/>
  <c r="T2006" i="2"/>
  <c r="U2006" i="2"/>
  <c r="V2006" i="2"/>
  <c r="W2006" i="2"/>
  <c r="S2007" i="2"/>
  <c r="T2007" i="2"/>
  <c r="U2007" i="2"/>
  <c r="V2007" i="2"/>
  <c r="W2007" i="2"/>
  <c r="S2008" i="2"/>
  <c r="T2008" i="2"/>
  <c r="U2008" i="2"/>
  <c r="V2008" i="2"/>
  <c r="W2008" i="2"/>
  <c r="S2009" i="2"/>
  <c r="T2009" i="2"/>
  <c r="U2009" i="2"/>
  <c r="V2009" i="2"/>
  <c r="W2009" i="2"/>
  <c r="S2010" i="2"/>
  <c r="T2010" i="2"/>
  <c r="U2010" i="2"/>
  <c r="V2010" i="2"/>
  <c r="W2010" i="2"/>
  <c r="S2011" i="2"/>
  <c r="T2011" i="2"/>
  <c r="U2011" i="2"/>
  <c r="V2011" i="2"/>
  <c r="W2011" i="2"/>
  <c r="S2012" i="2"/>
  <c r="T2012" i="2"/>
  <c r="U2012" i="2"/>
  <c r="V2012" i="2"/>
  <c r="W2012" i="2"/>
  <c r="S2013" i="2"/>
  <c r="T2013" i="2"/>
  <c r="U2013" i="2"/>
  <c r="V2013" i="2"/>
  <c r="W2013" i="2"/>
  <c r="S2014" i="2"/>
  <c r="T2014" i="2"/>
  <c r="U2014" i="2"/>
  <c r="V2014" i="2"/>
  <c r="W2014" i="2"/>
  <c r="S2015" i="2"/>
  <c r="T2015" i="2"/>
  <c r="U2015" i="2"/>
  <c r="V2015" i="2"/>
  <c r="W2015" i="2"/>
  <c r="S2016" i="2"/>
  <c r="T2016" i="2"/>
  <c r="U2016" i="2"/>
  <c r="V2016" i="2"/>
  <c r="W2016" i="2"/>
  <c r="S2017" i="2"/>
  <c r="T2017" i="2"/>
  <c r="U2017" i="2"/>
  <c r="V2017" i="2"/>
  <c r="W2017" i="2"/>
  <c r="S2018" i="2"/>
  <c r="T2018" i="2"/>
  <c r="U2018" i="2"/>
  <c r="V2018" i="2"/>
  <c r="W2018" i="2"/>
  <c r="S2019" i="2"/>
  <c r="T2019" i="2"/>
  <c r="U2019" i="2"/>
  <c r="V2019" i="2"/>
  <c r="W2019" i="2"/>
  <c r="S2020" i="2"/>
  <c r="T2020" i="2"/>
  <c r="U2020" i="2"/>
  <c r="V2020" i="2"/>
  <c r="W2020" i="2"/>
  <c r="S2021" i="2"/>
  <c r="T2021" i="2"/>
  <c r="U2021" i="2"/>
  <c r="V2021" i="2"/>
  <c r="W2021" i="2"/>
  <c r="S2022" i="2"/>
  <c r="T2022" i="2"/>
  <c r="U2022" i="2"/>
  <c r="V2022" i="2"/>
  <c r="W2022" i="2"/>
  <c r="S2023" i="2"/>
  <c r="T2023" i="2"/>
  <c r="U2023" i="2"/>
  <c r="V2023" i="2"/>
  <c r="W2023" i="2"/>
  <c r="S2024" i="2"/>
  <c r="T2024" i="2"/>
  <c r="U2024" i="2"/>
  <c r="V2024" i="2"/>
  <c r="W2024" i="2"/>
  <c r="S2025" i="2"/>
  <c r="T2025" i="2"/>
  <c r="U2025" i="2"/>
  <c r="V2025" i="2"/>
  <c r="W2025" i="2"/>
  <c r="S2026" i="2"/>
  <c r="T2026" i="2"/>
  <c r="U2026" i="2"/>
  <c r="V2026" i="2"/>
  <c r="W2026" i="2"/>
  <c r="S2027" i="2"/>
  <c r="T2027" i="2"/>
  <c r="U2027" i="2"/>
  <c r="V2027" i="2"/>
  <c r="W2027" i="2"/>
  <c r="S2028" i="2"/>
  <c r="T2028" i="2"/>
  <c r="U2028" i="2"/>
  <c r="V2028" i="2"/>
  <c r="W2028" i="2"/>
  <c r="S2029" i="2"/>
  <c r="T2029" i="2"/>
  <c r="U2029" i="2"/>
  <c r="V2029" i="2"/>
  <c r="W2029" i="2"/>
  <c r="S2030" i="2"/>
  <c r="T2030" i="2"/>
  <c r="U2030" i="2"/>
  <c r="V2030" i="2"/>
  <c r="W2030" i="2"/>
  <c r="S2031" i="2"/>
  <c r="T2031" i="2"/>
  <c r="U2031" i="2"/>
  <c r="V2031" i="2"/>
  <c r="W2031" i="2"/>
  <c r="S2032" i="2"/>
  <c r="T2032" i="2"/>
  <c r="U2032" i="2"/>
  <c r="V2032" i="2"/>
  <c r="W2032" i="2"/>
  <c r="S2033" i="2"/>
  <c r="T2033" i="2"/>
  <c r="U2033" i="2"/>
  <c r="V2033" i="2"/>
  <c r="W2033" i="2"/>
  <c r="S2034" i="2"/>
  <c r="T2034" i="2"/>
  <c r="U2034" i="2"/>
  <c r="V2034" i="2"/>
  <c r="W2034" i="2"/>
  <c r="S2035" i="2"/>
  <c r="T2035" i="2"/>
  <c r="U2035" i="2"/>
  <c r="V2035" i="2"/>
  <c r="W2035" i="2"/>
  <c r="S2036" i="2"/>
  <c r="T2036" i="2"/>
  <c r="U2036" i="2"/>
  <c r="V2036" i="2"/>
  <c r="W2036" i="2"/>
  <c r="S2037" i="2"/>
  <c r="T2037" i="2"/>
  <c r="U2037" i="2"/>
  <c r="V2037" i="2"/>
  <c r="W2037" i="2"/>
  <c r="S2038" i="2"/>
  <c r="T2038" i="2"/>
  <c r="U2038" i="2"/>
  <c r="V2038" i="2"/>
  <c r="W2038" i="2"/>
  <c r="S2039" i="2"/>
  <c r="T2039" i="2"/>
  <c r="U2039" i="2"/>
  <c r="V2039" i="2"/>
  <c r="W2039" i="2"/>
  <c r="S2040" i="2"/>
  <c r="T2040" i="2"/>
  <c r="U2040" i="2"/>
  <c r="V2040" i="2"/>
  <c r="W2040" i="2"/>
  <c r="S2041" i="2"/>
  <c r="T2041" i="2"/>
  <c r="U2041" i="2"/>
  <c r="V2041" i="2"/>
  <c r="W2041" i="2"/>
  <c r="S2042" i="2"/>
  <c r="T2042" i="2"/>
  <c r="U2042" i="2"/>
  <c r="V2042" i="2"/>
  <c r="W2042" i="2"/>
  <c r="S2043" i="2"/>
  <c r="T2043" i="2"/>
  <c r="U2043" i="2"/>
  <c r="V2043" i="2"/>
  <c r="W2043" i="2"/>
  <c r="S2044" i="2"/>
  <c r="T2044" i="2"/>
  <c r="U2044" i="2"/>
  <c r="V2044" i="2"/>
  <c r="W2044" i="2"/>
  <c r="S2045" i="2"/>
  <c r="T2045" i="2"/>
  <c r="U2045" i="2"/>
  <c r="V2045" i="2"/>
  <c r="W2045" i="2"/>
  <c r="S2046" i="2"/>
  <c r="T2046" i="2"/>
  <c r="U2046" i="2"/>
  <c r="V2046" i="2"/>
  <c r="W2046" i="2"/>
  <c r="S2047" i="2"/>
  <c r="T2047" i="2"/>
  <c r="U2047" i="2"/>
  <c r="V2047" i="2"/>
  <c r="W2047" i="2"/>
  <c r="S2048" i="2"/>
  <c r="T2048" i="2"/>
  <c r="U2048" i="2"/>
  <c r="V2048" i="2"/>
  <c r="W2048" i="2"/>
  <c r="S2049" i="2"/>
  <c r="T2049" i="2"/>
  <c r="U2049" i="2"/>
  <c r="V2049" i="2"/>
  <c r="W2049" i="2"/>
  <c r="S2050" i="2"/>
  <c r="T2050" i="2"/>
  <c r="U2050" i="2"/>
  <c r="V2050" i="2"/>
  <c r="W2050" i="2"/>
  <c r="S2051" i="2"/>
  <c r="T2051" i="2"/>
  <c r="U2051" i="2"/>
  <c r="V2051" i="2"/>
  <c r="W2051" i="2"/>
  <c r="S2052" i="2"/>
  <c r="T2052" i="2"/>
  <c r="U2052" i="2"/>
  <c r="V2052" i="2"/>
  <c r="W2052" i="2"/>
  <c r="S2053" i="2"/>
  <c r="T2053" i="2"/>
  <c r="U2053" i="2"/>
  <c r="V2053" i="2"/>
  <c r="W2053" i="2"/>
  <c r="S2054" i="2"/>
  <c r="T2054" i="2"/>
  <c r="U2054" i="2"/>
  <c r="V2054" i="2"/>
  <c r="W2054" i="2"/>
  <c r="S2055" i="2"/>
  <c r="T2055" i="2"/>
  <c r="U2055" i="2"/>
  <c r="V2055" i="2"/>
  <c r="W2055" i="2"/>
  <c r="S2056" i="2"/>
  <c r="T2056" i="2"/>
  <c r="U2056" i="2"/>
  <c r="V2056" i="2"/>
  <c r="W2056" i="2"/>
  <c r="S2057" i="2"/>
  <c r="T2057" i="2"/>
  <c r="U2057" i="2"/>
  <c r="V2057" i="2"/>
  <c r="W2057" i="2"/>
  <c r="S2058" i="2"/>
  <c r="T2058" i="2"/>
  <c r="U2058" i="2"/>
  <c r="V2058" i="2"/>
  <c r="W2058" i="2"/>
  <c r="S2059" i="2"/>
  <c r="T2059" i="2"/>
  <c r="U2059" i="2"/>
  <c r="V2059" i="2"/>
  <c r="W2059" i="2"/>
  <c r="S2060" i="2"/>
  <c r="T2060" i="2"/>
  <c r="U2060" i="2"/>
  <c r="V2060" i="2"/>
  <c r="W2060" i="2"/>
  <c r="S2061" i="2"/>
  <c r="T2061" i="2"/>
  <c r="U2061" i="2"/>
  <c r="V2061" i="2"/>
  <c r="W2061" i="2"/>
  <c r="S2062" i="2"/>
  <c r="T2062" i="2"/>
  <c r="U2062" i="2"/>
  <c r="V2062" i="2"/>
  <c r="W2062" i="2"/>
  <c r="S2063" i="2"/>
  <c r="T2063" i="2"/>
  <c r="U2063" i="2"/>
  <c r="V2063" i="2"/>
  <c r="W2063" i="2"/>
  <c r="S2064" i="2"/>
  <c r="T2064" i="2"/>
  <c r="U2064" i="2"/>
  <c r="V2064" i="2"/>
  <c r="W2064" i="2"/>
  <c r="S2065" i="2"/>
  <c r="T2065" i="2"/>
  <c r="U2065" i="2"/>
  <c r="V2065" i="2"/>
  <c r="W2065" i="2"/>
  <c r="S2066" i="2"/>
  <c r="T2066" i="2"/>
  <c r="U2066" i="2"/>
  <c r="V2066" i="2"/>
  <c r="W2066" i="2"/>
  <c r="S2067" i="2"/>
  <c r="T2067" i="2"/>
  <c r="U2067" i="2"/>
  <c r="V2067" i="2"/>
  <c r="W2067" i="2"/>
  <c r="S2068" i="2"/>
  <c r="T2068" i="2"/>
  <c r="U2068" i="2"/>
  <c r="V2068" i="2"/>
  <c r="W2068" i="2"/>
  <c r="S2069" i="2"/>
  <c r="T2069" i="2"/>
  <c r="U2069" i="2"/>
  <c r="V2069" i="2"/>
  <c r="W2069" i="2"/>
  <c r="S2070" i="2"/>
  <c r="T2070" i="2"/>
  <c r="U2070" i="2"/>
  <c r="V2070" i="2"/>
  <c r="W2070" i="2"/>
  <c r="S2071" i="2"/>
  <c r="T2071" i="2"/>
  <c r="U2071" i="2"/>
  <c r="V2071" i="2"/>
  <c r="W2071" i="2"/>
  <c r="S2072" i="2"/>
  <c r="T2072" i="2"/>
  <c r="U2072" i="2"/>
  <c r="V2072" i="2"/>
  <c r="W2072" i="2"/>
  <c r="S2073" i="2"/>
  <c r="T2073" i="2"/>
  <c r="U2073" i="2"/>
  <c r="V2073" i="2"/>
  <c r="W2073" i="2"/>
  <c r="S2074" i="2"/>
  <c r="T2074" i="2"/>
  <c r="U2074" i="2"/>
  <c r="V2074" i="2"/>
  <c r="W2074" i="2"/>
  <c r="S2075" i="2"/>
  <c r="T2075" i="2"/>
  <c r="U2075" i="2"/>
  <c r="V2075" i="2"/>
  <c r="W2075" i="2"/>
  <c r="S2076" i="2"/>
  <c r="T2076" i="2"/>
  <c r="U2076" i="2"/>
  <c r="V2076" i="2"/>
  <c r="W2076" i="2"/>
  <c r="S2077" i="2"/>
  <c r="T2077" i="2"/>
  <c r="U2077" i="2"/>
  <c r="V2077" i="2"/>
  <c r="W2077" i="2"/>
  <c r="S2078" i="2"/>
  <c r="T2078" i="2"/>
  <c r="U2078" i="2"/>
  <c r="V2078" i="2"/>
  <c r="W2078" i="2"/>
  <c r="S2079" i="2"/>
  <c r="T2079" i="2"/>
  <c r="U2079" i="2"/>
  <c r="V2079" i="2"/>
  <c r="W2079" i="2"/>
  <c r="S2080" i="2"/>
  <c r="T2080" i="2"/>
  <c r="U2080" i="2"/>
  <c r="V2080" i="2"/>
  <c r="W2080" i="2"/>
  <c r="S2081" i="2"/>
  <c r="T2081" i="2"/>
  <c r="U2081" i="2"/>
  <c r="V2081" i="2"/>
  <c r="W2081" i="2"/>
  <c r="S2082" i="2"/>
  <c r="T2082" i="2"/>
  <c r="U2082" i="2"/>
  <c r="V2082" i="2"/>
  <c r="W2082" i="2"/>
  <c r="S2083" i="2"/>
  <c r="T2083" i="2"/>
  <c r="U2083" i="2"/>
  <c r="V2083" i="2"/>
  <c r="W2083" i="2"/>
  <c r="S2084" i="2"/>
  <c r="T2084" i="2"/>
  <c r="U2084" i="2"/>
  <c r="V2084" i="2"/>
  <c r="W2084" i="2"/>
  <c r="S2085" i="2"/>
  <c r="T2085" i="2"/>
  <c r="U2085" i="2"/>
  <c r="V2085" i="2"/>
  <c r="W2085" i="2"/>
  <c r="S2086" i="2"/>
  <c r="T2086" i="2"/>
  <c r="U2086" i="2"/>
  <c r="V2086" i="2"/>
  <c r="W2086" i="2"/>
  <c r="S2087" i="2"/>
  <c r="T2087" i="2"/>
  <c r="U2087" i="2"/>
  <c r="V2087" i="2"/>
  <c r="W2087" i="2"/>
  <c r="S2088" i="2"/>
  <c r="T2088" i="2"/>
  <c r="U2088" i="2"/>
  <c r="V2088" i="2"/>
  <c r="W2088" i="2"/>
  <c r="S2089" i="2"/>
  <c r="T2089" i="2"/>
  <c r="U2089" i="2"/>
  <c r="V2089" i="2"/>
  <c r="W2089" i="2"/>
  <c r="S2090" i="2"/>
  <c r="T2090" i="2"/>
  <c r="U2090" i="2"/>
  <c r="V2090" i="2"/>
  <c r="W2090" i="2"/>
  <c r="S2091" i="2"/>
  <c r="T2091" i="2"/>
  <c r="U2091" i="2"/>
  <c r="V2091" i="2"/>
  <c r="W2091" i="2"/>
  <c r="S2092" i="2"/>
  <c r="T2092" i="2"/>
  <c r="U2092" i="2"/>
  <c r="V2092" i="2"/>
  <c r="W2092" i="2"/>
  <c r="S2093" i="2"/>
  <c r="T2093" i="2"/>
  <c r="U2093" i="2"/>
  <c r="V2093" i="2"/>
  <c r="W2093" i="2"/>
  <c r="S2094" i="2"/>
  <c r="T2094" i="2"/>
  <c r="U2094" i="2"/>
  <c r="V2094" i="2"/>
  <c r="W2094" i="2"/>
  <c r="S2095" i="2"/>
  <c r="T2095" i="2"/>
  <c r="U2095" i="2"/>
  <c r="V2095" i="2"/>
  <c r="W2095" i="2"/>
  <c r="S2096" i="2"/>
  <c r="T2096" i="2"/>
  <c r="U2096" i="2"/>
  <c r="V2096" i="2"/>
  <c r="W2096" i="2"/>
  <c r="S2097" i="2"/>
  <c r="T2097" i="2"/>
  <c r="U2097" i="2"/>
  <c r="V2097" i="2"/>
  <c r="W2097" i="2"/>
  <c r="S2098" i="2"/>
  <c r="T2098" i="2"/>
  <c r="U2098" i="2"/>
  <c r="V2098" i="2"/>
  <c r="W2098" i="2"/>
  <c r="S2099" i="2"/>
  <c r="T2099" i="2"/>
  <c r="U2099" i="2"/>
  <c r="V2099" i="2"/>
  <c r="W2099" i="2"/>
  <c r="S2100" i="2"/>
  <c r="T2100" i="2"/>
  <c r="U2100" i="2"/>
  <c r="V2100" i="2"/>
  <c r="W2100" i="2"/>
  <c r="S2101" i="2"/>
  <c r="T2101" i="2"/>
  <c r="U2101" i="2"/>
  <c r="V2101" i="2"/>
  <c r="W2101" i="2"/>
  <c r="S2102" i="2"/>
  <c r="T2102" i="2"/>
  <c r="U2102" i="2"/>
  <c r="V2102" i="2"/>
  <c r="W2102" i="2"/>
  <c r="S2103" i="2"/>
  <c r="T2103" i="2"/>
  <c r="U2103" i="2"/>
  <c r="V2103" i="2"/>
  <c r="W2103" i="2"/>
  <c r="S2104" i="2"/>
  <c r="T2104" i="2"/>
  <c r="U2104" i="2"/>
  <c r="V2104" i="2"/>
  <c r="W2104" i="2"/>
  <c r="S2105" i="2"/>
  <c r="T2105" i="2"/>
  <c r="U2105" i="2"/>
  <c r="V2105" i="2"/>
  <c r="W2105" i="2"/>
  <c r="S2106" i="2"/>
  <c r="T2106" i="2"/>
  <c r="U2106" i="2"/>
  <c r="V2106" i="2"/>
  <c r="W2106" i="2"/>
  <c r="S2107" i="2"/>
  <c r="T2107" i="2"/>
  <c r="U2107" i="2"/>
  <c r="V2107" i="2"/>
  <c r="W2107" i="2"/>
  <c r="S2108" i="2"/>
  <c r="T2108" i="2"/>
  <c r="U2108" i="2"/>
  <c r="V2108" i="2"/>
  <c r="W2108" i="2"/>
  <c r="S2109" i="2"/>
  <c r="T2109" i="2"/>
  <c r="U2109" i="2"/>
  <c r="V2109" i="2"/>
  <c r="W2109" i="2"/>
  <c r="S2110" i="2"/>
  <c r="T2110" i="2"/>
  <c r="U2110" i="2"/>
  <c r="V2110" i="2"/>
  <c r="W2110" i="2"/>
  <c r="S2111" i="2"/>
  <c r="T2111" i="2"/>
  <c r="U2111" i="2"/>
  <c r="V2111" i="2"/>
  <c r="W2111" i="2"/>
  <c r="S2112" i="2"/>
  <c r="T2112" i="2"/>
  <c r="U2112" i="2"/>
  <c r="V2112" i="2"/>
  <c r="W2112" i="2"/>
  <c r="S2113" i="2"/>
  <c r="T2113" i="2"/>
  <c r="U2113" i="2"/>
  <c r="V2113" i="2"/>
  <c r="W2113" i="2"/>
  <c r="S2114" i="2"/>
  <c r="T2114" i="2"/>
  <c r="U2114" i="2"/>
  <c r="V2114" i="2"/>
  <c r="W2114" i="2"/>
  <c r="S2115" i="2"/>
  <c r="T2115" i="2"/>
  <c r="U2115" i="2"/>
  <c r="V2115" i="2"/>
  <c r="W2115" i="2"/>
  <c r="S2116" i="2"/>
  <c r="T2116" i="2"/>
  <c r="U2116" i="2"/>
  <c r="V2116" i="2"/>
  <c r="W2116" i="2"/>
  <c r="S2117" i="2"/>
  <c r="T2117" i="2"/>
  <c r="U2117" i="2"/>
  <c r="V2117" i="2"/>
  <c r="W2117" i="2"/>
  <c r="S2118" i="2"/>
  <c r="T2118" i="2"/>
  <c r="U2118" i="2"/>
  <c r="V2118" i="2"/>
  <c r="W2118" i="2"/>
  <c r="S2119" i="2"/>
  <c r="T2119" i="2"/>
  <c r="U2119" i="2"/>
  <c r="V2119" i="2"/>
  <c r="W2119" i="2"/>
  <c r="S2120" i="2"/>
  <c r="T2120" i="2"/>
  <c r="U2120" i="2"/>
  <c r="V2120" i="2"/>
  <c r="W2120" i="2"/>
  <c r="S2121" i="2"/>
  <c r="T2121" i="2"/>
  <c r="U2121" i="2"/>
  <c r="V2121" i="2"/>
  <c r="W2121" i="2"/>
  <c r="S2122" i="2"/>
  <c r="T2122" i="2"/>
  <c r="U2122" i="2"/>
  <c r="V2122" i="2"/>
  <c r="W2122" i="2"/>
  <c r="S2123" i="2"/>
  <c r="T2123" i="2"/>
  <c r="U2123" i="2"/>
  <c r="V2123" i="2"/>
  <c r="W2123" i="2"/>
  <c r="S2124" i="2"/>
  <c r="T2124" i="2"/>
  <c r="U2124" i="2"/>
  <c r="V2124" i="2"/>
  <c r="W2124" i="2"/>
  <c r="S2125" i="2"/>
  <c r="T2125" i="2"/>
  <c r="U2125" i="2"/>
  <c r="V2125" i="2"/>
  <c r="W2125" i="2"/>
  <c r="S2126" i="2"/>
  <c r="T2126" i="2"/>
  <c r="U2126" i="2"/>
  <c r="V2126" i="2"/>
  <c r="W2126" i="2"/>
  <c r="S2127" i="2"/>
  <c r="T2127" i="2"/>
  <c r="U2127" i="2"/>
  <c r="V2127" i="2"/>
  <c r="W2127" i="2"/>
  <c r="S2128" i="2"/>
  <c r="T2128" i="2"/>
  <c r="U2128" i="2"/>
  <c r="V2128" i="2"/>
  <c r="W2128" i="2"/>
  <c r="S2129" i="2"/>
  <c r="T2129" i="2"/>
  <c r="U2129" i="2"/>
  <c r="V2129" i="2"/>
  <c r="W2129" i="2"/>
  <c r="S2130" i="2"/>
  <c r="T2130" i="2"/>
  <c r="U2130" i="2"/>
  <c r="V2130" i="2"/>
  <c r="W2130" i="2"/>
  <c r="S2131" i="2"/>
  <c r="T2131" i="2"/>
  <c r="U2131" i="2"/>
  <c r="V2131" i="2"/>
  <c r="W2131" i="2"/>
  <c r="S2132" i="2"/>
  <c r="T2132" i="2"/>
  <c r="U2132" i="2"/>
  <c r="V2132" i="2"/>
  <c r="W2132" i="2"/>
  <c r="S2133" i="2"/>
  <c r="T2133" i="2"/>
  <c r="U2133" i="2"/>
  <c r="V2133" i="2"/>
  <c r="W2133" i="2"/>
  <c r="S2134" i="2"/>
  <c r="T2134" i="2"/>
  <c r="U2134" i="2"/>
  <c r="V2134" i="2"/>
  <c r="W2134" i="2"/>
  <c r="S2135" i="2"/>
  <c r="T2135" i="2"/>
  <c r="U2135" i="2"/>
  <c r="V2135" i="2"/>
  <c r="W2135" i="2"/>
  <c r="S2136" i="2"/>
  <c r="T2136" i="2"/>
  <c r="U2136" i="2"/>
  <c r="V2136" i="2"/>
  <c r="W2136" i="2"/>
  <c r="S2137" i="2"/>
  <c r="T2137" i="2"/>
  <c r="U2137" i="2"/>
  <c r="V2137" i="2"/>
  <c r="W2137" i="2"/>
  <c r="S2138" i="2"/>
  <c r="T2138" i="2"/>
  <c r="U2138" i="2"/>
  <c r="V2138" i="2"/>
  <c r="W2138" i="2"/>
  <c r="S2139" i="2"/>
  <c r="T2139" i="2"/>
  <c r="U2139" i="2"/>
  <c r="V2139" i="2"/>
  <c r="W2139" i="2"/>
  <c r="S2140" i="2"/>
  <c r="T2140" i="2"/>
  <c r="U2140" i="2"/>
  <c r="V2140" i="2"/>
  <c r="W2140" i="2"/>
  <c r="S2141" i="2"/>
  <c r="T2141" i="2"/>
  <c r="U2141" i="2"/>
  <c r="V2141" i="2"/>
  <c r="W2141" i="2"/>
  <c r="S2142" i="2"/>
  <c r="T2142" i="2"/>
  <c r="U2142" i="2"/>
  <c r="V2142" i="2"/>
  <c r="W2142" i="2"/>
  <c r="S2143" i="2"/>
  <c r="T2143" i="2"/>
  <c r="U2143" i="2"/>
  <c r="V2143" i="2"/>
  <c r="W2143" i="2"/>
  <c r="S2144" i="2"/>
  <c r="T2144" i="2"/>
  <c r="U2144" i="2"/>
  <c r="V2144" i="2"/>
  <c r="W2144" i="2"/>
  <c r="S2145" i="2"/>
  <c r="T2145" i="2"/>
  <c r="U2145" i="2"/>
  <c r="V2145" i="2"/>
  <c r="W2145" i="2"/>
  <c r="S2146" i="2"/>
  <c r="T2146" i="2"/>
  <c r="U2146" i="2"/>
  <c r="V2146" i="2"/>
  <c r="W2146" i="2"/>
  <c r="S2147" i="2"/>
  <c r="T2147" i="2"/>
  <c r="U2147" i="2"/>
  <c r="V2147" i="2"/>
  <c r="W2147" i="2"/>
  <c r="S2148" i="2"/>
  <c r="T2148" i="2"/>
  <c r="U2148" i="2"/>
  <c r="V2148" i="2"/>
  <c r="W2148" i="2"/>
  <c r="S2149" i="2"/>
  <c r="T2149" i="2"/>
  <c r="U2149" i="2"/>
  <c r="V2149" i="2"/>
  <c r="W2149" i="2"/>
  <c r="S2150" i="2"/>
  <c r="T2150" i="2"/>
  <c r="U2150" i="2"/>
  <c r="V2150" i="2"/>
  <c r="W2150" i="2"/>
  <c r="S2151" i="2"/>
  <c r="T2151" i="2"/>
  <c r="U2151" i="2"/>
  <c r="V2151" i="2"/>
  <c r="W2151" i="2"/>
  <c r="S2152" i="2"/>
  <c r="T2152" i="2"/>
  <c r="U2152" i="2"/>
  <c r="V2152" i="2"/>
  <c r="W2152" i="2"/>
  <c r="S2153" i="2"/>
  <c r="T2153" i="2"/>
  <c r="U2153" i="2"/>
  <c r="V2153" i="2"/>
  <c r="W2153" i="2"/>
  <c r="S2154" i="2"/>
  <c r="T2154" i="2"/>
  <c r="U2154" i="2"/>
  <c r="V2154" i="2"/>
  <c r="W2154" i="2"/>
  <c r="S2155" i="2"/>
  <c r="T2155" i="2"/>
  <c r="U2155" i="2"/>
  <c r="V2155" i="2"/>
  <c r="W2155" i="2"/>
  <c r="S2156" i="2"/>
  <c r="T2156" i="2"/>
  <c r="U2156" i="2"/>
  <c r="V2156" i="2"/>
  <c r="W2156" i="2"/>
  <c r="S2157" i="2"/>
  <c r="T2157" i="2"/>
  <c r="U2157" i="2"/>
  <c r="V2157" i="2"/>
  <c r="W2157" i="2"/>
  <c r="S2158" i="2"/>
  <c r="T2158" i="2"/>
  <c r="U2158" i="2"/>
  <c r="V2158" i="2"/>
  <c r="W2158" i="2"/>
  <c r="S2159" i="2"/>
  <c r="T2159" i="2"/>
  <c r="U2159" i="2"/>
  <c r="V2159" i="2"/>
  <c r="W2159" i="2"/>
  <c r="S2160" i="2"/>
  <c r="T2160" i="2"/>
  <c r="U2160" i="2"/>
  <c r="V2160" i="2"/>
  <c r="W2160" i="2"/>
  <c r="S2161" i="2"/>
  <c r="T2161" i="2"/>
  <c r="U2161" i="2"/>
  <c r="V2161" i="2"/>
  <c r="W2161" i="2"/>
  <c r="S2162" i="2"/>
  <c r="T2162" i="2"/>
  <c r="U2162" i="2"/>
  <c r="V2162" i="2"/>
  <c r="W2162" i="2"/>
  <c r="S2163" i="2"/>
  <c r="T2163" i="2"/>
  <c r="U2163" i="2"/>
  <c r="V2163" i="2"/>
  <c r="W2163" i="2"/>
  <c r="S2164" i="2"/>
  <c r="T2164" i="2"/>
  <c r="U2164" i="2"/>
  <c r="V2164" i="2"/>
  <c r="W2164" i="2"/>
  <c r="S2165" i="2"/>
  <c r="T2165" i="2"/>
  <c r="U2165" i="2"/>
  <c r="V2165" i="2"/>
  <c r="W2165" i="2"/>
  <c r="S2166" i="2"/>
  <c r="T2166" i="2"/>
  <c r="U2166" i="2"/>
  <c r="V2166" i="2"/>
  <c r="W2166" i="2"/>
  <c r="S2167" i="2"/>
  <c r="T2167" i="2"/>
  <c r="U2167" i="2"/>
  <c r="V2167" i="2"/>
  <c r="W2167" i="2"/>
  <c r="S2168" i="2"/>
  <c r="T2168" i="2"/>
  <c r="U2168" i="2"/>
  <c r="V2168" i="2"/>
  <c r="W2168" i="2"/>
  <c r="S2169" i="2"/>
  <c r="T2169" i="2"/>
  <c r="U2169" i="2"/>
  <c r="V2169" i="2"/>
  <c r="W2169" i="2"/>
  <c r="S2170" i="2"/>
  <c r="T2170" i="2"/>
  <c r="U2170" i="2"/>
  <c r="V2170" i="2"/>
  <c r="W2170" i="2"/>
  <c r="S2171" i="2"/>
  <c r="T2171" i="2"/>
  <c r="U2171" i="2"/>
  <c r="V2171" i="2"/>
  <c r="W2171" i="2"/>
  <c r="S2172" i="2"/>
  <c r="T2172" i="2"/>
  <c r="U2172" i="2"/>
  <c r="V2172" i="2"/>
  <c r="W2172" i="2"/>
  <c r="S2173" i="2"/>
  <c r="T2173" i="2"/>
  <c r="U2173" i="2"/>
  <c r="V2173" i="2"/>
  <c r="W2173" i="2"/>
  <c r="S2174" i="2"/>
  <c r="T2174" i="2"/>
  <c r="U2174" i="2"/>
  <c r="V2174" i="2"/>
  <c r="W2174" i="2"/>
  <c r="S2175" i="2"/>
  <c r="T2175" i="2"/>
  <c r="U2175" i="2"/>
  <c r="V2175" i="2"/>
  <c r="W2175" i="2"/>
  <c r="S2176" i="2"/>
  <c r="T2176" i="2"/>
  <c r="U2176" i="2"/>
  <c r="V2176" i="2"/>
  <c r="W2176" i="2"/>
  <c r="S2177" i="2"/>
  <c r="T2177" i="2"/>
  <c r="U2177" i="2"/>
  <c r="V2177" i="2"/>
  <c r="W2177" i="2"/>
  <c r="S2178" i="2"/>
  <c r="T2178" i="2"/>
  <c r="U2178" i="2"/>
  <c r="V2178" i="2"/>
  <c r="W2178" i="2"/>
  <c r="S2179" i="2"/>
  <c r="T2179" i="2"/>
  <c r="U2179" i="2"/>
  <c r="V2179" i="2"/>
  <c r="W2179" i="2"/>
  <c r="S2180" i="2"/>
  <c r="T2180" i="2"/>
  <c r="U2180" i="2"/>
  <c r="V2180" i="2"/>
  <c r="W2180" i="2"/>
  <c r="S2181" i="2"/>
  <c r="T2181" i="2"/>
  <c r="U2181" i="2"/>
  <c r="V2181" i="2"/>
  <c r="W2181" i="2"/>
  <c r="S2182" i="2"/>
  <c r="T2182" i="2"/>
  <c r="U2182" i="2"/>
  <c r="V2182" i="2"/>
  <c r="W2182" i="2"/>
  <c r="S2183" i="2"/>
  <c r="T2183" i="2"/>
  <c r="U2183" i="2"/>
  <c r="V2183" i="2"/>
  <c r="W2183" i="2"/>
  <c r="S2184" i="2"/>
  <c r="T2184" i="2"/>
  <c r="U2184" i="2"/>
  <c r="V2184" i="2"/>
  <c r="W2184" i="2"/>
  <c r="S2185" i="2"/>
  <c r="T2185" i="2"/>
  <c r="U2185" i="2"/>
  <c r="V2185" i="2"/>
  <c r="W2185" i="2"/>
  <c r="S2186" i="2"/>
  <c r="T2186" i="2"/>
  <c r="U2186" i="2"/>
  <c r="V2186" i="2"/>
  <c r="W2186" i="2"/>
  <c r="S2187" i="2"/>
  <c r="T2187" i="2"/>
  <c r="U2187" i="2"/>
  <c r="V2187" i="2"/>
  <c r="W2187" i="2"/>
  <c r="S2188" i="2"/>
  <c r="T2188" i="2"/>
  <c r="U2188" i="2"/>
  <c r="V2188" i="2"/>
  <c r="W2188" i="2"/>
  <c r="S2189" i="2"/>
  <c r="T2189" i="2"/>
  <c r="U2189" i="2"/>
  <c r="V2189" i="2"/>
  <c r="W2189" i="2"/>
  <c r="S2190" i="2"/>
  <c r="T2190" i="2"/>
  <c r="U2190" i="2"/>
  <c r="V2190" i="2"/>
  <c r="W2190" i="2"/>
  <c r="S2191" i="2"/>
  <c r="T2191" i="2"/>
  <c r="U2191" i="2"/>
  <c r="V2191" i="2"/>
  <c r="W2191" i="2"/>
  <c r="S2192" i="2"/>
  <c r="T2192" i="2"/>
  <c r="U2192" i="2"/>
  <c r="V2192" i="2"/>
  <c r="W2192" i="2"/>
  <c r="S2193" i="2"/>
  <c r="T2193" i="2"/>
  <c r="U2193" i="2"/>
  <c r="V2193" i="2"/>
  <c r="W2193" i="2"/>
  <c r="S2194" i="2"/>
  <c r="T2194" i="2"/>
  <c r="U2194" i="2"/>
  <c r="V2194" i="2"/>
  <c r="W2194" i="2"/>
  <c r="S2195" i="2"/>
  <c r="T2195" i="2"/>
  <c r="U2195" i="2"/>
  <c r="V2195" i="2"/>
  <c r="W2195" i="2"/>
  <c r="S2196" i="2"/>
  <c r="T2196" i="2"/>
  <c r="U2196" i="2"/>
  <c r="V2196" i="2"/>
  <c r="W2196" i="2"/>
  <c r="S2197" i="2"/>
  <c r="T2197" i="2"/>
  <c r="U2197" i="2"/>
  <c r="V2197" i="2"/>
  <c r="W2197" i="2"/>
  <c r="S2198" i="2"/>
  <c r="T2198" i="2"/>
  <c r="U2198" i="2"/>
  <c r="V2198" i="2"/>
  <c r="W2198" i="2"/>
  <c r="S2199" i="2"/>
  <c r="T2199" i="2"/>
  <c r="U2199" i="2"/>
  <c r="V2199" i="2"/>
  <c r="W2199" i="2"/>
  <c r="S2200" i="2"/>
  <c r="T2200" i="2"/>
  <c r="U2200" i="2"/>
  <c r="V2200" i="2"/>
  <c r="W2200" i="2"/>
  <c r="S2201" i="2"/>
  <c r="T2201" i="2"/>
  <c r="U2201" i="2"/>
  <c r="V2201" i="2"/>
  <c r="W2201" i="2"/>
  <c r="T2" i="2"/>
  <c r="U2" i="2"/>
  <c r="V2" i="2"/>
  <c r="W2" i="2"/>
  <c r="KK4" i="2"/>
  <c r="KL4" i="2"/>
  <c r="KM4" i="2"/>
  <c r="KN4" i="2"/>
  <c r="KO4" i="2"/>
  <c r="KK5" i="2"/>
  <c r="KL5" i="2"/>
  <c r="KM5" i="2"/>
  <c r="KN5" i="2"/>
  <c r="KO5" i="2"/>
  <c r="KK6" i="2"/>
  <c r="KL6" i="2"/>
  <c r="KM6" i="2"/>
  <c r="KN6" i="2"/>
  <c r="KO6" i="2"/>
  <c r="KK7" i="2"/>
  <c r="KL7" i="2"/>
  <c r="KM7" i="2"/>
  <c r="KN7" i="2"/>
  <c r="KO7" i="2"/>
  <c r="KK8" i="2"/>
  <c r="KL8" i="2"/>
  <c r="KM8" i="2"/>
  <c r="KN8" i="2"/>
  <c r="KO8" i="2"/>
  <c r="KK9" i="2"/>
  <c r="KL9" i="2"/>
  <c r="KM9" i="2"/>
  <c r="KN9" i="2"/>
  <c r="KO9" i="2"/>
  <c r="KK10" i="2"/>
  <c r="KL10" i="2"/>
  <c r="KM10" i="2"/>
  <c r="KN10" i="2"/>
  <c r="KO10" i="2"/>
  <c r="KK11" i="2"/>
  <c r="KL11" i="2"/>
  <c r="KM11" i="2"/>
  <c r="KN11" i="2"/>
  <c r="KO11" i="2"/>
  <c r="KK12" i="2"/>
  <c r="KL12" i="2"/>
  <c r="KM12" i="2"/>
  <c r="KN12" i="2"/>
  <c r="KO12" i="2"/>
  <c r="KK13" i="2"/>
  <c r="KL13" i="2"/>
  <c r="KM13" i="2"/>
  <c r="KN13" i="2"/>
  <c r="KO13" i="2"/>
  <c r="KK14" i="2"/>
  <c r="KL14" i="2"/>
  <c r="KM14" i="2"/>
  <c r="KN14" i="2"/>
  <c r="KO14" i="2"/>
  <c r="KK15" i="2"/>
  <c r="KL15" i="2"/>
  <c r="KM15" i="2"/>
  <c r="KN15" i="2"/>
  <c r="KO15" i="2"/>
  <c r="KK16" i="2"/>
  <c r="KL16" i="2"/>
  <c r="KM16" i="2"/>
  <c r="KN16" i="2"/>
  <c r="KO16" i="2"/>
  <c r="KK17" i="2"/>
  <c r="KK18" i="2"/>
  <c r="KL18" i="2"/>
  <c r="KM18" i="2"/>
  <c r="KN18" i="2"/>
  <c r="KO18" i="2"/>
  <c r="KK19" i="2"/>
  <c r="KL19" i="2"/>
  <c r="KM19" i="2"/>
  <c r="KN19" i="2"/>
  <c r="KO19" i="2"/>
  <c r="KK20" i="2"/>
  <c r="KL20" i="2"/>
  <c r="KM20" i="2"/>
  <c r="KN20" i="2"/>
  <c r="KO20" i="2"/>
  <c r="KK21" i="2"/>
  <c r="KL21" i="2"/>
  <c r="KM21" i="2"/>
  <c r="KN21" i="2"/>
  <c r="KO21" i="2"/>
  <c r="KK22" i="2"/>
  <c r="KL22" i="2"/>
  <c r="KM22" i="2"/>
  <c r="KN22" i="2"/>
  <c r="KO22" i="2"/>
  <c r="KK23" i="2"/>
  <c r="KL23" i="2"/>
  <c r="KM23" i="2"/>
  <c r="KN23" i="2"/>
  <c r="KO23" i="2"/>
  <c r="KK25" i="2"/>
  <c r="KL25" i="2"/>
  <c r="KM25" i="2"/>
  <c r="KN25" i="2"/>
  <c r="KO25" i="2"/>
  <c r="KK26" i="2"/>
  <c r="KL26" i="2"/>
  <c r="KM26" i="2"/>
  <c r="KN26" i="2"/>
  <c r="KO26" i="2"/>
  <c r="KK27" i="2"/>
  <c r="KL27" i="2"/>
  <c r="KM27" i="2"/>
  <c r="KN27" i="2"/>
  <c r="KO27" i="2"/>
  <c r="KK28" i="2"/>
  <c r="KL28" i="2"/>
  <c r="KM28" i="2"/>
  <c r="KN28" i="2"/>
  <c r="KO28" i="2"/>
  <c r="KK29" i="2"/>
  <c r="KL29" i="2"/>
  <c r="KM29" i="2"/>
  <c r="KN29" i="2"/>
  <c r="KO29" i="2"/>
  <c r="KK30" i="2"/>
  <c r="KL30" i="2"/>
  <c r="KM30" i="2"/>
  <c r="KN30" i="2"/>
  <c r="KO30" i="2"/>
  <c r="KK31" i="2"/>
  <c r="KL31" i="2"/>
  <c r="KM31" i="2"/>
  <c r="KN31" i="2"/>
  <c r="KO31" i="2"/>
  <c r="KK32" i="2"/>
  <c r="KL32" i="2"/>
  <c r="KM32" i="2"/>
  <c r="KN32" i="2"/>
  <c r="KO32" i="2"/>
  <c r="KK33" i="2"/>
  <c r="KL33" i="2"/>
  <c r="KM33" i="2"/>
  <c r="KN33" i="2"/>
  <c r="KO33" i="2"/>
  <c r="KK34" i="2"/>
  <c r="KL34" i="2"/>
  <c r="KM34" i="2"/>
  <c r="KN34" i="2"/>
  <c r="KO34" i="2"/>
  <c r="KK35" i="2"/>
  <c r="KL35" i="2"/>
  <c r="KM35" i="2"/>
  <c r="KN35" i="2"/>
  <c r="KO35" i="2"/>
  <c r="KK36" i="2"/>
  <c r="KL36" i="2"/>
  <c r="KM36" i="2"/>
  <c r="KN36" i="2"/>
  <c r="KO36" i="2"/>
  <c r="KK37" i="2"/>
  <c r="KL37" i="2"/>
  <c r="KM37" i="2"/>
  <c r="KN37" i="2"/>
  <c r="KO37" i="2"/>
  <c r="KK38" i="2"/>
  <c r="KL38" i="2"/>
  <c r="KM38" i="2"/>
  <c r="KN38" i="2"/>
  <c r="KO38" i="2"/>
  <c r="KK39" i="2"/>
  <c r="KL39" i="2"/>
  <c r="KM39" i="2"/>
  <c r="KN39" i="2"/>
  <c r="KO39" i="2"/>
  <c r="KK40" i="2"/>
  <c r="KL40" i="2"/>
  <c r="KM40" i="2"/>
  <c r="KN40" i="2"/>
  <c r="KO40" i="2"/>
  <c r="KK41" i="2"/>
  <c r="KL41" i="2"/>
  <c r="KM41" i="2"/>
  <c r="KN41" i="2"/>
  <c r="KO41" i="2"/>
  <c r="KK42" i="2"/>
  <c r="KL42" i="2"/>
  <c r="KM42" i="2"/>
  <c r="KN42" i="2"/>
  <c r="KO42" i="2"/>
  <c r="KK43" i="2"/>
  <c r="KL43" i="2"/>
  <c r="KM43" i="2"/>
  <c r="KN43" i="2"/>
  <c r="KO43" i="2"/>
  <c r="KK44" i="2"/>
  <c r="KL44" i="2"/>
  <c r="KM44" i="2"/>
  <c r="KN44" i="2"/>
  <c r="KO44" i="2"/>
  <c r="KK46" i="2"/>
  <c r="KL46" i="2"/>
  <c r="KM46" i="2"/>
  <c r="KN46" i="2"/>
  <c r="KO46" i="2"/>
  <c r="KK47" i="2"/>
  <c r="KL47" i="2"/>
  <c r="KM47" i="2"/>
  <c r="KN47" i="2"/>
  <c r="KO47" i="2"/>
  <c r="KK48" i="2"/>
  <c r="KL48" i="2"/>
  <c r="KM48" i="2"/>
  <c r="KN48" i="2"/>
  <c r="KO48" i="2"/>
  <c r="KK49" i="2"/>
  <c r="KL49" i="2"/>
  <c r="KM49" i="2"/>
  <c r="KN49" i="2"/>
  <c r="KO49" i="2"/>
  <c r="KK50" i="2"/>
  <c r="KL50" i="2"/>
  <c r="KM50" i="2"/>
  <c r="KN50" i="2"/>
  <c r="KO50" i="2"/>
  <c r="KK51" i="2"/>
  <c r="KL51" i="2"/>
  <c r="KM51" i="2"/>
  <c r="KN51" i="2"/>
  <c r="KO51" i="2"/>
  <c r="KK52" i="2"/>
  <c r="KL52" i="2"/>
  <c r="KM52" i="2"/>
  <c r="KN52" i="2"/>
  <c r="KO52" i="2"/>
  <c r="KK53" i="2"/>
  <c r="KL53" i="2"/>
  <c r="KM53" i="2"/>
  <c r="KN53" i="2"/>
  <c r="KO53" i="2"/>
  <c r="KK54" i="2"/>
  <c r="KL54" i="2"/>
  <c r="KM54" i="2"/>
  <c r="KN54" i="2"/>
  <c r="KO54" i="2"/>
  <c r="KK55" i="2"/>
  <c r="KL55" i="2"/>
  <c r="KM55" i="2"/>
  <c r="KN55" i="2"/>
  <c r="KO55" i="2"/>
  <c r="KK56" i="2"/>
  <c r="KL56" i="2"/>
  <c r="KM56" i="2"/>
  <c r="KN56" i="2"/>
  <c r="KO56" i="2"/>
  <c r="KK57" i="2"/>
  <c r="KL57" i="2"/>
  <c r="KM57" i="2"/>
  <c r="KN57" i="2"/>
  <c r="KO57" i="2"/>
  <c r="KK58" i="2"/>
  <c r="KL58" i="2"/>
  <c r="KM58" i="2"/>
  <c r="KN58" i="2"/>
  <c r="KO58" i="2"/>
  <c r="KK59" i="2"/>
  <c r="KL59" i="2"/>
  <c r="KM59" i="2"/>
  <c r="KN59" i="2"/>
  <c r="KO59" i="2"/>
  <c r="KK60" i="2"/>
  <c r="KL60" i="2"/>
  <c r="KM60" i="2"/>
  <c r="KN60" i="2"/>
  <c r="KO60" i="2"/>
  <c r="KK61" i="2"/>
  <c r="KL61" i="2"/>
  <c r="KM61" i="2"/>
  <c r="KN61" i="2"/>
  <c r="KO61" i="2"/>
  <c r="KK62" i="2"/>
  <c r="KL62" i="2"/>
  <c r="KM62" i="2"/>
  <c r="KN62" i="2"/>
  <c r="KO62" i="2"/>
  <c r="KK63" i="2"/>
  <c r="KK64" i="2"/>
  <c r="KL64" i="2"/>
  <c r="KM64" i="2"/>
  <c r="KN64" i="2"/>
  <c r="KO64" i="2"/>
  <c r="KK65" i="2"/>
  <c r="KL65" i="2"/>
  <c r="KM65" i="2"/>
  <c r="KN65" i="2"/>
  <c r="KO65" i="2"/>
  <c r="KK66" i="2"/>
  <c r="KL66" i="2"/>
  <c r="KM66" i="2"/>
  <c r="KN66" i="2"/>
  <c r="KO66" i="2"/>
  <c r="KK67" i="2"/>
  <c r="KL67" i="2"/>
  <c r="KM67" i="2"/>
  <c r="KN67" i="2"/>
  <c r="KO67" i="2"/>
  <c r="KK68" i="2"/>
  <c r="KL68" i="2"/>
  <c r="KM68" i="2"/>
  <c r="KN68" i="2"/>
  <c r="KO68" i="2"/>
  <c r="KK69" i="2"/>
  <c r="KL69" i="2"/>
  <c r="KM69" i="2"/>
  <c r="KN69" i="2"/>
  <c r="KO69" i="2"/>
  <c r="KK70" i="2"/>
  <c r="KL70" i="2"/>
  <c r="KM70" i="2"/>
  <c r="KN70" i="2"/>
  <c r="KO70" i="2"/>
  <c r="KK71" i="2"/>
  <c r="KL71" i="2"/>
  <c r="KM71" i="2"/>
  <c r="KN71" i="2"/>
  <c r="KO71" i="2"/>
  <c r="KK72" i="2"/>
  <c r="KL72" i="2"/>
  <c r="KM72" i="2"/>
  <c r="KN72" i="2"/>
  <c r="KO72" i="2"/>
  <c r="KK73" i="2"/>
  <c r="KL73" i="2"/>
  <c r="KM73" i="2"/>
  <c r="KN73" i="2"/>
  <c r="KO73" i="2"/>
  <c r="KK74" i="2"/>
  <c r="KL74" i="2"/>
  <c r="KM74" i="2"/>
  <c r="KN74" i="2"/>
  <c r="KO74" i="2"/>
  <c r="KK75" i="2"/>
  <c r="KL75" i="2"/>
  <c r="KM75" i="2"/>
  <c r="KN75" i="2"/>
  <c r="KO75" i="2"/>
  <c r="KK77" i="2"/>
  <c r="KL77" i="2"/>
  <c r="KM77" i="2"/>
  <c r="KN77" i="2"/>
  <c r="KO77" i="2"/>
  <c r="KK78" i="2"/>
  <c r="KL78" i="2"/>
  <c r="KM78" i="2"/>
  <c r="KN78" i="2"/>
  <c r="KO78" i="2"/>
  <c r="KK79" i="2"/>
  <c r="KL79" i="2"/>
  <c r="KM79" i="2"/>
  <c r="KN79" i="2"/>
  <c r="KO79" i="2"/>
  <c r="KK80" i="2"/>
  <c r="KL80" i="2"/>
  <c r="KM80" i="2"/>
  <c r="KN80" i="2"/>
  <c r="KO80" i="2"/>
  <c r="KK81" i="2"/>
  <c r="KL81" i="2"/>
  <c r="KM81" i="2"/>
  <c r="KN81" i="2"/>
  <c r="KO81" i="2"/>
  <c r="KK82" i="2"/>
  <c r="KL82" i="2"/>
  <c r="KM82" i="2"/>
  <c r="KN82" i="2"/>
  <c r="KO82" i="2"/>
  <c r="KK83" i="2"/>
  <c r="KL83" i="2"/>
  <c r="KM83" i="2"/>
  <c r="KN83" i="2"/>
  <c r="KO83" i="2"/>
  <c r="KK84" i="2"/>
  <c r="KL84" i="2"/>
  <c r="KM84" i="2"/>
  <c r="KN84" i="2"/>
  <c r="KO84" i="2"/>
  <c r="KK85" i="2"/>
  <c r="KL85" i="2"/>
  <c r="KM85" i="2"/>
  <c r="KN85" i="2"/>
  <c r="KO85" i="2"/>
  <c r="KK86" i="2"/>
  <c r="KL86" i="2"/>
  <c r="KM86" i="2"/>
  <c r="KN86" i="2"/>
  <c r="KO86" i="2"/>
  <c r="KK87" i="2"/>
  <c r="KL87" i="2"/>
  <c r="KM87" i="2"/>
  <c r="KN87" i="2"/>
  <c r="KO87" i="2"/>
  <c r="KK88" i="2"/>
  <c r="KL88" i="2"/>
  <c r="KM88" i="2"/>
  <c r="KN88" i="2"/>
  <c r="KO88" i="2"/>
  <c r="KK89" i="2"/>
  <c r="KL89" i="2"/>
  <c r="KM89" i="2"/>
  <c r="KN89" i="2"/>
  <c r="KO89" i="2"/>
  <c r="KK90" i="2"/>
  <c r="KL90" i="2"/>
  <c r="KM90" i="2"/>
  <c r="KN90" i="2"/>
  <c r="KO90" i="2"/>
  <c r="KK91" i="2"/>
  <c r="KL91" i="2"/>
  <c r="KM91" i="2"/>
  <c r="KN91" i="2"/>
  <c r="KO91" i="2"/>
  <c r="KK92" i="2"/>
  <c r="KL92" i="2"/>
  <c r="KM92" i="2"/>
  <c r="KN92" i="2"/>
  <c r="KO92" i="2"/>
  <c r="KK94" i="2"/>
  <c r="KL94" i="2"/>
  <c r="KM94" i="2"/>
  <c r="KN94" i="2"/>
  <c r="KO94" i="2"/>
  <c r="KK95" i="2"/>
  <c r="KL95" i="2"/>
  <c r="KM95" i="2"/>
  <c r="KN95" i="2"/>
  <c r="KO95" i="2"/>
  <c r="KK96" i="2"/>
  <c r="KL96" i="2"/>
  <c r="KM96" i="2"/>
  <c r="KN96" i="2"/>
  <c r="KO96" i="2"/>
  <c r="KK97" i="2"/>
  <c r="KL97" i="2"/>
  <c r="KM97" i="2"/>
  <c r="KN97" i="2"/>
  <c r="KO97" i="2"/>
  <c r="KK98" i="2"/>
  <c r="KL98" i="2"/>
  <c r="KM98" i="2"/>
  <c r="KN98" i="2"/>
  <c r="KO98" i="2"/>
  <c r="KK99" i="2"/>
  <c r="KL99" i="2"/>
  <c r="KM99" i="2"/>
  <c r="KN99" i="2"/>
  <c r="KO99" i="2"/>
  <c r="KK100" i="2"/>
  <c r="KL100" i="2"/>
  <c r="KM100" i="2"/>
  <c r="KN100" i="2"/>
  <c r="KO100" i="2"/>
  <c r="KK101" i="2"/>
  <c r="KL101" i="2"/>
  <c r="KM101" i="2"/>
  <c r="KN101" i="2"/>
  <c r="KO101" i="2"/>
  <c r="KK102" i="2"/>
  <c r="KL102" i="2"/>
  <c r="KM102" i="2"/>
  <c r="KN102" i="2"/>
  <c r="KO102" i="2"/>
  <c r="KK103" i="2"/>
  <c r="KL103" i="2"/>
  <c r="KM103" i="2"/>
  <c r="KN103" i="2"/>
  <c r="KO103" i="2"/>
  <c r="KK104" i="2"/>
  <c r="KL104" i="2"/>
  <c r="KM104" i="2"/>
  <c r="KN104" i="2"/>
  <c r="KO104" i="2"/>
  <c r="KK105" i="2"/>
  <c r="KL105" i="2"/>
  <c r="KM105" i="2"/>
  <c r="KN105" i="2"/>
  <c r="KO105" i="2"/>
  <c r="KK106" i="2"/>
  <c r="KL106" i="2"/>
  <c r="KM106" i="2"/>
  <c r="KN106" i="2"/>
  <c r="KO106" i="2"/>
  <c r="KK107" i="2"/>
  <c r="KL107" i="2"/>
  <c r="KM107" i="2"/>
  <c r="KN107" i="2"/>
  <c r="KO107" i="2"/>
  <c r="KK108" i="2"/>
  <c r="KL108" i="2"/>
  <c r="KM108" i="2"/>
  <c r="KN108" i="2"/>
  <c r="KO108" i="2"/>
  <c r="KK109" i="2"/>
  <c r="KL109" i="2"/>
  <c r="KM109" i="2"/>
  <c r="KN109" i="2"/>
  <c r="KO109" i="2"/>
  <c r="KK110" i="2"/>
  <c r="KL110" i="2"/>
  <c r="KM110" i="2"/>
  <c r="KN110" i="2"/>
  <c r="KO110" i="2"/>
  <c r="KK111" i="2"/>
  <c r="KL111" i="2"/>
  <c r="KM111" i="2"/>
  <c r="KN111" i="2"/>
  <c r="KO111" i="2"/>
  <c r="KK112" i="2"/>
  <c r="KL112" i="2"/>
  <c r="KM112" i="2"/>
  <c r="KN112" i="2"/>
  <c r="KO112" i="2"/>
  <c r="KK113" i="2"/>
  <c r="KL113" i="2"/>
  <c r="KM113" i="2"/>
  <c r="KN113" i="2"/>
  <c r="KO113" i="2"/>
  <c r="KK114" i="2"/>
  <c r="KL114" i="2"/>
  <c r="KM114" i="2"/>
  <c r="KN114" i="2"/>
  <c r="KO114" i="2"/>
  <c r="KK115" i="2"/>
  <c r="KL115" i="2"/>
  <c r="KM115" i="2"/>
  <c r="KN115" i="2"/>
  <c r="KO115" i="2"/>
  <c r="KK116" i="2"/>
  <c r="KL116" i="2"/>
  <c r="KM116" i="2"/>
  <c r="KN116" i="2"/>
  <c r="KO116" i="2"/>
  <c r="KK117" i="2"/>
  <c r="KL117" i="2"/>
  <c r="KM117" i="2"/>
  <c r="KN117" i="2"/>
  <c r="KO117" i="2"/>
  <c r="KK118" i="2"/>
  <c r="KL118" i="2"/>
  <c r="KM118" i="2"/>
  <c r="KN118" i="2"/>
  <c r="KO118" i="2"/>
  <c r="KK120" i="2"/>
  <c r="KL120" i="2"/>
  <c r="KM120" i="2"/>
  <c r="KN120" i="2"/>
  <c r="KO120" i="2"/>
  <c r="KK121" i="2"/>
  <c r="KL121" i="2"/>
  <c r="KM121" i="2"/>
  <c r="KN121" i="2"/>
  <c r="KO121" i="2"/>
  <c r="KK122" i="2"/>
  <c r="KL122" i="2"/>
  <c r="KM122" i="2"/>
  <c r="KN122" i="2"/>
  <c r="KO122" i="2"/>
  <c r="KK123" i="2"/>
  <c r="KL123" i="2"/>
  <c r="KM123" i="2"/>
  <c r="KN123" i="2"/>
  <c r="KO123" i="2"/>
  <c r="KK124" i="2"/>
  <c r="KL124" i="2"/>
  <c r="KM124" i="2"/>
  <c r="KN124" i="2"/>
  <c r="KO124" i="2"/>
  <c r="KK125" i="2"/>
  <c r="KL125" i="2"/>
  <c r="KM125" i="2"/>
  <c r="KN125" i="2"/>
  <c r="KO125" i="2"/>
  <c r="KK126" i="2"/>
  <c r="KK127" i="2"/>
  <c r="KL127" i="2"/>
  <c r="KM127" i="2"/>
  <c r="KN127" i="2"/>
  <c r="KO127" i="2"/>
  <c r="KK128" i="2"/>
  <c r="KL128" i="2"/>
  <c r="KM128" i="2"/>
  <c r="KN128" i="2"/>
  <c r="KO128" i="2"/>
  <c r="KK129" i="2"/>
  <c r="KL129" i="2"/>
  <c r="KM129" i="2"/>
  <c r="KN129" i="2"/>
  <c r="KO129" i="2"/>
  <c r="KK130" i="2"/>
  <c r="KL130" i="2"/>
  <c r="KM130" i="2"/>
  <c r="KN130" i="2"/>
  <c r="KO130" i="2"/>
  <c r="KK131" i="2"/>
  <c r="KL131" i="2"/>
  <c r="KM131" i="2"/>
  <c r="KN131" i="2"/>
  <c r="KO131" i="2"/>
  <c r="KK132" i="2"/>
  <c r="KL132" i="2"/>
  <c r="KM132" i="2"/>
  <c r="KN132" i="2"/>
  <c r="KO132" i="2"/>
  <c r="KK133" i="2"/>
  <c r="KL133" i="2"/>
  <c r="KM133" i="2"/>
  <c r="KN133" i="2"/>
  <c r="KO133" i="2"/>
  <c r="KK134" i="2"/>
  <c r="KL134" i="2"/>
  <c r="KM134" i="2"/>
  <c r="KN134" i="2"/>
  <c r="KO134" i="2"/>
  <c r="KK135" i="2"/>
  <c r="KL135" i="2"/>
  <c r="KM135" i="2"/>
  <c r="KN135" i="2"/>
  <c r="KO135" i="2"/>
  <c r="KK136" i="2"/>
  <c r="KL136" i="2"/>
  <c r="KM136" i="2"/>
  <c r="KN136" i="2"/>
  <c r="KO136" i="2"/>
  <c r="KK137" i="2"/>
  <c r="KL137" i="2"/>
  <c r="KM137" i="2"/>
  <c r="KN137" i="2"/>
  <c r="KO137" i="2"/>
  <c r="KK138" i="2"/>
  <c r="KL138" i="2"/>
  <c r="KM138" i="2"/>
  <c r="KN138" i="2"/>
  <c r="KO138" i="2"/>
  <c r="KK139" i="2"/>
  <c r="KL139" i="2"/>
  <c r="KM139" i="2"/>
  <c r="KN139" i="2"/>
  <c r="KO139" i="2"/>
  <c r="KK140" i="2"/>
  <c r="KL140" i="2"/>
  <c r="KM140" i="2"/>
  <c r="KN140" i="2"/>
  <c r="KO140" i="2"/>
  <c r="KK141" i="2"/>
  <c r="KL141" i="2"/>
  <c r="KM141" i="2"/>
  <c r="KN141" i="2"/>
  <c r="KO141" i="2"/>
  <c r="KK142" i="2"/>
  <c r="KL142" i="2"/>
  <c r="KM142" i="2"/>
  <c r="KN142" i="2"/>
  <c r="KO142" i="2"/>
  <c r="KK143" i="2"/>
  <c r="KL143" i="2"/>
  <c r="KM143" i="2"/>
  <c r="KN143" i="2"/>
  <c r="KO143" i="2"/>
  <c r="KK144" i="2"/>
  <c r="KL144" i="2"/>
  <c r="KM144" i="2"/>
  <c r="KN144" i="2"/>
  <c r="KO144" i="2"/>
  <c r="KK145" i="2"/>
  <c r="KL145" i="2"/>
  <c r="KM145" i="2"/>
  <c r="KN145" i="2"/>
  <c r="KO145" i="2"/>
  <c r="KK146" i="2"/>
  <c r="KL146" i="2"/>
  <c r="KM146" i="2"/>
  <c r="KN146" i="2"/>
  <c r="KO146" i="2"/>
  <c r="KK147" i="2"/>
  <c r="KL147" i="2"/>
  <c r="KM147" i="2"/>
  <c r="KN147" i="2"/>
  <c r="KO147" i="2"/>
  <c r="KK148" i="2"/>
  <c r="KL148" i="2"/>
  <c r="KM148" i="2"/>
  <c r="KN148" i="2"/>
  <c r="KO148" i="2"/>
  <c r="KK149" i="2"/>
  <c r="KL149" i="2"/>
  <c r="KM149" i="2"/>
  <c r="KN149" i="2"/>
  <c r="KO149" i="2"/>
  <c r="KK150" i="2"/>
  <c r="KL150" i="2"/>
  <c r="KM150" i="2"/>
  <c r="KN150" i="2"/>
  <c r="KO150" i="2"/>
  <c r="KK152" i="2"/>
  <c r="KL152" i="2"/>
  <c r="KM152" i="2"/>
  <c r="KN152" i="2"/>
  <c r="KO152" i="2"/>
  <c r="KK154" i="2"/>
  <c r="KL154" i="2"/>
  <c r="KM154" i="2"/>
  <c r="KN154" i="2"/>
  <c r="KO154" i="2"/>
  <c r="KK155" i="2"/>
  <c r="KL155" i="2"/>
  <c r="KM155" i="2"/>
  <c r="KN155" i="2"/>
  <c r="KO155" i="2"/>
  <c r="KK156" i="2"/>
  <c r="KL156" i="2"/>
  <c r="KM156" i="2"/>
  <c r="KN156" i="2"/>
  <c r="KO156" i="2"/>
  <c r="KK157" i="2"/>
  <c r="KL157" i="2"/>
  <c r="KM157" i="2"/>
  <c r="KN157" i="2"/>
  <c r="KO157" i="2"/>
  <c r="KK158" i="2"/>
  <c r="KL158" i="2"/>
  <c r="KM158" i="2"/>
  <c r="KN158" i="2"/>
  <c r="KO158" i="2"/>
  <c r="KK159" i="2"/>
  <c r="KL159" i="2"/>
  <c r="KM159" i="2"/>
  <c r="KN159" i="2"/>
  <c r="KO159" i="2"/>
  <c r="KK160" i="2"/>
  <c r="KL160" i="2"/>
  <c r="KM160" i="2"/>
  <c r="KN160" i="2"/>
  <c r="KO160" i="2"/>
  <c r="KK161" i="2"/>
  <c r="KL161" i="2"/>
  <c r="KM161" i="2"/>
  <c r="KN161" i="2"/>
  <c r="KO161" i="2"/>
  <c r="KK162" i="2"/>
  <c r="KK163" i="2"/>
  <c r="KL163" i="2"/>
  <c r="KM163" i="2"/>
  <c r="KN163" i="2"/>
  <c r="KO163" i="2"/>
  <c r="KK164" i="2"/>
  <c r="KL164" i="2"/>
  <c r="KM164" i="2"/>
  <c r="KN164" i="2"/>
  <c r="KO164" i="2"/>
  <c r="KK165" i="2"/>
  <c r="KL165" i="2"/>
  <c r="KM165" i="2"/>
  <c r="KN165" i="2"/>
  <c r="KO165" i="2"/>
  <c r="KK166" i="2"/>
  <c r="KL166" i="2"/>
  <c r="KM166" i="2"/>
  <c r="KN166" i="2"/>
  <c r="KO166" i="2"/>
  <c r="KK167" i="2"/>
  <c r="KL167" i="2"/>
  <c r="KM167" i="2"/>
  <c r="KN167" i="2"/>
  <c r="KO167" i="2"/>
  <c r="KK168" i="2"/>
  <c r="KL168" i="2"/>
  <c r="KM168" i="2"/>
  <c r="KN168" i="2"/>
  <c r="KO168" i="2"/>
  <c r="KK169" i="2"/>
  <c r="KL169" i="2"/>
  <c r="KM169" i="2"/>
  <c r="KN169" i="2"/>
  <c r="KO169" i="2"/>
  <c r="KK170" i="2"/>
  <c r="KL170" i="2"/>
  <c r="KM170" i="2"/>
  <c r="KN170" i="2"/>
  <c r="KO170" i="2"/>
  <c r="KK171" i="2"/>
  <c r="KL171" i="2"/>
  <c r="KM171" i="2"/>
  <c r="KN171" i="2"/>
  <c r="KO171" i="2"/>
  <c r="KK172" i="2"/>
  <c r="KL172" i="2"/>
  <c r="KM172" i="2"/>
  <c r="KN172" i="2"/>
  <c r="KO172" i="2"/>
  <c r="KK173" i="2"/>
  <c r="KL173" i="2"/>
  <c r="KM173" i="2"/>
  <c r="KN173" i="2"/>
  <c r="KO173" i="2"/>
  <c r="KK174" i="2"/>
  <c r="KL174" i="2"/>
  <c r="KM174" i="2"/>
  <c r="KN174" i="2"/>
  <c r="KO174" i="2"/>
  <c r="KK175" i="2"/>
  <c r="KL175" i="2"/>
  <c r="KM175" i="2"/>
  <c r="KN175" i="2"/>
  <c r="KO175" i="2"/>
  <c r="KK176" i="2"/>
  <c r="KL176" i="2"/>
  <c r="KM176" i="2"/>
  <c r="KN176" i="2"/>
  <c r="KO176" i="2"/>
  <c r="KK177" i="2"/>
  <c r="KL177" i="2"/>
  <c r="KM177" i="2"/>
  <c r="KN177" i="2"/>
  <c r="KO177" i="2"/>
  <c r="KK178" i="2"/>
  <c r="KL178" i="2"/>
  <c r="KM178" i="2"/>
  <c r="KN178" i="2"/>
  <c r="KO178" i="2"/>
  <c r="KK179" i="2"/>
  <c r="KL179" i="2"/>
  <c r="KM179" i="2"/>
  <c r="KN179" i="2"/>
  <c r="KO179" i="2"/>
  <c r="KK181" i="2"/>
  <c r="KL181" i="2"/>
  <c r="KM181" i="2"/>
  <c r="KN181" i="2"/>
  <c r="KO181" i="2"/>
  <c r="KK182" i="2"/>
  <c r="KL182" i="2"/>
  <c r="KM182" i="2"/>
  <c r="KN182" i="2"/>
  <c r="KO182" i="2"/>
  <c r="KK183" i="2"/>
  <c r="KL183" i="2"/>
  <c r="KM183" i="2"/>
  <c r="KN183" i="2"/>
  <c r="KO183" i="2"/>
  <c r="KK184" i="2"/>
  <c r="KL184" i="2"/>
  <c r="KM184" i="2"/>
  <c r="KN184" i="2"/>
  <c r="KO184" i="2"/>
  <c r="KK185" i="2"/>
  <c r="KL185" i="2"/>
  <c r="KM185" i="2"/>
  <c r="KN185" i="2"/>
  <c r="KO185" i="2"/>
  <c r="KK186" i="2"/>
  <c r="KL186" i="2"/>
  <c r="KM186" i="2"/>
  <c r="KN186" i="2"/>
  <c r="KO186" i="2"/>
  <c r="KK187" i="2"/>
  <c r="KL187" i="2"/>
  <c r="KM187" i="2"/>
  <c r="KN187" i="2"/>
  <c r="KO187" i="2"/>
  <c r="KK188" i="2"/>
  <c r="KL188" i="2"/>
  <c r="KM188" i="2"/>
  <c r="KN188" i="2"/>
  <c r="KO188" i="2"/>
  <c r="KK189" i="2"/>
  <c r="KL189" i="2"/>
  <c r="KM189" i="2"/>
  <c r="KN189" i="2"/>
  <c r="KO189" i="2"/>
  <c r="KK190" i="2"/>
  <c r="KL190" i="2"/>
  <c r="KM190" i="2"/>
  <c r="KN190" i="2"/>
  <c r="KO190" i="2"/>
  <c r="KK191" i="2"/>
  <c r="KL191" i="2"/>
  <c r="KM191" i="2"/>
  <c r="KN191" i="2"/>
  <c r="KO191" i="2"/>
  <c r="KK192" i="2"/>
  <c r="KL192" i="2"/>
  <c r="KM192" i="2"/>
  <c r="KN192" i="2"/>
  <c r="KO192" i="2"/>
  <c r="KK193" i="2"/>
  <c r="KL193" i="2"/>
  <c r="KM193" i="2"/>
  <c r="KN193" i="2"/>
  <c r="KO193" i="2"/>
  <c r="KK194" i="2"/>
  <c r="KL194" i="2"/>
  <c r="KM194" i="2"/>
  <c r="KN194" i="2"/>
  <c r="KO194" i="2"/>
  <c r="KK195" i="2"/>
  <c r="KL195" i="2"/>
  <c r="KM195" i="2"/>
  <c r="KN195" i="2"/>
  <c r="KO195" i="2"/>
  <c r="KK196" i="2"/>
  <c r="KL196" i="2"/>
  <c r="KM196" i="2"/>
  <c r="KN196" i="2"/>
  <c r="KO196" i="2"/>
  <c r="KK197" i="2"/>
  <c r="KL197" i="2"/>
  <c r="KM197" i="2"/>
  <c r="KN197" i="2"/>
  <c r="KO197" i="2"/>
  <c r="KK198" i="2"/>
  <c r="KL198" i="2"/>
  <c r="KM198" i="2"/>
  <c r="KN198" i="2"/>
  <c r="KO198" i="2"/>
  <c r="KK199" i="2"/>
  <c r="KL199" i="2"/>
  <c r="KM199" i="2"/>
  <c r="KN199" i="2"/>
  <c r="KO199" i="2"/>
  <c r="KK200" i="2"/>
  <c r="KL200" i="2"/>
  <c r="KM200" i="2"/>
  <c r="KN200" i="2"/>
  <c r="KO200" i="2"/>
  <c r="KK201" i="2"/>
  <c r="KL201" i="2"/>
  <c r="KM201" i="2"/>
  <c r="KN201" i="2"/>
  <c r="KO201" i="2"/>
  <c r="KK202" i="2"/>
  <c r="KL202" i="2"/>
  <c r="KM202" i="2"/>
  <c r="KN202" i="2"/>
  <c r="KO202" i="2"/>
  <c r="KK203" i="2"/>
  <c r="KL203" i="2"/>
  <c r="KM203" i="2"/>
  <c r="KN203" i="2"/>
  <c r="KO203" i="2"/>
  <c r="KK204" i="2"/>
  <c r="KL204" i="2"/>
  <c r="KM204" i="2"/>
  <c r="KN204" i="2"/>
  <c r="KO204" i="2"/>
  <c r="KK206" i="2"/>
  <c r="KL206" i="2"/>
  <c r="KM206" i="2"/>
  <c r="KN206" i="2"/>
  <c r="KO206" i="2"/>
  <c r="KK207" i="2"/>
  <c r="KL207" i="2"/>
  <c r="KM207" i="2"/>
  <c r="KN207" i="2"/>
  <c r="KO207" i="2"/>
  <c r="KK208" i="2"/>
  <c r="KL208" i="2"/>
  <c r="KM208" i="2"/>
  <c r="KN208" i="2"/>
  <c r="KO208" i="2"/>
  <c r="KK209" i="2"/>
  <c r="KL209" i="2"/>
  <c r="KM209" i="2"/>
  <c r="KN209" i="2"/>
  <c r="KO209" i="2"/>
  <c r="KK210" i="2"/>
  <c r="KL210" i="2"/>
  <c r="KM210" i="2"/>
  <c r="KN210" i="2"/>
  <c r="KO210" i="2"/>
  <c r="KK211" i="2"/>
  <c r="KL211" i="2"/>
  <c r="KM211" i="2"/>
  <c r="KN211" i="2"/>
  <c r="KO211" i="2"/>
  <c r="KK212" i="2"/>
  <c r="KL212" i="2"/>
  <c r="KM212" i="2"/>
  <c r="KN212" i="2"/>
  <c r="KO212" i="2"/>
  <c r="KK213" i="2"/>
  <c r="KL213" i="2"/>
  <c r="KM213" i="2"/>
  <c r="KN213" i="2"/>
  <c r="KO213" i="2"/>
  <c r="KK214" i="2"/>
  <c r="KL214" i="2"/>
  <c r="KM214" i="2"/>
  <c r="KN214" i="2"/>
  <c r="KO214" i="2"/>
  <c r="KK215" i="2"/>
  <c r="KL215" i="2"/>
  <c r="KM215" i="2"/>
  <c r="KN215" i="2"/>
  <c r="KO215" i="2"/>
  <c r="KK216" i="2"/>
  <c r="KL216" i="2"/>
  <c r="KM216" i="2"/>
  <c r="KN216" i="2"/>
  <c r="KO216" i="2"/>
  <c r="KK217" i="2"/>
  <c r="KL217" i="2"/>
  <c r="KM217" i="2"/>
  <c r="KN217" i="2"/>
  <c r="KO217" i="2"/>
  <c r="KK218" i="2"/>
  <c r="KL218" i="2"/>
  <c r="KM218" i="2"/>
  <c r="KN218" i="2"/>
  <c r="KO218" i="2"/>
  <c r="KK219" i="2"/>
  <c r="KL219" i="2"/>
  <c r="KM219" i="2"/>
  <c r="KN219" i="2"/>
  <c r="KO219" i="2"/>
  <c r="KK220" i="2"/>
  <c r="KL220" i="2"/>
  <c r="KM220" i="2"/>
  <c r="KN220" i="2"/>
  <c r="KO220" i="2"/>
  <c r="KK221" i="2"/>
  <c r="KL221" i="2"/>
  <c r="KM221" i="2"/>
  <c r="KN221" i="2"/>
  <c r="KO221" i="2"/>
  <c r="KK222" i="2"/>
  <c r="KL222" i="2"/>
  <c r="KM222" i="2"/>
  <c r="KN222" i="2"/>
  <c r="KO222" i="2"/>
  <c r="KK223" i="2"/>
  <c r="KL223" i="2"/>
  <c r="KM223" i="2"/>
  <c r="KN223" i="2"/>
  <c r="KO223" i="2"/>
  <c r="KK224" i="2"/>
  <c r="KL224" i="2"/>
  <c r="KM224" i="2"/>
  <c r="KN224" i="2"/>
  <c r="KO224" i="2"/>
  <c r="KK225" i="2"/>
  <c r="KL225" i="2"/>
  <c r="KM225" i="2"/>
  <c r="KN225" i="2"/>
  <c r="KO225" i="2"/>
  <c r="KK226" i="2"/>
  <c r="KL226" i="2"/>
  <c r="KM226" i="2"/>
  <c r="KN226" i="2"/>
  <c r="KO226" i="2"/>
  <c r="KK227" i="2"/>
  <c r="KL227" i="2"/>
  <c r="KM227" i="2"/>
  <c r="KN227" i="2"/>
  <c r="KO227" i="2"/>
  <c r="KK228" i="2"/>
  <c r="KL228" i="2"/>
  <c r="KM228" i="2"/>
  <c r="KN228" i="2"/>
  <c r="KO228" i="2"/>
  <c r="KK229" i="2"/>
  <c r="KK230" i="2"/>
  <c r="KL230" i="2"/>
  <c r="KM230" i="2"/>
  <c r="KN230" i="2"/>
  <c r="KO230" i="2"/>
  <c r="KK231" i="2"/>
  <c r="KL231" i="2"/>
  <c r="KM231" i="2"/>
  <c r="KN231" i="2"/>
  <c r="KO231" i="2"/>
  <c r="KK232" i="2"/>
  <c r="KL232" i="2"/>
  <c r="KM232" i="2"/>
  <c r="KN232" i="2"/>
  <c r="KO232" i="2"/>
  <c r="KK233" i="2"/>
  <c r="KL233" i="2"/>
  <c r="KM233" i="2"/>
  <c r="KN233" i="2"/>
  <c r="KO233" i="2"/>
  <c r="KK234" i="2"/>
  <c r="KL234" i="2"/>
  <c r="KM234" i="2"/>
  <c r="KN234" i="2"/>
  <c r="KO234" i="2"/>
  <c r="KK235" i="2"/>
  <c r="KL235" i="2"/>
  <c r="KM235" i="2"/>
  <c r="KN235" i="2"/>
  <c r="KO235" i="2"/>
  <c r="KK236" i="2"/>
  <c r="KL236" i="2"/>
  <c r="KM236" i="2"/>
  <c r="KN236" i="2"/>
  <c r="KO236" i="2"/>
  <c r="KK237" i="2"/>
  <c r="KL237" i="2"/>
  <c r="KM237" i="2"/>
  <c r="KN237" i="2"/>
  <c r="KO237" i="2"/>
  <c r="KK238" i="2"/>
  <c r="KL238" i="2"/>
  <c r="KM238" i="2"/>
  <c r="KN238" i="2"/>
  <c r="KO238" i="2"/>
  <c r="KK240" i="2"/>
  <c r="KL240" i="2"/>
  <c r="KM240" i="2"/>
  <c r="KN240" i="2"/>
  <c r="KO240" i="2"/>
  <c r="KK241" i="2"/>
  <c r="KL241" i="2"/>
  <c r="KM241" i="2"/>
  <c r="KN241" i="2"/>
  <c r="KO241" i="2"/>
  <c r="KK242" i="2"/>
  <c r="KL242" i="2"/>
  <c r="KM242" i="2"/>
  <c r="KN242" i="2"/>
  <c r="KO242" i="2"/>
  <c r="KK243" i="2"/>
  <c r="KL243" i="2"/>
  <c r="KM243" i="2"/>
  <c r="KN243" i="2"/>
  <c r="KO243" i="2"/>
  <c r="KK244" i="2"/>
  <c r="KL244" i="2"/>
  <c r="KM244" i="2"/>
  <c r="KN244" i="2"/>
  <c r="KO244" i="2"/>
  <c r="KK245" i="2"/>
  <c r="KL245" i="2"/>
  <c r="KM245" i="2"/>
  <c r="KN245" i="2"/>
  <c r="KO245" i="2"/>
  <c r="KK246" i="2"/>
  <c r="KL246" i="2"/>
  <c r="KM246" i="2"/>
  <c r="KN246" i="2"/>
  <c r="KO246" i="2"/>
  <c r="KK247" i="2"/>
  <c r="KL247" i="2"/>
  <c r="KM247" i="2"/>
  <c r="KN247" i="2"/>
  <c r="KO247" i="2"/>
  <c r="KK248" i="2"/>
  <c r="KL248" i="2"/>
  <c r="KM248" i="2"/>
  <c r="KN248" i="2"/>
  <c r="KO248" i="2"/>
  <c r="KK249" i="2"/>
  <c r="KL249" i="2"/>
  <c r="KM249" i="2"/>
  <c r="KN249" i="2"/>
  <c r="KO249" i="2"/>
  <c r="KK250" i="2"/>
  <c r="KL250" i="2"/>
  <c r="KM250" i="2"/>
  <c r="KN250" i="2"/>
  <c r="KO250" i="2"/>
  <c r="KK251" i="2"/>
  <c r="KL251" i="2"/>
  <c r="KM251" i="2"/>
  <c r="KN251" i="2"/>
  <c r="KO251" i="2"/>
  <c r="KK252" i="2"/>
  <c r="KL252" i="2"/>
  <c r="KM252" i="2"/>
  <c r="KN252" i="2"/>
  <c r="KO252" i="2"/>
  <c r="KK253" i="2"/>
  <c r="KL253" i="2"/>
  <c r="KM253" i="2"/>
  <c r="KN253" i="2"/>
  <c r="KO253" i="2"/>
  <c r="KK254" i="2"/>
  <c r="KL254" i="2"/>
  <c r="KM254" i="2"/>
  <c r="KN254" i="2"/>
  <c r="KO254" i="2"/>
  <c r="KK255" i="2"/>
  <c r="KL255" i="2"/>
  <c r="KM255" i="2"/>
  <c r="KN255" i="2"/>
  <c r="KO255" i="2"/>
  <c r="KK256" i="2"/>
  <c r="KL256" i="2"/>
  <c r="KM256" i="2"/>
  <c r="KN256" i="2"/>
  <c r="KO256" i="2"/>
  <c r="KK257" i="2"/>
  <c r="KL257" i="2"/>
  <c r="KM257" i="2"/>
  <c r="KN257" i="2"/>
  <c r="KO257" i="2"/>
  <c r="KK258" i="2"/>
  <c r="KL258" i="2"/>
  <c r="KM258" i="2"/>
  <c r="KN258" i="2"/>
  <c r="KO258" i="2"/>
  <c r="KK259" i="2"/>
  <c r="KL259" i="2"/>
  <c r="KM259" i="2"/>
  <c r="KN259" i="2"/>
  <c r="KO259" i="2"/>
  <c r="KK260" i="2"/>
  <c r="KL260" i="2"/>
  <c r="KM260" i="2"/>
  <c r="KN260" i="2"/>
  <c r="KO260" i="2"/>
  <c r="KK261" i="2"/>
  <c r="KL261" i="2"/>
  <c r="KM261" i="2"/>
  <c r="KN261" i="2"/>
  <c r="KO261" i="2"/>
  <c r="KK262" i="2"/>
  <c r="KL262" i="2"/>
  <c r="KM262" i="2"/>
  <c r="KN262" i="2"/>
  <c r="KO262" i="2"/>
  <c r="KK264" i="2"/>
  <c r="KL264" i="2"/>
  <c r="KM264" i="2"/>
  <c r="KN264" i="2"/>
  <c r="KO264" i="2"/>
  <c r="KK265" i="2"/>
  <c r="KL265" i="2"/>
  <c r="KM265" i="2"/>
  <c r="KN265" i="2"/>
  <c r="KO265" i="2"/>
  <c r="KK266" i="2"/>
  <c r="KL266" i="2"/>
  <c r="KM266" i="2"/>
  <c r="KN266" i="2"/>
  <c r="KO266" i="2"/>
  <c r="KK267" i="2"/>
  <c r="KL267" i="2"/>
  <c r="KM267" i="2"/>
  <c r="KN267" i="2"/>
  <c r="KO267" i="2"/>
  <c r="KK268" i="2"/>
  <c r="KL268" i="2"/>
  <c r="KM268" i="2"/>
  <c r="KN268" i="2"/>
  <c r="KO268" i="2"/>
  <c r="KK270" i="2"/>
  <c r="KL270" i="2"/>
  <c r="KM270" i="2"/>
  <c r="KN270" i="2"/>
  <c r="KO270" i="2"/>
  <c r="KK271" i="2"/>
  <c r="KL271" i="2"/>
  <c r="KM271" i="2"/>
  <c r="KN271" i="2"/>
  <c r="KO271" i="2"/>
  <c r="KK272" i="2"/>
  <c r="KK273" i="2"/>
  <c r="KL273" i="2"/>
  <c r="KM273" i="2"/>
  <c r="KN273" i="2"/>
  <c r="KO273" i="2"/>
  <c r="KK274" i="2"/>
  <c r="KL274" i="2"/>
  <c r="KM274" i="2"/>
  <c r="KN274" i="2"/>
  <c r="KO274" i="2"/>
  <c r="KK275" i="2"/>
  <c r="KL275" i="2"/>
  <c r="KM275" i="2"/>
  <c r="KN275" i="2"/>
  <c r="KO275" i="2"/>
  <c r="KK276" i="2"/>
  <c r="KL276" i="2"/>
  <c r="KM276" i="2"/>
  <c r="KN276" i="2"/>
  <c r="KO276" i="2"/>
  <c r="KK277" i="2"/>
  <c r="KL277" i="2"/>
  <c r="KM277" i="2"/>
  <c r="KN277" i="2"/>
  <c r="KO277" i="2"/>
  <c r="KK278" i="2"/>
  <c r="KL278" i="2"/>
  <c r="KM278" i="2"/>
  <c r="KN278" i="2"/>
  <c r="KO278" i="2"/>
  <c r="KK279" i="2"/>
  <c r="KL279" i="2"/>
  <c r="KM279" i="2"/>
  <c r="KN279" i="2"/>
  <c r="KO279" i="2"/>
  <c r="KK280" i="2"/>
  <c r="KL280" i="2"/>
  <c r="KM280" i="2"/>
  <c r="KN280" i="2"/>
  <c r="KO280" i="2"/>
  <c r="KK281" i="2"/>
  <c r="KL281" i="2"/>
  <c r="KM281" i="2"/>
  <c r="KN281" i="2"/>
  <c r="KO281" i="2"/>
  <c r="KK282" i="2"/>
  <c r="KL282" i="2"/>
  <c r="KM282" i="2"/>
  <c r="KN282" i="2"/>
  <c r="KO282" i="2"/>
  <c r="KK283" i="2"/>
  <c r="KL283" i="2"/>
  <c r="KM283" i="2"/>
  <c r="KN283" i="2"/>
  <c r="KO283" i="2"/>
  <c r="KK284" i="2"/>
  <c r="KL284" i="2"/>
  <c r="KM284" i="2"/>
  <c r="KN284" i="2"/>
  <c r="KO284" i="2"/>
  <c r="KK285" i="2"/>
  <c r="KL285" i="2"/>
  <c r="KM285" i="2"/>
  <c r="KN285" i="2"/>
  <c r="KO285" i="2"/>
  <c r="KK286" i="2"/>
  <c r="KL286" i="2"/>
  <c r="KM286" i="2"/>
  <c r="KN286" i="2"/>
  <c r="KO286" i="2"/>
  <c r="KK287" i="2"/>
  <c r="KL287" i="2"/>
  <c r="KM287" i="2"/>
  <c r="KN287" i="2"/>
  <c r="KO287" i="2"/>
  <c r="KK288" i="2"/>
  <c r="KK289" i="2"/>
  <c r="KL289" i="2"/>
  <c r="KM289" i="2"/>
  <c r="KN289" i="2"/>
  <c r="KO289" i="2"/>
  <c r="KK291" i="2"/>
  <c r="KL291" i="2"/>
  <c r="KM291" i="2"/>
  <c r="KN291" i="2"/>
  <c r="KO291" i="2"/>
  <c r="KK292" i="2"/>
  <c r="KL292" i="2"/>
  <c r="KM292" i="2"/>
  <c r="KN292" i="2"/>
  <c r="KO292" i="2"/>
  <c r="KK293" i="2"/>
  <c r="KL293" i="2"/>
  <c r="KM293" i="2"/>
  <c r="KN293" i="2"/>
  <c r="KO293" i="2"/>
  <c r="KK294" i="2"/>
  <c r="KL294" i="2"/>
  <c r="KM294" i="2"/>
  <c r="KN294" i="2"/>
  <c r="KO294" i="2"/>
  <c r="KK295" i="2"/>
  <c r="KL295" i="2"/>
  <c r="KM295" i="2"/>
  <c r="KN295" i="2"/>
  <c r="KO295" i="2"/>
  <c r="KK296" i="2"/>
  <c r="KL296" i="2"/>
  <c r="KM296" i="2"/>
  <c r="KN296" i="2"/>
  <c r="KO296" i="2"/>
  <c r="KK298" i="2"/>
  <c r="KL298" i="2"/>
  <c r="KM298" i="2"/>
  <c r="KN298" i="2"/>
  <c r="KO298" i="2"/>
  <c r="KK299" i="2"/>
  <c r="KL299" i="2"/>
  <c r="KM299" i="2"/>
  <c r="KN299" i="2"/>
  <c r="KO299" i="2"/>
  <c r="KK300" i="2"/>
  <c r="KL300" i="2"/>
  <c r="KM300" i="2"/>
  <c r="KN300" i="2"/>
  <c r="KO300" i="2"/>
  <c r="KK301" i="2"/>
  <c r="KL301" i="2"/>
  <c r="KM301" i="2"/>
  <c r="KN301" i="2"/>
  <c r="KO301" i="2"/>
  <c r="KK302" i="2"/>
  <c r="KL302" i="2"/>
  <c r="KM302" i="2"/>
  <c r="KN302" i="2"/>
  <c r="KO302" i="2"/>
  <c r="KK303" i="2"/>
  <c r="KL303" i="2"/>
  <c r="KM303" i="2"/>
  <c r="KN303" i="2"/>
  <c r="KO303" i="2"/>
  <c r="KK304" i="2"/>
  <c r="KL304" i="2"/>
  <c r="KM304" i="2"/>
  <c r="KN304" i="2"/>
  <c r="KO304" i="2"/>
  <c r="KK305" i="2"/>
  <c r="KL305" i="2"/>
  <c r="KM305" i="2"/>
  <c r="KN305" i="2"/>
  <c r="KO305" i="2"/>
  <c r="KK306" i="2"/>
  <c r="KL306" i="2"/>
  <c r="KM306" i="2"/>
  <c r="KN306" i="2"/>
  <c r="KO306" i="2"/>
  <c r="KK307" i="2"/>
  <c r="KL307" i="2"/>
  <c r="KM307" i="2"/>
  <c r="KN307" i="2"/>
  <c r="KO307" i="2"/>
  <c r="KK308" i="2"/>
  <c r="KL308" i="2"/>
  <c r="KM308" i="2"/>
  <c r="KN308" i="2"/>
  <c r="KO308" i="2"/>
  <c r="KK309" i="2"/>
  <c r="KL309" i="2"/>
  <c r="KM309" i="2"/>
  <c r="KN309" i="2"/>
  <c r="KO309" i="2"/>
  <c r="KK310" i="2"/>
  <c r="KL310" i="2"/>
  <c r="KM310" i="2"/>
  <c r="KN310" i="2"/>
  <c r="KO310" i="2"/>
  <c r="KK311" i="2"/>
  <c r="KL311" i="2"/>
  <c r="KM311" i="2"/>
  <c r="KN311" i="2"/>
  <c r="KO311" i="2"/>
  <c r="KK312" i="2"/>
  <c r="KL312" i="2"/>
  <c r="KM312" i="2"/>
  <c r="KN312" i="2"/>
  <c r="KO312" i="2"/>
  <c r="KK313" i="2"/>
  <c r="KL313" i="2"/>
  <c r="KM313" i="2"/>
  <c r="KN313" i="2"/>
  <c r="KO313" i="2"/>
  <c r="KK314" i="2"/>
  <c r="KL314" i="2"/>
  <c r="KM314" i="2"/>
  <c r="KN314" i="2"/>
  <c r="KO314" i="2"/>
  <c r="KK315" i="2"/>
  <c r="KL315" i="2"/>
  <c r="KM315" i="2"/>
  <c r="KN315" i="2"/>
  <c r="KO315" i="2"/>
  <c r="KK316" i="2"/>
  <c r="KL316" i="2"/>
  <c r="KM316" i="2"/>
  <c r="KN316" i="2"/>
  <c r="KO316" i="2"/>
  <c r="KK318" i="2"/>
  <c r="KL318" i="2"/>
  <c r="KM318" i="2"/>
  <c r="KN318" i="2"/>
  <c r="KO318" i="2"/>
  <c r="KK319" i="2"/>
  <c r="KL319" i="2"/>
  <c r="KM319" i="2"/>
  <c r="KN319" i="2"/>
  <c r="KO319" i="2"/>
  <c r="KK320" i="2"/>
  <c r="KL320" i="2"/>
  <c r="KM320" i="2"/>
  <c r="KN320" i="2"/>
  <c r="KO320" i="2"/>
  <c r="KK321" i="2"/>
  <c r="KL321" i="2"/>
  <c r="KM321" i="2"/>
  <c r="KN321" i="2"/>
  <c r="KO321" i="2"/>
  <c r="KK322" i="2"/>
  <c r="KL322" i="2"/>
  <c r="KM322" i="2"/>
  <c r="KN322" i="2"/>
  <c r="KO322" i="2"/>
  <c r="KK323" i="2"/>
  <c r="KL323" i="2"/>
  <c r="KM323" i="2"/>
  <c r="KN323" i="2"/>
  <c r="KO323" i="2"/>
  <c r="KK324" i="2"/>
  <c r="KL324" i="2"/>
  <c r="KM324" i="2"/>
  <c r="KN324" i="2"/>
  <c r="KO324" i="2"/>
  <c r="KK325" i="2"/>
  <c r="KL325" i="2"/>
  <c r="KM325" i="2"/>
  <c r="KN325" i="2"/>
  <c r="KO325" i="2"/>
  <c r="KK326" i="2"/>
  <c r="KL326" i="2"/>
  <c r="KM326" i="2"/>
  <c r="KN326" i="2"/>
  <c r="KO326" i="2"/>
  <c r="KK327" i="2"/>
  <c r="KL327" i="2"/>
  <c r="KM327" i="2"/>
  <c r="KN327" i="2"/>
  <c r="KO327" i="2"/>
  <c r="KK328" i="2"/>
  <c r="KL328" i="2"/>
  <c r="KM328" i="2"/>
  <c r="KN328" i="2"/>
  <c r="KO328" i="2"/>
  <c r="KK329" i="2"/>
  <c r="KL329" i="2"/>
  <c r="KM329" i="2"/>
  <c r="KN329" i="2"/>
  <c r="KO329" i="2"/>
  <c r="KK330" i="2"/>
  <c r="KL330" i="2"/>
  <c r="KM330" i="2"/>
  <c r="KN330" i="2"/>
  <c r="KO330" i="2"/>
  <c r="KK331" i="2"/>
  <c r="KL331" i="2"/>
  <c r="KM331" i="2"/>
  <c r="KN331" i="2"/>
  <c r="KO331" i="2"/>
  <c r="KK332" i="2"/>
  <c r="KL332" i="2"/>
  <c r="KM332" i="2"/>
  <c r="KN332" i="2"/>
  <c r="KO332" i="2"/>
  <c r="KK333" i="2"/>
  <c r="KL333" i="2"/>
  <c r="KM333" i="2"/>
  <c r="KN333" i="2"/>
  <c r="KO333" i="2"/>
  <c r="KK334" i="2"/>
  <c r="KL334" i="2"/>
  <c r="KM334" i="2"/>
  <c r="KN334" i="2"/>
  <c r="KO334" i="2"/>
  <c r="KK335" i="2"/>
  <c r="KL335" i="2"/>
  <c r="KM335" i="2"/>
  <c r="KN335" i="2"/>
  <c r="KO335" i="2"/>
  <c r="KK336" i="2"/>
  <c r="KL336" i="2"/>
  <c r="KM336" i="2"/>
  <c r="KN336" i="2"/>
  <c r="KO336" i="2"/>
  <c r="KK337" i="2"/>
  <c r="KL337" i="2"/>
  <c r="KM337" i="2"/>
  <c r="KN337" i="2"/>
  <c r="KO337" i="2"/>
  <c r="KK338" i="2"/>
  <c r="KL338" i="2"/>
  <c r="KM338" i="2"/>
  <c r="KN338" i="2"/>
  <c r="KO338" i="2"/>
  <c r="KK339" i="2"/>
  <c r="KL339" i="2"/>
  <c r="KM339" i="2"/>
  <c r="KN339" i="2"/>
  <c r="KO339" i="2"/>
  <c r="KK340" i="2"/>
  <c r="KL340" i="2"/>
  <c r="KM340" i="2"/>
  <c r="KN340" i="2"/>
  <c r="KO340" i="2"/>
  <c r="KK341" i="2"/>
  <c r="KL341" i="2"/>
  <c r="KM341" i="2"/>
  <c r="KN341" i="2"/>
  <c r="KO341" i="2"/>
  <c r="KK342" i="2"/>
  <c r="KL342" i="2"/>
  <c r="KM342" i="2"/>
  <c r="KN342" i="2"/>
  <c r="KO342" i="2"/>
  <c r="KK344" i="2"/>
  <c r="KL344" i="2"/>
  <c r="KM344" i="2"/>
  <c r="KN344" i="2"/>
  <c r="KO344" i="2"/>
  <c r="KK345" i="2"/>
  <c r="KK346" i="2"/>
  <c r="KL346" i="2"/>
  <c r="KM346" i="2"/>
  <c r="KN346" i="2"/>
  <c r="KO346" i="2"/>
  <c r="KK347" i="2"/>
  <c r="KL347" i="2"/>
  <c r="KM347" i="2"/>
  <c r="KN347" i="2"/>
  <c r="KO347" i="2"/>
  <c r="KK348" i="2"/>
  <c r="KL348" i="2"/>
  <c r="KM348" i="2"/>
  <c r="KN348" i="2"/>
  <c r="KO348" i="2"/>
  <c r="KK349" i="2"/>
  <c r="KL349" i="2"/>
  <c r="KM349" i="2"/>
  <c r="KN349" i="2"/>
  <c r="KO349" i="2"/>
  <c r="KK350" i="2"/>
  <c r="KL350" i="2"/>
  <c r="KM350" i="2"/>
  <c r="KN350" i="2"/>
  <c r="KO350" i="2"/>
  <c r="KK351" i="2"/>
  <c r="KL351" i="2"/>
  <c r="KM351" i="2"/>
  <c r="KN351" i="2"/>
  <c r="KO351" i="2"/>
  <c r="KK352" i="2"/>
  <c r="KL352" i="2"/>
  <c r="KM352" i="2"/>
  <c r="KN352" i="2"/>
  <c r="KO352" i="2"/>
  <c r="KK353" i="2"/>
  <c r="KL353" i="2"/>
  <c r="KM353" i="2"/>
  <c r="KN353" i="2"/>
  <c r="KO353" i="2"/>
  <c r="KK354" i="2"/>
  <c r="KL354" i="2"/>
  <c r="KM354" i="2"/>
  <c r="KN354" i="2"/>
  <c r="KO354" i="2"/>
  <c r="KK355" i="2"/>
  <c r="KL355" i="2"/>
  <c r="KM355" i="2"/>
  <c r="KN355" i="2"/>
  <c r="KO355" i="2"/>
  <c r="KK356" i="2"/>
  <c r="KL356" i="2"/>
  <c r="KM356" i="2"/>
  <c r="KN356" i="2"/>
  <c r="KO356" i="2"/>
  <c r="KK357" i="2"/>
  <c r="KL357" i="2"/>
  <c r="KM357" i="2"/>
  <c r="KN357" i="2"/>
  <c r="KO357" i="2"/>
  <c r="KK358" i="2"/>
  <c r="KL358" i="2"/>
  <c r="KM358" i="2"/>
  <c r="KN358" i="2"/>
  <c r="KO358" i="2"/>
  <c r="KK359" i="2"/>
  <c r="KL359" i="2"/>
  <c r="KM359" i="2"/>
  <c r="KN359" i="2"/>
  <c r="KO359" i="2"/>
  <c r="KK360" i="2"/>
  <c r="KL360" i="2"/>
  <c r="KM360" i="2"/>
  <c r="KN360" i="2"/>
  <c r="KO360" i="2"/>
  <c r="KK361" i="2"/>
  <c r="KL361" i="2"/>
  <c r="KM361" i="2"/>
  <c r="KN361" i="2"/>
  <c r="KO361" i="2"/>
  <c r="KK363" i="2"/>
  <c r="KK364" i="2"/>
  <c r="KL364" i="2"/>
  <c r="KM364" i="2"/>
  <c r="KN364" i="2"/>
  <c r="KO364" i="2"/>
  <c r="KK365" i="2"/>
  <c r="KL365" i="2"/>
  <c r="KM365" i="2"/>
  <c r="KN365" i="2"/>
  <c r="KO365" i="2"/>
  <c r="KK366" i="2"/>
  <c r="KL366" i="2"/>
  <c r="KM366" i="2"/>
  <c r="KN366" i="2"/>
  <c r="KO366" i="2"/>
  <c r="KK367" i="2"/>
  <c r="KL367" i="2"/>
  <c r="KM367" i="2"/>
  <c r="KN367" i="2"/>
  <c r="KO367" i="2"/>
  <c r="KK368" i="2"/>
  <c r="KL368" i="2"/>
  <c r="KM368" i="2"/>
  <c r="KN368" i="2"/>
  <c r="KO368" i="2"/>
  <c r="KK369" i="2"/>
  <c r="KL369" i="2"/>
  <c r="KM369" i="2"/>
  <c r="KN369" i="2"/>
  <c r="KO369" i="2"/>
  <c r="KK370" i="2"/>
  <c r="KL370" i="2"/>
  <c r="KM370" i="2"/>
  <c r="KN370" i="2"/>
  <c r="KO370" i="2"/>
  <c r="KK371" i="2"/>
  <c r="KL371" i="2"/>
  <c r="KM371" i="2"/>
  <c r="KN371" i="2"/>
  <c r="KO371" i="2"/>
  <c r="KK373" i="2"/>
  <c r="KL373" i="2"/>
  <c r="KM373" i="2"/>
  <c r="KN373" i="2"/>
  <c r="KO373" i="2"/>
  <c r="KK374" i="2"/>
  <c r="KL374" i="2"/>
  <c r="KM374" i="2"/>
  <c r="KN374" i="2"/>
  <c r="KO374" i="2"/>
  <c r="KK375" i="2"/>
  <c r="KL375" i="2"/>
  <c r="KM375" i="2"/>
  <c r="KN375" i="2"/>
  <c r="KO375" i="2"/>
  <c r="KK376" i="2"/>
  <c r="KL376" i="2"/>
  <c r="KM376" i="2"/>
  <c r="KN376" i="2"/>
  <c r="KO376" i="2"/>
  <c r="KK377" i="2"/>
  <c r="KL377" i="2"/>
  <c r="KM377" i="2"/>
  <c r="KN377" i="2"/>
  <c r="KO377" i="2"/>
  <c r="KK378" i="2"/>
  <c r="KL378" i="2"/>
  <c r="KM378" i="2"/>
  <c r="KN378" i="2"/>
  <c r="KO378" i="2"/>
  <c r="KK379" i="2"/>
  <c r="KL379" i="2"/>
  <c r="KM379" i="2"/>
  <c r="KN379" i="2"/>
  <c r="KO379" i="2"/>
  <c r="KK380" i="2"/>
  <c r="KL380" i="2"/>
  <c r="KM380" i="2"/>
  <c r="KN380" i="2"/>
  <c r="KO380" i="2"/>
  <c r="KK381" i="2"/>
  <c r="KL381" i="2"/>
  <c r="KM381" i="2"/>
  <c r="KN381" i="2"/>
  <c r="KO381" i="2"/>
  <c r="KK382" i="2"/>
  <c r="KL382" i="2"/>
  <c r="KM382" i="2"/>
  <c r="KN382" i="2"/>
  <c r="KO382" i="2"/>
  <c r="KK383" i="2"/>
  <c r="KL383" i="2"/>
  <c r="KM383" i="2"/>
  <c r="KN383" i="2"/>
  <c r="KO383" i="2"/>
  <c r="KK384" i="2"/>
  <c r="KL384" i="2"/>
  <c r="KM384" i="2"/>
  <c r="KN384" i="2"/>
  <c r="KO384" i="2"/>
  <c r="KK385" i="2"/>
  <c r="KL385" i="2"/>
  <c r="KM385" i="2"/>
  <c r="KN385" i="2"/>
  <c r="KO385" i="2"/>
  <c r="KK386" i="2"/>
  <c r="KL386" i="2"/>
  <c r="KM386" i="2"/>
  <c r="KN386" i="2"/>
  <c r="KO386" i="2"/>
  <c r="KK387" i="2"/>
  <c r="KL387" i="2"/>
  <c r="KM387" i="2"/>
  <c r="KN387" i="2"/>
  <c r="KO387" i="2"/>
  <c r="KK388" i="2"/>
  <c r="KL388" i="2"/>
  <c r="KM388" i="2"/>
  <c r="KN388" i="2"/>
  <c r="KO388" i="2"/>
  <c r="KK389" i="2"/>
  <c r="KL389" i="2"/>
  <c r="KM389" i="2"/>
  <c r="KN389" i="2"/>
  <c r="KO389" i="2"/>
  <c r="KK390" i="2"/>
  <c r="KL390" i="2"/>
  <c r="KM390" i="2"/>
  <c r="KN390" i="2"/>
  <c r="KO390" i="2"/>
  <c r="KK391" i="2"/>
  <c r="KL391" i="2"/>
  <c r="KM391" i="2"/>
  <c r="KN391" i="2"/>
  <c r="KO391" i="2"/>
  <c r="KK392" i="2"/>
  <c r="KL392" i="2"/>
  <c r="KM392" i="2"/>
  <c r="KN392" i="2"/>
  <c r="KO392" i="2"/>
  <c r="KK393" i="2"/>
  <c r="KL393" i="2"/>
  <c r="KM393" i="2"/>
  <c r="KN393" i="2"/>
  <c r="KO393" i="2"/>
  <c r="KK394" i="2"/>
  <c r="KL394" i="2"/>
  <c r="KM394" i="2"/>
  <c r="KN394" i="2"/>
  <c r="KO394" i="2"/>
  <c r="KK395" i="2"/>
  <c r="KL395" i="2"/>
  <c r="KM395" i="2"/>
  <c r="KN395" i="2"/>
  <c r="KO395" i="2"/>
  <c r="KK396" i="2"/>
  <c r="KL396" i="2"/>
  <c r="KM396" i="2"/>
  <c r="KN396" i="2"/>
  <c r="KO396" i="2"/>
  <c r="KK397" i="2"/>
  <c r="KL397" i="2"/>
  <c r="KM397" i="2"/>
  <c r="KN397" i="2"/>
  <c r="KO397" i="2"/>
  <c r="KK398" i="2"/>
  <c r="KL398" i="2"/>
  <c r="KM398" i="2"/>
  <c r="KN398" i="2"/>
  <c r="KO398" i="2"/>
  <c r="KK399" i="2"/>
  <c r="KL399" i="2"/>
  <c r="KM399" i="2"/>
  <c r="KN399" i="2"/>
  <c r="KO399" i="2"/>
  <c r="KK400" i="2"/>
  <c r="KL400" i="2"/>
  <c r="KM400" i="2"/>
  <c r="KN400" i="2"/>
  <c r="KO400" i="2"/>
  <c r="KK401" i="2"/>
  <c r="KL401" i="2"/>
  <c r="KM401" i="2"/>
  <c r="KN401" i="2"/>
  <c r="KO401" i="2"/>
  <c r="KK403" i="2"/>
  <c r="KL403" i="2"/>
  <c r="KM403" i="2"/>
  <c r="KN403" i="2"/>
  <c r="KO403" i="2"/>
  <c r="KK404" i="2"/>
  <c r="KK405" i="2"/>
  <c r="KL405" i="2"/>
  <c r="KM405" i="2"/>
  <c r="KN405" i="2"/>
  <c r="KO405" i="2"/>
  <c r="KK406" i="2"/>
  <c r="KL406" i="2"/>
  <c r="KM406" i="2"/>
  <c r="KN406" i="2"/>
  <c r="KO406" i="2"/>
  <c r="KK407" i="2"/>
  <c r="KL407" i="2"/>
  <c r="KM407" i="2"/>
  <c r="KN407" i="2"/>
  <c r="KO407" i="2"/>
  <c r="KK408" i="2"/>
  <c r="KL408" i="2"/>
  <c r="KM408" i="2"/>
  <c r="KN408" i="2"/>
  <c r="KO408" i="2"/>
  <c r="KK409" i="2"/>
  <c r="KL409" i="2"/>
  <c r="KM409" i="2"/>
  <c r="KN409" i="2"/>
  <c r="KO409" i="2"/>
  <c r="KK410" i="2"/>
  <c r="KL410" i="2"/>
  <c r="KM410" i="2"/>
  <c r="KN410" i="2"/>
  <c r="KO410" i="2"/>
  <c r="KK411" i="2"/>
  <c r="KL411" i="2"/>
  <c r="KM411" i="2"/>
  <c r="KN411" i="2"/>
  <c r="KO411" i="2"/>
  <c r="KK412" i="2"/>
  <c r="KL412" i="2"/>
  <c r="KM412" i="2"/>
  <c r="KN412" i="2"/>
  <c r="KO412" i="2"/>
  <c r="KK413" i="2"/>
  <c r="KL413" i="2"/>
  <c r="KM413" i="2"/>
  <c r="KN413" i="2"/>
  <c r="KO413" i="2"/>
  <c r="KK414" i="2"/>
  <c r="KL414" i="2"/>
  <c r="KM414" i="2"/>
  <c r="KN414" i="2"/>
  <c r="KO414" i="2"/>
  <c r="KK415" i="2"/>
  <c r="KL415" i="2"/>
  <c r="KM415" i="2"/>
  <c r="KN415" i="2"/>
  <c r="KO415" i="2"/>
  <c r="KK416" i="2"/>
  <c r="KL416" i="2"/>
  <c r="KM416" i="2"/>
  <c r="KN416" i="2"/>
  <c r="KO416" i="2"/>
  <c r="KK417" i="2"/>
  <c r="KL417" i="2"/>
  <c r="KM417" i="2"/>
  <c r="KN417" i="2"/>
  <c r="KO417" i="2"/>
  <c r="KK418" i="2"/>
  <c r="KL418" i="2"/>
  <c r="KM418" i="2"/>
  <c r="KN418" i="2"/>
  <c r="KO418" i="2"/>
  <c r="KK419" i="2"/>
  <c r="KL419" i="2"/>
  <c r="KM419" i="2"/>
  <c r="KN419" i="2"/>
  <c r="KO419" i="2"/>
  <c r="KK420" i="2"/>
  <c r="KL420" i="2"/>
  <c r="KM420" i="2"/>
  <c r="KN420" i="2"/>
  <c r="KO420" i="2"/>
  <c r="KK421" i="2"/>
  <c r="KL421" i="2"/>
  <c r="KM421" i="2"/>
  <c r="KN421" i="2"/>
  <c r="KO421" i="2"/>
  <c r="KK422" i="2"/>
  <c r="KL422" i="2"/>
  <c r="KM422" i="2"/>
  <c r="KN422" i="2"/>
  <c r="KO422" i="2"/>
  <c r="KK423" i="2"/>
  <c r="KL423" i="2"/>
  <c r="KM423" i="2"/>
  <c r="KN423" i="2"/>
  <c r="KO423" i="2"/>
  <c r="KK424" i="2"/>
  <c r="KL424" i="2"/>
  <c r="KM424" i="2"/>
  <c r="KN424" i="2"/>
  <c r="KO424" i="2"/>
  <c r="KK425" i="2"/>
  <c r="KL425" i="2"/>
  <c r="KM425" i="2"/>
  <c r="KN425" i="2"/>
  <c r="KO425" i="2"/>
  <c r="KK426" i="2"/>
  <c r="KL426" i="2"/>
  <c r="KM426" i="2"/>
  <c r="KN426" i="2"/>
  <c r="KO426" i="2"/>
  <c r="KK427" i="2"/>
  <c r="KL427" i="2"/>
  <c r="KM427" i="2"/>
  <c r="KN427" i="2"/>
  <c r="KO427" i="2"/>
  <c r="KK428" i="2"/>
  <c r="KL428" i="2"/>
  <c r="KM428" i="2"/>
  <c r="KN428" i="2"/>
  <c r="KO428" i="2"/>
  <c r="KK429" i="2"/>
  <c r="KL429" i="2"/>
  <c r="KM429" i="2"/>
  <c r="KN429" i="2"/>
  <c r="KO429" i="2"/>
  <c r="KK430" i="2"/>
  <c r="KL430" i="2"/>
  <c r="KM430" i="2"/>
  <c r="KN430" i="2"/>
  <c r="KO430" i="2"/>
  <c r="KK432" i="2"/>
  <c r="KL432" i="2"/>
  <c r="KM432" i="2"/>
  <c r="KN432" i="2"/>
  <c r="KO432" i="2"/>
  <c r="KK433" i="2"/>
  <c r="KL433" i="2"/>
  <c r="KM433" i="2"/>
  <c r="KN433" i="2"/>
  <c r="KO433" i="2"/>
  <c r="KK434" i="2"/>
  <c r="KL434" i="2"/>
  <c r="KM434" i="2"/>
  <c r="KN434" i="2"/>
  <c r="KO434" i="2"/>
  <c r="KK435" i="2"/>
  <c r="KL435" i="2"/>
  <c r="KM435" i="2"/>
  <c r="KN435" i="2"/>
  <c r="KO435" i="2"/>
  <c r="KK436" i="2"/>
  <c r="KL436" i="2"/>
  <c r="KM436" i="2"/>
  <c r="KN436" i="2"/>
  <c r="KO436" i="2"/>
  <c r="KK437" i="2"/>
  <c r="KL437" i="2"/>
  <c r="KM437" i="2"/>
  <c r="KN437" i="2"/>
  <c r="KO437" i="2"/>
  <c r="KK438" i="2"/>
  <c r="KL438" i="2"/>
  <c r="KM438" i="2"/>
  <c r="KN438" i="2"/>
  <c r="KO438" i="2"/>
  <c r="KK439" i="2"/>
  <c r="KL439" i="2"/>
  <c r="KM439" i="2"/>
  <c r="KN439" i="2"/>
  <c r="KO439" i="2"/>
  <c r="KK440" i="2"/>
  <c r="KL440" i="2"/>
  <c r="KM440" i="2"/>
  <c r="KN440" i="2"/>
  <c r="KO440" i="2"/>
  <c r="KK441" i="2"/>
  <c r="KL441" i="2"/>
  <c r="KM441" i="2"/>
  <c r="KN441" i="2"/>
  <c r="KO441" i="2"/>
  <c r="KK442" i="2"/>
  <c r="KL442" i="2"/>
  <c r="KM442" i="2"/>
  <c r="KN442" i="2"/>
  <c r="KO442" i="2"/>
  <c r="KK443" i="2"/>
  <c r="KL443" i="2"/>
  <c r="KM443" i="2"/>
  <c r="KN443" i="2"/>
  <c r="KO443" i="2"/>
  <c r="KK444" i="2"/>
  <c r="KL444" i="2"/>
  <c r="KM444" i="2"/>
  <c r="KN444" i="2"/>
  <c r="KO444" i="2"/>
  <c r="KK445" i="2"/>
  <c r="KL445" i="2"/>
  <c r="KM445" i="2"/>
  <c r="KN445" i="2"/>
  <c r="KO445" i="2"/>
  <c r="KK446" i="2"/>
  <c r="KL446" i="2"/>
  <c r="KM446" i="2"/>
  <c r="KN446" i="2"/>
  <c r="KO446" i="2"/>
  <c r="KK447" i="2"/>
  <c r="KL447" i="2"/>
  <c r="KM447" i="2"/>
  <c r="KN447" i="2"/>
  <c r="KO447" i="2"/>
  <c r="KK448" i="2"/>
  <c r="KL448" i="2"/>
  <c r="KM448" i="2"/>
  <c r="KN448" i="2"/>
  <c r="KO448" i="2"/>
  <c r="KK449" i="2"/>
  <c r="KL449" i="2"/>
  <c r="KM449" i="2"/>
  <c r="KN449" i="2"/>
  <c r="KO449" i="2"/>
  <c r="KK450" i="2"/>
  <c r="KL450" i="2"/>
  <c r="KM450" i="2"/>
  <c r="KN450" i="2"/>
  <c r="KO450" i="2"/>
  <c r="KK451" i="2"/>
  <c r="KL451" i="2"/>
  <c r="KM451" i="2"/>
  <c r="KN451" i="2"/>
  <c r="KO451" i="2"/>
  <c r="KK453" i="2"/>
  <c r="KL453" i="2"/>
  <c r="KM453" i="2"/>
  <c r="KN453" i="2"/>
  <c r="KO453" i="2"/>
  <c r="KK454" i="2"/>
  <c r="KK455" i="2"/>
  <c r="KL455" i="2"/>
  <c r="KM455" i="2"/>
  <c r="KN455" i="2"/>
  <c r="KO455" i="2"/>
  <c r="KK456" i="2"/>
  <c r="KL456" i="2"/>
  <c r="KM456" i="2"/>
  <c r="KN456" i="2"/>
  <c r="KO456" i="2"/>
  <c r="KK457" i="2"/>
  <c r="KL457" i="2"/>
  <c r="KM457" i="2"/>
  <c r="KN457" i="2"/>
  <c r="KO457" i="2"/>
  <c r="KK458" i="2"/>
  <c r="KL458" i="2"/>
  <c r="KM458" i="2"/>
  <c r="KN458" i="2"/>
  <c r="KO458" i="2"/>
  <c r="KK459" i="2"/>
  <c r="KL459" i="2"/>
  <c r="KM459" i="2"/>
  <c r="KN459" i="2"/>
  <c r="KO459" i="2"/>
  <c r="KK460" i="2"/>
  <c r="KL460" i="2"/>
  <c r="KM460" i="2"/>
  <c r="KN460" i="2"/>
  <c r="KO460" i="2"/>
  <c r="KK461" i="2"/>
  <c r="KL461" i="2"/>
  <c r="KM461" i="2"/>
  <c r="KN461" i="2"/>
  <c r="KO461" i="2"/>
  <c r="KK462" i="2"/>
  <c r="KL462" i="2"/>
  <c r="KM462" i="2"/>
  <c r="KN462" i="2"/>
  <c r="KO462" i="2"/>
  <c r="KK463" i="2"/>
  <c r="KL463" i="2"/>
  <c r="KM463" i="2"/>
  <c r="KN463" i="2"/>
  <c r="KO463" i="2"/>
  <c r="KK464" i="2"/>
  <c r="KL464" i="2"/>
  <c r="KM464" i="2"/>
  <c r="KN464" i="2"/>
  <c r="KO464" i="2"/>
  <c r="KK465" i="2"/>
  <c r="KL465" i="2"/>
  <c r="KM465" i="2"/>
  <c r="KN465" i="2"/>
  <c r="KO465" i="2"/>
  <c r="KK466" i="2"/>
  <c r="KL466" i="2"/>
  <c r="KM466" i="2"/>
  <c r="KN466" i="2"/>
  <c r="KO466" i="2"/>
  <c r="KK468" i="2"/>
  <c r="KL468" i="2"/>
  <c r="KM468" i="2"/>
  <c r="KN468" i="2"/>
  <c r="KO468" i="2"/>
  <c r="KK469" i="2"/>
  <c r="KL469" i="2"/>
  <c r="KM469" i="2"/>
  <c r="KN469" i="2"/>
  <c r="KO469" i="2"/>
  <c r="KK470" i="2"/>
  <c r="KL470" i="2"/>
  <c r="KM470" i="2"/>
  <c r="KN470" i="2"/>
  <c r="KO470" i="2"/>
  <c r="KK471" i="2"/>
  <c r="KL471" i="2"/>
  <c r="KM471" i="2"/>
  <c r="KN471" i="2"/>
  <c r="KO471" i="2"/>
  <c r="KK472" i="2"/>
  <c r="KL472" i="2"/>
  <c r="KM472" i="2"/>
  <c r="KN472" i="2"/>
  <c r="KO472" i="2"/>
  <c r="KK474" i="2"/>
  <c r="KL474" i="2"/>
  <c r="KM474" i="2"/>
  <c r="KN474" i="2"/>
  <c r="KO474" i="2"/>
  <c r="KK475" i="2"/>
  <c r="KL475" i="2"/>
  <c r="KM475" i="2"/>
  <c r="KN475" i="2"/>
  <c r="KO475" i="2"/>
  <c r="KK476" i="2"/>
  <c r="KL476" i="2"/>
  <c r="KM476" i="2"/>
  <c r="KN476" i="2"/>
  <c r="KO476" i="2"/>
  <c r="KK477" i="2"/>
  <c r="KL477" i="2"/>
  <c r="KM477" i="2"/>
  <c r="KN477" i="2"/>
  <c r="KO477" i="2"/>
  <c r="KK478" i="2"/>
  <c r="KL478" i="2"/>
  <c r="KM478" i="2"/>
  <c r="KN478" i="2"/>
  <c r="KO478" i="2"/>
  <c r="KK479" i="2"/>
  <c r="KL479" i="2"/>
  <c r="KM479" i="2"/>
  <c r="KN479" i="2"/>
  <c r="KO479" i="2"/>
  <c r="KK480" i="2"/>
  <c r="KL480" i="2"/>
  <c r="KM480" i="2"/>
  <c r="KN480" i="2"/>
  <c r="KO480" i="2"/>
  <c r="KK481" i="2"/>
  <c r="KL481" i="2"/>
  <c r="KM481" i="2"/>
  <c r="KN481" i="2"/>
  <c r="KO481" i="2"/>
  <c r="KK482" i="2"/>
  <c r="KL482" i="2"/>
  <c r="KM482" i="2"/>
  <c r="KN482" i="2"/>
  <c r="KO482" i="2"/>
  <c r="KK483" i="2"/>
  <c r="KK484" i="2"/>
  <c r="KL484" i="2"/>
  <c r="KM484" i="2"/>
  <c r="KN484" i="2"/>
  <c r="KO484" i="2"/>
  <c r="KK485" i="2"/>
  <c r="KL485" i="2"/>
  <c r="KM485" i="2"/>
  <c r="KN485" i="2"/>
  <c r="KO485" i="2"/>
  <c r="KK486" i="2"/>
  <c r="KL486" i="2"/>
  <c r="KM486" i="2"/>
  <c r="KN486" i="2"/>
  <c r="KO486" i="2"/>
  <c r="KK487" i="2"/>
  <c r="KL487" i="2"/>
  <c r="KM487" i="2"/>
  <c r="KN487" i="2"/>
  <c r="KO487" i="2"/>
  <c r="KK488" i="2"/>
  <c r="KL488" i="2"/>
  <c r="KM488" i="2"/>
  <c r="KN488" i="2"/>
  <c r="KO488" i="2"/>
  <c r="KK489" i="2"/>
  <c r="KL489" i="2"/>
  <c r="KM489" i="2"/>
  <c r="KN489" i="2"/>
  <c r="KO489" i="2"/>
  <c r="KK490" i="2"/>
  <c r="KL490" i="2"/>
  <c r="KM490" i="2"/>
  <c r="KN490" i="2"/>
  <c r="KO490" i="2"/>
  <c r="KK491" i="2"/>
  <c r="KL491" i="2"/>
  <c r="KM491" i="2"/>
  <c r="KN491" i="2"/>
  <c r="KO491" i="2"/>
  <c r="KK492" i="2"/>
  <c r="KL492" i="2"/>
  <c r="KM492" i="2"/>
  <c r="KN492" i="2"/>
  <c r="KO492" i="2"/>
  <c r="KK493" i="2"/>
  <c r="KL493" i="2"/>
  <c r="KM493" i="2"/>
  <c r="KN493" i="2"/>
  <c r="KO493" i="2"/>
  <c r="KK494" i="2"/>
  <c r="KL494" i="2"/>
  <c r="KM494" i="2"/>
  <c r="KN494" i="2"/>
  <c r="KO494" i="2"/>
  <c r="KK495" i="2"/>
  <c r="KL495" i="2"/>
  <c r="KM495" i="2"/>
  <c r="KN495" i="2"/>
  <c r="KO495" i="2"/>
  <c r="KK496" i="2"/>
  <c r="KL496" i="2"/>
  <c r="KM496" i="2"/>
  <c r="KN496" i="2"/>
  <c r="KO496" i="2"/>
  <c r="KK497" i="2"/>
  <c r="KL497" i="2"/>
  <c r="KM497" i="2"/>
  <c r="KN497" i="2"/>
  <c r="KO497" i="2"/>
  <c r="KK498" i="2"/>
  <c r="KL498" i="2"/>
  <c r="KM498" i="2"/>
  <c r="KN498" i="2"/>
  <c r="KO498" i="2"/>
  <c r="KK500" i="2"/>
  <c r="KL500" i="2"/>
  <c r="KM500" i="2"/>
  <c r="KN500" i="2"/>
  <c r="KO500" i="2"/>
  <c r="KK501" i="2"/>
  <c r="KL501" i="2"/>
  <c r="KM501" i="2"/>
  <c r="KN501" i="2"/>
  <c r="KO501" i="2"/>
  <c r="KK502" i="2"/>
  <c r="KL502" i="2"/>
  <c r="KM502" i="2"/>
  <c r="KN502" i="2"/>
  <c r="KO502" i="2"/>
  <c r="KK503" i="2"/>
  <c r="KL503" i="2"/>
  <c r="KM503" i="2"/>
  <c r="KN503" i="2"/>
  <c r="KO503" i="2"/>
  <c r="KK504" i="2"/>
  <c r="KL504" i="2"/>
  <c r="KM504" i="2"/>
  <c r="KN504" i="2"/>
  <c r="KO504" i="2"/>
  <c r="KK505" i="2"/>
  <c r="KL505" i="2"/>
  <c r="KM505" i="2"/>
  <c r="KN505" i="2"/>
  <c r="KO505" i="2"/>
  <c r="KK506" i="2"/>
  <c r="KL506" i="2"/>
  <c r="KM506" i="2"/>
  <c r="KN506" i="2"/>
  <c r="KO506" i="2"/>
  <c r="KK507" i="2"/>
  <c r="KL507" i="2"/>
  <c r="KM507" i="2"/>
  <c r="KN507" i="2"/>
  <c r="KO507" i="2"/>
  <c r="KK508" i="2"/>
  <c r="KL508" i="2"/>
  <c r="KM508" i="2"/>
  <c r="KN508" i="2"/>
  <c r="KO508" i="2"/>
  <c r="KK509" i="2"/>
  <c r="KL509" i="2"/>
  <c r="KM509" i="2"/>
  <c r="KN509" i="2"/>
  <c r="KO509" i="2"/>
  <c r="KK510" i="2"/>
  <c r="KL510" i="2"/>
  <c r="KM510" i="2"/>
  <c r="KN510" i="2"/>
  <c r="KO510" i="2"/>
  <c r="KK511" i="2"/>
  <c r="KL511" i="2"/>
  <c r="KM511" i="2"/>
  <c r="KN511" i="2"/>
  <c r="KO511" i="2"/>
  <c r="KK512" i="2"/>
  <c r="KL512" i="2"/>
  <c r="KM512" i="2"/>
  <c r="KN512" i="2"/>
  <c r="KO512" i="2"/>
  <c r="KK513" i="2"/>
  <c r="KL513" i="2"/>
  <c r="KM513" i="2"/>
  <c r="KN513" i="2"/>
  <c r="KO513" i="2"/>
  <c r="KK514" i="2"/>
  <c r="KL514" i="2"/>
  <c r="KM514" i="2"/>
  <c r="KN514" i="2"/>
  <c r="KO514" i="2"/>
  <c r="KK515" i="2"/>
  <c r="KL515" i="2"/>
  <c r="KM515" i="2"/>
  <c r="KN515" i="2"/>
  <c r="KO515" i="2"/>
  <c r="KK516" i="2"/>
  <c r="KL516" i="2"/>
  <c r="KM516" i="2"/>
  <c r="KN516" i="2"/>
  <c r="KO516" i="2"/>
  <c r="KK517" i="2"/>
  <c r="KL517" i="2"/>
  <c r="KM517" i="2"/>
  <c r="KN517" i="2"/>
  <c r="KO517" i="2"/>
  <c r="KK518" i="2"/>
  <c r="KL518" i="2"/>
  <c r="KM518" i="2"/>
  <c r="KN518" i="2"/>
  <c r="KO518" i="2"/>
  <c r="KK519" i="2"/>
  <c r="KL519" i="2"/>
  <c r="KM519" i="2"/>
  <c r="KN519" i="2"/>
  <c r="KO519" i="2"/>
  <c r="KK520" i="2"/>
  <c r="KL520" i="2"/>
  <c r="KM520" i="2"/>
  <c r="KN520" i="2"/>
  <c r="KO520" i="2"/>
  <c r="KK521" i="2"/>
  <c r="KL521" i="2"/>
  <c r="KM521" i="2"/>
  <c r="KN521" i="2"/>
  <c r="KO521" i="2"/>
  <c r="KK522" i="2"/>
  <c r="KL522" i="2"/>
  <c r="KM522" i="2"/>
  <c r="KN522" i="2"/>
  <c r="KO522" i="2"/>
  <c r="KK523" i="2"/>
  <c r="KL523" i="2"/>
  <c r="KM523" i="2"/>
  <c r="KN523" i="2"/>
  <c r="KO523" i="2"/>
  <c r="KK524" i="2"/>
  <c r="KL524" i="2"/>
  <c r="KM524" i="2"/>
  <c r="KN524" i="2"/>
  <c r="KO524" i="2"/>
  <c r="KK526" i="2"/>
  <c r="KL526" i="2"/>
  <c r="KM526" i="2"/>
  <c r="KN526" i="2"/>
  <c r="KO526" i="2"/>
  <c r="KK527" i="2"/>
  <c r="KL527" i="2"/>
  <c r="KM527" i="2"/>
  <c r="KN527" i="2"/>
  <c r="KO527" i="2"/>
  <c r="KK528" i="2"/>
  <c r="KL528" i="2"/>
  <c r="KM528" i="2"/>
  <c r="KN528" i="2"/>
  <c r="KO528" i="2"/>
  <c r="KK529" i="2"/>
  <c r="KL529" i="2"/>
  <c r="KM529" i="2"/>
  <c r="KN529" i="2"/>
  <c r="KO529" i="2"/>
  <c r="KK531" i="2"/>
  <c r="KL531" i="2"/>
  <c r="KM531" i="2"/>
  <c r="KN531" i="2"/>
  <c r="KO531" i="2"/>
  <c r="KK532" i="2"/>
  <c r="KL532" i="2"/>
  <c r="KM532" i="2"/>
  <c r="KN532" i="2"/>
  <c r="KO532" i="2"/>
  <c r="KK533" i="2"/>
  <c r="KL533" i="2"/>
  <c r="KM533" i="2"/>
  <c r="KN533" i="2"/>
  <c r="KO533" i="2"/>
  <c r="KK534" i="2"/>
  <c r="KL534" i="2"/>
  <c r="KM534" i="2"/>
  <c r="KN534" i="2"/>
  <c r="KO534" i="2"/>
  <c r="KK535" i="2"/>
  <c r="KL535" i="2"/>
  <c r="KM535" i="2"/>
  <c r="KN535" i="2"/>
  <c r="KO535" i="2"/>
  <c r="KK536" i="2"/>
  <c r="KL536" i="2"/>
  <c r="KM536" i="2"/>
  <c r="KN536" i="2"/>
  <c r="KO536" i="2"/>
  <c r="KK537" i="2"/>
  <c r="KL537" i="2"/>
  <c r="KM537" i="2"/>
  <c r="KN537" i="2"/>
  <c r="KO537" i="2"/>
  <c r="KK538" i="2"/>
  <c r="KL538" i="2"/>
  <c r="KM538" i="2"/>
  <c r="KN538" i="2"/>
  <c r="KO538" i="2"/>
  <c r="KK539" i="2"/>
  <c r="KL539" i="2"/>
  <c r="KM539" i="2"/>
  <c r="KN539" i="2"/>
  <c r="KO539" i="2"/>
  <c r="KK540" i="2"/>
  <c r="KL540" i="2"/>
  <c r="KM540" i="2"/>
  <c r="KN540" i="2"/>
  <c r="KO540" i="2"/>
  <c r="KK541" i="2"/>
  <c r="KL541" i="2"/>
  <c r="KM541" i="2"/>
  <c r="KN541" i="2"/>
  <c r="KO541" i="2"/>
  <c r="KK542" i="2"/>
  <c r="KL542" i="2"/>
  <c r="KM542" i="2"/>
  <c r="KN542" i="2"/>
  <c r="KO542" i="2"/>
  <c r="KK543" i="2"/>
  <c r="KL543" i="2"/>
  <c r="KM543" i="2"/>
  <c r="KN543" i="2"/>
  <c r="KO543" i="2"/>
  <c r="KK544" i="2"/>
  <c r="KL544" i="2"/>
  <c r="KM544" i="2"/>
  <c r="KN544" i="2"/>
  <c r="KO544" i="2"/>
  <c r="KK545" i="2"/>
  <c r="KL545" i="2"/>
  <c r="KM545" i="2"/>
  <c r="KN545" i="2"/>
  <c r="KO545" i="2"/>
  <c r="KK547" i="2"/>
  <c r="KL547" i="2"/>
  <c r="KM547" i="2"/>
  <c r="KN547" i="2"/>
  <c r="KO547" i="2"/>
  <c r="KK548" i="2"/>
  <c r="KK549" i="2"/>
  <c r="KL549" i="2"/>
  <c r="KM549" i="2"/>
  <c r="KN549" i="2"/>
  <c r="KO549" i="2"/>
  <c r="KK550" i="2"/>
  <c r="KL550" i="2"/>
  <c r="KM550" i="2"/>
  <c r="KN550" i="2"/>
  <c r="KO550" i="2"/>
  <c r="KK551" i="2"/>
  <c r="KL551" i="2"/>
  <c r="KM551" i="2"/>
  <c r="KN551" i="2"/>
  <c r="KO551" i="2"/>
  <c r="KK552" i="2"/>
  <c r="KL552" i="2"/>
  <c r="KM552" i="2"/>
  <c r="KN552" i="2"/>
  <c r="KO552" i="2"/>
  <c r="KK553" i="2"/>
  <c r="KL553" i="2"/>
  <c r="KM553" i="2"/>
  <c r="KN553" i="2"/>
  <c r="KO553" i="2"/>
  <c r="KK555" i="2"/>
  <c r="KL555" i="2"/>
  <c r="KM555" i="2"/>
  <c r="KN555" i="2"/>
  <c r="KO555" i="2"/>
  <c r="KK556" i="2"/>
  <c r="KL556" i="2"/>
  <c r="KM556" i="2"/>
  <c r="KN556" i="2"/>
  <c r="KO556" i="2"/>
  <c r="KK557" i="2"/>
  <c r="KL557" i="2"/>
  <c r="KM557" i="2"/>
  <c r="KN557" i="2"/>
  <c r="KO557" i="2"/>
  <c r="KK558" i="2"/>
  <c r="KL558" i="2"/>
  <c r="KM558" i="2"/>
  <c r="KN558" i="2"/>
  <c r="KO558" i="2"/>
  <c r="KK559" i="2"/>
  <c r="KL559" i="2"/>
  <c r="KM559" i="2"/>
  <c r="KN559" i="2"/>
  <c r="KO559" i="2"/>
  <c r="KK560" i="2"/>
  <c r="KL560" i="2"/>
  <c r="KM560" i="2"/>
  <c r="KN560" i="2"/>
  <c r="KO560" i="2"/>
  <c r="KK561" i="2"/>
  <c r="KL561" i="2"/>
  <c r="KM561" i="2"/>
  <c r="KN561" i="2"/>
  <c r="KO561" i="2"/>
  <c r="KK562" i="2"/>
  <c r="KL562" i="2"/>
  <c r="KM562" i="2"/>
  <c r="KN562" i="2"/>
  <c r="KO562" i="2"/>
  <c r="KK563" i="2"/>
  <c r="KL563" i="2"/>
  <c r="KM563" i="2"/>
  <c r="KN563" i="2"/>
  <c r="KO563" i="2"/>
  <c r="KK564" i="2"/>
  <c r="KL564" i="2"/>
  <c r="KM564" i="2"/>
  <c r="KN564" i="2"/>
  <c r="KO564" i="2"/>
  <c r="KK565" i="2"/>
  <c r="KL565" i="2"/>
  <c r="KM565" i="2"/>
  <c r="KN565" i="2"/>
  <c r="KO565" i="2"/>
  <c r="KK566" i="2"/>
  <c r="KK567" i="2"/>
  <c r="KL567" i="2"/>
  <c r="KM567" i="2"/>
  <c r="KN567" i="2"/>
  <c r="KO567" i="2"/>
  <c r="KK568" i="2"/>
  <c r="KL568" i="2"/>
  <c r="KM568" i="2"/>
  <c r="KN568" i="2"/>
  <c r="KO568" i="2"/>
  <c r="KK569" i="2"/>
  <c r="KL569" i="2"/>
  <c r="KM569" i="2"/>
  <c r="KN569" i="2"/>
  <c r="KO569" i="2"/>
  <c r="KK570" i="2"/>
  <c r="KL570" i="2"/>
  <c r="KM570" i="2"/>
  <c r="KN570" i="2"/>
  <c r="KO570" i="2"/>
  <c r="KK571" i="2"/>
  <c r="KL571" i="2"/>
  <c r="KM571" i="2"/>
  <c r="KN571" i="2"/>
  <c r="KO571" i="2"/>
  <c r="KK572" i="2"/>
  <c r="KL572" i="2"/>
  <c r="KM572" i="2"/>
  <c r="KN572" i="2"/>
  <c r="KO572" i="2"/>
  <c r="KK573" i="2"/>
  <c r="KL573" i="2"/>
  <c r="KM573" i="2"/>
  <c r="KN573" i="2"/>
  <c r="KO573" i="2"/>
  <c r="KK574" i="2"/>
  <c r="KL574" i="2"/>
  <c r="KM574" i="2"/>
  <c r="KN574" i="2"/>
  <c r="KO574" i="2"/>
  <c r="KK575" i="2"/>
  <c r="KL575" i="2"/>
  <c r="KM575" i="2"/>
  <c r="KN575" i="2"/>
  <c r="KO575" i="2"/>
  <c r="KK576" i="2"/>
  <c r="KL576" i="2"/>
  <c r="KM576" i="2"/>
  <c r="KN576" i="2"/>
  <c r="KO576" i="2"/>
  <c r="KK577" i="2"/>
  <c r="KL577" i="2"/>
  <c r="KM577" i="2"/>
  <c r="KN577" i="2"/>
  <c r="KO577" i="2"/>
  <c r="KK578" i="2"/>
  <c r="KL578" i="2"/>
  <c r="KM578" i="2"/>
  <c r="KN578" i="2"/>
  <c r="KO578" i="2"/>
  <c r="KK579" i="2"/>
  <c r="KL579" i="2"/>
  <c r="KM579" i="2"/>
  <c r="KN579" i="2"/>
  <c r="KO579" i="2"/>
  <c r="KK580" i="2"/>
  <c r="KL580" i="2"/>
  <c r="KM580" i="2"/>
  <c r="KN580" i="2"/>
  <c r="KO580" i="2"/>
  <c r="KK581" i="2"/>
  <c r="KL581" i="2"/>
  <c r="KM581" i="2"/>
  <c r="KN581" i="2"/>
  <c r="KO581" i="2"/>
  <c r="KK582" i="2"/>
  <c r="KL582" i="2"/>
  <c r="KM582" i="2"/>
  <c r="KN582" i="2"/>
  <c r="KO582" i="2"/>
  <c r="KK583" i="2"/>
  <c r="KL583" i="2"/>
  <c r="KM583" i="2"/>
  <c r="KN583" i="2"/>
  <c r="KO583" i="2"/>
  <c r="KK584" i="2"/>
  <c r="KL584" i="2"/>
  <c r="KM584" i="2"/>
  <c r="KN584" i="2"/>
  <c r="KO584" i="2"/>
  <c r="KK585" i="2"/>
  <c r="KL585" i="2"/>
  <c r="KM585" i="2"/>
  <c r="KN585" i="2"/>
  <c r="KO585" i="2"/>
  <c r="KK586" i="2"/>
  <c r="KL586" i="2"/>
  <c r="KM586" i="2"/>
  <c r="KN586" i="2"/>
  <c r="KO586" i="2"/>
  <c r="KK587" i="2"/>
  <c r="KL587" i="2"/>
  <c r="KM587" i="2"/>
  <c r="KN587" i="2"/>
  <c r="KO587" i="2"/>
  <c r="KK588" i="2"/>
  <c r="KL588" i="2"/>
  <c r="KM588" i="2"/>
  <c r="KN588" i="2"/>
  <c r="KO588" i="2"/>
  <c r="KK589" i="2"/>
  <c r="KL589" i="2"/>
  <c r="KM589" i="2"/>
  <c r="KN589" i="2"/>
  <c r="KO589" i="2"/>
  <c r="KK590" i="2"/>
  <c r="KL590" i="2"/>
  <c r="KM590" i="2"/>
  <c r="KN590" i="2"/>
  <c r="KO590" i="2"/>
  <c r="KK591" i="2"/>
  <c r="KL591" i="2"/>
  <c r="KM591" i="2"/>
  <c r="KN591" i="2"/>
  <c r="KO591" i="2"/>
  <c r="KK592" i="2"/>
  <c r="KL592" i="2"/>
  <c r="KM592" i="2"/>
  <c r="KN592" i="2"/>
  <c r="KO592" i="2"/>
  <c r="KK593" i="2"/>
  <c r="KL593" i="2"/>
  <c r="KM593" i="2"/>
  <c r="KN593" i="2"/>
  <c r="KO593" i="2"/>
  <c r="KK594" i="2"/>
  <c r="KK595" i="2"/>
  <c r="KL595" i="2"/>
  <c r="KM595" i="2"/>
  <c r="KN595" i="2"/>
  <c r="KO595" i="2"/>
  <c r="KK597" i="2"/>
  <c r="KL597" i="2"/>
  <c r="KM597" i="2"/>
  <c r="KN597" i="2"/>
  <c r="KO597" i="2"/>
  <c r="KK598" i="2"/>
  <c r="KL598" i="2"/>
  <c r="KM598" i="2"/>
  <c r="KN598" i="2"/>
  <c r="KO598" i="2"/>
  <c r="KK599" i="2"/>
  <c r="KL599" i="2"/>
  <c r="KM599" i="2"/>
  <c r="KN599" i="2"/>
  <c r="KO599" i="2"/>
  <c r="KK600" i="2"/>
  <c r="KL600" i="2"/>
  <c r="KM600" i="2"/>
  <c r="KN600" i="2"/>
  <c r="KO600" i="2"/>
  <c r="KK601" i="2"/>
  <c r="KL601" i="2"/>
  <c r="KM601" i="2"/>
  <c r="KN601" i="2"/>
  <c r="KO601" i="2"/>
  <c r="KK602" i="2"/>
  <c r="KL602" i="2"/>
  <c r="KM602" i="2"/>
  <c r="KN602" i="2"/>
  <c r="KO602" i="2"/>
  <c r="KK603" i="2"/>
  <c r="KL603" i="2"/>
  <c r="KM603" i="2"/>
  <c r="KN603" i="2"/>
  <c r="KO603" i="2"/>
  <c r="KK604" i="2"/>
  <c r="KL604" i="2"/>
  <c r="KM604" i="2"/>
  <c r="KN604" i="2"/>
  <c r="KO604" i="2"/>
  <c r="KK605" i="2"/>
  <c r="KL605" i="2"/>
  <c r="KM605" i="2"/>
  <c r="KN605" i="2"/>
  <c r="KO605" i="2"/>
  <c r="KK606" i="2"/>
  <c r="KL606" i="2"/>
  <c r="KM606" i="2"/>
  <c r="KN606" i="2"/>
  <c r="KO606" i="2"/>
  <c r="KK607" i="2"/>
  <c r="KL607" i="2"/>
  <c r="KM607" i="2"/>
  <c r="KN607" i="2"/>
  <c r="KO607" i="2"/>
  <c r="KK608" i="2"/>
  <c r="KL608" i="2"/>
  <c r="KM608" i="2"/>
  <c r="KN608" i="2"/>
  <c r="KO608" i="2"/>
  <c r="KK609" i="2"/>
  <c r="KL609" i="2"/>
  <c r="KM609" i="2"/>
  <c r="KN609" i="2"/>
  <c r="KO609" i="2"/>
  <c r="KK610" i="2"/>
  <c r="KL610" i="2"/>
  <c r="KM610" i="2"/>
  <c r="KN610" i="2"/>
  <c r="KO610" i="2"/>
  <c r="KK612" i="2"/>
  <c r="KL612" i="2"/>
  <c r="KM612" i="2"/>
  <c r="KN612" i="2"/>
  <c r="KO612" i="2"/>
  <c r="KK613" i="2"/>
  <c r="KL613" i="2"/>
  <c r="KM613" i="2"/>
  <c r="KN613" i="2"/>
  <c r="KO613" i="2"/>
  <c r="KK614" i="2"/>
  <c r="KL614" i="2"/>
  <c r="KM614" i="2"/>
  <c r="KN614" i="2"/>
  <c r="KO614" i="2"/>
  <c r="KK615" i="2"/>
  <c r="KL615" i="2"/>
  <c r="KM615" i="2"/>
  <c r="KN615" i="2"/>
  <c r="KO615" i="2"/>
  <c r="KK616" i="2"/>
  <c r="KL616" i="2"/>
  <c r="KM616" i="2"/>
  <c r="KN616" i="2"/>
  <c r="KO616" i="2"/>
  <c r="KK617" i="2"/>
  <c r="KL617" i="2"/>
  <c r="KM617" i="2"/>
  <c r="KN617" i="2"/>
  <c r="KO617" i="2"/>
  <c r="KK618" i="2"/>
  <c r="KL618" i="2"/>
  <c r="KM618" i="2"/>
  <c r="KN618" i="2"/>
  <c r="KO618" i="2"/>
  <c r="KK619" i="2"/>
  <c r="KL619" i="2"/>
  <c r="KM619" i="2"/>
  <c r="KN619" i="2"/>
  <c r="KO619" i="2"/>
  <c r="KK621" i="2"/>
  <c r="KL621" i="2"/>
  <c r="KM621" i="2"/>
  <c r="KN621" i="2"/>
  <c r="KO621" i="2"/>
  <c r="KK622" i="2"/>
  <c r="KL622" i="2"/>
  <c r="KM622" i="2"/>
  <c r="KN622" i="2"/>
  <c r="KO622" i="2"/>
  <c r="KK623" i="2"/>
  <c r="KL623" i="2"/>
  <c r="KM623" i="2"/>
  <c r="KN623" i="2"/>
  <c r="KO623" i="2"/>
  <c r="KK625" i="2"/>
  <c r="KL625" i="2"/>
  <c r="KM625" i="2"/>
  <c r="KN625" i="2"/>
  <c r="KO625" i="2"/>
  <c r="KK626" i="2"/>
  <c r="KL626" i="2"/>
  <c r="KM626" i="2"/>
  <c r="KN626" i="2"/>
  <c r="KO626" i="2"/>
  <c r="KK627" i="2"/>
  <c r="KL627" i="2"/>
  <c r="KM627" i="2"/>
  <c r="KN627" i="2"/>
  <c r="KO627" i="2"/>
  <c r="KK628" i="2"/>
  <c r="KL628" i="2"/>
  <c r="KM628" i="2"/>
  <c r="KN628" i="2"/>
  <c r="KO628" i="2"/>
  <c r="KK629" i="2"/>
  <c r="KK630" i="2"/>
  <c r="KL630" i="2"/>
  <c r="KM630" i="2"/>
  <c r="KN630" i="2"/>
  <c r="KO630" i="2"/>
  <c r="KK631" i="2"/>
  <c r="KL631" i="2"/>
  <c r="KM631" i="2"/>
  <c r="KN631" i="2"/>
  <c r="KO631" i="2"/>
  <c r="KK632" i="2"/>
  <c r="KL632" i="2"/>
  <c r="KM632" i="2"/>
  <c r="KN632" i="2"/>
  <c r="KO632" i="2"/>
  <c r="KK633" i="2"/>
  <c r="KL633" i="2"/>
  <c r="KM633" i="2"/>
  <c r="KN633" i="2"/>
  <c r="KO633" i="2"/>
  <c r="KK634" i="2"/>
  <c r="KL634" i="2"/>
  <c r="KM634" i="2"/>
  <c r="KN634" i="2"/>
  <c r="KO634" i="2"/>
  <c r="KK635" i="2"/>
  <c r="KL635" i="2"/>
  <c r="KM635" i="2"/>
  <c r="KN635" i="2"/>
  <c r="KO635" i="2"/>
  <c r="KK636" i="2"/>
  <c r="KL636" i="2"/>
  <c r="KM636" i="2"/>
  <c r="KN636" i="2"/>
  <c r="KO636" i="2"/>
  <c r="KK637" i="2"/>
  <c r="KL637" i="2"/>
  <c r="KM637" i="2"/>
  <c r="KN637" i="2"/>
  <c r="KO637" i="2"/>
  <c r="KK638" i="2"/>
  <c r="KL638" i="2"/>
  <c r="KM638" i="2"/>
  <c r="KN638" i="2"/>
  <c r="KO638" i="2"/>
  <c r="KK639" i="2"/>
  <c r="KL639" i="2"/>
  <c r="KM639" i="2"/>
  <c r="KN639" i="2"/>
  <c r="KO639" i="2"/>
  <c r="KK640" i="2"/>
  <c r="KL640" i="2"/>
  <c r="KM640" i="2"/>
  <c r="KN640" i="2"/>
  <c r="KO640" i="2"/>
  <c r="KK641" i="2"/>
  <c r="KL641" i="2"/>
  <c r="KM641" i="2"/>
  <c r="KN641" i="2"/>
  <c r="KO641" i="2"/>
  <c r="KK642" i="2"/>
  <c r="KL642" i="2"/>
  <c r="KM642" i="2"/>
  <c r="KN642" i="2"/>
  <c r="KO642" i="2"/>
  <c r="KK643" i="2"/>
  <c r="KL643" i="2"/>
  <c r="KM643" i="2"/>
  <c r="KN643" i="2"/>
  <c r="KO643" i="2"/>
  <c r="KK644" i="2"/>
  <c r="KL644" i="2"/>
  <c r="KM644" i="2"/>
  <c r="KN644" i="2"/>
  <c r="KO644" i="2"/>
  <c r="KK645" i="2"/>
  <c r="KL645" i="2"/>
  <c r="KM645" i="2"/>
  <c r="KN645" i="2"/>
  <c r="KO645" i="2"/>
  <c r="KK646" i="2"/>
  <c r="KL646" i="2"/>
  <c r="KM646" i="2"/>
  <c r="KN646" i="2"/>
  <c r="KO646" i="2"/>
  <c r="KK647" i="2"/>
  <c r="KK648" i="2"/>
  <c r="KL648" i="2"/>
  <c r="KM648" i="2"/>
  <c r="KN648" i="2"/>
  <c r="KO648" i="2"/>
  <c r="KK649" i="2"/>
  <c r="KL649" i="2"/>
  <c r="KM649" i="2"/>
  <c r="KN649" i="2"/>
  <c r="KO649" i="2"/>
  <c r="KK650" i="2"/>
  <c r="KL650" i="2"/>
  <c r="KM650" i="2"/>
  <c r="KN650" i="2"/>
  <c r="KO650" i="2"/>
  <c r="KK651" i="2"/>
  <c r="KL651" i="2"/>
  <c r="KM651" i="2"/>
  <c r="KN651" i="2"/>
  <c r="KO651" i="2"/>
  <c r="KK652" i="2"/>
  <c r="KL652" i="2"/>
  <c r="KM652" i="2"/>
  <c r="KN652" i="2"/>
  <c r="KO652" i="2"/>
  <c r="KK653" i="2"/>
  <c r="KK654" i="2"/>
  <c r="KL654" i="2"/>
  <c r="KM654" i="2"/>
  <c r="KN654" i="2"/>
  <c r="KO654" i="2"/>
  <c r="KK655" i="2"/>
  <c r="KL655" i="2"/>
  <c r="KM655" i="2"/>
  <c r="KN655" i="2"/>
  <c r="KO655" i="2"/>
  <c r="KK656" i="2"/>
  <c r="KL656" i="2"/>
  <c r="KM656" i="2"/>
  <c r="KN656" i="2"/>
  <c r="KO656" i="2"/>
  <c r="KK658" i="2"/>
  <c r="KL658" i="2"/>
  <c r="KM658" i="2"/>
  <c r="KN658" i="2"/>
  <c r="KO658" i="2"/>
  <c r="KK659" i="2"/>
  <c r="KL659" i="2"/>
  <c r="KM659" i="2"/>
  <c r="KN659" i="2"/>
  <c r="KO659" i="2"/>
  <c r="KK660" i="2"/>
  <c r="KL660" i="2"/>
  <c r="KM660" i="2"/>
  <c r="KN660" i="2"/>
  <c r="KO660" i="2"/>
  <c r="KK661" i="2"/>
  <c r="KL661" i="2"/>
  <c r="KM661" i="2"/>
  <c r="KN661" i="2"/>
  <c r="KO661" i="2"/>
  <c r="KK662" i="2"/>
  <c r="KL662" i="2"/>
  <c r="KM662" i="2"/>
  <c r="KN662" i="2"/>
  <c r="KO662" i="2"/>
  <c r="KK663" i="2"/>
  <c r="KL663" i="2"/>
  <c r="KM663" i="2"/>
  <c r="KN663" i="2"/>
  <c r="KO663" i="2"/>
  <c r="KK664" i="2"/>
  <c r="KL664" i="2"/>
  <c r="KM664" i="2"/>
  <c r="KN664" i="2"/>
  <c r="KO664" i="2"/>
  <c r="KK665" i="2"/>
  <c r="KL665" i="2"/>
  <c r="KM665" i="2"/>
  <c r="KN665" i="2"/>
  <c r="KO665" i="2"/>
  <c r="KK666" i="2"/>
  <c r="KL666" i="2"/>
  <c r="KM666" i="2"/>
  <c r="KN666" i="2"/>
  <c r="KO666" i="2"/>
  <c r="KK667" i="2"/>
  <c r="KL667" i="2"/>
  <c r="KM667" i="2"/>
  <c r="KN667" i="2"/>
  <c r="KO667" i="2"/>
  <c r="KK668" i="2"/>
  <c r="KL668" i="2"/>
  <c r="KM668" i="2"/>
  <c r="KN668" i="2"/>
  <c r="KO668" i="2"/>
  <c r="KK669" i="2"/>
  <c r="KL669" i="2"/>
  <c r="KM669" i="2"/>
  <c r="KN669" i="2"/>
  <c r="KO669" i="2"/>
  <c r="KK670" i="2"/>
  <c r="KL670" i="2"/>
  <c r="KM670" i="2"/>
  <c r="KN670" i="2"/>
  <c r="KO670" i="2"/>
  <c r="KK671" i="2"/>
  <c r="KL671" i="2"/>
  <c r="KM671" i="2"/>
  <c r="KN671" i="2"/>
  <c r="KO671" i="2"/>
  <c r="KK672" i="2"/>
  <c r="KL672" i="2"/>
  <c r="KM672" i="2"/>
  <c r="KN672" i="2"/>
  <c r="KO672" i="2"/>
  <c r="KK673" i="2"/>
  <c r="KL673" i="2"/>
  <c r="KM673" i="2"/>
  <c r="KN673" i="2"/>
  <c r="KO673" i="2"/>
  <c r="KK674" i="2"/>
  <c r="KL674" i="2"/>
  <c r="KM674" i="2"/>
  <c r="KN674" i="2"/>
  <c r="KO674" i="2"/>
  <c r="KK675" i="2"/>
  <c r="KL675" i="2"/>
  <c r="KM675" i="2"/>
  <c r="KN675" i="2"/>
  <c r="KO675" i="2"/>
  <c r="KK676" i="2"/>
  <c r="KL676" i="2"/>
  <c r="KM676" i="2"/>
  <c r="KN676" i="2"/>
  <c r="KO676" i="2"/>
  <c r="KK677" i="2"/>
  <c r="KL677" i="2"/>
  <c r="KM677" i="2"/>
  <c r="KN677" i="2"/>
  <c r="KO677" i="2"/>
  <c r="KK678" i="2"/>
  <c r="KL678" i="2"/>
  <c r="KM678" i="2"/>
  <c r="KN678" i="2"/>
  <c r="KO678" i="2"/>
  <c r="KK679" i="2"/>
  <c r="KL679" i="2"/>
  <c r="KM679" i="2"/>
  <c r="KN679" i="2"/>
  <c r="KO679" i="2"/>
  <c r="KK680" i="2"/>
  <c r="KL680" i="2"/>
  <c r="KM680" i="2"/>
  <c r="KN680" i="2"/>
  <c r="KO680" i="2"/>
  <c r="KK681" i="2"/>
  <c r="KL681" i="2"/>
  <c r="KM681" i="2"/>
  <c r="KN681" i="2"/>
  <c r="KO681" i="2"/>
  <c r="KK682" i="2"/>
  <c r="KL682" i="2"/>
  <c r="KM682" i="2"/>
  <c r="KN682" i="2"/>
  <c r="KO682" i="2"/>
  <c r="KK683" i="2"/>
  <c r="KL683" i="2"/>
  <c r="KM683" i="2"/>
  <c r="KN683" i="2"/>
  <c r="KO683" i="2"/>
  <c r="KK685" i="2"/>
  <c r="KL685" i="2"/>
  <c r="KM685" i="2"/>
  <c r="KN685" i="2"/>
  <c r="KO685" i="2"/>
  <c r="KK686" i="2"/>
  <c r="KL686" i="2"/>
  <c r="KM686" i="2"/>
  <c r="KN686" i="2"/>
  <c r="KO686" i="2"/>
  <c r="KK687" i="2"/>
  <c r="KL687" i="2"/>
  <c r="KM687" i="2"/>
  <c r="KN687" i="2"/>
  <c r="KO687" i="2"/>
  <c r="KK688" i="2"/>
  <c r="KL688" i="2"/>
  <c r="KM688" i="2"/>
  <c r="KN688" i="2"/>
  <c r="KO688" i="2"/>
  <c r="KK689" i="2"/>
  <c r="KL689" i="2"/>
  <c r="KM689" i="2"/>
  <c r="KN689" i="2"/>
  <c r="KO689" i="2"/>
  <c r="KK690" i="2"/>
  <c r="KL690" i="2"/>
  <c r="KM690" i="2"/>
  <c r="KN690" i="2"/>
  <c r="KO690" i="2"/>
  <c r="KK691" i="2"/>
  <c r="KL691" i="2"/>
  <c r="KM691" i="2"/>
  <c r="KN691" i="2"/>
  <c r="KO691" i="2"/>
  <c r="KK693" i="2"/>
  <c r="KL693" i="2"/>
  <c r="KM693" i="2"/>
  <c r="KN693" i="2"/>
  <c r="KO693" i="2"/>
  <c r="KK694" i="2"/>
  <c r="KL694" i="2"/>
  <c r="KM694" i="2"/>
  <c r="KN694" i="2"/>
  <c r="KO694" i="2"/>
  <c r="KK695" i="2"/>
  <c r="KL695" i="2"/>
  <c r="KM695" i="2"/>
  <c r="KN695" i="2"/>
  <c r="KO695" i="2"/>
  <c r="KK696" i="2"/>
  <c r="KL696" i="2"/>
  <c r="KM696" i="2"/>
  <c r="KN696" i="2"/>
  <c r="KO696" i="2"/>
  <c r="KK697" i="2"/>
  <c r="KL697" i="2"/>
  <c r="KM697" i="2"/>
  <c r="KN697" i="2"/>
  <c r="KO697" i="2"/>
  <c r="KK698" i="2"/>
  <c r="KL698" i="2"/>
  <c r="KM698" i="2"/>
  <c r="KN698" i="2"/>
  <c r="KO698" i="2"/>
  <c r="KK699" i="2"/>
  <c r="KL699" i="2"/>
  <c r="KM699" i="2"/>
  <c r="KN699" i="2"/>
  <c r="KO699" i="2"/>
  <c r="KK700" i="2"/>
  <c r="KL700" i="2"/>
  <c r="KM700" i="2"/>
  <c r="KN700" i="2"/>
  <c r="KO700" i="2"/>
  <c r="KK701" i="2"/>
  <c r="KL701" i="2"/>
  <c r="KM701" i="2"/>
  <c r="KN701" i="2"/>
  <c r="KO701" i="2"/>
  <c r="KK702" i="2"/>
  <c r="KL702" i="2"/>
  <c r="KM702" i="2"/>
  <c r="KN702" i="2"/>
  <c r="KO702" i="2"/>
  <c r="KK703" i="2"/>
  <c r="KL703" i="2"/>
  <c r="KM703" i="2"/>
  <c r="KN703" i="2"/>
  <c r="KO703" i="2"/>
  <c r="KK705" i="2"/>
  <c r="KL705" i="2"/>
  <c r="KM705" i="2"/>
  <c r="KN705" i="2"/>
  <c r="KO705" i="2"/>
  <c r="KK706" i="2"/>
  <c r="KL706" i="2"/>
  <c r="KM706" i="2"/>
  <c r="KN706" i="2"/>
  <c r="KO706" i="2"/>
  <c r="KK707" i="2"/>
  <c r="KL707" i="2"/>
  <c r="KM707" i="2"/>
  <c r="KN707" i="2"/>
  <c r="KO707" i="2"/>
  <c r="KK708" i="2"/>
  <c r="KL708" i="2"/>
  <c r="KM708" i="2"/>
  <c r="KN708" i="2"/>
  <c r="KO708" i="2"/>
  <c r="KK709" i="2"/>
  <c r="KL709" i="2"/>
  <c r="KM709" i="2"/>
  <c r="KN709" i="2"/>
  <c r="KO709" i="2"/>
  <c r="KK710" i="2"/>
  <c r="KL710" i="2"/>
  <c r="KM710" i="2"/>
  <c r="KN710" i="2"/>
  <c r="KO710" i="2"/>
  <c r="KK711" i="2"/>
  <c r="KL711" i="2"/>
  <c r="KM711" i="2"/>
  <c r="KN711" i="2"/>
  <c r="KO711" i="2"/>
  <c r="KK712" i="2"/>
  <c r="KL712" i="2"/>
  <c r="KM712" i="2"/>
  <c r="KN712" i="2"/>
  <c r="KO712" i="2"/>
  <c r="KK713" i="2"/>
  <c r="KL713" i="2"/>
  <c r="KM713" i="2"/>
  <c r="KN713" i="2"/>
  <c r="KO713" i="2"/>
  <c r="KK714" i="2"/>
  <c r="KL714" i="2"/>
  <c r="KM714" i="2"/>
  <c r="KN714" i="2"/>
  <c r="KO714" i="2"/>
  <c r="KK715" i="2"/>
  <c r="KL715" i="2"/>
  <c r="KM715" i="2"/>
  <c r="KN715" i="2"/>
  <c r="KO715" i="2"/>
  <c r="KK716" i="2"/>
  <c r="KL716" i="2"/>
  <c r="KM716" i="2"/>
  <c r="KN716" i="2"/>
  <c r="KO716" i="2"/>
  <c r="KK717" i="2"/>
  <c r="KL717" i="2"/>
  <c r="KM717" i="2"/>
  <c r="KN717" i="2"/>
  <c r="KO717" i="2"/>
  <c r="KK718" i="2"/>
  <c r="KL718" i="2"/>
  <c r="KM718" i="2"/>
  <c r="KN718" i="2"/>
  <c r="KO718" i="2"/>
  <c r="KK719" i="2"/>
  <c r="KL719" i="2"/>
  <c r="KM719" i="2"/>
  <c r="KN719" i="2"/>
  <c r="KO719" i="2"/>
  <c r="KK720" i="2"/>
  <c r="KL720" i="2"/>
  <c r="KM720" i="2"/>
  <c r="KN720" i="2"/>
  <c r="KO720" i="2"/>
  <c r="KK721" i="2"/>
  <c r="KL721" i="2"/>
  <c r="KM721" i="2"/>
  <c r="KN721" i="2"/>
  <c r="KO721" i="2"/>
  <c r="KK722" i="2"/>
  <c r="KL722" i="2"/>
  <c r="KM722" i="2"/>
  <c r="KN722" i="2"/>
  <c r="KO722" i="2"/>
  <c r="KK723" i="2"/>
  <c r="KL723" i="2"/>
  <c r="KM723" i="2"/>
  <c r="KN723" i="2"/>
  <c r="KO723" i="2"/>
  <c r="KK724" i="2"/>
  <c r="KL724" i="2"/>
  <c r="KM724" i="2"/>
  <c r="KN724" i="2"/>
  <c r="KO724" i="2"/>
  <c r="KK725" i="2"/>
  <c r="KL725" i="2"/>
  <c r="KM725" i="2"/>
  <c r="KN725" i="2"/>
  <c r="KO725" i="2"/>
  <c r="KK726" i="2"/>
  <c r="KL726" i="2"/>
  <c r="KM726" i="2"/>
  <c r="KN726" i="2"/>
  <c r="KO726" i="2"/>
  <c r="KK727" i="2"/>
  <c r="KL727" i="2"/>
  <c r="KM727" i="2"/>
  <c r="KN727" i="2"/>
  <c r="KO727" i="2"/>
  <c r="KK728" i="2"/>
  <c r="KL728" i="2"/>
  <c r="KM728" i="2"/>
  <c r="KN728" i="2"/>
  <c r="KO728" i="2"/>
  <c r="KK729" i="2"/>
  <c r="KL729" i="2"/>
  <c r="KM729" i="2"/>
  <c r="KN729" i="2"/>
  <c r="KO729" i="2"/>
  <c r="KK730" i="2"/>
  <c r="KK731" i="2"/>
  <c r="KL731" i="2"/>
  <c r="KM731" i="2"/>
  <c r="KN731" i="2"/>
  <c r="KO731" i="2"/>
  <c r="KK732" i="2"/>
  <c r="KL732" i="2"/>
  <c r="KM732" i="2"/>
  <c r="KN732" i="2"/>
  <c r="KO732" i="2"/>
  <c r="KK733" i="2"/>
  <c r="KL733" i="2"/>
  <c r="KM733" i="2"/>
  <c r="KN733" i="2"/>
  <c r="KO733" i="2"/>
  <c r="KK735" i="2"/>
  <c r="KL735" i="2"/>
  <c r="KM735" i="2"/>
  <c r="KN735" i="2"/>
  <c r="KO735" i="2"/>
  <c r="KK736" i="2"/>
  <c r="KL736" i="2"/>
  <c r="KM736" i="2"/>
  <c r="KN736" i="2"/>
  <c r="KO736" i="2"/>
  <c r="KK737" i="2"/>
  <c r="KL737" i="2"/>
  <c r="KM737" i="2"/>
  <c r="KN737" i="2"/>
  <c r="KO737" i="2"/>
  <c r="KK738" i="2"/>
  <c r="KL738" i="2"/>
  <c r="KM738" i="2"/>
  <c r="KN738" i="2"/>
  <c r="KO738" i="2"/>
  <c r="KK739" i="2"/>
  <c r="KL739" i="2"/>
  <c r="KM739" i="2"/>
  <c r="KN739" i="2"/>
  <c r="KO739" i="2"/>
  <c r="KK740" i="2"/>
  <c r="KL740" i="2"/>
  <c r="KM740" i="2"/>
  <c r="KN740" i="2"/>
  <c r="KO740" i="2"/>
  <c r="KK741" i="2"/>
  <c r="KL741" i="2"/>
  <c r="KM741" i="2"/>
  <c r="KN741" i="2"/>
  <c r="KO741" i="2"/>
  <c r="KK742" i="2"/>
  <c r="KL742" i="2"/>
  <c r="KM742" i="2"/>
  <c r="KN742" i="2"/>
  <c r="KO742" i="2"/>
  <c r="KK743" i="2"/>
  <c r="KL743" i="2"/>
  <c r="KM743" i="2"/>
  <c r="KN743" i="2"/>
  <c r="KO743" i="2"/>
  <c r="KK744" i="2"/>
  <c r="KL744" i="2"/>
  <c r="KM744" i="2"/>
  <c r="KN744" i="2"/>
  <c r="KO744" i="2"/>
  <c r="KK745" i="2"/>
  <c r="KL745" i="2"/>
  <c r="KM745" i="2"/>
  <c r="KN745" i="2"/>
  <c r="KO745" i="2"/>
  <c r="KK746" i="2"/>
  <c r="KL746" i="2"/>
  <c r="KM746" i="2"/>
  <c r="KN746" i="2"/>
  <c r="KO746" i="2"/>
  <c r="KK747" i="2"/>
  <c r="KL747" i="2"/>
  <c r="KM747" i="2"/>
  <c r="KN747" i="2"/>
  <c r="KO747" i="2"/>
  <c r="KK748" i="2"/>
  <c r="KL748" i="2"/>
  <c r="KM748" i="2"/>
  <c r="KN748" i="2"/>
  <c r="KO748" i="2"/>
  <c r="KK750" i="2"/>
  <c r="KL750" i="2"/>
  <c r="KM750" i="2"/>
  <c r="KN750" i="2"/>
  <c r="KO750" i="2"/>
  <c r="KK751" i="2"/>
  <c r="KL751" i="2"/>
  <c r="KM751" i="2"/>
  <c r="KN751" i="2"/>
  <c r="KO751" i="2"/>
  <c r="KK752" i="2"/>
  <c r="KL752" i="2"/>
  <c r="KM752" i="2"/>
  <c r="KN752" i="2"/>
  <c r="KO752" i="2"/>
  <c r="KK753" i="2"/>
  <c r="KL753" i="2"/>
  <c r="KM753" i="2"/>
  <c r="KN753" i="2"/>
  <c r="KO753" i="2"/>
  <c r="KK754" i="2"/>
  <c r="KL754" i="2"/>
  <c r="KM754" i="2"/>
  <c r="KN754" i="2"/>
  <c r="KO754" i="2"/>
  <c r="KK755" i="2"/>
  <c r="KL755" i="2"/>
  <c r="KM755" i="2"/>
  <c r="KN755" i="2"/>
  <c r="KO755" i="2"/>
  <c r="KK756" i="2"/>
  <c r="KL756" i="2"/>
  <c r="KM756" i="2"/>
  <c r="KN756" i="2"/>
  <c r="KO756" i="2"/>
  <c r="KK757" i="2"/>
  <c r="KL757" i="2"/>
  <c r="KM757" i="2"/>
  <c r="KN757" i="2"/>
  <c r="KO757" i="2"/>
  <c r="KK758" i="2"/>
  <c r="KL758" i="2"/>
  <c r="KM758" i="2"/>
  <c r="KN758" i="2"/>
  <c r="KO758" i="2"/>
  <c r="KK759" i="2"/>
  <c r="KL759" i="2"/>
  <c r="KM759" i="2"/>
  <c r="KN759" i="2"/>
  <c r="KO759" i="2"/>
  <c r="KK760" i="2"/>
  <c r="KL760" i="2"/>
  <c r="KM760" i="2"/>
  <c r="KN760" i="2"/>
  <c r="KO760" i="2"/>
  <c r="KK761" i="2"/>
  <c r="KL761" i="2"/>
  <c r="KM761" i="2"/>
  <c r="KN761" i="2"/>
  <c r="KO761" i="2"/>
  <c r="KK762" i="2"/>
  <c r="KL762" i="2"/>
  <c r="KM762" i="2"/>
  <c r="KN762" i="2"/>
  <c r="KO762" i="2"/>
  <c r="KK763" i="2"/>
  <c r="KL763" i="2"/>
  <c r="KM763" i="2"/>
  <c r="KN763" i="2"/>
  <c r="KO763" i="2"/>
  <c r="KK764" i="2"/>
  <c r="KL764" i="2"/>
  <c r="KM764" i="2"/>
  <c r="KN764" i="2"/>
  <c r="KO764" i="2"/>
  <c r="KK765" i="2"/>
  <c r="KL765" i="2"/>
  <c r="KM765" i="2"/>
  <c r="KN765" i="2"/>
  <c r="KO765" i="2"/>
  <c r="KK766" i="2"/>
  <c r="KL766" i="2"/>
  <c r="KM766" i="2"/>
  <c r="KN766" i="2"/>
  <c r="KO766" i="2"/>
  <c r="KK767" i="2"/>
  <c r="KL767" i="2"/>
  <c r="KM767" i="2"/>
  <c r="KN767" i="2"/>
  <c r="KO767" i="2"/>
  <c r="KK768" i="2"/>
  <c r="KL768" i="2"/>
  <c r="KM768" i="2"/>
  <c r="KN768" i="2"/>
  <c r="KO768" i="2"/>
  <c r="KK769" i="2"/>
  <c r="KL769" i="2"/>
  <c r="KM769" i="2"/>
  <c r="KN769" i="2"/>
  <c r="KO769" i="2"/>
  <c r="KK770" i="2"/>
  <c r="KL770" i="2"/>
  <c r="KM770" i="2"/>
  <c r="KN770" i="2"/>
  <c r="KO770" i="2"/>
  <c r="KK771" i="2"/>
  <c r="KL771" i="2"/>
  <c r="KM771" i="2"/>
  <c r="KN771" i="2"/>
  <c r="KO771" i="2"/>
  <c r="KK772" i="2"/>
  <c r="KL772" i="2"/>
  <c r="KM772" i="2"/>
  <c r="KN772" i="2"/>
  <c r="KO772" i="2"/>
  <c r="KK773" i="2"/>
  <c r="KL773" i="2"/>
  <c r="KM773" i="2"/>
  <c r="KN773" i="2"/>
  <c r="KO773" i="2"/>
  <c r="KK774" i="2"/>
  <c r="KL774" i="2"/>
  <c r="KM774" i="2"/>
  <c r="KN774" i="2"/>
  <c r="KO774" i="2"/>
  <c r="KK776" i="2"/>
  <c r="KL776" i="2"/>
  <c r="KM776" i="2"/>
  <c r="KN776" i="2"/>
  <c r="KO776" i="2"/>
  <c r="KK778" i="2"/>
  <c r="KL778" i="2"/>
  <c r="KM778" i="2"/>
  <c r="KN778" i="2"/>
  <c r="KO778" i="2"/>
  <c r="KK779" i="2"/>
  <c r="KL779" i="2"/>
  <c r="KM779" i="2"/>
  <c r="KN779" i="2"/>
  <c r="KO779" i="2"/>
  <c r="KK780" i="2"/>
  <c r="KL780" i="2"/>
  <c r="KM780" i="2"/>
  <c r="KN780" i="2"/>
  <c r="KO780" i="2"/>
  <c r="KK781" i="2"/>
  <c r="KL781" i="2"/>
  <c r="KM781" i="2"/>
  <c r="KN781" i="2"/>
  <c r="KO781" i="2"/>
  <c r="KK782" i="2"/>
  <c r="KL782" i="2"/>
  <c r="KM782" i="2"/>
  <c r="KN782" i="2"/>
  <c r="KO782" i="2"/>
  <c r="KK783" i="2"/>
  <c r="KL783" i="2"/>
  <c r="KM783" i="2"/>
  <c r="KN783" i="2"/>
  <c r="KO783" i="2"/>
  <c r="KK784" i="2"/>
  <c r="KL784" i="2"/>
  <c r="KM784" i="2"/>
  <c r="KN784" i="2"/>
  <c r="KO784" i="2"/>
  <c r="KK785" i="2"/>
  <c r="KL785" i="2"/>
  <c r="KM785" i="2"/>
  <c r="KN785" i="2"/>
  <c r="KO785" i="2"/>
  <c r="KK786" i="2"/>
  <c r="KL786" i="2"/>
  <c r="KM786" i="2"/>
  <c r="KN786" i="2"/>
  <c r="KO786" i="2"/>
  <c r="KK787" i="2"/>
  <c r="KL787" i="2"/>
  <c r="KM787" i="2"/>
  <c r="KN787" i="2"/>
  <c r="KO787" i="2"/>
  <c r="KK788" i="2"/>
  <c r="KL788" i="2"/>
  <c r="KM788" i="2"/>
  <c r="KN788" i="2"/>
  <c r="KO788" i="2"/>
  <c r="KK789" i="2"/>
  <c r="KL789" i="2"/>
  <c r="KM789" i="2"/>
  <c r="KN789" i="2"/>
  <c r="KO789" i="2"/>
  <c r="KK790" i="2"/>
  <c r="KL790" i="2"/>
  <c r="KM790" i="2"/>
  <c r="KN790" i="2"/>
  <c r="KO790" i="2"/>
  <c r="KK791" i="2"/>
  <c r="KL791" i="2"/>
  <c r="KM791" i="2"/>
  <c r="KN791" i="2"/>
  <c r="KO791" i="2"/>
  <c r="KK792" i="2"/>
  <c r="KL792" i="2"/>
  <c r="KM792" i="2"/>
  <c r="KN792" i="2"/>
  <c r="KO792" i="2"/>
  <c r="KK793" i="2"/>
  <c r="KL793" i="2"/>
  <c r="KM793" i="2"/>
  <c r="KN793" i="2"/>
  <c r="KO793" i="2"/>
  <c r="KK795" i="2"/>
  <c r="KL795" i="2"/>
  <c r="KM795" i="2"/>
  <c r="KN795" i="2"/>
  <c r="KO795" i="2"/>
  <c r="KK796" i="2"/>
  <c r="KL796" i="2"/>
  <c r="KM796" i="2"/>
  <c r="KN796" i="2"/>
  <c r="KO796" i="2"/>
  <c r="KK797" i="2"/>
  <c r="KL797" i="2"/>
  <c r="KM797" i="2"/>
  <c r="KN797" i="2"/>
  <c r="KO797" i="2"/>
  <c r="KK798" i="2"/>
  <c r="KL798" i="2"/>
  <c r="KM798" i="2"/>
  <c r="KN798" i="2"/>
  <c r="KO798" i="2"/>
  <c r="KK799" i="2"/>
  <c r="KL799" i="2"/>
  <c r="KM799" i="2"/>
  <c r="KN799" i="2"/>
  <c r="KO799" i="2"/>
  <c r="KK800" i="2"/>
  <c r="KL800" i="2"/>
  <c r="KM800" i="2"/>
  <c r="KN800" i="2"/>
  <c r="KO800" i="2"/>
  <c r="KK801" i="2"/>
  <c r="KL801" i="2"/>
  <c r="KM801" i="2"/>
  <c r="KN801" i="2"/>
  <c r="KO801" i="2"/>
  <c r="KK802" i="2"/>
  <c r="KL802" i="2"/>
  <c r="KM802" i="2"/>
  <c r="KN802" i="2"/>
  <c r="KO802" i="2"/>
  <c r="KK803" i="2"/>
  <c r="KL803" i="2"/>
  <c r="KM803" i="2"/>
  <c r="KN803" i="2"/>
  <c r="KO803" i="2"/>
  <c r="KK804" i="2"/>
  <c r="KL804" i="2"/>
  <c r="KM804" i="2"/>
  <c r="KN804" i="2"/>
  <c r="KO804" i="2"/>
  <c r="KK805" i="2"/>
  <c r="KL805" i="2"/>
  <c r="KM805" i="2"/>
  <c r="KN805" i="2"/>
  <c r="KO805" i="2"/>
  <c r="KK806" i="2"/>
  <c r="KL806" i="2"/>
  <c r="KM806" i="2"/>
  <c r="KN806" i="2"/>
  <c r="KO806" i="2"/>
  <c r="KK807" i="2"/>
  <c r="KL807" i="2"/>
  <c r="KM807" i="2"/>
  <c r="KN807" i="2"/>
  <c r="KO807" i="2"/>
  <c r="KK808" i="2"/>
  <c r="KL808" i="2"/>
  <c r="KM808" i="2"/>
  <c r="KN808" i="2"/>
  <c r="KO808" i="2"/>
  <c r="KK809" i="2"/>
  <c r="KL809" i="2"/>
  <c r="KM809" i="2"/>
  <c r="KN809" i="2"/>
  <c r="KO809" i="2"/>
  <c r="KK810" i="2"/>
  <c r="KL810" i="2"/>
  <c r="KM810" i="2"/>
  <c r="KN810" i="2"/>
  <c r="KO810" i="2"/>
  <c r="KK812" i="2"/>
  <c r="KL812" i="2"/>
  <c r="KM812" i="2"/>
  <c r="KN812" i="2"/>
  <c r="KO812" i="2"/>
  <c r="KK813" i="2"/>
  <c r="KL813" i="2"/>
  <c r="KM813" i="2"/>
  <c r="KN813" i="2"/>
  <c r="KO813" i="2"/>
  <c r="KK814" i="2"/>
  <c r="KL814" i="2"/>
  <c r="KM814" i="2"/>
  <c r="KN814" i="2"/>
  <c r="KO814" i="2"/>
  <c r="KK815" i="2"/>
  <c r="KK816" i="2"/>
  <c r="KL816" i="2"/>
  <c r="KM816" i="2"/>
  <c r="KN816" i="2"/>
  <c r="KO816" i="2"/>
  <c r="KK817" i="2"/>
  <c r="KL817" i="2"/>
  <c r="KM817" i="2"/>
  <c r="KN817" i="2"/>
  <c r="KO817" i="2"/>
  <c r="KK818" i="2"/>
  <c r="KL818" i="2"/>
  <c r="KM818" i="2"/>
  <c r="KN818" i="2"/>
  <c r="KO818" i="2"/>
  <c r="KK819" i="2"/>
  <c r="KL819" i="2"/>
  <c r="KM819" i="2"/>
  <c r="KN819" i="2"/>
  <c r="KO819" i="2"/>
  <c r="KK820" i="2"/>
  <c r="KL820" i="2"/>
  <c r="KM820" i="2"/>
  <c r="KN820" i="2"/>
  <c r="KO820" i="2"/>
  <c r="KK821" i="2"/>
  <c r="KL821" i="2"/>
  <c r="KM821" i="2"/>
  <c r="KN821" i="2"/>
  <c r="KO821" i="2"/>
  <c r="KK822" i="2"/>
  <c r="KL822" i="2"/>
  <c r="KM822" i="2"/>
  <c r="KN822" i="2"/>
  <c r="KO822" i="2"/>
  <c r="KK823" i="2"/>
  <c r="KL823" i="2"/>
  <c r="KM823" i="2"/>
  <c r="KN823" i="2"/>
  <c r="KO823" i="2"/>
  <c r="KK824" i="2"/>
  <c r="KL824" i="2"/>
  <c r="KM824" i="2"/>
  <c r="KN824" i="2"/>
  <c r="KO824" i="2"/>
  <c r="KK825" i="2"/>
  <c r="KL825" i="2"/>
  <c r="KM825" i="2"/>
  <c r="KN825" i="2"/>
  <c r="KO825" i="2"/>
  <c r="KK826" i="2"/>
  <c r="KL826" i="2"/>
  <c r="KM826" i="2"/>
  <c r="KN826" i="2"/>
  <c r="KO826" i="2"/>
  <c r="KK827" i="2"/>
  <c r="KL827" i="2"/>
  <c r="KM827" i="2"/>
  <c r="KN827" i="2"/>
  <c r="KO827" i="2"/>
  <c r="KK828" i="2"/>
  <c r="KL828" i="2"/>
  <c r="KM828" i="2"/>
  <c r="KN828" i="2"/>
  <c r="KO828" i="2"/>
  <c r="KK829" i="2"/>
  <c r="KL829" i="2"/>
  <c r="KM829" i="2"/>
  <c r="KN829" i="2"/>
  <c r="KO829" i="2"/>
  <c r="KK830" i="2"/>
  <c r="KL830" i="2"/>
  <c r="KM830" i="2"/>
  <c r="KN830" i="2"/>
  <c r="KO830" i="2"/>
  <c r="KK831" i="2"/>
  <c r="KL831" i="2"/>
  <c r="KM831" i="2"/>
  <c r="KN831" i="2"/>
  <c r="KO831" i="2"/>
  <c r="KK832" i="2"/>
  <c r="KL832" i="2"/>
  <c r="KM832" i="2"/>
  <c r="KN832" i="2"/>
  <c r="KO832" i="2"/>
  <c r="KK833" i="2"/>
  <c r="KL833" i="2"/>
  <c r="KM833" i="2"/>
  <c r="KN833" i="2"/>
  <c r="KO833" i="2"/>
  <c r="KK834" i="2"/>
  <c r="KL834" i="2"/>
  <c r="KM834" i="2"/>
  <c r="KN834" i="2"/>
  <c r="KO834" i="2"/>
  <c r="KK835" i="2"/>
  <c r="KL835" i="2"/>
  <c r="KM835" i="2"/>
  <c r="KN835" i="2"/>
  <c r="KO835" i="2"/>
  <c r="KK837" i="2"/>
  <c r="KL837" i="2"/>
  <c r="KM837" i="2"/>
  <c r="KN837" i="2"/>
  <c r="KO837" i="2"/>
  <c r="KK838" i="2"/>
  <c r="KL838" i="2"/>
  <c r="KM838" i="2"/>
  <c r="KN838" i="2"/>
  <c r="KO838" i="2"/>
  <c r="KK839" i="2"/>
  <c r="KL839" i="2"/>
  <c r="KM839" i="2"/>
  <c r="KN839" i="2"/>
  <c r="KO839" i="2"/>
  <c r="KK840" i="2"/>
  <c r="KL840" i="2"/>
  <c r="KM840" i="2"/>
  <c r="KN840" i="2"/>
  <c r="KO840" i="2"/>
  <c r="KK841" i="2"/>
  <c r="KL841" i="2"/>
  <c r="KM841" i="2"/>
  <c r="KN841" i="2"/>
  <c r="KO841" i="2"/>
  <c r="KK842" i="2"/>
  <c r="KL842" i="2"/>
  <c r="KM842" i="2"/>
  <c r="KN842" i="2"/>
  <c r="KO842" i="2"/>
  <c r="KK843" i="2"/>
  <c r="KL843" i="2"/>
  <c r="KM843" i="2"/>
  <c r="KN843" i="2"/>
  <c r="KO843" i="2"/>
  <c r="KK844" i="2"/>
  <c r="KL844" i="2"/>
  <c r="KM844" i="2"/>
  <c r="KN844" i="2"/>
  <c r="KO844" i="2"/>
  <c r="KK845" i="2"/>
  <c r="KL845" i="2"/>
  <c r="KM845" i="2"/>
  <c r="KN845" i="2"/>
  <c r="KO845" i="2"/>
  <c r="KK846" i="2"/>
  <c r="KL846" i="2"/>
  <c r="KM846" i="2"/>
  <c r="KN846" i="2"/>
  <c r="KO846" i="2"/>
  <c r="KK847" i="2"/>
  <c r="KL847" i="2"/>
  <c r="KM847" i="2"/>
  <c r="KN847" i="2"/>
  <c r="KO847" i="2"/>
  <c r="KK848" i="2"/>
  <c r="KL848" i="2"/>
  <c r="KM848" i="2"/>
  <c r="KN848" i="2"/>
  <c r="KO848" i="2"/>
  <c r="KK849" i="2"/>
  <c r="KL849" i="2"/>
  <c r="KM849" i="2"/>
  <c r="KN849" i="2"/>
  <c r="KO849" i="2"/>
  <c r="KK850" i="2"/>
  <c r="KL850" i="2"/>
  <c r="KM850" i="2"/>
  <c r="KN850" i="2"/>
  <c r="KO850" i="2"/>
  <c r="KK851" i="2"/>
  <c r="KL851" i="2"/>
  <c r="KM851" i="2"/>
  <c r="KN851" i="2"/>
  <c r="KO851" i="2"/>
  <c r="KK852" i="2"/>
  <c r="KL852" i="2"/>
  <c r="KM852" i="2"/>
  <c r="KN852" i="2"/>
  <c r="KO852" i="2"/>
  <c r="KK853" i="2"/>
  <c r="KL853" i="2"/>
  <c r="KM853" i="2"/>
  <c r="KN853" i="2"/>
  <c r="KO853" i="2"/>
  <c r="KK855" i="2"/>
  <c r="KL855" i="2"/>
  <c r="KM855" i="2"/>
  <c r="KN855" i="2"/>
  <c r="KO855" i="2"/>
  <c r="KK856" i="2"/>
  <c r="KK857" i="2"/>
  <c r="KL857" i="2"/>
  <c r="KM857" i="2"/>
  <c r="KN857" i="2"/>
  <c r="KO857" i="2"/>
  <c r="KK858" i="2"/>
  <c r="KL858" i="2"/>
  <c r="KM858" i="2"/>
  <c r="KN858" i="2"/>
  <c r="KO858" i="2"/>
  <c r="KK859" i="2"/>
  <c r="KL859" i="2"/>
  <c r="KM859" i="2"/>
  <c r="KN859" i="2"/>
  <c r="KO859" i="2"/>
  <c r="KK860" i="2"/>
  <c r="KL860" i="2"/>
  <c r="KM860" i="2"/>
  <c r="KN860" i="2"/>
  <c r="KO860" i="2"/>
  <c r="KK861" i="2"/>
  <c r="KL861" i="2"/>
  <c r="KM861" i="2"/>
  <c r="KN861" i="2"/>
  <c r="KO861" i="2"/>
  <c r="KK862" i="2"/>
  <c r="KL862" i="2"/>
  <c r="KM862" i="2"/>
  <c r="KN862" i="2"/>
  <c r="KO862" i="2"/>
  <c r="KK863" i="2"/>
  <c r="KL863" i="2"/>
  <c r="KM863" i="2"/>
  <c r="KN863" i="2"/>
  <c r="KO863" i="2"/>
  <c r="KK864" i="2"/>
  <c r="KL864" i="2"/>
  <c r="KM864" i="2"/>
  <c r="KN864" i="2"/>
  <c r="KO864" i="2"/>
  <c r="KK865" i="2"/>
  <c r="KL865" i="2"/>
  <c r="KM865" i="2"/>
  <c r="KN865" i="2"/>
  <c r="KO865" i="2"/>
  <c r="KK866" i="2"/>
  <c r="KL866" i="2"/>
  <c r="KM866" i="2"/>
  <c r="KN866" i="2"/>
  <c r="KO866" i="2"/>
  <c r="KK867" i="2"/>
  <c r="KL867" i="2"/>
  <c r="KM867" i="2"/>
  <c r="KN867" i="2"/>
  <c r="KO867" i="2"/>
  <c r="KK868" i="2"/>
  <c r="KL868" i="2"/>
  <c r="KM868" i="2"/>
  <c r="KN868" i="2"/>
  <c r="KO868" i="2"/>
  <c r="KK869" i="2"/>
  <c r="KL869" i="2"/>
  <c r="KM869" i="2"/>
  <c r="KN869" i="2"/>
  <c r="KO869" i="2"/>
  <c r="KK870" i="2"/>
  <c r="KL870" i="2"/>
  <c r="KM870" i="2"/>
  <c r="KN870" i="2"/>
  <c r="KO870" i="2"/>
  <c r="KK871" i="2"/>
  <c r="KL871" i="2"/>
  <c r="KM871" i="2"/>
  <c r="KN871" i="2"/>
  <c r="KO871" i="2"/>
  <c r="KK872" i="2"/>
  <c r="KL872" i="2"/>
  <c r="KM872" i="2"/>
  <c r="KN872" i="2"/>
  <c r="KO872" i="2"/>
  <c r="KK874" i="2"/>
  <c r="KL874" i="2"/>
  <c r="KM874" i="2"/>
  <c r="KN874" i="2"/>
  <c r="KO874" i="2"/>
  <c r="KK875" i="2"/>
  <c r="KL875" i="2"/>
  <c r="KM875" i="2"/>
  <c r="KN875" i="2"/>
  <c r="KO875" i="2"/>
  <c r="KK876" i="2"/>
  <c r="KL876" i="2"/>
  <c r="KM876" i="2"/>
  <c r="KN876" i="2"/>
  <c r="KO876" i="2"/>
  <c r="KK877" i="2"/>
  <c r="KL877" i="2"/>
  <c r="KM877" i="2"/>
  <c r="KN877" i="2"/>
  <c r="KO877" i="2"/>
  <c r="KK878" i="2"/>
  <c r="KL878" i="2"/>
  <c r="KM878" i="2"/>
  <c r="KN878" i="2"/>
  <c r="KO878" i="2"/>
  <c r="KK879" i="2"/>
  <c r="KL879" i="2"/>
  <c r="KM879" i="2"/>
  <c r="KN879" i="2"/>
  <c r="KO879" i="2"/>
  <c r="KK880" i="2"/>
  <c r="KL880" i="2"/>
  <c r="KM880" i="2"/>
  <c r="KN880" i="2"/>
  <c r="KO880" i="2"/>
  <c r="KK882" i="2"/>
  <c r="KL882" i="2"/>
  <c r="KM882" i="2"/>
  <c r="KN882" i="2"/>
  <c r="KO882" i="2"/>
  <c r="KK883" i="2"/>
  <c r="KL883" i="2"/>
  <c r="KM883" i="2"/>
  <c r="KN883" i="2"/>
  <c r="KO883" i="2"/>
  <c r="KK884" i="2"/>
  <c r="KL884" i="2"/>
  <c r="KM884" i="2"/>
  <c r="KN884" i="2"/>
  <c r="KO884" i="2"/>
  <c r="KK885" i="2"/>
  <c r="KL885" i="2"/>
  <c r="KM885" i="2"/>
  <c r="KN885" i="2"/>
  <c r="KO885" i="2"/>
  <c r="KK886" i="2"/>
  <c r="KL886" i="2"/>
  <c r="KM886" i="2"/>
  <c r="KN886" i="2"/>
  <c r="KO886" i="2"/>
  <c r="KK887" i="2"/>
  <c r="KL887" i="2"/>
  <c r="KM887" i="2"/>
  <c r="KN887" i="2"/>
  <c r="KO887" i="2"/>
  <c r="KK888" i="2"/>
  <c r="KL888" i="2"/>
  <c r="KM888" i="2"/>
  <c r="KN888" i="2"/>
  <c r="KO888" i="2"/>
  <c r="KK889" i="2"/>
  <c r="KL889" i="2"/>
  <c r="KM889" i="2"/>
  <c r="KN889" i="2"/>
  <c r="KO889" i="2"/>
  <c r="KK890" i="2"/>
  <c r="KL890" i="2"/>
  <c r="KM890" i="2"/>
  <c r="KN890" i="2"/>
  <c r="KO890" i="2"/>
  <c r="KK891" i="2"/>
  <c r="KL891" i="2"/>
  <c r="KM891" i="2"/>
  <c r="KN891" i="2"/>
  <c r="KO891" i="2"/>
  <c r="KK892" i="2"/>
  <c r="KL892" i="2"/>
  <c r="KM892" i="2"/>
  <c r="KN892" i="2"/>
  <c r="KO892" i="2"/>
  <c r="KK893" i="2"/>
  <c r="KL893" i="2"/>
  <c r="KM893" i="2"/>
  <c r="KN893" i="2"/>
  <c r="KO893" i="2"/>
  <c r="KK894" i="2"/>
  <c r="KL894" i="2"/>
  <c r="KM894" i="2"/>
  <c r="KN894" i="2"/>
  <c r="KO894" i="2"/>
  <c r="KK895" i="2"/>
  <c r="KL895" i="2"/>
  <c r="KM895" i="2"/>
  <c r="KN895" i="2"/>
  <c r="KO895" i="2"/>
  <c r="KK896" i="2"/>
  <c r="KL896" i="2"/>
  <c r="KM896" i="2"/>
  <c r="KN896" i="2"/>
  <c r="KO896" i="2"/>
  <c r="KK897" i="2"/>
  <c r="KL897" i="2"/>
  <c r="KM897" i="2"/>
  <c r="KN897" i="2"/>
  <c r="KO897" i="2"/>
  <c r="KK898" i="2"/>
  <c r="KL898" i="2"/>
  <c r="KM898" i="2"/>
  <c r="KN898" i="2"/>
  <c r="KO898" i="2"/>
  <c r="KK899" i="2"/>
  <c r="KK900" i="2"/>
  <c r="KL900" i="2"/>
  <c r="KM900" i="2"/>
  <c r="KN900" i="2"/>
  <c r="KO900" i="2"/>
  <c r="KK901" i="2"/>
  <c r="KL901" i="2"/>
  <c r="KM901" i="2"/>
  <c r="KN901" i="2"/>
  <c r="KO901" i="2"/>
  <c r="KK902" i="2"/>
  <c r="KL902" i="2"/>
  <c r="KM902" i="2"/>
  <c r="KN902" i="2"/>
  <c r="KO902" i="2"/>
  <c r="KK903" i="2"/>
  <c r="KL903" i="2"/>
  <c r="KM903" i="2"/>
  <c r="KN903" i="2"/>
  <c r="KO903" i="2"/>
  <c r="KK904" i="2"/>
  <c r="KL904" i="2"/>
  <c r="KM904" i="2"/>
  <c r="KN904" i="2"/>
  <c r="KO904" i="2"/>
  <c r="KK905" i="2"/>
  <c r="KL905" i="2"/>
  <c r="KM905" i="2"/>
  <c r="KN905" i="2"/>
  <c r="KO905" i="2"/>
  <c r="KK906" i="2"/>
  <c r="KL906" i="2"/>
  <c r="KM906" i="2"/>
  <c r="KN906" i="2"/>
  <c r="KO906" i="2"/>
  <c r="KK907" i="2"/>
  <c r="KL907" i="2"/>
  <c r="KM907" i="2"/>
  <c r="KN907" i="2"/>
  <c r="KO907" i="2"/>
  <c r="KK908" i="2"/>
  <c r="KL908" i="2"/>
  <c r="KM908" i="2"/>
  <c r="KN908" i="2"/>
  <c r="KO908" i="2"/>
  <c r="KK910" i="2"/>
  <c r="KL910" i="2"/>
  <c r="KM910" i="2"/>
  <c r="KN910" i="2"/>
  <c r="KO910" i="2"/>
  <c r="KK911" i="2"/>
  <c r="KL911" i="2"/>
  <c r="KM911" i="2"/>
  <c r="KN911" i="2"/>
  <c r="KO911" i="2"/>
  <c r="KK912" i="2"/>
  <c r="KL912" i="2"/>
  <c r="KM912" i="2"/>
  <c r="KN912" i="2"/>
  <c r="KO912" i="2"/>
  <c r="KK913" i="2"/>
  <c r="KL913" i="2"/>
  <c r="KM913" i="2"/>
  <c r="KN913" i="2"/>
  <c r="KO913" i="2"/>
  <c r="KK914" i="2"/>
  <c r="KL914" i="2"/>
  <c r="KM914" i="2"/>
  <c r="KN914" i="2"/>
  <c r="KO914" i="2"/>
  <c r="KK915" i="2"/>
  <c r="KK916" i="2"/>
  <c r="KL916" i="2"/>
  <c r="KM916" i="2"/>
  <c r="KN916" i="2"/>
  <c r="KO916" i="2"/>
  <c r="KK917" i="2"/>
  <c r="KL917" i="2"/>
  <c r="KM917" i="2"/>
  <c r="KN917" i="2"/>
  <c r="KO917" i="2"/>
  <c r="KK918" i="2"/>
  <c r="KL918" i="2"/>
  <c r="KM918" i="2"/>
  <c r="KN918" i="2"/>
  <c r="KO918" i="2"/>
  <c r="KK919" i="2"/>
  <c r="KL919" i="2"/>
  <c r="KM919" i="2"/>
  <c r="KN919" i="2"/>
  <c r="KO919" i="2"/>
  <c r="KK920" i="2"/>
  <c r="KL920" i="2"/>
  <c r="KM920" i="2"/>
  <c r="KN920" i="2"/>
  <c r="KO920" i="2"/>
  <c r="KK921" i="2"/>
  <c r="KL921" i="2"/>
  <c r="KM921" i="2"/>
  <c r="KN921" i="2"/>
  <c r="KO921" i="2"/>
  <c r="KK922" i="2"/>
  <c r="KL922" i="2"/>
  <c r="KM922" i="2"/>
  <c r="KN922" i="2"/>
  <c r="KO922" i="2"/>
  <c r="KK923" i="2"/>
  <c r="KL923" i="2"/>
  <c r="KM923" i="2"/>
  <c r="KN923" i="2"/>
  <c r="KO923" i="2"/>
  <c r="KK924" i="2"/>
  <c r="KL924" i="2"/>
  <c r="KM924" i="2"/>
  <c r="KN924" i="2"/>
  <c r="KO924" i="2"/>
  <c r="KK925" i="2"/>
  <c r="KL925" i="2"/>
  <c r="KM925" i="2"/>
  <c r="KN925" i="2"/>
  <c r="KO925" i="2"/>
  <c r="KK926" i="2"/>
  <c r="KL926" i="2"/>
  <c r="KM926" i="2"/>
  <c r="KN926" i="2"/>
  <c r="KO926" i="2"/>
  <c r="KK927" i="2"/>
  <c r="KL927" i="2"/>
  <c r="KM927" i="2"/>
  <c r="KN927" i="2"/>
  <c r="KO927" i="2"/>
  <c r="KK928" i="2"/>
  <c r="KL928" i="2"/>
  <c r="KM928" i="2"/>
  <c r="KN928" i="2"/>
  <c r="KO928" i="2"/>
  <c r="KK930" i="2"/>
  <c r="KL930" i="2"/>
  <c r="KM930" i="2"/>
  <c r="KN930" i="2"/>
  <c r="KO930" i="2"/>
  <c r="KK931" i="2"/>
  <c r="KL931" i="2"/>
  <c r="KM931" i="2"/>
  <c r="KN931" i="2"/>
  <c r="KO931" i="2"/>
  <c r="KK932" i="2"/>
  <c r="KL932" i="2"/>
  <c r="KM932" i="2"/>
  <c r="KN932" i="2"/>
  <c r="KO932" i="2"/>
  <c r="KK933" i="2"/>
  <c r="KL933" i="2"/>
  <c r="KM933" i="2"/>
  <c r="KN933" i="2"/>
  <c r="KO933" i="2"/>
  <c r="KK934" i="2"/>
  <c r="KL934" i="2"/>
  <c r="KM934" i="2"/>
  <c r="KN934" i="2"/>
  <c r="KO934" i="2"/>
  <c r="KK935" i="2"/>
  <c r="KL935" i="2"/>
  <c r="KM935" i="2"/>
  <c r="KN935" i="2"/>
  <c r="KO935" i="2"/>
  <c r="KK936" i="2"/>
  <c r="KL936" i="2"/>
  <c r="KM936" i="2"/>
  <c r="KN936" i="2"/>
  <c r="KO936" i="2"/>
  <c r="KK937" i="2"/>
  <c r="KL937" i="2"/>
  <c r="KM937" i="2"/>
  <c r="KN937" i="2"/>
  <c r="KO937" i="2"/>
  <c r="KK938" i="2"/>
  <c r="KL938" i="2"/>
  <c r="KM938" i="2"/>
  <c r="KN938" i="2"/>
  <c r="KO938" i="2"/>
  <c r="KK939" i="2"/>
  <c r="KL939" i="2"/>
  <c r="KM939" i="2"/>
  <c r="KN939" i="2"/>
  <c r="KO939" i="2"/>
  <c r="KK940" i="2"/>
  <c r="KL940" i="2"/>
  <c r="KM940" i="2"/>
  <c r="KN940" i="2"/>
  <c r="KO940" i="2"/>
  <c r="KK941" i="2"/>
  <c r="KL941" i="2"/>
  <c r="KM941" i="2"/>
  <c r="KN941" i="2"/>
  <c r="KO941" i="2"/>
  <c r="KK942" i="2"/>
  <c r="KL942" i="2"/>
  <c r="KM942" i="2"/>
  <c r="KN942" i="2"/>
  <c r="KO942" i="2"/>
  <c r="KK943" i="2"/>
  <c r="KL943" i="2"/>
  <c r="KM943" i="2"/>
  <c r="KN943" i="2"/>
  <c r="KO943" i="2"/>
  <c r="KK944" i="2"/>
  <c r="KL944" i="2"/>
  <c r="KM944" i="2"/>
  <c r="KN944" i="2"/>
  <c r="KO944" i="2"/>
  <c r="KK945" i="2"/>
  <c r="KL945" i="2"/>
  <c r="KM945" i="2"/>
  <c r="KN945" i="2"/>
  <c r="KO945" i="2"/>
  <c r="KK946" i="2"/>
  <c r="KL946" i="2"/>
  <c r="KM946" i="2"/>
  <c r="KN946" i="2"/>
  <c r="KO946" i="2"/>
  <c r="KK947" i="2"/>
  <c r="KL947" i="2"/>
  <c r="KM947" i="2"/>
  <c r="KN947" i="2"/>
  <c r="KO947" i="2"/>
  <c r="KK948" i="2"/>
  <c r="KL948" i="2"/>
  <c r="KM948" i="2"/>
  <c r="KN948" i="2"/>
  <c r="KO948" i="2"/>
  <c r="KK949" i="2"/>
  <c r="KL949" i="2"/>
  <c r="KM949" i="2"/>
  <c r="KN949" i="2"/>
  <c r="KO949" i="2"/>
  <c r="KK950" i="2"/>
  <c r="KL950" i="2"/>
  <c r="KM950" i="2"/>
  <c r="KN950" i="2"/>
  <c r="KO950" i="2"/>
  <c r="KK951" i="2"/>
  <c r="KL951" i="2"/>
  <c r="KM951" i="2"/>
  <c r="KN951" i="2"/>
  <c r="KO951" i="2"/>
  <c r="KK952" i="2"/>
  <c r="KL952" i="2"/>
  <c r="KM952" i="2"/>
  <c r="KN952" i="2"/>
  <c r="KO952" i="2"/>
  <c r="KK953" i="2"/>
  <c r="KL953" i="2"/>
  <c r="KM953" i="2"/>
  <c r="KN953" i="2"/>
  <c r="KO953" i="2"/>
  <c r="KK955" i="2"/>
  <c r="KL955" i="2"/>
  <c r="KM955" i="2"/>
  <c r="KN955" i="2"/>
  <c r="KO955" i="2"/>
  <c r="KK956" i="2"/>
  <c r="KL956" i="2"/>
  <c r="KM956" i="2"/>
  <c r="KN956" i="2"/>
  <c r="KO956" i="2"/>
  <c r="KK957" i="2"/>
  <c r="KL957" i="2"/>
  <c r="KM957" i="2"/>
  <c r="KN957" i="2"/>
  <c r="KO957" i="2"/>
  <c r="KK958" i="2"/>
  <c r="KL958" i="2"/>
  <c r="KM958" i="2"/>
  <c r="KN958" i="2"/>
  <c r="KO958" i="2"/>
  <c r="KK959" i="2"/>
  <c r="KL959" i="2"/>
  <c r="KM959" i="2"/>
  <c r="KN959" i="2"/>
  <c r="KO959" i="2"/>
  <c r="KK960" i="2"/>
  <c r="KL960" i="2"/>
  <c r="KM960" i="2"/>
  <c r="KN960" i="2"/>
  <c r="KO960" i="2"/>
  <c r="KK961" i="2"/>
  <c r="KL961" i="2"/>
  <c r="KM961" i="2"/>
  <c r="KN961" i="2"/>
  <c r="KO961" i="2"/>
  <c r="KK962" i="2"/>
  <c r="KL962" i="2"/>
  <c r="KM962" i="2"/>
  <c r="KN962" i="2"/>
  <c r="KO962" i="2"/>
  <c r="KK963" i="2"/>
  <c r="KK964" i="2"/>
  <c r="KL964" i="2"/>
  <c r="KM964" i="2"/>
  <c r="KN964" i="2"/>
  <c r="KO964" i="2"/>
  <c r="KK965" i="2"/>
  <c r="KL965" i="2"/>
  <c r="KM965" i="2"/>
  <c r="KN965" i="2"/>
  <c r="KO965" i="2"/>
  <c r="KK966" i="2"/>
  <c r="KL966" i="2"/>
  <c r="KM966" i="2"/>
  <c r="KN966" i="2"/>
  <c r="KO966" i="2"/>
  <c r="KK967" i="2"/>
  <c r="KL967" i="2"/>
  <c r="KM967" i="2"/>
  <c r="KN967" i="2"/>
  <c r="KO967" i="2"/>
  <c r="KK968" i="2"/>
  <c r="KL968" i="2"/>
  <c r="KM968" i="2"/>
  <c r="KN968" i="2"/>
  <c r="KO968" i="2"/>
  <c r="KK969" i="2"/>
  <c r="KL969" i="2"/>
  <c r="KM969" i="2"/>
  <c r="KN969" i="2"/>
  <c r="KO969" i="2"/>
  <c r="KK971" i="2"/>
  <c r="KL971" i="2"/>
  <c r="KM971" i="2"/>
  <c r="KN971" i="2"/>
  <c r="KO971" i="2"/>
  <c r="KK972" i="2"/>
  <c r="KL972" i="2"/>
  <c r="KM972" i="2"/>
  <c r="KN972" i="2"/>
  <c r="KO972" i="2"/>
  <c r="KK973" i="2"/>
  <c r="KL973" i="2"/>
  <c r="KM973" i="2"/>
  <c r="KN973" i="2"/>
  <c r="KO973" i="2"/>
  <c r="KK974" i="2"/>
  <c r="KL974" i="2"/>
  <c r="KM974" i="2"/>
  <c r="KN974" i="2"/>
  <c r="KO974" i="2"/>
  <c r="KK975" i="2"/>
  <c r="KL975" i="2"/>
  <c r="KM975" i="2"/>
  <c r="KN975" i="2"/>
  <c r="KO975" i="2"/>
  <c r="KK976" i="2"/>
  <c r="KL976" i="2"/>
  <c r="KM976" i="2"/>
  <c r="KN976" i="2"/>
  <c r="KO976" i="2"/>
  <c r="KK977" i="2"/>
  <c r="KL977" i="2"/>
  <c r="KM977" i="2"/>
  <c r="KN977" i="2"/>
  <c r="KO977" i="2"/>
  <c r="KK978" i="2"/>
  <c r="KL978" i="2"/>
  <c r="KM978" i="2"/>
  <c r="KN978" i="2"/>
  <c r="KO978" i="2"/>
  <c r="KK979" i="2"/>
  <c r="KL979" i="2"/>
  <c r="KM979" i="2"/>
  <c r="KN979" i="2"/>
  <c r="KO979" i="2"/>
  <c r="KK980" i="2"/>
  <c r="KL980" i="2"/>
  <c r="KM980" i="2"/>
  <c r="KN980" i="2"/>
  <c r="KO980" i="2"/>
  <c r="KK981" i="2"/>
  <c r="KL981" i="2"/>
  <c r="KM981" i="2"/>
  <c r="KN981" i="2"/>
  <c r="KO981" i="2"/>
  <c r="KK982" i="2"/>
  <c r="KL982" i="2"/>
  <c r="KM982" i="2"/>
  <c r="KN982" i="2"/>
  <c r="KO982" i="2"/>
  <c r="KK983" i="2"/>
  <c r="KL983" i="2"/>
  <c r="KM983" i="2"/>
  <c r="KN983" i="2"/>
  <c r="KO983" i="2"/>
  <c r="KK984" i="2"/>
  <c r="KL984" i="2"/>
  <c r="KM984" i="2"/>
  <c r="KN984" i="2"/>
  <c r="KO984" i="2"/>
  <c r="KK985" i="2"/>
  <c r="KL985" i="2"/>
  <c r="KM985" i="2"/>
  <c r="KN985" i="2"/>
  <c r="KO985" i="2"/>
  <c r="KK986" i="2"/>
  <c r="KL986" i="2"/>
  <c r="KM986" i="2"/>
  <c r="KN986" i="2"/>
  <c r="KO986" i="2"/>
  <c r="KK987" i="2"/>
  <c r="KL987" i="2"/>
  <c r="KM987" i="2"/>
  <c r="KN987" i="2"/>
  <c r="KO987" i="2"/>
  <c r="KK988" i="2"/>
  <c r="KL988" i="2"/>
  <c r="KM988" i="2"/>
  <c r="KN988" i="2"/>
  <c r="KO988" i="2"/>
  <c r="KK989" i="2"/>
  <c r="KL989" i="2"/>
  <c r="KM989" i="2"/>
  <c r="KN989" i="2"/>
  <c r="KO989" i="2"/>
  <c r="KK990" i="2"/>
  <c r="KL990" i="2"/>
  <c r="KM990" i="2"/>
  <c r="KN990" i="2"/>
  <c r="KO990" i="2"/>
  <c r="KK991" i="2"/>
  <c r="KL991" i="2"/>
  <c r="KM991" i="2"/>
  <c r="KN991" i="2"/>
  <c r="KO991" i="2"/>
  <c r="KK992" i="2"/>
  <c r="KL992" i="2"/>
  <c r="KM992" i="2"/>
  <c r="KN992" i="2"/>
  <c r="KO992" i="2"/>
  <c r="KK993" i="2"/>
  <c r="KL993" i="2"/>
  <c r="KM993" i="2"/>
  <c r="KN993" i="2"/>
  <c r="KO993" i="2"/>
  <c r="KK994" i="2"/>
  <c r="KL994" i="2"/>
  <c r="KM994" i="2"/>
  <c r="KN994" i="2"/>
  <c r="KO994" i="2"/>
  <c r="KK995" i="2"/>
  <c r="KL995" i="2"/>
  <c r="KM995" i="2"/>
  <c r="KN995" i="2"/>
  <c r="KO995" i="2"/>
  <c r="KK996" i="2"/>
  <c r="KL996" i="2"/>
  <c r="KM996" i="2"/>
  <c r="KN996" i="2"/>
  <c r="KO996" i="2"/>
  <c r="KK997" i="2"/>
  <c r="KL997" i="2"/>
  <c r="KM997" i="2"/>
  <c r="KN997" i="2"/>
  <c r="KO997" i="2"/>
  <c r="KK999" i="2"/>
  <c r="KL999" i="2"/>
  <c r="KM999" i="2"/>
  <c r="KN999" i="2"/>
  <c r="KO999" i="2"/>
  <c r="KK1000" i="2"/>
  <c r="KL1000" i="2"/>
  <c r="KM1000" i="2"/>
  <c r="KN1000" i="2"/>
  <c r="KO1000" i="2"/>
  <c r="KK1001" i="2"/>
  <c r="KK1002" i="2"/>
  <c r="KL1002" i="2"/>
  <c r="KM1002" i="2"/>
  <c r="KN1002" i="2"/>
  <c r="KO1002" i="2"/>
  <c r="KK1004" i="2"/>
  <c r="KL1004" i="2"/>
  <c r="KM1004" i="2"/>
  <c r="KN1004" i="2"/>
  <c r="KO1004" i="2"/>
  <c r="KK1005" i="2"/>
  <c r="KL1005" i="2"/>
  <c r="KM1005" i="2"/>
  <c r="KN1005" i="2"/>
  <c r="KO1005" i="2"/>
  <c r="KK1006" i="2"/>
  <c r="KL1006" i="2"/>
  <c r="KM1006" i="2"/>
  <c r="KN1006" i="2"/>
  <c r="KO1006" i="2"/>
  <c r="KK1007" i="2"/>
  <c r="KL1007" i="2"/>
  <c r="KM1007" i="2"/>
  <c r="KN1007" i="2"/>
  <c r="KO1007" i="2"/>
  <c r="KK1009" i="2"/>
  <c r="KL1009" i="2"/>
  <c r="KM1009" i="2"/>
  <c r="KN1009" i="2"/>
  <c r="KO1009" i="2"/>
  <c r="KK1010" i="2"/>
  <c r="KL1010" i="2"/>
  <c r="KM1010" i="2"/>
  <c r="KN1010" i="2"/>
  <c r="KO1010" i="2"/>
  <c r="KK1011" i="2"/>
  <c r="KL1011" i="2"/>
  <c r="KM1011" i="2"/>
  <c r="KN1011" i="2"/>
  <c r="KO1011" i="2"/>
  <c r="KK1012" i="2"/>
  <c r="KL1012" i="2"/>
  <c r="KM1012" i="2"/>
  <c r="KN1012" i="2"/>
  <c r="KO1012" i="2"/>
  <c r="KK1013" i="2"/>
  <c r="KL1013" i="2"/>
  <c r="KM1013" i="2"/>
  <c r="KN1013" i="2"/>
  <c r="KO1013" i="2"/>
  <c r="KK1014" i="2"/>
  <c r="KL1014" i="2"/>
  <c r="KM1014" i="2"/>
  <c r="KN1014" i="2"/>
  <c r="KO1014" i="2"/>
  <c r="KK1015" i="2"/>
  <c r="KL1015" i="2"/>
  <c r="KM1015" i="2"/>
  <c r="KN1015" i="2"/>
  <c r="KO1015" i="2"/>
  <c r="KK1017" i="2"/>
  <c r="KL1017" i="2"/>
  <c r="KM1017" i="2"/>
  <c r="KN1017" i="2"/>
  <c r="KO1017" i="2"/>
  <c r="KK1018" i="2"/>
  <c r="KL1018" i="2"/>
  <c r="KM1018" i="2"/>
  <c r="KN1018" i="2"/>
  <c r="KO1018" i="2"/>
  <c r="KK1019" i="2"/>
  <c r="KL1019" i="2"/>
  <c r="KM1019" i="2"/>
  <c r="KN1019" i="2"/>
  <c r="KO1019" i="2"/>
  <c r="KK1020" i="2"/>
  <c r="KL1020" i="2"/>
  <c r="KM1020" i="2"/>
  <c r="KN1020" i="2"/>
  <c r="KO1020" i="2"/>
  <c r="KK1021" i="2"/>
  <c r="KL1021" i="2"/>
  <c r="KM1021" i="2"/>
  <c r="KN1021" i="2"/>
  <c r="KO1021" i="2"/>
  <c r="KK1022" i="2"/>
  <c r="KL1022" i="2"/>
  <c r="KM1022" i="2"/>
  <c r="KN1022" i="2"/>
  <c r="KO1022" i="2"/>
  <c r="KK1023" i="2"/>
  <c r="KL1023" i="2"/>
  <c r="KM1023" i="2"/>
  <c r="KN1023" i="2"/>
  <c r="KO1023" i="2"/>
  <c r="KK1024" i="2"/>
  <c r="KL1024" i="2"/>
  <c r="KM1024" i="2"/>
  <c r="KN1024" i="2"/>
  <c r="KO1024" i="2"/>
  <c r="KK1025" i="2"/>
  <c r="KL1025" i="2"/>
  <c r="KM1025" i="2"/>
  <c r="KN1025" i="2"/>
  <c r="KO1025" i="2"/>
  <c r="KK1026" i="2"/>
  <c r="KK1027" i="2"/>
  <c r="KL1027" i="2"/>
  <c r="KM1027" i="2"/>
  <c r="KN1027" i="2"/>
  <c r="KO1027" i="2"/>
  <c r="KK1028" i="2"/>
  <c r="KL1028" i="2"/>
  <c r="KM1028" i="2"/>
  <c r="KN1028" i="2"/>
  <c r="KO1028" i="2"/>
  <c r="KK1029" i="2"/>
  <c r="KL1029" i="2"/>
  <c r="KM1029" i="2"/>
  <c r="KN1029" i="2"/>
  <c r="KO1029" i="2"/>
  <c r="KK1030" i="2"/>
  <c r="KL1030" i="2"/>
  <c r="KM1030" i="2"/>
  <c r="KN1030" i="2"/>
  <c r="KO1030" i="2"/>
  <c r="KK1031" i="2"/>
  <c r="KL1031" i="2"/>
  <c r="KM1031" i="2"/>
  <c r="KN1031" i="2"/>
  <c r="KO1031" i="2"/>
  <c r="KK1032" i="2"/>
  <c r="KL1032" i="2"/>
  <c r="KM1032" i="2"/>
  <c r="KN1032" i="2"/>
  <c r="KO1032" i="2"/>
  <c r="KK1033" i="2"/>
  <c r="KL1033" i="2"/>
  <c r="KM1033" i="2"/>
  <c r="KN1033" i="2"/>
  <c r="KO1033" i="2"/>
  <c r="KK1034" i="2"/>
  <c r="KL1034" i="2"/>
  <c r="KM1034" i="2"/>
  <c r="KN1034" i="2"/>
  <c r="KO1034" i="2"/>
  <c r="KK1035" i="2"/>
  <c r="KL1035" i="2"/>
  <c r="KM1035" i="2"/>
  <c r="KN1035" i="2"/>
  <c r="KO1035" i="2"/>
  <c r="KK1036" i="2"/>
  <c r="KL1036" i="2"/>
  <c r="KM1036" i="2"/>
  <c r="KN1036" i="2"/>
  <c r="KO1036" i="2"/>
  <c r="KK1037" i="2"/>
  <c r="KL1037" i="2"/>
  <c r="KM1037" i="2"/>
  <c r="KN1037" i="2"/>
  <c r="KO1037" i="2"/>
  <c r="KK1038" i="2"/>
  <c r="KL1038" i="2"/>
  <c r="KM1038" i="2"/>
  <c r="KN1038" i="2"/>
  <c r="KO1038" i="2"/>
  <c r="KK1039" i="2"/>
  <c r="KL1039" i="2"/>
  <c r="KM1039" i="2"/>
  <c r="KN1039" i="2"/>
  <c r="KO1039" i="2"/>
  <c r="KK1040" i="2"/>
  <c r="KL1040" i="2"/>
  <c r="KM1040" i="2"/>
  <c r="KN1040" i="2"/>
  <c r="KO1040" i="2"/>
  <c r="KK1041" i="2"/>
  <c r="KL1041" i="2"/>
  <c r="KM1041" i="2"/>
  <c r="KN1041" i="2"/>
  <c r="KO1041" i="2"/>
  <c r="KK1042" i="2"/>
  <c r="KL1042" i="2"/>
  <c r="KM1042" i="2"/>
  <c r="KN1042" i="2"/>
  <c r="KO1042" i="2"/>
  <c r="KK1043" i="2"/>
  <c r="KL1043" i="2"/>
  <c r="KM1043" i="2"/>
  <c r="KN1043" i="2"/>
  <c r="KO1043" i="2"/>
  <c r="KK1044" i="2"/>
  <c r="KL1044" i="2"/>
  <c r="KM1044" i="2"/>
  <c r="KN1044" i="2"/>
  <c r="KO1044" i="2"/>
  <c r="KK1045" i="2"/>
  <c r="KL1045" i="2"/>
  <c r="KM1045" i="2"/>
  <c r="KN1045" i="2"/>
  <c r="KO1045" i="2"/>
  <c r="KK1046" i="2"/>
  <c r="KL1046" i="2"/>
  <c r="KM1046" i="2"/>
  <c r="KN1046" i="2"/>
  <c r="KO1046" i="2"/>
  <c r="KK1047" i="2"/>
  <c r="KL1047" i="2"/>
  <c r="KM1047" i="2"/>
  <c r="KN1047" i="2"/>
  <c r="KO1047" i="2"/>
  <c r="KK1048" i="2"/>
  <c r="KL1048" i="2"/>
  <c r="KM1048" i="2"/>
  <c r="KN1048" i="2"/>
  <c r="KO1048" i="2"/>
  <c r="KK1049" i="2"/>
  <c r="KL1049" i="2"/>
  <c r="KM1049" i="2"/>
  <c r="KN1049" i="2"/>
  <c r="KO1049" i="2"/>
  <c r="KK1050" i="2"/>
  <c r="KL1050" i="2"/>
  <c r="KM1050" i="2"/>
  <c r="KN1050" i="2"/>
  <c r="KO1050" i="2"/>
  <c r="KK1051" i="2"/>
  <c r="KL1051" i="2"/>
  <c r="KM1051" i="2"/>
  <c r="KN1051" i="2"/>
  <c r="KO1051" i="2"/>
  <c r="KK1052" i="2"/>
  <c r="KL1052" i="2"/>
  <c r="KM1052" i="2"/>
  <c r="KN1052" i="2"/>
  <c r="KO1052" i="2"/>
  <c r="KK1053" i="2"/>
  <c r="KL1053" i="2"/>
  <c r="KM1053" i="2"/>
  <c r="KN1053" i="2"/>
  <c r="KO1053" i="2"/>
  <c r="KK1054" i="2"/>
  <c r="KL1054" i="2"/>
  <c r="KM1054" i="2"/>
  <c r="KN1054" i="2"/>
  <c r="KO1054" i="2"/>
  <c r="KK1055" i="2"/>
  <c r="KL1055" i="2"/>
  <c r="KM1055" i="2"/>
  <c r="KN1055" i="2"/>
  <c r="KO1055" i="2"/>
  <c r="KK1056" i="2"/>
  <c r="KL1056" i="2"/>
  <c r="KM1056" i="2"/>
  <c r="KN1056" i="2"/>
  <c r="KO1056" i="2"/>
  <c r="KK1057" i="2"/>
  <c r="KL1057" i="2"/>
  <c r="KM1057" i="2"/>
  <c r="KN1057" i="2"/>
  <c r="KO1057" i="2"/>
  <c r="KK1058" i="2"/>
  <c r="KL1058" i="2"/>
  <c r="KM1058" i="2"/>
  <c r="KN1058" i="2"/>
  <c r="KO1058" i="2"/>
  <c r="KK1059" i="2"/>
  <c r="KL1059" i="2"/>
  <c r="KM1059" i="2"/>
  <c r="KN1059" i="2"/>
  <c r="KO1059" i="2"/>
  <c r="KK1060" i="2"/>
  <c r="KL1060" i="2"/>
  <c r="KM1060" i="2"/>
  <c r="KN1060" i="2"/>
  <c r="KO1060" i="2"/>
  <c r="KK1061" i="2"/>
  <c r="KL1061" i="2"/>
  <c r="KM1061" i="2"/>
  <c r="KN1061" i="2"/>
  <c r="KO1061" i="2"/>
  <c r="KK1062" i="2"/>
  <c r="KL1062" i="2"/>
  <c r="KM1062" i="2"/>
  <c r="KN1062" i="2"/>
  <c r="KO1062" i="2"/>
  <c r="KK1063" i="2"/>
  <c r="KL1063" i="2"/>
  <c r="KM1063" i="2"/>
  <c r="KN1063" i="2"/>
  <c r="KO1063" i="2"/>
  <c r="KK1064" i="2"/>
  <c r="KL1064" i="2"/>
  <c r="KM1064" i="2"/>
  <c r="KN1064" i="2"/>
  <c r="KO1064" i="2"/>
  <c r="KK1065" i="2"/>
  <c r="KL1065" i="2"/>
  <c r="KM1065" i="2"/>
  <c r="KN1065" i="2"/>
  <c r="KO1065" i="2"/>
  <c r="KK1066" i="2"/>
  <c r="KL1066" i="2"/>
  <c r="KM1066" i="2"/>
  <c r="KN1066" i="2"/>
  <c r="KO1066" i="2"/>
  <c r="KK1067" i="2"/>
  <c r="KL1067" i="2"/>
  <c r="KM1067" i="2"/>
  <c r="KN1067" i="2"/>
  <c r="KO1067" i="2"/>
  <c r="KK1068" i="2"/>
  <c r="KL1068" i="2"/>
  <c r="KM1068" i="2"/>
  <c r="KN1068" i="2"/>
  <c r="KO1068" i="2"/>
  <c r="KK1069" i="2"/>
  <c r="KL1069" i="2"/>
  <c r="KM1069" i="2"/>
  <c r="KN1069" i="2"/>
  <c r="KO1069" i="2"/>
  <c r="KK1070" i="2"/>
  <c r="KL1070" i="2"/>
  <c r="KM1070" i="2"/>
  <c r="KN1070" i="2"/>
  <c r="KO1070" i="2"/>
  <c r="KK1071" i="2"/>
  <c r="KK1072" i="2"/>
  <c r="KL1072" i="2"/>
  <c r="KM1072" i="2"/>
  <c r="KN1072" i="2"/>
  <c r="KO1072" i="2"/>
  <c r="KK1073" i="2"/>
  <c r="KL1073" i="2"/>
  <c r="KM1073" i="2"/>
  <c r="KN1073" i="2"/>
  <c r="KO1073" i="2"/>
  <c r="KK1074" i="2"/>
  <c r="KL1074" i="2"/>
  <c r="KM1074" i="2"/>
  <c r="KN1074" i="2"/>
  <c r="KO1074" i="2"/>
  <c r="KK1075" i="2"/>
  <c r="KL1075" i="2"/>
  <c r="KM1075" i="2"/>
  <c r="KN1075" i="2"/>
  <c r="KO1075" i="2"/>
  <c r="KK1076" i="2"/>
  <c r="KL1076" i="2"/>
  <c r="KM1076" i="2"/>
  <c r="KN1076" i="2"/>
  <c r="KO1076" i="2"/>
  <c r="KK1077" i="2"/>
  <c r="KL1077" i="2"/>
  <c r="KM1077" i="2"/>
  <c r="KN1077" i="2"/>
  <c r="KO1077" i="2"/>
  <c r="KK1078" i="2"/>
  <c r="KL1078" i="2"/>
  <c r="KM1078" i="2"/>
  <c r="KN1078" i="2"/>
  <c r="KO1078" i="2"/>
  <c r="KK1079" i="2"/>
  <c r="KL1079" i="2"/>
  <c r="KM1079" i="2"/>
  <c r="KN1079" i="2"/>
  <c r="KO1079" i="2"/>
  <c r="KK1080" i="2"/>
  <c r="KL1080" i="2"/>
  <c r="KM1080" i="2"/>
  <c r="KN1080" i="2"/>
  <c r="KO1080" i="2"/>
  <c r="KK1082" i="2"/>
  <c r="KL1082" i="2"/>
  <c r="KM1082" i="2"/>
  <c r="KN1082" i="2"/>
  <c r="KO1082" i="2"/>
  <c r="KK1083" i="2"/>
  <c r="KL1083" i="2"/>
  <c r="KM1083" i="2"/>
  <c r="KN1083" i="2"/>
  <c r="KO1083" i="2"/>
  <c r="KK1084" i="2"/>
  <c r="KL1084" i="2"/>
  <c r="KM1084" i="2"/>
  <c r="KN1084" i="2"/>
  <c r="KO1084" i="2"/>
  <c r="KK1085" i="2"/>
  <c r="KL1085" i="2"/>
  <c r="KM1085" i="2"/>
  <c r="KN1085" i="2"/>
  <c r="KO1085" i="2"/>
  <c r="KK1086" i="2"/>
  <c r="KL1086" i="2"/>
  <c r="KM1086" i="2"/>
  <c r="KN1086" i="2"/>
  <c r="KO1086" i="2"/>
  <c r="KK1087" i="2"/>
  <c r="KL1087" i="2"/>
  <c r="KM1087" i="2"/>
  <c r="KN1087" i="2"/>
  <c r="KO1087" i="2"/>
  <c r="KK1088" i="2"/>
  <c r="KL1088" i="2"/>
  <c r="KM1088" i="2"/>
  <c r="KN1088" i="2"/>
  <c r="KO1088" i="2"/>
  <c r="KK1089" i="2"/>
  <c r="KL1089" i="2"/>
  <c r="KM1089" i="2"/>
  <c r="KN1089" i="2"/>
  <c r="KO1089" i="2"/>
  <c r="KK1090" i="2"/>
  <c r="KL1090" i="2"/>
  <c r="KM1090" i="2"/>
  <c r="KN1090" i="2"/>
  <c r="KO1090" i="2"/>
  <c r="KK1091" i="2"/>
  <c r="KL1091" i="2"/>
  <c r="KM1091" i="2"/>
  <c r="KN1091" i="2"/>
  <c r="KO1091" i="2"/>
  <c r="KK1092" i="2"/>
  <c r="KL1092" i="2"/>
  <c r="KM1092" i="2"/>
  <c r="KN1092" i="2"/>
  <c r="KO1092" i="2"/>
  <c r="KK1093" i="2"/>
  <c r="KL1093" i="2"/>
  <c r="KM1093" i="2"/>
  <c r="KN1093" i="2"/>
  <c r="KO1093" i="2"/>
  <c r="KK1094" i="2"/>
  <c r="KL1094" i="2"/>
  <c r="KM1094" i="2"/>
  <c r="KN1094" i="2"/>
  <c r="KO1094" i="2"/>
  <c r="KK1095" i="2"/>
  <c r="KL1095" i="2"/>
  <c r="KM1095" i="2"/>
  <c r="KN1095" i="2"/>
  <c r="KO1095" i="2"/>
  <c r="KK1096" i="2"/>
  <c r="KL1096" i="2"/>
  <c r="KM1096" i="2"/>
  <c r="KN1096" i="2"/>
  <c r="KO1096" i="2"/>
  <c r="KK1097" i="2"/>
  <c r="KL1097" i="2"/>
  <c r="KM1097" i="2"/>
  <c r="KN1097" i="2"/>
  <c r="KO1097" i="2"/>
  <c r="KK1099" i="2"/>
  <c r="KL1099" i="2"/>
  <c r="KM1099" i="2"/>
  <c r="KN1099" i="2"/>
  <c r="KO1099" i="2"/>
  <c r="KK1100" i="2"/>
  <c r="KL1100" i="2"/>
  <c r="KM1100" i="2"/>
  <c r="KN1100" i="2"/>
  <c r="KO1100" i="2"/>
  <c r="KK1101" i="2"/>
  <c r="KL1101" i="2"/>
  <c r="KM1101" i="2"/>
  <c r="KN1101" i="2"/>
  <c r="KO1101" i="2"/>
  <c r="KK1102" i="2"/>
  <c r="KL1102" i="2"/>
  <c r="KM1102" i="2"/>
  <c r="KN1102" i="2"/>
  <c r="KO1102" i="2"/>
  <c r="KK1103" i="2"/>
  <c r="KL1103" i="2"/>
  <c r="KM1103" i="2"/>
  <c r="KN1103" i="2"/>
  <c r="KO1103" i="2"/>
  <c r="KK1104" i="2"/>
  <c r="KL1104" i="2"/>
  <c r="KM1104" i="2"/>
  <c r="KN1104" i="2"/>
  <c r="KO1104" i="2"/>
  <c r="KK1105" i="2"/>
  <c r="KL1105" i="2"/>
  <c r="KM1105" i="2"/>
  <c r="KN1105" i="2"/>
  <c r="KO1105" i="2"/>
  <c r="KK1107" i="2"/>
  <c r="KL1107" i="2"/>
  <c r="KM1107" i="2"/>
  <c r="KN1107" i="2"/>
  <c r="KO1107" i="2"/>
  <c r="KK1108" i="2"/>
  <c r="KL1108" i="2"/>
  <c r="KM1108" i="2"/>
  <c r="KN1108" i="2"/>
  <c r="KO1108" i="2"/>
  <c r="KK1109" i="2"/>
  <c r="KL1109" i="2"/>
  <c r="KM1109" i="2"/>
  <c r="KN1109" i="2"/>
  <c r="KO1109" i="2"/>
  <c r="KK1110" i="2"/>
  <c r="KL1110" i="2"/>
  <c r="KM1110" i="2"/>
  <c r="KN1110" i="2"/>
  <c r="KO1110" i="2"/>
  <c r="KK1111" i="2"/>
  <c r="KL1111" i="2"/>
  <c r="KM1111" i="2"/>
  <c r="KN1111" i="2"/>
  <c r="KO1111" i="2"/>
  <c r="KK1112" i="2"/>
  <c r="KL1112" i="2"/>
  <c r="KM1112" i="2"/>
  <c r="KN1112" i="2"/>
  <c r="KO1112" i="2"/>
  <c r="KK1113" i="2"/>
  <c r="KL1113" i="2"/>
  <c r="KM1113" i="2"/>
  <c r="KN1113" i="2"/>
  <c r="KO1113" i="2"/>
  <c r="KK1114" i="2"/>
  <c r="KL1114" i="2"/>
  <c r="KM1114" i="2"/>
  <c r="KN1114" i="2"/>
  <c r="KO1114" i="2"/>
  <c r="KK1115" i="2"/>
  <c r="KL1115" i="2"/>
  <c r="KM1115" i="2"/>
  <c r="KN1115" i="2"/>
  <c r="KO1115" i="2"/>
  <c r="KK1116" i="2"/>
  <c r="KL1116" i="2"/>
  <c r="KM1116" i="2"/>
  <c r="KN1116" i="2"/>
  <c r="KO1116" i="2"/>
  <c r="KK1117" i="2"/>
  <c r="KL1117" i="2"/>
  <c r="KM1117" i="2"/>
  <c r="KN1117" i="2"/>
  <c r="KO1117" i="2"/>
  <c r="KK1118" i="2"/>
  <c r="KL1118" i="2"/>
  <c r="KM1118" i="2"/>
  <c r="KN1118" i="2"/>
  <c r="KO1118" i="2"/>
  <c r="KK1119" i="2"/>
  <c r="KL1119" i="2"/>
  <c r="KM1119" i="2"/>
  <c r="KN1119" i="2"/>
  <c r="KO1119" i="2"/>
  <c r="KK1120" i="2"/>
  <c r="KL1120" i="2"/>
  <c r="KM1120" i="2"/>
  <c r="KN1120" i="2"/>
  <c r="KO1120" i="2"/>
  <c r="KK1121" i="2"/>
  <c r="KL1121" i="2"/>
  <c r="KM1121" i="2"/>
  <c r="KN1121" i="2"/>
  <c r="KO1121" i="2"/>
  <c r="KK1122" i="2"/>
  <c r="KL1122" i="2"/>
  <c r="KM1122" i="2"/>
  <c r="KN1122" i="2"/>
  <c r="KO1122" i="2"/>
  <c r="KK1123" i="2"/>
  <c r="KK1124" i="2"/>
  <c r="KL1124" i="2"/>
  <c r="KM1124" i="2"/>
  <c r="KN1124" i="2"/>
  <c r="KO1124" i="2"/>
  <c r="KK1125" i="2"/>
  <c r="KL1125" i="2"/>
  <c r="KM1125" i="2"/>
  <c r="KN1125" i="2"/>
  <c r="KO1125" i="2"/>
  <c r="KK1127" i="2"/>
  <c r="KL1127" i="2"/>
  <c r="KM1127" i="2"/>
  <c r="KN1127" i="2"/>
  <c r="KO1127" i="2"/>
  <c r="KK1128" i="2"/>
  <c r="KL1128" i="2"/>
  <c r="KM1128" i="2"/>
  <c r="KN1128" i="2"/>
  <c r="KO1128" i="2"/>
  <c r="KK1129" i="2"/>
  <c r="KL1129" i="2"/>
  <c r="KM1129" i="2"/>
  <c r="KN1129" i="2"/>
  <c r="KO1129" i="2"/>
  <c r="KK1130" i="2"/>
  <c r="KL1130" i="2"/>
  <c r="KM1130" i="2"/>
  <c r="KN1130" i="2"/>
  <c r="KO1130" i="2"/>
  <c r="KK1131" i="2"/>
  <c r="KL1131" i="2"/>
  <c r="KM1131" i="2"/>
  <c r="KN1131" i="2"/>
  <c r="KO1131" i="2"/>
  <c r="KK1132" i="2"/>
  <c r="KL1132" i="2"/>
  <c r="KM1132" i="2"/>
  <c r="KN1132" i="2"/>
  <c r="KO1132" i="2"/>
  <c r="KK1133" i="2"/>
  <c r="KL1133" i="2"/>
  <c r="KM1133" i="2"/>
  <c r="KN1133" i="2"/>
  <c r="KO1133" i="2"/>
  <c r="KK1134" i="2"/>
  <c r="KL1134" i="2"/>
  <c r="KM1134" i="2"/>
  <c r="KN1134" i="2"/>
  <c r="KO1134" i="2"/>
  <c r="KK1135" i="2"/>
  <c r="KL1135" i="2"/>
  <c r="KM1135" i="2"/>
  <c r="KN1135" i="2"/>
  <c r="KO1135" i="2"/>
  <c r="KK1136" i="2"/>
  <c r="KL1136" i="2"/>
  <c r="KM1136" i="2"/>
  <c r="KN1136" i="2"/>
  <c r="KO1136" i="2"/>
  <c r="KK1137" i="2"/>
  <c r="KL1137" i="2"/>
  <c r="KM1137" i="2"/>
  <c r="KN1137" i="2"/>
  <c r="KO1137" i="2"/>
  <c r="KK1138" i="2"/>
  <c r="KL1138" i="2"/>
  <c r="KM1138" i="2"/>
  <c r="KN1138" i="2"/>
  <c r="KO1138" i="2"/>
  <c r="KK1139" i="2"/>
  <c r="KL1139" i="2"/>
  <c r="KM1139" i="2"/>
  <c r="KN1139" i="2"/>
  <c r="KO1139" i="2"/>
  <c r="KK1140" i="2"/>
  <c r="KL1140" i="2"/>
  <c r="KM1140" i="2"/>
  <c r="KN1140" i="2"/>
  <c r="KO1140" i="2"/>
  <c r="KK1141" i="2"/>
  <c r="KL1141" i="2"/>
  <c r="KM1141" i="2"/>
  <c r="KN1141" i="2"/>
  <c r="KO1141" i="2"/>
  <c r="KK1142" i="2"/>
  <c r="KL1142" i="2"/>
  <c r="KM1142" i="2"/>
  <c r="KN1142" i="2"/>
  <c r="KO1142" i="2"/>
  <c r="KK1143" i="2"/>
  <c r="KL1143" i="2"/>
  <c r="KM1143" i="2"/>
  <c r="KN1143" i="2"/>
  <c r="KO1143" i="2"/>
  <c r="KK1144" i="2"/>
  <c r="KL1144" i="2"/>
  <c r="KM1144" i="2"/>
  <c r="KN1144" i="2"/>
  <c r="KO1144" i="2"/>
  <c r="KK1145" i="2"/>
  <c r="KL1145" i="2"/>
  <c r="KM1145" i="2"/>
  <c r="KN1145" i="2"/>
  <c r="KO1145" i="2"/>
  <c r="KK1146" i="2"/>
  <c r="KL1146" i="2"/>
  <c r="KM1146" i="2"/>
  <c r="KN1146" i="2"/>
  <c r="KO1146" i="2"/>
  <c r="KK1148" i="2"/>
  <c r="KL1148" i="2"/>
  <c r="KM1148" i="2"/>
  <c r="KN1148" i="2"/>
  <c r="KO1148" i="2"/>
  <c r="KK1149" i="2"/>
  <c r="KL1149" i="2"/>
  <c r="KM1149" i="2"/>
  <c r="KN1149" i="2"/>
  <c r="KO1149" i="2"/>
  <c r="KK1150" i="2"/>
  <c r="KL1150" i="2"/>
  <c r="KM1150" i="2"/>
  <c r="KN1150" i="2"/>
  <c r="KO1150" i="2"/>
  <c r="KK1151" i="2"/>
  <c r="KL1151" i="2"/>
  <c r="KM1151" i="2"/>
  <c r="KN1151" i="2"/>
  <c r="KO1151" i="2"/>
  <c r="KK1152" i="2"/>
  <c r="KL1152" i="2"/>
  <c r="KM1152" i="2"/>
  <c r="KN1152" i="2"/>
  <c r="KO1152" i="2"/>
  <c r="KK1153" i="2"/>
  <c r="KL1153" i="2"/>
  <c r="KM1153" i="2"/>
  <c r="KN1153" i="2"/>
  <c r="KO1153" i="2"/>
  <c r="KK1154" i="2"/>
  <c r="KL1154" i="2"/>
  <c r="KM1154" i="2"/>
  <c r="KN1154" i="2"/>
  <c r="KO1154" i="2"/>
  <c r="KK1155" i="2"/>
  <c r="KL1155" i="2"/>
  <c r="KM1155" i="2"/>
  <c r="KN1155" i="2"/>
  <c r="KO1155" i="2"/>
  <c r="KK1156" i="2"/>
  <c r="KK1157" i="2"/>
  <c r="KL1157" i="2"/>
  <c r="KM1157" i="2"/>
  <c r="KN1157" i="2"/>
  <c r="KO1157" i="2"/>
  <c r="KK1158" i="2"/>
  <c r="KL1158" i="2"/>
  <c r="KM1158" i="2"/>
  <c r="KN1158" i="2"/>
  <c r="KO1158" i="2"/>
  <c r="KK1159" i="2"/>
  <c r="KL1159" i="2"/>
  <c r="KM1159" i="2"/>
  <c r="KN1159" i="2"/>
  <c r="KO1159" i="2"/>
  <c r="KK1161" i="2"/>
  <c r="KL1161" i="2"/>
  <c r="KM1161" i="2"/>
  <c r="KN1161" i="2"/>
  <c r="KO1161" i="2"/>
  <c r="KK1162" i="2"/>
  <c r="KL1162" i="2"/>
  <c r="KM1162" i="2"/>
  <c r="KN1162" i="2"/>
  <c r="KO1162" i="2"/>
  <c r="KK1163" i="2"/>
  <c r="KL1163" i="2"/>
  <c r="KM1163" i="2"/>
  <c r="KN1163" i="2"/>
  <c r="KO1163" i="2"/>
  <c r="KK1164" i="2"/>
  <c r="KL1164" i="2"/>
  <c r="KM1164" i="2"/>
  <c r="KN1164" i="2"/>
  <c r="KO1164" i="2"/>
  <c r="KK1165" i="2"/>
  <c r="KL1165" i="2"/>
  <c r="KM1165" i="2"/>
  <c r="KN1165" i="2"/>
  <c r="KO1165" i="2"/>
  <c r="KK1166" i="2"/>
  <c r="KL1166" i="2"/>
  <c r="KM1166" i="2"/>
  <c r="KN1166" i="2"/>
  <c r="KO1166" i="2"/>
  <c r="KK1167" i="2"/>
  <c r="KL1167" i="2"/>
  <c r="KM1167" i="2"/>
  <c r="KN1167" i="2"/>
  <c r="KO1167" i="2"/>
  <c r="KK1168" i="2"/>
  <c r="KL1168" i="2"/>
  <c r="KM1168" i="2"/>
  <c r="KN1168" i="2"/>
  <c r="KO1168" i="2"/>
  <c r="KK1169" i="2"/>
  <c r="KL1169" i="2"/>
  <c r="KM1169" i="2"/>
  <c r="KN1169" i="2"/>
  <c r="KO1169" i="2"/>
  <c r="KK1170" i="2"/>
  <c r="KL1170" i="2"/>
  <c r="KM1170" i="2"/>
  <c r="KN1170" i="2"/>
  <c r="KO1170" i="2"/>
  <c r="KK1171" i="2"/>
  <c r="KL1171" i="2"/>
  <c r="KM1171" i="2"/>
  <c r="KN1171" i="2"/>
  <c r="KO1171" i="2"/>
  <c r="KK1172" i="2"/>
  <c r="KL1172" i="2"/>
  <c r="KM1172" i="2"/>
  <c r="KN1172" i="2"/>
  <c r="KO1172" i="2"/>
  <c r="KK1173" i="2"/>
  <c r="KL1173" i="2"/>
  <c r="KM1173" i="2"/>
  <c r="KN1173" i="2"/>
  <c r="KO1173" i="2"/>
  <c r="KK1174" i="2"/>
  <c r="KL1174" i="2"/>
  <c r="KM1174" i="2"/>
  <c r="KN1174" i="2"/>
  <c r="KO1174" i="2"/>
  <c r="KK1175" i="2"/>
  <c r="KL1175" i="2"/>
  <c r="KM1175" i="2"/>
  <c r="KN1175" i="2"/>
  <c r="KO1175" i="2"/>
  <c r="KK1176" i="2"/>
  <c r="KL1176" i="2"/>
  <c r="KM1176" i="2"/>
  <c r="KN1176" i="2"/>
  <c r="KO1176" i="2"/>
  <c r="KK1177" i="2"/>
  <c r="KL1177" i="2"/>
  <c r="KM1177" i="2"/>
  <c r="KN1177" i="2"/>
  <c r="KO1177" i="2"/>
  <c r="KK1178" i="2"/>
  <c r="KL1178" i="2"/>
  <c r="KM1178" i="2"/>
  <c r="KN1178" i="2"/>
  <c r="KO1178" i="2"/>
  <c r="KK1179" i="2"/>
  <c r="KL1179" i="2"/>
  <c r="KM1179" i="2"/>
  <c r="KN1179" i="2"/>
  <c r="KO1179" i="2"/>
  <c r="KK1180" i="2"/>
  <c r="KL1180" i="2"/>
  <c r="KM1180" i="2"/>
  <c r="KN1180" i="2"/>
  <c r="KO1180" i="2"/>
  <c r="KK1181" i="2"/>
  <c r="KL1181" i="2"/>
  <c r="KM1181" i="2"/>
  <c r="KN1181" i="2"/>
  <c r="KO1181" i="2"/>
  <c r="KK1182" i="2"/>
  <c r="KL1182" i="2"/>
  <c r="KM1182" i="2"/>
  <c r="KN1182" i="2"/>
  <c r="KO1182" i="2"/>
  <c r="KK1183" i="2"/>
  <c r="KL1183" i="2"/>
  <c r="KM1183" i="2"/>
  <c r="KN1183" i="2"/>
  <c r="KO1183" i="2"/>
  <c r="KK1184" i="2"/>
  <c r="KL1184" i="2"/>
  <c r="KM1184" i="2"/>
  <c r="KN1184" i="2"/>
  <c r="KO1184" i="2"/>
  <c r="KK1185" i="2"/>
  <c r="KL1185" i="2"/>
  <c r="KM1185" i="2"/>
  <c r="KN1185" i="2"/>
  <c r="KO1185" i="2"/>
  <c r="KK1186" i="2"/>
  <c r="KL1186" i="2"/>
  <c r="KM1186" i="2"/>
  <c r="KN1186" i="2"/>
  <c r="KO1186" i="2"/>
  <c r="KK1187" i="2"/>
  <c r="KL1187" i="2"/>
  <c r="KM1187" i="2"/>
  <c r="KN1187" i="2"/>
  <c r="KO1187" i="2"/>
  <c r="KK1188" i="2"/>
  <c r="KL1188" i="2"/>
  <c r="KM1188" i="2"/>
  <c r="KN1188" i="2"/>
  <c r="KO1188" i="2"/>
  <c r="KK1189" i="2"/>
  <c r="KL1189" i="2"/>
  <c r="KM1189" i="2"/>
  <c r="KN1189" i="2"/>
  <c r="KO1189" i="2"/>
  <c r="KK1190" i="2"/>
  <c r="KL1190" i="2"/>
  <c r="KM1190" i="2"/>
  <c r="KN1190" i="2"/>
  <c r="KO1190" i="2"/>
  <c r="KK1191" i="2"/>
  <c r="KL1191" i="2"/>
  <c r="KM1191" i="2"/>
  <c r="KN1191" i="2"/>
  <c r="KO1191" i="2"/>
  <c r="KK1192" i="2"/>
  <c r="KK1193" i="2"/>
  <c r="KL1193" i="2"/>
  <c r="KM1193" i="2"/>
  <c r="KN1193" i="2"/>
  <c r="KO1193" i="2"/>
  <c r="KK1194" i="2"/>
  <c r="KL1194" i="2"/>
  <c r="KM1194" i="2"/>
  <c r="KN1194" i="2"/>
  <c r="KO1194" i="2"/>
  <c r="KK1195" i="2"/>
  <c r="KL1195" i="2"/>
  <c r="KM1195" i="2"/>
  <c r="KN1195" i="2"/>
  <c r="KO1195" i="2"/>
  <c r="KK1196" i="2"/>
  <c r="KL1196" i="2"/>
  <c r="KM1196" i="2"/>
  <c r="KN1196" i="2"/>
  <c r="KO1196" i="2"/>
  <c r="KK1198" i="2"/>
  <c r="KL1198" i="2"/>
  <c r="KM1198" i="2"/>
  <c r="KN1198" i="2"/>
  <c r="KO1198" i="2"/>
  <c r="KK1199" i="2"/>
  <c r="KL1199" i="2"/>
  <c r="KM1199" i="2"/>
  <c r="KN1199" i="2"/>
  <c r="KO1199" i="2"/>
  <c r="KK1200" i="2"/>
  <c r="KL1200" i="2"/>
  <c r="KM1200" i="2"/>
  <c r="KN1200" i="2"/>
  <c r="KO1200" i="2"/>
  <c r="KK1201" i="2"/>
  <c r="KL1201" i="2"/>
  <c r="KM1201" i="2"/>
  <c r="KN1201" i="2"/>
  <c r="KO1201" i="2"/>
  <c r="KK1203" i="2"/>
  <c r="KL1203" i="2"/>
  <c r="KM1203" i="2"/>
  <c r="KN1203" i="2"/>
  <c r="KO1203" i="2"/>
  <c r="KK1204" i="2"/>
  <c r="KL1204" i="2"/>
  <c r="KM1204" i="2"/>
  <c r="KN1204" i="2"/>
  <c r="KO1204" i="2"/>
  <c r="KK1205" i="2"/>
  <c r="KL1205" i="2"/>
  <c r="KM1205" i="2"/>
  <c r="KN1205" i="2"/>
  <c r="KO1205" i="2"/>
  <c r="KK1206" i="2"/>
  <c r="KL1206" i="2"/>
  <c r="KM1206" i="2"/>
  <c r="KN1206" i="2"/>
  <c r="KO1206" i="2"/>
  <c r="KK1207" i="2"/>
  <c r="KL1207" i="2"/>
  <c r="KM1207" i="2"/>
  <c r="KN1207" i="2"/>
  <c r="KO1207" i="2"/>
  <c r="KK1208" i="2"/>
  <c r="KL1208" i="2"/>
  <c r="KM1208" i="2"/>
  <c r="KN1208" i="2"/>
  <c r="KO1208" i="2"/>
  <c r="KK1209" i="2"/>
  <c r="KL1209" i="2"/>
  <c r="KM1209" i="2"/>
  <c r="KN1209" i="2"/>
  <c r="KO1209" i="2"/>
  <c r="KK1210" i="2"/>
  <c r="KL1210" i="2"/>
  <c r="KM1210" i="2"/>
  <c r="KN1210" i="2"/>
  <c r="KO1210" i="2"/>
  <c r="KK1211" i="2"/>
  <c r="KL1211" i="2"/>
  <c r="KM1211" i="2"/>
  <c r="KN1211" i="2"/>
  <c r="KO1211" i="2"/>
  <c r="KK1212" i="2"/>
  <c r="KL1212" i="2"/>
  <c r="KM1212" i="2"/>
  <c r="KN1212" i="2"/>
  <c r="KO1212" i="2"/>
  <c r="KK1213" i="2"/>
  <c r="KL1213" i="2"/>
  <c r="KM1213" i="2"/>
  <c r="KN1213" i="2"/>
  <c r="KO1213" i="2"/>
  <c r="KK1214" i="2"/>
  <c r="KL1214" i="2"/>
  <c r="KM1214" i="2"/>
  <c r="KN1214" i="2"/>
  <c r="KO1214" i="2"/>
  <c r="KK1216" i="2"/>
  <c r="KL1216" i="2"/>
  <c r="KM1216" i="2"/>
  <c r="KN1216" i="2"/>
  <c r="KO1216" i="2"/>
  <c r="KK1217" i="2"/>
  <c r="KL1217" i="2"/>
  <c r="KM1217" i="2"/>
  <c r="KN1217" i="2"/>
  <c r="KO1217" i="2"/>
  <c r="KK1218" i="2"/>
  <c r="KL1218" i="2"/>
  <c r="KM1218" i="2"/>
  <c r="KN1218" i="2"/>
  <c r="KO1218" i="2"/>
  <c r="KK1219" i="2"/>
  <c r="KL1219" i="2"/>
  <c r="KM1219" i="2"/>
  <c r="KN1219" i="2"/>
  <c r="KO1219" i="2"/>
  <c r="KK1220" i="2"/>
  <c r="KL1220" i="2"/>
  <c r="KM1220" i="2"/>
  <c r="KN1220" i="2"/>
  <c r="KO1220" i="2"/>
  <c r="KK1221" i="2"/>
  <c r="KL1221" i="2"/>
  <c r="KM1221" i="2"/>
  <c r="KN1221" i="2"/>
  <c r="KO1221" i="2"/>
  <c r="KK1222" i="2"/>
  <c r="KL1222" i="2"/>
  <c r="KM1222" i="2"/>
  <c r="KN1222" i="2"/>
  <c r="KO1222" i="2"/>
  <c r="KK1223" i="2"/>
  <c r="KL1223" i="2"/>
  <c r="KM1223" i="2"/>
  <c r="KN1223" i="2"/>
  <c r="KO1223" i="2"/>
  <c r="KK1224" i="2"/>
  <c r="KL1224" i="2"/>
  <c r="KM1224" i="2"/>
  <c r="KN1224" i="2"/>
  <c r="KO1224" i="2"/>
  <c r="KK1225" i="2"/>
  <c r="KL1225" i="2"/>
  <c r="KM1225" i="2"/>
  <c r="KN1225" i="2"/>
  <c r="KO1225" i="2"/>
  <c r="KK1226" i="2"/>
  <c r="KL1226" i="2"/>
  <c r="KM1226" i="2"/>
  <c r="KN1226" i="2"/>
  <c r="KO1226" i="2"/>
  <c r="KK1228" i="2"/>
  <c r="KL1228" i="2"/>
  <c r="KM1228" i="2"/>
  <c r="KN1228" i="2"/>
  <c r="KO1228" i="2"/>
  <c r="KK1229" i="2"/>
  <c r="KL1229" i="2"/>
  <c r="KM1229" i="2"/>
  <c r="KN1229" i="2"/>
  <c r="KO1229" i="2"/>
  <c r="KK1230" i="2"/>
  <c r="KL1230" i="2"/>
  <c r="KM1230" i="2"/>
  <c r="KN1230" i="2"/>
  <c r="KO1230" i="2"/>
  <c r="KK1231" i="2"/>
  <c r="KL1231" i="2"/>
  <c r="KM1231" i="2"/>
  <c r="KN1231" i="2"/>
  <c r="KO1231" i="2"/>
  <c r="KK1232" i="2"/>
  <c r="KL1232" i="2"/>
  <c r="KM1232" i="2"/>
  <c r="KN1232" i="2"/>
  <c r="KO1232" i="2"/>
  <c r="KK1233" i="2"/>
  <c r="KL1233" i="2"/>
  <c r="KM1233" i="2"/>
  <c r="KN1233" i="2"/>
  <c r="KO1233" i="2"/>
  <c r="KK1234" i="2"/>
  <c r="KL1234" i="2"/>
  <c r="KM1234" i="2"/>
  <c r="KN1234" i="2"/>
  <c r="KO1234" i="2"/>
  <c r="KK1235" i="2"/>
  <c r="KL1235" i="2"/>
  <c r="KM1235" i="2"/>
  <c r="KN1235" i="2"/>
  <c r="KO1235" i="2"/>
  <c r="KK1236" i="2"/>
  <c r="KL1236" i="2"/>
  <c r="KM1236" i="2"/>
  <c r="KN1236" i="2"/>
  <c r="KO1236" i="2"/>
  <c r="KK1237" i="2"/>
  <c r="KL1237" i="2"/>
  <c r="KM1237" i="2"/>
  <c r="KN1237" i="2"/>
  <c r="KO1237" i="2"/>
  <c r="KK1238" i="2"/>
  <c r="KL1238" i="2"/>
  <c r="KM1238" i="2"/>
  <c r="KN1238" i="2"/>
  <c r="KO1238" i="2"/>
  <c r="KK1239" i="2"/>
  <c r="KL1239" i="2"/>
  <c r="KM1239" i="2"/>
  <c r="KN1239" i="2"/>
  <c r="KO1239" i="2"/>
  <c r="KK1240" i="2"/>
  <c r="KL1240" i="2"/>
  <c r="KM1240" i="2"/>
  <c r="KN1240" i="2"/>
  <c r="KO1240" i="2"/>
  <c r="KK1241" i="2"/>
  <c r="KL1241" i="2"/>
  <c r="KM1241" i="2"/>
  <c r="KN1241" i="2"/>
  <c r="KO1241" i="2"/>
  <c r="KK1242" i="2"/>
  <c r="KL1242" i="2"/>
  <c r="KM1242" i="2"/>
  <c r="KN1242" i="2"/>
  <c r="KO1242" i="2"/>
  <c r="KK1243" i="2"/>
  <c r="KL1243" i="2"/>
  <c r="KM1243" i="2"/>
  <c r="KN1243" i="2"/>
  <c r="KO1243" i="2"/>
  <c r="KK1244" i="2"/>
  <c r="KL1244" i="2"/>
  <c r="KM1244" i="2"/>
  <c r="KN1244" i="2"/>
  <c r="KO1244" i="2"/>
  <c r="KK1245" i="2"/>
  <c r="KL1245" i="2"/>
  <c r="KM1245" i="2"/>
  <c r="KN1245" i="2"/>
  <c r="KO1245" i="2"/>
  <c r="KK1246" i="2"/>
  <c r="KL1246" i="2"/>
  <c r="KM1246" i="2"/>
  <c r="KN1246" i="2"/>
  <c r="KO1246" i="2"/>
  <c r="KK1247" i="2"/>
  <c r="KL1247" i="2"/>
  <c r="KM1247" i="2"/>
  <c r="KN1247" i="2"/>
  <c r="KO1247" i="2"/>
  <c r="KK1248" i="2"/>
  <c r="KL1248" i="2"/>
  <c r="KM1248" i="2"/>
  <c r="KN1248" i="2"/>
  <c r="KO1248" i="2"/>
  <c r="KK1249" i="2"/>
  <c r="KK1250" i="2"/>
  <c r="KL1250" i="2"/>
  <c r="KM1250" i="2"/>
  <c r="KN1250" i="2"/>
  <c r="KO1250" i="2"/>
  <c r="KK1251" i="2"/>
  <c r="KL1251" i="2"/>
  <c r="KM1251" i="2"/>
  <c r="KN1251" i="2"/>
  <c r="KO1251" i="2"/>
  <c r="KK1252" i="2"/>
  <c r="KL1252" i="2"/>
  <c r="KM1252" i="2"/>
  <c r="KN1252" i="2"/>
  <c r="KO1252" i="2"/>
  <c r="KK1253" i="2"/>
  <c r="KL1253" i="2"/>
  <c r="KM1253" i="2"/>
  <c r="KN1253" i="2"/>
  <c r="KO1253" i="2"/>
  <c r="KK1254" i="2"/>
  <c r="KL1254" i="2"/>
  <c r="KM1254" i="2"/>
  <c r="KN1254" i="2"/>
  <c r="KO1254" i="2"/>
  <c r="KK1255" i="2"/>
  <c r="KL1255" i="2"/>
  <c r="KM1255" i="2"/>
  <c r="KN1255" i="2"/>
  <c r="KO1255" i="2"/>
  <c r="KK1256" i="2"/>
  <c r="KL1256" i="2"/>
  <c r="KM1256" i="2"/>
  <c r="KN1256" i="2"/>
  <c r="KO1256" i="2"/>
  <c r="KK1257" i="2"/>
  <c r="KL1257" i="2"/>
  <c r="KM1257" i="2"/>
  <c r="KN1257" i="2"/>
  <c r="KO1257" i="2"/>
  <c r="KK1258" i="2"/>
  <c r="KL1258" i="2"/>
  <c r="KM1258" i="2"/>
  <c r="KN1258" i="2"/>
  <c r="KO1258" i="2"/>
  <c r="KK1259" i="2"/>
  <c r="KL1259" i="2"/>
  <c r="KM1259" i="2"/>
  <c r="KN1259" i="2"/>
  <c r="KO1259" i="2"/>
  <c r="KK1260" i="2"/>
  <c r="KL1260" i="2"/>
  <c r="KM1260" i="2"/>
  <c r="KN1260" i="2"/>
  <c r="KO1260" i="2"/>
  <c r="KK1261" i="2"/>
  <c r="KL1261" i="2"/>
  <c r="KM1261" i="2"/>
  <c r="KN1261" i="2"/>
  <c r="KO1261" i="2"/>
  <c r="KK1262" i="2"/>
  <c r="KL1262" i="2"/>
  <c r="KM1262" i="2"/>
  <c r="KN1262" i="2"/>
  <c r="KO1262" i="2"/>
  <c r="KK1263" i="2"/>
  <c r="KL1263" i="2"/>
  <c r="KM1263" i="2"/>
  <c r="KN1263" i="2"/>
  <c r="KO1263" i="2"/>
  <c r="KK1264" i="2"/>
  <c r="KL1264" i="2"/>
  <c r="KM1264" i="2"/>
  <c r="KN1264" i="2"/>
  <c r="KO1264" i="2"/>
  <c r="KK1265" i="2"/>
  <c r="KL1265" i="2"/>
  <c r="KM1265" i="2"/>
  <c r="KN1265" i="2"/>
  <c r="KO1265" i="2"/>
  <c r="KK1267" i="2"/>
  <c r="KL1267" i="2"/>
  <c r="KM1267" i="2"/>
  <c r="KN1267" i="2"/>
  <c r="KO1267" i="2"/>
  <c r="KK1268" i="2"/>
  <c r="KL1268" i="2"/>
  <c r="KM1268" i="2"/>
  <c r="KN1268" i="2"/>
  <c r="KO1268" i="2"/>
  <c r="KK1269" i="2"/>
  <c r="KL1269" i="2"/>
  <c r="KM1269" i="2"/>
  <c r="KN1269" i="2"/>
  <c r="KO1269" i="2"/>
  <c r="KK1270" i="2"/>
  <c r="KL1270" i="2"/>
  <c r="KM1270" i="2"/>
  <c r="KN1270" i="2"/>
  <c r="KO1270" i="2"/>
  <c r="KK1271" i="2"/>
  <c r="KL1271" i="2"/>
  <c r="KM1271" i="2"/>
  <c r="KN1271" i="2"/>
  <c r="KO1271" i="2"/>
  <c r="KK1272" i="2"/>
  <c r="KL1272" i="2"/>
  <c r="KM1272" i="2"/>
  <c r="KN1272" i="2"/>
  <c r="KO1272" i="2"/>
  <c r="KK1273" i="2"/>
  <c r="KL1273" i="2"/>
  <c r="KM1273" i="2"/>
  <c r="KN1273" i="2"/>
  <c r="KO1273" i="2"/>
  <c r="KK1274" i="2"/>
  <c r="KL1274" i="2"/>
  <c r="KM1274" i="2"/>
  <c r="KN1274" i="2"/>
  <c r="KO1274" i="2"/>
  <c r="KK1275" i="2"/>
  <c r="KL1275" i="2"/>
  <c r="KM1275" i="2"/>
  <c r="KN1275" i="2"/>
  <c r="KO1275" i="2"/>
  <c r="KK1276" i="2"/>
  <c r="KL1276" i="2"/>
  <c r="KM1276" i="2"/>
  <c r="KN1276" i="2"/>
  <c r="KO1276" i="2"/>
  <c r="KK1277" i="2"/>
  <c r="KL1277" i="2"/>
  <c r="KM1277" i="2"/>
  <c r="KN1277" i="2"/>
  <c r="KO1277" i="2"/>
  <c r="KK1278" i="2"/>
  <c r="KL1278" i="2"/>
  <c r="KM1278" i="2"/>
  <c r="KN1278" i="2"/>
  <c r="KO1278" i="2"/>
  <c r="KK1279" i="2"/>
  <c r="KL1279" i="2"/>
  <c r="KM1279" i="2"/>
  <c r="KN1279" i="2"/>
  <c r="KO1279" i="2"/>
  <c r="KK1280" i="2"/>
  <c r="KL1280" i="2"/>
  <c r="KM1280" i="2"/>
  <c r="KN1280" i="2"/>
  <c r="KO1280" i="2"/>
  <c r="KK1281" i="2"/>
  <c r="KL1281" i="2"/>
  <c r="KM1281" i="2"/>
  <c r="KN1281" i="2"/>
  <c r="KO1281" i="2"/>
  <c r="KK1282" i="2"/>
  <c r="KK1283" i="2"/>
  <c r="KL1283" i="2"/>
  <c r="KM1283" i="2"/>
  <c r="KN1283" i="2"/>
  <c r="KO1283" i="2"/>
  <c r="KK1284" i="2"/>
  <c r="KL1284" i="2"/>
  <c r="KM1284" i="2"/>
  <c r="KN1284" i="2"/>
  <c r="KO1284" i="2"/>
  <c r="KK1285" i="2"/>
  <c r="KL1285" i="2"/>
  <c r="KM1285" i="2"/>
  <c r="KN1285" i="2"/>
  <c r="KO1285" i="2"/>
  <c r="KK1286" i="2"/>
  <c r="KL1286" i="2"/>
  <c r="KM1286" i="2"/>
  <c r="KN1286" i="2"/>
  <c r="KO1286" i="2"/>
  <c r="KK1287" i="2"/>
  <c r="KL1287" i="2"/>
  <c r="KM1287" i="2"/>
  <c r="KN1287" i="2"/>
  <c r="KO1287" i="2"/>
  <c r="KK1288" i="2"/>
  <c r="KL1288" i="2"/>
  <c r="KM1288" i="2"/>
  <c r="KN1288" i="2"/>
  <c r="KO1288" i="2"/>
  <c r="KK1290" i="2"/>
  <c r="KL1290" i="2"/>
  <c r="KM1290" i="2"/>
  <c r="KN1290" i="2"/>
  <c r="KO1290" i="2"/>
  <c r="KK1291" i="2"/>
  <c r="KL1291" i="2"/>
  <c r="KM1291" i="2"/>
  <c r="KN1291" i="2"/>
  <c r="KO1291" i="2"/>
  <c r="KK1292" i="2"/>
  <c r="KL1292" i="2"/>
  <c r="KM1292" i="2"/>
  <c r="KN1292" i="2"/>
  <c r="KO1292" i="2"/>
  <c r="KK1293" i="2"/>
  <c r="KL1293" i="2"/>
  <c r="KM1293" i="2"/>
  <c r="KN1293" i="2"/>
  <c r="KO1293" i="2"/>
  <c r="KK1294" i="2"/>
  <c r="KL1294" i="2"/>
  <c r="KM1294" i="2"/>
  <c r="KN1294" i="2"/>
  <c r="KO1294" i="2"/>
  <c r="KK1295" i="2"/>
  <c r="KL1295" i="2"/>
  <c r="KM1295" i="2"/>
  <c r="KN1295" i="2"/>
  <c r="KO1295" i="2"/>
  <c r="KK1296" i="2"/>
  <c r="KL1296" i="2"/>
  <c r="KM1296" i="2"/>
  <c r="KN1296" i="2"/>
  <c r="KO1296" i="2"/>
  <c r="KK1297" i="2"/>
  <c r="KL1297" i="2"/>
  <c r="KM1297" i="2"/>
  <c r="KN1297" i="2"/>
  <c r="KO1297" i="2"/>
  <c r="KK1298" i="2"/>
  <c r="KL1298" i="2"/>
  <c r="KM1298" i="2"/>
  <c r="KN1298" i="2"/>
  <c r="KO1298" i="2"/>
  <c r="KK1299" i="2"/>
  <c r="KL1299" i="2"/>
  <c r="KM1299" i="2"/>
  <c r="KN1299" i="2"/>
  <c r="KO1299" i="2"/>
  <c r="KK1300" i="2"/>
  <c r="KL1300" i="2"/>
  <c r="KM1300" i="2"/>
  <c r="KN1300" i="2"/>
  <c r="KO1300" i="2"/>
  <c r="KK1301" i="2"/>
  <c r="KL1301" i="2"/>
  <c r="KM1301" i="2"/>
  <c r="KN1301" i="2"/>
  <c r="KO1301" i="2"/>
  <c r="KK1302" i="2"/>
  <c r="KL1302" i="2"/>
  <c r="KM1302" i="2"/>
  <c r="KN1302" i="2"/>
  <c r="KO1302" i="2"/>
  <c r="KK1303" i="2"/>
  <c r="KL1303" i="2"/>
  <c r="KM1303" i="2"/>
  <c r="KN1303" i="2"/>
  <c r="KO1303" i="2"/>
  <c r="KK1305" i="2"/>
  <c r="KL1305" i="2"/>
  <c r="KM1305" i="2"/>
  <c r="KN1305" i="2"/>
  <c r="KO1305" i="2"/>
  <c r="KK1306" i="2"/>
  <c r="KL1306" i="2"/>
  <c r="KM1306" i="2"/>
  <c r="KN1306" i="2"/>
  <c r="KO1306" i="2"/>
  <c r="KK1307" i="2"/>
  <c r="KL1307" i="2"/>
  <c r="KM1307" i="2"/>
  <c r="KN1307" i="2"/>
  <c r="KO1307" i="2"/>
  <c r="KK1308" i="2"/>
  <c r="KL1308" i="2"/>
  <c r="KM1308" i="2"/>
  <c r="KN1308" i="2"/>
  <c r="KO1308" i="2"/>
  <c r="KK1309" i="2"/>
  <c r="KL1309" i="2"/>
  <c r="KM1309" i="2"/>
  <c r="KN1309" i="2"/>
  <c r="KO1309" i="2"/>
  <c r="KK1310" i="2"/>
  <c r="KL1310" i="2"/>
  <c r="KM1310" i="2"/>
  <c r="KN1310" i="2"/>
  <c r="KO1310" i="2"/>
  <c r="KK1311" i="2"/>
  <c r="KL1311" i="2"/>
  <c r="KM1311" i="2"/>
  <c r="KN1311" i="2"/>
  <c r="KO1311" i="2"/>
  <c r="KK1312" i="2"/>
  <c r="KL1312" i="2"/>
  <c r="KM1312" i="2"/>
  <c r="KN1312" i="2"/>
  <c r="KO1312" i="2"/>
  <c r="KK1313" i="2"/>
  <c r="KL1313" i="2"/>
  <c r="KM1313" i="2"/>
  <c r="KN1313" i="2"/>
  <c r="KO1313" i="2"/>
  <c r="KK1314" i="2"/>
  <c r="KL1314" i="2"/>
  <c r="KM1314" i="2"/>
  <c r="KN1314" i="2"/>
  <c r="KO1314" i="2"/>
  <c r="KK1315" i="2"/>
  <c r="KK1316" i="2"/>
  <c r="KL1316" i="2"/>
  <c r="KM1316" i="2"/>
  <c r="KN1316" i="2"/>
  <c r="KO1316" i="2"/>
  <c r="KK1317" i="2"/>
  <c r="KL1317" i="2"/>
  <c r="KM1317" i="2"/>
  <c r="KN1317" i="2"/>
  <c r="KO1317" i="2"/>
  <c r="KK1318" i="2"/>
  <c r="KL1318" i="2"/>
  <c r="KM1318" i="2"/>
  <c r="KN1318" i="2"/>
  <c r="KO1318" i="2"/>
  <c r="KK1319" i="2"/>
  <c r="KL1319" i="2"/>
  <c r="KM1319" i="2"/>
  <c r="KN1319" i="2"/>
  <c r="KO1319" i="2"/>
  <c r="KK1320" i="2"/>
  <c r="KL1320" i="2"/>
  <c r="KM1320" i="2"/>
  <c r="KN1320" i="2"/>
  <c r="KO1320" i="2"/>
  <c r="KK1322" i="2"/>
  <c r="KL1322" i="2"/>
  <c r="KM1322" i="2"/>
  <c r="KN1322" i="2"/>
  <c r="KO1322" i="2"/>
  <c r="KK1323" i="2"/>
  <c r="KL1323" i="2"/>
  <c r="KM1323" i="2"/>
  <c r="KN1323" i="2"/>
  <c r="KO1323" i="2"/>
  <c r="KK1324" i="2"/>
  <c r="KL1324" i="2"/>
  <c r="KM1324" i="2"/>
  <c r="KN1324" i="2"/>
  <c r="KO1324" i="2"/>
  <c r="KK1325" i="2"/>
  <c r="KL1325" i="2"/>
  <c r="KM1325" i="2"/>
  <c r="KN1325" i="2"/>
  <c r="KO1325" i="2"/>
  <c r="KK1326" i="2"/>
  <c r="KL1326" i="2"/>
  <c r="KM1326" i="2"/>
  <c r="KN1326" i="2"/>
  <c r="KO1326" i="2"/>
  <c r="KK1327" i="2"/>
  <c r="KL1327" i="2"/>
  <c r="KM1327" i="2"/>
  <c r="KN1327" i="2"/>
  <c r="KO1327" i="2"/>
  <c r="KK1328" i="2"/>
  <c r="KL1328" i="2"/>
  <c r="KM1328" i="2"/>
  <c r="KN1328" i="2"/>
  <c r="KO1328" i="2"/>
  <c r="KK1329" i="2"/>
  <c r="KL1329" i="2"/>
  <c r="KM1329" i="2"/>
  <c r="KN1329" i="2"/>
  <c r="KO1329" i="2"/>
  <c r="KK1330" i="2"/>
  <c r="KL1330" i="2"/>
  <c r="KM1330" i="2"/>
  <c r="KN1330" i="2"/>
  <c r="KO1330" i="2"/>
  <c r="KK1331" i="2"/>
  <c r="KL1331" i="2"/>
  <c r="KM1331" i="2"/>
  <c r="KN1331" i="2"/>
  <c r="KO1331" i="2"/>
  <c r="KK1332" i="2"/>
  <c r="KL1332" i="2"/>
  <c r="KM1332" i="2"/>
  <c r="KN1332" i="2"/>
  <c r="KO1332" i="2"/>
  <c r="KK1333" i="2"/>
  <c r="KL1333" i="2"/>
  <c r="KM1333" i="2"/>
  <c r="KN1333" i="2"/>
  <c r="KO1333" i="2"/>
  <c r="KK1334" i="2"/>
  <c r="KL1334" i="2"/>
  <c r="KM1334" i="2"/>
  <c r="KN1334" i="2"/>
  <c r="KO1334" i="2"/>
  <c r="KK1335" i="2"/>
  <c r="KL1335" i="2"/>
  <c r="KM1335" i="2"/>
  <c r="KN1335" i="2"/>
  <c r="KO1335" i="2"/>
  <c r="KK1336" i="2"/>
  <c r="KL1336" i="2"/>
  <c r="KM1336" i="2"/>
  <c r="KN1336" i="2"/>
  <c r="KO1336" i="2"/>
  <c r="KK1337" i="2"/>
  <c r="KK1338" i="2"/>
  <c r="KL1338" i="2"/>
  <c r="KM1338" i="2"/>
  <c r="KN1338" i="2"/>
  <c r="KO1338" i="2"/>
  <c r="KK1339" i="2"/>
  <c r="KL1339" i="2"/>
  <c r="KM1339" i="2"/>
  <c r="KN1339" i="2"/>
  <c r="KO1339" i="2"/>
  <c r="KK1341" i="2"/>
  <c r="KL1341" i="2"/>
  <c r="KM1341" i="2"/>
  <c r="KN1341" i="2"/>
  <c r="KO1341" i="2"/>
  <c r="KK1342" i="2"/>
  <c r="KL1342" i="2"/>
  <c r="KM1342" i="2"/>
  <c r="KN1342" i="2"/>
  <c r="KO1342" i="2"/>
  <c r="KK1343" i="2"/>
  <c r="KL1343" i="2"/>
  <c r="KM1343" i="2"/>
  <c r="KN1343" i="2"/>
  <c r="KO1343" i="2"/>
  <c r="KK1344" i="2"/>
  <c r="KL1344" i="2"/>
  <c r="KM1344" i="2"/>
  <c r="KN1344" i="2"/>
  <c r="KO1344" i="2"/>
  <c r="KK1345" i="2"/>
  <c r="KL1345" i="2"/>
  <c r="KM1345" i="2"/>
  <c r="KN1345" i="2"/>
  <c r="KO1345" i="2"/>
  <c r="KK1346" i="2"/>
  <c r="KL1346" i="2"/>
  <c r="KM1346" i="2"/>
  <c r="KN1346" i="2"/>
  <c r="KO1346" i="2"/>
  <c r="KK1347" i="2"/>
  <c r="KL1347" i="2"/>
  <c r="KM1347" i="2"/>
  <c r="KN1347" i="2"/>
  <c r="KO1347" i="2"/>
  <c r="KK1348" i="2"/>
  <c r="KL1348" i="2"/>
  <c r="KM1348" i="2"/>
  <c r="KN1348" i="2"/>
  <c r="KO1348" i="2"/>
  <c r="KK1349" i="2"/>
  <c r="KL1349" i="2"/>
  <c r="KM1349" i="2"/>
  <c r="KN1349" i="2"/>
  <c r="KO1349" i="2"/>
  <c r="KK1350" i="2"/>
  <c r="KL1350" i="2"/>
  <c r="KM1350" i="2"/>
  <c r="KN1350" i="2"/>
  <c r="KO1350" i="2"/>
  <c r="KK1351" i="2"/>
  <c r="KL1351" i="2"/>
  <c r="KM1351" i="2"/>
  <c r="KN1351" i="2"/>
  <c r="KO1351" i="2"/>
  <c r="KK1352" i="2"/>
  <c r="KL1352" i="2"/>
  <c r="KM1352" i="2"/>
  <c r="KN1352" i="2"/>
  <c r="KO1352" i="2"/>
  <c r="KK1353" i="2"/>
  <c r="KL1353" i="2"/>
  <c r="KM1353" i="2"/>
  <c r="KN1353" i="2"/>
  <c r="KO1353" i="2"/>
  <c r="KK1355" i="2"/>
  <c r="KL1355" i="2"/>
  <c r="KM1355" i="2"/>
  <c r="KN1355" i="2"/>
  <c r="KO1355" i="2"/>
  <c r="KK1356" i="2"/>
  <c r="KL1356" i="2"/>
  <c r="KM1356" i="2"/>
  <c r="KN1356" i="2"/>
  <c r="KO1356" i="2"/>
  <c r="KK1357" i="2"/>
  <c r="KL1357" i="2"/>
  <c r="KM1357" i="2"/>
  <c r="KN1357" i="2"/>
  <c r="KO1357" i="2"/>
  <c r="KK1358" i="2"/>
  <c r="KL1358" i="2"/>
  <c r="KM1358" i="2"/>
  <c r="KN1358" i="2"/>
  <c r="KO1358" i="2"/>
  <c r="KK1359" i="2"/>
  <c r="KL1359" i="2"/>
  <c r="KM1359" i="2"/>
  <c r="KN1359" i="2"/>
  <c r="KO1359" i="2"/>
  <c r="KK1360" i="2"/>
  <c r="KL1360" i="2"/>
  <c r="KM1360" i="2"/>
  <c r="KN1360" i="2"/>
  <c r="KO1360" i="2"/>
  <c r="KK1361" i="2"/>
  <c r="KL1361" i="2"/>
  <c r="KM1361" i="2"/>
  <c r="KN1361" i="2"/>
  <c r="KO1361" i="2"/>
  <c r="KK1362" i="2"/>
  <c r="KL1362" i="2"/>
  <c r="KM1362" i="2"/>
  <c r="KN1362" i="2"/>
  <c r="KO1362" i="2"/>
  <c r="KK1363" i="2"/>
  <c r="KL1363" i="2"/>
  <c r="KM1363" i="2"/>
  <c r="KN1363" i="2"/>
  <c r="KO1363" i="2"/>
  <c r="KK1364" i="2"/>
  <c r="KL1364" i="2"/>
  <c r="KM1364" i="2"/>
  <c r="KN1364" i="2"/>
  <c r="KO1364" i="2"/>
  <c r="KK1365" i="2"/>
  <c r="KL1365" i="2"/>
  <c r="KM1365" i="2"/>
  <c r="KN1365" i="2"/>
  <c r="KO1365" i="2"/>
  <c r="KK1366" i="2"/>
  <c r="KL1366" i="2"/>
  <c r="KM1366" i="2"/>
  <c r="KN1366" i="2"/>
  <c r="KO1366" i="2"/>
  <c r="KK1367" i="2"/>
  <c r="KL1367" i="2"/>
  <c r="KM1367" i="2"/>
  <c r="KN1367" i="2"/>
  <c r="KO1367" i="2"/>
  <c r="KK1368" i="2"/>
  <c r="KL1368" i="2"/>
  <c r="KM1368" i="2"/>
  <c r="KN1368" i="2"/>
  <c r="KO1368" i="2"/>
  <c r="KK1369" i="2"/>
  <c r="KL1369" i="2"/>
  <c r="KM1369" i="2"/>
  <c r="KN1369" i="2"/>
  <c r="KO1369" i="2"/>
  <c r="KK1370" i="2"/>
  <c r="KL1370" i="2"/>
  <c r="KM1370" i="2"/>
  <c r="KN1370" i="2"/>
  <c r="KO1370" i="2"/>
  <c r="KK1371" i="2"/>
  <c r="KL1371" i="2"/>
  <c r="KM1371" i="2"/>
  <c r="KN1371" i="2"/>
  <c r="KO1371" i="2"/>
  <c r="KK1372" i="2"/>
  <c r="KL1372" i="2"/>
  <c r="KM1372" i="2"/>
  <c r="KN1372" i="2"/>
  <c r="KO1372" i="2"/>
  <c r="KK1373" i="2"/>
  <c r="KL1373" i="2"/>
  <c r="KM1373" i="2"/>
  <c r="KN1373" i="2"/>
  <c r="KO1373" i="2"/>
  <c r="KK1374" i="2"/>
  <c r="KL1374" i="2"/>
  <c r="KM1374" i="2"/>
  <c r="KN1374" i="2"/>
  <c r="KO1374" i="2"/>
  <c r="KK1375" i="2"/>
  <c r="KL1375" i="2"/>
  <c r="KM1375" i="2"/>
  <c r="KN1375" i="2"/>
  <c r="KO1375" i="2"/>
  <c r="KK1376" i="2"/>
  <c r="KL1376" i="2"/>
  <c r="KM1376" i="2"/>
  <c r="KN1376" i="2"/>
  <c r="KO1376" i="2"/>
  <c r="KK1377" i="2"/>
  <c r="KL1377" i="2"/>
  <c r="KM1377" i="2"/>
  <c r="KN1377" i="2"/>
  <c r="KO1377" i="2"/>
  <c r="KK1378" i="2"/>
  <c r="KL1378" i="2"/>
  <c r="KM1378" i="2"/>
  <c r="KN1378" i="2"/>
  <c r="KO1378" i="2"/>
  <c r="KK1379" i="2"/>
  <c r="KL1379" i="2"/>
  <c r="KM1379" i="2"/>
  <c r="KN1379" i="2"/>
  <c r="KO1379" i="2"/>
  <c r="KK1381" i="2"/>
  <c r="KL1381" i="2"/>
  <c r="KM1381" i="2"/>
  <c r="KN1381" i="2"/>
  <c r="KO1381" i="2"/>
  <c r="KK1382" i="2"/>
  <c r="KL1382" i="2"/>
  <c r="KM1382" i="2"/>
  <c r="KN1382" i="2"/>
  <c r="KO1382" i="2"/>
  <c r="KK1383" i="2"/>
  <c r="KL1383" i="2"/>
  <c r="KM1383" i="2"/>
  <c r="KN1383" i="2"/>
  <c r="KO1383" i="2"/>
  <c r="KK1384" i="2"/>
  <c r="KL1384" i="2"/>
  <c r="KM1384" i="2"/>
  <c r="KN1384" i="2"/>
  <c r="KO1384" i="2"/>
  <c r="KK1385" i="2"/>
  <c r="KL1385" i="2"/>
  <c r="KM1385" i="2"/>
  <c r="KN1385" i="2"/>
  <c r="KO1385" i="2"/>
  <c r="KK1386" i="2"/>
  <c r="KL1386" i="2"/>
  <c r="KM1386" i="2"/>
  <c r="KN1386" i="2"/>
  <c r="KO1386" i="2"/>
  <c r="KK1387" i="2"/>
  <c r="KL1387" i="2"/>
  <c r="KM1387" i="2"/>
  <c r="KN1387" i="2"/>
  <c r="KO1387" i="2"/>
  <c r="KK1388" i="2"/>
  <c r="KL1388" i="2"/>
  <c r="KM1388" i="2"/>
  <c r="KN1388" i="2"/>
  <c r="KO1388" i="2"/>
  <c r="KK1389" i="2"/>
  <c r="KL1389" i="2"/>
  <c r="KM1389" i="2"/>
  <c r="KN1389" i="2"/>
  <c r="KO1389" i="2"/>
  <c r="KK1390" i="2"/>
  <c r="KL1390" i="2"/>
  <c r="KM1390" i="2"/>
  <c r="KN1390" i="2"/>
  <c r="KO1390" i="2"/>
  <c r="KK1391" i="2"/>
  <c r="KL1391" i="2"/>
  <c r="KM1391" i="2"/>
  <c r="KN1391" i="2"/>
  <c r="KO1391" i="2"/>
  <c r="KK1392" i="2"/>
  <c r="KL1392" i="2"/>
  <c r="KM1392" i="2"/>
  <c r="KN1392" i="2"/>
  <c r="KO1392" i="2"/>
  <c r="KK1393" i="2"/>
  <c r="KL1393" i="2"/>
  <c r="KM1393" i="2"/>
  <c r="KN1393" i="2"/>
  <c r="KO1393" i="2"/>
  <c r="KK1394" i="2"/>
  <c r="KL1394" i="2"/>
  <c r="KM1394" i="2"/>
  <c r="KN1394" i="2"/>
  <c r="KO1394" i="2"/>
  <c r="KK1395" i="2"/>
  <c r="KL1395" i="2"/>
  <c r="KM1395" i="2"/>
  <c r="KN1395" i="2"/>
  <c r="KO1395" i="2"/>
  <c r="KK1396" i="2"/>
  <c r="KL1396" i="2"/>
  <c r="KM1396" i="2"/>
  <c r="KN1396" i="2"/>
  <c r="KO1396" i="2"/>
  <c r="KK1398" i="2"/>
  <c r="KL1398" i="2"/>
  <c r="KM1398" i="2"/>
  <c r="KN1398" i="2"/>
  <c r="KO1398" i="2"/>
  <c r="KK1399" i="2"/>
  <c r="KL1399" i="2"/>
  <c r="KM1399" i="2"/>
  <c r="KN1399" i="2"/>
  <c r="KO1399" i="2"/>
  <c r="KK1400" i="2"/>
  <c r="KL1400" i="2"/>
  <c r="KM1400" i="2"/>
  <c r="KN1400" i="2"/>
  <c r="KO1400" i="2"/>
  <c r="KK1401" i="2"/>
  <c r="KL1401" i="2"/>
  <c r="KM1401" i="2"/>
  <c r="KN1401" i="2"/>
  <c r="KO1401" i="2"/>
  <c r="KK1402" i="2"/>
  <c r="KL1402" i="2"/>
  <c r="KM1402" i="2"/>
  <c r="KN1402" i="2"/>
  <c r="KO1402" i="2"/>
  <c r="KK1403" i="2"/>
  <c r="KL1403" i="2"/>
  <c r="KM1403" i="2"/>
  <c r="KN1403" i="2"/>
  <c r="KO1403" i="2"/>
  <c r="KK1404" i="2"/>
  <c r="KL1404" i="2"/>
  <c r="KM1404" i="2"/>
  <c r="KN1404" i="2"/>
  <c r="KO1404" i="2"/>
  <c r="KK1405" i="2"/>
  <c r="KL1405" i="2"/>
  <c r="KM1405" i="2"/>
  <c r="KN1405" i="2"/>
  <c r="KO1405" i="2"/>
  <c r="KK1406" i="2"/>
  <c r="KL1406" i="2"/>
  <c r="KM1406" i="2"/>
  <c r="KN1406" i="2"/>
  <c r="KO1406" i="2"/>
  <c r="KK1407" i="2"/>
  <c r="KK1408" i="2"/>
  <c r="KL1408" i="2"/>
  <c r="KM1408" i="2"/>
  <c r="KN1408" i="2"/>
  <c r="KO1408" i="2"/>
  <c r="KK1409" i="2"/>
  <c r="KL1409" i="2"/>
  <c r="KM1409" i="2"/>
  <c r="KN1409" i="2"/>
  <c r="KO1409" i="2"/>
  <c r="KK1410" i="2"/>
  <c r="KL1410" i="2"/>
  <c r="KM1410" i="2"/>
  <c r="KN1410" i="2"/>
  <c r="KO1410" i="2"/>
  <c r="KK1411" i="2"/>
  <c r="KL1411" i="2"/>
  <c r="KM1411" i="2"/>
  <c r="KN1411" i="2"/>
  <c r="KO1411" i="2"/>
  <c r="KK1412" i="2"/>
  <c r="KL1412" i="2"/>
  <c r="KM1412" i="2"/>
  <c r="KN1412" i="2"/>
  <c r="KO1412" i="2"/>
  <c r="KK1413" i="2"/>
  <c r="KL1413" i="2"/>
  <c r="KM1413" i="2"/>
  <c r="KN1413" i="2"/>
  <c r="KO1413" i="2"/>
  <c r="KK1414" i="2"/>
  <c r="KL1414" i="2"/>
  <c r="KM1414" i="2"/>
  <c r="KN1414" i="2"/>
  <c r="KO1414" i="2"/>
  <c r="KK1415" i="2"/>
  <c r="KL1415" i="2"/>
  <c r="KM1415" i="2"/>
  <c r="KN1415" i="2"/>
  <c r="KO1415" i="2"/>
  <c r="KK1416" i="2"/>
  <c r="KL1416" i="2"/>
  <c r="KM1416" i="2"/>
  <c r="KN1416" i="2"/>
  <c r="KO1416" i="2"/>
  <c r="KK1417" i="2"/>
  <c r="KL1417" i="2"/>
  <c r="KM1417" i="2"/>
  <c r="KN1417" i="2"/>
  <c r="KO1417" i="2"/>
  <c r="KK1418" i="2"/>
  <c r="KL1418" i="2"/>
  <c r="KM1418" i="2"/>
  <c r="KN1418" i="2"/>
  <c r="KO1418" i="2"/>
  <c r="KK1419" i="2"/>
  <c r="KL1419" i="2"/>
  <c r="KM1419" i="2"/>
  <c r="KN1419" i="2"/>
  <c r="KO1419" i="2"/>
  <c r="KK1420" i="2"/>
  <c r="KL1420" i="2"/>
  <c r="KM1420" i="2"/>
  <c r="KN1420" i="2"/>
  <c r="KO1420" i="2"/>
  <c r="KK1422" i="2"/>
  <c r="KL1422" i="2"/>
  <c r="KM1422" i="2"/>
  <c r="KN1422" i="2"/>
  <c r="KO1422" i="2"/>
  <c r="KK1423" i="2"/>
  <c r="KL1423" i="2"/>
  <c r="KM1423" i="2"/>
  <c r="KN1423" i="2"/>
  <c r="KO1423" i="2"/>
  <c r="KK1424" i="2"/>
  <c r="KL1424" i="2"/>
  <c r="KM1424" i="2"/>
  <c r="KN1424" i="2"/>
  <c r="KO1424" i="2"/>
  <c r="KK1425" i="2"/>
  <c r="KL1425" i="2"/>
  <c r="KM1425" i="2"/>
  <c r="KN1425" i="2"/>
  <c r="KO1425" i="2"/>
  <c r="KK1426" i="2"/>
  <c r="KL1426" i="2"/>
  <c r="KM1426" i="2"/>
  <c r="KN1426" i="2"/>
  <c r="KO1426" i="2"/>
  <c r="KK1427" i="2"/>
  <c r="KL1427" i="2"/>
  <c r="KM1427" i="2"/>
  <c r="KN1427" i="2"/>
  <c r="KO1427" i="2"/>
  <c r="KK1428" i="2"/>
  <c r="KL1428" i="2"/>
  <c r="KM1428" i="2"/>
  <c r="KN1428" i="2"/>
  <c r="KO1428" i="2"/>
  <c r="KK1429" i="2"/>
  <c r="KL1429" i="2"/>
  <c r="KM1429" i="2"/>
  <c r="KN1429" i="2"/>
  <c r="KO1429" i="2"/>
  <c r="KK1430" i="2"/>
  <c r="KL1430" i="2"/>
  <c r="KM1430" i="2"/>
  <c r="KN1430" i="2"/>
  <c r="KO1430" i="2"/>
  <c r="KK1431" i="2"/>
  <c r="KL1431" i="2"/>
  <c r="KM1431" i="2"/>
  <c r="KN1431" i="2"/>
  <c r="KO1431" i="2"/>
  <c r="KK1432" i="2"/>
  <c r="KK1434" i="2"/>
  <c r="KL1434" i="2"/>
  <c r="KM1434" i="2"/>
  <c r="KN1434" i="2"/>
  <c r="KO1434" i="2"/>
  <c r="KK1435" i="2"/>
  <c r="KL1435" i="2"/>
  <c r="KM1435" i="2"/>
  <c r="KN1435" i="2"/>
  <c r="KO1435" i="2"/>
  <c r="KK1436" i="2"/>
  <c r="KL1436" i="2"/>
  <c r="KM1436" i="2"/>
  <c r="KN1436" i="2"/>
  <c r="KO1436" i="2"/>
  <c r="KK1437" i="2"/>
  <c r="KL1437" i="2"/>
  <c r="KM1437" i="2"/>
  <c r="KN1437" i="2"/>
  <c r="KO1437" i="2"/>
  <c r="KK1438" i="2"/>
  <c r="KL1438" i="2"/>
  <c r="KM1438" i="2"/>
  <c r="KN1438" i="2"/>
  <c r="KO1438" i="2"/>
  <c r="KK1439" i="2"/>
  <c r="KL1439" i="2"/>
  <c r="KM1439" i="2"/>
  <c r="KN1439" i="2"/>
  <c r="KO1439" i="2"/>
  <c r="KK1440" i="2"/>
  <c r="KL1440" i="2"/>
  <c r="KM1440" i="2"/>
  <c r="KN1440" i="2"/>
  <c r="KO1440" i="2"/>
  <c r="KK1441" i="2"/>
  <c r="KL1441" i="2"/>
  <c r="KM1441" i="2"/>
  <c r="KN1441" i="2"/>
  <c r="KO1441" i="2"/>
  <c r="KK1442" i="2"/>
  <c r="KL1442" i="2"/>
  <c r="KM1442" i="2"/>
  <c r="KN1442" i="2"/>
  <c r="KO1442" i="2"/>
  <c r="KK1443" i="2"/>
  <c r="KL1443" i="2"/>
  <c r="KM1443" i="2"/>
  <c r="KN1443" i="2"/>
  <c r="KO1443" i="2"/>
  <c r="KK1444" i="2"/>
  <c r="KL1444" i="2"/>
  <c r="KM1444" i="2"/>
  <c r="KN1444" i="2"/>
  <c r="KO1444" i="2"/>
  <c r="KK1445" i="2"/>
  <c r="KL1445" i="2"/>
  <c r="KM1445" i="2"/>
  <c r="KN1445" i="2"/>
  <c r="KO1445" i="2"/>
  <c r="KK1446" i="2"/>
  <c r="KL1446" i="2"/>
  <c r="KM1446" i="2"/>
  <c r="KN1446" i="2"/>
  <c r="KO1446" i="2"/>
  <c r="KK1447" i="2"/>
  <c r="KL1447" i="2"/>
  <c r="KM1447" i="2"/>
  <c r="KN1447" i="2"/>
  <c r="KO1447" i="2"/>
  <c r="KK1448" i="2"/>
  <c r="KL1448" i="2"/>
  <c r="KM1448" i="2"/>
  <c r="KN1448" i="2"/>
  <c r="KO1448" i="2"/>
  <c r="KK1449" i="2"/>
  <c r="KL1449" i="2"/>
  <c r="KM1449" i="2"/>
  <c r="KN1449" i="2"/>
  <c r="KO1449" i="2"/>
  <c r="KK1450" i="2"/>
  <c r="KL1450" i="2"/>
  <c r="KM1450" i="2"/>
  <c r="KN1450" i="2"/>
  <c r="KO1450" i="2"/>
  <c r="KK1451" i="2"/>
  <c r="KL1451" i="2"/>
  <c r="KM1451" i="2"/>
  <c r="KN1451" i="2"/>
  <c r="KO1451" i="2"/>
  <c r="KK1452" i="2"/>
  <c r="KL1452" i="2"/>
  <c r="KM1452" i="2"/>
  <c r="KN1452" i="2"/>
  <c r="KO1452" i="2"/>
  <c r="KK1453" i="2"/>
  <c r="KL1453" i="2"/>
  <c r="KM1453" i="2"/>
  <c r="KN1453" i="2"/>
  <c r="KO1453" i="2"/>
  <c r="KK1454" i="2"/>
  <c r="KL1454" i="2"/>
  <c r="KM1454" i="2"/>
  <c r="KN1454" i="2"/>
  <c r="KO1454" i="2"/>
  <c r="KK1456" i="2"/>
  <c r="KL1456" i="2"/>
  <c r="KM1456" i="2"/>
  <c r="KN1456" i="2"/>
  <c r="KO1456" i="2"/>
  <c r="KK1457" i="2"/>
  <c r="KL1457" i="2"/>
  <c r="KM1457" i="2"/>
  <c r="KN1457" i="2"/>
  <c r="KO1457" i="2"/>
  <c r="KK1458" i="2"/>
  <c r="KL1458" i="2"/>
  <c r="KM1458" i="2"/>
  <c r="KN1458" i="2"/>
  <c r="KO1458" i="2"/>
  <c r="KK1459" i="2"/>
  <c r="KL1459" i="2"/>
  <c r="KM1459" i="2"/>
  <c r="KN1459" i="2"/>
  <c r="KO1459" i="2"/>
  <c r="KK1460" i="2"/>
  <c r="KL1460" i="2"/>
  <c r="KM1460" i="2"/>
  <c r="KN1460" i="2"/>
  <c r="KO1460" i="2"/>
  <c r="KK1461" i="2"/>
  <c r="KL1461" i="2"/>
  <c r="KM1461" i="2"/>
  <c r="KN1461" i="2"/>
  <c r="KO1461" i="2"/>
  <c r="KK1462" i="2"/>
  <c r="KL1462" i="2"/>
  <c r="KM1462" i="2"/>
  <c r="KN1462" i="2"/>
  <c r="KO1462" i="2"/>
  <c r="KK1463" i="2"/>
  <c r="KL1463" i="2"/>
  <c r="KM1463" i="2"/>
  <c r="KN1463" i="2"/>
  <c r="KO1463" i="2"/>
  <c r="KK1464" i="2"/>
  <c r="KL1464" i="2"/>
  <c r="KM1464" i="2"/>
  <c r="KN1464" i="2"/>
  <c r="KO1464" i="2"/>
  <c r="KK1465" i="2"/>
  <c r="KL1465" i="2"/>
  <c r="KM1465" i="2"/>
  <c r="KN1465" i="2"/>
  <c r="KO1465" i="2"/>
  <c r="KK1466" i="2"/>
  <c r="KL1466" i="2"/>
  <c r="KM1466" i="2"/>
  <c r="KN1466" i="2"/>
  <c r="KO1466" i="2"/>
  <c r="KK1467" i="2"/>
  <c r="KL1467" i="2"/>
  <c r="KM1467" i="2"/>
  <c r="KN1467" i="2"/>
  <c r="KO1467" i="2"/>
  <c r="KK1468" i="2"/>
  <c r="KL1468" i="2"/>
  <c r="KM1468" i="2"/>
  <c r="KN1468" i="2"/>
  <c r="KO1468" i="2"/>
  <c r="KK1469" i="2"/>
  <c r="KL1469" i="2"/>
  <c r="KM1469" i="2"/>
  <c r="KN1469" i="2"/>
  <c r="KO1469" i="2"/>
  <c r="KK1470" i="2"/>
  <c r="KL1470" i="2"/>
  <c r="KM1470" i="2"/>
  <c r="KN1470" i="2"/>
  <c r="KO1470" i="2"/>
  <c r="KK1471" i="2"/>
  <c r="KL1471" i="2"/>
  <c r="KM1471" i="2"/>
  <c r="KN1471" i="2"/>
  <c r="KO1471" i="2"/>
  <c r="KK1472" i="2"/>
  <c r="KL1472" i="2"/>
  <c r="KM1472" i="2"/>
  <c r="KN1472" i="2"/>
  <c r="KO1472" i="2"/>
  <c r="KK1473" i="2"/>
  <c r="KL1473" i="2"/>
  <c r="KM1473" i="2"/>
  <c r="KN1473" i="2"/>
  <c r="KO1473" i="2"/>
  <c r="KK1475" i="2"/>
  <c r="KL1475" i="2"/>
  <c r="KM1475" i="2"/>
  <c r="KN1475" i="2"/>
  <c r="KO1475" i="2"/>
  <c r="KK1476" i="2"/>
  <c r="KL1476" i="2"/>
  <c r="KM1476" i="2"/>
  <c r="KN1476" i="2"/>
  <c r="KO1476" i="2"/>
  <c r="KK1477" i="2"/>
  <c r="KL1477" i="2"/>
  <c r="KM1477" i="2"/>
  <c r="KN1477" i="2"/>
  <c r="KO1477" i="2"/>
  <c r="KK1478" i="2"/>
  <c r="KL1478" i="2"/>
  <c r="KM1478" i="2"/>
  <c r="KN1478" i="2"/>
  <c r="KO1478" i="2"/>
  <c r="KK1479" i="2"/>
  <c r="KL1479" i="2"/>
  <c r="KM1479" i="2"/>
  <c r="KN1479" i="2"/>
  <c r="KO1479" i="2"/>
  <c r="KK1480" i="2"/>
  <c r="KL1480" i="2"/>
  <c r="KM1480" i="2"/>
  <c r="KN1480" i="2"/>
  <c r="KO1480" i="2"/>
  <c r="KK1481" i="2"/>
  <c r="KL1481" i="2"/>
  <c r="KM1481" i="2"/>
  <c r="KN1481" i="2"/>
  <c r="KO1481" i="2"/>
  <c r="KK1482" i="2"/>
  <c r="KL1482" i="2"/>
  <c r="KM1482" i="2"/>
  <c r="KN1482" i="2"/>
  <c r="KO1482" i="2"/>
  <c r="KK1483" i="2"/>
  <c r="KL1483" i="2"/>
  <c r="KM1483" i="2"/>
  <c r="KN1483" i="2"/>
  <c r="KO1483" i="2"/>
  <c r="KK1484" i="2"/>
  <c r="KL1484" i="2"/>
  <c r="KM1484" i="2"/>
  <c r="KN1484" i="2"/>
  <c r="KO1484" i="2"/>
  <c r="KK1485" i="2"/>
  <c r="KL1485" i="2"/>
  <c r="KM1485" i="2"/>
  <c r="KN1485" i="2"/>
  <c r="KO1485" i="2"/>
  <c r="KK1486" i="2"/>
  <c r="KL1486" i="2"/>
  <c r="KM1486" i="2"/>
  <c r="KN1486" i="2"/>
  <c r="KO1486" i="2"/>
  <c r="KK1487" i="2"/>
  <c r="KL1487" i="2"/>
  <c r="KM1487" i="2"/>
  <c r="KN1487" i="2"/>
  <c r="KO1487" i="2"/>
  <c r="KK1488" i="2"/>
  <c r="KL1488" i="2"/>
  <c r="KM1488" i="2"/>
  <c r="KN1488" i="2"/>
  <c r="KO1488" i="2"/>
  <c r="KK1489" i="2"/>
  <c r="KL1489" i="2"/>
  <c r="KM1489" i="2"/>
  <c r="KN1489" i="2"/>
  <c r="KO1489" i="2"/>
  <c r="KK1490" i="2"/>
  <c r="KL1490" i="2"/>
  <c r="KM1490" i="2"/>
  <c r="KN1490" i="2"/>
  <c r="KO1490" i="2"/>
  <c r="KK1491" i="2"/>
  <c r="KL1491" i="2"/>
  <c r="KM1491" i="2"/>
  <c r="KN1491" i="2"/>
  <c r="KO1491" i="2"/>
  <c r="KK1492" i="2"/>
  <c r="KL1492" i="2"/>
  <c r="KM1492" i="2"/>
  <c r="KN1492" i="2"/>
  <c r="KO1492" i="2"/>
  <c r="KK1493" i="2"/>
  <c r="KL1493" i="2"/>
  <c r="KM1493" i="2"/>
  <c r="KN1493" i="2"/>
  <c r="KO1493" i="2"/>
  <c r="KK1494" i="2"/>
  <c r="KL1494" i="2"/>
  <c r="KM1494" i="2"/>
  <c r="KN1494" i="2"/>
  <c r="KO1494" i="2"/>
  <c r="KK1495" i="2"/>
  <c r="KL1495" i="2"/>
  <c r="KM1495" i="2"/>
  <c r="KN1495" i="2"/>
  <c r="KO1495" i="2"/>
  <c r="KK1496" i="2"/>
  <c r="KL1496" i="2"/>
  <c r="KM1496" i="2"/>
  <c r="KN1496" i="2"/>
  <c r="KO1496" i="2"/>
  <c r="KK1498" i="2"/>
  <c r="KL1498" i="2"/>
  <c r="KM1498" i="2"/>
  <c r="KN1498" i="2"/>
  <c r="KO1498" i="2"/>
  <c r="KK1499" i="2"/>
  <c r="KL1499" i="2"/>
  <c r="KM1499" i="2"/>
  <c r="KN1499" i="2"/>
  <c r="KO1499" i="2"/>
  <c r="KK1500" i="2"/>
  <c r="KL1500" i="2"/>
  <c r="KM1500" i="2"/>
  <c r="KN1500" i="2"/>
  <c r="KO1500" i="2"/>
  <c r="KK1501" i="2"/>
  <c r="KL1501" i="2"/>
  <c r="KM1501" i="2"/>
  <c r="KN1501" i="2"/>
  <c r="KO1501" i="2"/>
  <c r="KK1502" i="2"/>
  <c r="KL1502" i="2"/>
  <c r="KM1502" i="2"/>
  <c r="KN1502" i="2"/>
  <c r="KO1502" i="2"/>
  <c r="KK1503" i="2"/>
  <c r="KL1503" i="2"/>
  <c r="KM1503" i="2"/>
  <c r="KN1503" i="2"/>
  <c r="KO1503" i="2"/>
  <c r="KK1504" i="2"/>
  <c r="KL1504" i="2"/>
  <c r="KM1504" i="2"/>
  <c r="KN1504" i="2"/>
  <c r="KO1504" i="2"/>
  <c r="KK1505" i="2"/>
  <c r="KL1505" i="2"/>
  <c r="KM1505" i="2"/>
  <c r="KN1505" i="2"/>
  <c r="KO1505" i="2"/>
  <c r="KK1506" i="2"/>
  <c r="KL1506" i="2"/>
  <c r="KM1506" i="2"/>
  <c r="KN1506" i="2"/>
  <c r="KO1506" i="2"/>
  <c r="KK1507" i="2"/>
  <c r="KL1507" i="2"/>
  <c r="KM1507" i="2"/>
  <c r="KN1507" i="2"/>
  <c r="KO1507" i="2"/>
  <c r="KK1509" i="2"/>
  <c r="KL1509" i="2"/>
  <c r="KM1509" i="2"/>
  <c r="KN1509" i="2"/>
  <c r="KO1509" i="2"/>
  <c r="KK1510" i="2"/>
  <c r="KL1510" i="2"/>
  <c r="KM1510" i="2"/>
  <c r="KN1510" i="2"/>
  <c r="KO1510" i="2"/>
  <c r="KK1511" i="2"/>
  <c r="KL1511" i="2"/>
  <c r="KM1511" i="2"/>
  <c r="KN1511" i="2"/>
  <c r="KO1511" i="2"/>
  <c r="KK1512" i="2"/>
  <c r="KL1512" i="2"/>
  <c r="KM1512" i="2"/>
  <c r="KN1512" i="2"/>
  <c r="KO1512" i="2"/>
  <c r="KK1513" i="2"/>
  <c r="KL1513" i="2"/>
  <c r="KM1513" i="2"/>
  <c r="KN1513" i="2"/>
  <c r="KO1513" i="2"/>
  <c r="KK1514" i="2"/>
  <c r="KL1514" i="2"/>
  <c r="KM1514" i="2"/>
  <c r="KN1514" i="2"/>
  <c r="KO1514" i="2"/>
  <c r="KK1515" i="2"/>
  <c r="KL1515" i="2"/>
  <c r="KM1515" i="2"/>
  <c r="KN1515" i="2"/>
  <c r="KO1515" i="2"/>
  <c r="KK1516" i="2"/>
  <c r="KL1516" i="2"/>
  <c r="KM1516" i="2"/>
  <c r="KN1516" i="2"/>
  <c r="KO1516" i="2"/>
  <c r="KK1517" i="2"/>
  <c r="KL1517" i="2"/>
  <c r="KM1517" i="2"/>
  <c r="KN1517" i="2"/>
  <c r="KO1517" i="2"/>
  <c r="KK1518" i="2"/>
  <c r="KL1518" i="2"/>
  <c r="KM1518" i="2"/>
  <c r="KN1518" i="2"/>
  <c r="KO1518" i="2"/>
  <c r="KK1519" i="2"/>
  <c r="KK1520" i="2"/>
  <c r="KL1520" i="2"/>
  <c r="KM1520" i="2"/>
  <c r="KN1520" i="2"/>
  <c r="KO1520" i="2"/>
  <c r="KK1521" i="2"/>
  <c r="KL1521" i="2"/>
  <c r="KM1521" i="2"/>
  <c r="KN1521" i="2"/>
  <c r="KO1521" i="2"/>
  <c r="KK1522" i="2"/>
  <c r="KL1522" i="2"/>
  <c r="KM1522" i="2"/>
  <c r="KN1522" i="2"/>
  <c r="KO1522" i="2"/>
  <c r="KK1523" i="2"/>
  <c r="KL1523" i="2"/>
  <c r="KM1523" i="2"/>
  <c r="KN1523" i="2"/>
  <c r="KO1523" i="2"/>
  <c r="KK1524" i="2"/>
  <c r="KL1524" i="2"/>
  <c r="KM1524" i="2"/>
  <c r="KN1524" i="2"/>
  <c r="KO1524" i="2"/>
  <c r="KK1525" i="2"/>
  <c r="KL1525" i="2"/>
  <c r="KM1525" i="2"/>
  <c r="KN1525" i="2"/>
  <c r="KO1525" i="2"/>
  <c r="KK1526" i="2"/>
  <c r="KL1526" i="2"/>
  <c r="KM1526" i="2"/>
  <c r="KN1526" i="2"/>
  <c r="KO1526" i="2"/>
  <c r="KK1527" i="2"/>
  <c r="KL1527" i="2"/>
  <c r="KM1527" i="2"/>
  <c r="KN1527" i="2"/>
  <c r="KO1527" i="2"/>
  <c r="KK1528" i="2"/>
  <c r="KL1528" i="2"/>
  <c r="KM1528" i="2"/>
  <c r="KN1528" i="2"/>
  <c r="KO1528" i="2"/>
  <c r="KK1529" i="2"/>
  <c r="KL1529" i="2"/>
  <c r="KM1529" i="2"/>
  <c r="KN1529" i="2"/>
  <c r="KO1529" i="2"/>
  <c r="KK1530" i="2"/>
  <c r="KL1530" i="2"/>
  <c r="KM1530" i="2"/>
  <c r="KN1530" i="2"/>
  <c r="KO1530" i="2"/>
  <c r="KK1531" i="2"/>
  <c r="KL1531" i="2"/>
  <c r="KM1531" i="2"/>
  <c r="KN1531" i="2"/>
  <c r="KO1531" i="2"/>
  <c r="KK1532" i="2"/>
  <c r="KK1533" i="2"/>
  <c r="KL1533" i="2"/>
  <c r="KM1533" i="2"/>
  <c r="KN1533" i="2"/>
  <c r="KO1533" i="2"/>
  <c r="KK1535" i="2"/>
  <c r="KL1535" i="2"/>
  <c r="KM1535" i="2"/>
  <c r="KN1535" i="2"/>
  <c r="KO1535" i="2"/>
  <c r="KK1536" i="2"/>
  <c r="KL1536" i="2"/>
  <c r="KM1536" i="2"/>
  <c r="KN1536" i="2"/>
  <c r="KO1536" i="2"/>
  <c r="KK1537" i="2"/>
  <c r="KL1537" i="2"/>
  <c r="KM1537" i="2"/>
  <c r="KN1537" i="2"/>
  <c r="KO1537" i="2"/>
  <c r="KK1538" i="2"/>
  <c r="KL1538" i="2"/>
  <c r="KM1538" i="2"/>
  <c r="KN1538" i="2"/>
  <c r="KO1538" i="2"/>
  <c r="KK1539" i="2"/>
  <c r="KL1539" i="2"/>
  <c r="KM1539" i="2"/>
  <c r="KN1539" i="2"/>
  <c r="KO1539" i="2"/>
  <c r="KK1540" i="2"/>
  <c r="KL1540" i="2"/>
  <c r="KM1540" i="2"/>
  <c r="KN1540" i="2"/>
  <c r="KO1540" i="2"/>
  <c r="KK1541" i="2"/>
  <c r="KL1541" i="2"/>
  <c r="KM1541" i="2"/>
  <c r="KN1541" i="2"/>
  <c r="KO1541" i="2"/>
  <c r="KK1542" i="2"/>
  <c r="KL1542" i="2"/>
  <c r="KM1542" i="2"/>
  <c r="KN1542" i="2"/>
  <c r="KO1542" i="2"/>
  <c r="KK1543" i="2"/>
  <c r="KL1543" i="2"/>
  <c r="KM1543" i="2"/>
  <c r="KN1543" i="2"/>
  <c r="KO1543" i="2"/>
  <c r="KK1544" i="2"/>
  <c r="KL1544" i="2"/>
  <c r="KM1544" i="2"/>
  <c r="KN1544" i="2"/>
  <c r="KO1544" i="2"/>
  <c r="KK1546" i="2"/>
  <c r="KL1546" i="2"/>
  <c r="KM1546" i="2"/>
  <c r="KN1546" i="2"/>
  <c r="KO1546" i="2"/>
  <c r="KK1547" i="2"/>
  <c r="KL1547" i="2"/>
  <c r="KM1547" i="2"/>
  <c r="KN1547" i="2"/>
  <c r="KO1547" i="2"/>
  <c r="KK1548" i="2"/>
  <c r="KL1548" i="2"/>
  <c r="KM1548" i="2"/>
  <c r="KN1548" i="2"/>
  <c r="KO1548" i="2"/>
  <c r="KK1549" i="2"/>
  <c r="KL1549" i="2"/>
  <c r="KM1549" i="2"/>
  <c r="KN1549" i="2"/>
  <c r="KO1549" i="2"/>
  <c r="KK1550" i="2"/>
  <c r="KL1550" i="2"/>
  <c r="KM1550" i="2"/>
  <c r="KN1550" i="2"/>
  <c r="KO1550" i="2"/>
  <c r="KK1551" i="2"/>
  <c r="KL1551" i="2"/>
  <c r="KM1551" i="2"/>
  <c r="KN1551" i="2"/>
  <c r="KO1551" i="2"/>
  <c r="KK1552" i="2"/>
  <c r="KL1552" i="2"/>
  <c r="KM1552" i="2"/>
  <c r="KN1552" i="2"/>
  <c r="KO1552" i="2"/>
  <c r="KK1553" i="2"/>
  <c r="KL1553" i="2"/>
  <c r="KM1553" i="2"/>
  <c r="KN1553" i="2"/>
  <c r="KO1553" i="2"/>
  <c r="KK1554" i="2"/>
  <c r="KL1554" i="2"/>
  <c r="KM1554" i="2"/>
  <c r="KN1554" i="2"/>
  <c r="KO1554" i="2"/>
  <c r="KK1555" i="2"/>
  <c r="KL1555" i="2"/>
  <c r="KM1555" i="2"/>
  <c r="KN1555" i="2"/>
  <c r="KO1555" i="2"/>
  <c r="KK1556" i="2"/>
  <c r="KL1556" i="2"/>
  <c r="KM1556" i="2"/>
  <c r="KN1556" i="2"/>
  <c r="KO1556" i="2"/>
  <c r="KK1557" i="2"/>
  <c r="KL1557" i="2"/>
  <c r="KM1557" i="2"/>
  <c r="KN1557" i="2"/>
  <c r="KO1557" i="2"/>
  <c r="KK1558" i="2"/>
  <c r="KL1558" i="2"/>
  <c r="KM1558" i="2"/>
  <c r="KN1558" i="2"/>
  <c r="KO1558" i="2"/>
  <c r="KK1559" i="2"/>
  <c r="KL1559" i="2"/>
  <c r="KM1559" i="2"/>
  <c r="KN1559" i="2"/>
  <c r="KO1559" i="2"/>
  <c r="KK1560" i="2"/>
  <c r="KL1560" i="2"/>
  <c r="KM1560" i="2"/>
  <c r="KN1560" i="2"/>
  <c r="KO1560" i="2"/>
  <c r="KK1561" i="2"/>
  <c r="KL1561" i="2"/>
  <c r="KM1561" i="2"/>
  <c r="KN1561" i="2"/>
  <c r="KO1561" i="2"/>
  <c r="KK1562" i="2"/>
  <c r="KL1562" i="2"/>
  <c r="KM1562" i="2"/>
  <c r="KN1562" i="2"/>
  <c r="KO1562" i="2"/>
  <c r="KK1563" i="2"/>
  <c r="KL1563" i="2"/>
  <c r="KM1563" i="2"/>
  <c r="KN1563" i="2"/>
  <c r="KO1563" i="2"/>
  <c r="KK1565" i="2"/>
  <c r="KL1565" i="2"/>
  <c r="KM1565" i="2"/>
  <c r="KN1565" i="2"/>
  <c r="KO1565" i="2"/>
  <c r="KK1566" i="2"/>
  <c r="KL1566" i="2"/>
  <c r="KM1566" i="2"/>
  <c r="KN1566" i="2"/>
  <c r="KO1566" i="2"/>
  <c r="KK1567" i="2"/>
  <c r="KL1567" i="2"/>
  <c r="KM1567" i="2"/>
  <c r="KN1567" i="2"/>
  <c r="KO1567" i="2"/>
  <c r="KK1568" i="2"/>
  <c r="KL1568" i="2"/>
  <c r="KM1568" i="2"/>
  <c r="KN1568" i="2"/>
  <c r="KO1568" i="2"/>
  <c r="KK1569" i="2"/>
  <c r="KL1569" i="2"/>
  <c r="KM1569" i="2"/>
  <c r="KN1569" i="2"/>
  <c r="KO1569" i="2"/>
  <c r="KK1570" i="2"/>
  <c r="KL1570" i="2"/>
  <c r="KM1570" i="2"/>
  <c r="KN1570" i="2"/>
  <c r="KO1570" i="2"/>
  <c r="KK1571" i="2"/>
  <c r="KL1571" i="2"/>
  <c r="KM1571" i="2"/>
  <c r="KN1571" i="2"/>
  <c r="KO1571" i="2"/>
  <c r="KK1572" i="2"/>
  <c r="KL1572" i="2"/>
  <c r="KM1572" i="2"/>
  <c r="KN1572" i="2"/>
  <c r="KO1572" i="2"/>
  <c r="KK1573" i="2"/>
  <c r="KL1573" i="2"/>
  <c r="KM1573" i="2"/>
  <c r="KN1573" i="2"/>
  <c r="KO1573" i="2"/>
  <c r="KK1574" i="2"/>
  <c r="KL1574" i="2"/>
  <c r="KM1574" i="2"/>
  <c r="KN1574" i="2"/>
  <c r="KO1574" i="2"/>
  <c r="KK1575" i="2"/>
  <c r="KL1575" i="2"/>
  <c r="KM1575" i="2"/>
  <c r="KN1575" i="2"/>
  <c r="KO1575" i="2"/>
  <c r="KK1576" i="2"/>
  <c r="KL1576" i="2"/>
  <c r="KM1576" i="2"/>
  <c r="KN1576" i="2"/>
  <c r="KO1576" i="2"/>
  <c r="KK1577" i="2"/>
  <c r="KL1577" i="2"/>
  <c r="KM1577" i="2"/>
  <c r="KN1577" i="2"/>
  <c r="KO1577" i="2"/>
  <c r="KK1579" i="2"/>
  <c r="KL1579" i="2"/>
  <c r="KM1579" i="2"/>
  <c r="KN1579" i="2"/>
  <c r="KO1579" i="2"/>
  <c r="KK1580" i="2"/>
  <c r="KL1580" i="2"/>
  <c r="KM1580" i="2"/>
  <c r="KN1580" i="2"/>
  <c r="KO1580" i="2"/>
  <c r="KK1581" i="2"/>
  <c r="KL1581" i="2"/>
  <c r="KM1581" i="2"/>
  <c r="KN1581" i="2"/>
  <c r="KO1581" i="2"/>
  <c r="KK1582" i="2"/>
  <c r="KL1582" i="2"/>
  <c r="KM1582" i="2"/>
  <c r="KN1582" i="2"/>
  <c r="KO1582" i="2"/>
  <c r="KK1583" i="2"/>
  <c r="KL1583" i="2"/>
  <c r="KM1583" i="2"/>
  <c r="KN1583" i="2"/>
  <c r="KO1583" i="2"/>
  <c r="KK1584" i="2"/>
  <c r="KL1584" i="2"/>
  <c r="KM1584" i="2"/>
  <c r="KN1584" i="2"/>
  <c r="KO1584" i="2"/>
  <c r="KK1585" i="2"/>
  <c r="KL1585" i="2"/>
  <c r="KM1585" i="2"/>
  <c r="KN1585" i="2"/>
  <c r="KO1585" i="2"/>
  <c r="KK1586" i="2"/>
  <c r="KL1586" i="2"/>
  <c r="KM1586" i="2"/>
  <c r="KN1586" i="2"/>
  <c r="KO1586" i="2"/>
  <c r="KK1587" i="2"/>
  <c r="KK1588" i="2"/>
  <c r="KL1588" i="2"/>
  <c r="KM1588" i="2"/>
  <c r="KN1588" i="2"/>
  <c r="KO1588" i="2"/>
  <c r="KK1589" i="2"/>
  <c r="KL1589" i="2"/>
  <c r="KM1589" i="2"/>
  <c r="KN1589" i="2"/>
  <c r="KO1589" i="2"/>
  <c r="KK1590" i="2"/>
  <c r="KL1590" i="2"/>
  <c r="KM1590" i="2"/>
  <c r="KN1590" i="2"/>
  <c r="KO1590" i="2"/>
  <c r="KK1591" i="2"/>
  <c r="KL1591" i="2"/>
  <c r="KM1591" i="2"/>
  <c r="KN1591" i="2"/>
  <c r="KO1591" i="2"/>
  <c r="KK1592" i="2"/>
  <c r="KL1592" i="2"/>
  <c r="KM1592" i="2"/>
  <c r="KN1592" i="2"/>
  <c r="KO1592" i="2"/>
  <c r="KK1593" i="2"/>
  <c r="KL1593" i="2"/>
  <c r="KM1593" i="2"/>
  <c r="KN1593" i="2"/>
  <c r="KO1593" i="2"/>
  <c r="KK1594" i="2"/>
  <c r="KL1594" i="2"/>
  <c r="KM1594" i="2"/>
  <c r="KN1594" i="2"/>
  <c r="KO1594" i="2"/>
  <c r="KK1595" i="2"/>
  <c r="KL1595" i="2"/>
  <c r="KM1595" i="2"/>
  <c r="KN1595" i="2"/>
  <c r="KO1595" i="2"/>
  <c r="KK1596" i="2"/>
  <c r="KL1596" i="2"/>
  <c r="KM1596" i="2"/>
  <c r="KN1596" i="2"/>
  <c r="KO1596" i="2"/>
  <c r="KK1597" i="2"/>
  <c r="KL1597" i="2"/>
  <c r="KM1597" i="2"/>
  <c r="KN1597" i="2"/>
  <c r="KO1597" i="2"/>
  <c r="KK1598" i="2"/>
  <c r="KL1598" i="2"/>
  <c r="KM1598" i="2"/>
  <c r="KN1598" i="2"/>
  <c r="KO1598" i="2"/>
  <c r="KK1599" i="2"/>
  <c r="KL1599" i="2"/>
  <c r="KM1599" i="2"/>
  <c r="KN1599" i="2"/>
  <c r="KO1599" i="2"/>
  <c r="KK1600" i="2"/>
  <c r="KL1600" i="2"/>
  <c r="KM1600" i="2"/>
  <c r="KN1600" i="2"/>
  <c r="KO1600" i="2"/>
  <c r="KK1601" i="2"/>
  <c r="KL1601" i="2"/>
  <c r="KM1601" i="2"/>
  <c r="KN1601" i="2"/>
  <c r="KO1601" i="2"/>
  <c r="KK1602" i="2"/>
  <c r="KL1602" i="2"/>
  <c r="KM1602" i="2"/>
  <c r="KN1602" i="2"/>
  <c r="KO1602" i="2"/>
  <c r="KK1603" i="2"/>
  <c r="KL1603" i="2"/>
  <c r="KM1603" i="2"/>
  <c r="KN1603" i="2"/>
  <c r="KO1603" i="2"/>
  <c r="KK1604" i="2"/>
  <c r="KL1604" i="2"/>
  <c r="KM1604" i="2"/>
  <c r="KN1604" i="2"/>
  <c r="KO1604" i="2"/>
  <c r="KK1605" i="2"/>
  <c r="KL1605" i="2"/>
  <c r="KM1605" i="2"/>
  <c r="KN1605" i="2"/>
  <c r="KO1605" i="2"/>
  <c r="KK1606" i="2"/>
  <c r="KK1607" i="2"/>
  <c r="KL1607" i="2"/>
  <c r="KM1607" i="2"/>
  <c r="KN1607" i="2"/>
  <c r="KO1607" i="2"/>
  <c r="KK1608" i="2"/>
  <c r="KL1608" i="2"/>
  <c r="KM1608" i="2"/>
  <c r="KN1608" i="2"/>
  <c r="KO1608" i="2"/>
  <c r="KK1609" i="2"/>
  <c r="KL1609" i="2"/>
  <c r="KM1609" i="2"/>
  <c r="KN1609" i="2"/>
  <c r="KO1609" i="2"/>
  <c r="KK1610" i="2"/>
  <c r="KL1610" i="2"/>
  <c r="KM1610" i="2"/>
  <c r="KN1610" i="2"/>
  <c r="KO1610" i="2"/>
  <c r="KK1611" i="2"/>
  <c r="KL1611" i="2"/>
  <c r="KM1611" i="2"/>
  <c r="KN1611" i="2"/>
  <c r="KO1611" i="2"/>
  <c r="KK1612" i="2"/>
  <c r="KL1612" i="2"/>
  <c r="KM1612" i="2"/>
  <c r="KN1612" i="2"/>
  <c r="KO1612" i="2"/>
  <c r="KK1613" i="2"/>
  <c r="KL1613" i="2"/>
  <c r="KM1613" i="2"/>
  <c r="KN1613" i="2"/>
  <c r="KO1613" i="2"/>
  <c r="KK1614" i="2"/>
  <c r="KL1614" i="2"/>
  <c r="KM1614" i="2"/>
  <c r="KN1614" i="2"/>
  <c r="KO1614" i="2"/>
  <c r="KK1615" i="2"/>
  <c r="KL1615" i="2"/>
  <c r="KM1615" i="2"/>
  <c r="KN1615" i="2"/>
  <c r="KO1615" i="2"/>
  <c r="KK1616" i="2"/>
  <c r="KL1616" i="2"/>
  <c r="KM1616" i="2"/>
  <c r="KN1616" i="2"/>
  <c r="KO1616" i="2"/>
  <c r="KK1617" i="2"/>
  <c r="KL1617" i="2"/>
  <c r="KM1617" i="2"/>
  <c r="KN1617" i="2"/>
  <c r="KO1617" i="2"/>
  <c r="KK1618" i="2"/>
  <c r="KL1618" i="2"/>
  <c r="KM1618" i="2"/>
  <c r="KN1618" i="2"/>
  <c r="KO1618" i="2"/>
  <c r="KK1620" i="2"/>
  <c r="KL1620" i="2"/>
  <c r="KM1620" i="2"/>
  <c r="KN1620" i="2"/>
  <c r="KO1620" i="2"/>
  <c r="KK1621" i="2"/>
  <c r="KL1621" i="2"/>
  <c r="KM1621" i="2"/>
  <c r="KN1621" i="2"/>
  <c r="KO1621" i="2"/>
  <c r="KK1622" i="2"/>
  <c r="KL1622" i="2"/>
  <c r="KM1622" i="2"/>
  <c r="KN1622" i="2"/>
  <c r="KO1622" i="2"/>
  <c r="KK1623" i="2"/>
  <c r="KL1623" i="2"/>
  <c r="KM1623" i="2"/>
  <c r="KN1623" i="2"/>
  <c r="KO1623" i="2"/>
  <c r="KK1624" i="2"/>
  <c r="KL1624" i="2"/>
  <c r="KM1624" i="2"/>
  <c r="KN1624" i="2"/>
  <c r="KO1624" i="2"/>
  <c r="KK1625" i="2"/>
  <c r="KL1625" i="2"/>
  <c r="KM1625" i="2"/>
  <c r="KN1625" i="2"/>
  <c r="KO1625" i="2"/>
  <c r="KK1626" i="2"/>
  <c r="KL1626" i="2"/>
  <c r="KM1626" i="2"/>
  <c r="KN1626" i="2"/>
  <c r="KO1626" i="2"/>
  <c r="KK1627" i="2"/>
  <c r="KL1627" i="2"/>
  <c r="KM1627" i="2"/>
  <c r="KN1627" i="2"/>
  <c r="KO1627" i="2"/>
  <c r="KK1628" i="2"/>
  <c r="KL1628" i="2"/>
  <c r="KM1628" i="2"/>
  <c r="KN1628" i="2"/>
  <c r="KO1628" i="2"/>
  <c r="KK1629" i="2"/>
  <c r="KL1629" i="2"/>
  <c r="KM1629" i="2"/>
  <c r="KN1629" i="2"/>
  <c r="KO1629" i="2"/>
  <c r="KK1630" i="2"/>
  <c r="KL1630" i="2"/>
  <c r="KM1630" i="2"/>
  <c r="KN1630" i="2"/>
  <c r="KO1630" i="2"/>
  <c r="KK1631" i="2"/>
  <c r="KL1631" i="2"/>
  <c r="KM1631" i="2"/>
  <c r="KN1631" i="2"/>
  <c r="KO1631" i="2"/>
  <c r="KK1632" i="2"/>
  <c r="KL1632" i="2"/>
  <c r="KM1632" i="2"/>
  <c r="KN1632" i="2"/>
  <c r="KO1632" i="2"/>
  <c r="KK1633" i="2"/>
  <c r="KL1633" i="2"/>
  <c r="KM1633" i="2"/>
  <c r="KN1633" i="2"/>
  <c r="KO1633" i="2"/>
  <c r="KK1634" i="2"/>
  <c r="KL1634" i="2"/>
  <c r="KM1634" i="2"/>
  <c r="KN1634" i="2"/>
  <c r="KO1634" i="2"/>
  <c r="KK1635" i="2"/>
  <c r="KL1635" i="2"/>
  <c r="KM1635" i="2"/>
  <c r="KN1635" i="2"/>
  <c r="KO1635" i="2"/>
  <c r="KK1636" i="2"/>
  <c r="KL1636" i="2"/>
  <c r="KM1636" i="2"/>
  <c r="KN1636" i="2"/>
  <c r="KO1636" i="2"/>
  <c r="KK1638" i="2"/>
  <c r="KL1638" i="2"/>
  <c r="KM1638" i="2"/>
  <c r="KN1638" i="2"/>
  <c r="KO1638" i="2"/>
  <c r="KK1639" i="2"/>
  <c r="KL1639" i="2"/>
  <c r="KM1639" i="2"/>
  <c r="KN1639" i="2"/>
  <c r="KO1639" i="2"/>
  <c r="KK1640" i="2"/>
  <c r="KL1640" i="2"/>
  <c r="KM1640" i="2"/>
  <c r="KN1640" i="2"/>
  <c r="KO1640" i="2"/>
  <c r="KK1641" i="2"/>
  <c r="KL1641" i="2"/>
  <c r="KM1641" i="2"/>
  <c r="KN1641" i="2"/>
  <c r="KO1641" i="2"/>
  <c r="KK1642" i="2"/>
  <c r="KL1642" i="2"/>
  <c r="KM1642" i="2"/>
  <c r="KN1642" i="2"/>
  <c r="KO1642" i="2"/>
  <c r="KK1643" i="2"/>
  <c r="KL1643" i="2"/>
  <c r="KM1643" i="2"/>
  <c r="KN1643" i="2"/>
  <c r="KO1643" i="2"/>
  <c r="KK1644" i="2"/>
  <c r="KL1644" i="2"/>
  <c r="KM1644" i="2"/>
  <c r="KN1644" i="2"/>
  <c r="KO1644" i="2"/>
  <c r="KK1645" i="2"/>
  <c r="KL1645" i="2"/>
  <c r="KM1645" i="2"/>
  <c r="KN1645" i="2"/>
  <c r="KO1645" i="2"/>
  <c r="KK1646" i="2"/>
  <c r="KL1646" i="2"/>
  <c r="KM1646" i="2"/>
  <c r="KN1646" i="2"/>
  <c r="KO1646" i="2"/>
  <c r="KK1647" i="2"/>
  <c r="KL1647" i="2"/>
  <c r="KM1647" i="2"/>
  <c r="KN1647" i="2"/>
  <c r="KO1647" i="2"/>
  <c r="KK1648" i="2"/>
  <c r="KL1648" i="2"/>
  <c r="KM1648" i="2"/>
  <c r="KN1648" i="2"/>
  <c r="KO1648" i="2"/>
  <c r="KK1649" i="2"/>
  <c r="KL1649" i="2"/>
  <c r="KM1649" i="2"/>
  <c r="KN1649" i="2"/>
  <c r="KO1649" i="2"/>
  <c r="KK1650" i="2"/>
  <c r="KL1650" i="2"/>
  <c r="KM1650" i="2"/>
  <c r="KN1650" i="2"/>
  <c r="KO1650" i="2"/>
  <c r="KK1651" i="2"/>
  <c r="KL1651" i="2"/>
  <c r="KM1651" i="2"/>
  <c r="KN1651" i="2"/>
  <c r="KO1651" i="2"/>
  <c r="KK1652" i="2"/>
  <c r="KL1652" i="2"/>
  <c r="KM1652" i="2"/>
  <c r="KN1652" i="2"/>
  <c r="KO1652" i="2"/>
  <c r="KK1653" i="2"/>
  <c r="KL1653" i="2"/>
  <c r="KM1653" i="2"/>
  <c r="KN1653" i="2"/>
  <c r="KO1653" i="2"/>
  <c r="KK1654" i="2"/>
  <c r="KK1655" i="2"/>
  <c r="KL1655" i="2"/>
  <c r="KM1655" i="2"/>
  <c r="KN1655" i="2"/>
  <c r="KO1655" i="2"/>
  <c r="KK1656" i="2"/>
  <c r="KL1656" i="2"/>
  <c r="KM1656" i="2"/>
  <c r="KN1656" i="2"/>
  <c r="KO1656" i="2"/>
  <c r="KK1657" i="2"/>
  <c r="KL1657" i="2"/>
  <c r="KM1657" i="2"/>
  <c r="KN1657" i="2"/>
  <c r="KO1657" i="2"/>
  <c r="KK1658" i="2"/>
  <c r="KL1658" i="2"/>
  <c r="KM1658" i="2"/>
  <c r="KN1658" i="2"/>
  <c r="KO1658" i="2"/>
  <c r="KK1659" i="2"/>
  <c r="KL1659" i="2"/>
  <c r="KM1659" i="2"/>
  <c r="KN1659" i="2"/>
  <c r="KO1659" i="2"/>
  <c r="KK1660" i="2"/>
  <c r="KL1660" i="2"/>
  <c r="KM1660" i="2"/>
  <c r="KN1660" i="2"/>
  <c r="KO1660" i="2"/>
  <c r="KK1661" i="2"/>
  <c r="KL1661" i="2"/>
  <c r="KM1661" i="2"/>
  <c r="KN1661" i="2"/>
  <c r="KO1661" i="2"/>
  <c r="KK1663" i="2"/>
  <c r="KL1663" i="2"/>
  <c r="KM1663" i="2"/>
  <c r="KN1663" i="2"/>
  <c r="KO1663" i="2"/>
  <c r="KK1664" i="2"/>
  <c r="KL1664" i="2"/>
  <c r="KM1664" i="2"/>
  <c r="KN1664" i="2"/>
  <c r="KO1664" i="2"/>
  <c r="KK1665" i="2"/>
  <c r="KL1665" i="2"/>
  <c r="KM1665" i="2"/>
  <c r="KN1665" i="2"/>
  <c r="KO1665" i="2"/>
  <c r="KK1666" i="2"/>
  <c r="KL1666" i="2"/>
  <c r="KM1666" i="2"/>
  <c r="KN1666" i="2"/>
  <c r="KO1666" i="2"/>
  <c r="KK1667" i="2"/>
  <c r="KL1667" i="2"/>
  <c r="KM1667" i="2"/>
  <c r="KN1667" i="2"/>
  <c r="KO1667" i="2"/>
  <c r="KK1668" i="2"/>
  <c r="KL1668" i="2"/>
  <c r="KM1668" i="2"/>
  <c r="KN1668" i="2"/>
  <c r="KO1668" i="2"/>
  <c r="KK1669" i="2"/>
  <c r="KL1669" i="2"/>
  <c r="KM1669" i="2"/>
  <c r="KN1669" i="2"/>
  <c r="KO1669" i="2"/>
  <c r="KK1670" i="2"/>
  <c r="KL1670" i="2"/>
  <c r="KM1670" i="2"/>
  <c r="KN1670" i="2"/>
  <c r="KO1670" i="2"/>
  <c r="KK1671" i="2"/>
  <c r="KL1671" i="2"/>
  <c r="KM1671" i="2"/>
  <c r="KN1671" i="2"/>
  <c r="KO1671" i="2"/>
  <c r="KK1672" i="2"/>
  <c r="KL1672" i="2"/>
  <c r="KM1672" i="2"/>
  <c r="KN1672" i="2"/>
  <c r="KO1672" i="2"/>
  <c r="KK1673" i="2"/>
  <c r="KL1673" i="2"/>
  <c r="KM1673" i="2"/>
  <c r="KN1673" i="2"/>
  <c r="KO1673" i="2"/>
  <c r="KK1674" i="2"/>
  <c r="KL1674" i="2"/>
  <c r="KM1674" i="2"/>
  <c r="KN1674" i="2"/>
  <c r="KO1674" i="2"/>
  <c r="KK1675" i="2"/>
  <c r="KL1675" i="2"/>
  <c r="KM1675" i="2"/>
  <c r="KN1675" i="2"/>
  <c r="KO1675" i="2"/>
  <c r="KK1676" i="2"/>
  <c r="KL1676" i="2"/>
  <c r="KM1676" i="2"/>
  <c r="KN1676" i="2"/>
  <c r="KO1676" i="2"/>
  <c r="KK1677" i="2"/>
  <c r="KL1677" i="2"/>
  <c r="KM1677" i="2"/>
  <c r="KN1677" i="2"/>
  <c r="KO1677" i="2"/>
  <c r="KK1678" i="2"/>
  <c r="KL1678" i="2"/>
  <c r="KM1678" i="2"/>
  <c r="KN1678" i="2"/>
  <c r="KO1678" i="2"/>
  <c r="KK1679" i="2"/>
  <c r="KL1679" i="2"/>
  <c r="KM1679" i="2"/>
  <c r="KN1679" i="2"/>
  <c r="KO1679" i="2"/>
  <c r="KK1680" i="2"/>
  <c r="KL1680" i="2"/>
  <c r="KM1680" i="2"/>
  <c r="KN1680" i="2"/>
  <c r="KO1680" i="2"/>
  <c r="KK1681" i="2"/>
  <c r="KL1681" i="2"/>
  <c r="KM1681" i="2"/>
  <c r="KN1681" i="2"/>
  <c r="KO1681" i="2"/>
  <c r="KK1683" i="2"/>
  <c r="KL1683" i="2"/>
  <c r="KM1683" i="2"/>
  <c r="KN1683" i="2"/>
  <c r="KO1683" i="2"/>
  <c r="KK1684" i="2"/>
  <c r="KL1684" i="2"/>
  <c r="KM1684" i="2"/>
  <c r="KN1684" i="2"/>
  <c r="KO1684" i="2"/>
  <c r="KK1685" i="2"/>
  <c r="KL1685" i="2"/>
  <c r="KM1685" i="2"/>
  <c r="KN1685" i="2"/>
  <c r="KO1685" i="2"/>
  <c r="KK1686" i="2"/>
  <c r="KL1686" i="2"/>
  <c r="KM1686" i="2"/>
  <c r="KN1686" i="2"/>
  <c r="KO1686" i="2"/>
  <c r="KK1687" i="2"/>
  <c r="KL1687" i="2"/>
  <c r="KM1687" i="2"/>
  <c r="KN1687" i="2"/>
  <c r="KO1687" i="2"/>
  <c r="KK1688" i="2"/>
  <c r="KL1688" i="2"/>
  <c r="KM1688" i="2"/>
  <c r="KN1688" i="2"/>
  <c r="KO1688" i="2"/>
  <c r="KK1689" i="2"/>
  <c r="KL1689" i="2"/>
  <c r="KM1689" i="2"/>
  <c r="KN1689" i="2"/>
  <c r="KO1689" i="2"/>
  <c r="KK1690" i="2"/>
  <c r="KL1690" i="2"/>
  <c r="KM1690" i="2"/>
  <c r="KN1690" i="2"/>
  <c r="KO1690" i="2"/>
  <c r="KK1691" i="2"/>
  <c r="KL1691" i="2"/>
  <c r="KM1691" i="2"/>
  <c r="KN1691" i="2"/>
  <c r="KO1691" i="2"/>
  <c r="KK1692" i="2"/>
  <c r="KL1692" i="2"/>
  <c r="KM1692" i="2"/>
  <c r="KN1692" i="2"/>
  <c r="KO1692" i="2"/>
  <c r="KK1693" i="2"/>
  <c r="KL1693" i="2"/>
  <c r="KM1693" i="2"/>
  <c r="KN1693" i="2"/>
  <c r="KO1693" i="2"/>
  <c r="KK1694" i="2"/>
  <c r="KL1694" i="2"/>
  <c r="KM1694" i="2"/>
  <c r="KN1694" i="2"/>
  <c r="KO1694" i="2"/>
  <c r="KK1695" i="2"/>
  <c r="KL1695" i="2"/>
  <c r="KM1695" i="2"/>
  <c r="KN1695" i="2"/>
  <c r="KO1695" i="2"/>
  <c r="KK1696" i="2"/>
  <c r="KL1696" i="2"/>
  <c r="KM1696" i="2"/>
  <c r="KN1696" i="2"/>
  <c r="KO1696" i="2"/>
  <c r="KK1697" i="2"/>
  <c r="KL1697" i="2"/>
  <c r="KM1697" i="2"/>
  <c r="KN1697" i="2"/>
  <c r="KO1697" i="2"/>
  <c r="KK1698" i="2"/>
  <c r="KL1698" i="2"/>
  <c r="KM1698" i="2"/>
  <c r="KN1698" i="2"/>
  <c r="KO1698" i="2"/>
  <c r="KK1699" i="2"/>
  <c r="KL1699" i="2"/>
  <c r="KM1699" i="2"/>
  <c r="KN1699" i="2"/>
  <c r="KO1699" i="2"/>
  <c r="KK1700" i="2"/>
  <c r="KL1700" i="2"/>
  <c r="KM1700" i="2"/>
  <c r="KN1700" i="2"/>
  <c r="KO1700" i="2"/>
  <c r="KK1701" i="2"/>
  <c r="KL1701" i="2"/>
  <c r="KM1701" i="2"/>
  <c r="KN1701" i="2"/>
  <c r="KO1701" i="2"/>
  <c r="KK1702" i="2"/>
  <c r="KL1702" i="2"/>
  <c r="KM1702" i="2"/>
  <c r="KN1702" i="2"/>
  <c r="KO1702" i="2"/>
  <c r="KK1703" i="2"/>
  <c r="KL1703" i="2"/>
  <c r="KM1703" i="2"/>
  <c r="KN1703" i="2"/>
  <c r="KO1703" i="2"/>
  <c r="KK1704" i="2"/>
  <c r="KL1704" i="2"/>
  <c r="KM1704" i="2"/>
  <c r="KN1704" i="2"/>
  <c r="KO1704" i="2"/>
  <c r="KK1705" i="2"/>
  <c r="KL1705" i="2"/>
  <c r="KM1705" i="2"/>
  <c r="KN1705" i="2"/>
  <c r="KO1705" i="2"/>
  <c r="KK1706" i="2"/>
  <c r="KL1706" i="2"/>
  <c r="KM1706" i="2"/>
  <c r="KN1706" i="2"/>
  <c r="KO1706" i="2"/>
  <c r="KK1707" i="2"/>
  <c r="KL1707" i="2"/>
  <c r="KM1707" i="2"/>
  <c r="KN1707" i="2"/>
  <c r="KO1707" i="2"/>
  <c r="KK1708" i="2"/>
  <c r="KL1708" i="2"/>
  <c r="KM1708" i="2"/>
  <c r="KN1708" i="2"/>
  <c r="KO1708" i="2"/>
  <c r="KK1709" i="2"/>
  <c r="KK1710" i="2"/>
  <c r="KL1710" i="2"/>
  <c r="KM1710" i="2"/>
  <c r="KN1710" i="2"/>
  <c r="KO1710" i="2"/>
  <c r="KK1712" i="2"/>
  <c r="KL1712" i="2"/>
  <c r="KM1712" i="2"/>
  <c r="KN1712" i="2"/>
  <c r="KO1712" i="2"/>
  <c r="KK1713" i="2"/>
  <c r="KL1713" i="2"/>
  <c r="KM1713" i="2"/>
  <c r="KN1713" i="2"/>
  <c r="KO1713" i="2"/>
  <c r="KK1714" i="2"/>
  <c r="KL1714" i="2"/>
  <c r="KM1714" i="2"/>
  <c r="KN1714" i="2"/>
  <c r="KO1714" i="2"/>
  <c r="KK1715" i="2"/>
  <c r="KL1715" i="2"/>
  <c r="KM1715" i="2"/>
  <c r="KN1715" i="2"/>
  <c r="KO1715" i="2"/>
  <c r="KK1716" i="2"/>
  <c r="KL1716" i="2"/>
  <c r="KM1716" i="2"/>
  <c r="KN1716" i="2"/>
  <c r="KO1716" i="2"/>
  <c r="KK1718" i="2"/>
  <c r="KL1718" i="2"/>
  <c r="KM1718" i="2"/>
  <c r="KN1718" i="2"/>
  <c r="KO1718" i="2"/>
  <c r="KK1719" i="2"/>
  <c r="KL1719" i="2"/>
  <c r="KM1719" i="2"/>
  <c r="KN1719" i="2"/>
  <c r="KO1719" i="2"/>
  <c r="KK1720" i="2"/>
  <c r="KL1720" i="2"/>
  <c r="KM1720" i="2"/>
  <c r="KN1720" i="2"/>
  <c r="KO1720" i="2"/>
  <c r="KK1721" i="2"/>
  <c r="KL1721" i="2"/>
  <c r="KM1721" i="2"/>
  <c r="KN1721" i="2"/>
  <c r="KO1721" i="2"/>
  <c r="KK1722" i="2"/>
  <c r="KL1722" i="2"/>
  <c r="KM1722" i="2"/>
  <c r="KN1722" i="2"/>
  <c r="KO1722" i="2"/>
  <c r="KK1723" i="2"/>
  <c r="KL1723" i="2"/>
  <c r="KM1723" i="2"/>
  <c r="KN1723" i="2"/>
  <c r="KO1723" i="2"/>
  <c r="KK1724" i="2"/>
  <c r="KL1724" i="2"/>
  <c r="KM1724" i="2"/>
  <c r="KN1724" i="2"/>
  <c r="KO1724" i="2"/>
  <c r="KK1725" i="2"/>
  <c r="KL1725" i="2"/>
  <c r="KM1725" i="2"/>
  <c r="KN1725" i="2"/>
  <c r="KO1725" i="2"/>
  <c r="KK1726" i="2"/>
  <c r="KL1726" i="2"/>
  <c r="KM1726" i="2"/>
  <c r="KN1726" i="2"/>
  <c r="KO1726" i="2"/>
  <c r="KK1727" i="2"/>
  <c r="KL1727" i="2"/>
  <c r="KM1727" i="2"/>
  <c r="KN1727" i="2"/>
  <c r="KO1727" i="2"/>
  <c r="KK1728" i="2"/>
  <c r="KL1728" i="2"/>
  <c r="KM1728" i="2"/>
  <c r="KN1728" i="2"/>
  <c r="KO1728" i="2"/>
  <c r="KK1729" i="2"/>
  <c r="KL1729" i="2"/>
  <c r="KM1729" i="2"/>
  <c r="KN1729" i="2"/>
  <c r="KO1729" i="2"/>
  <c r="KK1730" i="2"/>
  <c r="KL1730" i="2"/>
  <c r="KM1730" i="2"/>
  <c r="KN1730" i="2"/>
  <c r="KO1730" i="2"/>
  <c r="KK1731" i="2"/>
  <c r="KL1731" i="2"/>
  <c r="KM1731" i="2"/>
  <c r="KN1731" i="2"/>
  <c r="KO1731" i="2"/>
  <c r="KK1732" i="2"/>
  <c r="KL1732" i="2"/>
  <c r="KM1732" i="2"/>
  <c r="KN1732" i="2"/>
  <c r="KO1732" i="2"/>
  <c r="KK1733" i="2"/>
  <c r="KL1733" i="2"/>
  <c r="KM1733" i="2"/>
  <c r="KN1733" i="2"/>
  <c r="KO1733" i="2"/>
  <c r="KK1734" i="2"/>
  <c r="KL1734" i="2"/>
  <c r="KM1734" i="2"/>
  <c r="KN1734" i="2"/>
  <c r="KO1734" i="2"/>
  <c r="KK1735" i="2"/>
  <c r="KL1735" i="2"/>
  <c r="KM1735" i="2"/>
  <c r="KN1735" i="2"/>
  <c r="KO1735" i="2"/>
  <c r="KK1736" i="2"/>
  <c r="KL1736" i="2"/>
  <c r="KM1736" i="2"/>
  <c r="KN1736" i="2"/>
  <c r="KO1736" i="2"/>
  <c r="KK1737" i="2"/>
  <c r="KL1737" i="2"/>
  <c r="KM1737" i="2"/>
  <c r="KN1737" i="2"/>
  <c r="KO1737" i="2"/>
  <c r="KK1738" i="2"/>
  <c r="KL1738" i="2"/>
  <c r="KM1738" i="2"/>
  <c r="KN1738" i="2"/>
  <c r="KO1738" i="2"/>
  <c r="KK1739" i="2"/>
  <c r="KL1739" i="2"/>
  <c r="KM1739" i="2"/>
  <c r="KN1739" i="2"/>
  <c r="KO1739" i="2"/>
  <c r="KK1740" i="2"/>
  <c r="KL1740" i="2"/>
  <c r="KM1740" i="2"/>
  <c r="KN1740" i="2"/>
  <c r="KO1740" i="2"/>
  <c r="KK1741" i="2"/>
  <c r="KL1741" i="2"/>
  <c r="KM1741" i="2"/>
  <c r="KN1741" i="2"/>
  <c r="KO1741" i="2"/>
  <c r="KK1742" i="2"/>
  <c r="KL1742" i="2"/>
  <c r="KM1742" i="2"/>
  <c r="KN1742" i="2"/>
  <c r="KO1742" i="2"/>
  <c r="KK1744" i="2"/>
  <c r="KL1744" i="2"/>
  <c r="KM1744" i="2"/>
  <c r="KN1744" i="2"/>
  <c r="KO1744" i="2"/>
  <c r="KK1745" i="2"/>
  <c r="KL1745" i="2"/>
  <c r="KM1745" i="2"/>
  <c r="KN1745" i="2"/>
  <c r="KO1745" i="2"/>
  <c r="KK1746" i="2"/>
  <c r="KL1746" i="2"/>
  <c r="KM1746" i="2"/>
  <c r="KN1746" i="2"/>
  <c r="KO1746" i="2"/>
  <c r="KK1747" i="2"/>
  <c r="KL1747" i="2"/>
  <c r="KM1747" i="2"/>
  <c r="KN1747" i="2"/>
  <c r="KO1747" i="2"/>
  <c r="KK1748" i="2"/>
  <c r="KL1748" i="2"/>
  <c r="KM1748" i="2"/>
  <c r="KN1748" i="2"/>
  <c r="KO1748" i="2"/>
  <c r="KK1749" i="2"/>
  <c r="KL1749" i="2"/>
  <c r="KM1749" i="2"/>
  <c r="KN1749" i="2"/>
  <c r="KO1749" i="2"/>
  <c r="KK1750" i="2"/>
  <c r="KL1750" i="2"/>
  <c r="KM1750" i="2"/>
  <c r="KN1750" i="2"/>
  <c r="KO1750" i="2"/>
  <c r="KK1751" i="2"/>
  <c r="KK1752" i="2"/>
  <c r="KL1752" i="2"/>
  <c r="KM1752" i="2"/>
  <c r="KN1752" i="2"/>
  <c r="KO1752" i="2"/>
  <c r="KK1753" i="2"/>
  <c r="KL1753" i="2"/>
  <c r="KM1753" i="2"/>
  <c r="KN1753" i="2"/>
  <c r="KO1753" i="2"/>
  <c r="KK1754" i="2"/>
  <c r="KL1754" i="2"/>
  <c r="KM1754" i="2"/>
  <c r="KN1754" i="2"/>
  <c r="KO1754" i="2"/>
  <c r="KK1755" i="2"/>
  <c r="KL1755" i="2"/>
  <c r="KM1755" i="2"/>
  <c r="KN1755" i="2"/>
  <c r="KO1755" i="2"/>
  <c r="KK1756" i="2"/>
  <c r="KL1756" i="2"/>
  <c r="KM1756" i="2"/>
  <c r="KN1756" i="2"/>
  <c r="KO1756" i="2"/>
  <c r="KK1757" i="2"/>
  <c r="KL1757" i="2"/>
  <c r="KM1757" i="2"/>
  <c r="KN1757" i="2"/>
  <c r="KO1757" i="2"/>
  <c r="KK1758" i="2"/>
  <c r="KL1758" i="2"/>
  <c r="KM1758" i="2"/>
  <c r="KN1758" i="2"/>
  <c r="KO1758" i="2"/>
  <c r="KK1759" i="2"/>
  <c r="KL1759" i="2"/>
  <c r="KM1759" i="2"/>
  <c r="KN1759" i="2"/>
  <c r="KO1759" i="2"/>
  <c r="KK1760" i="2"/>
  <c r="KL1760" i="2"/>
  <c r="KM1760" i="2"/>
  <c r="KN1760" i="2"/>
  <c r="KO1760" i="2"/>
  <c r="KK1761" i="2"/>
  <c r="KL1761" i="2"/>
  <c r="KM1761" i="2"/>
  <c r="KN1761" i="2"/>
  <c r="KO1761" i="2"/>
  <c r="KK1762" i="2"/>
  <c r="KL1762" i="2"/>
  <c r="KM1762" i="2"/>
  <c r="KN1762" i="2"/>
  <c r="KO1762" i="2"/>
  <c r="KK1763" i="2"/>
  <c r="KL1763" i="2"/>
  <c r="KM1763" i="2"/>
  <c r="KN1763" i="2"/>
  <c r="KO1763" i="2"/>
  <c r="KK1764" i="2"/>
  <c r="KL1764" i="2"/>
  <c r="KM1764" i="2"/>
  <c r="KN1764" i="2"/>
  <c r="KO1764" i="2"/>
  <c r="KK1765" i="2"/>
  <c r="KL1765" i="2"/>
  <c r="KM1765" i="2"/>
  <c r="KN1765" i="2"/>
  <c r="KO1765" i="2"/>
  <c r="KK1766" i="2"/>
  <c r="KL1766" i="2"/>
  <c r="KM1766" i="2"/>
  <c r="KN1766" i="2"/>
  <c r="KO1766" i="2"/>
  <c r="KK1767" i="2"/>
  <c r="KL1767" i="2"/>
  <c r="KM1767" i="2"/>
  <c r="KN1767" i="2"/>
  <c r="KO1767" i="2"/>
  <c r="KK1768" i="2"/>
  <c r="KL1768" i="2"/>
  <c r="KM1768" i="2"/>
  <c r="KN1768" i="2"/>
  <c r="KO1768" i="2"/>
  <c r="KK1769" i="2"/>
  <c r="KL1769" i="2"/>
  <c r="KM1769" i="2"/>
  <c r="KN1769" i="2"/>
  <c r="KO1769" i="2"/>
  <c r="KK1771" i="2"/>
  <c r="KL1771" i="2"/>
  <c r="KM1771" i="2"/>
  <c r="KN1771" i="2"/>
  <c r="KO1771" i="2"/>
  <c r="KK1772" i="2"/>
  <c r="KL1772" i="2"/>
  <c r="KM1772" i="2"/>
  <c r="KN1772" i="2"/>
  <c r="KO1772" i="2"/>
  <c r="KK1773" i="2"/>
  <c r="KL1773" i="2"/>
  <c r="KM1773" i="2"/>
  <c r="KN1773" i="2"/>
  <c r="KO1773" i="2"/>
  <c r="KK1774" i="2"/>
  <c r="KL1774" i="2"/>
  <c r="KM1774" i="2"/>
  <c r="KN1774" i="2"/>
  <c r="KO1774" i="2"/>
  <c r="KK1775" i="2"/>
  <c r="KL1775" i="2"/>
  <c r="KM1775" i="2"/>
  <c r="KN1775" i="2"/>
  <c r="KO1775" i="2"/>
  <c r="KK1776" i="2"/>
  <c r="KL1776" i="2"/>
  <c r="KM1776" i="2"/>
  <c r="KN1776" i="2"/>
  <c r="KO1776" i="2"/>
  <c r="KK1777" i="2"/>
  <c r="KL1777" i="2"/>
  <c r="KM1777" i="2"/>
  <c r="KN1777" i="2"/>
  <c r="KO1777" i="2"/>
  <c r="KK1778" i="2"/>
  <c r="KL1778" i="2"/>
  <c r="KM1778" i="2"/>
  <c r="KN1778" i="2"/>
  <c r="KO1778" i="2"/>
  <c r="KK1779" i="2"/>
  <c r="KL1779" i="2"/>
  <c r="KM1779" i="2"/>
  <c r="KN1779" i="2"/>
  <c r="KO1779" i="2"/>
  <c r="KK1780" i="2"/>
  <c r="KL1780" i="2"/>
  <c r="KM1780" i="2"/>
  <c r="KN1780" i="2"/>
  <c r="KO1780" i="2"/>
  <c r="KK1781" i="2"/>
  <c r="KL1781" i="2"/>
  <c r="KM1781" i="2"/>
  <c r="KN1781" i="2"/>
  <c r="KO1781" i="2"/>
  <c r="KK1783" i="2"/>
  <c r="KL1783" i="2"/>
  <c r="KM1783" i="2"/>
  <c r="KN1783" i="2"/>
  <c r="KO1783" i="2"/>
  <c r="KK1784" i="2"/>
  <c r="KL1784" i="2"/>
  <c r="KM1784" i="2"/>
  <c r="KN1784" i="2"/>
  <c r="KO1784" i="2"/>
  <c r="KK1785" i="2"/>
  <c r="KL1785" i="2"/>
  <c r="KM1785" i="2"/>
  <c r="KN1785" i="2"/>
  <c r="KO1785" i="2"/>
  <c r="KK1786" i="2"/>
  <c r="KL1786" i="2"/>
  <c r="KM1786" i="2"/>
  <c r="KN1786" i="2"/>
  <c r="KO1786" i="2"/>
  <c r="KK1787" i="2"/>
  <c r="KL1787" i="2"/>
  <c r="KM1787" i="2"/>
  <c r="KN1787" i="2"/>
  <c r="KO1787" i="2"/>
  <c r="KK1788" i="2"/>
  <c r="KL1788" i="2"/>
  <c r="KM1788" i="2"/>
  <c r="KN1788" i="2"/>
  <c r="KO1788" i="2"/>
  <c r="KK1789" i="2"/>
  <c r="KL1789" i="2"/>
  <c r="KM1789" i="2"/>
  <c r="KN1789" i="2"/>
  <c r="KO1789" i="2"/>
  <c r="KK1790" i="2"/>
  <c r="KL1790" i="2"/>
  <c r="KM1790" i="2"/>
  <c r="KN1790" i="2"/>
  <c r="KO1790" i="2"/>
  <c r="KK1791" i="2"/>
  <c r="KL1791" i="2"/>
  <c r="KM1791" i="2"/>
  <c r="KN1791" i="2"/>
  <c r="KO1791" i="2"/>
  <c r="KK1792" i="2"/>
  <c r="KL1792" i="2"/>
  <c r="KM1792" i="2"/>
  <c r="KN1792" i="2"/>
  <c r="KO1792" i="2"/>
  <c r="KK1793" i="2"/>
  <c r="KL1793" i="2"/>
  <c r="KM1793" i="2"/>
  <c r="KN1793" i="2"/>
  <c r="KO1793" i="2"/>
  <c r="KK1794" i="2"/>
  <c r="KL1794" i="2"/>
  <c r="KM1794" i="2"/>
  <c r="KN1794" i="2"/>
  <c r="KO1794" i="2"/>
  <c r="KK1796" i="2"/>
  <c r="KL1796" i="2"/>
  <c r="KM1796" i="2"/>
  <c r="KN1796" i="2"/>
  <c r="KO1796" i="2"/>
  <c r="KK1797" i="2"/>
  <c r="KL1797" i="2"/>
  <c r="KM1797" i="2"/>
  <c r="KN1797" i="2"/>
  <c r="KO1797" i="2"/>
  <c r="KK1798" i="2"/>
  <c r="KL1798" i="2"/>
  <c r="KM1798" i="2"/>
  <c r="KN1798" i="2"/>
  <c r="KO1798" i="2"/>
  <c r="KK1799" i="2"/>
  <c r="KL1799" i="2"/>
  <c r="KM1799" i="2"/>
  <c r="KN1799" i="2"/>
  <c r="KO1799" i="2"/>
  <c r="KK1800" i="2"/>
  <c r="KL1800" i="2"/>
  <c r="KM1800" i="2"/>
  <c r="KN1800" i="2"/>
  <c r="KO1800" i="2"/>
  <c r="KK1801" i="2"/>
  <c r="KL1801" i="2"/>
  <c r="KM1801" i="2"/>
  <c r="KN1801" i="2"/>
  <c r="KO1801" i="2"/>
  <c r="KK1802" i="2"/>
  <c r="KK1803" i="2"/>
  <c r="KL1803" i="2"/>
  <c r="KM1803" i="2"/>
  <c r="KN1803" i="2"/>
  <c r="KO1803" i="2"/>
  <c r="KK1804" i="2"/>
  <c r="KL1804" i="2"/>
  <c r="KM1804" i="2"/>
  <c r="KN1804" i="2"/>
  <c r="KO1804" i="2"/>
  <c r="KK1805" i="2"/>
  <c r="KL1805" i="2"/>
  <c r="KM1805" i="2"/>
  <c r="KN1805" i="2"/>
  <c r="KO1805" i="2"/>
  <c r="KK1806" i="2"/>
  <c r="KL1806" i="2"/>
  <c r="KM1806" i="2"/>
  <c r="KN1806" i="2"/>
  <c r="KO1806" i="2"/>
  <c r="KK1807" i="2"/>
  <c r="KL1807" i="2"/>
  <c r="KM1807" i="2"/>
  <c r="KN1807" i="2"/>
  <c r="KO1807" i="2"/>
  <c r="KK1808" i="2"/>
  <c r="KL1808" i="2"/>
  <c r="KM1808" i="2"/>
  <c r="KN1808" i="2"/>
  <c r="KO1808" i="2"/>
  <c r="KK1809" i="2"/>
  <c r="KL1809" i="2"/>
  <c r="KM1809" i="2"/>
  <c r="KN1809" i="2"/>
  <c r="KO1809" i="2"/>
  <c r="KK1810" i="2"/>
  <c r="KL1810" i="2"/>
  <c r="KM1810" i="2"/>
  <c r="KN1810" i="2"/>
  <c r="KO1810" i="2"/>
  <c r="KK1811" i="2"/>
  <c r="KL1811" i="2"/>
  <c r="KM1811" i="2"/>
  <c r="KN1811" i="2"/>
  <c r="KO1811" i="2"/>
  <c r="KK1812" i="2"/>
  <c r="KL1812" i="2"/>
  <c r="KM1812" i="2"/>
  <c r="KN1812" i="2"/>
  <c r="KO1812" i="2"/>
  <c r="KK1813" i="2"/>
  <c r="KL1813" i="2"/>
  <c r="KM1813" i="2"/>
  <c r="KN1813" i="2"/>
  <c r="KO1813" i="2"/>
  <c r="KK1814" i="2"/>
  <c r="KL1814" i="2"/>
  <c r="KM1814" i="2"/>
  <c r="KN1814" i="2"/>
  <c r="KO1814" i="2"/>
  <c r="KK1815" i="2"/>
  <c r="KL1815" i="2"/>
  <c r="KM1815" i="2"/>
  <c r="KN1815" i="2"/>
  <c r="KO1815" i="2"/>
  <c r="KK1816" i="2"/>
  <c r="KL1816" i="2"/>
  <c r="KM1816" i="2"/>
  <c r="KN1816" i="2"/>
  <c r="KO1816" i="2"/>
  <c r="KK1817" i="2"/>
  <c r="KL1817" i="2"/>
  <c r="KM1817" i="2"/>
  <c r="KN1817" i="2"/>
  <c r="KO1817" i="2"/>
  <c r="KK1818" i="2"/>
  <c r="KL1818" i="2"/>
  <c r="KM1818" i="2"/>
  <c r="KN1818" i="2"/>
  <c r="KO1818" i="2"/>
  <c r="KK1819" i="2"/>
  <c r="KL1819" i="2"/>
  <c r="KM1819" i="2"/>
  <c r="KN1819" i="2"/>
  <c r="KO1819" i="2"/>
  <c r="KK1820" i="2"/>
  <c r="KL1820" i="2"/>
  <c r="KM1820" i="2"/>
  <c r="KN1820" i="2"/>
  <c r="KO1820" i="2"/>
  <c r="KK1822" i="2"/>
  <c r="KL1822" i="2"/>
  <c r="KM1822" i="2"/>
  <c r="KN1822" i="2"/>
  <c r="KO1822" i="2"/>
  <c r="KK1823" i="2"/>
  <c r="KL1823" i="2"/>
  <c r="KM1823" i="2"/>
  <c r="KN1823" i="2"/>
  <c r="KO1823" i="2"/>
  <c r="KK1824" i="2"/>
  <c r="KL1824" i="2"/>
  <c r="KM1824" i="2"/>
  <c r="KN1824" i="2"/>
  <c r="KO1824" i="2"/>
  <c r="KK1825" i="2"/>
  <c r="KL1825" i="2"/>
  <c r="KM1825" i="2"/>
  <c r="KN1825" i="2"/>
  <c r="KO1825" i="2"/>
  <c r="KK1826" i="2"/>
  <c r="KL1826" i="2"/>
  <c r="KM1826" i="2"/>
  <c r="KN1826" i="2"/>
  <c r="KO1826" i="2"/>
  <c r="KK1827" i="2"/>
  <c r="KL1827" i="2"/>
  <c r="KM1827" i="2"/>
  <c r="KN1827" i="2"/>
  <c r="KO1827" i="2"/>
  <c r="KK1828" i="2"/>
  <c r="KL1828" i="2"/>
  <c r="KM1828" i="2"/>
  <c r="KN1828" i="2"/>
  <c r="KO1828" i="2"/>
  <c r="KK1829" i="2"/>
  <c r="KL1829" i="2"/>
  <c r="KM1829" i="2"/>
  <c r="KN1829" i="2"/>
  <c r="KO1829" i="2"/>
  <c r="KK1830" i="2"/>
  <c r="KL1830" i="2"/>
  <c r="KM1830" i="2"/>
  <c r="KN1830" i="2"/>
  <c r="KO1830" i="2"/>
  <c r="KK1831" i="2"/>
  <c r="KL1831" i="2"/>
  <c r="KM1831" i="2"/>
  <c r="KN1831" i="2"/>
  <c r="KO1831" i="2"/>
  <c r="KK1832" i="2"/>
  <c r="KL1832" i="2"/>
  <c r="KM1832" i="2"/>
  <c r="KN1832" i="2"/>
  <c r="KO1832" i="2"/>
  <c r="KK1833" i="2"/>
  <c r="KL1833" i="2"/>
  <c r="KM1833" i="2"/>
  <c r="KN1833" i="2"/>
  <c r="KO1833" i="2"/>
  <c r="KK1834" i="2"/>
  <c r="KL1834" i="2"/>
  <c r="KM1834" i="2"/>
  <c r="KN1834" i="2"/>
  <c r="KO1834" i="2"/>
  <c r="KK1835" i="2"/>
  <c r="KL1835" i="2"/>
  <c r="KM1835" i="2"/>
  <c r="KN1835" i="2"/>
  <c r="KO1835" i="2"/>
  <c r="KK1836" i="2"/>
  <c r="KL1836" i="2"/>
  <c r="KM1836" i="2"/>
  <c r="KN1836" i="2"/>
  <c r="KO1836" i="2"/>
  <c r="KK1837" i="2"/>
  <c r="KL1837" i="2"/>
  <c r="KM1837" i="2"/>
  <c r="KN1837" i="2"/>
  <c r="KO1837" i="2"/>
  <c r="KK1838" i="2"/>
  <c r="KL1838" i="2"/>
  <c r="KM1838" i="2"/>
  <c r="KN1838" i="2"/>
  <c r="KO1838" i="2"/>
  <c r="KK1839" i="2"/>
  <c r="KL1839" i="2"/>
  <c r="KM1839" i="2"/>
  <c r="KN1839" i="2"/>
  <c r="KO1839" i="2"/>
  <c r="KK1840" i="2"/>
  <c r="KL1840" i="2"/>
  <c r="KM1840" i="2"/>
  <c r="KN1840" i="2"/>
  <c r="KO1840" i="2"/>
  <c r="KK1842" i="2"/>
  <c r="KL1842" i="2"/>
  <c r="KM1842" i="2"/>
  <c r="KN1842" i="2"/>
  <c r="KO1842" i="2"/>
  <c r="KK1843" i="2"/>
  <c r="KL1843" i="2"/>
  <c r="KM1843" i="2"/>
  <c r="KN1843" i="2"/>
  <c r="KO1843" i="2"/>
  <c r="KK1844" i="2"/>
  <c r="KL1844" i="2"/>
  <c r="KM1844" i="2"/>
  <c r="KN1844" i="2"/>
  <c r="KO1844" i="2"/>
  <c r="KK1845" i="2"/>
  <c r="KL1845" i="2"/>
  <c r="KM1845" i="2"/>
  <c r="KN1845" i="2"/>
  <c r="KO1845" i="2"/>
  <c r="KK1846" i="2"/>
  <c r="KL1846" i="2"/>
  <c r="KM1846" i="2"/>
  <c r="KN1846" i="2"/>
  <c r="KO1846" i="2"/>
  <c r="KK1847" i="2"/>
  <c r="KL1847" i="2"/>
  <c r="KM1847" i="2"/>
  <c r="KN1847" i="2"/>
  <c r="KO1847" i="2"/>
  <c r="KK1848" i="2"/>
  <c r="KL1848" i="2"/>
  <c r="KM1848" i="2"/>
  <c r="KN1848" i="2"/>
  <c r="KO1848" i="2"/>
  <c r="KK1849" i="2"/>
  <c r="KL1849" i="2"/>
  <c r="KM1849" i="2"/>
  <c r="KN1849" i="2"/>
  <c r="KO1849" i="2"/>
  <c r="KK1850" i="2"/>
  <c r="KL1850" i="2"/>
  <c r="KM1850" i="2"/>
  <c r="KN1850" i="2"/>
  <c r="KO1850" i="2"/>
  <c r="KK1851" i="2"/>
  <c r="KL1851" i="2"/>
  <c r="KM1851" i="2"/>
  <c r="KN1851" i="2"/>
  <c r="KO1851" i="2"/>
  <c r="KK1852" i="2"/>
  <c r="KL1852" i="2"/>
  <c r="KM1852" i="2"/>
  <c r="KN1852" i="2"/>
  <c r="KO1852" i="2"/>
  <c r="KK1853" i="2"/>
  <c r="KK1854" i="2"/>
  <c r="KL1854" i="2"/>
  <c r="KM1854" i="2"/>
  <c r="KN1854" i="2"/>
  <c r="KO1854" i="2"/>
  <c r="KK1855" i="2"/>
  <c r="KL1855" i="2"/>
  <c r="KM1855" i="2"/>
  <c r="KN1855" i="2"/>
  <c r="KO1855" i="2"/>
  <c r="KK1856" i="2"/>
  <c r="KL1856" i="2"/>
  <c r="KM1856" i="2"/>
  <c r="KN1856" i="2"/>
  <c r="KO1856" i="2"/>
  <c r="KK1857" i="2"/>
  <c r="KL1857" i="2"/>
  <c r="KM1857" i="2"/>
  <c r="KN1857" i="2"/>
  <c r="KO1857" i="2"/>
  <c r="KK1858" i="2"/>
  <c r="KL1858" i="2"/>
  <c r="KM1858" i="2"/>
  <c r="KN1858" i="2"/>
  <c r="KO1858" i="2"/>
  <c r="KK1859" i="2"/>
  <c r="KL1859" i="2"/>
  <c r="KM1859" i="2"/>
  <c r="KN1859" i="2"/>
  <c r="KO1859" i="2"/>
  <c r="KK1860" i="2"/>
  <c r="KL1860" i="2"/>
  <c r="KM1860" i="2"/>
  <c r="KN1860" i="2"/>
  <c r="KO1860" i="2"/>
  <c r="KK1861" i="2"/>
  <c r="KL1861" i="2"/>
  <c r="KM1861" i="2"/>
  <c r="KN1861" i="2"/>
  <c r="KO1861" i="2"/>
  <c r="KK1862" i="2"/>
  <c r="KL1862" i="2"/>
  <c r="KM1862" i="2"/>
  <c r="KN1862" i="2"/>
  <c r="KO1862" i="2"/>
  <c r="KK1863" i="2"/>
  <c r="KL1863" i="2"/>
  <c r="KM1863" i="2"/>
  <c r="KN1863" i="2"/>
  <c r="KO1863" i="2"/>
  <c r="KK1864" i="2"/>
  <c r="KL1864" i="2"/>
  <c r="KM1864" i="2"/>
  <c r="KN1864" i="2"/>
  <c r="KO1864" i="2"/>
  <c r="KK1865" i="2"/>
  <c r="KL1865" i="2"/>
  <c r="KM1865" i="2"/>
  <c r="KN1865" i="2"/>
  <c r="KO1865" i="2"/>
  <c r="KK1866" i="2"/>
  <c r="KL1866" i="2"/>
  <c r="KM1866" i="2"/>
  <c r="KN1866" i="2"/>
  <c r="KO1866" i="2"/>
  <c r="KK1867" i="2"/>
  <c r="KL1867" i="2"/>
  <c r="KM1867" i="2"/>
  <c r="KN1867" i="2"/>
  <c r="KO1867" i="2"/>
  <c r="KK1868" i="2"/>
  <c r="KL1868" i="2"/>
  <c r="KM1868" i="2"/>
  <c r="KN1868" i="2"/>
  <c r="KO1868" i="2"/>
  <c r="KK1870" i="2"/>
  <c r="KL1870" i="2"/>
  <c r="KM1870" i="2"/>
  <c r="KN1870" i="2"/>
  <c r="KO1870" i="2"/>
  <c r="KK1871" i="2"/>
  <c r="KL1871" i="2"/>
  <c r="KM1871" i="2"/>
  <c r="KN1871" i="2"/>
  <c r="KO1871" i="2"/>
  <c r="KK1872" i="2"/>
  <c r="KL1872" i="2"/>
  <c r="KM1872" i="2"/>
  <c r="KN1872" i="2"/>
  <c r="KO1872" i="2"/>
  <c r="KK1874" i="2"/>
  <c r="KL1874" i="2"/>
  <c r="KM1874" i="2"/>
  <c r="KN1874" i="2"/>
  <c r="KO1874" i="2"/>
  <c r="KK1875" i="2"/>
  <c r="KL1875" i="2"/>
  <c r="KM1875" i="2"/>
  <c r="KN1875" i="2"/>
  <c r="KO1875" i="2"/>
  <c r="KK1876" i="2"/>
  <c r="KL1876" i="2"/>
  <c r="KM1876" i="2"/>
  <c r="KN1876" i="2"/>
  <c r="KO1876" i="2"/>
  <c r="KK1877" i="2"/>
  <c r="KL1877" i="2"/>
  <c r="KM1877" i="2"/>
  <c r="KN1877" i="2"/>
  <c r="KO1877" i="2"/>
  <c r="KK1878" i="2"/>
  <c r="KL1878" i="2"/>
  <c r="KM1878" i="2"/>
  <c r="KN1878" i="2"/>
  <c r="KO1878" i="2"/>
  <c r="KK1879" i="2"/>
  <c r="KL1879" i="2"/>
  <c r="KM1879" i="2"/>
  <c r="KN1879" i="2"/>
  <c r="KO1879" i="2"/>
  <c r="KK1880" i="2"/>
  <c r="KL1880" i="2"/>
  <c r="KM1880" i="2"/>
  <c r="KN1880" i="2"/>
  <c r="KO1880" i="2"/>
  <c r="KK1881" i="2"/>
  <c r="KL1881" i="2"/>
  <c r="KM1881" i="2"/>
  <c r="KN1881" i="2"/>
  <c r="KO1881" i="2"/>
  <c r="KK1882" i="2"/>
  <c r="KL1882" i="2"/>
  <c r="KM1882" i="2"/>
  <c r="KN1882" i="2"/>
  <c r="KO1882" i="2"/>
  <c r="KK1883" i="2"/>
  <c r="KL1883" i="2"/>
  <c r="KM1883" i="2"/>
  <c r="KN1883" i="2"/>
  <c r="KO1883" i="2"/>
  <c r="KK1884" i="2"/>
  <c r="KL1884" i="2"/>
  <c r="KM1884" i="2"/>
  <c r="KN1884" i="2"/>
  <c r="KO1884" i="2"/>
  <c r="KK1885" i="2"/>
  <c r="KL1885" i="2"/>
  <c r="KM1885" i="2"/>
  <c r="KN1885" i="2"/>
  <c r="KO1885" i="2"/>
  <c r="KK1886" i="2"/>
  <c r="KL1886" i="2"/>
  <c r="KM1886" i="2"/>
  <c r="KN1886" i="2"/>
  <c r="KO1886" i="2"/>
  <c r="KK1887" i="2"/>
  <c r="KL1887" i="2"/>
  <c r="KM1887" i="2"/>
  <c r="KN1887" i="2"/>
  <c r="KO1887" i="2"/>
  <c r="KK1888" i="2"/>
  <c r="KL1888" i="2"/>
  <c r="KM1888" i="2"/>
  <c r="KN1888" i="2"/>
  <c r="KO1888" i="2"/>
  <c r="KK1889" i="2"/>
  <c r="KL1889" i="2"/>
  <c r="KM1889" i="2"/>
  <c r="KN1889" i="2"/>
  <c r="KO1889" i="2"/>
  <c r="KK1890" i="2"/>
  <c r="KL1890" i="2"/>
  <c r="KM1890" i="2"/>
  <c r="KN1890" i="2"/>
  <c r="KO1890" i="2"/>
  <c r="KK1891" i="2"/>
  <c r="KL1891" i="2"/>
  <c r="KM1891" i="2"/>
  <c r="KN1891" i="2"/>
  <c r="KO1891" i="2"/>
  <c r="KK1892" i="2"/>
  <c r="KL1892" i="2"/>
  <c r="KM1892" i="2"/>
  <c r="KN1892" i="2"/>
  <c r="KO1892" i="2"/>
  <c r="KK1893" i="2"/>
  <c r="KL1893" i="2"/>
  <c r="KM1893" i="2"/>
  <c r="KN1893" i="2"/>
  <c r="KO1893" i="2"/>
  <c r="KK1894" i="2"/>
  <c r="KL1894" i="2"/>
  <c r="KM1894" i="2"/>
  <c r="KN1894" i="2"/>
  <c r="KO1894" i="2"/>
  <c r="KK1895" i="2"/>
  <c r="KL1895" i="2"/>
  <c r="KM1895" i="2"/>
  <c r="KN1895" i="2"/>
  <c r="KO1895" i="2"/>
  <c r="KK1896" i="2"/>
  <c r="KL1896" i="2"/>
  <c r="KM1896" i="2"/>
  <c r="KN1896" i="2"/>
  <c r="KO1896" i="2"/>
  <c r="KK1897" i="2"/>
  <c r="KL1897" i="2"/>
  <c r="KM1897" i="2"/>
  <c r="KN1897" i="2"/>
  <c r="KO1897" i="2"/>
  <c r="KK1898" i="2"/>
  <c r="KL1898" i="2"/>
  <c r="KM1898" i="2"/>
  <c r="KN1898" i="2"/>
  <c r="KO1898" i="2"/>
  <c r="KK1899" i="2"/>
  <c r="KL1899" i="2"/>
  <c r="KM1899" i="2"/>
  <c r="KN1899" i="2"/>
  <c r="KO1899" i="2"/>
  <c r="KK1900" i="2"/>
  <c r="KL1900" i="2"/>
  <c r="KM1900" i="2"/>
  <c r="KN1900" i="2"/>
  <c r="KO1900" i="2"/>
  <c r="KK1901" i="2"/>
  <c r="KL1901" i="2"/>
  <c r="KM1901" i="2"/>
  <c r="KN1901" i="2"/>
  <c r="KO1901" i="2"/>
  <c r="KK1902" i="2"/>
  <c r="KL1902" i="2"/>
  <c r="KM1902" i="2"/>
  <c r="KN1902" i="2"/>
  <c r="KO1902" i="2"/>
  <c r="KK1903" i="2"/>
  <c r="KL1903" i="2"/>
  <c r="KM1903" i="2"/>
  <c r="KN1903" i="2"/>
  <c r="KO1903" i="2"/>
  <c r="KK1904" i="2"/>
  <c r="KL1904" i="2"/>
  <c r="KM1904" i="2"/>
  <c r="KN1904" i="2"/>
  <c r="KO1904" i="2"/>
  <c r="KK1905" i="2"/>
  <c r="KL1905" i="2"/>
  <c r="KM1905" i="2"/>
  <c r="KN1905" i="2"/>
  <c r="KO1905" i="2"/>
  <c r="KK1906" i="2"/>
  <c r="KL1906" i="2"/>
  <c r="KM1906" i="2"/>
  <c r="KN1906" i="2"/>
  <c r="KO1906" i="2"/>
  <c r="KK1907" i="2"/>
  <c r="KL1907" i="2"/>
  <c r="KM1907" i="2"/>
  <c r="KN1907" i="2"/>
  <c r="KO1907" i="2"/>
  <c r="KK1908" i="2"/>
  <c r="KL1908" i="2"/>
  <c r="KM1908" i="2"/>
  <c r="KN1908" i="2"/>
  <c r="KO1908" i="2"/>
  <c r="KK1909" i="2"/>
  <c r="KL1909" i="2"/>
  <c r="KM1909" i="2"/>
  <c r="KN1909" i="2"/>
  <c r="KO1909" i="2"/>
  <c r="KK1910" i="2"/>
  <c r="KL1910" i="2"/>
  <c r="KM1910" i="2"/>
  <c r="KN1910" i="2"/>
  <c r="KO1910" i="2"/>
  <c r="KK1911" i="2"/>
  <c r="KL1911" i="2"/>
  <c r="KM1911" i="2"/>
  <c r="KN1911" i="2"/>
  <c r="KO1911" i="2"/>
  <c r="KK1912" i="2"/>
  <c r="KL1912" i="2"/>
  <c r="KM1912" i="2"/>
  <c r="KN1912" i="2"/>
  <c r="KO1912" i="2"/>
  <c r="KK1913" i="2"/>
  <c r="KL1913" i="2"/>
  <c r="KM1913" i="2"/>
  <c r="KN1913" i="2"/>
  <c r="KO1913" i="2"/>
  <c r="KK1914" i="2"/>
  <c r="KL1914" i="2"/>
  <c r="KM1914" i="2"/>
  <c r="KN1914" i="2"/>
  <c r="KO1914" i="2"/>
  <c r="KK1915" i="2"/>
  <c r="KL1915" i="2"/>
  <c r="KM1915" i="2"/>
  <c r="KN1915" i="2"/>
  <c r="KO1915" i="2"/>
  <c r="KK1916" i="2"/>
  <c r="KL1916" i="2"/>
  <c r="KM1916" i="2"/>
  <c r="KN1916" i="2"/>
  <c r="KO1916" i="2"/>
  <c r="KK1917" i="2"/>
  <c r="KL1917" i="2"/>
  <c r="KM1917" i="2"/>
  <c r="KN1917" i="2"/>
  <c r="KO1917" i="2"/>
  <c r="KK1918" i="2"/>
  <c r="KL1918" i="2"/>
  <c r="KM1918" i="2"/>
  <c r="KN1918" i="2"/>
  <c r="KO1918" i="2"/>
  <c r="KK1919" i="2"/>
  <c r="KL1919" i="2"/>
  <c r="KM1919" i="2"/>
  <c r="KN1919" i="2"/>
  <c r="KO1919" i="2"/>
  <c r="KK1920" i="2"/>
  <c r="KL1920" i="2"/>
  <c r="KM1920" i="2"/>
  <c r="KN1920" i="2"/>
  <c r="KO1920" i="2"/>
  <c r="KK1921" i="2"/>
  <c r="KL1921" i="2"/>
  <c r="KM1921" i="2"/>
  <c r="KN1921" i="2"/>
  <c r="KO1921" i="2"/>
  <c r="KK1922" i="2"/>
  <c r="KL1922" i="2"/>
  <c r="KM1922" i="2"/>
  <c r="KN1922" i="2"/>
  <c r="KO1922" i="2"/>
  <c r="KK1923" i="2"/>
  <c r="KL1923" i="2"/>
  <c r="KM1923" i="2"/>
  <c r="KN1923" i="2"/>
  <c r="KO1923" i="2"/>
  <c r="KK1924" i="2"/>
  <c r="KL1924" i="2"/>
  <c r="KM1924" i="2"/>
  <c r="KN1924" i="2"/>
  <c r="KO1924" i="2"/>
  <c r="KK1925" i="2"/>
  <c r="KL1925" i="2"/>
  <c r="KM1925" i="2"/>
  <c r="KN1925" i="2"/>
  <c r="KO1925" i="2"/>
  <c r="KK1926" i="2"/>
  <c r="KL1926" i="2"/>
  <c r="KM1926" i="2"/>
  <c r="KN1926" i="2"/>
  <c r="KO1926" i="2"/>
  <c r="KK1927" i="2"/>
  <c r="KL1927" i="2"/>
  <c r="KM1927" i="2"/>
  <c r="KN1927" i="2"/>
  <c r="KO1927" i="2"/>
  <c r="KK1928" i="2"/>
  <c r="KL1928" i="2"/>
  <c r="KM1928" i="2"/>
  <c r="KN1928" i="2"/>
  <c r="KO1928" i="2"/>
  <c r="KK1929" i="2"/>
  <c r="KL1929" i="2"/>
  <c r="KM1929" i="2"/>
  <c r="KN1929" i="2"/>
  <c r="KO1929" i="2"/>
  <c r="KK1930" i="2"/>
  <c r="KL1930" i="2"/>
  <c r="KM1930" i="2"/>
  <c r="KN1930" i="2"/>
  <c r="KO1930" i="2"/>
  <c r="KK1932" i="2"/>
  <c r="KL1932" i="2"/>
  <c r="KM1932" i="2"/>
  <c r="KN1932" i="2"/>
  <c r="KO1932" i="2"/>
  <c r="KK1933" i="2"/>
  <c r="KL1933" i="2"/>
  <c r="KM1933" i="2"/>
  <c r="KN1933" i="2"/>
  <c r="KO1933" i="2"/>
  <c r="KK1934" i="2"/>
  <c r="KL1934" i="2"/>
  <c r="KM1934" i="2"/>
  <c r="KN1934" i="2"/>
  <c r="KO1934" i="2"/>
  <c r="KK1935" i="2"/>
  <c r="KL1935" i="2"/>
  <c r="KM1935" i="2"/>
  <c r="KN1935" i="2"/>
  <c r="KO1935" i="2"/>
  <c r="KK1936" i="2"/>
  <c r="KL1936" i="2"/>
  <c r="KM1936" i="2"/>
  <c r="KN1936" i="2"/>
  <c r="KO1936" i="2"/>
  <c r="KK1937" i="2"/>
  <c r="KL1937" i="2"/>
  <c r="KM1937" i="2"/>
  <c r="KN1937" i="2"/>
  <c r="KO1937" i="2"/>
  <c r="KK1938" i="2"/>
  <c r="KL1938" i="2"/>
  <c r="KM1938" i="2"/>
  <c r="KN1938" i="2"/>
  <c r="KO1938" i="2"/>
  <c r="KK1939" i="2"/>
  <c r="KL1939" i="2"/>
  <c r="KM1939" i="2"/>
  <c r="KN1939" i="2"/>
  <c r="KO1939" i="2"/>
  <c r="KK1940" i="2"/>
  <c r="KL1940" i="2"/>
  <c r="KM1940" i="2"/>
  <c r="KN1940" i="2"/>
  <c r="KO1940" i="2"/>
  <c r="KK1941" i="2"/>
  <c r="KL1941" i="2"/>
  <c r="KM1941" i="2"/>
  <c r="KN1941" i="2"/>
  <c r="KO1941" i="2"/>
  <c r="KK1942" i="2"/>
  <c r="KL1942" i="2"/>
  <c r="KM1942" i="2"/>
  <c r="KN1942" i="2"/>
  <c r="KO1942" i="2"/>
  <c r="KK1943" i="2"/>
  <c r="KL1943" i="2"/>
  <c r="KM1943" i="2"/>
  <c r="KN1943" i="2"/>
  <c r="KO1943" i="2"/>
  <c r="KK1944" i="2"/>
  <c r="KK1945" i="2"/>
  <c r="KL1945" i="2"/>
  <c r="KM1945" i="2"/>
  <c r="KN1945" i="2"/>
  <c r="KO1945" i="2"/>
  <c r="KK1946" i="2"/>
  <c r="KL1946" i="2"/>
  <c r="KM1946" i="2"/>
  <c r="KN1946" i="2"/>
  <c r="KO1946" i="2"/>
  <c r="KK1947" i="2"/>
  <c r="KL1947" i="2"/>
  <c r="KM1947" i="2"/>
  <c r="KN1947" i="2"/>
  <c r="KO1947" i="2"/>
  <c r="KK1948" i="2"/>
  <c r="KL1948" i="2"/>
  <c r="KM1948" i="2"/>
  <c r="KN1948" i="2"/>
  <c r="KO1948" i="2"/>
  <c r="KK1949" i="2"/>
  <c r="KL1949" i="2"/>
  <c r="KM1949" i="2"/>
  <c r="KN1949" i="2"/>
  <c r="KO1949" i="2"/>
  <c r="KK1950" i="2"/>
  <c r="KL1950" i="2"/>
  <c r="KM1950" i="2"/>
  <c r="KN1950" i="2"/>
  <c r="KO1950" i="2"/>
  <c r="KK1951" i="2"/>
  <c r="KL1951" i="2"/>
  <c r="KM1951" i="2"/>
  <c r="KN1951" i="2"/>
  <c r="KO1951" i="2"/>
  <c r="KK1952" i="2"/>
  <c r="KL1952" i="2"/>
  <c r="KM1952" i="2"/>
  <c r="KN1952" i="2"/>
  <c r="KO1952" i="2"/>
  <c r="KK1953" i="2"/>
  <c r="KL1953" i="2"/>
  <c r="KM1953" i="2"/>
  <c r="KN1953" i="2"/>
  <c r="KO1953" i="2"/>
  <c r="KK1954" i="2"/>
  <c r="KL1954" i="2"/>
  <c r="KM1954" i="2"/>
  <c r="KN1954" i="2"/>
  <c r="KO1954" i="2"/>
  <c r="KK1955" i="2"/>
  <c r="KL1955" i="2"/>
  <c r="KM1955" i="2"/>
  <c r="KN1955" i="2"/>
  <c r="KO1955" i="2"/>
  <c r="KK1956" i="2"/>
  <c r="KL1956" i="2"/>
  <c r="KM1956" i="2"/>
  <c r="KN1956" i="2"/>
  <c r="KO1956" i="2"/>
  <c r="KK1957" i="2"/>
  <c r="KL1957" i="2"/>
  <c r="KM1957" i="2"/>
  <c r="KN1957" i="2"/>
  <c r="KO1957" i="2"/>
  <c r="KK1959" i="2"/>
  <c r="KL1959" i="2"/>
  <c r="KM1959" i="2"/>
  <c r="KN1959" i="2"/>
  <c r="KO1959" i="2"/>
  <c r="KK1960" i="2"/>
  <c r="KL1960" i="2"/>
  <c r="KM1960" i="2"/>
  <c r="KN1960" i="2"/>
  <c r="KO1960" i="2"/>
  <c r="KK1961" i="2"/>
  <c r="KL1961" i="2"/>
  <c r="KM1961" i="2"/>
  <c r="KN1961" i="2"/>
  <c r="KO1961" i="2"/>
  <c r="KK1962" i="2"/>
  <c r="KL1962" i="2"/>
  <c r="KM1962" i="2"/>
  <c r="KN1962" i="2"/>
  <c r="KO1962" i="2"/>
  <c r="KK1963" i="2"/>
  <c r="KL1963" i="2"/>
  <c r="KM1963" i="2"/>
  <c r="KN1963" i="2"/>
  <c r="KO1963" i="2"/>
  <c r="KK1964" i="2"/>
  <c r="KL1964" i="2"/>
  <c r="KM1964" i="2"/>
  <c r="KN1964" i="2"/>
  <c r="KO1964" i="2"/>
  <c r="KK1965" i="2"/>
  <c r="KL1965" i="2"/>
  <c r="KM1965" i="2"/>
  <c r="KN1965" i="2"/>
  <c r="KO1965" i="2"/>
  <c r="KK1966" i="2"/>
  <c r="KL1966" i="2"/>
  <c r="KM1966" i="2"/>
  <c r="KN1966" i="2"/>
  <c r="KO1966" i="2"/>
  <c r="KK1967" i="2"/>
  <c r="KL1967" i="2"/>
  <c r="KM1967" i="2"/>
  <c r="KN1967" i="2"/>
  <c r="KO1967" i="2"/>
  <c r="KK1968" i="2"/>
  <c r="KL1968" i="2"/>
  <c r="KM1968" i="2"/>
  <c r="KN1968" i="2"/>
  <c r="KO1968" i="2"/>
  <c r="KK1969" i="2"/>
  <c r="KL1969" i="2"/>
  <c r="KM1969" i="2"/>
  <c r="KN1969" i="2"/>
  <c r="KO1969" i="2"/>
  <c r="KK1970" i="2"/>
  <c r="KL1970" i="2"/>
  <c r="KM1970" i="2"/>
  <c r="KN1970" i="2"/>
  <c r="KO1970" i="2"/>
  <c r="KK1971" i="2"/>
  <c r="KL1971" i="2"/>
  <c r="KM1971" i="2"/>
  <c r="KN1971" i="2"/>
  <c r="KO1971" i="2"/>
  <c r="KK1972" i="2"/>
  <c r="KL1972" i="2"/>
  <c r="KM1972" i="2"/>
  <c r="KN1972" i="2"/>
  <c r="KO1972" i="2"/>
  <c r="KK1974" i="2"/>
  <c r="KL1974" i="2"/>
  <c r="KM1974" i="2"/>
  <c r="KN1974" i="2"/>
  <c r="KO1974" i="2"/>
  <c r="KK1975" i="2"/>
  <c r="KK1976" i="2"/>
  <c r="KL1976" i="2"/>
  <c r="KM1976" i="2"/>
  <c r="KN1976" i="2"/>
  <c r="KO1976" i="2"/>
  <c r="KK1977" i="2"/>
  <c r="KL1977" i="2"/>
  <c r="KM1977" i="2"/>
  <c r="KN1977" i="2"/>
  <c r="KO1977" i="2"/>
  <c r="KK1978" i="2"/>
  <c r="KL1978" i="2"/>
  <c r="KM1978" i="2"/>
  <c r="KN1978" i="2"/>
  <c r="KO1978" i="2"/>
  <c r="KK1979" i="2"/>
  <c r="KL1979" i="2"/>
  <c r="KM1979" i="2"/>
  <c r="KN1979" i="2"/>
  <c r="KO1979" i="2"/>
  <c r="KK1980" i="2"/>
  <c r="KL1980" i="2"/>
  <c r="KM1980" i="2"/>
  <c r="KN1980" i="2"/>
  <c r="KO1980" i="2"/>
  <c r="KK1981" i="2"/>
  <c r="KL1981" i="2"/>
  <c r="KM1981" i="2"/>
  <c r="KN1981" i="2"/>
  <c r="KO1981" i="2"/>
  <c r="KK1982" i="2"/>
  <c r="KL1982" i="2"/>
  <c r="KM1982" i="2"/>
  <c r="KN1982" i="2"/>
  <c r="KO1982" i="2"/>
  <c r="KK1983" i="2"/>
  <c r="KL1983" i="2"/>
  <c r="KM1983" i="2"/>
  <c r="KN1983" i="2"/>
  <c r="KO1983" i="2"/>
  <c r="KK1984" i="2"/>
  <c r="KL1984" i="2"/>
  <c r="KM1984" i="2"/>
  <c r="KN1984" i="2"/>
  <c r="KO1984" i="2"/>
  <c r="KK1985" i="2"/>
  <c r="KL1985" i="2"/>
  <c r="KM1985" i="2"/>
  <c r="KN1985" i="2"/>
  <c r="KO1985" i="2"/>
  <c r="KK1986" i="2"/>
  <c r="KL1986" i="2"/>
  <c r="KM1986" i="2"/>
  <c r="KN1986" i="2"/>
  <c r="KO1986" i="2"/>
  <c r="KK1987" i="2"/>
  <c r="KL1987" i="2"/>
  <c r="KM1987" i="2"/>
  <c r="KN1987" i="2"/>
  <c r="KO1987" i="2"/>
  <c r="KK1988" i="2"/>
  <c r="KL1988" i="2"/>
  <c r="KM1988" i="2"/>
  <c r="KN1988" i="2"/>
  <c r="KO1988" i="2"/>
  <c r="KK1989" i="2"/>
  <c r="KL1989" i="2"/>
  <c r="KM1989" i="2"/>
  <c r="KN1989" i="2"/>
  <c r="KO1989" i="2"/>
  <c r="KK1990" i="2"/>
  <c r="KL1990" i="2"/>
  <c r="KM1990" i="2"/>
  <c r="KN1990" i="2"/>
  <c r="KO1990" i="2"/>
  <c r="KK1991" i="2"/>
  <c r="KL1991" i="2"/>
  <c r="KM1991" i="2"/>
  <c r="KN1991" i="2"/>
  <c r="KO1991" i="2"/>
  <c r="KK1992" i="2"/>
  <c r="KL1992" i="2"/>
  <c r="KM1992" i="2"/>
  <c r="KN1992" i="2"/>
  <c r="KO1992" i="2"/>
  <c r="KK1993" i="2"/>
  <c r="KL1993" i="2"/>
  <c r="KM1993" i="2"/>
  <c r="KN1993" i="2"/>
  <c r="KO1993" i="2"/>
  <c r="KK1994" i="2"/>
  <c r="KL1994" i="2"/>
  <c r="KM1994" i="2"/>
  <c r="KN1994" i="2"/>
  <c r="KO1994" i="2"/>
  <c r="KK1995" i="2"/>
  <c r="KL1995" i="2"/>
  <c r="KM1995" i="2"/>
  <c r="KN1995" i="2"/>
  <c r="KO1995" i="2"/>
  <c r="KK1996" i="2"/>
  <c r="KL1996" i="2"/>
  <c r="KM1996" i="2"/>
  <c r="KN1996" i="2"/>
  <c r="KO1996" i="2"/>
  <c r="KK1997" i="2"/>
  <c r="KL1997" i="2"/>
  <c r="KM1997" i="2"/>
  <c r="KN1997" i="2"/>
  <c r="KO1997" i="2"/>
  <c r="KK1998" i="2"/>
  <c r="KL1998" i="2"/>
  <c r="KM1998" i="2"/>
  <c r="KN1998" i="2"/>
  <c r="KO1998" i="2"/>
  <c r="KK2000" i="2"/>
  <c r="KL2000" i="2"/>
  <c r="KM2000" i="2"/>
  <c r="KN2000" i="2"/>
  <c r="KO2000" i="2"/>
  <c r="KK2001" i="2"/>
  <c r="KL2001" i="2"/>
  <c r="KM2001" i="2"/>
  <c r="KN2001" i="2"/>
  <c r="KO2001" i="2"/>
  <c r="KK2002" i="2"/>
  <c r="KL2002" i="2"/>
  <c r="KM2002" i="2"/>
  <c r="KN2002" i="2"/>
  <c r="KO2002" i="2"/>
  <c r="KK2003" i="2"/>
  <c r="KL2003" i="2"/>
  <c r="KM2003" i="2"/>
  <c r="KN2003" i="2"/>
  <c r="KO2003" i="2"/>
  <c r="KK2004" i="2"/>
  <c r="KL2004" i="2"/>
  <c r="KM2004" i="2"/>
  <c r="KN2004" i="2"/>
  <c r="KO2004" i="2"/>
  <c r="KK2005" i="2"/>
  <c r="KL2005" i="2"/>
  <c r="KM2005" i="2"/>
  <c r="KN2005" i="2"/>
  <c r="KO2005" i="2"/>
  <c r="KK2006" i="2"/>
  <c r="KL2006" i="2"/>
  <c r="KM2006" i="2"/>
  <c r="KN2006" i="2"/>
  <c r="KO2006" i="2"/>
  <c r="KK2007" i="2"/>
  <c r="KL2007" i="2"/>
  <c r="KM2007" i="2"/>
  <c r="KN2007" i="2"/>
  <c r="KO2007" i="2"/>
  <c r="KK2008" i="2"/>
  <c r="KL2008" i="2"/>
  <c r="KM2008" i="2"/>
  <c r="KN2008" i="2"/>
  <c r="KO2008" i="2"/>
  <c r="KK2009" i="2"/>
  <c r="KL2009" i="2"/>
  <c r="KM2009" i="2"/>
  <c r="KN2009" i="2"/>
  <c r="KO2009" i="2"/>
  <c r="KK2010" i="2"/>
  <c r="KL2010" i="2"/>
  <c r="KM2010" i="2"/>
  <c r="KN2010" i="2"/>
  <c r="KO2010" i="2"/>
  <c r="KK2011" i="2"/>
  <c r="KL2011" i="2"/>
  <c r="KM2011" i="2"/>
  <c r="KN2011" i="2"/>
  <c r="KO2011" i="2"/>
  <c r="KK2012" i="2"/>
  <c r="KL2012" i="2"/>
  <c r="KM2012" i="2"/>
  <c r="KN2012" i="2"/>
  <c r="KO2012" i="2"/>
  <c r="KK2013" i="2"/>
  <c r="KL2013" i="2"/>
  <c r="KM2013" i="2"/>
  <c r="KN2013" i="2"/>
  <c r="KO2013" i="2"/>
  <c r="KK2014" i="2"/>
  <c r="KL2014" i="2"/>
  <c r="KM2014" i="2"/>
  <c r="KN2014" i="2"/>
  <c r="KO2014" i="2"/>
  <c r="KK2015" i="2"/>
  <c r="KL2015" i="2"/>
  <c r="KM2015" i="2"/>
  <c r="KN2015" i="2"/>
  <c r="KO2015" i="2"/>
  <c r="KK2016" i="2"/>
  <c r="KL2016" i="2"/>
  <c r="KM2016" i="2"/>
  <c r="KN2016" i="2"/>
  <c r="KO2016" i="2"/>
  <c r="KK2017" i="2"/>
  <c r="KL2017" i="2"/>
  <c r="KM2017" i="2"/>
  <c r="KN2017" i="2"/>
  <c r="KO2017" i="2"/>
  <c r="KK2018" i="2"/>
  <c r="KL2018" i="2"/>
  <c r="KM2018" i="2"/>
  <c r="KN2018" i="2"/>
  <c r="KO2018" i="2"/>
  <c r="KK2019" i="2"/>
  <c r="KL2019" i="2"/>
  <c r="KM2019" i="2"/>
  <c r="KN2019" i="2"/>
  <c r="KO2019" i="2"/>
  <c r="KK2020" i="2"/>
  <c r="KL2020" i="2"/>
  <c r="KM2020" i="2"/>
  <c r="KN2020" i="2"/>
  <c r="KO2020" i="2"/>
  <c r="KK2021" i="2"/>
  <c r="KL2021" i="2"/>
  <c r="KM2021" i="2"/>
  <c r="KN2021" i="2"/>
  <c r="KO2021" i="2"/>
  <c r="KK2022" i="2"/>
  <c r="KL2022" i="2"/>
  <c r="KM2022" i="2"/>
  <c r="KN2022" i="2"/>
  <c r="KO2022" i="2"/>
  <c r="KK2023" i="2"/>
  <c r="KL2023" i="2"/>
  <c r="KM2023" i="2"/>
  <c r="KN2023" i="2"/>
  <c r="KO2023" i="2"/>
  <c r="KK2024" i="2"/>
  <c r="KK2026" i="2"/>
  <c r="KL2026" i="2"/>
  <c r="KM2026" i="2"/>
  <c r="KN2026" i="2"/>
  <c r="KO2026" i="2"/>
  <c r="KK2027" i="2"/>
  <c r="KL2027" i="2"/>
  <c r="KM2027" i="2"/>
  <c r="KN2027" i="2"/>
  <c r="KO2027" i="2"/>
  <c r="KK2028" i="2"/>
  <c r="KL2028" i="2"/>
  <c r="KM2028" i="2"/>
  <c r="KN2028" i="2"/>
  <c r="KO2028" i="2"/>
  <c r="KK2029" i="2"/>
  <c r="KL2029" i="2"/>
  <c r="KM2029" i="2"/>
  <c r="KN2029" i="2"/>
  <c r="KO2029" i="2"/>
  <c r="KK2030" i="2"/>
  <c r="KL2030" i="2"/>
  <c r="KM2030" i="2"/>
  <c r="KN2030" i="2"/>
  <c r="KO2030" i="2"/>
  <c r="KK2031" i="2"/>
  <c r="KL2031" i="2"/>
  <c r="KM2031" i="2"/>
  <c r="KN2031" i="2"/>
  <c r="KO2031" i="2"/>
  <c r="KK2032" i="2"/>
  <c r="KL2032" i="2"/>
  <c r="KM2032" i="2"/>
  <c r="KN2032" i="2"/>
  <c r="KO2032" i="2"/>
  <c r="KK2033" i="2"/>
  <c r="KL2033" i="2"/>
  <c r="KM2033" i="2"/>
  <c r="KN2033" i="2"/>
  <c r="KO2033" i="2"/>
  <c r="KK2034" i="2"/>
  <c r="KL2034" i="2"/>
  <c r="KM2034" i="2"/>
  <c r="KN2034" i="2"/>
  <c r="KO2034" i="2"/>
  <c r="KK2035" i="2"/>
  <c r="KL2035" i="2"/>
  <c r="KM2035" i="2"/>
  <c r="KN2035" i="2"/>
  <c r="KO2035" i="2"/>
  <c r="KK2036" i="2"/>
  <c r="KL2036" i="2"/>
  <c r="KM2036" i="2"/>
  <c r="KN2036" i="2"/>
  <c r="KO2036" i="2"/>
  <c r="KK2037" i="2"/>
  <c r="KL2037" i="2"/>
  <c r="KM2037" i="2"/>
  <c r="KN2037" i="2"/>
  <c r="KO2037" i="2"/>
  <c r="KK2038" i="2"/>
  <c r="KL2038" i="2"/>
  <c r="KM2038" i="2"/>
  <c r="KN2038" i="2"/>
  <c r="KO2038" i="2"/>
  <c r="KK2039" i="2"/>
  <c r="KL2039" i="2"/>
  <c r="KM2039" i="2"/>
  <c r="KN2039" i="2"/>
  <c r="KO2039" i="2"/>
  <c r="KK2040" i="2"/>
  <c r="KL2040" i="2"/>
  <c r="KM2040" i="2"/>
  <c r="KN2040" i="2"/>
  <c r="KO2040" i="2"/>
  <c r="KK2041" i="2"/>
  <c r="KL2041" i="2"/>
  <c r="KM2041" i="2"/>
  <c r="KN2041" i="2"/>
  <c r="KO2041" i="2"/>
  <c r="KK2042" i="2"/>
  <c r="KL2042" i="2"/>
  <c r="KM2042" i="2"/>
  <c r="KN2042" i="2"/>
  <c r="KO2042" i="2"/>
  <c r="KK2044" i="2"/>
  <c r="KL2044" i="2"/>
  <c r="KM2044" i="2"/>
  <c r="KN2044" i="2"/>
  <c r="KO2044" i="2"/>
  <c r="KK2045" i="2"/>
  <c r="KL2045" i="2"/>
  <c r="KM2045" i="2"/>
  <c r="KN2045" i="2"/>
  <c r="KO2045" i="2"/>
  <c r="KK2046" i="2"/>
  <c r="KL2046" i="2"/>
  <c r="KM2046" i="2"/>
  <c r="KN2046" i="2"/>
  <c r="KO2046" i="2"/>
  <c r="KK2047" i="2"/>
  <c r="KL2047" i="2"/>
  <c r="KM2047" i="2"/>
  <c r="KN2047" i="2"/>
  <c r="KO2047" i="2"/>
  <c r="KK2048" i="2"/>
  <c r="KL2048" i="2"/>
  <c r="KM2048" i="2"/>
  <c r="KN2048" i="2"/>
  <c r="KO2048" i="2"/>
  <c r="KK2049" i="2"/>
  <c r="KL2049" i="2"/>
  <c r="KM2049" i="2"/>
  <c r="KN2049" i="2"/>
  <c r="KO2049" i="2"/>
  <c r="KK2050" i="2"/>
  <c r="KL2050" i="2"/>
  <c r="KM2050" i="2"/>
  <c r="KN2050" i="2"/>
  <c r="KO2050" i="2"/>
  <c r="KK2051" i="2"/>
  <c r="KL2051" i="2"/>
  <c r="KM2051" i="2"/>
  <c r="KN2051" i="2"/>
  <c r="KO2051" i="2"/>
  <c r="KK2052" i="2"/>
  <c r="KL2052" i="2"/>
  <c r="KM2052" i="2"/>
  <c r="KN2052" i="2"/>
  <c r="KO2052" i="2"/>
  <c r="KK2053" i="2"/>
  <c r="KL2053" i="2"/>
  <c r="KM2053" i="2"/>
  <c r="KN2053" i="2"/>
  <c r="KO2053" i="2"/>
  <c r="KK2054" i="2"/>
  <c r="KL2054" i="2"/>
  <c r="KM2054" i="2"/>
  <c r="KN2054" i="2"/>
  <c r="KO2054" i="2"/>
  <c r="KK2055" i="2"/>
  <c r="KL2055" i="2"/>
  <c r="KM2055" i="2"/>
  <c r="KN2055" i="2"/>
  <c r="KO2055" i="2"/>
  <c r="KK2056" i="2"/>
  <c r="KL2056" i="2"/>
  <c r="KM2056" i="2"/>
  <c r="KN2056" i="2"/>
  <c r="KO2056" i="2"/>
  <c r="KK2057" i="2"/>
  <c r="KL2057" i="2"/>
  <c r="KM2057" i="2"/>
  <c r="KN2057" i="2"/>
  <c r="KO2057" i="2"/>
  <c r="KK2058" i="2"/>
  <c r="KL2058" i="2"/>
  <c r="KM2058" i="2"/>
  <c r="KN2058" i="2"/>
  <c r="KO2058" i="2"/>
  <c r="KK2059" i="2"/>
  <c r="KL2059" i="2"/>
  <c r="KM2059" i="2"/>
  <c r="KN2059" i="2"/>
  <c r="KO2059" i="2"/>
  <c r="KK2061" i="2"/>
  <c r="KL2061" i="2"/>
  <c r="KM2061" i="2"/>
  <c r="KN2061" i="2"/>
  <c r="KO2061" i="2"/>
  <c r="KK2062" i="2"/>
  <c r="KL2062" i="2"/>
  <c r="KM2062" i="2"/>
  <c r="KN2062" i="2"/>
  <c r="KO2062" i="2"/>
  <c r="KK2063" i="2"/>
  <c r="KL2063" i="2"/>
  <c r="KM2063" i="2"/>
  <c r="KN2063" i="2"/>
  <c r="KO2063" i="2"/>
  <c r="KK2064" i="2"/>
  <c r="KL2064" i="2"/>
  <c r="KM2064" i="2"/>
  <c r="KN2064" i="2"/>
  <c r="KO2064" i="2"/>
  <c r="KK2065" i="2"/>
  <c r="KL2065" i="2"/>
  <c r="KM2065" i="2"/>
  <c r="KN2065" i="2"/>
  <c r="KO2065" i="2"/>
  <c r="KK2066" i="2"/>
  <c r="KK2067" i="2"/>
  <c r="KL2067" i="2"/>
  <c r="KM2067" i="2"/>
  <c r="KN2067" i="2"/>
  <c r="KO2067" i="2"/>
  <c r="KK2068" i="2"/>
  <c r="KL2068" i="2"/>
  <c r="KM2068" i="2"/>
  <c r="KN2068" i="2"/>
  <c r="KO2068" i="2"/>
  <c r="KK2069" i="2"/>
  <c r="KL2069" i="2"/>
  <c r="KM2069" i="2"/>
  <c r="KN2069" i="2"/>
  <c r="KO2069" i="2"/>
  <c r="KK2070" i="2"/>
  <c r="KL2070" i="2"/>
  <c r="KM2070" i="2"/>
  <c r="KN2070" i="2"/>
  <c r="KO2070" i="2"/>
  <c r="KK2071" i="2"/>
  <c r="KL2071" i="2"/>
  <c r="KM2071" i="2"/>
  <c r="KN2071" i="2"/>
  <c r="KO2071" i="2"/>
  <c r="KK2072" i="2"/>
  <c r="KL2072" i="2"/>
  <c r="KM2072" i="2"/>
  <c r="KN2072" i="2"/>
  <c r="KO2072" i="2"/>
  <c r="KK2073" i="2"/>
  <c r="KL2073" i="2"/>
  <c r="KM2073" i="2"/>
  <c r="KN2073" i="2"/>
  <c r="KO2073" i="2"/>
  <c r="KK2074" i="2"/>
  <c r="KL2074" i="2"/>
  <c r="KM2074" i="2"/>
  <c r="KN2074" i="2"/>
  <c r="KO2074" i="2"/>
  <c r="KK2075" i="2"/>
  <c r="KL2075" i="2"/>
  <c r="KM2075" i="2"/>
  <c r="KN2075" i="2"/>
  <c r="KO2075" i="2"/>
  <c r="KK2076" i="2"/>
  <c r="KL2076" i="2"/>
  <c r="KM2076" i="2"/>
  <c r="KN2076" i="2"/>
  <c r="KO2076" i="2"/>
  <c r="KK2077" i="2"/>
  <c r="KL2077" i="2"/>
  <c r="KM2077" i="2"/>
  <c r="KN2077" i="2"/>
  <c r="KO2077" i="2"/>
  <c r="KK2078" i="2"/>
  <c r="KL2078" i="2"/>
  <c r="KM2078" i="2"/>
  <c r="KN2078" i="2"/>
  <c r="KO2078" i="2"/>
  <c r="KK2079" i="2"/>
  <c r="KL2079" i="2"/>
  <c r="KM2079" i="2"/>
  <c r="KN2079" i="2"/>
  <c r="KO2079" i="2"/>
  <c r="KK2080" i="2"/>
  <c r="KL2080" i="2"/>
  <c r="KM2080" i="2"/>
  <c r="KN2080" i="2"/>
  <c r="KO2080" i="2"/>
  <c r="KK2081" i="2"/>
  <c r="KL2081" i="2"/>
  <c r="KM2081" i="2"/>
  <c r="KN2081" i="2"/>
  <c r="KO2081" i="2"/>
  <c r="KK2082" i="2"/>
  <c r="KL2082" i="2"/>
  <c r="KM2082" i="2"/>
  <c r="KN2082" i="2"/>
  <c r="KO2082" i="2"/>
  <c r="KK2083" i="2"/>
  <c r="KL2083" i="2"/>
  <c r="KM2083" i="2"/>
  <c r="KN2083" i="2"/>
  <c r="KO2083" i="2"/>
  <c r="KK2084" i="2"/>
  <c r="KL2084" i="2"/>
  <c r="KM2084" i="2"/>
  <c r="KN2084" i="2"/>
  <c r="KO2084" i="2"/>
  <c r="KK2085" i="2"/>
  <c r="KL2085" i="2"/>
  <c r="KM2085" i="2"/>
  <c r="KN2085" i="2"/>
  <c r="KO2085" i="2"/>
  <c r="KK2086" i="2"/>
  <c r="KL2086" i="2"/>
  <c r="KM2086" i="2"/>
  <c r="KN2086" i="2"/>
  <c r="KO2086" i="2"/>
  <c r="KK2087" i="2"/>
  <c r="KL2087" i="2"/>
  <c r="KM2087" i="2"/>
  <c r="KN2087" i="2"/>
  <c r="KO2087" i="2"/>
  <c r="KK2088" i="2"/>
  <c r="KL2088" i="2"/>
  <c r="KM2088" i="2"/>
  <c r="KN2088" i="2"/>
  <c r="KO2088" i="2"/>
  <c r="KK2089" i="2"/>
  <c r="KL2089" i="2"/>
  <c r="KM2089" i="2"/>
  <c r="KN2089" i="2"/>
  <c r="KO2089" i="2"/>
  <c r="KK2090" i="2"/>
  <c r="KL2090" i="2"/>
  <c r="KM2090" i="2"/>
  <c r="KN2090" i="2"/>
  <c r="KO2090" i="2"/>
  <c r="KK2091" i="2"/>
  <c r="KL2091" i="2"/>
  <c r="KM2091" i="2"/>
  <c r="KN2091" i="2"/>
  <c r="KO2091" i="2"/>
  <c r="KK2092" i="2"/>
  <c r="KK2093" i="2"/>
  <c r="KL2093" i="2"/>
  <c r="KM2093" i="2"/>
  <c r="KN2093" i="2"/>
  <c r="KO2093" i="2"/>
  <c r="KK2094" i="2"/>
  <c r="KL2094" i="2"/>
  <c r="KM2094" i="2"/>
  <c r="KN2094" i="2"/>
  <c r="KO2094" i="2"/>
  <c r="KK2095" i="2"/>
  <c r="KK2096" i="2"/>
  <c r="KL2096" i="2"/>
  <c r="KM2096" i="2"/>
  <c r="KN2096" i="2"/>
  <c r="KO2096" i="2"/>
  <c r="KK2097" i="2"/>
  <c r="KL2097" i="2"/>
  <c r="KM2097" i="2"/>
  <c r="KN2097" i="2"/>
  <c r="KO2097" i="2"/>
  <c r="KK2098" i="2"/>
  <c r="KL2098" i="2"/>
  <c r="KM2098" i="2"/>
  <c r="KN2098" i="2"/>
  <c r="KO2098" i="2"/>
  <c r="KK2099" i="2"/>
  <c r="KL2099" i="2"/>
  <c r="KM2099" i="2"/>
  <c r="KN2099" i="2"/>
  <c r="KO2099" i="2"/>
  <c r="KK2100" i="2"/>
  <c r="KL2100" i="2"/>
  <c r="KM2100" i="2"/>
  <c r="KN2100" i="2"/>
  <c r="KO2100" i="2"/>
  <c r="KK2101" i="2"/>
  <c r="KL2101" i="2"/>
  <c r="KM2101" i="2"/>
  <c r="KN2101" i="2"/>
  <c r="KO2101" i="2"/>
  <c r="KK2102" i="2"/>
  <c r="KL2102" i="2"/>
  <c r="KM2102" i="2"/>
  <c r="KN2102" i="2"/>
  <c r="KO2102" i="2"/>
  <c r="KK2103" i="2"/>
  <c r="KL2103" i="2"/>
  <c r="KM2103" i="2"/>
  <c r="KN2103" i="2"/>
  <c r="KO2103" i="2"/>
  <c r="KK2104" i="2"/>
  <c r="KL2104" i="2"/>
  <c r="KM2104" i="2"/>
  <c r="KN2104" i="2"/>
  <c r="KO2104" i="2"/>
  <c r="KK2105" i="2"/>
  <c r="KL2105" i="2"/>
  <c r="KM2105" i="2"/>
  <c r="KN2105" i="2"/>
  <c r="KO2105" i="2"/>
  <c r="KK2106" i="2"/>
  <c r="KL2106" i="2"/>
  <c r="KM2106" i="2"/>
  <c r="KN2106" i="2"/>
  <c r="KO2106" i="2"/>
  <c r="KK2107" i="2"/>
  <c r="KL2107" i="2"/>
  <c r="KM2107" i="2"/>
  <c r="KN2107" i="2"/>
  <c r="KO2107" i="2"/>
  <c r="KK2108" i="2"/>
  <c r="KL2108" i="2"/>
  <c r="KM2108" i="2"/>
  <c r="KN2108" i="2"/>
  <c r="KO2108" i="2"/>
  <c r="KK2109" i="2"/>
  <c r="KL2109" i="2"/>
  <c r="KM2109" i="2"/>
  <c r="KN2109" i="2"/>
  <c r="KO2109" i="2"/>
  <c r="KK2110" i="2"/>
  <c r="KL2110" i="2"/>
  <c r="KM2110" i="2"/>
  <c r="KN2110" i="2"/>
  <c r="KO2110" i="2"/>
  <c r="KK2111" i="2"/>
  <c r="KL2111" i="2"/>
  <c r="KM2111" i="2"/>
  <c r="KN2111" i="2"/>
  <c r="KO2111" i="2"/>
  <c r="KK2112" i="2"/>
  <c r="KL2112" i="2"/>
  <c r="KM2112" i="2"/>
  <c r="KN2112" i="2"/>
  <c r="KO2112" i="2"/>
  <c r="KK2113" i="2"/>
  <c r="KL2113" i="2"/>
  <c r="KM2113" i="2"/>
  <c r="KN2113" i="2"/>
  <c r="KO2113" i="2"/>
  <c r="KK2114" i="2"/>
  <c r="KL2114" i="2"/>
  <c r="KM2114" i="2"/>
  <c r="KN2114" i="2"/>
  <c r="KO2114" i="2"/>
  <c r="KK2115" i="2"/>
  <c r="KL2115" i="2"/>
  <c r="KM2115" i="2"/>
  <c r="KN2115" i="2"/>
  <c r="KO2115" i="2"/>
  <c r="KK2116" i="2"/>
  <c r="KL2116" i="2"/>
  <c r="KM2116" i="2"/>
  <c r="KN2116" i="2"/>
  <c r="KO2116" i="2"/>
  <c r="KK2117" i="2"/>
  <c r="KL2117" i="2"/>
  <c r="KM2117" i="2"/>
  <c r="KN2117" i="2"/>
  <c r="KO2117" i="2"/>
  <c r="KK2118" i="2"/>
  <c r="KL2118" i="2"/>
  <c r="KM2118" i="2"/>
  <c r="KN2118" i="2"/>
  <c r="KO2118" i="2"/>
  <c r="KK2119" i="2"/>
  <c r="KL2119" i="2"/>
  <c r="KM2119" i="2"/>
  <c r="KN2119" i="2"/>
  <c r="KO2119" i="2"/>
  <c r="KK2121" i="2"/>
  <c r="KL2121" i="2"/>
  <c r="KM2121" i="2"/>
  <c r="KN2121" i="2"/>
  <c r="KO2121" i="2"/>
  <c r="KK2122" i="2"/>
  <c r="KL2122" i="2"/>
  <c r="KM2122" i="2"/>
  <c r="KN2122" i="2"/>
  <c r="KO2122" i="2"/>
  <c r="KK2123" i="2"/>
  <c r="KL2123" i="2"/>
  <c r="KM2123" i="2"/>
  <c r="KN2123" i="2"/>
  <c r="KO2123" i="2"/>
  <c r="KK2124" i="2"/>
  <c r="KL2124" i="2"/>
  <c r="KM2124" i="2"/>
  <c r="KN2124" i="2"/>
  <c r="KO2124" i="2"/>
  <c r="KK2125" i="2"/>
  <c r="KL2125" i="2"/>
  <c r="KM2125" i="2"/>
  <c r="KN2125" i="2"/>
  <c r="KO2125" i="2"/>
  <c r="KK2126" i="2"/>
  <c r="KL2126" i="2"/>
  <c r="KM2126" i="2"/>
  <c r="KN2126" i="2"/>
  <c r="KO2126" i="2"/>
  <c r="KK2127" i="2"/>
  <c r="KL2127" i="2"/>
  <c r="KM2127" i="2"/>
  <c r="KN2127" i="2"/>
  <c r="KO2127" i="2"/>
  <c r="KK2128" i="2"/>
  <c r="KL2128" i="2"/>
  <c r="KM2128" i="2"/>
  <c r="KN2128" i="2"/>
  <c r="KO2128" i="2"/>
  <c r="KK2129" i="2"/>
  <c r="KL2129" i="2"/>
  <c r="KM2129" i="2"/>
  <c r="KN2129" i="2"/>
  <c r="KO2129" i="2"/>
  <c r="KK2130" i="2"/>
  <c r="KL2130" i="2"/>
  <c r="KM2130" i="2"/>
  <c r="KN2130" i="2"/>
  <c r="KO2130" i="2"/>
  <c r="KK2131" i="2"/>
  <c r="KL2131" i="2"/>
  <c r="KM2131" i="2"/>
  <c r="KN2131" i="2"/>
  <c r="KO2131" i="2"/>
  <c r="KK2132" i="2"/>
  <c r="KL2132" i="2"/>
  <c r="KM2132" i="2"/>
  <c r="KN2132" i="2"/>
  <c r="KO2132" i="2"/>
  <c r="KK2133" i="2"/>
  <c r="KL2133" i="2"/>
  <c r="KM2133" i="2"/>
  <c r="KN2133" i="2"/>
  <c r="KO2133" i="2"/>
  <c r="KK2134" i="2"/>
  <c r="KL2134" i="2"/>
  <c r="KM2134" i="2"/>
  <c r="KN2134" i="2"/>
  <c r="KO2134" i="2"/>
  <c r="KK2135" i="2"/>
  <c r="KL2135" i="2"/>
  <c r="KM2135" i="2"/>
  <c r="KN2135" i="2"/>
  <c r="KO2135" i="2"/>
  <c r="KK2136" i="2"/>
  <c r="KL2136" i="2"/>
  <c r="KM2136" i="2"/>
  <c r="KN2136" i="2"/>
  <c r="KO2136" i="2"/>
  <c r="KK2137" i="2"/>
  <c r="KL2137" i="2"/>
  <c r="KM2137" i="2"/>
  <c r="KN2137" i="2"/>
  <c r="KO2137" i="2"/>
  <c r="KK2138" i="2"/>
  <c r="KL2138" i="2"/>
  <c r="KM2138" i="2"/>
  <c r="KN2138" i="2"/>
  <c r="KO2138" i="2"/>
  <c r="KK2139" i="2"/>
  <c r="KL2139" i="2"/>
  <c r="KM2139" i="2"/>
  <c r="KN2139" i="2"/>
  <c r="KO2139" i="2"/>
  <c r="KK2140" i="2"/>
  <c r="KL2140" i="2"/>
  <c r="KM2140" i="2"/>
  <c r="KN2140" i="2"/>
  <c r="KO2140" i="2"/>
  <c r="KK2141" i="2"/>
  <c r="KL2141" i="2"/>
  <c r="KM2141" i="2"/>
  <c r="KN2141" i="2"/>
  <c r="KO2141" i="2"/>
  <c r="KK2142" i="2"/>
  <c r="KL2142" i="2"/>
  <c r="KM2142" i="2"/>
  <c r="KN2142" i="2"/>
  <c r="KO2142" i="2"/>
  <c r="KK2143" i="2"/>
  <c r="KL2143" i="2"/>
  <c r="KM2143" i="2"/>
  <c r="KN2143" i="2"/>
  <c r="KO2143" i="2"/>
  <c r="KK2144" i="2"/>
  <c r="KL2144" i="2"/>
  <c r="KM2144" i="2"/>
  <c r="KN2144" i="2"/>
  <c r="KO2144" i="2"/>
  <c r="KK2145" i="2"/>
  <c r="KL2145" i="2"/>
  <c r="KM2145" i="2"/>
  <c r="KN2145" i="2"/>
  <c r="KO2145" i="2"/>
  <c r="KK2146" i="2"/>
  <c r="KL2146" i="2"/>
  <c r="KM2146" i="2"/>
  <c r="KN2146" i="2"/>
  <c r="KO2146" i="2"/>
  <c r="KK2147" i="2"/>
  <c r="KL2147" i="2"/>
  <c r="KM2147" i="2"/>
  <c r="KN2147" i="2"/>
  <c r="KO2147" i="2"/>
  <c r="KK2148" i="2"/>
  <c r="KL2148" i="2"/>
  <c r="KM2148" i="2"/>
  <c r="KN2148" i="2"/>
  <c r="KO2148" i="2"/>
  <c r="KK2149" i="2"/>
  <c r="KK2150" i="2"/>
  <c r="KL2150" i="2"/>
  <c r="KM2150" i="2"/>
  <c r="KN2150" i="2"/>
  <c r="KO2150" i="2"/>
  <c r="KK2151" i="2"/>
  <c r="KL2151" i="2"/>
  <c r="KM2151" i="2"/>
  <c r="KN2151" i="2"/>
  <c r="KO2151" i="2"/>
  <c r="KK2152" i="2"/>
  <c r="KL2152" i="2"/>
  <c r="KM2152" i="2"/>
  <c r="KN2152" i="2"/>
  <c r="KO2152" i="2"/>
  <c r="KK2153" i="2"/>
  <c r="KL2153" i="2"/>
  <c r="KM2153" i="2"/>
  <c r="KN2153" i="2"/>
  <c r="KO2153" i="2"/>
  <c r="KK2154" i="2"/>
  <c r="KL2154" i="2"/>
  <c r="KM2154" i="2"/>
  <c r="KN2154" i="2"/>
  <c r="KO2154" i="2"/>
  <c r="KK2155" i="2"/>
  <c r="KL2155" i="2"/>
  <c r="KM2155" i="2"/>
  <c r="KN2155" i="2"/>
  <c r="KO2155" i="2"/>
  <c r="KK2156" i="2"/>
  <c r="KL2156" i="2"/>
  <c r="KM2156" i="2"/>
  <c r="KN2156" i="2"/>
  <c r="KO2156" i="2"/>
  <c r="KK2157" i="2"/>
  <c r="KL2157" i="2"/>
  <c r="KM2157" i="2"/>
  <c r="KN2157" i="2"/>
  <c r="KO2157" i="2"/>
  <c r="KK2158" i="2"/>
  <c r="KL2158" i="2"/>
  <c r="KM2158" i="2"/>
  <c r="KN2158" i="2"/>
  <c r="KO2158" i="2"/>
  <c r="KK2159" i="2"/>
  <c r="KL2159" i="2"/>
  <c r="KM2159" i="2"/>
  <c r="KN2159" i="2"/>
  <c r="KO2159" i="2"/>
  <c r="KK2160" i="2"/>
  <c r="KL2160" i="2"/>
  <c r="KM2160" i="2"/>
  <c r="KN2160" i="2"/>
  <c r="KO2160" i="2"/>
  <c r="KK2161" i="2"/>
  <c r="KL2161" i="2"/>
  <c r="KM2161" i="2"/>
  <c r="KN2161" i="2"/>
  <c r="KO2161" i="2"/>
  <c r="KK2162" i="2"/>
  <c r="KL2162" i="2"/>
  <c r="KM2162" i="2"/>
  <c r="KN2162" i="2"/>
  <c r="KO2162" i="2"/>
  <c r="KK2163" i="2"/>
  <c r="KL2163" i="2"/>
  <c r="KM2163" i="2"/>
  <c r="KN2163" i="2"/>
  <c r="KO2163" i="2"/>
  <c r="KK2165" i="2"/>
  <c r="KL2165" i="2"/>
  <c r="KM2165" i="2"/>
  <c r="KN2165" i="2"/>
  <c r="KO2165" i="2"/>
  <c r="KK2166" i="2"/>
  <c r="KL2166" i="2"/>
  <c r="KM2166" i="2"/>
  <c r="KN2166" i="2"/>
  <c r="KO2166" i="2"/>
  <c r="KK2167" i="2"/>
  <c r="KL2167" i="2"/>
  <c r="KM2167" i="2"/>
  <c r="KN2167" i="2"/>
  <c r="KO2167" i="2"/>
  <c r="KK2169" i="2"/>
  <c r="KL2169" i="2"/>
  <c r="KM2169" i="2"/>
  <c r="KN2169" i="2"/>
  <c r="KO2169" i="2"/>
  <c r="KK2170" i="2"/>
  <c r="KL2170" i="2"/>
  <c r="KM2170" i="2"/>
  <c r="KN2170" i="2"/>
  <c r="KO2170" i="2"/>
  <c r="KK2171" i="2"/>
  <c r="KL2171" i="2"/>
  <c r="KM2171" i="2"/>
  <c r="KN2171" i="2"/>
  <c r="KO2171" i="2"/>
  <c r="KK2172" i="2"/>
  <c r="KL2172" i="2"/>
  <c r="KM2172" i="2"/>
  <c r="KN2172" i="2"/>
  <c r="KO2172" i="2"/>
  <c r="KK2173" i="2"/>
  <c r="KL2173" i="2"/>
  <c r="KM2173" i="2"/>
  <c r="KN2173" i="2"/>
  <c r="KO2173" i="2"/>
  <c r="KK2174" i="2"/>
  <c r="KL2174" i="2"/>
  <c r="KM2174" i="2"/>
  <c r="KN2174" i="2"/>
  <c r="KO2174" i="2"/>
  <c r="KK2175" i="2"/>
  <c r="KL2175" i="2"/>
  <c r="KM2175" i="2"/>
  <c r="KN2175" i="2"/>
  <c r="KO2175" i="2"/>
  <c r="KK2176" i="2"/>
  <c r="KL2176" i="2"/>
  <c r="KM2176" i="2"/>
  <c r="KN2176" i="2"/>
  <c r="KO2176" i="2"/>
  <c r="KK2177" i="2"/>
  <c r="KL2177" i="2"/>
  <c r="KM2177" i="2"/>
  <c r="KN2177" i="2"/>
  <c r="KO2177" i="2"/>
  <c r="KK2178" i="2"/>
  <c r="KL2178" i="2"/>
  <c r="KM2178" i="2"/>
  <c r="KN2178" i="2"/>
  <c r="KO2178" i="2"/>
  <c r="KK2179" i="2"/>
  <c r="KL2179" i="2"/>
  <c r="KM2179" i="2"/>
  <c r="KN2179" i="2"/>
  <c r="KO2179" i="2"/>
  <c r="KK2180" i="2"/>
  <c r="KL2180" i="2"/>
  <c r="KM2180" i="2"/>
  <c r="KN2180" i="2"/>
  <c r="KO2180" i="2"/>
  <c r="KK2181" i="2"/>
  <c r="KL2181" i="2"/>
  <c r="KM2181" i="2"/>
  <c r="KN2181" i="2"/>
  <c r="KO2181" i="2"/>
  <c r="KK2183" i="2"/>
  <c r="KL2183" i="2"/>
  <c r="KM2183" i="2"/>
  <c r="KN2183" i="2"/>
  <c r="KO2183" i="2"/>
  <c r="KK2184" i="2"/>
  <c r="KL2184" i="2"/>
  <c r="KM2184" i="2"/>
  <c r="KN2184" i="2"/>
  <c r="KO2184" i="2"/>
  <c r="KK2185" i="2"/>
  <c r="KL2185" i="2"/>
  <c r="KM2185" i="2"/>
  <c r="KN2185" i="2"/>
  <c r="KO2185" i="2"/>
  <c r="KK2186" i="2"/>
  <c r="KL2186" i="2"/>
  <c r="KM2186" i="2"/>
  <c r="KN2186" i="2"/>
  <c r="KO2186" i="2"/>
  <c r="KK2187" i="2"/>
  <c r="KL2187" i="2"/>
  <c r="KM2187" i="2"/>
  <c r="KN2187" i="2"/>
  <c r="KO2187" i="2"/>
  <c r="KK2188" i="2"/>
  <c r="KL2188" i="2"/>
  <c r="KM2188" i="2"/>
  <c r="KN2188" i="2"/>
  <c r="KO2188" i="2"/>
  <c r="KK2189" i="2"/>
  <c r="KL2189" i="2"/>
  <c r="KM2189" i="2"/>
  <c r="KN2189" i="2"/>
  <c r="KO2189" i="2"/>
  <c r="KK2190" i="2"/>
  <c r="KL2190" i="2"/>
  <c r="KM2190" i="2"/>
  <c r="KN2190" i="2"/>
  <c r="KO2190" i="2"/>
  <c r="KK2191" i="2"/>
  <c r="KL2191" i="2"/>
  <c r="KM2191" i="2"/>
  <c r="KN2191" i="2"/>
  <c r="KO2191" i="2"/>
  <c r="KK2192" i="2"/>
  <c r="KL2192" i="2"/>
  <c r="KM2192" i="2"/>
  <c r="KN2192" i="2"/>
  <c r="KO2192" i="2"/>
  <c r="KK2193" i="2"/>
  <c r="KL2193" i="2"/>
  <c r="KM2193" i="2"/>
  <c r="KN2193" i="2"/>
  <c r="KO2193" i="2"/>
  <c r="KK2194" i="2"/>
  <c r="KL2194" i="2"/>
  <c r="KM2194" i="2"/>
  <c r="KN2194" i="2"/>
  <c r="KO2194" i="2"/>
  <c r="KK2195" i="2"/>
  <c r="KL2195" i="2"/>
  <c r="KM2195" i="2"/>
  <c r="KN2195" i="2"/>
  <c r="KO2195" i="2"/>
  <c r="KK2196" i="2"/>
  <c r="KL2196" i="2"/>
  <c r="KM2196" i="2"/>
  <c r="KN2196" i="2"/>
  <c r="KO2196" i="2"/>
  <c r="KK2197" i="2"/>
  <c r="KL2197" i="2"/>
  <c r="KM2197" i="2"/>
  <c r="KN2197" i="2"/>
  <c r="KO2197" i="2"/>
  <c r="KK2198" i="2"/>
  <c r="KL2198" i="2"/>
  <c r="KM2198" i="2"/>
  <c r="KN2198" i="2"/>
  <c r="KO2198" i="2"/>
  <c r="KK2199" i="2"/>
  <c r="KK2200" i="2"/>
  <c r="KL2200" i="2"/>
  <c r="KM2200" i="2"/>
  <c r="KN2200" i="2"/>
  <c r="KO2200" i="2"/>
  <c r="KK2201" i="2"/>
  <c r="KL2201" i="2"/>
  <c r="KM2201" i="2"/>
  <c r="KN2201" i="2"/>
  <c r="KO2201" i="2"/>
  <c r="KO2" i="2"/>
  <c r="KN2" i="2"/>
  <c r="KM2" i="2"/>
  <c r="KL2" i="2"/>
  <c r="KK2" i="2"/>
</calcChain>
</file>

<file path=xl/sharedStrings.xml><?xml version="1.0" encoding="utf-8"?>
<sst xmlns="http://schemas.openxmlformats.org/spreadsheetml/2006/main" count="61048" uniqueCount="6872">
  <si>
    <t>Duration (in seconds)</t>
  </si>
  <si>
    <t>Age</t>
  </si>
  <si>
    <t>Gender</t>
  </si>
  <si>
    <t>voting_kanton</t>
  </si>
  <si>
    <t>voting_kanton_follow</t>
  </si>
  <si>
    <t>Education</t>
  </si>
  <si>
    <t>SocialMediaUse</t>
  </si>
  <si>
    <t>political_content</t>
  </si>
  <si>
    <t>Follow_Politician</t>
  </si>
  <si>
    <t>SocialMediaPosting</t>
  </si>
  <si>
    <t>SocialMediaContent</t>
  </si>
  <si>
    <t>Party</t>
  </si>
  <si>
    <t>Party_314_TEXT</t>
  </si>
  <si>
    <t>Party2ndChoice</t>
  </si>
  <si>
    <t>Party2ndChoice_10_TEXT</t>
  </si>
  <si>
    <t>LtV2ndParty_1</t>
  </si>
  <si>
    <t>left_right_scale_1</t>
  </si>
  <si>
    <t>salience_start_1</t>
  </si>
  <si>
    <t>salience_start_2</t>
  </si>
  <si>
    <t>salience_start_3</t>
  </si>
  <si>
    <t>salience_start_4</t>
  </si>
  <si>
    <t>salience_start_5</t>
  </si>
  <si>
    <t>non_selected_parties</t>
  </si>
  <si>
    <t>non_selected_parties_DO</t>
  </si>
  <si>
    <t>partyselector_main_DO</t>
  </si>
  <si>
    <t>partyselectorintrofe</t>
  </si>
  <si>
    <t>partyselectorintroma</t>
  </si>
  <si>
    <t>FU_male_111_170</t>
  </si>
  <si>
    <t>FU_male_111_171</t>
  </si>
  <si>
    <t>FU_male_111_172</t>
  </si>
  <si>
    <t>FU_male_111_173</t>
  </si>
  <si>
    <t>FU_male_111_DO</t>
  </si>
  <si>
    <t>FU2_male_111_1</t>
  </si>
  <si>
    <t>Q241_First Click</t>
  </si>
  <si>
    <t>Q241_Last Click</t>
  </si>
  <si>
    <t>Q241_Page Submit</t>
  </si>
  <si>
    <t>Q241_Click Count</t>
  </si>
  <si>
    <t>FU_male_111_image_170</t>
  </si>
  <si>
    <t>FU_male_111_image_171</t>
  </si>
  <si>
    <t>FU_male_111_image_172</t>
  </si>
  <si>
    <t>FU_male_111_image_173</t>
  </si>
  <si>
    <t>FU_male_111_image_DO</t>
  </si>
  <si>
    <t>FU2_male_111_image_1</t>
  </si>
  <si>
    <t>FU_male_211_16</t>
  </si>
  <si>
    <t>FU_male_211_17</t>
  </si>
  <si>
    <t>FU_male_211_18</t>
  </si>
  <si>
    <t>FU_male_211_19</t>
  </si>
  <si>
    <t>FU_male_211_DO</t>
  </si>
  <si>
    <t>FU2_male_211_1</t>
  </si>
  <si>
    <t>FU_male_211_image_16</t>
  </si>
  <si>
    <t>FU_male_211_image_17</t>
  </si>
  <si>
    <t>FU_male_211_image_18</t>
  </si>
  <si>
    <t>FU_male_211_image_19</t>
  </si>
  <si>
    <t>FU_male_211_image_DO</t>
  </si>
  <si>
    <t>FU2_male_211_image_1</t>
  </si>
  <si>
    <t>FU_male_311-left_12</t>
  </si>
  <si>
    <t>FU_male_311-left_13</t>
  </si>
  <si>
    <t>FU_male_311-left_14</t>
  </si>
  <si>
    <t>FU_male_311-left_16</t>
  </si>
  <si>
    <t>FU_male_311-left_DO</t>
  </si>
  <si>
    <t>FU2_male_311-left_1</t>
  </si>
  <si>
    <t>FU-male_311-right_12</t>
  </si>
  <si>
    <t>FU-male_311-right_13</t>
  </si>
  <si>
    <t>FU-male_311-right_14</t>
  </si>
  <si>
    <t>FU-male_311-right_16</t>
  </si>
  <si>
    <t>FU-male_311-right_DO</t>
  </si>
  <si>
    <t>FU2-male_311-right_1</t>
  </si>
  <si>
    <t>FU_male_311_image-le_12</t>
  </si>
  <si>
    <t>FU_male_311_image-le_13</t>
  </si>
  <si>
    <t>FU_male_311_image-le_14</t>
  </si>
  <si>
    <t>FU_male_311_image-le_16</t>
  </si>
  <si>
    <t>FU_male_311_image-le_DO</t>
  </si>
  <si>
    <t>FU2_male_311_image-l_1</t>
  </si>
  <si>
    <t>FU-male_311_image_ri_12</t>
  </si>
  <si>
    <t>FU-male_311_image_ri_13</t>
  </si>
  <si>
    <t>FU-male_311_image_ri_14</t>
  </si>
  <si>
    <t>FU-male_311_image_ri_16</t>
  </si>
  <si>
    <t>FU-male_311_image_ri_DO</t>
  </si>
  <si>
    <t>FU2-male_311_image_r_1</t>
  </si>
  <si>
    <t>FU_male_122_9</t>
  </si>
  <si>
    <t>FU_male_122_10</t>
  </si>
  <si>
    <t>FU_male_122_11</t>
  </si>
  <si>
    <t>FU_male_122_12</t>
  </si>
  <si>
    <t>FU_male_122_DO</t>
  </si>
  <si>
    <t>FU2_male_122_1</t>
  </si>
  <si>
    <t>FU_male_123_11</t>
  </si>
  <si>
    <t>FU_male_123_12</t>
  </si>
  <si>
    <t>FU_male_123_13</t>
  </si>
  <si>
    <t>FU_male_123_14</t>
  </si>
  <si>
    <t>FU_male_123_DO</t>
  </si>
  <si>
    <t>FU2_male_123_1</t>
  </si>
  <si>
    <t>FU-male_123_right_11</t>
  </si>
  <si>
    <t>FU-male_123_right_12</t>
  </si>
  <si>
    <t>FU-male_123_right_13</t>
  </si>
  <si>
    <t>FU-male_123_right_14</t>
  </si>
  <si>
    <t>FU-male_123_right_DO</t>
  </si>
  <si>
    <t>FU2-male_123_right_1</t>
  </si>
  <si>
    <t>FU_male_133-left_9</t>
  </si>
  <si>
    <t>FU_male_133-left_10</t>
  </si>
  <si>
    <t>FU_male_133-left_11</t>
  </si>
  <si>
    <t>FU_male_133-left_12</t>
  </si>
  <si>
    <t>FU_male_133-left_DO</t>
  </si>
  <si>
    <t>FU2_male_133-left_1</t>
  </si>
  <si>
    <t>FU-male_133_right_9</t>
  </si>
  <si>
    <t>FU-male_133_right_10</t>
  </si>
  <si>
    <t>FU-male_133_right_11</t>
  </si>
  <si>
    <t>FU-male_133_right_12</t>
  </si>
  <si>
    <t>FU-male_133_right_DO</t>
  </si>
  <si>
    <t>FU2-male_133_right_1</t>
  </si>
  <si>
    <t>FU_male_222_11</t>
  </si>
  <si>
    <t>FU_male_222_12</t>
  </si>
  <si>
    <t>FU_male_222_13</t>
  </si>
  <si>
    <t>FU_male_222_14</t>
  </si>
  <si>
    <t>FU_male_222_DO</t>
  </si>
  <si>
    <t>FU2_male_222_1</t>
  </si>
  <si>
    <t>FU_male_322_left_11</t>
  </si>
  <si>
    <t>FU_male_322_left_12</t>
  </si>
  <si>
    <t>FU_male_322_left_13</t>
  </si>
  <si>
    <t>FU_male_322_left_14</t>
  </si>
  <si>
    <t>FU_male_322_left_DO</t>
  </si>
  <si>
    <t>FU2_male_322_left_1</t>
  </si>
  <si>
    <t>FU_male_322_right_11</t>
  </si>
  <si>
    <t>FU_male_322_right_12</t>
  </si>
  <si>
    <t>FU_male_322_right_13</t>
  </si>
  <si>
    <t>FU_male_322_right_14</t>
  </si>
  <si>
    <t>FU_male_322_right_DO</t>
  </si>
  <si>
    <t>FU2_male_322_right_1</t>
  </si>
  <si>
    <t>FU_male_233_left_11</t>
  </si>
  <si>
    <t>FU_male_233_left_12</t>
  </si>
  <si>
    <t>FU_male_233_left_13</t>
  </si>
  <si>
    <t>FU_male_233_left_14</t>
  </si>
  <si>
    <t>FU_male_233_left_DO</t>
  </si>
  <si>
    <t>FU2_male_233_left_1</t>
  </si>
  <si>
    <t>FU_male_233_right_11</t>
  </si>
  <si>
    <t>FU_male_233_right_12</t>
  </si>
  <si>
    <t>FU_male_233_right_13</t>
  </si>
  <si>
    <t>FU_male_233_right_14</t>
  </si>
  <si>
    <t>FU_male_233_right_DO</t>
  </si>
  <si>
    <t>FU2_male_233_right_1</t>
  </si>
  <si>
    <t>FU_male_333_left_11</t>
  </si>
  <si>
    <t>FU_male_333_left_12</t>
  </si>
  <si>
    <t>FU_male_333_left_13</t>
  </si>
  <si>
    <t>FU_male_333_left_14</t>
  </si>
  <si>
    <t>FU_male_333_left_DO</t>
  </si>
  <si>
    <t>FU2_male_333_left_1</t>
  </si>
  <si>
    <t>FU_male_333_right_11</t>
  </si>
  <si>
    <t>FU_male_333_right_12</t>
  </si>
  <si>
    <t>FU_male_333_right_13</t>
  </si>
  <si>
    <t>FU_male_333_right_14</t>
  </si>
  <si>
    <t>FU_male_333_right_DO</t>
  </si>
  <si>
    <t>FU2_male_333_right_1</t>
  </si>
  <si>
    <t>FU_female_111_8</t>
  </si>
  <si>
    <t>FU_female_111_9</t>
  </si>
  <si>
    <t>FU_female_111_10</t>
  </si>
  <si>
    <t>FU_female_111_11</t>
  </si>
  <si>
    <t>FU_female_111_DO</t>
  </si>
  <si>
    <t>FU2_female_111_1</t>
  </si>
  <si>
    <t>FU_female_111_image_8</t>
  </si>
  <si>
    <t>FU_female_111_image_9</t>
  </si>
  <si>
    <t>FU_female_111_image_10</t>
  </si>
  <si>
    <t>FU_female_111_image_11</t>
  </si>
  <si>
    <t>FU_female_111_image_DO</t>
  </si>
  <si>
    <t>FU2_female_111_image_1</t>
  </si>
  <si>
    <t>FU_female_211_18</t>
  </si>
  <si>
    <t>FU_female_211_19</t>
  </si>
  <si>
    <t>FU_female_211_20</t>
  </si>
  <si>
    <t>FU_female_211_21</t>
  </si>
  <si>
    <t>FU_female_211_DO</t>
  </si>
  <si>
    <t>FU2_female_211_1</t>
  </si>
  <si>
    <t>FU_female_211_image_18</t>
  </si>
  <si>
    <t>FU_female_211_image_19</t>
  </si>
  <si>
    <t>FU_female_211_image_20</t>
  </si>
  <si>
    <t>FU_female_211_image_21</t>
  </si>
  <si>
    <t>FU_female_211_image_DO</t>
  </si>
  <si>
    <t>FU2_female_211_image_1</t>
  </si>
  <si>
    <t>FU_female_311-left_17</t>
  </si>
  <si>
    <t>FU_female_311-left_18</t>
  </si>
  <si>
    <t>FU_female_311-left_19</t>
  </si>
  <si>
    <t>FU_female_311-left_20</t>
  </si>
  <si>
    <t>FU_female_311-left_DO</t>
  </si>
  <si>
    <t>FU2_female_311-left_1</t>
  </si>
  <si>
    <t>FU-female_311_right_17</t>
  </si>
  <si>
    <t>FU-female_311_right_18</t>
  </si>
  <si>
    <t>FU-female_311_right_19</t>
  </si>
  <si>
    <t>FU-female_311_right_20</t>
  </si>
  <si>
    <t>FU-female_311_right_DO</t>
  </si>
  <si>
    <t>FU2-female_311_right_1</t>
  </si>
  <si>
    <t>FU_female_311_image-_17</t>
  </si>
  <si>
    <t>FU_female_311_image-_18</t>
  </si>
  <si>
    <t>FU_female_311_image-_19</t>
  </si>
  <si>
    <t>FU_female_311_image-_20</t>
  </si>
  <si>
    <t>FU_female_311_image-_DO</t>
  </si>
  <si>
    <t>FU2_female_311_image_1</t>
  </si>
  <si>
    <t>FU-female_311_right__17</t>
  </si>
  <si>
    <t>FU-female_311_right__18</t>
  </si>
  <si>
    <t>FU-female_311_right__19</t>
  </si>
  <si>
    <t>FU-female_311_right__20</t>
  </si>
  <si>
    <t>FU-female_311_right__DO</t>
  </si>
  <si>
    <t>Fu2-female_311_ri_im_1</t>
  </si>
  <si>
    <t>FU_female_122_11</t>
  </si>
  <si>
    <t>FU_female_122_12</t>
  </si>
  <si>
    <t>FU_female_122_13</t>
  </si>
  <si>
    <t>FU_female_122_14</t>
  </si>
  <si>
    <t>FU_female_122_DO</t>
  </si>
  <si>
    <t>FU2_female_122_1</t>
  </si>
  <si>
    <t>FU_female_123-left_11</t>
  </si>
  <si>
    <t>FU_female_123-left_12</t>
  </si>
  <si>
    <t>FU_female_123-left_13</t>
  </si>
  <si>
    <t>FU_female_123-left_14</t>
  </si>
  <si>
    <t>FU_female_123-left_DO</t>
  </si>
  <si>
    <t>FU2_female_123-left_1</t>
  </si>
  <si>
    <t>FU-female_123_right_11</t>
  </si>
  <si>
    <t>FU-female_123_right_12</t>
  </si>
  <si>
    <t>FU-female_123_right_13</t>
  </si>
  <si>
    <t>FU-female_123_right_14</t>
  </si>
  <si>
    <t>FU-female_123_right_DO</t>
  </si>
  <si>
    <t>FU2-female_123_right_1</t>
  </si>
  <si>
    <t>FU-female_133_left_3</t>
  </si>
  <si>
    <t>FU-female_133_left_4</t>
  </si>
  <si>
    <t>FU-female_133_left_5</t>
  </si>
  <si>
    <t>FU-female_133_left_6</t>
  </si>
  <si>
    <t>FU-female_133_left_DO</t>
  </si>
  <si>
    <t>FU2-female_133_left_1</t>
  </si>
  <si>
    <t>FU-female_133_right_3</t>
  </si>
  <si>
    <t>FU-female_133_right_4</t>
  </si>
  <si>
    <t>FU-female_133_right_5</t>
  </si>
  <si>
    <t>FU-female_133_right_6</t>
  </si>
  <si>
    <t>FU-female_133_right_DO</t>
  </si>
  <si>
    <t>FU2-female_133_right_1</t>
  </si>
  <si>
    <t>FU_female_222_9</t>
  </si>
  <si>
    <t>FU_female_222_10</t>
  </si>
  <si>
    <t>FU_female_222_11</t>
  </si>
  <si>
    <t>FU_female_222_12</t>
  </si>
  <si>
    <t>FU_female_222_DO</t>
  </si>
  <si>
    <t>FU2_female_222_1</t>
  </si>
  <si>
    <t>FU_female_322_left_9</t>
  </si>
  <si>
    <t>FU_female_322_left_10</t>
  </si>
  <si>
    <t>FU_female_322_left_11</t>
  </si>
  <si>
    <t>FU_female_322_left_12</t>
  </si>
  <si>
    <t>FU_female_322_left_DO</t>
  </si>
  <si>
    <t>FU2_female_322_left_1</t>
  </si>
  <si>
    <t>Q274_First Click</t>
  </si>
  <si>
    <t>Q274_Last Click</t>
  </si>
  <si>
    <t>Q274_Page Submit</t>
  </si>
  <si>
    <t>Q274_Click Count</t>
  </si>
  <si>
    <t>FU_female_322_right_9</t>
  </si>
  <si>
    <t>FU_female_322_right_10</t>
  </si>
  <si>
    <t>FU_female_322_right_11</t>
  </si>
  <si>
    <t>FU_female_322_right_12</t>
  </si>
  <si>
    <t>FU_female_322_right_DO</t>
  </si>
  <si>
    <t>FU2_female_322_right_1</t>
  </si>
  <si>
    <t>Q275_First Click</t>
  </si>
  <si>
    <t>Q275_Last Click</t>
  </si>
  <si>
    <t>Q275_Page Submit</t>
  </si>
  <si>
    <t>Q275_Click Count</t>
  </si>
  <si>
    <t>FU_female_233_left_9</t>
  </si>
  <si>
    <t>FU_female_233_left_10</t>
  </si>
  <si>
    <t>FU_female_233_left_11</t>
  </si>
  <si>
    <t>FU_female_233_left_12</t>
  </si>
  <si>
    <t>FU_female_233_left_DO</t>
  </si>
  <si>
    <t>FU2_female_233_left_1</t>
  </si>
  <si>
    <t>FU_female_233_right_9</t>
  </si>
  <si>
    <t>FU_female_233_right_10</t>
  </si>
  <si>
    <t>FU_female_233_right_11</t>
  </si>
  <si>
    <t>FU_female_233_right_12</t>
  </si>
  <si>
    <t>FU_female_233_right_DO</t>
  </si>
  <si>
    <t>FU2_female_233_right_1</t>
  </si>
  <si>
    <t>Q277_First Click</t>
  </si>
  <si>
    <t>Q277_Last Click</t>
  </si>
  <si>
    <t>Q277_Page Submit</t>
  </si>
  <si>
    <t>Q277_Click Count</t>
  </si>
  <si>
    <t>FU_female_333_left_9</t>
  </si>
  <si>
    <t>FU_female_333_left_10</t>
  </si>
  <si>
    <t>FU_female_333_left_11</t>
  </si>
  <si>
    <t>FU_female_333_left_12</t>
  </si>
  <si>
    <t>FU_female_333_left_DO</t>
  </si>
  <si>
    <t>FU2_female_333_left_1</t>
  </si>
  <si>
    <t>Q278_First Click</t>
  </si>
  <si>
    <t>Q278_Last Click</t>
  </si>
  <si>
    <t>Q278_Page Submit</t>
  </si>
  <si>
    <t>Q278_Click Count</t>
  </si>
  <si>
    <t>FU_female_333_right_9</t>
  </si>
  <si>
    <t>FU_female_333_right_10</t>
  </si>
  <si>
    <t>FU_female_333_right_11</t>
  </si>
  <si>
    <t>FU_female_333_right_12</t>
  </si>
  <si>
    <t>FU_female_333_right_DO</t>
  </si>
  <si>
    <t>FU2_female_333_right_1</t>
  </si>
  <si>
    <t>Q279_First Click</t>
  </si>
  <si>
    <t>Q279_Last Click</t>
  </si>
  <si>
    <t>Q279_Page Submit</t>
  </si>
  <si>
    <t>Q279_Click Count</t>
  </si>
  <si>
    <t>manipul_checks1_1</t>
  </si>
  <si>
    <t>manipul_checks1_2</t>
  </si>
  <si>
    <t>manipul_checks1_3</t>
  </si>
  <si>
    <t>manipul_checks1_4</t>
  </si>
  <si>
    <t>manipul_checks1_5</t>
  </si>
  <si>
    <t>manipul_checks2</t>
  </si>
  <si>
    <t>manipul_checks2_DO</t>
  </si>
  <si>
    <t>party_check</t>
  </si>
  <si>
    <t>party_check_314_TEXT</t>
  </si>
  <si>
    <t>party_check_DO</t>
  </si>
  <si>
    <t>party_line_deviation_1</t>
  </si>
  <si>
    <t>intro_vignettes</t>
  </si>
  <si>
    <t>vignette_economy_1</t>
  </si>
  <si>
    <t>vignette_economy_2</t>
  </si>
  <si>
    <t>opinion_economic_2</t>
  </si>
  <si>
    <t>vignette_trad_lib_1</t>
  </si>
  <si>
    <t>vignette_trad_lib_2</t>
  </si>
  <si>
    <t>opinion_trad_lib_2</t>
  </si>
  <si>
    <t>time_position_First Click</t>
  </si>
  <si>
    <t>time_position_Last Click</t>
  </si>
  <si>
    <t>time_position_Page Submit</t>
  </si>
  <si>
    <t>time_position_Click Count</t>
  </si>
  <si>
    <t>self_position_inc_4</t>
  </si>
  <si>
    <t>salience-end_1</t>
  </si>
  <si>
    <t>salience-end_2</t>
  </si>
  <si>
    <t>salience-end_3</t>
  </si>
  <si>
    <t>salience-end_4</t>
  </si>
  <si>
    <t>salience-end_5</t>
  </si>
  <si>
    <t>salience-end_DO</t>
  </si>
  <si>
    <t>household_size</t>
  </si>
  <si>
    <t>female_share_NR_1</t>
  </si>
  <si>
    <t>federal_council</t>
  </si>
  <si>
    <t>Q280_First Click</t>
  </si>
  <si>
    <t>Q280_Last Click</t>
  </si>
  <si>
    <t>Q280_Page Submit</t>
  </si>
  <si>
    <t>Q280_Click Count</t>
  </si>
  <si>
    <t>Feedback</t>
  </si>
  <si>
    <t>difficulty_1</t>
  </si>
  <si>
    <t>UserAgent</t>
  </si>
  <si>
    <t>tic</t>
  </si>
  <si>
    <t>completiontype</t>
  </si>
  <si>
    <t>FL_198_DO</t>
  </si>
  <si>
    <t>FL_77_DO</t>
  </si>
  <si>
    <t>FL_78_DO</t>
  </si>
  <si>
    <t>FL_177_DO</t>
  </si>
  <si>
    <t>Mozilla/5.0 (Windows NT 10.0; WOW64) AppleWebKit/537.36 (KHTML, like Gecko) Chrome/74.0.3729.169 Safari/537.36</t>
  </si>
  <si>
    <t>Mozilla/5.0 (Windows NT 10.0; Win64; x64; rv:67.0) Gecko/20100101 Firefox/67.0</t>
  </si>
  <si>
    <t>Sachsen</t>
  </si>
  <si>
    <t>Hessen</t>
  </si>
  <si>
    <t>Hauptschule</t>
  </si>
  <si>
    <t>etwa jede Woche</t>
  </si>
  <si>
    <t>Ja</t>
  </si>
  <si>
    <t>CDU</t>
  </si>
  <si>
    <t>FDP</t>
  </si>
  <si>
    <t>Female</t>
  </si>
  <si>
    <t>${q://QID49/ChoiceGroup/SelectedChoicesTextEntry}.</t>
  </si>
  <si>
    <t>Weiblich</t>
  </si>
  <si>
    <t>AfD</t>
  </si>
  <si>
    <t>Normal</t>
  </si>
  <si>
    <t>Mozilla/5.0 (Windows NT 10.0; Win64; x64) AppleWebKit/537.36 (KHTML, like Gecko) Chrome/64.0.3282.140 Safari/537.36 Edge/17.17134</t>
  </si>
  <si>
    <t>saliencequestions</t>
  </si>
  <si>
    <t>female_311_image_right</t>
  </si>
  <si>
    <t>FL_184</t>
  </si>
  <si>
    <t>Bayern</t>
  </si>
  <si>
    <t>Nein</t>
  </si>
  <si>
    <t>Gymnasium</t>
  </si>
  <si>
    <t>mehrmals pro Tag</t>
  </si>
  <si>
    <t>newsfeeed</t>
  </si>
  <si>
    <t>Partei:</t>
  </si>
  <si>
    <t>tierschutz</t>
  </si>
  <si>
    <t>Male</t>
  </si>
  <si>
    <t>Armut und soziale Ungleichheit|Korruption, Finanz- und polititische Skandale|Verbrechen und Gewalt|Arbeitslosigkeit|Gesundheitsversorgung</t>
  </si>
  <si>
    <t>Einfach</t>
  </si>
  <si>
    <t>Mozilla/5.0 (Windows NT 10.0; WOW64) AppleWebKit/537.36 (KHTML, like Gecko) Chrome/71.0.3578.98 ADG/11.0.2285 Safari/537.36</t>
  </si>
  <si>
    <t>32742fa708880fac5118ae7e0d8d4c14</t>
  </si>
  <si>
    <t>salience_empty</t>
  </si>
  <si>
    <t>male_123_right</t>
  </si>
  <si>
    <t>FL_185</t>
  </si>
  <si>
    <t>Sachsen-Anhalt</t>
  </si>
  <si>
    <t>Berufsschule (Duales System); Berufsfachschule</t>
  </si>
  <si>
    <t>nie</t>
  </si>
  <si>
    <t>Mozilla/5.0 (Windows NT 6.1; Win64; x64; rv:67.0) Gecko/20100101 Firefox/67.0</t>
  </si>
  <si>
    <t>Niedersachsen</t>
  </si>
  <si>
    <t>Schleswig-Holstein</t>
  </si>
  <si>
    <t>Berufs-/ Technische Oberschule</t>
  </si>
  <si>
    <t>Kontakt zu Freunden</t>
  </si>
  <si>
    <t>die LINKE</t>
  </si>
  <si>
    <t>SPD</t>
  </si>
  <si>
    <t>${q://QID289/ChoiceGroup/DisplayedChoices}.</t>
  </si>
  <si>
    <t>Verbrechen und Gewalt|Korruption, Finanz- und polititische Skandale|Armut und soziale Ungleichheit|Arbeitslosigkeit|Gesundheitsversorgung</t>
  </si>
  <si>
    <t>Interessante Befragung</t>
  </si>
  <si>
    <t>Mozilla/5.0 (Windows NT 10.0; Win64; x64) AppleWebKit/537.36 (KHTML, like Gecko) Chrome/64.0.3282.140 Safari/537.36 Edge/18.17763</t>
  </si>
  <si>
    <t>6f9c31a232ec2272d07fe87be342ee38</t>
  </si>
  <si>
    <t>male_111</t>
  </si>
  <si>
    <t>Berufsakademie</t>
  </si>
  <si>
    <t>etwa einmal im Monat</t>
  </si>
  <si>
    <t>Kommunikation</t>
  </si>
  <si>
    <t>CSU</t>
  </si>
  <si>
    <t>Ich weiss es nicht</t>
  </si>
  <si>
    <t>LINKE</t>
  </si>
  <si>
    <t>${q://QID14/ChoiceGroup/SelectedChoicesTextEntry}.</t>
  </si>
  <si>
    <t>Mozilla/5.0 (Windows NT 6.1; WOW64; Trident/7.0; rv:11.0) like Gecko</t>
  </si>
  <si>
    <t>29b0a2e9290c4ac0224b18a15318086f</t>
  </si>
  <si>
    <t>male_123_left</t>
  </si>
  <si>
    <t>Nordrhein-Westfalen</t>
  </si>
  <si>
    <t>x</t>
  </si>
  <si>
    <t>Ich bin gar nicht einverstanden</t>
  </si>
  <si>
    <t>Gesundheitsversorgung|Verbrechen und Gewalt|Korruption, Finanz- und polititische Skandale|Arbeitslosigkeit|Armut und soziale Ungleichheit</t>
  </si>
  <si>
    <t>223b1c74cae2dc273f1f2ebaa90e4dfa</t>
  </si>
  <si>
    <t>female_233_right</t>
  </si>
  <si>
    <t>Hamburg</t>
  </si>
  <si>
    <t>Realschule</t>
  </si>
  <si>
    <t>etwa jede Stunde</t>
  </si>
  <si>
    <t>mehrmals pro Woche</t>
  </si>
  <si>
    <t>Informationen</t>
  </si>
  <si>
    <t>Mozilla/5.0 (Linux; Android 8.1.0; LM-Q610.FGN) AppleWebKit/537.36 (KHTML, like Gecko) Chrome/74.0.3729.157 Mobile Safari/537.36</t>
  </si>
  <si>
    <t>c92fc99a64dbad5795827b7f7f6d512e</t>
  </si>
  <si>
    <t>female_333_left</t>
  </si>
  <si>
    <t>Kontakt mit freunden</t>
  </si>
  <si>
    <t>Mozilla/5.0 (Linux; Android 5.1.1; LG-K130) AppleWebKit/537.36 (KHTML, like Gecko) Chrome/74.0.3729.157 Mobile Safari/537.36</t>
  </si>
  <si>
    <t>d89a543eb1159ca7d73c4bed978ae11e</t>
  </si>
  <si>
    <t>male_233_left</t>
  </si>
  <si>
    <t xml:space="preserve">Informationen sammeln </t>
  </si>
  <si>
    <t>Mozilla/5.0 (Linux; Android 8.0.0; SAMSUNG SM-J330F Build/R16NW) AppleWebKit/537.36 (KHTML, like Gecko) SamsungBrowser/9.2 Chrome/67.0.3396.87 Mobile Safari/537.36</t>
  </si>
  <si>
    <t>907b99e6ae7f42b94fea731d9bac9504</t>
  </si>
  <si>
    <t>female_123_right</t>
  </si>
  <si>
    <t>weiss nicht</t>
  </si>
  <si>
    <t xml:space="preserve">aktuelles zu erfahren, zeit vertreiben </t>
  </si>
  <si>
    <t>Korruption, Finanz- und polititische Skandale|Verbrechen und Gewalt|Armut und soziale Ungleichheit|Gesundheitsversorgung|Arbeitslosigkeit</t>
  </si>
  <si>
    <t>Mozilla/5.0 (Linux; Android 5.0.1; SAMSUNG GT-I9505 Build/LRX22C) AppleWebKit/537.36 (KHTML, like Gecko) SamsungBrowser/9.2 Chrome/67.0.3396.87 Mobile Safari/537.36</t>
  </si>
  <si>
    <t>bdb32520274c242533888e6efb041a43</t>
  </si>
  <si>
    <t>female_122</t>
  </si>
  <si>
    <t>jvk  kvhjk hj vhj vjhk v jh vjhkvhjkhvhjk vhj kvhjk vhk vhjk vhjk vhj kvhjkvhjk vhjk vhjk vhjk vhjk vhj vhjk vhj</t>
  </si>
  <si>
    <t>NPD</t>
  </si>
  <si>
    <t>Verbrechen und Gewalt|Arbeitslosigkeit|Armut und soziale Ungleichheit|Gesundheitsversorgung|Korruption, Finanz- und polititische Skandale</t>
  </si>
  <si>
    <t>j kvhk j jvhk vhj vhjk h vhj vhlvhj hjk hjvk hjkjvh khjkhk hj khjkvhvk hj jvh vh khkvhhjk vjhk hjk hjk vhj</t>
  </si>
  <si>
    <t>Mozilla/5.0 (Windows NT 10.0; Win64; x64) AppleWebKit/537.36 (KHTML, like Gecko) Chrome/74.0.3729.169 Safari/537.36</t>
  </si>
  <si>
    <t>19e2059ae9a8767bff47dc0aa3fb7e21</t>
  </si>
  <si>
    <t>male_211_image</t>
  </si>
  <si>
    <t>Um den Kontak mit Leuten zu halten</t>
  </si>
  <si>
    <t>die Partei</t>
  </si>
  <si>
    <t>Linke</t>
  </si>
  <si>
    <t>dafc4eb6ede37cbfb8c87054e4017a9e</t>
  </si>
  <si>
    <t>female_311_left</t>
  </si>
  <si>
    <t>Mozilla/5.0 (Windows NT 6.3; Win64; x64; Trident/7.0; rv:11.0) like Gecko</t>
  </si>
  <si>
    <t>Mecklenburg-Vorpommern</t>
  </si>
  <si>
    <t>Fachhochschule</t>
  </si>
  <si>
    <t>Kontakt</t>
  </si>
  <si>
    <t>Verbrechen und Gewalt|Korruption, Finanz- und polititische Skandale|Gesundheitsversorgung|Armut und soziale Ungleichheit|Arbeitslosigkeit</t>
  </si>
  <si>
    <t>Mozilla/5.0 (Linux; Android 8.0.0; SAMSUNG SM-A520F/A520FXXU7CRL8 Build/R16NW) AppleWebKit/537.36 (KHTML, like Gecko) SamsungBrowser/9.2 Chrome/67.0.3396.87 Mobile Safari/537.36</t>
  </si>
  <si>
    <t>70855256e7126da09dc8980218a21443</t>
  </si>
  <si>
    <t>male_333_left</t>
  </si>
  <si>
    <t>Info in bestimmten Gruppen</t>
  </si>
  <si>
    <t>Ich bin vollkommen einverstanden</t>
  </si>
  <si>
    <t>Armut und soziale Ungleichheit|Gesundheitsversorgung|Verbrechen und Gewalt|Arbeitslosigkeit|Korruption, Finanz- und polititische Skandale</t>
  </si>
  <si>
    <t>Mozilla/5.0 (Windows NT 10.0; rv:67.0) Gecko/20100101 Firefox/67.0</t>
  </si>
  <si>
    <t>90f10ca061118a014a207356d0301495</t>
  </si>
  <si>
    <t>female_133_left</t>
  </si>
  <si>
    <t>Informationen zu bestimmten Themen erhalten</t>
  </si>
  <si>
    <t>fcf04f50ef7f0c838ee58141e1925c1e</t>
  </si>
  <si>
    <t>female_111</t>
  </si>
  <si>
    <t>Schauen was es neues gibt.</t>
  </si>
  <si>
    <t>Mozilla/5.0 (Linux; Android 8.0.0; SM-G930F) AppleWebKit/537.36 (KHTML, like Gecko) Chrome/74.0.3729.157 Mobile Safari/537.36</t>
  </si>
  <si>
    <t>24f078a7791b99f4168956267bfa35a0</t>
  </si>
  <si>
    <t>male_311_image_right</t>
  </si>
  <si>
    <t>Doktorat / Promotion</t>
  </si>
  <si>
    <t>Mozilla/5.0 (Windows NT 10.0; WOW64; rv:67.0) Gecko/20100101 Firefox/67.0</t>
  </si>
  <si>
    <t>9e4362d2b4182b149016e8cbf040c604</t>
  </si>
  <si>
    <t>female_311_right</t>
  </si>
  <si>
    <t>Neugierde</t>
  </si>
  <si>
    <t>Korruption, Finanz- und polititische Skandale|Verbrechen und Gewalt|Arbeitslosigkeit|Armut und soziale Ungleichheit|Gesundheitsversorgung</t>
  </si>
  <si>
    <t>Mozilla/5.0 (Windows NT 10.0; Win64; x64; rv:60.0) Gecko/20100101 Firefox/60.0</t>
  </si>
  <si>
    <t>269bebd225bb4694b61d9d3439a073fd</t>
  </si>
  <si>
    <t>male_211</t>
  </si>
  <si>
    <t>Saarland</t>
  </si>
  <si>
    <t>neuester Informationsstand</t>
  </si>
  <si>
    <t>d72346abb4fd8b3aceeb4a8e6e0f48a8</t>
  </si>
  <si>
    <t>male_222</t>
  </si>
  <si>
    <t>Verbrechen und Gewalt|Armut und soziale Ungleichheit|Gesundheitsversorgung|Korruption, Finanz- und polititische Skandale|Arbeitslosigkeit</t>
  </si>
  <si>
    <t>Mozilla/5.0 (iPhone; CPU iPhone OS 12_1_4 like Mac OS X) AppleWebKit/605.1.15 (KHTML, like Gecko) Version/12.0 Mobile/15E148 Safari/604.1</t>
  </si>
  <si>
    <t>861052894000b8664302c57e5b6354b1</t>
  </si>
  <si>
    <t>female_222</t>
  </si>
  <si>
    <t>Fachoberschule</t>
  </si>
  <si>
    <t>Um mit Freunden und Vekannten/Verwandten in Kontakt zu bleiben</t>
  </si>
  <si>
    <t>BIG</t>
  </si>
  <si>
    <t>03c9a27020eb9350d275a46c1fe76b21</t>
  </si>
  <si>
    <t>male_233_right</t>
  </si>
  <si>
    <t>Berufsaufbauschule und Berufsvorbereitungsjahr</t>
  </si>
  <si>
    <t>infomation</t>
  </si>
  <si>
    <t>6144a406b0caea15df5ff9594ad15f9a</t>
  </si>
  <si>
    <t>male_311_image_left</t>
  </si>
  <si>
    <t>Vernetzung im Kulturbereich</t>
  </si>
  <si>
    <t>Armut und soziale Ungleichheit|Arbeitslosigkeit|Verbrechen und Gewalt|Gesundheitsversorgung|Korruption, Finanz- und polititische Skandale</t>
  </si>
  <si>
    <t>89c86b8934d87955913be8dd10208897</t>
  </si>
  <si>
    <t>female_333_right</t>
  </si>
  <si>
    <t>Berlin</t>
  </si>
  <si>
    <t>k.a.</t>
  </si>
  <si>
    <t>Verbrechen und Gewalt|Korruption, Finanz- und polititische Skandale|Armut und soziale Ungleichheit|Gesundheitsversorgung|Arbeitslosigkeit</t>
  </si>
  <si>
    <t>Mozilla/5.0 (Macintosh; Intel Mac OS X 10.14; rv:67.0) Gecko/20100101 Firefox/67.0</t>
  </si>
  <si>
    <t>45766fc071d4f42eb375b443ba0f685a</t>
  </si>
  <si>
    <t>female_111_image</t>
  </si>
  <si>
    <t>Kontaktpflege</t>
  </si>
  <si>
    <t>Piratenpartei</t>
  </si>
  <si>
    <t>war eine interessante Umfrage</t>
  </si>
  <si>
    <t>Mozilla/5.0 (Windows NT 10.0; Win64; x64; rv:66.0) Gecko/20100101 Firefox/66.0</t>
  </si>
  <si>
    <t>8df13cf63b5d2458ddcc80d60abad926</t>
  </si>
  <si>
    <t>male_111_image</t>
  </si>
  <si>
    <t>verschiedene Sichtweisen anderer Personen zu lesen / kennenzulernen</t>
  </si>
  <si>
    <t>bee075ce05b4cfc7d7cecd8c7874c111</t>
  </si>
  <si>
    <t>male_311_right</t>
  </si>
  <si>
    <t xml:space="preserve">Zu sehen was los ist </t>
  </si>
  <si>
    <t>Mozilla/5.0 (iPad; CPU OS 12_3_1 like Mac OS X) AppleWebKit/605.1.15 (KHTML, like Gecko) Version/12.1.1 Mobile/15E148 Safari/604.1</t>
  </si>
  <si>
    <t>63801dfecb5c4d46a5e2c5e0981f5b76</t>
  </si>
  <si>
    <t>male_311_left</t>
  </si>
  <si>
    <t xml:space="preserve">Information und Meinungsbildung </t>
  </si>
  <si>
    <t>Korruption, Finanz- und polititische Skandale|Armut und soziale Ungleichheit|Gesundheitsversorgung|Verbrechen und Gewalt|Arbeitslosigkeit</t>
  </si>
  <si>
    <t>06813c67c89f242e069cb43844d98b92</t>
  </si>
  <si>
    <t>female_211_image</t>
  </si>
  <si>
    <t>Unterhaltung</t>
  </si>
  <si>
    <t>Arbeitslosigkeit|Verbrechen und Gewalt|Korruption, Finanz- und polititische Skandale|Armut und soziale Ungleichheit|Gesundheitsversorgung</t>
  </si>
  <si>
    <t>965d7652138752eb40a4402400e8fb5e</t>
  </si>
  <si>
    <t>female_233_left</t>
  </si>
  <si>
    <t>konstant</t>
  </si>
  <si>
    <t>df29acfbdcf814d1b7598b87d11a8eed</t>
  </si>
  <si>
    <t>female_322_right</t>
  </si>
  <si>
    <t>Zeitvertreib</t>
  </si>
  <si>
    <t>Korruption, Finanz- und polititische Skandale|Gesundheitsversorgung|Armut und soziale Ungleichheit|Verbrechen und Gewalt|Arbeitslosigkeit</t>
  </si>
  <si>
    <t>b27b5dcaa31659db4a57c55707c815b2</t>
  </si>
  <si>
    <t>female_133_right</t>
  </si>
  <si>
    <t>Korruption, Finanz- und polititische Skandale|Verbrechen und Gewalt|Gesundheitsversorgung|Arbeitslosigkeit|Armut und soziale Ungleichheit</t>
  </si>
  <si>
    <t>Mozilla/5.0 (X11; Linux x86_64) AppleWebKit/537.36 (KHTML, like Gecko) Chrome/75.0.3770.80 Safari/537.36</t>
  </si>
  <si>
    <t>59bb62d3d22ec88f327d68ca7bd0651d</t>
  </si>
  <si>
    <t>male_322_right</t>
  </si>
  <si>
    <t>Mozilla/5.0 (Macintosh; Intel Mac OS X 10_14_5) AppleWebKit/605.1.15 (KHTML, like Gecko) Version/12.1.1 Safari/605.1.15</t>
  </si>
  <si>
    <t>Nachrichten schreiben und empfangen (Whats App)</t>
  </si>
  <si>
    <t>88277ee823be2fa3f730f6b6bce23511</t>
  </si>
  <si>
    <t>female_123_left</t>
  </si>
  <si>
    <t>sozial aktiv sein</t>
  </si>
  <si>
    <t>fd1bc44386c398f8a108ebb121dd4caa</t>
  </si>
  <si>
    <t>male_133_right</t>
  </si>
  <si>
    <t xml:space="preserve">Mich zu informieren </t>
  </si>
  <si>
    <t>Armut und soziale Ungleichheit|Gesundheitsversorgung|Korruption, Finanz- und polititische Skandale|Arbeitslosigkeit|Verbrechen und Gewalt</t>
  </si>
  <si>
    <t xml:space="preserve">Die Umfrage ist ohne Probleme gelaufen </t>
  </si>
  <si>
    <t>Mozilla/5.0 (Windows NT 6.3; Win64; x64) AppleWebKit/537.36 (KHTML, like Gecko) Chrome/74.0.3729.169 Safari/537.36</t>
  </si>
  <si>
    <t>f003706d8f4cca5150338b70a6401e1a</t>
  </si>
  <si>
    <t>female_322_left</t>
  </si>
  <si>
    <t>Kontakt mit Freunden</t>
  </si>
  <si>
    <t>Korruption, Finanz- und polititische Skandale|Arbeitslosigkeit|Gesundheitsversorgung|Armut und soziale Ungleichheit|Verbrechen und Gewalt</t>
  </si>
  <si>
    <t>067805c018838fdda4f92cc8730e883a</t>
  </si>
  <si>
    <t>male_122</t>
  </si>
  <si>
    <t>Information</t>
  </si>
  <si>
    <t xml:space="preserve">Neutral </t>
  </si>
  <si>
    <t>Mozilla/5.0 (Linux; Android 5.0.1; GT-I9505 Build/LRX22C) AppleWebKit/537.36 (KHTML, like Gecko) Chrome/69.0.3497.100 Mobile Safari/537.36</t>
  </si>
  <si>
    <t>6e395ca702696c875dcd75409a17e34c</t>
  </si>
  <si>
    <t>female_311_image_left</t>
  </si>
  <si>
    <t>c1e95d72b824f54028d9917ed2fbd83f</t>
  </si>
  <si>
    <t>Weil Freunde es auch machen</t>
  </si>
  <si>
    <t>Verbrechen und Gewalt|Arbeitslosigkeit|Korruption, Finanz- und polititische Skandale|Gesundheitsversorgung|Armut und soziale Ungleichheit</t>
  </si>
  <si>
    <t>deea9124eb5f591d1ab15ecb89bbfab4</t>
  </si>
  <si>
    <t>Bremen</t>
  </si>
  <si>
    <t>Mozilla/5.0 (Macintosh; Intel Mac OS X 10_11_6) AppleWebKit/605.1.15 (KHTML, like Gecko) Version/11.1.2 Safari/605.1.15</t>
  </si>
  <si>
    <t>Kontakte zum Freunden zu halten</t>
  </si>
  <si>
    <t>9399e163c2bb3ea2ddd6924b6e13d0a4</t>
  </si>
  <si>
    <t>Neugier</t>
  </si>
  <si>
    <t>Die Partei</t>
  </si>
  <si>
    <t>Arbeitslosigkeit|Gesundheitsversorgung|Verbrechen und Gewalt|Korruption, Finanz- und polititische Skandale|Armut und soziale Ungleichheit</t>
  </si>
  <si>
    <t>4528a6947c943b9e38733d5727a5982e</t>
  </si>
  <si>
    <t>Information und Kommunikation</t>
  </si>
  <si>
    <t>db0712987b78b171c4ed214f4ed266d3</t>
  </si>
  <si>
    <t>female_211</t>
  </si>
  <si>
    <t xml:space="preserve">Interessant </t>
  </si>
  <si>
    <t xml:space="preserve">War sehr interessant </t>
  </si>
  <si>
    <t>Mozilla/5.0 (iPhone; CPU iPhone OS 12_3_1 like Mac OS X) AppleWebKit/605.1.15 (KHTML, like Gecko) Version/12.1.1 Mobile/15E148 Safari/604.1</t>
  </si>
  <si>
    <t>158740906f7624a92349d8e2b55cb213</t>
  </si>
  <si>
    <t>Freunde</t>
  </si>
  <si>
    <t>Mozilla/5.0 (Linux; Android 9; SM-G965F) AppleWebKit/537.36 (KHTML, like Gecko) Chrome/74.0.3729.157 Mobile Safari/537.36</t>
  </si>
  <si>
    <t>096491a663c35583c3700c085f96f208</t>
  </si>
  <si>
    <t xml:space="preserve">Information </t>
  </si>
  <si>
    <t>Gesundheitsversorgung|Armut und soziale Ungleichheit|Verbrechen und Gewalt|Korruption, Finanz- und polititische Skandale|Arbeitslosigkeit</t>
  </si>
  <si>
    <t>5a17d690aa215acae18e12a555fd3974</t>
  </si>
  <si>
    <t>darstellen</t>
  </si>
  <si>
    <t>Armut und soziale Ungleichheit|Korruption, Finanz- und polititische Skandale|Verbrechen und Gewalt|Gesundheitsversorgung|Arbeitslosigkeit</t>
  </si>
  <si>
    <t>4f8a994b1ae3d0c7c5bb49bc41c72996</t>
  </si>
  <si>
    <t>57dbfe16ffc7685f0639d5068112bd2c</t>
  </si>
  <si>
    <t>Arbeitslosigkeit|Gesundheitsversorgung|Verbrechen und Gewalt|Armut und soziale Ungleichheit|Korruption, Finanz- und polititische Skandale</t>
  </si>
  <si>
    <t>Mozilla/5.0 (Windows NT 10.0; Win64; x64) AppleWebKit/537.36 (KHTML, like Gecko) Chrome/75.0.3770.80 Safari/537.36</t>
  </si>
  <si>
    <t>6b60ba7b3d29052c2a9e809267c316ba</t>
  </si>
  <si>
    <t>um mit Freunden in Kontakt zu bleiben</t>
  </si>
  <si>
    <t>Mozilla/5.0 (Windows NT 10.0) AppleWebKit/537.36 (KHTML, like Gecko) Chrome/74.0.3729.169 Safari/537.36</t>
  </si>
  <si>
    <t>f290ca49f020e11f884ffb621a477949</t>
  </si>
  <si>
    <t>Schnelle rasante Informationen</t>
  </si>
  <si>
    <t>Verbrechen und Gewalt|Armut und soziale Ungleichheit|Arbeitslosigkeit|Korruption, Finanz- und polititische Skandale|Gesundheitsversorgung</t>
  </si>
  <si>
    <t>380a84f618caaa32d4414bb7a029b5d0</t>
  </si>
  <si>
    <t>Unterhaltung und Inspiration</t>
  </si>
  <si>
    <t>44a7bd377001d7b17684fe2dfc85aa3b</t>
  </si>
  <si>
    <t xml:space="preserve">Freunde </t>
  </si>
  <si>
    <t>Arbeitslosigkeit|Armut und soziale Ungleichheit|Korruption, Finanz- und polititische Skandale|Verbrechen und Gewalt|Gesundheitsversorgung</t>
  </si>
  <si>
    <t>Mozilla/5.0 (Linux; Android 8.0.0; ANE-LX1) AppleWebKit/537.36 (KHTML, like Gecko) Chrome/73.0.3683.90 Mobile Safari/537.36</t>
  </si>
  <si>
    <t>9f60c51621a2ee2b3b057b791dd8bf31</t>
  </si>
  <si>
    <t>Um mit Freunden Und Bekannten gemeinsame Unternehmungen zu planen und in Kontakt zu bleiben</t>
  </si>
  <si>
    <t>a6c5b0050f5182bbb0eaf6f3c94de92e</t>
  </si>
  <si>
    <t>Kontakt mit Familie/Freunden</t>
  </si>
  <si>
    <t>Korruption, Finanz- und polititische Skandale|Gesundheitsversorgung|Arbeitslosigkeit|Armut und soziale Ungleichheit|Verbrechen und Gewalt</t>
  </si>
  <si>
    <t>879464e8695edf2e778d572129af0d8f</t>
  </si>
  <si>
    <t>Brandenburg</t>
  </si>
  <si>
    <t>freunde</t>
  </si>
  <si>
    <t>4da25e69628da35ca2a3abd953fcb1e6</t>
  </si>
  <si>
    <t>Teilnahme am aktuellen Tagesgeschehen</t>
  </si>
  <si>
    <t>Korruption, Finanz- und polititische Skandale|Arbeitslosigkeit|Armut und soziale Ungleichheit|Gesundheitsversorgung|Verbrechen und Gewalt</t>
  </si>
  <si>
    <t>061d1ae004e688ea90f7514ce753cbc0</t>
  </si>
  <si>
    <t>male_333_right</t>
  </si>
  <si>
    <t>petion unterschreiben</t>
  </si>
  <si>
    <t>Korruption, Finanz- und polititische Skandale|Arbeitslosigkeit|Verbrechen und Gewalt|Armut und soziale Ungleichheit|Gesundheitsversorgung</t>
  </si>
  <si>
    <t>9ea230cd6259da406dc31a5d61b7bb95</t>
  </si>
  <si>
    <t>Rheinland-Pfalz</t>
  </si>
  <si>
    <t xml:space="preserve">In Kontakt bleiben </t>
  </si>
  <si>
    <t>Mozilla/5.0 (iPhone; CPU iPhone OS 12_2 like Mac OS X) AppleWebKit/605.1.15 (KHTML, like Gecko) Version/12.1 Mobile/15E148 Safari/604.1</t>
  </si>
  <si>
    <t>6219aa338ada9448f30267136c6af4d0</t>
  </si>
  <si>
    <t>Mozilla/5.0 (Windows NT 6.3; Win64; x64; rv:67.0) Gecko/20100101 Firefox/67.0</t>
  </si>
  <si>
    <t>unterhaltung</t>
  </si>
  <si>
    <t>44e524552b998bf534768c82a05d4695</t>
  </si>
  <si>
    <t>male_322_left</t>
  </si>
  <si>
    <t>Zeitvertreib (zB beim Arzt im Wartezimmer)</t>
  </si>
  <si>
    <t>22d6e53ef57e2fed3692d9735a168c44</t>
  </si>
  <si>
    <t>Um mit meiner Familie in Verbindung zu bleiben.</t>
  </si>
  <si>
    <t>Piraten</t>
  </si>
  <si>
    <t>Gesundheitsversorgung|Verbrechen und Gewalt|Armut und soziale Ungleichheit|Korruption, Finanz- und polititische Skandale|Arbeitslosigkeit</t>
  </si>
  <si>
    <t>cb959799764d98f005487901e27919fd</t>
  </si>
  <si>
    <t>Neuigkeiten von Bekannten</t>
  </si>
  <si>
    <t>bbc8560d476d71419edaf2e78c889de0</t>
  </si>
  <si>
    <t>Kommunikation Kinder, Enkel, Freunde</t>
  </si>
  <si>
    <t>war interessant</t>
  </si>
  <si>
    <t>Mozilla/5.0 (Windows NT 10.0; WOW64) AppleWebKit/537.36 (KHTML, like Gecko) Chrome/75.0.3770.80 Safari/537.36</t>
  </si>
  <si>
    <t>aad4e16167825f385277958d12af5feb</t>
  </si>
  <si>
    <t>Grundschule</t>
  </si>
  <si>
    <t>Um auf dem Laufenden zu sein.</t>
  </si>
  <si>
    <t>fa826a1ffc3f7c8143ba1d86d87dadc3</t>
  </si>
  <si>
    <t>Armut und soziale Ungleichheit|Arbeitslosigkeit|Gesundheitsversorgung|Korruption, Finanz- und polititische Skandale|Verbrechen und Gewalt</t>
  </si>
  <si>
    <t>Schwierig</t>
  </si>
  <si>
    <t>Mozilla/5.0 (Linux; Android 7.0; SM-G925F) AppleWebKit/537.36 (KHTML, like Gecko) Chrome/74.0.3729.157 Mobile Safari/537.36</t>
  </si>
  <si>
    <t>8dbc922cb930b39cdb3fb4d8aa67e645</t>
  </si>
  <si>
    <t>Armut und soziale Ungleichheit|Gesundheitsversorgung|Arbeitslosigkeit|Korruption, Finanz- und polititische Skandale|Verbrechen und Gewalt</t>
  </si>
  <si>
    <t>Mozilla/5.0 (Windows NT 10.0; WOW64; Trident/7.0; rv:11.0) like Gecko</t>
  </si>
  <si>
    <t>317a0838180279ef251b247d74491439</t>
  </si>
  <si>
    <t>informativ</t>
  </si>
  <si>
    <t>Korruption, Finanz- und polititische Skandale|Verbrechen und Gewalt|Gesundheitsversorgung|Armut und soziale Ungleichheit|Arbeitslosigkeit</t>
  </si>
  <si>
    <t>1d9a241e69e7753e4d20451204c74e91</t>
  </si>
  <si>
    <t>Informativ</t>
  </si>
  <si>
    <t>Mozilla/5.0 (Linux; Android 5.1.1; KFSUWI) AppleWebKit/537.36 (KHTML, like Gecko) Chrome/74.0.3729.157 Safari/537.36</t>
  </si>
  <si>
    <t>c21eb3172ba51b70d37ed63ba4406be0</t>
  </si>
  <si>
    <t>f3bdd968d6fa75d90fa1e883a40ac34f</t>
  </si>
  <si>
    <t>Mozilla/5.0 (Linux; Android 6.0; MYA-L41) AppleWebKit/537.36 (KHTML, like Gecko) Chrome/74.0.3729.157 Mobile Safari/537.36</t>
  </si>
  <si>
    <t>d1dbef105a159c1cba0bb604dcd50a00</t>
  </si>
  <si>
    <t>Gesundheitsversorgung|Armut und soziale Ungleichheit|Korruption, Finanz- und polititische Skandale|Arbeitslosigkeit|Verbrechen und Gewalt</t>
  </si>
  <si>
    <t>a92f838f479d9bcac98a923067e21782</t>
  </si>
  <si>
    <t>Kontakte</t>
  </si>
  <si>
    <t>Ich weiss es nicht mehr</t>
  </si>
  <si>
    <t>Mozilla/5.0 (Linux; Android 9; SAMSUNG SM-G950F Build/PPR1.180610.011) AppleWebKit/537.36 (KHTML, like Gecko) SamsungBrowser/9.2 Chrome/67.0.3396.87 Mobile Safari/537.36</t>
  </si>
  <si>
    <t>2aaf06f88b94db3702cbfbc0490cd529</t>
  </si>
  <si>
    <t>Mozilla/5.0 (X11; Ubuntu; Linux x86_64; rv:67.0) Gecko/20100101 Firefox/67.0</t>
  </si>
  <si>
    <t>Googel</t>
  </si>
  <si>
    <t>Mozilla/5.0 (Linux; Android 7.0; Gigaset GS170) AppleWebKit/537.36 (KHTML, like Gecko) Chrome/73.0.3683.90 Mobile Safari/537.36</t>
  </si>
  <si>
    <t>89f1fe9b092dd96a04562dfa6785d4e5</t>
  </si>
  <si>
    <t>Mozilla/5.0 (Linux; Android 6.0.1; SM-N915FY) AppleWebKit/537.36 (KHTML, like Gecko) Chrome/74.0.3729.157 Mobile Safari/537.36</t>
  </si>
  <si>
    <t>960139024292c136c537ebebfefee921</t>
  </si>
  <si>
    <t>Arbeitslosigkeit|Verbrechen und Gewalt|Korruption, Finanz- und polititische Skandale|Gesundheitsversorgung|Armut und soziale Ungleichheit</t>
  </si>
  <si>
    <t xml:space="preserve">War eine gute Umfrage!   </t>
  </si>
  <si>
    <t>Mozilla/5.0 (Android 8.0.0; Mobile; rv:67.0) Gecko/67.0 Firefox/67.0</t>
  </si>
  <si>
    <t>e9dbea3d6f9f09145dd58382e4fc131b</t>
  </si>
  <si>
    <t>nur lesen</t>
  </si>
  <si>
    <t>Mozilla/5.0 (Android 9; Mobile; rv:67.0) Gecko/67.0 Firefox/67.0</t>
  </si>
  <si>
    <t>0b93316c2722cf8e6c8a544afcea8ae7</t>
  </si>
  <si>
    <t>Kontakt in aller Welt</t>
  </si>
  <si>
    <t>Arbeitslosigkeit|Verbrechen und Gewalt|Armut und soziale Ungleichheit|Gesundheitsversorgung|Korruption, Finanz- und polititische Skandale</t>
  </si>
  <si>
    <t>0414746b11c9f0403d8e84a1114eea5d</t>
  </si>
  <si>
    <t>Mozilla/5.0 (Linux; Android 8.0.0; WAS-LX1A) AppleWebKit/537.36 (KHTML, like Gecko) Chrome/74.0.3729.157 Mobile Safari/537.36</t>
  </si>
  <si>
    <t>e383e68f1d3345d9d88ef6a8e8028d89</t>
  </si>
  <si>
    <t>Gesundheitsversorgung|Korruption, Finanz- und polititische Skandale|Armut und soziale Ungleichheit|Arbeitslosigkeit|Verbrechen und Gewalt</t>
  </si>
  <si>
    <t>Mozilla/5.0 (Linux; Android 8.0.0; ANE-LX1) AppleWebKit/537.36 (KHTML, like Gecko) Chrome/74.0.3729.157 Mobile Safari/537.36</t>
  </si>
  <si>
    <t>69fbc93dc4f1d82cf27cd04d4310728f</t>
  </si>
  <si>
    <t>male_133_left</t>
  </si>
  <si>
    <t>mit freunden in kontakt zu bleiben.</t>
  </si>
  <si>
    <t>29eb7ef58f2ddc251496d1a28d094b61</t>
  </si>
  <si>
    <t>keine Ahnung</t>
  </si>
  <si>
    <t>Verbrechen und Gewalt|Arbeitslosigkeit|Korruption, Finanz- und polititische Skandale|Armut und soziale Ungleichheit|Gesundheitsversorgung</t>
  </si>
  <si>
    <t>bd01107850a63525b54a25b814c0dd80</t>
  </si>
  <si>
    <t>Informationen Politik und Gesellschaft</t>
  </si>
  <si>
    <t>0ba659152469f5de95d2a60532ed2e2b</t>
  </si>
  <si>
    <t>informationen zu sammeln</t>
  </si>
  <si>
    <t>e9cf2e34a4d5698f138ce24191dc619a</t>
  </si>
  <si>
    <t xml:space="preserve">Unterhaltung und Informationen </t>
  </si>
  <si>
    <t xml:space="preserve">Piraten </t>
  </si>
  <si>
    <t>Armut und soziale Ungleichheit|Verbrechen und Gewalt|Gesundheitsversorgung|Arbeitslosigkeit|Korruption, Finanz- und polititische Skandale</t>
  </si>
  <si>
    <t>bcf154983e9ccaa833a93c0c13f16fed</t>
  </si>
  <si>
    <t>Verbrechen und Gewalt|Gesundheitsversorgung|Korruption, Finanz- und polititische Skandale|Armut und soziale Ungleichheit|Arbeitslosigkeit</t>
  </si>
  <si>
    <t>Mozilla/5.0 (Windows NT 5.1; rv:52.0) Gecko/20100101 Firefox/52.0</t>
  </si>
  <si>
    <t>788c7edca903bd474033b8d8a5177138</t>
  </si>
  <si>
    <t>Infos</t>
  </si>
  <si>
    <t>Mozilla/5.0 (Linux; Android 9; STF-L09) AppleWebKit/537.36 (KHTML, like Gecko) Chrome/74.0.3729.157 Mobile Safari/537.36</t>
  </si>
  <si>
    <t>5bda833baad7a6696a0d5f27ba8977fd</t>
  </si>
  <si>
    <t>98031eba9ad5b5e907670aa849ff368c</t>
  </si>
  <si>
    <t>spannend und unterhaltsam</t>
  </si>
  <si>
    <t>super</t>
  </si>
  <si>
    <t>f2968859aa7d9a5fb2723e4d4d82be86</t>
  </si>
  <si>
    <t>immer informiert zu sein was passiert</t>
  </si>
  <si>
    <t>ac008d242867e89a301174076f5f4c92</t>
  </si>
  <si>
    <t>Kontakt und Spass</t>
  </si>
  <si>
    <t>c3b31b147c368ed64ea3cb6640b9ecc2</t>
  </si>
  <si>
    <t>um mit verwanten in kontakt zu bleiben</t>
  </si>
  <si>
    <t>3bdbdc7df582600488f13c30ec0a9a50</t>
  </si>
  <si>
    <t>Mozilla/5.0 (Linux; Android 9; moto g(6) plus) AppleWebKit/537.36 (KHTML, like Gecko) Chrome/74.0.3729.157 Mobile Safari/537.36</t>
  </si>
  <si>
    <t>6c77f792cf2bced3f607c41334246d53</t>
  </si>
  <si>
    <t>Arbeitslosigkeit|Gesundheitsversorgung|Armut und soziale Ungleichheit|Korruption, Finanz- und polititische Skandale|Verbrechen und Gewalt</t>
  </si>
  <si>
    <t>8f962160c85fdf4e0def788b52841439</t>
  </si>
  <si>
    <t>Mozilla/5.0 (iPad; CPU OS 10_3_3 like Mac OS X) AppleWebKit/603.3.8 (KHTML, like Gecko) Version/10.0 Mobile/14G60 Safari/602.1</t>
  </si>
  <si>
    <t>soziale Medien</t>
  </si>
  <si>
    <t>Partei</t>
  </si>
  <si>
    <t>838b85638e97cbdba4e68499df27b968</t>
  </si>
  <si>
    <t>Mozilla/5.0 (Windows NT 6.1; Win64; x64) AppleWebKit/537.36 (KHTML, like Gecko) Chrome/74.0.3729.169 Safari/537.36</t>
  </si>
  <si>
    <t>Mozilla/5.0 (Linux; Android 9; SAMSUNG SM-G960F Build/PPR1.180610.011) AppleWebKit/537.36 (KHTML, like Gecko) SamsungBrowser/9.2 Chrome/67.0.3396.87 Mobile Safari/537.36</t>
  </si>
  <si>
    <t>d26586ae553a905ec84b04e7e039171a</t>
  </si>
  <si>
    <t>Armut und soziale Ungleichheit|Verbrechen und Gewalt|Korruption, Finanz- und polititische Skandale|Arbeitslosigkeit|Gesundheitsversorgung</t>
  </si>
  <si>
    <t>Mozilla/5.0 (X11; Ubuntu; Linux i686; rv:67.0) Gecko/20100101 Firefox/67.0</t>
  </si>
  <si>
    <t>975e66f2da629f39dd1f699449d53e11</t>
  </si>
  <si>
    <t>kontakt mit freunden</t>
  </si>
  <si>
    <t>Mozilla/5.0 (Macintosh; Intel Mac OS X 10_13_6) AppleWebKit/537.36 (KHTML, like Gecko) Chrome/74.0.3729.169 Safari/537.36</t>
  </si>
  <si>
    <t>acd9be3ea1a157880da1146f734acb88</t>
  </si>
  <si>
    <t>alles bestens</t>
  </si>
  <si>
    <t>113bc4ea31e68bbeba17d447ee02471a</t>
  </si>
  <si>
    <t>Verbrechen und Gewalt|Gesundheitsversorgung|Arbeitslosigkeit|Armut und soziale Ungleichheit|Korruption, Finanz- und polititische Skandale</t>
  </si>
  <si>
    <t>ee847dfbf04c976f370da93ed1f4337f</t>
  </si>
  <si>
    <t>Gesundheitsversorgung|Korruption, Finanz- und polititische Skandale|Arbeitslosigkeit|Verbrechen und Gewalt|Armut und soziale Ungleichheit</t>
  </si>
  <si>
    <t>bfc23256c66ef57cdaee734238d8367e</t>
  </si>
  <si>
    <t>Kommunikation mit Freunden und Freizeitkollegen</t>
  </si>
  <si>
    <t>sehr gut formuliert</t>
  </si>
  <si>
    <t>b5f920760f44ed6b6e9e30d1c1ec6df5</t>
  </si>
  <si>
    <t>Keinen</t>
  </si>
  <si>
    <t>Armut und soziale Ungleichheit|Arbeitslosigkeit|Korruption, Finanz- und polititische Skandale|Gesundheitsversorgung|Verbrechen und Gewalt</t>
  </si>
  <si>
    <t>Mozilla/5.0 (Android 9; Tablet; rv:67.0) Gecko/67.0 Firefox/67.0</t>
  </si>
  <si>
    <t>afcfb2951a96e098d29093b46434bf96</t>
  </si>
  <si>
    <t>.....</t>
  </si>
  <si>
    <t>Arbeitslosigkeit|Korruption, Finanz- und polititische Skandale|Gesundheitsversorgung|Verbrechen und Gewalt|Armut und soziale Ungleichheit</t>
  </si>
  <si>
    <t>908c714ccfb9be95799cb4e7fde50cdd</t>
  </si>
  <si>
    <t>Politische Inhalte teilen</t>
  </si>
  <si>
    <t>e5a69000174619d10bee8ccd11be363c</t>
  </si>
  <si>
    <t>50717b5b8b7b219a139c9d61cd6b09df</t>
  </si>
  <si>
    <t>Kontakte pflehen</t>
  </si>
  <si>
    <t>Armut und soziale Ungleichheit|Gesundheitsversorgung|Verbrechen und Gewalt|Korruption, Finanz- und polititische Skandale|Arbeitslosigkeit</t>
  </si>
  <si>
    <t>Mozilla/5.0 (Linux; Android 6.0.1; LG-K220) AppleWebKit/537.36 (KHTML, like Gecko) Chrome/74.0.3729.157 Mobile Safari/537.36</t>
  </si>
  <si>
    <t>6169914934f60f69959cd93f954a99c8</t>
  </si>
  <si>
    <t>Informationen sammeln</t>
  </si>
  <si>
    <t>5d5783af7baa2a26dc65f600b9322596</t>
  </si>
  <si>
    <t xml:space="preserve">Unterhaltung </t>
  </si>
  <si>
    <t>Gesundheitsversorgung|Verbrechen und Gewalt|Arbeitslosigkeit|Korruption, Finanz- und polititische Skandale|Armut und soziale Ungleichheit</t>
  </si>
  <si>
    <t>Mozilla/5.0 (iPad; CPU OS 12_0 like Mac OS X) AppleWebKit/605.1.15 (KHTML, like Gecko) CriOS/74.0.3729.155 Mobile/15E148 Safari/605.1</t>
  </si>
  <si>
    <t>25d819c3fa678db3489e5e32feebedde</t>
  </si>
  <si>
    <t>Interesse</t>
  </si>
  <si>
    <t>Mozilla/5.0 (iPad; CPU OS 12_2 like Mac OS X) AppleWebKit/605.1.15 (KHTML, like Gecko) Version/12.1 Mobile/15E148 Safari/604.1</t>
  </si>
  <si>
    <t>544c939942a8e999daeeec7dc6904e3c</t>
  </si>
  <si>
    <t xml:space="preserve">Informationen </t>
  </si>
  <si>
    <t>Arbeitslosigkeit|Verbrechen und Gewalt|Armut und soziale Ungleichheit|Korruption, Finanz- und polititische Skandale|Gesundheitsversorgung</t>
  </si>
  <si>
    <t>Mozilla/5.0 (iPhone; CPU iPhone OS 12_1_2 like Mac OS X) AppleWebKit/605.1.15 (KHTML, like Gecko) Version/12.0 Mobile/15E148 Safari/604.1</t>
  </si>
  <si>
    <t>744209e241d7ff071b79b2743569fe01</t>
  </si>
  <si>
    <t>Kommunikation / Information</t>
  </si>
  <si>
    <t>Mozilla/5.0 (Windows NT 10.0; WOW64; rv:60.0) Gecko/20100101 Firefox/60.0</t>
  </si>
  <si>
    <t>03cc5d55eebabd9bee32c3dd0274e435</t>
  </si>
  <si>
    <t xml:space="preserve">Informationen, in Kontakt bleiben, Verkaufen und Kaufen </t>
  </si>
  <si>
    <t>Verbrechen und Gewalt|Armut und soziale Ungleichheit|Korruption, Finanz- und polititische Skandale|Gesundheitsversorgung|Arbeitslosigkeit</t>
  </si>
  <si>
    <t>Mozilla/5.0 (Windows NT 6.1; Trident/7.0; rv:11.0) like Gecko</t>
  </si>
  <si>
    <t>4062852b9cc19c7435605f741cc0270a</t>
  </si>
  <si>
    <t>info</t>
  </si>
  <si>
    <t>037bca156358265cbee745df40f30cd3</t>
  </si>
  <si>
    <t xml:space="preserve">Auf dem Stand bleiben </t>
  </si>
  <si>
    <t>Mozilla/5.0 (iPhone; CPU iPhone OS 12_3 like Mac OS X) AppleWebKit/605.1.15 (KHTML, like Gecko) Version/12.1.1 Mobile/15E148 Safari/604.1</t>
  </si>
  <si>
    <t>aec64d83e5efb52d24532154f0d135a0</t>
  </si>
  <si>
    <t>------------------------</t>
  </si>
  <si>
    <t>Mozilla/5.0 (Windows NT 6.1; rv:67.0) Gecko/20100101 Firefox/67.0</t>
  </si>
  <si>
    <t>6da03d6c0b278df3abb12d6cb6c87f5c</t>
  </si>
  <si>
    <t>bea1155354dc202d76b4bcc0f5fc6d35</t>
  </si>
  <si>
    <t xml:space="preserve">Unterhalten </t>
  </si>
  <si>
    <t>Gesundheitsversorgung|Verbrechen und Gewalt|Armut und soziale Ungleichheit|Arbeitslosigkeit|Korruption, Finanz- und polititische Skandale</t>
  </si>
  <si>
    <t>mehr als 5</t>
  </si>
  <si>
    <t>a29abd9056c0f65ef14031b4d2ba38c0</t>
  </si>
  <si>
    <t>aktuelle informationen kontakt mit freunden</t>
  </si>
  <si>
    <t>6941bf563ad632415d01d5119bf68e38</t>
  </si>
  <si>
    <t>Informationsaustausch</t>
  </si>
  <si>
    <t>8eb2071aeff5540d2e01a9910c228d99</t>
  </si>
  <si>
    <t>keine ahnug</t>
  </si>
  <si>
    <t>aa0897a18cda0a3d82d952c671df263a</t>
  </si>
  <si>
    <t xml:space="preserve">Zeitvertreib </t>
  </si>
  <si>
    <t>Gesundheitsversorgung|Korruption, Finanz- und polititische Skandale|Armut und soziale Ungleichheit|Verbrechen und Gewalt|Arbeitslosigkeit</t>
  </si>
  <si>
    <t>d4db457046aa2a0afbda56fd22ff92d9</t>
  </si>
  <si>
    <t>Kontakte zu Freunden</t>
  </si>
  <si>
    <t>vor den Wahlen machen die Politiker alle große Versprechen, die leider meistens nicht umgesetzt werden.</t>
  </si>
  <si>
    <t>d42aaae4ff7f5fb47d67bd573a5f6c83</t>
  </si>
  <si>
    <t>Kontakte pflegen</t>
  </si>
  <si>
    <t>f7870befd184d37d24af962a93eec32c</t>
  </si>
  <si>
    <t>3278660f264fd5c0fc2888909b07ae90</t>
  </si>
  <si>
    <t xml:space="preserve"> aktuellen Infos</t>
  </si>
  <si>
    <t>Verbrechen und Gewalt|Gesundheitsversorgung|Armut und soziale Ungleichheit|Korruption, Finanz- und polititische Skandale|Arbeitslosigkeit</t>
  </si>
  <si>
    <t>4f6a8cbe6a1e99e1d753df1cdfbb4e1e</t>
  </si>
  <si>
    <t>netzwerken</t>
  </si>
  <si>
    <t>Gesundheitsversorgung|Korruption, Finanz- und polititische Skandale|Arbeitslosigkeit|Armut und soziale Ungleichheit|Verbrechen und Gewalt</t>
  </si>
  <si>
    <t>das war eine gute umfrage!</t>
  </si>
  <si>
    <t>3ba10fdae565bd5a3833b96b4ed8e99a</t>
  </si>
  <si>
    <t>Mozilla/5.0 (Linux; Android 9; VOG-L29 Build/HUAWEIVOG-L29) AppleWebKit/537.36 (KHTML, like Gecko) Chrome/63.0.3239.111 HuaweiBrowser/9.1.0.304 Mobile Safari/537.36</t>
  </si>
  <si>
    <t>01fee844ee5e63c117353d5b7af0f6c4</t>
  </si>
  <si>
    <t>Mozilla/5.0 (Linux; Android 8.0.0; RNE-L21 Build/HUAWEIRNE-L21) AppleWebKit/537.36 (KHTML, like Gecko) Chrome/69.0.3497.128 Mobile Safari/537.36 (Ecosia android@69.0.3497.128)</t>
  </si>
  <si>
    <t>799e97647eeafc671ec1726018f80b2e</t>
  </si>
  <si>
    <t>ka</t>
  </si>
  <si>
    <t>Mozilla/5.0 (Windows NT 10.0; Win64; x64) AppleWebKit/537.36 (KHTML, like Gecko) Chrome/73.0.3683.103 Safari/537.36 OPR/60.0.3255.109</t>
  </si>
  <si>
    <t>b99f3c3cb520dc740d746b5b61aca038</t>
  </si>
  <si>
    <t>6165528357489fb20862060e51bb9ae2</t>
  </si>
  <si>
    <t>schnellste neue Informationen</t>
  </si>
  <si>
    <t>71209b8ac1018acf85c8597f781e4410</t>
  </si>
  <si>
    <t>Information und Unterhaltung</t>
  </si>
  <si>
    <t>Diem25</t>
  </si>
  <si>
    <t>Mozilla/5.0 (Linux; Android 8.0.0; F8331) AppleWebKit/537.36 (KHTML, like Gecko) Chrome/74.0.3729.157 Mobile Safari/537.36</t>
  </si>
  <si>
    <t>be7b19aa387edf4af1b2e628c1ebde4b</t>
  </si>
  <si>
    <t>Spass</t>
  </si>
  <si>
    <t>Korruption, Finanz- und polititische Skandale|Verbrechen und Gewalt|Armut und soziale Ungleichheit|Arbeitslosigkeit|Gesundheitsversorgung</t>
  </si>
  <si>
    <t>Mozilla/5.0 (Linux; Android 9; EML-L29) AppleWebKit/537.36 (KHTML, like Gecko) Chrome/74.0.3729.157 Mobile Safari/537.36</t>
  </si>
  <si>
    <t>28ae0dda216ac24497f8c1dacf82c9b1</t>
  </si>
  <si>
    <t>Information und Bildung</t>
  </si>
  <si>
    <t>Hallo</t>
  </si>
  <si>
    <t>fbeb04534148ab48c2bba048719227c6</t>
  </si>
  <si>
    <t>1da7fdcc456dedf654d6234ff98ee19b</t>
  </si>
  <si>
    <t>b9a01bd2eb58021d87f24e65462d5160</t>
  </si>
  <si>
    <t>5a264622cbedd406e778a4041b820982</t>
  </si>
  <si>
    <t>um informiert zu sein</t>
  </si>
  <si>
    <t>291e64766694962dd8a5c1fcdc7c49cf</t>
  </si>
  <si>
    <t>Armut und soziale Ungleichheit|Verbrechen und Gewalt|Arbeitslosigkeit|Gesundheitsversorgung|Korruption, Finanz- und polititische Skandale</t>
  </si>
  <si>
    <t>Mozilla/5.0 (Windows NT 6.3; Win64; x64) AppleWebKit/537.36 (KHTML, like Gecko) Chrome/75.0.3770.80 Safari/537.36</t>
  </si>
  <si>
    <t>2e4ebaba15298131e0ba08a95c1ce35e</t>
  </si>
  <si>
    <t>Kontakt zu Freunden und Arbeitskolleginnen</t>
  </si>
  <si>
    <t>be6b6e62c1016a5dd08854977840d669</t>
  </si>
  <si>
    <t>instagram</t>
  </si>
  <si>
    <t>Gesundheitsversorgung|Armut und soziale Ungleichheit|Arbeitslosigkeit|Verbrechen und Gewalt|Korruption, Finanz- und polititische Skandale</t>
  </si>
  <si>
    <t>f38ef2302d41b27883bfb19adb747afc</t>
  </si>
  <si>
    <t xml:space="preserve">Um auf dem laufenden zu bleiben </t>
  </si>
  <si>
    <t>Mozilla/5.0 (Linux; Android 5.1.1; SM-J320F) AppleWebKit/537.36 (KHTML, like Gecko) Chrome/73.0.3683.75 Mobile Safari/537.36</t>
  </si>
  <si>
    <t>8f20c28de3e350d2f3ea5d62044b88ee</t>
  </si>
  <si>
    <t>89bf388c3cb44fbf031c903ccf37ea1d</t>
  </si>
  <si>
    <t>kontakte</t>
  </si>
  <si>
    <t>Arbeitslosigkeit|Korruption, Finanz- und polititische Skandale|Gesundheitsversorgung|Armut und soziale Ungleichheit|Verbrechen und Gewalt</t>
  </si>
  <si>
    <t>e31dafd68820b73bf382e26db3168012</t>
  </si>
  <si>
    <t>Informationen einholen</t>
  </si>
  <si>
    <t>Mozilla/5.0 (Windows NT 6.1) AppleWebKit/537.36 (KHTML, like Gecko) Chrome/74.0.3729.169 Safari/537.36</t>
  </si>
  <si>
    <t>87e345c317c5e4244aea253f5b93b2bc</t>
  </si>
  <si>
    <t>Wissenserweiterung</t>
  </si>
  <si>
    <t>Armut und soziale Ungleichheit|Gesundheitsversorgung|Arbeitslosigkeit|Verbrechen und Gewalt|Korruption, Finanz- und polititische Skandale</t>
  </si>
  <si>
    <t>57e040c32590152b48425a9cbd0f4ac2</t>
  </si>
  <si>
    <t>d2fff7606f70e7aeec076e748e3c94ea</t>
  </si>
  <si>
    <t>Neuigkeiten erfahren</t>
  </si>
  <si>
    <t>58282a3ae47f830c9710682c7b544419</t>
  </si>
  <si>
    <t>infos verfolgen</t>
  </si>
  <si>
    <t>Korruption, Finanz- und polititische Skandale|Verbrechen und Gewalt|Arbeitslosigkeit|Gesundheitsversorgung|Armut und soziale Ungleichheit</t>
  </si>
  <si>
    <t>Mozilla/5.0 (Macintosh; Intel Mac OS X 10_14_5) AppleWebKit/537.36 (KHTML, like Gecko) Chrome/74.0.3729.169 Safari/537.36</t>
  </si>
  <si>
    <t>2ad5e690ed82a1811285d3ef13849924</t>
  </si>
  <si>
    <t>infos</t>
  </si>
  <si>
    <t>3f94a6ad8e4617878c266c9992d610e4</t>
  </si>
  <si>
    <t>Mozilla/5.0 (Linux; Android 8.0.0; ATU-L21) AppleWebKit/537.36 (KHTML, like Gecko) Chrome/74.0.3729.157 Mobile Safari/537.36</t>
  </si>
  <si>
    <t>information</t>
  </si>
  <si>
    <t>DVU</t>
  </si>
  <si>
    <t>Korruption, Finanz- und polititische Skandale|Arbeitslosigkeit|Gesundheitsversorgung|Verbrechen und Gewalt|Armut und soziale Ungleichheit</t>
  </si>
  <si>
    <t>05d456fdb66b2469ff31e33affa369bf</t>
  </si>
  <si>
    <t>Mozilla/5.0 (Windows NT 10.0; Win64; x64) AppleWebKit/537.36 (KHTML, like Gecko) Chrome/64.0.3282.186 Safari/537.36</t>
  </si>
  <si>
    <t>718e9387c9d20b24e9dc3c29f7f3fe83</t>
  </si>
  <si>
    <t>6154d118f71a3f4bad1197212d611273</t>
  </si>
  <si>
    <t>7af61df61f64400151a49c183d9888cd</t>
  </si>
  <si>
    <t>Mozilla/5.0 (Linux; Android 8.0.0; SM-A600FN Build/R16NW) AppleWebKit/537.36 (KHTML, like Gecko) Chrome/69.0.3497.100 Mobile Safari/537.36</t>
  </si>
  <si>
    <t>0007fc8dbd9ef98434af8f1a412a7626</t>
  </si>
  <si>
    <t xml:space="preserve">Spaß </t>
  </si>
  <si>
    <t>Mozilla/5.0 (Linux; Android 8.0.0; RNE-L21) AppleWebKit/537.36 (KHTML, like Gecko) Chrome/74.0.3729.157 Mobile Safari/537.36</t>
  </si>
  <si>
    <t>8dce34eab49b06dd61a52d36c7c964fe</t>
  </si>
  <si>
    <t>macht sehr viel spaß</t>
  </si>
  <si>
    <t>4a26c20d400f19edc15af9c7c2ab087c</t>
  </si>
  <si>
    <t>news</t>
  </si>
  <si>
    <t>Mozilla/5.0 (Android 7.0; Mobile; rv:64.0) Gecko/64.0 Firefox/64.0</t>
  </si>
  <si>
    <t>e0a7789188411006ee331dda2f0da626</t>
  </si>
  <si>
    <t>Mozilla/5.0 (Windows NT 6.2; Win64; x64) AppleWebKit/537.36 (KHTML, like Gecko) Chrome/74.0.3729.169 Safari/537.36</t>
  </si>
  <si>
    <t>d2b2c42408823042fc2e0ef0b49487ea</t>
  </si>
  <si>
    <t>Gesundheitsversorgung|Arbeitslosigkeit|Korruption, Finanz- und polititische Skandale|Armut und soziale Ungleichheit|Verbrechen und Gewalt</t>
  </si>
  <si>
    <t>8310fc34b64b7db61263c2659795ae70</t>
  </si>
  <si>
    <t>Mozilla/5.0 (Android 6.0.1; Mobile; rv:67.0) Gecko/67.0 Firefox/67.0</t>
  </si>
  <si>
    <t>cad013a3399ab01ec902f17d5e2720a3</t>
  </si>
  <si>
    <t>Abendgymnasium</t>
  </si>
  <si>
    <t>def54f6e26f4fbc49042385ed91c073e</t>
  </si>
  <si>
    <t>Tierschutzpartei</t>
  </si>
  <si>
    <t>Mozilla/5.0 (X11; Ubuntu; Linux x86_64; rv:66.0) Gecko/20100101 Firefox/66.0</t>
  </si>
  <si>
    <t>31fc51b760f93cdd50b4548406111290</t>
  </si>
  <si>
    <t>um Neues zu erfahren</t>
  </si>
  <si>
    <t>keine andere Partei</t>
  </si>
  <si>
    <t>Arbeitslosigkeit|Korruption, Finanz- und polititische Skandale|Armut und soziale Ungleichheit|Verbrechen und Gewalt|Gesundheitsversorgung</t>
  </si>
  <si>
    <t>7816519e88a334c0ae26f6619ceb79f5</t>
  </si>
  <si>
    <t>Auf dem Laufenden bleiben</t>
  </si>
  <si>
    <t>Tweets wurden nicht angezeigt, daher konnte ich nur eine neutrale Meinung angeben</t>
  </si>
  <si>
    <t>4d77adf52b7fde145a8dede4bb5f46f7</t>
  </si>
  <si>
    <t>um auf dem laufenden zu sein</t>
  </si>
  <si>
    <t>e53acba34296029f7b58511603fc75a5</t>
  </si>
  <si>
    <t>Keine</t>
  </si>
  <si>
    <t>Mozilla/5.0 (Linux; Android 6.0; ALE-L21) AppleWebKit/537.36 (KHTML, like Gecko) Chrome/74.0.3729.157 Mobile Safari/537.36</t>
  </si>
  <si>
    <t>fcdb952dfb365ca687717deeffb42c5f</t>
  </si>
  <si>
    <t xml:space="preserve">Freunden folgen </t>
  </si>
  <si>
    <t>1cc6ab2158040c27e19352aa8394d0a3</t>
  </si>
  <si>
    <t>zu lesen</t>
  </si>
  <si>
    <t>5a13bd6c9be53e6560383ed807262dfc</t>
  </si>
  <si>
    <t>Gesundheitsversorgung|Korruption, Finanz- und polititische Skandale|Verbrechen und Gewalt|Armut und soziale Ungleichheit|Arbeitslosigkeit</t>
  </si>
  <si>
    <t>654d14497d385b56f0b4aa1b894e9c10</t>
  </si>
  <si>
    <t>politisches Interesse und Tierschutz</t>
  </si>
  <si>
    <t>ee3482cf3199d4c3e06dc8f292c0e2ba</t>
  </si>
  <si>
    <t>Kontakt mit Familie und Verwandten halten</t>
  </si>
  <si>
    <t>Gesundheitsversorgung|Armut und soziale Ungleichheit|Arbeitslosigkeit|Korruption, Finanz- und polititische Skandale|Verbrechen und Gewalt</t>
  </si>
  <si>
    <t>Was bezweckt die Umfrage?</t>
  </si>
  <si>
    <t>52e1a674dbcc38541de3962a90d46812</t>
  </si>
  <si>
    <t>xfdgsrfg</t>
  </si>
  <si>
    <t>Arbeitslosigkeit|Gesundheitsversorgung|Korruption, Finanz- und polititische Skandale|Armut und soziale Ungleichheit|Verbrechen und Gewalt</t>
  </si>
  <si>
    <t>14192b6156a36e7cbc9cc134fee25536</t>
  </si>
  <si>
    <t xml:space="preserve">Info </t>
  </si>
  <si>
    <t>Gesundheitsversorgung|Arbeitslosigkeit|Korruption, Finanz- und polititische Skandale|Verbrechen und Gewalt|Armut und soziale Ungleichheit</t>
  </si>
  <si>
    <t>Mozilla/5.0 (Linux; Android 9; POT-LX1) AppleWebKit/537.36 (KHTML, like Gecko) Chrome/74.0.3729.157 Mobile Safari/537.36</t>
  </si>
  <si>
    <t>2fa179676d6a3d89af2bedd2b09090fc</t>
  </si>
  <si>
    <t>keine</t>
  </si>
  <si>
    <t>Arbeitslosigkeit|Armut und soziale Ungleichheit|Gesundheitsversorgung|Korruption, Finanz- und polititische Skandale|Verbrechen und Gewalt</t>
  </si>
  <si>
    <t>Mozilla/5.0 (X11; Linux x86_64) AppleWebKit/537.36 (KHTML, like Gecko) Chrome/74.0.3729.169 Safari/537.36</t>
  </si>
  <si>
    <t>0fd739234f5334f3e734c1bb75494551</t>
  </si>
  <si>
    <t>Mozilla/5.0 (Linux; Android 7.0; SAMSUNG SM-A510F Build/NRD90M) AppleWebKit/537.36 (KHTML, like Gecko) SamsungBrowser/9.2 Chrome/67.0.3396.87 Mobile Safari/537.36</t>
  </si>
  <si>
    <t>f51555a3dd46e3fa9e2153073cee33b0</t>
  </si>
  <si>
    <t>mit anderen Menschen in Kontakt pflegen</t>
  </si>
  <si>
    <t>b3120f759b8b58a4779bd50cc2837d22</t>
  </si>
  <si>
    <t>Mozilla/5.0 (iPhone; CPU iPhone OS 12_3 like Mac OS X) AppleWebKit/605.1.15 (KHTML, like Gecko) CriOS/74.0.3729.155 Mobile/15E148 Safari/605.1</t>
  </si>
  <si>
    <t>Mozilla/5.0 (Linux; Android 6.0.1; D6603) AppleWebKit/537.36 (KHTML, like Gecko) Chrome/74.0.3729.157 Mobile Safari/537.36</t>
  </si>
  <si>
    <t>f3133caf6a8c345621221ee2f5154729</t>
  </si>
  <si>
    <t>Kontakt mit Freunden und Bekannten</t>
  </si>
  <si>
    <t>94239022daa05fd503b115ae1dd03384</t>
  </si>
  <si>
    <t>Arbeitslosigkeit|Korruption, Finanz- und polititische Skandale|Armut und soziale Ungleichheit|Gesundheitsversorgung|Verbrechen und Gewalt</t>
  </si>
  <si>
    <t>7dc9a210cd8192fcc22e4c03cec1ee2e</t>
  </si>
  <si>
    <t>896f2cf5e0dfd76305257c5ce410449c</t>
  </si>
  <si>
    <t>Dabei sein</t>
  </si>
  <si>
    <t>4004a967b26c6f66cd23678244eface2</t>
  </si>
  <si>
    <t>„Kontakt“ halten</t>
  </si>
  <si>
    <t xml:space="preserve">War die Frage zu „Parteien“ im Bundestag auf die Fraktionen oder auf die Parteien als solche bezogen? </t>
  </si>
  <si>
    <t>3a89cabbdd79b93a9e3878ba3ffce974</t>
  </si>
  <si>
    <t>kontakt weltweit</t>
  </si>
  <si>
    <t>e7ba7947e1a183f75f5a47614a7ced9c</t>
  </si>
  <si>
    <t xml:space="preserve">Aktuell sein und Meinungen austauschen </t>
  </si>
  <si>
    <t>Sehr interessant hat Spaß gemacht!</t>
  </si>
  <si>
    <t>Mozilla/5.0 (Linux; Android 9; SAMSUNG SM-G965F Build/PPR1.180610.011) AppleWebKit/537.36 (KHTML, like Gecko) SamsungBrowser/9.2 Chrome/67.0.3396.87 Mobile Safari/537.36</t>
  </si>
  <si>
    <t>1a721531e75ddbc6c5c890e56fbef873</t>
  </si>
  <si>
    <t>soziale Kontakte, IInfos einholen</t>
  </si>
  <si>
    <t>59bec1c41da7f76a5b763b180fd1e9b2</t>
  </si>
  <si>
    <t xml:space="preserve">Ich erreiche viele Leute und muss nicht allen einzeln schreiben </t>
  </si>
  <si>
    <t>Diese Umfrage war richtig interessant, gerne mehr davon</t>
  </si>
  <si>
    <t>7f12e115c7bd5339fae9380958472f03</t>
  </si>
  <si>
    <t xml:space="preserve">Informieren </t>
  </si>
  <si>
    <t>Mozilla/5.0 (Linux; Android 8.0.0; SM-J330F) AppleWebKit/537.36 (KHTML, like Gecko) Chrome/74.0.3729.157 Mobile Safari/537.36</t>
  </si>
  <si>
    <t>e3f18a1ab7b75c5f7825cd08db48c2fa</t>
  </si>
  <si>
    <t xml:space="preserve">Kontakt halten </t>
  </si>
  <si>
    <t>Verbrechen und Gewalt|Gesundheitsversorgung|Korruption, Finanz- und polititische Skandale|Arbeitslosigkeit|Armut und soziale Ungleichheit</t>
  </si>
  <si>
    <t xml:space="preserve">eine reine rechts - links Skala erscheint mir veraltet und wenig hilfreich um etwas zu verorten </t>
  </si>
  <si>
    <t>Mozilla/5.0 (Windows NT 6.3; WOW64; rv:66.0) Gecko/20100101 Firefox/66.0</t>
  </si>
  <si>
    <t>02cf18a672d265699086e1dbf85f1825</t>
  </si>
  <si>
    <t>Korruption, Finanz- und polititische Skandale|Gesundheitsversorgung|Verbrechen und Gewalt|Armut und soziale Ungleichheit|Arbeitslosigkeit</t>
  </si>
  <si>
    <t>c3f5f28ec2a065179aad549fd0f32282</t>
  </si>
  <si>
    <t>spass</t>
  </si>
  <si>
    <t>Korruption, Finanz- und polititische Skandale|Gesundheitsversorgung|Armut und soziale Ungleichheit|Arbeitslosigkeit|Verbrechen und Gewalt</t>
  </si>
  <si>
    <t>113ed17f472ac36d53c0477cd59a7230</t>
  </si>
  <si>
    <t>Meinungen und Kommentare lesen</t>
  </si>
  <si>
    <t>fa1970307e020e41c44502434ff41fe3</t>
  </si>
  <si>
    <t>Mozilla/5.0 (Windows NT 10.0) AppleWebKit/537.36 (KHTML, like Gecko) Chrome/75.0.3770.80 Safari/537.36</t>
  </si>
  <si>
    <t>bequeme Kommunikation</t>
  </si>
  <si>
    <t>Verbrechen und Gewalt|Gesundheitsversorgung|Arbeitslosigkeit|Korruption, Finanz- und polititische Skandale|Armut und soziale Ungleichheit</t>
  </si>
  <si>
    <t>gute Umfrage</t>
  </si>
  <si>
    <t>Mozilla/5.0 (Windows NT 6.3; WOW64; Trident/7.0; rv:11.0) like Gecko</t>
  </si>
  <si>
    <t>a4cad26534581b6ad48a6e9db2a8ad6c</t>
  </si>
  <si>
    <t xml:space="preserve">Kontakte </t>
  </si>
  <si>
    <t>8467b01a3bb786d1ce40bdb7ed109d4c</t>
  </si>
  <si>
    <t>Mozilla/5.0 (Linux; Android 9; SAMSUNG SM-A600FN Build/PPR1.180610.011) AppleWebKit/537.36 (KHTML, like Gecko) SamsungBrowser/9.2 Chrome/67.0.3396.87 Mobile Safari/537.36</t>
  </si>
  <si>
    <t>26948d870cc3c07f1485619f67a7e0d8</t>
  </si>
  <si>
    <t>ae242391b30d29ae29c781beb921c1d7</t>
  </si>
  <si>
    <t>Immer aktueller stand</t>
  </si>
  <si>
    <t>Mozilla/5.0 (Linux; Android 8.0.0; SM-G930F) AppleWebKit/537.36 (KHTML, like Gecko) Chrome/74.0.3729.136 Mobile Safari/537.36</t>
  </si>
  <si>
    <t>c3bcd5070daed2047f95d770e49b887b</t>
  </si>
  <si>
    <t>Mozilla/5.0 (Macintosh; Intel Mac OS X 10.13; rv:68.0) Gecko/20100101 Firefox/68.0</t>
  </si>
  <si>
    <t>8dbf85d953d5b6fc0952dc6bcf8e4e35</t>
  </si>
  <si>
    <t>7b5325ba792db912946b6e1fe16be6e4</t>
  </si>
  <si>
    <t>-</t>
  </si>
  <si>
    <t>Mozilla/5.0 (Linux; Android 7.1.1; SAMSUNG SM-T555/T555XXU1CQJ5 Build/NMF26X) AppleWebKit/537.36 (KHTML, like Gecko) SamsungBrowser/9.2 Chrome/67.0.3396.87 Safari/537.36</t>
  </si>
  <si>
    <t>042ae446d2d410f3494b699ee3732d12</t>
  </si>
  <si>
    <t>5778fb424e0d5c6adf123528b72db05d</t>
  </si>
  <si>
    <t>messenger dienste um Kontakt mit freunden zu halten, konsum von inhalten</t>
  </si>
  <si>
    <t>13bf5066d02c6c4e60c9aa0c7fda13da</t>
  </si>
  <si>
    <t>8e3ca5f98786ef914c07ae044d5a5c00</t>
  </si>
  <si>
    <t>Mozilla/5.0 (Linux; Android 9; NEO-L29) AppleWebKit/537.36 (KHTML, like Gecko) Chrome/75.0.3770.67 Mobile Safari/537.36</t>
  </si>
  <si>
    <t>66b7871b444b0d22063e5e8a114e997d</t>
  </si>
  <si>
    <t>Informieren, In Kontakt bleiben</t>
  </si>
  <si>
    <t>2279ea1dc0837aa7103c785aae08ac48</t>
  </si>
  <si>
    <t>Mozilla/5.0 (iPad; CPU OS 12_4 like Mac OS X) AppleWebKit/605.1.15 (KHTML, like Gecko) Version/12.1.2 Mobile/15E148 Safari/604.1</t>
  </si>
  <si>
    <t>6517b6e52de4f5eaf3229c31df95c608</t>
  </si>
  <si>
    <t>aktuelles Geschehen verfolgen, mit Freunden interagierend und austauschen</t>
  </si>
  <si>
    <t>Verbrechen und Gewalt|Gesundheitsversorgung|Armut und soziale Ungleichheit|Arbeitslosigkeit|Korruption, Finanz- und polititische Skandale</t>
  </si>
  <si>
    <t>Mozilla/5.0 (Macintosh; Intel Mac OS X 10_12_6) AppleWebKit/605.1.15 (KHTML, like Gecko) Version/12.1 Safari/605.1.15</t>
  </si>
  <si>
    <t>3d13aa14b014a79fc621f47b019e8bde</t>
  </si>
  <si>
    <t>71d3af67430125c14afa52a51eaf1ffa</t>
  </si>
  <si>
    <t>familien kontakt</t>
  </si>
  <si>
    <t>38dce4e65e0daa7289f04d69fa71377b</t>
  </si>
  <si>
    <t>Mozilla/5.0 (Windows NT 6.1; WOW64; rv:67.0) Gecko/20100101 Firefox/67.0</t>
  </si>
  <si>
    <t xml:space="preserve">Die Bearbeitung der Umfrage hat Spass gemacht. Sie hat aus technischer Sicht einwandfrei funktioniert und ich empfand sie als visuell ansprechend. </t>
  </si>
  <si>
    <t>Mozilla/5.0 (iPad; CPU OS 12_3 like Mac OS X) AppleWebKit/605.1.15 (KHTML, like Gecko) Version/12.1.1 Mobile/15E148 Safari/604.1</t>
  </si>
  <si>
    <t>26fb8044f3727b4db95645f927df51be</t>
  </si>
  <si>
    <t xml:space="preserve">um mit freunden und bekannten in kontakt zu bleiben </t>
  </si>
  <si>
    <t>bayernpartei</t>
  </si>
  <si>
    <t>Arbeitslosigkeit|Gesundheitsversorgung|Armut und soziale Ungleichheit|Verbrechen und Gewalt|Korruption, Finanz- und polititische Skandale</t>
  </si>
  <si>
    <t>dc9b1913fb9b68d77d294e7c5d069ac6</t>
  </si>
  <si>
    <t>3695d80dacbe3ae5f2599efbf51253b8</t>
  </si>
  <si>
    <t>669df194ffe5881a8c3ddd35bdb1422e</t>
  </si>
  <si>
    <t>Ich bin Pressewart eines Tennisvereins</t>
  </si>
  <si>
    <t>28b42ead7556703098ffe091339a729c</t>
  </si>
  <si>
    <t xml:space="preserve">Ja </t>
  </si>
  <si>
    <t>4b50f0ff8368b835d1aa28dc8403a4f1</t>
  </si>
  <si>
    <t xml:space="preserve">Uptodate bleiben </t>
  </si>
  <si>
    <t>94422706ffc92e2533b81b0b9ae07926</t>
  </si>
  <si>
    <t>Auf dem neuestem Stand zu bleiben. Politisch, inhaltlich, Freunde</t>
  </si>
  <si>
    <t>Tierschutz</t>
  </si>
  <si>
    <t>Verbrechen und Gewalt|Arbeitslosigkeit|Gesundheitsversorgung|Korruption, Finanz- und polititische Skandale|Armut und soziale Ungleichheit</t>
  </si>
  <si>
    <t>fab62351fdf141edbbfc746e3b783c0d</t>
  </si>
  <si>
    <t>Freunde,Neues,Spiele</t>
  </si>
  <si>
    <t>Verbrechen und Gewalt|Korruption, Finanz- und polititische Skandale|Arbeitslosigkeit|Armut und soziale Ungleichheit|Gesundheitsversorgung</t>
  </si>
  <si>
    <t>Mozilla/5.0 (Windows NT 10.0; WOW64; rv:66.0) Gecko/20100101 Firefox/66.0 TO-Browser/TOB7.66.0.500_01</t>
  </si>
  <si>
    <t>e0accd9da0df5e6b2d50b6cc356a7081</t>
  </si>
  <si>
    <t>Vernetzung mit Freunden</t>
  </si>
  <si>
    <t>55a3401cd018e3b0d30251336fa3d1a5</t>
  </si>
  <si>
    <t>Familienkontakte</t>
  </si>
  <si>
    <t>Mozilla/5.0 (Linux; Android 9; SM-G960F) AppleWebKit/537.36 (KHTML, like Gecko) Chrome/74.0.3729.157 Mobile Safari/537.36</t>
  </si>
  <si>
    <t>063d24eeb3ca4668bd18eaa21f3ee444</t>
  </si>
  <si>
    <t>Mozilla/5.0 (Linux; Android 6.0.1; SM-G900F) AppleWebKit/537.36 (KHTML, like Gecko) Chrome/74.0.3729.157 Mobile Safari/537.36</t>
  </si>
  <si>
    <t>fe47e24dcf66328abc7e921947bee93d</t>
  </si>
  <si>
    <t>nutze  nie</t>
  </si>
  <si>
    <t>Mozilla/5.0 (Windows NT 10.0) AppleWebKit/537.36 (KHTML, like Gecko) Chrome/64.0.3282.140 Safari/537.36 Edge/17.17134</t>
  </si>
  <si>
    <t>2122097c0f11b9640b025ecf64c92cff</t>
  </si>
  <si>
    <t>Information/ Austausch</t>
  </si>
  <si>
    <t>cab984aa3b7118cc8db062a88ce9c0ef</t>
  </si>
  <si>
    <t>ac6c9632a3235c093b510f361c5e6680</t>
  </si>
  <si>
    <t xml:space="preserve">Zur Unterhaltung </t>
  </si>
  <si>
    <t>eca29803ed4acdab5b9079504c40a9a3</t>
  </si>
  <si>
    <t>nur private Kontakte mit Freunden</t>
  </si>
  <si>
    <t>cff5f154ce55625ce76f117ac6fc87b9</t>
  </si>
  <si>
    <t>522f31c544a3eb373eec9afebbe6147c</t>
  </si>
  <si>
    <t>Schnelle Erreichbarkeit</t>
  </si>
  <si>
    <t>Mozilla/5.0 (Linux; U; Android 7.1.2; de-de; Redmi 4X Build/N2G47H) AppleWebKit/537.36 (KHTML, like Gecko) Version/4.0 Chrome/61.0.3163.128 Mobile Safari/537.36 XiaoMi/MiuiBrowser/10.7.2-g</t>
  </si>
  <si>
    <t>b30361f26470be5e3429d0a40b6c306f</t>
  </si>
  <si>
    <t>53ac5a5024d72434507011b819f1e10e</t>
  </si>
  <si>
    <t xml:space="preserve">Es ist mal eine andere Art von Umfrage gewese, aber sehr interessant </t>
  </si>
  <si>
    <t>Mozilla/5.0 (Linux; Android 8.1.0; SM-T580) AppleWebKit/537.36 (KHTML, like Gecko) Chrome/74.0.3729.157 Safari/537.36</t>
  </si>
  <si>
    <t>d3aedbdff7b647539e4290d7c5e8d672</t>
  </si>
  <si>
    <t>facebook</t>
  </si>
  <si>
    <t>a932a225268e238ceda717cef555e608</t>
  </si>
  <si>
    <t>Mozilla/5.0 (Linux; Android 6.0; ALE-L21) AppleWebKit/537.36 (KHTML, like Gecko) Chrome/73.0.3683.90 Mobile Safari/537.36</t>
  </si>
  <si>
    <t>528bedb475dead92a7af61f43d392f37</t>
  </si>
  <si>
    <t>Freunde zu kontaktieren</t>
  </si>
  <si>
    <t>f7e99800b3ea066833fd8d147c3a8861</t>
  </si>
  <si>
    <t>weiß nicht</t>
  </si>
  <si>
    <t>Korruption, Finanz- und polititische Skandale|Armut und soziale Ungleichheit|Verbrechen und Gewalt|Arbeitslosigkeit|Gesundheitsversorgung</t>
  </si>
  <si>
    <t>72197c899c1e9b113ba8411351f2316b</t>
  </si>
  <si>
    <t>c3cfba33f333a92edf1099563b00477e</t>
  </si>
  <si>
    <t>gh vhg vjv jbj vhgvh  v hgjh vhgv hgvhgv</t>
  </si>
  <si>
    <t>hvk j jv vhj jhk vhj vhjk hvhjk vj jhk vjhkvhj jhk vhjk vhjk vh hjk hj</t>
  </si>
  <si>
    <t>52566163774b4eef5c735dedaf28580a</t>
  </si>
  <si>
    <t>Mozilla/5.0 (Windows NT 10.0; Win64; x64) AppleWebKit/537.36 (KHTML, like Gecko) Chrome/74.0.3729.131 Safari/537.36</t>
  </si>
  <si>
    <t>5f68d5816f0252899d81b49718784303</t>
  </si>
  <si>
    <t>40d79233a1a0391f055b4a481e8e43e7</t>
  </si>
  <si>
    <t>Um mit Freunden vernetzt zu sein</t>
  </si>
  <si>
    <t>2e06d49cad22e8e6d84e61a2af7e21ce</t>
  </si>
  <si>
    <t>Mozilla/5.0 (X11; Ubuntu; Linux x86_64; rv:61.0) Gecko/20100101 Firefox/61.0</t>
  </si>
  <si>
    <t>358ba5c397bd542ac1a9393958449104</t>
  </si>
  <si>
    <t>Bildung</t>
  </si>
  <si>
    <t>Arbeitslosigkeit|Armut und soziale Ungleichheit|Verbrechen und Gewalt|Korruption, Finanz- und polititische Skandale|Gesundheitsversorgung</t>
  </si>
  <si>
    <t>86f89fa491de671255c2b366584d7e72</t>
  </si>
  <si>
    <t>Armut und soziale Ungleichheit|Verbrechen und Gewalt|Korruption, Finanz- und polititische Skandale|Gesundheitsversorgung|Arbeitslosigkeit</t>
  </si>
  <si>
    <t>Mozilla/5.0 (Linux; Android 9; SAMSUNG SM-A750FN/A750FNXXU1BSD6 Build/PPR1.180610.011) AppleWebKit/537.36 (KHTML, like Gecko) SamsungBrowser/9.2 Chrome/67.0.3396.87 Mobile Safari/537.36</t>
  </si>
  <si>
    <t>e4162471ba153c8e3baef7666aea4639</t>
  </si>
  <si>
    <t>e580737c6abd889d41eb96c5ddfadbb9</t>
  </si>
  <si>
    <t>Mozilla/5.0 (Linux; Android 8.0.0; LG-H850) AppleWebKit/537.36 (KHTML, like Gecko) Chrome/74.0.3729.157 Mobile Safari/537.36</t>
  </si>
  <si>
    <t>706fb3e19b74ebc8aaa727d73aba27ce</t>
  </si>
  <si>
    <t xml:space="preserve">Informationsaustausch </t>
  </si>
  <si>
    <t>Mozilla/5.0 (Linux; Android 8.1.0; SAMSUNG SM-J530F Build/M1AJQ) AppleWebKit/537.36 (KHTML, like Gecko) SamsungBrowser/9.2 Chrome/67.0.3396.87 Mobile Safari/537.36</t>
  </si>
  <si>
    <t>6d63b8ba04ba1728fb37e90df3af3e51</t>
  </si>
  <si>
    <t>Mozilla/5.0 (Linux; Android 7.0; PRA-LX1 Build/HUAWEIPRA-LX1) AppleWebKit/537.36 (KHTML, like Gecko) Chrome/63.0.3239.111 Mobile Safari/537.36</t>
  </si>
  <si>
    <t>68bdb3a83f68ab3703a25fad7248c76b</t>
  </si>
  <si>
    <t>Man konnte die Fragen zum Posting nicht wirklich beantworten,denn die Grundideen waren sehr gut, aber umsetzen kann und wird sie kein Politiker</t>
  </si>
  <si>
    <t>Mozilla/5.0 (Linux; Android 8.0.0; SAMSUNG SM-T825 Build/R16NW) AppleWebKit/537.36 (KHTML, like Gecko) SamsungBrowser/9.2 Chrome/67.0.3396.87 Safari/537.36</t>
  </si>
  <si>
    <t>aa5d2620b9a2e9acf00a968cb6982a75</t>
  </si>
  <si>
    <t>Die Piraten</t>
  </si>
  <si>
    <t>Mozilla/5.0 (iPhone; CPU iPhone OS 12_2 like Mac OS X) AppleWebKit/605.1.15 (KHTML, like Gecko) CriOS/74.0.3729.155 Mobile/15E148 Safari/605.1</t>
  </si>
  <si>
    <t>6922017520a0385398b73b340eec9269</t>
  </si>
  <si>
    <t>Verbrechen und Gewalt|Armut und soziale Ungleichheit|Gesundheitsversorgung|Arbeitslosigkeit|Korruption, Finanz- und polititische Skandale</t>
  </si>
  <si>
    <t>4cb01a0a10c7b9e5abf1f61cb875659c</t>
  </si>
  <si>
    <t>Langeweile vertreiben</t>
  </si>
  <si>
    <t>Mozilla/5.0 (Windows NT 6.1; Win64; x64; rv:66.0) Gecko/20100101 Firefox/66.0</t>
  </si>
  <si>
    <t>db2dc52f37f55136c1ac8bd806023175</t>
  </si>
  <si>
    <t>ohne bestimmten Grund oder Ziel</t>
  </si>
  <si>
    <t>Ich habe keine Kritik oder Verbesserung anzumerken.</t>
  </si>
  <si>
    <t>Mozilla/5.0 (Windows NT 6.1; Win64; x64) AppleWebKit/537.36 (KHTML, like Gecko) Chrome/73.0.3683.103 Safari/537.36 OPR/60.0.3255.109</t>
  </si>
  <si>
    <t>da02ab90ae1d2d5d216c54eb703af195</t>
  </si>
  <si>
    <t>Korruption, Finanz- und polititische Skandale|Armut und soziale Ungleichheit|Arbeitslosigkeit|Verbrechen und Gewalt|Gesundheitsversorgung</t>
  </si>
  <si>
    <t>bdf13ee6ee6b28de881002f90449197a</t>
  </si>
  <si>
    <t>Kontakte pflegen, Informationen bekommen aus verschiedenen Gruppen (utopia, Nachhaltigkeit)</t>
  </si>
  <si>
    <t>a4112cadbfe8126e5dd58a1bde0274e3</t>
  </si>
  <si>
    <t>e3aab257357173b09cc6bbe7140429fc</t>
  </si>
  <si>
    <t>kontakt Freunde, Fotos posten</t>
  </si>
  <si>
    <t>4672bceb48b259a553bd3921b3cbe4a5</t>
  </si>
  <si>
    <t>informiert sein</t>
  </si>
  <si>
    <t>c45e3b09bc258ff31a72dc156d57266c</t>
  </si>
  <si>
    <t>keine Mitgliedschaft</t>
  </si>
  <si>
    <t>Gesundheitsversorgung|Verbrechen und Gewalt|Arbeitslosigkeit|Armut und soziale Ungleichheit|Korruption, Finanz- und polititische Skandale</t>
  </si>
  <si>
    <t>bd2afb4a8bc8e558885ee1b88cd930c8</t>
  </si>
  <si>
    <t>154ea0e0abad128892ecf88f9b387cf4</t>
  </si>
  <si>
    <t xml:space="preserve">Nachrichten </t>
  </si>
  <si>
    <t>Mozilla/5.0 (Linux; Android 9; SAMSUNG SM-G955F Build/PPR1.180610.011) AppleWebKit/537.36 (KHTML, like Gecko) SamsungBrowser/9.2 Chrome/67.0.3396.87 Mobile Safari/537.36</t>
  </si>
  <si>
    <t>0ea1bade11a3501bf2a21e8088d3a9e3</t>
  </si>
  <si>
    <t>5b88469fd8392de3451add711e231688</t>
  </si>
  <si>
    <t>Armut und soziale Ungleichheit|Verbrechen und Gewalt|Gesundheitsversorgung|Korruption, Finanz- und polititische Skandale|Arbeitslosigkeit</t>
  </si>
  <si>
    <t>372d6d3fa95fe4144392010f23d176e5</t>
  </si>
  <si>
    <t xml:space="preserve">Zur Information </t>
  </si>
  <si>
    <t>Verbrechen und Gewalt|Korruption, Finanz- und polititische Skandale|Gesundheitsversorgung|Arbeitslosigkeit|Armut und soziale Ungleichheit</t>
  </si>
  <si>
    <t>19cc9a151bd818a2271bffb0b8a6a7ad</t>
  </si>
  <si>
    <t>KOntakt ,News</t>
  </si>
  <si>
    <t>04c7e7a3be22b008b0d4dea69b76b282</t>
  </si>
  <si>
    <t>Gute Umfrage!</t>
  </si>
  <si>
    <t>c81d934d49a0c2f3dca79407d6c42430</t>
  </si>
  <si>
    <t>5a7edeaf919d5ca4f8873d054555a807</t>
  </si>
  <si>
    <t>Unterhaltung, Kontakt zu Freunden und Familie</t>
  </si>
  <si>
    <t>208fcf6e89d9613703607c84be5d9868</t>
  </si>
  <si>
    <t>Nachrichten Austausch</t>
  </si>
  <si>
    <t>Mozilla/5.0 (Windows NT 10.0; Win64; x64; rv:59.0) Gecko/20100101 Firefox/59.0</t>
  </si>
  <si>
    <t>ae3a34d9fe7e3a6f147b495c1d961601</t>
  </si>
  <si>
    <t>Armut und soziale Ungleichheit|Arbeitslosigkeit|Verbrechen und Gewalt|Korruption, Finanz- und polititische Skandale|Gesundheitsversorgung</t>
  </si>
  <si>
    <t>5e0dacfe19bf62377292c27fa176d748</t>
  </si>
  <si>
    <t>um mich zu informieren</t>
  </si>
  <si>
    <t>a2532aa5c08aa3307e7f4b64fb2d150f</t>
  </si>
  <si>
    <t>4559211cd36991bfc93e22f0fdf17dbe</t>
  </si>
  <si>
    <t>210aaedb739dcaf4973e5333d4cbde9e</t>
  </si>
  <si>
    <t>In verbindung bleiben</t>
  </si>
  <si>
    <t>Mozilla/5.0 (Linux; Android 7.0; SAMSUNG SM-G920F Build/NRD90M) AppleWebKit/537.36 (KHTML, like Gecko) SamsungBrowser/9.2 Chrome/67.0.3396.87 Mobile Safari/537.36</t>
  </si>
  <si>
    <t>571a852517212e35804dd63855614cde</t>
  </si>
  <si>
    <t>Beruflich</t>
  </si>
  <si>
    <t>e40a4c277388fb0cf5b670d41e141eb5</t>
  </si>
  <si>
    <t>f5dbc0f2932ec32121bf45dc02a0b1c1</t>
  </si>
  <si>
    <t>informationsaustausch</t>
  </si>
  <si>
    <t>1a6808ea43a1440a15b21374fa8546ed</t>
  </si>
  <si>
    <t xml:space="preserve">freunde - witze </t>
  </si>
  <si>
    <t>MLPD</t>
  </si>
  <si>
    <t>6d80b106a2f435145c62c344d5316871</t>
  </si>
  <si>
    <t>Gemeinsame Interessen (speziell: Musik, Radio)</t>
  </si>
  <si>
    <t>c24db22b39119f5014b6510f43b4d011</t>
  </si>
  <si>
    <t>Mozilla/5.0 (Linux; Android 8.1.0; SNE-LX1) AppleWebKit/537.36 (KHTML, like Gecko) Chrome/74.0.3729.157 Mobile Safari/537.36</t>
  </si>
  <si>
    <t>7096910c4df2420dfe1e2fc929397631</t>
  </si>
  <si>
    <t>kein besonderer Hauptgrund</t>
  </si>
  <si>
    <t>Mozilla/5.0 (X11; Linux x86_64) AppleWebKit/537.36 (KHTML, like Gecko) Chrome/74.0.3729.108 Safari/537.36</t>
  </si>
  <si>
    <t>85725d91c877df21edb7dd77a8022873</t>
  </si>
  <si>
    <t>Mozilla/5.0 (Linux; Android 7.0; SM-T585 Build/NRD90M) AppleWebKit/537.36 (KHTML, like Gecko) Chrome/67.0.3396.87 Safari/537.36</t>
  </si>
  <si>
    <t>10a7cfee8336bec9f23ef5056950db6d</t>
  </si>
  <si>
    <t>Arbeitslosigkeit|Korruption, Finanz- und polititische Skandale|Verbrechen und Gewalt|Armut und soziale Ungleichheit|Gesundheitsversorgung</t>
  </si>
  <si>
    <t>530a65d953b219ead1fa1be3eb40bcda</t>
  </si>
  <si>
    <t>um mit anderen Menschen in Kontakt zu bleiben</t>
  </si>
  <si>
    <t>Korruption, Finanz- und polititische Skandale|Gesundheitsversorgung|Verbrechen und Gewalt|Arbeitslosigkeit|Armut und soziale Ungleichheit</t>
  </si>
  <si>
    <t>Mozilla/5.0 (Linux; Android 6.0.1; SAMSUNG SM-G900F Build/MMB29M) AppleWebKit/537.36 (KHTML, like Gecko) SamsungBrowser/9.2 Chrome/67.0.3396.87 Mobile Safari/537.36</t>
  </si>
  <si>
    <t>b2d763403bffc637dc9de6a780fc908e</t>
  </si>
  <si>
    <t xml:space="preserve">Zu lange </t>
  </si>
  <si>
    <t>Mozilla/5.0 (Linux; Android 8.1.0; CLT-L09 Build/HUAWEICLT-L09) AppleWebKit/537.36 (KHTML, like Gecko) SamsungBrowser/9.2 Chrome/67.0.3396.87 Mobile Safari/537.36</t>
  </si>
  <si>
    <t>bccc9675ab01495a89064b6820addbf0</t>
  </si>
  <si>
    <t>Vernetzung im Businessbereich</t>
  </si>
  <si>
    <t>2481931c116fc7f73525e06563430483</t>
  </si>
  <si>
    <t>Vernetzung</t>
  </si>
  <si>
    <t>Interessante Umfrage</t>
  </si>
  <si>
    <t>Mozilla/5.0 (Windows NT 6.1; WOW64) AppleWebKit/537.36 (KHTML, like Gecko) Chrome/59.0.3071.90 Safari/537.36 Vivaldi/1.91.867.38</t>
  </si>
  <si>
    <t>1190befd3a63cb6292d7292abc5fad8f</t>
  </si>
  <si>
    <t>Ich lese gerne etwas aus meiner alten Heimatstadt</t>
  </si>
  <si>
    <t>Mozilla/5.0 (Linux; Android 8.0.0; SAMSUNG SM-G930F Build/R16NW) AppleWebKit/537.36 (KHTML, like Gecko) SamsungBrowser/9.2 Chrome/67.0.3396.87 Mobile Safari/537.36</t>
  </si>
  <si>
    <t>421665f8aec819382171e1367a7e559b</t>
  </si>
  <si>
    <t>Nachrichten</t>
  </si>
  <si>
    <t>Mozilla/5.0 (Linux; Android 7.0; SAMSUNG SM-A310F Build/NRD90M) AppleWebKit/537.36 (KHTML, like Gecko) SamsungBrowser/9.2 Chrome/67.0.3396.87 Mobile Safari/537.36</t>
  </si>
  <si>
    <t>17cc5da24b2f43d58a91003e311a6ae1</t>
  </si>
  <si>
    <t>infos erhalten</t>
  </si>
  <si>
    <t>Armut und soziale Ungleichheit|Korruption, Finanz- und polititische Skandale|Gesundheitsversorgung|Arbeitslosigkeit|Verbrechen und Gewalt</t>
  </si>
  <si>
    <t>1c8bf0568d59b1f3425dad61febc496b</t>
  </si>
  <si>
    <t>c8aa03e10caefc59ab164529ed88075e</t>
  </si>
  <si>
    <t>Neues kennenlernen, mich mit Menschen gleicher Interessen austauschen</t>
  </si>
  <si>
    <t>Arbeitslosigkeit|Armut und soziale Ungleichheit|Korruption, Finanz- und polititische Skandale|Gesundheitsversorgung|Verbrechen und Gewalt</t>
  </si>
  <si>
    <t>040e240cd3468f9b68050aa59252474b</t>
  </si>
  <si>
    <t>a732fc6e01c278df9513481395b5b12f</t>
  </si>
  <si>
    <t>Kein Grund</t>
  </si>
  <si>
    <t>a54c1f108fc9e561920a0755991e9e48</t>
  </si>
  <si>
    <t>Mein Gewerbe zu vermarkten.</t>
  </si>
  <si>
    <t>Mozilla/5.0 (Windows NT 10.0; Win64; x64; rv:64.0) Gecko/20100101 Firefox/64.0</t>
  </si>
  <si>
    <t>8d29edfaf6a7e245a380f28c7e4eb73a</t>
  </si>
  <si>
    <t>Kontakte aufrecht erhalten und informiert werden</t>
  </si>
  <si>
    <t>4592b12c88027a5c001752c858ad0375</t>
  </si>
  <si>
    <t>Weiss nicht</t>
  </si>
  <si>
    <t>Armut und soziale Ungleichheit|Korruption, Finanz- und polititische Skandale|Arbeitslosigkeit|Gesundheitsversorgung|Verbrechen und Gewalt</t>
  </si>
  <si>
    <t>Mozilla/5.0 (Linux; Android 5.0.1; YOGA Tablet 2-1050L) AppleWebKit/537.36 (KHTML, like Gecko) Chrome/74.0.3729.157 Safari/537.36</t>
  </si>
  <si>
    <t>b64dd81bd5a9b0583ec8095be0fd9002</t>
  </si>
  <si>
    <t>infos und vernetzung</t>
  </si>
  <si>
    <t>Mozilla/5.0 (Windows NT 6.1; WOW64; Trident/7.0; tb-gmx/2.7.5; rv:11.0) like Gecko</t>
  </si>
  <si>
    <t>efeedfc0e50c0cfe6aa6065c88a8fd64</t>
  </si>
  <si>
    <t xml:space="preserve">Inspiration und Input </t>
  </si>
  <si>
    <t>Mozilla/5.0 (Macintosh; Intel Mac OS X 10_13_6) AppleWebKit/605.1.15 (KHTML, like Gecko) Version/12.1.1 Safari/605.1.15</t>
  </si>
  <si>
    <t>8ecbfa7c81ed122a9a0f82f71592b820</t>
  </si>
  <si>
    <t>Info an alle Freunde</t>
  </si>
  <si>
    <t>3e19ca34ca5b565cc08fbdeb15cd4e11</t>
  </si>
  <si>
    <t>Um mit Freunden in Kontakt zu bleiben</t>
  </si>
  <si>
    <t>Verbrechen und Gewalt|Armut und soziale Ungleichheit|Korruption, Finanz- und polititische Skandale|Arbeitslosigkeit|Gesundheitsversorgung</t>
  </si>
  <si>
    <t>Mozilla/5.0 (X11; Linux x86_64) AppleWebKit/537.36 (KHTML, like Gecko) Chrome/73.0.3683.90 Safari/537.36 OPR/52.2.2517.139816</t>
  </si>
  <si>
    <t>d0d961c3b6c888d23b0d867a68fd5ecc</t>
  </si>
  <si>
    <t>Mozilla/5.0 (Linux; Android 8.0.0; SAMSUNG SM-G960F Build/R16NW) AppleWebKit/537.36 (KHTML, like Gecko) SamsungBrowser/9.2 Chrome/67.0.3396.87 Mobile Safari/537.36</t>
  </si>
  <si>
    <t>e4df4642fa51151ba6d6f018e71bcfcb</t>
  </si>
  <si>
    <t>Informationen aus dem direkten Freundes- und Bekanntenkreis nutzten</t>
  </si>
  <si>
    <t>DIEM25</t>
  </si>
  <si>
    <t>Mozilla/5.0 (Windows NT 6.3; Win64; x64; rv:60.0) Gecko/20100101 Firefox/60.0</t>
  </si>
  <si>
    <t>e667104d5af56622c81074f21862f208</t>
  </si>
  <si>
    <t>ich nutze keine sozialen medien</t>
  </si>
  <si>
    <t>Ich Fand die Umfrage sehr Innterssant, Die Fragen waren eindeutig und gut zu beantworten.</t>
  </si>
  <si>
    <t>cf98ca5becbf6411058556380d2df3c6</t>
  </si>
  <si>
    <t xml:space="preserve">Neuigkeiten mitbekommen </t>
  </si>
  <si>
    <t>a216288ad79ccfd1ee1442aa079404b3</t>
  </si>
  <si>
    <t>Mozilla/5.0 (Windows NT 6.3; WOW64; Trident/7.0; tb-gmx/2.7.5; rv:11.0) like Gecko</t>
  </si>
  <si>
    <t>cd88a2d63bef6b2f9423de47f985fc1c</t>
  </si>
  <si>
    <t xml:space="preserve">In Kontakt zu bleiben </t>
  </si>
  <si>
    <t>Mozilla/5.0 (Linux; Android 7.0; BLN-L21) AppleWebKit/537.36 (KHTML, like Gecko) Chrome/74.0.3729.157 Mobile Safari/537.36</t>
  </si>
  <si>
    <t>b5250806f1aed04b83deb3440889574b</t>
  </si>
  <si>
    <t>keine der genannten Optionen</t>
  </si>
  <si>
    <t>5c45547b5ed84e1bff319f6204554d20</t>
  </si>
  <si>
    <t>Netzwerken</t>
  </si>
  <si>
    <t>978f175098090dd7a61e62527175b402</t>
  </si>
  <si>
    <t>f3675527212b1f5caed67fbe7459d986</t>
  </si>
  <si>
    <t>Neuigkeiten</t>
  </si>
  <si>
    <t>Mozilla/5.0 (Linux; Android 6.0.1; SM-G800F Build/MMB29K) AppleWebKit/537.36 (KHTML, like Gecko) Chrome/59.0.3071.125 Mobile Safari/537.36</t>
  </si>
  <si>
    <t>e4b785eb081e6fb7885d7c7f5833759d</t>
  </si>
  <si>
    <t>Tagesgeschehen</t>
  </si>
  <si>
    <t>Mozilla/5.0 (Linux; Android 8.1.0; SNE-LX1 Build/HUAWEISNE-LX1) AppleWebKit/537.36 (KHTML, like Gecko) Chrome/69.0.3497.128 Mobile Safari/537.36 (Ecosia android@69.0.3497.128)</t>
  </si>
  <si>
    <t>bb00f39d0552a7bcd71e78c7c3d0f6d8</t>
  </si>
  <si>
    <t xml:space="preserve">kontakt mit freunden, </t>
  </si>
  <si>
    <t>8d325596a4fa1c6b4c724a1418843d6a</t>
  </si>
  <si>
    <t>neuigkeiten</t>
  </si>
  <si>
    <t>01a034c60cc4d90b7cda5434e2e8f9e2</t>
  </si>
  <si>
    <t>o.k</t>
  </si>
  <si>
    <t>a6cefa3aa2eb2a334d2bc673e213cdb7</t>
  </si>
  <si>
    <t>Informationen finden</t>
  </si>
  <si>
    <t>a665626cbf026c29534bae05eb534469</t>
  </si>
  <si>
    <t xml:space="preserve">Ideen sammeln </t>
  </si>
  <si>
    <t>Verbrechen und Gewalt|Armut und soziale Ungleichheit|Arbeitslosigkeit|Gesundheitsversorgung|Korruption, Finanz- und polititische Skandale</t>
  </si>
  <si>
    <t>f1edf39cb4c6ebbc5ce2e76bed514081</t>
  </si>
  <si>
    <t xml:space="preserve">Soziale Kontakte </t>
  </si>
  <si>
    <t>7d82b45e7725358fd4c9f43a652fe026</t>
  </si>
  <si>
    <t>Partei Mensch Umwelt Tierschutz</t>
  </si>
  <si>
    <t>9e7b64dc20945527f485c8642db68f79</t>
  </si>
  <si>
    <t>8d8868a11fa27d190fb0784a3d2bace7</t>
  </si>
  <si>
    <t>Inspiration</t>
  </si>
  <si>
    <t>Arbeitslosigkeit|Verbrechen und Gewalt|Gesundheitsversorgung|Armut und soziale Ungleichheit|Korruption, Finanz- und polititische Skandale</t>
  </si>
  <si>
    <t>bba5e242bac80fad0bc80ac7381b31a1</t>
  </si>
  <si>
    <t>a15902acc7b9a6a2f2d77da87d4d2f32</t>
  </si>
  <si>
    <t>jklar</t>
  </si>
  <si>
    <t>Mozilla/5.0 (Android 7.0; Mobile; rv:62.0) Gecko/62.0 Firefox/62.0</t>
  </si>
  <si>
    <t>390eb0fb49323322b24ab180b6193db3</t>
  </si>
  <si>
    <t>die partei</t>
  </si>
  <si>
    <t>Mozilla/5.0 (Android 8.1.0; Tablet; rv:67.0) Gecko/67.0 Firefox/67.0</t>
  </si>
  <si>
    <t>b03a1003a51ead6e1944d19db5792d72</t>
  </si>
  <si>
    <t>langeweile</t>
  </si>
  <si>
    <t>c57373680cfea43ceacd6c828b253015</t>
  </si>
  <si>
    <t>gruppenzwang</t>
  </si>
  <si>
    <t>60d6b0569aaa62b13f9d7a644b44ab55</t>
  </si>
  <si>
    <t>Facebook</t>
  </si>
  <si>
    <t>bdacb3faeca7cd6310856f6b7e48a03a</t>
  </si>
  <si>
    <t>ohne Kommentar</t>
  </si>
  <si>
    <t>5d8f38db79480e7225d84dcc086c7286</t>
  </si>
  <si>
    <t xml:space="preserve">Kontakt mit Freunden </t>
  </si>
  <si>
    <t>Mozilla/5.0 (Linux; Android 6.0.1; SAMSUNG SM-G901F Build/MMB29M) AppleWebKit/537.36 (KHTML, like Gecko) SamsungBrowser/9.2 Chrome/67.0.3396.87 Mobile Safari/537.36</t>
  </si>
  <si>
    <t>95e9288bc7fe0b20b1e77e82da473f81</t>
  </si>
  <si>
    <t>Kontaktpflege aus Freundes und Bekanntenkreis, aktuelle Neuigkeiten erfahren</t>
  </si>
  <si>
    <t>Mozilla/5.0 (Linux; Android 5.1.1; SM-J500FN) AppleWebKit/537.36 (KHTML, like Gecko) Chrome/74.0.3729.157 Mobile Safari/537.36</t>
  </si>
  <si>
    <t>3cdf5740c251eedcfc4718e339105f9f</t>
  </si>
  <si>
    <t>Kontakte aufrecht erhalten</t>
  </si>
  <si>
    <t>759320dcda43966123f75f95bdc489d9</t>
  </si>
  <si>
    <t>Instagram und News</t>
  </si>
  <si>
    <t>Die PARTEI</t>
  </si>
  <si>
    <t>fe34046ffd2d02b9066830a13ac9c1a2</t>
  </si>
  <si>
    <t>vielfalt</t>
  </si>
  <si>
    <t>Mozilla/5.0 (Windows NT 10.0; Win64; x64) AppleWebKit/537.36 (KHTML, like Gecko) Chrome/70.0.3538.102 Safari/537.36 Edge/18.18362</t>
  </si>
  <si>
    <t>ebd024ceb6684c5afa4d44e3dfa69f19</t>
  </si>
  <si>
    <t>Mozilla/5.0 (Windows NT 6.1; WOW64; rv:52.0) Gecko/20100101 Firefox/52.0</t>
  </si>
  <si>
    <t>803136eb0be080f573e66d35be2c6abe</t>
  </si>
  <si>
    <t>04d43ef567cea08958933d33a16cad5f</t>
  </si>
  <si>
    <t>gewinnspiele</t>
  </si>
  <si>
    <t>f5ca4e97ee8230afb2709ff67b4287dd</t>
  </si>
  <si>
    <t>Solziale Kontakte pflegen</t>
  </si>
  <si>
    <t>0b0e5c841f3e93baf8bb960431338dee</t>
  </si>
  <si>
    <t>7b9c5762a1858bf127c72a7b0a270007</t>
  </si>
  <si>
    <t>Korruption, Finanz- und polititische Skandale|Arbeitslosigkeit|Armut und soziale Ungleichheit|Verbrechen und Gewalt|Gesundheitsversorgung</t>
  </si>
  <si>
    <t>a767bedb7a2d2cefc6cb0cf0abc80e70</t>
  </si>
  <si>
    <t>Weiß nicht</t>
  </si>
  <si>
    <t>Mozilla/5.0 (Linux; Android 6.0; U FEEL LITE) AppleWebKit/537.36 (KHTML, like Gecko) Chrome/74.0.3729.157 Mobile Safari/537.36</t>
  </si>
  <si>
    <t>590ca0b0e983ca3cd95750bf784718b3</t>
  </si>
  <si>
    <t>e421811e28781eecb8bb60040bbe212e</t>
  </si>
  <si>
    <t>Informationsgewinnung</t>
  </si>
  <si>
    <t>2f80f28b024194592ef552c6885b13cf</t>
  </si>
  <si>
    <t>Bessere Vernetzung mit anderen Personen, aktuellste Neuigkeiten</t>
  </si>
  <si>
    <t>e49a001c7ab51879fc993ae33bfb55be</t>
  </si>
  <si>
    <t>6b269b023cf12037b637b323965ca06f</t>
  </si>
  <si>
    <t>.</t>
  </si>
  <si>
    <t>Mozilla/5.0 (Linux; Android 8.0.0; SM-G930F) AppleWebKit/537.36 (KHTML, like Gecko) Chrome/75.0.3770.67 Mobile Safari/537.36</t>
  </si>
  <si>
    <t>b79d31ac25703c7757c33093ddeeeb15</t>
  </si>
  <si>
    <t>Korruption, Finanz- und polititische Skandale|Armut und soziale Ungleichheit|Gesundheitsversorgung|Arbeitslosigkeit|Verbrechen und Gewalt</t>
  </si>
  <si>
    <t>Mozilla/5.0 (Linux; Android 7.1.2; Redmi 4X) AppleWebKit/537.36 (KHTML, like Gecko) Chrome/74.0.3729.157 Mobile Safari/537.36</t>
  </si>
  <si>
    <t>d6ca48bd9ab0d5ca21bb17194643aaa5</t>
  </si>
  <si>
    <t>78d36e436a143d1aae8a37e9131b0dd1</t>
  </si>
  <si>
    <t>bdfgdfg</t>
  </si>
  <si>
    <t>dfegdf</t>
  </si>
  <si>
    <t>9b263fffa5c38d3f61f00d237e4eaf5f</t>
  </si>
  <si>
    <t>26c33fd76bd91b3a095603692e04021f</t>
  </si>
  <si>
    <t>9c918a0c9df3ba16ddced66ea4eadc25</t>
  </si>
  <si>
    <t>21648f51b643e9310cd98f104f46f891</t>
  </si>
  <si>
    <t>Gf</t>
  </si>
  <si>
    <t>Hu</t>
  </si>
  <si>
    <t>52fcc870b623528b595946dadc045962</t>
  </si>
  <si>
    <t>822ed772e7c48f82e185d17a6fa62903</t>
  </si>
  <si>
    <t>f95a13deb5d4980145bc9a86f02228fa</t>
  </si>
  <si>
    <t>Freunde kontaktieren</t>
  </si>
  <si>
    <t>94fd016164c62ef7041f7dada376b912</t>
  </si>
  <si>
    <t xml:space="preserve">Entertainment </t>
  </si>
  <si>
    <t>230a669a5d8692cecf682732022ebdba</t>
  </si>
  <si>
    <t>informationen erhalten</t>
  </si>
  <si>
    <t>c7ddbba1eabdec3be939fd95ec63f053</t>
  </si>
  <si>
    <t xml:space="preserve">Um in Kontakt mit Freunden zu bleiben die weiter weg/im Ausland leben. </t>
  </si>
  <si>
    <t>Mozilla/5.0 (Windows NT 6.1; Win64; x64; rv:64.0) Gecko/20100101 Firefox/64.0</t>
  </si>
  <si>
    <t>5a797edfc53b6bb004f8e63b4450cd87</t>
  </si>
  <si>
    <t>Kommunikation mit anderen</t>
  </si>
  <si>
    <t>641beb0e3c4f3a044b096419ab37709c</t>
  </si>
  <si>
    <t>121f7d937dcfa4f57aad344640e08044</t>
  </si>
  <si>
    <t>5cfa52461cdc0103fcc8ace7aac9a584</t>
  </si>
  <si>
    <t>56c20c0ede9168235a2055493c015df5</t>
  </si>
  <si>
    <t>ed00ea27558eec59f4bdb96771a4d16f</t>
  </si>
  <si>
    <t>Kontakt zu Leuten mit gleichen Interessen</t>
  </si>
  <si>
    <t>3c6396d3373750b8a8c1a6d7221598cc</t>
  </si>
  <si>
    <t>bda0097db07f88c6799d26829943c7f5</t>
  </si>
  <si>
    <t>Gesundheitsversorgung|Arbeitslosigkeit|Verbrechen und Gewalt|Armut und soziale Ungleichheit|Korruption, Finanz- und polititische Skandale</t>
  </si>
  <si>
    <t>91e3fe8ef31e8fa271d297a655f8fe22</t>
  </si>
  <si>
    <t>c823219179bdeb5b568b5866087334d9</t>
  </si>
  <si>
    <t>In Verbindung bleiben und Informationen erhalten</t>
  </si>
  <si>
    <t>3ab1e7fa6352cde1d62368d9801ac63e</t>
  </si>
  <si>
    <t>Laptop</t>
  </si>
  <si>
    <t>Mozilla/5.0 (Linux; Android 5.1.1; C6833) AppleWebKit/537.36 (KHTML, like Gecko) Chrome/74.0.3729.157 Mobile Safari/537.36</t>
  </si>
  <si>
    <t>5e644beae729f3dca69b6bd49efb4a86</t>
  </si>
  <si>
    <t>Soziale News,  Interessengruppen, Freunde</t>
  </si>
  <si>
    <t>Verbrechen und Gewalt|Arbeitslosigkeit|Armut und soziale Ungleichheit|Korruption, Finanz- und polititische Skandale|Gesundheitsversorgung</t>
  </si>
  <si>
    <t>Nein danke</t>
  </si>
  <si>
    <t>Mozilla/5.0 (Linux; Android 8.0.0; SM-A320FL) AppleWebKit/537.36 (KHTML, like Gecko) Chrome/74.0.3729.157 Mobile Safari/537.36</t>
  </si>
  <si>
    <t>d08797d9270c9a57dbc7be08bb6fa8ca</t>
  </si>
  <si>
    <t>Information, Unterhaltung</t>
  </si>
  <si>
    <t>cd79fcbf22a8f36306eae02253427f5a</t>
  </si>
  <si>
    <t>Spaß</t>
  </si>
  <si>
    <t>46ecfbc7128de9456f4e9d3cd1ea7eec</t>
  </si>
  <si>
    <t>Mozilla/5.0 (Windows NT 6.2; Win64; x64; rv:67.0) Gecko/20100101 Firefox/67.0</t>
  </si>
  <si>
    <t>8a585166e268b7ae94743e276aab20a7</t>
  </si>
  <si>
    <t>war sehr interessant und regt zumNachdenken an</t>
  </si>
  <si>
    <t>490754752b52166e414083377eca12e6</t>
  </si>
  <si>
    <t>Mozilla/5.0 (Windows NT 6.1; Win64; x64; rv:65.0) Gecko/20100101 Firefox/65.0</t>
  </si>
  <si>
    <t>d7d4589699b2d74342913ba19b66f27c</t>
  </si>
  <si>
    <t>austausch</t>
  </si>
  <si>
    <t>7ee6553c61c4039e9489054b2cc9eec0</t>
  </si>
  <si>
    <t xml:space="preserve">Auf dem neusten Stand zu sein und Familie &amp;Freunde zu posten. </t>
  </si>
  <si>
    <t xml:space="preserve">Die grauen Panther </t>
  </si>
  <si>
    <t>Mozilla/5.0 (Linux; Android 5.1.1; SM-T280) AppleWebKit/537.36 (KHTML, like Gecko) Chrome/74.0.3729.157 Safari/537.36</t>
  </si>
  <si>
    <t>1a569d363fe90d8e1da0002249fd14fa</t>
  </si>
  <si>
    <t>Informieren, was bei meinen Freunden so abgeht. ZEitvertreib</t>
  </si>
  <si>
    <t>e84cd47c47da8c1d8b12907d84e576e1</t>
  </si>
  <si>
    <t xml:space="preserve">Beste Informationen </t>
  </si>
  <si>
    <t>Mozilla/5.0 (iPad; CPU OS 11_3 like Mac OS X) AppleWebKit/605.1.15 (KHTML, like Gecko) Version/11.0 Mobile/15E148 Safari/604.1</t>
  </si>
  <si>
    <t>2ef196c3b572feb5d262e4b2b88a79d1</t>
  </si>
  <si>
    <t>um auf dem laufenden zu bleiben</t>
  </si>
  <si>
    <t>d6d0e9c35629a3b179af650b96330220</t>
  </si>
  <si>
    <t>lesen</t>
  </si>
  <si>
    <t>e6d2513431be2cbc32b4d37b0538fc67</t>
  </si>
  <si>
    <t>Mozilla/5.0 (Linux; Android 8.0.0; SAMSUNG SM-A530F Build/R16NW) AppleWebKit/537.36 (KHTML, like Gecko) SamsungBrowser/9.2 Chrome/67.0.3396.87 Mobile Safari/537.36</t>
  </si>
  <si>
    <t>81ec7b839edd2626fd4557f75e04f83e</t>
  </si>
  <si>
    <t>fcf627d18147b88c317ab463100f6d71</t>
  </si>
  <si>
    <t>youtube</t>
  </si>
  <si>
    <t>NiemehrCDU</t>
  </si>
  <si>
    <t>f88ace78515fc966c8d64b4a3a3163af</t>
  </si>
  <si>
    <t>Mozilla/5.0 (Linux; Android 9; SAMSUNG SM-G973F/G973FXXU1ASD5 Build/PPR1.180610.011) AppleWebKit/537.36 (KHTML, like Gecko) SamsungBrowser/9.2 Chrome/67.0.3396.87 Mobile Safari/537.36</t>
  </si>
  <si>
    <t>d420698cfd2b7d0f013d5bfbd91f1dc7</t>
  </si>
  <si>
    <t>Mozilla/5.0 (Linux; Android 8.0.0; PIC-LX9) AppleWebKit/537.36 (KHTML, like Gecko) Chrome/74.0.3729.157 Mobile Safari/537.36</t>
  </si>
  <si>
    <t>e54d0cea1694be72fa625b147becb2ee</t>
  </si>
  <si>
    <t>Mozilla/5.0 (Linux; Android 9.0; SAMSUNG SM-G955F Build/PPR1.180610.011) AppleWebKit/537.36 (KHTML, like Gecko) SamsungBrowser/5.2 Chrome/51.0.2704.106 Mobile Safari/537.36</t>
  </si>
  <si>
    <t>0600f3121b95b296b952bc34c14d679b</t>
  </si>
  <si>
    <t>Einfach mal schauen</t>
  </si>
  <si>
    <t>Mozilla/5.0 (iPhone; CPU iPhone OS 12_1 like Mac OS X) AppleWebKit/605.1.15 (KHTML, like Gecko) Version/12.0 Mobile/15E148 Safari/604.1</t>
  </si>
  <si>
    <t>9ef0fac2f6ad64f51dc206af71e087cd</t>
  </si>
  <si>
    <t>Mozilla/5.0 (Linux; Android 7.0; SM-G920F) AppleWebKit/537.36 (KHTML, like Gecko) Chrome/74.0.3729.157 Mobile Safari/537.36</t>
  </si>
  <si>
    <t>b51454f8ff59b686afaa6a44a6fcbbcb</t>
  </si>
  <si>
    <t>Freundschaft</t>
  </si>
  <si>
    <t>Gesundheitsversorgung|Arbeitslosigkeit|Armut und soziale Ungleichheit|Korruption, Finanz- und polititische Skandale|Verbrechen und Gewalt</t>
  </si>
  <si>
    <t>7c808372a4d65593e73960f8b0124a21</t>
  </si>
  <si>
    <t>39de7f967a46a4dbdc00035e2c2999c0</t>
  </si>
  <si>
    <t xml:space="preserve">eine kurzweilige Umfrage </t>
  </si>
  <si>
    <t>5576423c7cb6aa1fbb4ef7e142920c05</t>
  </si>
  <si>
    <t>Um mich ueber Hertha BSC zu informieren</t>
  </si>
  <si>
    <t>Armut und soziale Ungleichheit|Gesundheitsversorgung|Korruption, Finanz- und polititische Skandale|Verbrechen und Gewalt|Arbeitslosigkeit</t>
  </si>
  <si>
    <t>Mozilla/5.0 (Linux; Android 5.1.1; KFDOWI) AppleWebKit/537.36 (KHTML, like Gecko) Chrome/74.0.3729.157 Safari/537.36</t>
  </si>
  <si>
    <t>5261577ae1f620d3d77027c1bb2984f0</t>
  </si>
  <si>
    <t>bin sehr interrsiert</t>
  </si>
  <si>
    <t>3632f6a4a28175ddaae246ec0c65293a</t>
  </si>
  <si>
    <t>c1d9cc571d063a7ff21faa09fa0935bd</t>
  </si>
  <si>
    <t>Internet</t>
  </si>
  <si>
    <t>Mozilla/5.0 (Linux; Android 7.1.1; HTC Desire 12) AppleWebKit/537.36 (KHTML, like Gecko) Chrome/74.0.3729.157 Mobile Safari/537.36</t>
  </si>
  <si>
    <t>56f569d4081709973af42cd84be60517</t>
  </si>
  <si>
    <t>Gesundheitsversorgung|Arbeitslosigkeit|Armut und soziale Ungleichheit|Verbrechen und Gewalt|Korruption, Finanz- und polititische Skandale</t>
  </si>
  <si>
    <t>33c3c7c8314e7d18991cd92405e228a0</t>
  </si>
  <si>
    <t>5a470a9c7d2f954283a76254220c6a46</t>
  </si>
  <si>
    <t>Kommunikation mit Freunden</t>
  </si>
  <si>
    <t>Mozilla/5.0 (Linux; Android 8.0.0; SAMSUNG SM-G935F Build/R16NW) AppleWebKit/537.36 (KHTML, like Gecko) SamsungBrowser/9.2 Chrome/67.0.3396.87 Mobile Safari/537.36</t>
  </si>
  <si>
    <t>303e6026483c2a65e74cf8c4bd388892</t>
  </si>
  <si>
    <t>Mozilla/5.0 (Linux; Android 7.0; V10) AppleWebKit/537.36 (KHTML, like Gecko) Chrome/74.0.3729.157 Safari/537.36</t>
  </si>
  <si>
    <t>4b21ef572c002eea76b2fa836fe73a98</t>
  </si>
  <si>
    <t>Kontakte in Gruppen</t>
  </si>
  <si>
    <t>Mozilla/5.0 (Linux; Android 4.4.2; GT-I9301I) AppleWebKit/537.36 (KHTML, like Gecko) Chrome/74.0.3729.157 Mobile Safari/537.36</t>
  </si>
  <si>
    <t>860dd8c1d49ae4e9a8a1c657e1942806</t>
  </si>
  <si>
    <t>Korruption, Finanz- und polititische Skandale|Gesundheitsversorgung|Arbeitslosigkeit|Verbrechen und Gewalt|Armut und soziale Ungleichheit</t>
  </si>
  <si>
    <t>db08038275f79fc98eef580d83caf377</t>
  </si>
  <si>
    <t>cd3462fdb35cdec8c700449eb0314814</t>
  </si>
  <si>
    <t>Volt</t>
  </si>
  <si>
    <t>Mozilla/5.0 (Linux; Android 8.0.0; FIG-LX1) AppleWebKit/537.36 (KHTML, like Gecko) Chrome/74.0.3729.157 Mobile Safari/537.36</t>
  </si>
  <si>
    <t>eb598c2aae5515f70db055f6902e9f9b</t>
  </si>
  <si>
    <t xml:space="preserve">leider werden Parteien und Politiker nur in "links" und "rechts" eingestuft. </t>
  </si>
  <si>
    <t>b531a8d066cc2d02baf2891d6c77a65e</t>
  </si>
  <si>
    <t xml:space="preserve">Infos von Freunden </t>
  </si>
  <si>
    <t>acb067a66537078479dcbe9914182b85</t>
  </si>
  <si>
    <t>kommunikation mit freunden</t>
  </si>
  <si>
    <t>Mozilla/5.0 (Windows NT 10.0; Win64; x64) AppleWebKit/537.36 (KHTML, like Gecko) Chrome/72.0.3626.121 Safari/537.36</t>
  </si>
  <si>
    <t>1e41b115a12fc29f1160066ac41665b2</t>
  </si>
  <si>
    <t>mit Freunden in Kontakt bleiben</t>
  </si>
  <si>
    <t>Mozilla/5.0 (Windows NT 10.0; WOW64; Trident/7.0; MDDCJS; rv:11.0) like Gecko</t>
  </si>
  <si>
    <t>0ae12cfaddd3872fe8c5a68a5d0d41a7</t>
  </si>
  <si>
    <t>a260fbd3d6b1b8e434cbc6cc8cab2f1c</t>
  </si>
  <si>
    <t>e44179b836e06c0e10cfdc7d506e035d</t>
  </si>
  <si>
    <t xml:space="preserve">Folgen von Personen </t>
  </si>
  <si>
    <t>2fb9b80b5bf0dfd4a267237952125f6f</t>
  </si>
  <si>
    <t>c0dafa9f7fedc08d9c52effe5ca86c3e</t>
  </si>
  <si>
    <t>f75607505a8a51322f9a42497fe512f3</t>
  </si>
  <si>
    <t>Netzwerk</t>
  </si>
  <si>
    <t>a923e588dc62cf94236f73ea8483d3d1</t>
  </si>
  <si>
    <t>Inspiration. Mit bekannten in Kontakt bleiben</t>
  </si>
  <si>
    <t>Mozilla/5.0 (Linux; Android 8.0.0; SAMSUNG SM-A520F Build/R16NW) AppleWebKit/537.36 (KHTML, like Gecko) SamsungBrowser/9.2 Chrome/67.0.3396.87 Mobile Safari/537.36</t>
  </si>
  <si>
    <t>e8a7e5e885944cd73c86ce6b675cc85f</t>
  </si>
  <si>
    <t>immer auf den laufenden sein</t>
  </si>
  <si>
    <t>ff4932ca69926b10496a7c87679f6101</t>
  </si>
  <si>
    <t>Mozilla/5.0 (Macintosh; Intel Mac OS X 10_14_6) AppleWebKit/605.1.15 (KHTML, like Gecko) Version/12.1.2 Safari/605.1.15</t>
  </si>
  <si>
    <t>d489c76b980170efc4c1cd25ae81e8e0</t>
  </si>
  <si>
    <t>soziale Kontakte</t>
  </si>
  <si>
    <t>Mozilla/5.0 (Android 4.4.2; Mobile; rv:67.0) Gecko/67.0 Firefox/67.0</t>
  </si>
  <si>
    <t>398c187321e1a63cf5e9123b8b7b3f37</t>
  </si>
  <si>
    <t>KOntakt zu Freunden</t>
  </si>
  <si>
    <t>63b87c2c36ddbb320ac4a1ff04d771b2</t>
  </si>
  <si>
    <t>d0f9552f55cd666488c921e857ddeae8</t>
  </si>
  <si>
    <t>082fc153905ef95f0750465694320e49</t>
  </si>
  <si>
    <t>Ich nutze Youtube zu Unterhaltung und Informationsbeschaffung</t>
  </si>
  <si>
    <t>23de36a26f3f4bec4445783983de54df</t>
  </si>
  <si>
    <t>Mozilla/5.0 (Windows NT 6.1; Win64; x64) AppleWebKit/537.36 (KHTML, like Gecko) Chrome/75.0.3770.80 Safari/537.36</t>
  </si>
  <si>
    <t>53da86a182e06ad3a50d86bd979d4021</t>
  </si>
  <si>
    <t xml:space="preserve">Sehr gute Umfrage </t>
  </si>
  <si>
    <t>6b5f9c109c4d2915b404ee965a75947a</t>
  </si>
  <si>
    <t xml:space="preserve">Kommunikation und Unterhaltung </t>
  </si>
  <si>
    <t>Mozilla/5.0 (Linux; Android 9; HRY-LX1) AppleWebKit/537.36 (KHTML, like Gecko) Chrome/74.0.3729.157 Mobile Safari/537.36</t>
  </si>
  <si>
    <t>b72a13e21c8a4918f640ac85fc02e64c</t>
  </si>
  <si>
    <t>63ad7928f64b23c7eeac6b553ee7a304</t>
  </si>
  <si>
    <t>dabf22ce914bd627f99255733364bfd3</t>
  </si>
  <si>
    <t>Intersse</t>
  </si>
  <si>
    <t>8c50242c2f8ee8eae02ec685548442b6</t>
  </si>
  <si>
    <t>Inhalte lesen</t>
  </si>
  <si>
    <t>Mozilla/5.0 (Linux; Android 8.1.0; SAMSUNG SM-T590 Build/M1AJQ) AppleWebKit/537.36 (KHTML, like Gecko) SamsungBrowser/9.2 Chrome/67.0.3396.87 Safari/537.36</t>
  </si>
  <si>
    <t>f689c9ff2dc5a39facbf33a4458fbe1f</t>
  </si>
  <si>
    <t>8f24c78b5d7f1cfd417b34124efedf8a</t>
  </si>
  <si>
    <t>8f020d9acebc90257b9173b2c4ffb319</t>
  </si>
  <si>
    <t>Verbrechen und Gewalt|Korruption, Finanz- und polititische Skandale|Arbeitslosigkeit|Gesundheitsversorgung|Armut und soziale Ungleichheit</t>
  </si>
  <si>
    <t>Mozilla/5.0 (Linux; Android 8.0.0; SM-A520F Build/R16NW) AppleWebKit/537.36 (KHTML, like Gecko) Chrome/69.0.3497.128 Mobile Safari/537.36 (Ecosia android@69.0.3497.128)</t>
  </si>
  <si>
    <t>033364750c9fab4e5d8321729470da21</t>
  </si>
  <si>
    <t>38615ae6f69944be22aad9b00bc53068</t>
  </si>
  <si>
    <t>denZetteldurchstreichen</t>
  </si>
  <si>
    <t>e18699e46a09bb0c0d56fcad1f1f639e</t>
  </si>
  <si>
    <t>unterhaltung, ablenkung, rezepte, aus alltag fliehen</t>
  </si>
  <si>
    <t>64f58f6f2aa11b28043789f9996abfcf</t>
  </si>
  <si>
    <t>mit freunden in kontakt bleiben</t>
  </si>
  <si>
    <t>Mozilla/5.0 (Windows NT 5.1) AppleWebKit/537.36 (KHTML, like Gecko) Chrome/49.0.2623.112 Safari/537.36</t>
  </si>
  <si>
    <t>af7b9d7a635223df4bad299cd5aeecf5</t>
  </si>
  <si>
    <t>e1120cae454045cd752891f482f4caae</t>
  </si>
  <si>
    <t>Kontakt zu anderen</t>
  </si>
  <si>
    <t>Mozilla/5.0 (iPad; CPU OS 12_3 like Mac OS X) AppleWebKit/605.1.15 (KHTML, like Gecko) CriOS/73.0.3683.68 Mobile/15E148 Safari/605.1</t>
  </si>
  <si>
    <t>3a4b9fd617a1f151c6303c57427aa3db</t>
  </si>
  <si>
    <t>Kontakt mit Familie, Freunden und Bekannten</t>
  </si>
  <si>
    <t xml:space="preserve">Eine interessante Umfrage - die Teilnahme hat mir Spaß gemacht. - Vielen Dank! </t>
  </si>
  <si>
    <t>d2107edc87066206b8e2db1aa0a78efd</t>
  </si>
  <si>
    <t>13ffc661eac002bef49f2783af7c6eb9</t>
  </si>
  <si>
    <t>Korruption, Finanz- und polititische Skandale|Armut und soziale Ungleichheit|Arbeitslosigkeit|Gesundheitsversorgung|Verbrechen und Gewalt</t>
  </si>
  <si>
    <t>16253d6ad8a38e1b533c442c4d2f6d57</t>
  </si>
  <si>
    <t>DIE PARTEI</t>
  </si>
  <si>
    <t>PIRATENPARTEI</t>
  </si>
  <si>
    <t>CDU/CSU wurden in der letzten Frage als 2 Parteien gesehen und nicht die Union als eine Partei</t>
  </si>
  <si>
    <t>Mozilla/5.0 (Windows NT 6.1; WOW64) AppleWebKit/537.36 (KHTML, like Gecko) Chrome/74.0.3729.169 Safari/537.36</t>
  </si>
  <si>
    <t>887cba731f5cdf0738a1b1ae4b2e61f7</t>
  </si>
  <si>
    <t xml:space="preserve">Kontakt zu alten Bekannten </t>
  </si>
  <si>
    <t>Arbeitslosigkeit|Gesundheitsversorgung|Korruption, Finanz- und polititische Skandale|Verbrechen und Gewalt|Armut und soziale Ungleichheit</t>
  </si>
  <si>
    <t>ddb6989ea68d87052761c239096d5e82</t>
  </si>
  <si>
    <t>7ae05f946f4ecb6e40d0f24cc4e0f10b</t>
  </si>
  <si>
    <t>Um mit Bekannten in Kontakt zu bleiben</t>
  </si>
  <si>
    <t>Mozilla/5.0 (Linux; Android 9; H3113) AppleWebKit/537.36 (KHTML, like Gecko) Chrome/74.0.3729.157 Mobile Safari/537.36</t>
  </si>
  <si>
    <t>3f26f3aab583ac49c28f90c29f372b7a</t>
  </si>
  <si>
    <t>sehr gut</t>
  </si>
  <si>
    <t>56d12b12b515ddef406221464f79f57a</t>
  </si>
  <si>
    <t>dc1cefd69bb76b9ef3201d565040984e</t>
  </si>
  <si>
    <t>Information besorgen  und Austausch von Informationen und Lebensereignissen</t>
  </si>
  <si>
    <t>Mozilla/5.0 (Windows NT 10.0; Win64; x64) AppleWebKit/537.36 (KHTML, like Gecko) Chrome/71.0.3578.98 Safari/537.36</t>
  </si>
  <si>
    <t>f21a812b1403bbb07efbb2b2c31aeb26</t>
  </si>
  <si>
    <t xml:space="preserve">Zum Austausch </t>
  </si>
  <si>
    <t>Mozilla/5.0 (Linux; Android 9; SAMSUNG SM-A505FN Build/PPR1.180610.011) AppleWebKit/537.36 (KHTML, like Gecko) SamsungBrowser/9.2 Chrome/67.0.3396.87 Mobile Safari/537.36</t>
  </si>
  <si>
    <t>309d25b2a5de08aff8ca9fc353e7c0d0</t>
  </si>
  <si>
    <t>Kommunikation mit anderen, sowie neue Fotos/Videos/verschiedenstes Content entdecken.</t>
  </si>
  <si>
    <t>62c0ed3b6609c2129ae70c9f1c23d894</t>
  </si>
  <si>
    <t>Armut und soziale Ungleichheit|Korruption, Finanz- und polititische Skandale|Arbeitslosigkeit|Verbrechen und Gewalt|Gesundheitsversorgung</t>
  </si>
  <si>
    <t>Mozilla/5.0 (Macintosh; Intel Mac OS X 10.12; rv:67.0) Gecko/20100101 Firefox/67.0</t>
  </si>
  <si>
    <t>2ad68f54778ef26cb5ac2414157a870c</t>
  </si>
  <si>
    <t>016bf51f4ad879ea1dc7c9266f7368fb</t>
  </si>
  <si>
    <t>Aktuell  sein</t>
  </si>
  <si>
    <t>c6b9905038849486bd0ab1dc92002d20</t>
  </si>
  <si>
    <t>kontakt mit freunden und verwandten</t>
  </si>
  <si>
    <t>eb5199a8ae98acc55ca6fa2441330608</t>
  </si>
  <si>
    <t>4f2bf478eedfbcdecc9046c5768ac526</t>
  </si>
  <si>
    <t>1823f7ea4bff1aa8839f9aecd350eb8b</t>
  </si>
  <si>
    <t>Um mir Vreeinsseiten anzusehen, um mit meiner Familie in Kontakt zu bleiben</t>
  </si>
  <si>
    <t>a893c154e2688a106528e18683b82b06</t>
  </si>
  <si>
    <t xml:space="preserve">Langeweile </t>
  </si>
  <si>
    <t>0dcb4e8f4475f2d65af0ddf1fe2fc561</t>
  </si>
  <si>
    <t>b4ffdd792e43a48c8f2f478c81799dd2</t>
  </si>
  <si>
    <t>ac16a2d3f40281a50738eae6c97c1def</t>
  </si>
  <si>
    <t>6b81ac610a36696abf1d288f0bdd5bb6</t>
  </si>
  <si>
    <t>_</t>
  </si>
  <si>
    <t>Mozilla/5.0 (X11; Linux x86_64) AppleWebKit/537.36 (KHTML, like Gecko) Chrome/70.0.3538.110 Safari/537.36 OPR/49.2.2361.134358</t>
  </si>
  <si>
    <t>960e0071152a41807e5d2f1cdfc1d9d4</t>
  </si>
  <si>
    <t>verbindung zur familie</t>
  </si>
  <si>
    <t>e0cfedf0980dc809b173da2cc92b0e73</t>
  </si>
  <si>
    <t xml:space="preserve">Kontakt zu Freunden </t>
  </si>
  <si>
    <t>Mozilla/5.0 (Linux; Android 8.0.0; SM-A750FN) AppleWebKit/537.36 (KHTML, like Gecko) Chrome/74.0.3729.157 Mobile Safari/537.36</t>
  </si>
  <si>
    <t>8cc750a3766493ef4ae26284b842d7be</t>
  </si>
  <si>
    <t xml:space="preserve">Auf dem neuesten Stand der Dinge </t>
  </si>
  <si>
    <t>Mozilla/5.0 (Linux; Android 8.0.0; SAMSUNG SM-A320FL Build/R16NW) AppleWebKit/537.36 (KHTML, like Gecko) SamsungBrowser/9.2 Chrome/67.0.3396.87 Mobile Safari/537.36</t>
  </si>
  <si>
    <t>ada263fefad7ecf6b34658810274eefe</t>
  </si>
  <si>
    <t>4a3e71297a6e95054076d334e5f6aa60</t>
  </si>
  <si>
    <t>xx</t>
  </si>
  <si>
    <t>d93af2ca6947d887bf53eadc7acc3f4f</t>
  </si>
  <si>
    <t>ist aktuell</t>
  </si>
  <si>
    <t>99ac5db8feb534271c76dd6ba9f145e5</t>
  </si>
  <si>
    <t>bekanntheit</t>
  </si>
  <si>
    <t>8ef7663a835ac2258409f06ed197bf34</t>
  </si>
  <si>
    <t>Freundschaften</t>
  </si>
  <si>
    <t>Mozilla/5.0 (Windows NT 6.3; WOW64; rv:67.0) Gecko/20100101 Firefox/67.0</t>
  </si>
  <si>
    <t>f62c1d5fb90f99bfb05ff0a013349870</t>
  </si>
  <si>
    <t>neues erfahren</t>
  </si>
  <si>
    <t>6d369b56c80cb4c05b2a142219858a49</t>
  </si>
  <si>
    <t>Mozilla/5.0 (iPhone; CPU iPhone OS 11_4_1 like Mac OS X) AppleWebKit/605.1.15 (KHTML, like Gecko) Version/11.0 Mobile/15E148 Safari/604.1</t>
  </si>
  <si>
    <t>ab4cdc2992ea4b92fe7272e45fc10e4b</t>
  </si>
  <si>
    <t>Kontakt mit der Familie</t>
  </si>
  <si>
    <t>KPD</t>
  </si>
  <si>
    <t>36f603faf81c13bf619de84f5eb917ef</t>
  </si>
  <si>
    <t>Bin allein, Kontakt zur Aussenwelt</t>
  </si>
  <si>
    <t>Mozilla/5.0 (Linux; Android 8.0.0; SAMSUNG SM-A520F/A520FXXU9CSD2 Build/R16NW) AppleWebKit/537.36 (KHTML, like Gecko) SamsungBrowser/9.2 Chrome/67.0.3396.87 Mobile Safari/537.36</t>
  </si>
  <si>
    <t>e644da69f67a4a4c04e13adcafec09b5</t>
  </si>
  <si>
    <t>Mozilla/5.0 (Linux; Android 9; CLT-L29) AppleWebKit/537.36 (KHTML, like Gecko) Chrome/74.0.3729.157 Mobile Safari/537.36</t>
  </si>
  <si>
    <t>4d5e23164f748980fc9f812ad0d9acba</t>
  </si>
  <si>
    <t>Mozilla/5.0 (Macintosh; Intel Mac OS X 10_13_6) AppleWebKit/537.36 (KHTML, like Gecko) Chrome/73.0.3683.103 Safari/537.36</t>
  </si>
  <si>
    <t>e0253701cdaf6eb1f3ad40ff03b0f86d</t>
  </si>
  <si>
    <t xml:space="preserve">Auf dem laufenden bleiben </t>
  </si>
  <si>
    <t>09e8857e2d9e35f65bda829f7be3fb53</t>
  </si>
  <si>
    <t>Info</t>
  </si>
  <si>
    <t>Mozilla/5.0 (Windows NT 10.0; rv:67.0) Gecko/20100101 Firefox/67.0 anonymized by Abelssoft 48971330</t>
  </si>
  <si>
    <t>eb652c80e0ae030a263237c32da74346</t>
  </si>
  <si>
    <t>bc3b32e88ea9f8c4ec7475cc588b6457</t>
  </si>
  <si>
    <t>Mitteilungen untereinander</t>
  </si>
  <si>
    <t>nnnn ff ec</t>
  </si>
  <si>
    <t>Mozilla/4.0 (compatible; MSIE 7.0; Windows NT 6.2; WOW64; Trident/7.0; .NET4.0E; .NET4.0C; .NET CLR 3.5.30729; .NET CLR 2.0.50727; .NET CLR 3.0.30729; tb-1und1/2.7.4; (1und1/1.4.0.0))</t>
  </si>
  <si>
    <t>aa09f749befe21b042e3703ff1e9382d</t>
  </si>
  <si>
    <t>Instagram</t>
  </si>
  <si>
    <t>Mozilla/5.0 (Linux; Android 9; VTR-L09) AppleWebKit/537.36 (KHTML, like Gecko) Chrome/74.0.3729.157 Mobile Safari/537.36</t>
  </si>
  <si>
    <t>c4be323f5657b37c224fe7fd9c9c49cc</t>
  </si>
  <si>
    <t>up to sate sein</t>
  </si>
  <si>
    <t>2d2101a6c2d4a93379791641a763a99f</t>
  </si>
  <si>
    <t>Bilder teilen</t>
  </si>
  <si>
    <t>Mozilla/5.0 (Linux; Android 9; BLA-L09) AppleWebKit/537.36 (KHTML, like Gecko) Chrome/74.0.3729.157 Mobile Safari/537.36</t>
  </si>
  <si>
    <t>cb7ba3e796b79fb06dd5c5e3e4f5590b</t>
  </si>
  <si>
    <t xml:space="preserve">Kommunikation </t>
  </si>
  <si>
    <t>Gesundheitsversorgung|Korruption, Finanz- und polititische Skandale|Verbrechen und Gewalt|Arbeitslosigkeit|Armut und soziale Ungleichheit</t>
  </si>
  <si>
    <t>Mozilla/5.0 (iPhone; CPU iPhone OS 13_0 like Mac OS X) AppleWebKit/605.1.15 (KHTML, like Gecko) Version/13.0 Mobile/15E148 Safari/604.1</t>
  </si>
  <si>
    <t>7b3efe5d397750899f8509e658d7107a</t>
  </si>
  <si>
    <t>adde3ca9c8e0aa301b2535b00119f141</t>
  </si>
  <si>
    <t>220dc9cfd11bbbe8a0a4c76bf46255e1</t>
  </si>
  <si>
    <t xml:space="preserve">Mit Freunden in Kontakt bleiben </t>
  </si>
  <si>
    <t>9770c88c097612b46640540711e142e3</t>
  </si>
  <si>
    <t>Um mit Familie und Freunde im Ausland Kontakt zu halten</t>
  </si>
  <si>
    <t>e210460147f83a7eb9ccf179423fa7f4</t>
  </si>
  <si>
    <t>cdcc7657a850d0d7383b8c909bbd83d0</t>
  </si>
  <si>
    <t>cca4dafb7c7634c9d30988aa42503f24</t>
  </si>
  <si>
    <t>Connecting</t>
  </si>
  <si>
    <t xml:space="preserve">Links oder rechts ist ein schlechtes Merkmal zur Beurteilung. Ich bin weder links noch rechts, habe aber einen gesunden Menschenverstand der auf Gerechtigkeit basiert. Heute kategorisiert man solche Menschen und schiebt sie in die linke oder rechte Schiene obwohl man sich nicht mit diesen Parteien identifizieren kann. </t>
  </si>
  <si>
    <t>63b28d34c0166e86dc4f51f9c070f575</t>
  </si>
  <si>
    <t>Mozilla/5.0 (Linux; Android 8.1.0; SAMSUNG SM-T580 Build/M1AJQ) AppleWebKit/537.36 (KHTML, like Gecko) SamsungBrowser/9.2 Chrome/67.0.3396.87 Safari/537.36</t>
  </si>
  <si>
    <t>5b558abdca1361fd02b0c7dd3b38aa9c</t>
  </si>
  <si>
    <t>Das monatliche Einkommen der Rentner ist zu gering.</t>
  </si>
  <si>
    <t>25cb0ee88c247549a14d6d9477d5559b</t>
  </si>
  <si>
    <t>Mozilla/5.0 (Windows NT 10.0; Win64; x64; rv:61.0) Gecko/20100101 Firefox/61.0</t>
  </si>
  <si>
    <t>6e080aec52f3c94a8e516fa51f916a2c</t>
  </si>
  <si>
    <t>385440c145ff47d68db9bd963ac19804</t>
  </si>
  <si>
    <t>auf dem neusten Stand zu bleiben</t>
  </si>
  <si>
    <t>ffd7e5b67d834a9b2b7a3c3072da900e</t>
  </si>
  <si>
    <t xml:space="preserve">Um mit meinen Freunden in Kontakt zu bleiben </t>
  </si>
  <si>
    <t>255d3a549678278a1ebc8febae7a2ebe</t>
  </si>
  <si>
    <t>kommunikation</t>
  </si>
  <si>
    <t>685231c8deafb1160e829137feaaf6a7</t>
  </si>
  <si>
    <t>Mozilla/5.0 (Linux; Android 9; VOG-L29) AppleWebKit/537.36 (KHTML, like Gecko) Chrome/75.0.3770.67 Mobile Safari/537.36</t>
  </si>
  <si>
    <t>788e0d78c358cb94dc3b930998740054</t>
  </si>
  <si>
    <t>Mozilla/5.0 (Linux; Android 8.0.0; SM-G930U) AppleWebKit/537.36 (KHTML, like Gecko) Chrome/74.0.3729.157 Mobile Safari/537.36</t>
  </si>
  <si>
    <t>a02c16aec40f764947e20a28327ad2f6</t>
  </si>
  <si>
    <t>Sex.</t>
  </si>
  <si>
    <t>.-.</t>
  </si>
  <si>
    <t>fdfd3c371e1861a28660cfaf258c66e0</t>
  </si>
  <si>
    <t>kontakt zu freunden und familie</t>
  </si>
  <si>
    <t>0a79ea2d80c6bb2a7e0cbeb96ef5e0a0</t>
  </si>
  <si>
    <t xml:space="preserve">Die Partei </t>
  </si>
  <si>
    <t>dc9b6a260202b38ea6f7248c9db8da90</t>
  </si>
  <si>
    <t xml:space="preserve">Gruppen </t>
  </si>
  <si>
    <t>Nix</t>
  </si>
  <si>
    <t>6b1d78b1004492ba62a496a17f7b690c</t>
  </si>
  <si>
    <t>FACEBOOK</t>
  </si>
  <si>
    <t>ALLE</t>
  </si>
  <si>
    <t>770e93ffaa9e3901f6fd635fd5532bd5</t>
  </si>
  <si>
    <t>Um auf dem laufenden zu bleiben</t>
  </si>
  <si>
    <t>Mozilla/5.0 (Linux; Android 8.1.0; Moto G (5) Build/OPP28.85-19-4-2) AppleWebKit/537.36 (KHTML, like Gecko) Chrome/69.0.3497.100 Mobile Safari/537.36 OPR/48.2.2331.133274</t>
  </si>
  <si>
    <t>9636fc63b570a98d4a38a77d4b66da64</t>
  </si>
  <si>
    <t>Informationsbeschaffung sowie Kontaktpflege</t>
  </si>
  <si>
    <t>Arbeitslosigkeit|Korruption, Finanz- und polititische Skandale|Verbrechen und Gewalt|Gesundheitsversorgung|Armut und soziale Ungleichheit</t>
  </si>
  <si>
    <t>949f65ee225950b4ed05fc5911f810f6</t>
  </si>
  <si>
    <t>47ab720d96fbd436262d51ea6948fa87</t>
  </si>
  <si>
    <t>super umfrage pefekt</t>
  </si>
  <si>
    <t>34059fc11310fab1d8d4471117531ae5</t>
  </si>
  <si>
    <t>War interessant</t>
  </si>
  <si>
    <t>abb0df88fd2ac25233d7e25ee8b827fb</t>
  </si>
  <si>
    <t>Mozilla/5.0 (Linux; Android 6.0.1; SAMSUNG SM-J500FN Build/MMB29M) AppleWebKit/537.36 (KHTML, like Gecko) SamsungBrowser/9.2 Chrome/67.0.3396.87 Mobile Safari/537.36</t>
  </si>
  <si>
    <t>2ec32575832614fcbbed324658e05838</t>
  </si>
  <si>
    <t>fernseh</t>
  </si>
  <si>
    <t>Mozilla/5.0 (X11; Linux i686; rv:66.0) Gecko/20100101 Firefox/66.0</t>
  </si>
  <si>
    <t>7448bb8c72c8a4702f30f8643ec18a79</t>
  </si>
  <si>
    <t>2b675679584fb62172bb8f6f8bc333f6</t>
  </si>
  <si>
    <t>mit freunden,familie und bekannten in kontakt zu bleiben</t>
  </si>
  <si>
    <t>Mozilla/5.0 (Windows NT 10.0; Win64; x64) AppleWebKit/537.36 (KHTML, like Gecko) Chrome/74.0.3729.157 Safari/537.36</t>
  </si>
  <si>
    <t>f380fa120bd13ffecd8604104c967534</t>
  </si>
  <si>
    <t xml:space="preserve">Kontakte zu pflegen </t>
  </si>
  <si>
    <t>Mozilla/5.0 (Linux; Android 8.0.0; SAMSUNG SM-A520F/A520FXXU4CRD5 Build/R16NW) AppleWebKit/537.36 (KHTML, like Gecko) SamsungBrowser/7.0 Chrome/59.0.3071.125 Mobile Safari/537.36</t>
  </si>
  <si>
    <t>6fb9ffe10937a4936d7a266ba9a20957</t>
  </si>
  <si>
    <t>toll</t>
  </si>
  <si>
    <t>Mozilla/5.0 (Windows NT 10.0; WOW64; rv:62.0) Gecko/20100101 Firefox/62.0</t>
  </si>
  <si>
    <t>f6111d139c942e8b0b8533662f83d113</t>
  </si>
  <si>
    <t>Information einsehen und auch informationen geben</t>
  </si>
  <si>
    <t>Interessante Fragestellungen</t>
  </si>
  <si>
    <t>Mozilla/5.0 (Macintosh; Intel Mac OS X 10.13; rv:67.0) Gecko/20100101 Firefox/67.0</t>
  </si>
  <si>
    <t>e0a8d969a7be2d834269742154d35cde</t>
  </si>
  <si>
    <t>7f7ec889ccccb1c795960345e66b0597</t>
  </si>
  <si>
    <t xml:space="preserve">Erfahren was in der Welt passiert </t>
  </si>
  <si>
    <t xml:space="preserve">Ihr habt mich dazu gebracht, bei jeder politischen Aussage zu sehen, von welcher Partei der Aussagende ist. </t>
  </si>
  <si>
    <t>Mozilla/5.0 (Linux; Android 9; CLT-L29) AppleWebKit/537.36 (KHTML, like Gecko) Chrome/75.0.3770.67 Mobile Safari/537.36</t>
  </si>
  <si>
    <t>c01910e7c7716aaf78bf9fe3dbd3d315</t>
  </si>
  <si>
    <t xml:space="preserve">Inspiration </t>
  </si>
  <si>
    <t>Mozilla/5.0 (Linux; Android 8.0.0; HTC U11 Build/OPR6.170623.013) AppleWebKit/537.36 (KHTML, like Gecko) Chrome/69.0.3497.128 Mobile Safari/537.36 (Ecosia android@69.0.3497.128)</t>
  </si>
  <si>
    <t>3faa98e6be682f481ba608ab5e260c52</t>
  </si>
  <si>
    <t>Mozilla/5.0 (Mobile; Windows Phone 8.1; Android 4.0; ARM; Trident/7.0; Touch; rv:11.0; IEMobile/11.0; NOKIA; Lumia 520; Vodafone) like iPhone OS 7_0_3 Mac OS X AppleWebKit/537 (KHTML, like Gecko) Mobile Safari/537</t>
  </si>
  <si>
    <t>c86949cfa34b4107efc4d86661a4b546</t>
  </si>
  <si>
    <t>Mozilla/5.0 (Linux; Android 7.0; HUAWEI VNS-L31) AppleWebKit/537.36 (KHTML, like Gecko) Chrome/74.0.3729.157 Mobile Safari/537.36</t>
  </si>
  <si>
    <t>91c6e20ee8c9c77280e551fc4633dfab</t>
  </si>
  <si>
    <t>Kontakt mit freunde</t>
  </si>
  <si>
    <t>400472dbe6f3f4002a9a541ad26a822b</t>
  </si>
  <si>
    <t>Kommunikation mit Freunden,Bekannten und Familie</t>
  </si>
  <si>
    <t>bf1e5bb2a3441c082f220eb60a2957c4</t>
  </si>
  <si>
    <t>Infoaustausch</t>
  </si>
  <si>
    <t>passte alles</t>
  </si>
  <si>
    <t>5fbecebee4c7cdb4d643f7e913e1d8ff</t>
  </si>
  <si>
    <t>wegen Tierschutz usw.</t>
  </si>
  <si>
    <t>es war alles ok,danke</t>
  </si>
  <si>
    <t>73da62889c5f805d7b522a30b67f1ad3</t>
  </si>
  <si>
    <t>bf644fd2760306741057dbf84768cf12</t>
  </si>
  <si>
    <t>Sozial vernetzt zu sein</t>
  </si>
  <si>
    <t>7cb7f054ace9f7d95a13ce9d19358239</t>
  </si>
  <si>
    <t>Mit freunden zu chaten</t>
  </si>
  <si>
    <t>Mozilla/5.0 (Linux; Android 8.1.0; LG-M700) AppleWebKit/537.36 (KHTML, like Gecko) Chrome/74.0.3729.157 Mobile Safari/537.36</t>
  </si>
  <si>
    <t>a2d9835948eaa735dc9887a10b50de98</t>
  </si>
  <si>
    <t>Informationsbeschaffung</t>
  </si>
  <si>
    <t>Armut und soziale Ungleichheit|Arbeitslosigkeit|Korruption, Finanz- und polititische Skandale|Verbrechen und Gewalt|Gesundheitsversorgung</t>
  </si>
  <si>
    <t>97e363973b47c28e4ebf6415d0de4373</t>
  </si>
  <si>
    <t>da924a1fbd48406ddd31a76a55c21db2</t>
  </si>
  <si>
    <t>Mozilla/5.0 (Linux; Android 8.1.0; JSN-L21) AppleWebKit/537.36 (KHTML, like Gecko) Chrome/74.0.3729.157 Mobile Safari/537.36</t>
  </si>
  <si>
    <t>7f8c2d76ccac20bbfba85c448087c952</t>
  </si>
  <si>
    <t>....l</t>
  </si>
  <si>
    <t>27fe53805c476896d918c310322ebfb0</t>
  </si>
  <si>
    <t>..............</t>
  </si>
  <si>
    <t>c152dc80cae09fb183e670d2cee7cea5</t>
  </si>
  <si>
    <t>Mozilla/5.0 (Windows NT 6.2; Anonymisiert durch AlMiSoft Browser-Anonymisierer 33660386; Trident/7.0; rv:11.0) like Gecko</t>
  </si>
  <si>
    <t>eb8f0666a40aa1705b16648b0d335b78</t>
  </si>
  <si>
    <t>Informationen erhalten, die man sonst vielleicht nicht bekommt</t>
  </si>
  <si>
    <t>Mozilla/5.0 (Windows NT 6.1; WOW64; rv:60.0) Gecko/20100101 Firefox/60.0</t>
  </si>
  <si>
    <t>9f8fd7c7cf191a090ccea2878dc7c125</t>
  </si>
  <si>
    <t>8cb75827b3e8ad714ca47ba9d733ecdf</t>
  </si>
  <si>
    <t xml:space="preserve">Um Menschen zu verfolgen </t>
  </si>
  <si>
    <t>567e5704dec07f41468356a50eff2286</t>
  </si>
  <si>
    <t>Mozilla/5.0 (Linux; Android 9; LYA-L29) AppleWebKit/537.36 (KHTML, like Gecko) Chrome/75.0.3770.67 Mobile Safari/537.36</t>
  </si>
  <si>
    <t>a006096401cf19a82220d14f37d642d4</t>
  </si>
  <si>
    <t>4bdfe07a99c60ca5870327ca5ea2312c</t>
  </si>
  <si>
    <t>Mozilla/5.0 (Macintosh; Intel Mac OS X 10.8; rv:48.0) Gecko/20100101 Firefox/48.0</t>
  </si>
  <si>
    <t>86213d8f222d8abd78740af308247b28</t>
  </si>
  <si>
    <t xml:space="preserve">Kontakte zu meinen Freunden </t>
  </si>
  <si>
    <t>b543e328e1a183302155017975ad47fb</t>
  </si>
  <si>
    <t>9bee0b9b80b784df755c272deec27b00</t>
  </si>
  <si>
    <t>Darum</t>
  </si>
  <si>
    <t>Mozilla/5.0 (Linux; Android 8.0.0; SM-G935F) AppleWebKit/537.36 (KHTML, like Gecko) Chrome/74.0.3729.157 Mobile Safari/537.36</t>
  </si>
  <si>
    <t>becfaa970ae9b562601029a17577e305</t>
  </si>
  <si>
    <t>Infos suchen</t>
  </si>
  <si>
    <t>Mozilla/5.0 (X11; Linux x86_64) AppleWebKit/537.36 (KHTML, like Gecko) Ubuntu Chromium/73.0.3683.86 Chrome/73.0.3683.86 Safari/537.36</t>
  </si>
  <si>
    <t>8160e0ff9fde337ce12efee2a78f7e9e</t>
  </si>
  <si>
    <t>Mozilla/5.0 (Windows NT 6.1; Win64; x64) AppleWebKit/537.36 (KHTML, like Gecko) Chrome/74.0.3729.131 Safari/537.36</t>
  </si>
  <si>
    <t>7eea2f509af7ecd2b31b6870b311a47e</t>
  </si>
  <si>
    <t>private Kontakte</t>
  </si>
  <si>
    <t>d22b1b90aa00e1a37f7e00a037e9b0d4</t>
  </si>
  <si>
    <t>Mozilla/5.0 (Linux; Android 8.1.0; SM-T580) AppleWebKit/537.36 (KHTML, like Gecko) Chrome/73.0.3683.90 Safari/537.36</t>
  </si>
  <si>
    <t>95e8fc4efe82837366d3a5d314bf69f4</t>
  </si>
  <si>
    <t xml:space="preserve">Um mit Freunden und Marken zu kommunizieren </t>
  </si>
  <si>
    <t>Mir hat die Umfrage sehr gut gefallen</t>
  </si>
  <si>
    <t>f49f074a37764e7824c410ebca6a8a98</t>
  </si>
  <si>
    <t>Mit Familie in der ganzen Welt im Verbindung bleiben.</t>
  </si>
  <si>
    <t>d0bff68483569e1cf0c3c5b6826e0cc8</t>
  </si>
  <si>
    <t>Mozilla/5.0 (Linux; Android 8.0.0; BND-L21) AppleWebKit/537.36 (KHTML, like Gecko) Chrome/74.0.3729.157 Mobile Safari/537.36</t>
  </si>
  <si>
    <t>33d959b8475c25a6a4fd595a376607aa</t>
  </si>
  <si>
    <t>Um mit meiner Familie und meinen Freunden in Kontakt zu bleiben.</t>
  </si>
  <si>
    <t>30c85ec512ac36b58e02225d5e501dda</t>
  </si>
  <si>
    <t>a89c2d0a269228349f501d81271e5b3b</t>
  </si>
  <si>
    <t xml:space="preserve">Neugierde </t>
  </si>
  <si>
    <t>Mozilla/5.0 (Linux; Android 7.0; SM-A510F Build/NRD90M) AppleWebKit/537.36 (KHTML, like Gecko) Chrome/69.0.3497.128 Mobile Safari/537.36 (Ecosia android@69.0.3497.128)</t>
  </si>
  <si>
    <t>90692bc7b7fabe21ce46b45e20ef1af4</t>
  </si>
  <si>
    <t>282e33c397f890b095493e6d916d27ad</t>
  </si>
  <si>
    <t>cdu</t>
  </si>
  <si>
    <t>cdi</t>
  </si>
  <si>
    <t>6effe958fa522a0544af47532ad6eb7f</t>
  </si>
  <si>
    <t>Neugier, Zeitvertreib</t>
  </si>
  <si>
    <t>7e0200a96b208a7a73bba2843b0d4b88</t>
  </si>
  <si>
    <t xml:space="preserve">Um Zeit zu vertreiben </t>
  </si>
  <si>
    <t>Mozilla/5.0 (Linux; Android 8.0.0; SAMSUNG SM-G965F Build/R16NW) AppleWebKit/537.36 (KHTML, like Gecko) SamsungBrowser/9.2 Chrome/67.0.3396.87 Mobile Safari/537.36</t>
  </si>
  <si>
    <t>4dd93844f84b2cc3821ce275475b5bb1</t>
  </si>
  <si>
    <t>af032a12422159bd2858cfa5eb686355</t>
  </si>
  <si>
    <t>Mit entfernten Freunden in Kontakt blieben</t>
  </si>
  <si>
    <t>e926df9a8903c2ef0e757923252ee9c5</t>
  </si>
  <si>
    <t>Neue Informationen zu bekommen, mit Freunden zu kommunizieren</t>
  </si>
  <si>
    <t>b2126d028d65c8bf2d780f0592f94abe</t>
  </si>
  <si>
    <t>Kontakt zu alten Freunden in der Heimat.</t>
  </si>
  <si>
    <t>818cbef63c18ebd026f76918bbc08ecf</t>
  </si>
  <si>
    <t>580555c2f74e8dbd91bdc6e4eb7eb842</t>
  </si>
  <si>
    <t>Mit meinen Freunden vernetzt sein</t>
  </si>
  <si>
    <t>Armut und soziale Ungleichheit|Verbrechen und Gewalt|Arbeitslosigkeit|Korruption, Finanz- und polititische Skandale|Gesundheitsversorgung</t>
  </si>
  <si>
    <t>198cc6463afec7ef1affa67c22d77f90</t>
  </si>
  <si>
    <t>8967ce0438b2dcc778f6421e4fc7b1a1</t>
  </si>
  <si>
    <t>b4ef7e6a0e9b702fb413a734051aceed</t>
  </si>
  <si>
    <t>Inspirieren</t>
  </si>
  <si>
    <t>Mozilla/5.0 (Linux; Android 6.0; ALE-L21) AppleWebKit/537.36 (KHTML, like Gecko) Chrome/75.0.3770.67 Mobile Safari/537.36</t>
  </si>
  <si>
    <t>c44038867c2f6a5e7c9cd55226d1b6ec</t>
  </si>
  <si>
    <t>Mozilla/5.0 (Windows NT 10.0; WOW64; rv:66.0) Gecko/20100101 Firefox/66.0</t>
  </si>
  <si>
    <t>08f568fc02dfc75cc03818ca55ae227d</t>
  </si>
  <si>
    <t>a2f3ab6b5a1848118a285abe18e4592d</t>
  </si>
  <si>
    <t>Verbindung mit Menschen in anderen Zeitzonen.</t>
  </si>
  <si>
    <t>58c0d6dc71c8e1db982549f8e7300c49</t>
  </si>
  <si>
    <t>aa3537735084ab02e48c9676c7c168df</t>
  </si>
  <si>
    <t>86ce482d1c55cc3474864de2d33f4fca</t>
  </si>
  <si>
    <t>kommunikation innerhalb der familie und freunden</t>
  </si>
  <si>
    <t>Mozilla/5.0 (Windows NT 6.1; WOW64; Trident/7.0; NP06; rv:11.0) like Gecko</t>
  </si>
  <si>
    <t>4a51f381e3eb0d3d7ab233fced137901</t>
  </si>
  <si>
    <t>Mozilla/5.0 (Linux; Android 7.1.2; View XL) AppleWebKit/537.36 (KHTML, like Gecko) Chrome/74.0.3729.157 Mobile Safari/537.36</t>
  </si>
  <si>
    <t>cd2d0c96cc2a5f9686ba9f1155805a9c</t>
  </si>
  <si>
    <t>6aaf50ac91fb3054a1fdadbaa2110ea9</t>
  </si>
  <si>
    <t>Neugier und Interesse</t>
  </si>
  <si>
    <t>Interessante Umfrage zum Thema Politik, gut gemacht!</t>
  </si>
  <si>
    <t>9dc63f9b0f50efabc336cddf4e132c56</t>
  </si>
  <si>
    <t>Langeweile</t>
  </si>
  <si>
    <t>Sag ich nicht! Steht eh nicht dabei!</t>
  </si>
  <si>
    <t>Steht immer noch nicht dabei!</t>
  </si>
  <si>
    <t>890b40637771bd3ee60a9519f12ef85d</t>
  </si>
  <si>
    <t>Verbrechen und Gewalt|Arbeitslosigkeit|Gesundheitsversorgung|Armut und soziale Ungleichheit|Korruption, Finanz- und polititische Skandale</t>
  </si>
  <si>
    <t>3d21865916a4c63ac34a0672a1bf8d98</t>
  </si>
  <si>
    <t>b1d68284e9bdf14ec5396e725a0de421</t>
  </si>
  <si>
    <t xml:space="preserve">Sehr interessant </t>
  </si>
  <si>
    <t>Mozilla/5.0 (Linux; Android 9; SAMSUNG SM-T830 Build/PPR1.180610.011) AppleWebKit/537.36 (KHTML, like Gecko) SamsungBrowser/9.2 Chrome/67.0.3396.87 Safari/537.36</t>
  </si>
  <si>
    <t>5539eac37e77cb3b52ca4bb7833c9e16</t>
  </si>
  <si>
    <t>Austausch</t>
  </si>
  <si>
    <t>Mozilla/5.0 (Linux; Android 9; TA-1012) AppleWebKit/537.36 (KHTML, like Gecko) Chrome/75.0.3770.67 Mobile Safari/537.36</t>
  </si>
  <si>
    <t>7fcdd9734db3df310cb0f3dd8b3f0588</t>
  </si>
  <si>
    <t>Auf dem neusten Stand bleiben</t>
  </si>
  <si>
    <t>Mozilla/5.0 (iPhone; CPU iPhone OS 11_2_2 like Mac OS X) AppleWebKit/604.4.7 (KHTML, like Gecko) Version/11.0 Mobile/15C202 Safari/604.1</t>
  </si>
  <si>
    <t>4bf486611fab0ea3e76922239317b2c1</t>
  </si>
  <si>
    <t>2dee296253161948893275c067396dbc</t>
  </si>
  <si>
    <t xml:space="preserve">Dabei zu sein </t>
  </si>
  <si>
    <t>2cb12e8046f0851d860fd1f176fad77c</t>
  </si>
  <si>
    <t>weil man es kann</t>
  </si>
  <si>
    <t>6f4e2d7cfe89f846f49add7113a7092c</t>
  </si>
  <si>
    <t>Gesundheitsversorgung|Armut und soziale Ungleichheit|Verbrechen und Gewalt|Arbeitslosigkeit|Korruption, Finanz- und polititische Skandale</t>
  </si>
  <si>
    <t>605725ebbea8946050db5a33ec802e4e</t>
  </si>
  <si>
    <t>18e8a0485e8ed5eb1f401f78b907c60b</t>
  </si>
  <si>
    <t>c97c5eb064ec90c5c360e0fbc4610bb1</t>
  </si>
  <si>
    <t>Mozilla/5.0 (Linux; Android 5.1.1; KFSUWI) AppleWebKit/537.36 (KHTML, like Gecko) Silk/74.3.14 like Chrome/74.0.3729.157 Safari/537.36</t>
  </si>
  <si>
    <t>Informationen erhalten</t>
  </si>
  <si>
    <t>Die Grauen</t>
  </si>
  <si>
    <t>b758fdeea0f813bffe22cbec0e6d9a70</t>
  </si>
  <si>
    <t>f3db9db11d82745063e64dd0dbdc7480</t>
  </si>
  <si>
    <t xml:space="preserve">Neugier </t>
  </si>
  <si>
    <t>546b25aa8319de216eb966d41b9767f6</t>
  </si>
  <si>
    <t>zur Information</t>
  </si>
  <si>
    <t>Mozilla/5.0 (Windows NT 5.1; rv:49.0) Gecko/20100101 Firefox/49.0 SeaMonkey/2.46</t>
  </si>
  <si>
    <t>2d5d0117416f8cce4b40d0ae6cf85979</t>
  </si>
  <si>
    <t>Zur Kommunikation</t>
  </si>
  <si>
    <t>Hierzu gibt es kein Feedback von mir</t>
  </si>
  <si>
    <t>Mozilla/5.0 (X11; CrOS x86_64 11895.118.0) AppleWebKit/537.36 (KHTML, like Gecko) Chrome/74.0.3729.159 Safari/537.36</t>
  </si>
  <si>
    <t>5b2eff7fb7581d4ce0b45148a41d5dc0</t>
  </si>
  <si>
    <t>Mozilla/5.0 (Linux; Android 8.0.0; SAMSUNG SM-G930U Build/R16NW) AppleWebKit/537.36 (KHTML, like Gecko) SamsungBrowser/7.4 Chrome/59.0.3071.125 Mobile Safari/537.36</t>
  </si>
  <si>
    <t>428b3a74fc8244a6b232c292ba42dfa6</t>
  </si>
  <si>
    <t xml:space="preserve">Weiß nicht </t>
  </si>
  <si>
    <t>Mozilla/5.0 (Linux; Android 6.0.1; SM-G900F) AppleWebKit/537.36 (KHTML, like Gecko) Chrome/75.0.3770.67 Mobile Safari/537.36</t>
  </si>
  <si>
    <t>9b8ce78639662df49333171de446e5ee</t>
  </si>
  <si>
    <t>Hfuyvcfh</t>
  </si>
  <si>
    <t>Vfuthvfv</t>
  </si>
  <si>
    <t>Mozilla/5.0 (Linux; Android 8.1.0; SAMSUNG SM-J730F Build/M1AJQ) AppleWebKit/537.36 (KHTML, like Gecko) SamsungBrowser/9.2 Chrome/67.0.3396.87 Mobile Safari/537.36</t>
  </si>
  <si>
    <t>ddc34bf03d9606cbf0a3940b00866209</t>
  </si>
  <si>
    <t>News</t>
  </si>
  <si>
    <t>Korruption, Finanz- und polititische Skandale|Arbeitslosigkeit|Verbrechen und Gewalt|Gesundheitsversorgung|Armut und soziale Ungleichheit</t>
  </si>
  <si>
    <t>748caad7c20d9a80a330a0e8c16a66b7</t>
  </si>
  <si>
    <t>9d162978ace6c8a58d90033e249663c5</t>
  </si>
  <si>
    <t>872e77996cd3e8ee8bb22694084550a3</t>
  </si>
  <si>
    <t xml:space="preserve">am lauen zu bleiben </t>
  </si>
  <si>
    <t>9cf76e5a3f9daab1d2fddde5dd431048</t>
  </si>
  <si>
    <t>0189b4dfbefa611519a97e42ad52d4cf</t>
  </si>
  <si>
    <t>ccd966468cea8af98a53233030825d66</t>
  </si>
  <si>
    <t>80b326c9ec48d3520eb1914524e783f6</t>
  </si>
  <si>
    <t>547df9b3f4fd90e629604b61bbf3d4e3</t>
  </si>
  <si>
    <t>kein Grund</t>
  </si>
  <si>
    <t>war ok</t>
  </si>
  <si>
    <t>ef1e3fdf0f8b9cdf4582be1c632a1477</t>
  </si>
  <si>
    <t>8103e070c3018c4eeb6e5017667d77ed</t>
  </si>
  <si>
    <t>Bekannte</t>
  </si>
  <si>
    <t>76277cffced6d10364a7c1304d650924</t>
  </si>
  <si>
    <t>09fe948e0a62e85fc301f5fb909276a1</t>
  </si>
  <si>
    <t>Mozilla/5.0 (Linux; Android 7.0; SLA-L22) AppleWebKit/537.36 (KHTML, like Gecko) Chrome/74.0.3729.157 Mobile Safari/537.36</t>
  </si>
  <si>
    <t>c10101d0b990b7372edcb3a469726582</t>
  </si>
  <si>
    <t>Um mit Freunden und Familie in Verbindung zu bleiben</t>
  </si>
  <si>
    <t>e9149c889fcd6abe705afe36d36beed1</t>
  </si>
  <si>
    <t>943147c309df3f9196b5861747fb9ea0</t>
  </si>
  <si>
    <t>information, nachrichten</t>
  </si>
  <si>
    <t>15107b6d8ede80666fed00e1f40f0b26</t>
  </si>
  <si>
    <t>Mozilla/5.0 (Linux; Android 4.4.2; Lenovo A7600-F) AppleWebKit/537.36 (KHTML, like Gecko) Chrome/74.0.3729.157 Safari/537.36</t>
  </si>
  <si>
    <t>1082e56ef32149898b71322152c1bc7f</t>
  </si>
  <si>
    <t>e347f2ea42895270e21d958a346c5bd5</t>
  </si>
  <si>
    <t>aktiv und informiert sein</t>
  </si>
  <si>
    <t>24f478124ee124a4e97570e63b758a1a</t>
  </si>
  <si>
    <t>9082875e5d12556faea1bee4aab0f0e2</t>
  </si>
  <si>
    <t>Austausch mit geichgesinnten</t>
  </si>
  <si>
    <t>FW</t>
  </si>
  <si>
    <t>190f72ff986dcd28906f85ed69b757ca</t>
  </si>
  <si>
    <t>7e4261e1d547ea57c215faa798fdb50d</t>
  </si>
  <si>
    <t>110b7c7813c2ba419e497d78388b78eb</t>
  </si>
  <si>
    <t>Job</t>
  </si>
  <si>
    <t>fed443b20ef754e639a4e154a5149ea5</t>
  </si>
  <si>
    <t>um in Kontakt zu bleiben</t>
  </si>
  <si>
    <t>00e91a7ab646af626480eb9e60ca8bd0</t>
  </si>
  <si>
    <t xml:space="preserve">Neuigkeiten </t>
  </si>
  <si>
    <t>b9bc21c33ff82d9628a537d59a86cf7e</t>
  </si>
  <si>
    <t>Mozilla/5.0 (iPad; CPU OS 9_3_5 like Mac OS X) AppleWebKit/601.1.46 (KHTML, like Gecko) Version/9.0 Mobile/13G36 Safari/601.1</t>
  </si>
  <si>
    <t>672543368d1058ebc806107ad99f6b26</t>
  </si>
  <si>
    <t>mit Bekannten und Freunden in Kontakt bleiben</t>
  </si>
  <si>
    <t>9ad62cec6d0208eb67664d360eb99394</t>
  </si>
  <si>
    <t xml:space="preserve">Connected to The World </t>
  </si>
  <si>
    <t>f8acf983a04df643b90d3b30080ffadb</t>
  </si>
  <si>
    <t>um mit anderen im kontakt sein</t>
  </si>
  <si>
    <t>Mozilla/5.0 (Windows NT 10.0; WOW64) AppleWebKit/537.36 (KHTML, like Gecko) Chrome/73.0.3683.103 Safari/537.36 OPR/60.0.3255.109 (Edition avira-2)</t>
  </si>
  <si>
    <t>a9e8c254fd17d30bc96e98c048847539</t>
  </si>
  <si>
    <t>Infotmativ</t>
  </si>
  <si>
    <t>keiner</t>
  </si>
  <si>
    <t>00fb619c55d06fc177093bbeb9ec774a</t>
  </si>
  <si>
    <t>Mozilla/5.0 (Linux; Android 7.0; Archos Core 70 3G) AppleWebKit/537.36 (KHTML, like Gecko) Chrome/74.0.3729.157 Safari/537.36</t>
  </si>
  <si>
    <t>21fb8b9144c1b5864154e42df7770acf</t>
  </si>
  <si>
    <t>Verbindung mit Freunden weltweit</t>
  </si>
  <si>
    <t>c7ba3a15c8a86c123d769f2e62cb56a2</t>
  </si>
  <si>
    <t>cabc30394289ef3b842f3690743d4f85</t>
  </si>
  <si>
    <t>in Kontakt bleiben</t>
  </si>
  <si>
    <t>3a4731f88c7c2dd69c114e8a5f381505</t>
  </si>
  <si>
    <t>Gesundheitsversorgung|Armut und soziale Ungleichheit|Korruption, Finanz- und polititische Skandale|Verbrechen und Gewalt|Arbeitslosigkeit</t>
  </si>
  <si>
    <t>e6c1e822a51109dce4ff65f5a77ea90f</t>
  </si>
  <si>
    <t>Andere</t>
  </si>
  <si>
    <t>Mozilla/5.0 (Android 8.0.0; Mobile; rv:66.0) Gecko/66.0 Firefox/66.0</t>
  </si>
  <si>
    <t>c99dc37f5d91b524fd50f06d4a5ac900</t>
  </si>
  <si>
    <t xml:space="preserve">Die Grauen </t>
  </si>
  <si>
    <t>15fca4286392fbbfd9dfdea8e367284a</t>
  </si>
  <si>
    <t>1e81e4eab4cf531a9ff70b4fc1016aae</t>
  </si>
  <si>
    <t>immer erreichbar</t>
  </si>
  <si>
    <t>5d64ff65275e5982ee727ff8e3d0ada8</t>
  </si>
  <si>
    <t xml:space="preserve">Um informiert zu sein </t>
  </si>
  <si>
    <t>6b92d271f19bf4060ded1b6d5f431ca8</t>
  </si>
  <si>
    <t>Um mit weltweit verstreuten freunden in kontakt zu bleiben</t>
  </si>
  <si>
    <t>BGE</t>
  </si>
  <si>
    <t>2607b4473587928a6347903bc1234bed</t>
  </si>
  <si>
    <t>Mit Freunden austauschen</t>
  </si>
  <si>
    <t>Gute Umfrage</t>
  </si>
  <si>
    <t>0f7a7c19b728f58a57095a63d9d09f3d</t>
  </si>
  <si>
    <t>Um in Kontakt zu bleiben mit diversen Leuten</t>
  </si>
  <si>
    <t>Mozilla/5.0 (Windows NT 10.0; WOW64) AppleWebKit/537.36 (KHTML, like Gecko) Chrome/73.0.3683.103 Safari/537.36 OPR/60.0.3255.109</t>
  </si>
  <si>
    <t>b2ae1db2cc83b0a832688429cf3dcd5a</t>
  </si>
  <si>
    <t>Mozilla/5.0 (Linux; Android 8.1.0; SM-J730F) AppleWebKit/537.36 (KHTML, like Gecko) Chrome/74.0.3729.157 Mobile Safari/537.36</t>
  </si>
  <si>
    <t>ca32b439fc80f4812fd5ff857667e48c</t>
  </si>
  <si>
    <t>Mozilla/5.0 (Linux; Android 9; SM-G950F) AppleWebKit/537.36 (KHTML, like Gecko) Chrome/75.0.3770.75 Mobile Safari/537.36</t>
  </si>
  <si>
    <t>aa8dbdf985da3064302c65c0a3e4f09e</t>
  </si>
  <si>
    <t>Die Umfrage war sehr gut, politisch gesehen wurde auf links und rechts eingegangen, sowie auf Arm und Reich</t>
  </si>
  <si>
    <t>Mozilla/5.0 (Linux; Android 8.0.0; G3221) AppleWebKit/537.36 (KHTML, like Gecko) Chrome/74.0.3729.157 Mobile Safari/537.36</t>
  </si>
  <si>
    <t>0ed0c66bbe3b326b352b247e911d0f82</t>
  </si>
  <si>
    <t>Zum Zeitvertreib</t>
  </si>
  <si>
    <t>369bfaa516319692fc655fbd431c88c4</t>
  </si>
  <si>
    <t>4d0ec195b4be19bd258a2599e3a3a949</t>
  </si>
  <si>
    <t>Mozilla/5.0 (Linux; Android 8.1.0; Nexus 5X) AppleWebKit/537.36 (KHTML, like Gecko) Chrome/74.0.3729.157 Mobile Safari/537.36</t>
  </si>
  <si>
    <t>402e1ab8dea7009cbaff91262015fb57</t>
  </si>
  <si>
    <t>Gesundheitsversorgung|Arbeitslosigkeit|Verbrechen und Gewalt|Korruption, Finanz- und polititische Skandale|Armut und soziale Ungleichheit</t>
  </si>
  <si>
    <t>Mozilla/5.0 (Linux; Android 7.1.2; Redmi 4A) AppleWebKit/537.36 (KHTML, like Gecko) Chrome/74.0.3729.157 Mobile Safari/537.36</t>
  </si>
  <si>
    <t>96a2b0856355abc9e6bfe7c87edc9e69</t>
  </si>
  <si>
    <t>nutz ich nicht</t>
  </si>
  <si>
    <t>f14a94261269cb4678cbb84ded823cf8</t>
  </si>
  <si>
    <t>Mozilla/5.0 (Linux; Android 8.1.0; SM-T585) AppleWebKit/537.36 (KHTML, like Gecko) Chrome/74.0.3729.157 Safari/537.36</t>
  </si>
  <si>
    <t>0a65b90f948d5b33bc08120b1dbde75b</t>
  </si>
  <si>
    <t>mit Freunden in Kontakt treten</t>
  </si>
  <si>
    <t>Mozilla/5.0 (Linux; Android 5.1; T03) AppleWebKit/537.36 (KHTML, like Gecko) Chrome/74.0.3729.157 Mobile Safari/537.36</t>
  </si>
  <si>
    <t>66e18f8ce9412217c1136489d68bad84</t>
  </si>
  <si>
    <t>d7bc2dffa1d323fb04acbec6fb26bd75</t>
  </si>
  <si>
    <t>f5b2a9e45f925129e184cc2e368e8ce8</t>
  </si>
  <si>
    <t>Mozilla/5.0 (Linux; Android 7.0; SAMSUNG SM-G930F Build/NRD90M) AppleWebKit/537.36 (KHTML, like Gecko) SamsungBrowser/9.2 Chrome/67.0.3396.87 Mobile Safari/537.36</t>
  </si>
  <si>
    <t>c42dece1785076a136b5f8f22d15e605</t>
  </si>
  <si>
    <t>Artikel, die Welt auf twitter</t>
  </si>
  <si>
    <t>e11130caad9dc99a613eaa583b891023</t>
  </si>
  <si>
    <t>Mozilla/5.0 (Android 4.4.4; Tablet; rv:52.0) Gecko/52.0 Firefox/52.0</t>
  </si>
  <si>
    <t>33644f360b5966ec4fdfac3a644f1a1c</t>
  </si>
  <si>
    <t>Groups</t>
  </si>
  <si>
    <t>80a60099e388b798f586e2fd0a9e573b</t>
  </si>
  <si>
    <t>0af8199c87aad5c8f0c15375605bb2dc</t>
  </si>
  <si>
    <t>Mozilla/5.0 (Linux; Android 8.0.0; HTC U11) AppleWebKit/537.36 (KHTML, like Gecko) Chrome/74.0.3729.157 Mobile Safari/537.36</t>
  </si>
  <si>
    <t>ac0a8eff448c39da647dcd7d1bb86481</t>
  </si>
  <si>
    <t>9f8d02cd2ea1335b2726050a17230ca0</t>
  </si>
  <si>
    <t>Neugier auf andere Personen</t>
  </si>
  <si>
    <t>67c9aec8edc748fb291ef0186dc7c52d</t>
  </si>
  <si>
    <t>Mozilla/5.0 (Linux; Android 5.0.2; SM-T530) AppleWebKit/537.36 (KHTML, like Gecko) Chrome/74.0.3729.157 Safari/537.36</t>
  </si>
  <si>
    <t>k.a</t>
  </si>
  <si>
    <t>Mozilla/5.0 (Windows NT 6.3; Win64; x64) AppleWebKit/537.36 (KHTML, like Gecko) Chrome/70.0.3538.102 Safari/537.36 OPR/57.0.3098.106</t>
  </si>
  <si>
    <t>6fff7673cdd56d1799aa29b814776318</t>
  </si>
  <si>
    <t>Mozilla/5.0 (Linux; Android 9; EML-L09) AppleWebKit/537.36 (KHTML, like Gecko) Chrome/74.0.3729.157 Mobile Safari/537.36</t>
  </si>
  <si>
    <t>aaccfb2522e19a8a0dab458602f6147b</t>
  </si>
  <si>
    <t>e14928e0067f2299f0f65e45a2451941</t>
  </si>
  <si>
    <t>privater austausch mit menschen in gruppen</t>
  </si>
  <si>
    <t>Arbeitslosigkeit|Armut und soziale Ungleichheit|Gesundheitsversorgung|Verbrechen und Gewalt|Korruption, Finanz- und polititische Skandale</t>
  </si>
  <si>
    <t>be01bd659a9b7ea00b878c60c6a58a57</t>
  </si>
  <si>
    <t>49c41b5c562c6bfa672366f44d4e410d</t>
  </si>
  <si>
    <t>Bekanntenkreis</t>
  </si>
  <si>
    <t>FWP</t>
  </si>
  <si>
    <t>85bd7ad1d1e37b72397445dec759ea22</t>
  </si>
  <si>
    <t xml:space="preserve">Freundschaften </t>
  </si>
  <si>
    <t>Mozilla/5.0 (Linux; Android 9; H8324) AppleWebKit/537.36 (KHTML, like Gecko) Chrome/74.0.3729.157 Mobile Safari/537.36</t>
  </si>
  <si>
    <t>a72bd6521ce9baf33f16d323b8163266</t>
  </si>
  <si>
    <t>Mozilla/5.0 (Linux; Android 6.0.1; SM-J500FN) AppleWebKit/537.36 (KHTML, like Gecko) Chrome/74.0.3729.157 Mobile Safari/537.36</t>
  </si>
  <si>
    <t>a2c680d8db274ee9d9fa9322f387af95</t>
  </si>
  <si>
    <t>13aeee0fc9267c067a9c33460df12ecb</t>
  </si>
  <si>
    <t>Informationen erhalten und Sehen, was in der Welt los ist.</t>
  </si>
  <si>
    <t>Ich habe kein Feedback</t>
  </si>
  <si>
    <t>335c6ba3d40d8f467824047e1a3bf530</t>
  </si>
  <si>
    <t>9703e5c58f218af13017736a7705f6d8</t>
  </si>
  <si>
    <t>verschiedenste Gruppen nach Interessenschwerpunkten</t>
  </si>
  <si>
    <t>1d4ca210665214c690a1f89aba3c670d</t>
  </si>
  <si>
    <t>in Kontakt bleiben und informationen bekommen</t>
  </si>
  <si>
    <t>f6dd8f10a1ceb1e67bce20a7be462baf</t>
  </si>
  <si>
    <t>Absprachen</t>
  </si>
  <si>
    <t>Mozilla/5.0 (Linux; Android 8.1.0; ZTE BLADE A530) AppleWebKit/537.36 (KHTML, like Gecko) Chrome/74.0.3729.157 Mobile Safari/537.36</t>
  </si>
  <si>
    <t>ffb71b9fc3d49aebca612bd397f56334</t>
  </si>
  <si>
    <t>Armut und soziale Ungleichheit|Arbeitslosigkeit|Gesundheitsversorgung|Verbrechen und Gewalt|Korruption, Finanz- und polititische Skandale</t>
  </si>
  <si>
    <t>Mozilla/5.0 (Linux; Android 9; SAMSUNG SM-G960F/G960FXXU4CSE3 Build/PPR1.180610.011) AppleWebKit/537.36 (KHTML, like Gecko) SamsungBrowser/9.2 Chrome/67.0.3396.87 Mobile Safari/537.36</t>
  </si>
  <si>
    <t>265446a42bba77ad5368d4bf5d82b02f</t>
  </si>
  <si>
    <t>3339af08060692895933063c57de77e2</t>
  </si>
  <si>
    <t xml:space="preserve">Um mich zu informieren </t>
  </si>
  <si>
    <t>Mozilla/5.0 (Linux; Android 9; SAMSUNG SM-J600FN Build/PPR1.180610.011) AppleWebKit/537.36 (KHTML, like Gecko) SamsungBrowser/9.2 Chrome/67.0.3396.87 Mobile Safari/537.36</t>
  </si>
  <si>
    <t>4178ec2ec1375a16edbbde0056c33d5b</t>
  </si>
  <si>
    <t>Mozilla/5.0 (X11; Ubuntu; Linux i686; rv:64.0) Gecko/20100101 Firefox/64.0</t>
  </si>
  <si>
    <t>dc7657013b5a538518e2d9e257da9cf1</t>
  </si>
  <si>
    <t>352d6a34cc885cccb1b476b6479bd5b9</t>
  </si>
  <si>
    <t>Mozilla/5.0 (Linux; Android 9; MAR-LX1A) AppleWebKit/537.36 (KHTML, like Gecko) Chrome/74.0.3729.157 Mobile Safari/537.36</t>
  </si>
  <si>
    <t>e40ba78ca245c08d9716fe65a6ed681e</t>
  </si>
  <si>
    <t>4d59c3b7c490307699aa7dc0c8278e0b</t>
  </si>
  <si>
    <t>Mit Freunden in Verbindung bleiben</t>
  </si>
  <si>
    <t>79019fcfa01afa9c3e94566c04b76705</t>
  </si>
  <si>
    <t>Schnelle aktuelle Informationen und Meinungen</t>
  </si>
  <si>
    <t>Interessante abwechslungsreiche Umfrage</t>
  </si>
  <si>
    <t>4bc8864dc0f67d615bce2bb19957d3f0</t>
  </si>
  <si>
    <t>Um immer auf dem laufenden Stand zu sein und Kontakt mit Freunden und Familie zu halten.</t>
  </si>
  <si>
    <t>a8d704acce5113e488e700e2f2584703</t>
  </si>
  <si>
    <t xml:space="preserve">Aktuell zu sein </t>
  </si>
  <si>
    <t>9c825609b4db68151e1d3dbb46a711ba</t>
  </si>
  <si>
    <t>Videos ansehen</t>
  </si>
  <si>
    <t>e37e7650cf1b8345fb6fec855bef650f</t>
  </si>
  <si>
    <t>Schneller Kontakt mit anderen Menschen, neue  (alte) Freunde   wieder finden, Infos</t>
  </si>
  <si>
    <t>bb3bfbf67ded38c6893df41cb684999f</t>
  </si>
  <si>
    <t>Kontakt mit Bekannten</t>
  </si>
  <si>
    <t>295d233c07dbb4d121fc6e73026c08a7</t>
  </si>
  <si>
    <t>702279365b33d43a76a1a42fe7d92c28</t>
  </si>
  <si>
    <t>Kontakte halten und Inhalte teilen</t>
  </si>
  <si>
    <t>dcadde077ec3a353eca749baaeb99073</t>
  </si>
  <si>
    <t>d6c3927b46b34539eb92dd1aae5575ae</t>
  </si>
  <si>
    <t>spiele , kontakt mit freunde , folge meinem verein</t>
  </si>
  <si>
    <t>03da07ec1bad2cecaffb358fdbdc38f0</t>
  </si>
  <si>
    <t xml:space="preserve">Facebook </t>
  </si>
  <si>
    <t>Mozilla/5.0 (Linux; Android 9; Redmi Note 6 Pro) AppleWebKit/537.36 (KHTML, like Gecko) Chrome/73.0.3683.90 Mobile Safari/537.36</t>
  </si>
  <si>
    <t>bd03f0ebc68ddfe91003656484608439</t>
  </si>
  <si>
    <t xml:space="preserve">Kontakt zu halten </t>
  </si>
  <si>
    <t>Mozilla/5.0 (iPhone; CPU iPhone OS 12_4 like Mac OS X) AppleWebKit/605.1.15 (KHTML, like Gecko) CriOS/75.0.3770.70 Mobile/15E148 Safari/605.1</t>
  </si>
  <si>
    <t>5bc9f208bbf40879cfb140c194e23f91</t>
  </si>
  <si>
    <t>f20f8613a125454c4de535f333443e74</t>
  </si>
  <si>
    <t>Allgemein</t>
  </si>
  <si>
    <t>Mozilla/5.0 (Linux; Android 6.0; DIG-L21HN) AppleWebKit/537.36 (KHTML, like Gecko) Chrome/74.0.3729.157 Mobile Safari/537.36</t>
  </si>
  <si>
    <t>6bf6bcdf0bd0a5bae7937e5ab272d00b</t>
  </si>
  <si>
    <t>Ka</t>
  </si>
  <si>
    <t>87c9acdd7c6010e2ac9f6aeb97f9565e</t>
  </si>
  <si>
    <t>01ff2566c33bc214758b6604e1f105ad</t>
  </si>
  <si>
    <t>ssss</t>
  </si>
  <si>
    <t>Mozilla/5.0 (Windows NT 6.0; rv:52.0) Gecko/20100101 Firefox/52.0</t>
  </si>
  <si>
    <t>49ce2d3c5556e64ec10c6b15f73e2bb9</t>
  </si>
  <si>
    <t xml:space="preserve">Folge Technolgiefirmen wie AMD </t>
  </si>
  <si>
    <t>06998949c8056421ca187bbe84ca9ae7</t>
  </si>
  <si>
    <t>alles gut</t>
  </si>
  <si>
    <t>62a99227c32be03741999a7e98ba8c64</t>
  </si>
  <si>
    <t>603a2763061a65a7d91332e7adfb5291</t>
  </si>
  <si>
    <t>Mozilla/5.0 (Linux; Android 4.4.2; GT-I9301I) AppleWebKit/537.36 (KHTML, like Gecko) Chrome/74.0.3729.112 Mobile Safari/537.36</t>
  </si>
  <si>
    <t>3e109383fe3ca56f2cfca05ef18e81be</t>
  </si>
  <si>
    <t>a4173223e2c58ee9b5bc7974b3f59dd4</t>
  </si>
  <si>
    <t>Mozilla/5.0 (Linux; Android 6.0.1; SAMSUNG SM-G800F Build/MMB29K) AppleWebKit/537.36 (KHTML, like Gecko) SamsungBrowser/9.2 Chrome/67.0.3396.87 Mobile Safari/537.36</t>
  </si>
  <si>
    <t>ef655dcb6d3737b3446074a45c416326</t>
  </si>
  <si>
    <t>14b85346b344653c0fef7ac271159881</t>
  </si>
  <si>
    <t>Kontakt mit Bekannten und Freund*innen</t>
  </si>
  <si>
    <t>565e366f22da4807aefe869fad9d3319</t>
  </si>
  <si>
    <t>e717b27e27be6b1c7f61eb738d25f30b</t>
  </si>
  <si>
    <t>Mozilla/5.0 (Windows NT 6.1; WOW64; rv:66.0) Gecko/20100101 Firefox/66.0 TO-Browser/TOB7.66.0.500_01</t>
  </si>
  <si>
    <t>f6d61dd5004dda61fb1874939a8574b4</t>
  </si>
  <si>
    <t>zu lauschen</t>
  </si>
  <si>
    <t>360c23909b1f8414e0a58cc821f420a7</t>
  </si>
  <si>
    <t>fa9b381baa35308b9586de0beaa6d7ea</t>
  </si>
  <si>
    <t>1785f2d10ab551b87d8952b0840e4ef7</t>
  </si>
  <si>
    <t>9cfc0270e37cdedad2a7c777bdc09247</t>
  </si>
  <si>
    <t>immer auf dem laufenden zu sein</t>
  </si>
  <si>
    <t>e9c6734ce7115a953ba18e0770e5b9b1</t>
  </si>
  <si>
    <t>Mozilla/5.0 (Android 8.1.0; Tablet; rv:68.0) Gecko/68.0 Firefox/68.0</t>
  </si>
  <si>
    <t>4e40790af1cc050191d5afcda4db59f1</t>
  </si>
  <si>
    <t>Weil es damals alle getan haben</t>
  </si>
  <si>
    <t>f186f7939ef3ce08e98c01deccd883ec</t>
  </si>
  <si>
    <t>Verbindung mit Freunden und Verwandten</t>
  </si>
  <si>
    <t>Mein Lieblingsthema und interessante Fragen,mehr davon.</t>
  </si>
  <si>
    <t>8ed2f64abb15dd8ecae7eb726e34899b</t>
  </si>
  <si>
    <t>informieren</t>
  </si>
  <si>
    <t>e6d4d30ac967f5bf8913b822bb4e07a5</t>
  </si>
  <si>
    <t>Mit Freunden kommunizieren</t>
  </si>
  <si>
    <t>d56aeb9e5334793d586a8d5d3900e13e</t>
  </si>
  <si>
    <t>Die Meinung anderer zu erkunden</t>
  </si>
  <si>
    <t>Mozilla/5.0 (Linux; Android 8.0.0; PRA-LX1) AppleWebKit/537.36 (KHTML, like Gecko) Chrome/74.0.3729.157 Mobile Safari/537.36</t>
  </si>
  <si>
    <t>2b97e036be01a97e2fe79313107abda2</t>
  </si>
  <si>
    <t xml:space="preserve">Freundschaft </t>
  </si>
  <si>
    <t>8fe0400e8ad898b8a122865623d22056</t>
  </si>
  <si>
    <t>Mozilla/5.0 (Windows NT 10.0; WOW64; rv:66.0) Gecko/20100101 Firefox/66.0 TO-Browser/TOB7.66.0.500_10</t>
  </si>
  <si>
    <t>b448908cc1e69345b2d097dc8b630609</t>
  </si>
  <si>
    <t>News Feed</t>
  </si>
  <si>
    <t>Mozilla/5.0 (Linux; Android 8.0.0; SM-A520F Build/R16NW) AppleWebKit/537.36 (KHTML, like Gecko) Chrome/64.0.3282.137 Mobile Safari/537.36</t>
  </si>
  <si>
    <t>aeb8594cc8c2570fad6399f85dbcd9fe</t>
  </si>
  <si>
    <t>zeitvertreib</t>
  </si>
  <si>
    <t>b60b469145f4b91475dd490e0f5eabfe</t>
  </si>
  <si>
    <t>12b2f44a46717b0739b0d343dd243de5</t>
  </si>
  <si>
    <t>f56d6ad2d691631c8888268e43beaf94</t>
  </si>
  <si>
    <t>b55d37fe168701de038b4b41ff01d4d0</t>
  </si>
  <si>
    <t>macht spass</t>
  </si>
  <si>
    <t>114ac42027c32b7d185ceaa2a721f0c6</t>
  </si>
  <si>
    <t>0d07487b1016119edc38f22585818b89</t>
  </si>
  <si>
    <t>.........</t>
  </si>
  <si>
    <t>.........................</t>
  </si>
  <si>
    <t>Mozilla/5.0 (Macintosh; Intel Mac OS X 10_10_5) AppleWebKit/603.3.8 (KHTML, like Gecko) Version/10.1.2 Safari/603.3.8</t>
  </si>
  <si>
    <t>7c9fea65ff4d5c0f131f8f929fbf6726</t>
  </si>
  <si>
    <t>Informationen, Stimmungen einfangen</t>
  </si>
  <si>
    <t>3293fc39038731f5ce752fd66d228ad4</t>
  </si>
  <si>
    <t>Kontakt aufbauen</t>
  </si>
  <si>
    <t>6557a74c5a2bcce494694268e11df5ec</t>
  </si>
  <si>
    <t>cb0bfab9bc142432178afab032fd6812</t>
  </si>
  <si>
    <t>Mozilla/5.0 (Android 9; Mobile; rv:66.0) Gecko/66.0 Firefox/66.0</t>
  </si>
  <si>
    <t>9c9d0b1d9cbbb8615ec97dc8499bbd3a</t>
  </si>
  <si>
    <t>Neuigkeiten / Trends entdecken</t>
  </si>
  <si>
    <t>Ob man gleichgeschlechtlichen Paaren mehr Rechte gibt oder nicht hat nicht mit links oder rechts zu tun, sondern mit liberal und konservativ. Alice Weidel ist rechts und homosexuell.</t>
  </si>
  <si>
    <t>7831631c9fe325e089fd47f180f9a3da</t>
  </si>
  <si>
    <t>cb01d054839f2a977caa4bfa27e7e160</t>
  </si>
  <si>
    <t>Mozilla/5.0 (Linux; Android 8.1.0; SM-T580) AppleWebKit/537.36 (KHTML, like Gecko) Chrome/74.0.3729.136 Safari/537.36</t>
  </si>
  <si>
    <t>73bfc6f2f0c012761abd8b23f4361570</t>
  </si>
  <si>
    <t>Kontakt halten, informiert sein, Stellung beziehen Spaß haben, Wissen erlangen</t>
  </si>
  <si>
    <t>b131c8221135700e005e05848b439d21</t>
  </si>
  <si>
    <t>privat</t>
  </si>
  <si>
    <t>e7ce307944573d43b3ce2ceb863d344d</t>
  </si>
  <si>
    <t>Mozilla/5.0 (Macintosh; Intel Mac OS X 10_13_6) AppleWebKit/605.1.15 (KHTML, like Gecko) Version/12.1 Safari/605.1.15</t>
  </si>
  <si>
    <t>4a515aeea09ea2af7a7395d3257fcaf7</t>
  </si>
  <si>
    <t>426bd35986974ef6f876841e0bdbd9f2</t>
  </si>
  <si>
    <t>0e75643dd4cc12c59fdc62b6a6e4eec9</t>
  </si>
  <si>
    <t xml:space="preserve">Freunde informieren. </t>
  </si>
  <si>
    <t>20a894e2505b0fd8a0359bfcad049745</t>
  </si>
  <si>
    <t>Verbindung zu Freunden, die weit weg wohnen</t>
  </si>
  <si>
    <t>e07d51589eee0674295f63679022b20e</t>
  </si>
  <si>
    <t>rezeptgruppen</t>
  </si>
  <si>
    <t>0bd7b22806a799f610552a539fa119c0</t>
  </si>
  <si>
    <t>e60b68c708d62fa7e1d1c912c64d88f0</t>
  </si>
  <si>
    <t>Mozilla/5.0 (Linux; Android 7.0; Moto G (4)) AppleWebKit/537.36 (KHTML, like Gecko) Chrome/74.0.3729.136 Mobile Safari/537.36</t>
  </si>
  <si>
    <t>627c77903bdf6a4d7ccc4829ee3f9680</t>
  </si>
  <si>
    <t>397514de6f183b31fa3cc5c499939107</t>
  </si>
  <si>
    <t xml:space="preserve">Kontakte pflegen </t>
  </si>
  <si>
    <t>0161d5c0ac0a9f9b64bf232c881632ef</t>
  </si>
  <si>
    <t>6726c69aa820dfa9c05e8d53ef3f073a</t>
  </si>
  <si>
    <t xml:space="preserve">Um auf dem Laufenden zu bleiben </t>
  </si>
  <si>
    <t>142f2505eacbe19a3260ce581c0e693b</t>
  </si>
  <si>
    <t>781174f5c936950cf023abe1ce5a3d0c</t>
  </si>
  <si>
    <t>kontakte pflegen</t>
  </si>
  <si>
    <t>Beurteilungen von Personen aufgrund einzelner Aussagen finde ich sehr subjektiv und einseitig. Auch die eigene Einstellung beeinflusst die Beurteilung.</t>
  </si>
  <si>
    <t>5bd2def387af8f4e471cd64cc0356b8f</t>
  </si>
  <si>
    <t>um mit Freunde in Kontakt zu sein</t>
  </si>
  <si>
    <t>5fcda36cadcb6463b819668a353ec349</t>
  </si>
  <si>
    <t>e5cb428e74c29babc5cf00beb6034f97</t>
  </si>
  <si>
    <t>meine familie</t>
  </si>
  <si>
    <t>2a229d0e33c5f014838c1d5717eb4c44</t>
  </si>
  <si>
    <t>Mozilla/5.0 (Linux; Android 7.1.1; SM-T555) AppleWebKit/537.36 (KHTML, like Gecko) Chrome/73.0.3683.90 Safari/537.36</t>
  </si>
  <si>
    <t>636415841be5078af2e7a6361f313183</t>
  </si>
  <si>
    <t>7e9b399ae9dac351e1b23e03061f1e9a</t>
  </si>
  <si>
    <t>Mozilla/5.0 (Linux; Android 7.0; SM-G928F) AppleWebKit/537.36 (KHTML, like Gecko) Chrome/74.0.3729.157 Mobile Safari/537.36</t>
  </si>
  <si>
    <t>1343e43fa69d8b439ecc3e049e035093</t>
  </si>
  <si>
    <t>Freunde sind dort</t>
  </si>
  <si>
    <t>fbecb126642950fd0b0896e655159e8c</t>
  </si>
  <si>
    <t>318364757ab7afb517fc285d084be197</t>
  </si>
  <si>
    <t>Mozilla/5.0 (Linux; Android 5.0; SM-N9005) AppleWebKit/537.36 (KHTML, like Gecko) Chrome/74.0.3729.157 Mobile Safari/537.36</t>
  </si>
  <si>
    <t>7626a5dcd08af02c7ef315d2ae080a19</t>
  </si>
  <si>
    <t>Nur zum reinsehen</t>
  </si>
  <si>
    <t>2b204ce7163e3c17576b433676511b1f</t>
  </si>
  <si>
    <t>d27ac08666f244bfa756996a70aaec9f</t>
  </si>
  <si>
    <t>einfach gucken</t>
  </si>
  <si>
    <t>77610972f147913299279104fcbbae8c</t>
  </si>
  <si>
    <t>Einzukaufen</t>
  </si>
  <si>
    <t>Ging schnell und einfach</t>
  </si>
  <si>
    <t>60c9ba95aa6face0beaa9170202b1bdb</t>
  </si>
  <si>
    <t>Mozilla/5.0 (Windows NT 6.1; Win64; x64) AppleWebKit/537.36 (KHTML, like Gecko) Chrome/71.0.3578.98 Safari/537.36 OPR/58.0.3135.132</t>
  </si>
  <si>
    <t>ac1e7ec2629c6cd06747a6f238c4707b</t>
  </si>
  <si>
    <t>6cd3b957f6dd5218c23d6f01fde20afd</t>
  </si>
  <si>
    <t>e25911b5792e774f51dd6ed646e5381c</t>
  </si>
  <si>
    <t>Freunde, Verwante, Infos usw</t>
  </si>
  <si>
    <t>Mozilla/5.0 (Linux; Android 7.0; Lenny4) AppleWebKit/537.36 (KHTML, like Gecko) Chrome/74.0.3729.157 Mobile Safari/537.36</t>
  </si>
  <si>
    <t>ae9eae927390b6adfc2b19ee92e2293c</t>
  </si>
  <si>
    <t>ODP</t>
  </si>
  <si>
    <t>e19d5db890bc7ed41596a0ffa1b6f5be</t>
  </si>
  <si>
    <t>207f774bc827cdebf931ea438db0a6b0</t>
  </si>
  <si>
    <t>Kontakt zu halten, alte Freunde wieder finden</t>
  </si>
  <si>
    <t>d1061d9231da67ec4e57335fa39df8a8</t>
  </si>
  <si>
    <t>Freundschaften Pflegen</t>
  </si>
  <si>
    <t>f8e331adbc04dfd098b382d90fdf8f3b</t>
  </si>
  <si>
    <t>sich zu informieren</t>
  </si>
  <si>
    <t>294e355abf38469fe1b1ccac49f2729b</t>
  </si>
  <si>
    <t>Mozilla/5.0 (Linux; Android 8.1.0; SAMSUNG SM-T585 Build/M1AJQ) AppleWebKit/537.36 (KHTML, like Gecko) SamsungBrowser/9.2 Chrome/67.0.3396.87 Safari/537.36</t>
  </si>
  <si>
    <t>433dac1e97e4b0c0bd3dc3935c0b4a79</t>
  </si>
  <si>
    <t>beruflich</t>
  </si>
  <si>
    <t>870cb74abd4ba0d31fcba2f5c84c57c5</t>
  </si>
  <si>
    <t>Mozilla/5.0 (Windows NT 10.0; Win64; x64) AppleWebKit/537.36 (KHTML, like Gecko) Chrome/58.0.3029.110 Safari/537.36 Edge/16.16299</t>
  </si>
  <si>
    <t>a9374b61d2d3ce9fe15db8e38a52bfda</t>
  </si>
  <si>
    <t>Freunde Treffen</t>
  </si>
  <si>
    <t>fe98872bef7f123a5fe2d38e5bddfcf5</t>
  </si>
  <si>
    <t>interesse</t>
  </si>
  <si>
    <t>war ganz ok</t>
  </si>
  <si>
    <t>6860c15bcc2bd798a14bd261feafbab6</t>
  </si>
  <si>
    <t>Mozilla/5.0 (Linux; Android 5.1; B3-A20) AppleWebKit/537.36 (KHTML, like Gecko) Chrome/74.0.3729.157 Safari/537.36</t>
  </si>
  <si>
    <t>f75394ca0c2bf517adf07a16b258c4c8</t>
  </si>
  <si>
    <t>E-Mail und Nachrichten</t>
  </si>
  <si>
    <t>Familie</t>
  </si>
  <si>
    <t>657ed06e218b993968dc94e3fabe7766</t>
  </si>
  <si>
    <t>Bespaßung</t>
  </si>
  <si>
    <t>Guter Fragebogen</t>
  </si>
  <si>
    <t>Mozilla/5.0 (Linux; Android 8.0.0; SAMSUNG SM-G930F Build/R16NW) AppleWebKit/537.36 (KHTML, like Gecko) SamsungBrowser/8.2 Chrome/63.0.3239.111 Mobile Safari/537.36</t>
  </si>
  <si>
    <t>bfaf14e4b82706bf9f23a7beb5474bdc</t>
  </si>
  <si>
    <t>Interessante Umfrage!</t>
  </si>
  <si>
    <t>df8c6c089c5467dead4d7d41177f3b73</t>
  </si>
  <si>
    <t>680690b37c87581146f2e5b3a7a28bf1</t>
  </si>
  <si>
    <t>Kontakte zu Familie und Freunden und wegen der Informationen</t>
  </si>
  <si>
    <t>0e1215fb696aab9004977f1497325bd2</t>
  </si>
  <si>
    <t>Kommunikation mit Gleichgesinnten</t>
  </si>
  <si>
    <t>45f2468ec10f24a98d7a0e2cf360674d</t>
  </si>
  <si>
    <t>Noi</t>
  </si>
  <si>
    <t>be0d6349ebcd6670a1c6dcc8889736cc</t>
  </si>
  <si>
    <t>573f2c16f93a0d6d8aa6c73021b25d7f</t>
  </si>
  <si>
    <t>5f4d639e6e50f9c155c0765a53ffb97a</t>
  </si>
  <si>
    <t>spaß und information</t>
  </si>
  <si>
    <t>8de1ff9796fda6632783eb26b7dbdf99</t>
  </si>
  <si>
    <t>Seine Meinung zu sagen</t>
  </si>
  <si>
    <t>5e7c22deb4f7a7a37a3b0a04926017d0</t>
  </si>
  <si>
    <t>in kontakt bleiben</t>
  </si>
  <si>
    <t>790e76025bde8a042661388ca0016d0c</t>
  </si>
  <si>
    <t>Interesse an meinen freunden</t>
  </si>
  <si>
    <t xml:space="preserve">Wie soll man die Fragen beantworten, wenn es in den tweets gar nicht um Politik gibt. </t>
  </si>
  <si>
    <t>c413c1ef3bc6359e3303f073687a1525</t>
  </si>
  <si>
    <t>Kontakt zu Familie und Freunden</t>
  </si>
  <si>
    <t>Mozilla/5.0 (Linux; Android 9; SM-A750FN) AppleWebKit/537.36 (KHTML, like Gecko) Chrome/74.0.3729.157 Mobile Safari/537.36</t>
  </si>
  <si>
    <t>d571f254ec65e534b1d3449b8e7d5c5c</t>
  </si>
  <si>
    <t>informationen sammeln</t>
  </si>
  <si>
    <t>3b02f5801e327ab86ec7010b6b15fe6b</t>
  </si>
  <si>
    <t>Mozilla/5.0 (Linux; Android 7.1.1; SM-A530F) AppleWebKit/537.36 (KHTML, like Gecko) Chrome/74.0.3729.157 Mobile Safari/537.36</t>
  </si>
  <si>
    <t>881d8f9ab839a07d64fad4ef63e897d1</t>
  </si>
  <si>
    <t>Imteresse</t>
  </si>
  <si>
    <t>3a645d6bb8179d88767ba4e283f1fca8</t>
  </si>
  <si>
    <t>42ca996bce50a0afd7a4b685ae7bc03a</t>
  </si>
  <si>
    <t>Mozilla/5.0 (Windows NT 6.1; Win64; x64; rv:63.0) Gecko/20100101 Firefox/63.0</t>
  </si>
  <si>
    <t>5f2d02d0c85943930917b68186296c9e</t>
  </si>
  <si>
    <t>Weitere Informationen zu verschiedenen Themen suchen.</t>
  </si>
  <si>
    <t>Interessantes Thema.</t>
  </si>
  <si>
    <t>71bcaeac0c9b69f3b0c3fc65b8aaa395</t>
  </si>
  <si>
    <t>Gesundheitsversorgung|Verbrechen und Gewalt|Korruption, Finanz- und polititische Skandale|Armut und soziale Ungleichheit|Arbeitslosigkeit</t>
  </si>
  <si>
    <t>0e330c8629072b5753122f726bbdae5d</t>
  </si>
  <si>
    <t>76c49d490bd42d13757ed931df0049a4</t>
  </si>
  <si>
    <t xml:space="preserve">Zum Zeitvertreib </t>
  </si>
  <si>
    <t>Korruption, Finanz- und polititische Skandale|Armut und soziale Ungleichheit|Verbrechen und Gewalt|Gesundheitsversorgung|Arbeitslosigkeit</t>
  </si>
  <si>
    <t>ff28c199a1059150f18ee5d49ba2c3c4</t>
  </si>
  <si>
    <t>8d37011de6d30daa342110323d6f4441</t>
  </si>
  <si>
    <t>Bekannte treffem</t>
  </si>
  <si>
    <t>Npd</t>
  </si>
  <si>
    <t>137cb387d5b37e812c3aa5c1a8b7bc47</t>
  </si>
  <si>
    <t>Um auf dem Laufenden zu sein</t>
  </si>
  <si>
    <t>9407c0d9700ab0cc84cd6ed828748f21</t>
  </si>
  <si>
    <t>kontakt halten</t>
  </si>
  <si>
    <t>678369a7f7c3e6d7cf8859d88bdc7126</t>
  </si>
  <si>
    <t>Informationen kompakt lesen</t>
  </si>
  <si>
    <t>cfcd723a0b7806f5d0fb22dcf2a6579a</t>
  </si>
  <si>
    <t>Mozilla/5.0 (Linux; Android 9; SAMSUNG SM-G970F Build/PPR1.180610.011) AppleWebKit/537.36 (KHTML, like Gecko) SamsungBrowser/9.2 Chrome/67.0.3396.87 Mobile Safari/537.36</t>
  </si>
  <si>
    <t>46c11c694b7d12083fcee3b819734eb7</t>
  </si>
  <si>
    <t xml:space="preserve">Netzwerk und Erfahrungsaustausch </t>
  </si>
  <si>
    <t>731b0e5d2a0df6a8ad7127fca14abda6</t>
  </si>
  <si>
    <t>Austausch mit Bekannten, Austausch mit Fremden, Informationen zu Themen sammeln, Spaß, Neues entdecken</t>
  </si>
  <si>
    <t>Mozilla/5.0 (Windows NT 6.1; Win64; x64; rv:61.0) Gecko/20100101 Firefox/61.0</t>
  </si>
  <si>
    <t>46ee6a7ac4d2dde5132818396cbdf0ee</t>
  </si>
  <si>
    <t>3fe0759900b6bca5e0e7c33810103056</t>
  </si>
  <si>
    <t xml:space="preserve">Meine Freunde treffen </t>
  </si>
  <si>
    <t>4ecbfbc5c5318ef88bcb621d6fb480a2</t>
  </si>
  <si>
    <t>4bd3ee5e93cd7e3ea52fc72aefef0f30</t>
  </si>
  <si>
    <t>Sehr interessante Befragung und Thema.</t>
  </si>
  <si>
    <t>4b573041a3d5c273fb28026e40147511</t>
  </si>
  <si>
    <t>die Aussagen des Politikers sind nichtssagend</t>
  </si>
  <si>
    <t>5c494e123a51bca42172d7eeb9b3c27f</t>
  </si>
  <si>
    <t xml:space="preserve">Vernetzung mit Familie und Freunden, Langweile </t>
  </si>
  <si>
    <t>Mozilla/5.0 (Macintosh; Intel Mac OS X 10_13_1) AppleWebKit/604.3.5 (KHTML, like Gecko) Version/11.0.1 Safari/604.3.5</t>
  </si>
  <si>
    <t>26cccc1a1f72f753f677258c08f21b89</t>
  </si>
  <si>
    <t>Austausch mit Freunden</t>
  </si>
  <si>
    <t>ea869f3784e369ee388f8f1c850dbcdf</t>
  </si>
  <si>
    <t>da0a3d18896226714800d5e5177be53e</t>
  </si>
  <si>
    <t>Neugier, welcher Unsinn und auch Geistreich Statements gepostet werden. Mit Freunden kommunizieren</t>
  </si>
  <si>
    <t>Waren sehr gute Fragen</t>
  </si>
  <si>
    <t>58bc057ebb058ce1e8f94f22c6273fdb</t>
  </si>
  <si>
    <t>in Verbindung mit Freunden bleiben</t>
  </si>
  <si>
    <t>73c0018a6a12f9c16ce69ba70987b56e</t>
  </si>
  <si>
    <t>2145e4ea32479f70b2e4e61415553193</t>
  </si>
  <si>
    <t>a79feb483cf95e9001a3a7d7764438ab</t>
  </si>
  <si>
    <t>Armut und soziale Ungleichheit|Korruption, Finanz- und polititische Skandale|Gesundheitsversorgung|Verbrechen und Gewalt|Arbeitslosigkeit</t>
  </si>
  <si>
    <t>nichts</t>
  </si>
  <si>
    <t>c0a2d11e4c02fcba081818ca58b51068</t>
  </si>
  <si>
    <t>Mozilla/5.0 (Linux; Android 7.1.1; SM-T555 Build/NMF26X) AppleWebKit/537.36 (KHTML, like Gecko) Chrome/69.0.3497.100 Safari/537.36</t>
  </si>
  <si>
    <t>059621d642f8eb99f0e78e2f934816e2</t>
  </si>
  <si>
    <t>Mozilla/5.0 (Linux; Android 9; SAMSUNG SM-G950F/G950FXXU4DSDA Build/PPR1.180610.011) AppleWebKit/537.36 (KHTML, like Gecko) SamsungBrowser/9.2 Chrome/67.0.3396.87 Mobile Safari/537.36</t>
  </si>
  <si>
    <t>75a792d2813300198932cceddba465cd</t>
  </si>
  <si>
    <t>Business</t>
  </si>
  <si>
    <t>4da54837100d953169bb20ee0e14bfff</t>
  </si>
  <si>
    <t>Mozilla/5.0 (Android 7.1.1; Mobile; rv:67.0) Gecko/67.0 Firefox/67.0</t>
  </si>
  <si>
    <t>7aca82789f9f7d2e0af911f7f8e0834a</t>
  </si>
  <si>
    <t>aktuelle themen</t>
  </si>
  <si>
    <t>cd503dc82b1ed7caf2c119ff5e9e8ed2</t>
  </si>
  <si>
    <t>Kontakt mit alten freunden/bekannten</t>
  </si>
  <si>
    <t>83c95af780ca2ec5f18419fdeba4a505</t>
  </si>
  <si>
    <t>8684a16362c61b3b6adbd42010b4a9fb</t>
  </si>
  <si>
    <t>ich abonniere diverse news-, handarbeits-, wohnseiten etc.</t>
  </si>
  <si>
    <t>846465bebbfdf1e1a5e1db608139378d</t>
  </si>
  <si>
    <t>5699bebed146bd13dc2b8a72a764e43b</t>
  </si>
  <si>
    <t>704ae427d0b95f5969d7510415d434c4</t>
  </si>
  <si>
    <t>3a05e01f90a13854a4d9b66ba86981a9</t>
  </si>
  <si>
    <t>Freunde in Kontakt bleiben, Mitglied in bestimmten Gruppen</t>
  </si>
  <si>
    <t>Mozilla/5.0 (Windows NT 5.1) AppleWebKit/537.36 (KHTML, like Gecko) Chrome/61.0.3163.79 Safari/537.36 Maxthon/5.0</t>
  </si>
  <si>
    <t>6aefa03ed470fc077c500768bdbf2ef1</t>
  </si>
  <si>
    <t>ffd1e5d893ce513acce0ecd2791af459</t>
  </si>
  <si>
    <t>kontakt und autausch</t>
  </si>
  <si>
    <t>debd70b0274b2037fe7e1fe6d12366e2</t>
  </si>
  <si>
    <t>97edf7b582392c8067983be76e719fe2</t>
  </si>
  <si>
    <t>6ba34515c1e30c968cc0d43231f9b61c</t>
  </si>
  <si>
    <t xml:space="preserve">Freunde Familie </t>
  </si>
  <si>
    <t>1572501c08feaa2ac6a9b5d3570ef13c</t>
  </si>
  <si>
    <t>a8a88862726a62dfd958c206eb0ad811</t>
  </si>
  <si>
    <t>6351694489d43078555731f7fb81abf2</t>
  </si>
  <si>
    <t>e13e4d8ca093ade8c852dc12954c8100</t>
  </si>
  <si>
    <t>24e45f09879e3118d287bec89badf353</t>
  </si>
  <si>
    <t xml:space="preserve">Um auf den aktuellen stand zu bleiben </t>
  </si>
  <si>
    <t>572631ede15156ea5dc096422c182b8d</t>
  </si>
  <si>
    <t>307dedcb199d9ebbb373acf263ff9241</t>
  </si>
  <si>
    <t>bbe79fa03180cdc8b71e7185155344d6</t>
  </si>
  <si>
    <t>Mozilla/5.0 (Linux; Android 9; Nokia 8 Sirocco) AppleWebKit/537.36 (KHTML, like Gecko) Chrome/74.0.3729.157 Mobile Safari/537.36</t>
  </si>
  <si>
    <t>fdef8b8112d4aba5d09f232ac3519b71</t>
  </si>
  <si>
    <t>Aktuell zu sein</t>
  </si>
  <si>
    <t>Mozilla/5.0 (Linux; Android 9; SAMSUNG SM-G973F Build/PPR1.180610.011) AppleWebKit/537.36 (KHTML, like Gecko) SamsungBrowser/9.2 Chrome/67.0.3396.87 Mobile Safari/537.36</t>
  </si>
  <si>
    <t>6857580d5ededf8945a162fc1208a559</t>
  </si>
  <si>
    <t>kontakte mit Familie und Freunden</t>
  </si>
  <si>
    <t>7475d803a086ac2bbcc63c4fc8d1c42d</t>
  </si>
  <si>
    <t>Mozilla/5.0 (Windows NT 6.1; rv:67.0 ) Gecko/20100101 Firefox/67.0  anonymized by Abelssoft 669580698</t>
  </si>
  <si>
    <t>d2ca5b55a7c7caf5b1d0c2c1b79129ec</t>
  </si>
  <si>
    <t>f94abdfe7cd3c559a111e418fe783237</t>
  </si>
  <si>
    <t>Verbindung zu Bekannten halten</t>
  </si>
  <si>
    <t>1df44b5882dc13ee16d313946e1c867b</t>
  </si>
  <si>
    <t>informationen und zum kontake pflegen</t>
  </si>
  <si>
    <t>Mozilla/5.0 (Linux; Android 8.0.0; WAS-LX1A) AppleWebKit/537.36 (KHTML, like Gecko) Chrome/75.0.3770.67 Mobile Safari/537.36</t>
  </si>
  <si>
    <t>159ffc34ea1d5514ace6955e80f6b847</t>
  </si>
  <si>
    <t>b7f9f8548fec7d4a576c39cd934797e6</t>
  </si>
  <si>
    <t>f8ba11f643ad3081080df24965c5d4e1</t>
  </si>
  <si>
    <t>Entertainment</t>
  </si>
  <si>
    <t>Mozilla/5.0 (Windows NT 6.1; Win64; x64) AppleWebKit/537.36 (KHTML, like Gecko) Chrome/73.0.3683.103 Safari/537.36 OPR/60.0.3255.109 (Edition Campaign 76)</t>
  </si>
  <si>
    <t>cc7322facdce1f8aaa78b7403a06b0c6</t>
  </si>
  <si>
    <t>Sehr angenehm, alles in Ordnung</t>
  </si>
  <si>
    <t>28505e08afff9af58db77f3517b38f09</t>
  </si>
  <si>
    <t>Informiert zu bleiben</t>
  </si>
  <si>
    <t>Mozilla/5.0 (iPhone; CPU iPhone OS 9_3_5 like Mac OS X) AppleWebKit/601.1.46 (KHTML, like Gecko) Version/9.0 Mobile/13G36 Safari/601.1</t>
  </si>
  <si>
    <t>0f5137086eb860845f1a2bde6a9a4fcb</t>
  </si>
  <si>
    <t>cd1857ec145ed1b73649af01fbbe7872</t>
  </si>
  <si>
    <t>Auf dem laufenden sein</t>
  </si>
  <si>
    <t>ff7a0964e90fbc92f77f2401c1633ae4</t>
  </si>
  <si>
    <t>d3bf7c7fba4ecd8f40a5a09ed4a2c4f3</t>
  </si>
  <si>
    <t>7847354ce51306673a36ffcafa47cc54</t>
  </si>
  <si>
    <t>Hobby</t>
  </si>
  <si>
    <t>864bb0d10d837618c6ec7d1e98cfa94d</t>
  </si>
  <si>
    <t>e22ff1b2f6364e3a34ac63d7536a4094</t>
  </si>
  <si>
    <t>5e3bc1f0bbeb9f1200e0ca3fc49c60ae</t>
  </si>
  <si>
    <t>Allgemeininterresse</t>
  </si>
  <si>
    <t>48da2b510313071406c132ba04e3467f</t>
  </si>
  <si>
    <t>freunde kontaktieren</t>
  </si>
  <si>
    <t>d47b6b508e272a41a6acae3fd537d59c</t>
  </si>
  <si>
    <t>Information und Austausch</t>
  </si>
  <si>
    <t>d1fea0535f2e314fdf950e03c2fec153</t>
  </si>
  <si>
    <t>Kjjk</t>
  </si>
  <si>
    <t>Llkl</t>
  </si>
  <si>
    <t>a009f61928a0b1f5fc708da3e84a358e</t>
  </si>
  <si>
    <t>gter</t>
  </si>
  <si>
    <t>gtr</t>
  </si>
  <si>
    <t>5215f0f57aa6bbcce2f37fc2cc41f7a9</t>
  </si>
  <si>
    <t>keinen</t>
  </si>
  <si>
    <t>ed4d6a196e5b137d04bcb33549bcf0bf</t>
  </si>
  <si>
    <t>Interessant</t>
  </si>
  <si>
    <t>225ba62069dafa565066518946e359b3</t>
  </si>
  <si>
    <t>Interaktion mit anderen</t>
  </si>
  <si>
    <t>12601d343a028d3f08a4e0b90ceb137f</t>
  </si>
  <si>
    <t>685b8c718ea50aa9361ffdf324c3b319</t>
  </si>
  <si>
    <t>Mozilla/5.0 (Windows NT 6.1; WOW64) AppleWebKit/537.36 (KHTML, like Gecko) Chrome/73.0.3683.103 Safari/537.36 OPR/60.0.3255.151</t>
  </si>
  <si>
    <t>76025f67aa2bb8b9fb32ab863be5a45a</t>
  </si>
  <si>
    <t>9a9d4d4935343a1ba6c122a66e017289</t>
  </si>
  <si>
    <t>2b19a632922be13b27434ef8505013d9</t>
  </si>
  <si>
    <t>Mozilla/5.0 (Linux; Android 9; JSN-L21) AppleWebKit/537.36 (KHTML, like Gecko) Chrome/74.0.3729.157 Mobile Safari/537.36</t>
  </si>
  <si>
    <t>596bdb4c55589002e15c410d37ab83df</t>
  </si>
  <si>
    <t>Die Blaue</t>
  </si>
  <si>
    <t>ca7f226ad0262a0acdce79072dace999</t>
  </si>
  <si>
    <t>02cd7fb3270e86ea8d803f677b095568</t>
  </si>
  <si>
    <t>soziale Kontakt</t>
  </si>
  <si>
    <t>Mozilla/5.0 (Linux; Android 9; SM-G950F) AppleWebKit/537.36 (KHTML, like Gecko) Chrome/74.0.3729.157 Mobile Safari/537.36</t>
  </si>
  <si>
    <t>9727a334a81caccbe5b8ff8bccaa5580</t>
  </si>
  <si>
    <t>Um in Neues zu erfahren</t>
  </si>
  <si>
    <t>77f7e519323214fac767021ac88b0205</t>
  </si>
  <si>
    <t>21fd8bb85cd1b48a1adaa6770db786d9</t>
  </si>
  <si>
    <t xml:space="preserve">Nein danke </t>
  </si>
  <si>
    <t>Mozilla/5.0 (Linux; U; Android 6.0.1; de-de; Redmi Note 3 Build/MMB29M) AppleWebKit/537.36 (KHTML, like Gecko) Version/4.0 Chrome/61.0.3163.128 Mobile Safari/537.36 XiaoMi/MiuiBrowser/10.3.4-g</t>
  </si>
  <si>
    <t>292d1e2e8b41ce39c2401e3eac8aa4d3</t>
  </si>
  <si>
    <t>Information, Kontakte pflegen, Termine verabreden etc.</t>
  </si>
  <si>
    <t>968a81090c0d0637555742f1059d5d83</t>
  </si>
  <si>
    <t>Informationen und Unterhaltung</t>
  </si>
  <si>
    <t>1c12099d8aa8a9d2c0bac10311522f5d</t>
  </si>
  <si>
    <t xml:space="preserve">Kontakte haben </t>
  </si>
  <si>
    <t>617680ae186e56082b6914073bce28fb</t>
  </si>
  <si>
    <t xml:space="preserve">Interessant Umfrage </t>
  </si>
  <si>
    <t>494bf12a6f27b9cc5148dc3c3959f543</t>
  </si>
  <si>
    <t>eb5cf0d1918436e275ca04d4d4ea2c6c</t>
  </si>
  <si>
    <t>War eine spannende Umfrage.</t>
  </si>
  <si>
    <t>9fae5032eca347aa8042ff1e6e8a5235</t>
  </si>
  <si>
    <t>Mozilla/5.0 (Linux; Android 8.0.0; SAMSUNG SM-J330FN Build/R16NW) AppleWebKit/537.36 (KHTML, like Gecko) SamsungBrowser/9.2 Chrome/67.0.3396.87 Mobile Safari/537.36</t>
  </si>
  <si>
    <t>9b9d6da603ade977561739bf29134138</t>
  </si>
  <si>
    <t>Handarbeitsgruppen</t>
  </si>
  <si>
    <t>e75a42932acc4de66a4a5038f9a2644b</t>
  </si>
  <si>
    <t xml:space="preserve">Kontakt mit Freunden und Bekannten, News und Storys </t>
  </si>
  <si>
    <t>1b27c6531f5e58e5898f752dda55bb82</t>
  </si>
  <si>
    <t>Mozilla/5.0 (Mobile; Windows Phone 8.1; Android 4.0; ARM; Trident/7.0; Touch; rv:11.0; IEMobile/11.0; NOKIA; Lumia 920) like iPhone OS 7_0_3 Mac OS X AppleWebKit/537 (KHTML, like Gecko) Mobile Safari/537</t>
  </si>
  <si>
    <t>0101c880199fea64af5d8af71decf343</t>
  </si>
  <si>
    <t>Keine von denen</t>
  </si>
  <si>
    <t>d80b9843f32ae607ea66b8b544d53041</t>
  </si>
  <si>
    <t>Soziale Kontakte</t>
  </si>
  <si>
    <t>Mozilla/5.0 (Windows NT 6.1) AppleWebKit/537.36 (KHTML, like Gecko) Chrome/61.0.3163.79 Safari/537.36 Maxthon/5.2.7.1000</t>
  </si>
  <si>
    <t>77e848f7273d3dc2ad602d727e72aece</t>
  </si>
  <si>
    <t>7fb0e49e820457d251f4171d58774372</t>
  </si>
  <si>
    <t>fachlicher Austausch</t>
  </si>
  <si>
    <t>b2425135e480f1f2846541a79e383a1a</t>
  </si>
  <si>
    <t xml:space="preserve">mit freunde in kontakt bleiben - alte freunde wieder finden </t>
  </si>
  <si>
    <t>e99ffc8fb57c669866acaadb55980625</t>
  </si>
  <si>
    <t>Mozilla/5.0 (Linux; Android 8.0.0; F5321) AppleWebKit/537.36 (KHTML, like Gecko) Chrome/74.0.3729.157 Mobile Safari/537.36</t>
  </si>
  <si>
    <t>6060cf8cc8614ffca71ff52cc771d9a2</t>
  </si>
  <si>
    <t>2a67415791ae200102207232c7b5adbd</t>
  </si>
  <si>
    <t>unterhaltung recherche sport nachrichten liebe politik  einkaufen verkaufen</t>
  </si>
  <si>
    <t>3c6765bf207bbc112205741856510024</t>
  </si>
  <si>
    <t>Mozilla/5.0 (Windows NT 10.0; WOW64; Trident/7.0; Touch; rv:11.0) like Gecko</t>
  </si>
  <si>
    <t>80dd48852ae475b5afa31808f507ba66</t>
  </si>
  <si>
    <t>1711f4b1c6dfd134ec0f1b2eff410a79</t>
  </si>
  <si>
    <t xml:space="preserve">Zeitvertreib, Austausch mit Freunden, </t>
  </si>
  <si>
    <t>Cool Umfrage, sehr gerne wieder - war spannend und interessant!</t>
  </si>
  <si>
    <t>c6ec092dbcb3ffab938bd12d34f9e4a8</t>
  </si>
  <si>
    <t>Informieren</t>
  </si>
  <si>
    <t>Arbeitslosigkeit|Armut und soziale Ungleichheit|Verbrechen und Gewalt|Gesundheitsversorgung|Korruption, Finanz- und polititische Skandale</t>
  </si>
  <si>
    <t>Mozilla/5.0 (Linux; Android 6.0.1; KIW-L21) AppleWebKit/537.36 (KHTML, like Gecko) Chrome/74.0.3729.157 Mobile Safari/537.36</t>
  </si>
  <si>
    <t>b1fbaa8be4b435e81fa3a1bdcb9e2f11</t>
  </si>
  <si>
    <t>9898b42964b5bef7f3ff6f67ad299a5b</t>
  </si>
  <si>
    <t>Kontakt mit freundin</t>
  </si>
  <si>
    <t>b6c3b523651ae2ad1f2e7716d5b80862</t>
  </si>
  <si>
    <t>b0bb96aeb35fa6017e532f4324153a1d</t>
  </si>
  <si>
    <t>3c03521a3b935a222924339932daded9</t>
  </si>
  <si>
    <t>9cc6a7f387c0f56e8631477124f7237a</t>
  </si>
  <si>
    <t>7ed958a53dea5ceffcdb6648004be1d6</t>
  </si>
  <si>
    <t>neugier</t>
  </si>
  <si>
    <t>Mozilla/5.0 (Linux; Android 5.0; ALE-L21 Build/HuaweiALE-L21) AppleWebKit/537.36 (KHTML, like Gecko) Version/4.0 Chrome/37.0.0.0 Mobile Safari/537.36</t>
  </si>
  <si>
    <t>d1fa104517471c43eff1b0a872078bca</t>
  </si>
  <si>
    <t>Mozilla/5.0 (Windows NT 6.1; WOW64; rv:50.0) Gecko/20100101 Firefox/50.0</t>
  </si>
  <si>
    <t>04ec22645139fc26b79d75373709ea9b</t>
  </si>
  <si>
    <t>e4580be902c1cbdbed62d753a6a3f55b</t>
  </si>
  <si>
    <t>gibt keinen</t>
  </si>
  <si>
    <t>Gartenpartei</t>
  </si>
  <si>
    <t>war gut gemacht</t>
  </si>
  <si>
    <t>d539ecd9a7387c3506381276badbe389</t>
  </si>
  <si>
    <t>478fc15214d6112d2c5547944e0d7c12</t>
  </si>
  <si>
    <t>kontakt zur familie</t>
  </si>
  <si>
    <t>6f85241293ae569814f42c0747ee1ba1</t>
  </si>
  <si>
    <t>1c5cbfef8a7cd708a8afbf882d58e580</t>
  </si>
  <si>
    <t>12cbbd50ec4df380518994f60ce4fe9d</t>
  </si>
  <si>
    <t>Kontakt zur Familie, Freunden</t>
  </si>
  <si>
    <t>23599b5b8c70dca69ed6c5b3dd5e4e40</t>
  </si>
  <si>
    <t>e3b6ba000a9111f4ef9648252d49d554</t>
  </si>
  <si>
    <t>Informationszwecke</t>
  </si>
  <si>
    <t>35b35ac1b8def91e87b88ca34d6f0cd0</t>
  </si>
  <si>
    <t>2e3f4f799d2c7315f693bac509e70eb5</t>
  </si>
  <si>
    <t>Mozilla/5.0 (X11; Linux x86_64) AppleWebKit/537.36 (KHTML, like Gecko) Ubuntu Chromium/36.0.1985.125 Chrome/36.0.1985.125 Safari/537.36</t>
  </si>
  <si>
    <t>607d0f20d82ea5616b961df4f1d41b93</t>
  </si>
  <si>
    <t>Mozilla/5.0 (Windows NT 6.3; Win64; x64) AppleWebKit/537.36 (KHTML, like Gecko) Chrome/74.0.3729.157 Safari/537.36</t>
  </si>
  <si>
    <t>224c825f6e67816c9f8103ae1280b6a4</t>
  </si>
  <si>
    <t>Austausch mit anderen</t>
  </si>
  <si>
    <t>6e4596b8e2457beb66d844c04656336e</t>
  </si>
  <si>
    <t>kontakt mit Familie</t>
  </si>
  <si>
    <t>644d5526c8d423424fc1184df0947c43</t>
  </si>
  <si>
    <t>Humanisten</t>
  </si>
  <si>
    <t xml:space="preserve">Humanisten </t>
  </si>
  <si>
    <t>c04e4efd875d09fcc4341a3e293d2cea</t>
  </si>
  <si>
    <t>8f93911c7d26b0a46829175069fa1c32</t>
  </si>
  <si>
    <t>6d011c9d7bad911b14dc8de843d5a050</t>
  </si>
  <si>
    <t>ich nutze nur ein Portal- das reicht</t>
  </si>
  <si>
    <t>545e54fbd0395a7079c040b94557adcc</t>
  </si>
  <si>
    <t>Mozilla/5.0 (Windows NT 6.1; Win64; x64) AppleWebKit/537.36 (KHTML, like Gecko) Chrome/71.0.3578.98 Safari/537.36</t>
  </si>
  <si>
    <t>9d9d713512ed0573419e1d3fecc13df1</t>
  </si>
  <si>
    <t>Mozilla/5.0 (Macintosh; Intel Mac OS X 10_12_6) AppleWebKit/537.36 (KHTML, like Gecko) Chrome/74.0.3729.169 Safari/537.36</t>
  </si>
  <si>
    <t>bd02c8ac4e3f993b6fdf352afbd7fc07</t>
  </si>
  <si>
    <t>9a537b46144a298fb6d39c8722c72c0f</t>
  </si>
  <si>
    <t>Freunde, Familie</t>
  </si>
  <si>
    <t>4cf3d608a0db1acb197a106e8f47c667</t>
  </si>
  <si>
    <t>4d3a1742f45dcafc3def7786a8c3b584</t>
  </si>
  <si>
    <t>4bdc41bd4b534aab79c4b4504c076fde</t>
  </si>
  <si>
    <t>auf dem laufenden bleiben</t>
  </si>
  <si>
    <t>Mozilla/5.0 (Windows NT 6.1; Win64; x64) AppleWebKit/537.36 (KHTML, like Gecko) Chrome/72.0.3626.121 Safari/537.36</t>
  </si>
  <si>
    <t>24605e8080956f808933c16e24c593fe</t>
  </si>
  <si>
    <t>Kontaktpflege und Information</t>
  </si>
  <si>
    <t>edeef6e954f9d7f0e575125f84a8ad0e</t>
  </si>
  <si>
    <t>Mozilla/5.0 (Linux; Android 9; G8341) AppleWebKit/537.36 (KHTML, like Gecko) Chrome/74.0.3729.157 Mobile Safari/537.36</t>
  </si>
  <si>
    <t>b315b35d96b1eadb93840e64822120a1</t>
  </si>
  <si>
    <t>Zeitvertreib, auf dem neuesten Stand bleiben</t>
  </si>
  <si>
    <t>26f105f6ad6d5a1348f144884569b9ef</t>
  </si>
  <si>
    <t>f98ea4d2d140b88db04d5c6e32fb22eb</t>
  </si>
  <si>
    <t>22fc8b2862c60d242379638c2f2f071f</t>
  </si>
  <si>
    <t>um in Kontakt zu sein</t>
  </si>
  <si>
    <t>Mozilla/5.0 (Windows NT 6.3; Win64; x64) AppleWebKit/537.36 (KHTML, like Gecko) Chrome/70.0.3538.110 Safari/537.36</t>
  </si>
  <si>
    <t>adf38598f47e97c013d6d4a2847de1c0</t>
  </si>
  <si>
    <t>16f0ac6ad220bac2b30f85f78f6b60ce</t>
  </si>
  <si>
    <t>d3902c24fa468c6c54eae6b1c7dd2fd4</t>
  </si>
  <si>
    <t>4adca792ce2244ef5c5c6ba33807956f</t>
  </si>
  <si>
    <t>Mozilla/5.0 (Linux; Android 8.0.0; ONEPLUS A3003 Build/OPR1.170623.032) AppleWebKit/537.36 (KHTML, like Gecko) Chrome/69.0.3497.128 Mobile Safari/537.36 (Ecosia android@69.0.3497.128)</t>
  </si>
  <si>
    <t>66d76878d59c215e84d46f4460cdba5d</t>
  </si>
  <si>
    <t>als Unterhaltung</t>
  </si>
  <si>
    <t>Mozilla/5.0 (Macintosh; Intel Mac OS X 10_10_5) AppleWebKit/537.36 (KHTML, like Gecko) Chrome/73.0.3683.103 Safari/537.36</t>
  </si>
  <si>
    <t>a7c5eacedd32e8a4fdb675550ee00aca</t>
  </si>
  <si>
    <t>14e71969758f398907b095589c783cd6</t>
  </si>
  <si>
    <t>d92d956891eb8f1966de5471e3a7f96b</t>
  </si>
  <si>
    <t>e4564db21ccbb1b7da18627f256cdf8e</t>
  </si>
  <si>
    <t xml:space="preserve">Auf dem laufenden zu leien , als teil meiner Freizeit , unterhaltung </t>
  </si>
  <si>
    <t xml:space="preserve">Es war eine angenehme Umfrage , gerne wieder </t>
  </si>
  <si>
    <t>42cd5cfc68cd5b860fa61d4bab24a80b</t>
  </si>
  <si>
    <t>3727b7eb7aa9b57f56e125a088f12e9e</t>
  </si>
  <si>
    <t>b20dd0ddafde59b05ef25c984321d94a</t>
  </si>
  <si>
    <t xml:space="preserve">NPD </t>
  </si>
  <si>
    <t>Mozilla/5.0 (Linux; Android 8.1.0; DRA-L21) AppleWebKit/537.36 (KHTML, like Gecko) Chrome/74.0.3729.157 Mobile Safari/537.36</t>
  </si>
  <si>
    <t>fb0762a9bf3453824e20dca96a8024b4</t>
  </si>
  <si>
    <t>bcc5a8d6bb2ce0c7e9e36e9451a0fae0</t>
  </si>
  <si>
    <t>Mozilla/5.0 (Windows NT 10.0; Win64; x64) AppleWebKit/537.36 (KHTML, like Gecko) Chrome/73.0.3683.103 Safari/537.36 OPR/60.0.3255.151</t>
  </si>
  <si>
    <t>soziale Kontakte aufrecht zu erhalten</t>
  </si>
  <si>
    <t>Fragen differenzierter stellen</t>
  </si>
  <si>
    <t>1f6b55dc1a92a5caf36d443fc01c2237</t>
  </si>
  <si>
    <t>folgen anderer / news</t>
  </si>
  <si>
    <t>ef5a40fe78c6e527b9b7eee3062bfb90</t>
  </si>
  <si>
    <t>um sich mit Freunden und Familie auszutauschen</t>
  </si>
  <si>
    <t>6df1212445076b53a1e15cc9a1b40d70</t>
  </si>
  <si>
    <t>918986b5386b696862b003a6587ac01c</t>
  </si>
  <si>
    <t>beruflich und privat</t>
  </si>
  <si>
    <t>Mozilla/5.0 (Windows NT 6.1; Win64; x64) AppleWebKit/537.36 (KHTML, like Gecko) Chrome/74.0.3729.157 Safari/537.36</t>
  </si>
  <si>
    <t>8fe8a68f2671b62d624de411c8893983</t>
  </si>
  <si>
    <t>private Kontakte halten</t>
  </si>
  <si>
    <t>e9e46fce918eae8a1e0d34b72f306e0c</t>
  </si>
  <si>
    <t>?</t>
  </si>
  <si>
    <t>e876d5000b76e4fbcdceb276e938293f</t>
  </si>
  <si>
    <t>Kommunikation, Austausch mit Familie/Freunden</t>
  </si>
  <si>
    <t>0002fc3c93da23f9a3089f85030e2364</t>
  </si>
  <si>
    <t>Mozilla/5.0 (Windows NT 6.1; Win64; x64) AppleWebKit/537.36 (KHTML, like Gecko) Chrome/72.0.3626.81 Safari/537.36</t>
  </si>
  <si>
    <t>eb79da561661330325bd9cc0ed7932b8</t>
  </si>
  <si>
    <t xml:space="preserve">Meine Meinung zu vertreten </t>
  </si>
  <si>
    <t>439664e2818dafe08a6e9009cfae349b</t>
  </si>
  <si>
    <t>ierne etwas neues fur dich</t>
  </si>
  <si>
    <t>got</t>
  </si>
  <si>
    <t>1c2f2efec5e8b088268d3067633fa257</t>
  </si>
  <si>
    <t xml:space="preserve">Kontakte, Freundschaften </t>
  </si>
  <si>
    <t>Mozilla/5.0 (Linux; Android 9; SAMSUNG SM-A605FN Build/PPR1.180610.011) AppleWebKit/537.36 (KHTML, like Gecko) SamsungBrowser/9.2 Chrome/67.0.3396.87 Mobile Safari/537.36</t>
  </si>
  <si>
    <t>546e73960b4462d524752fda7fe9abce</t>
  </si>
  <si>
    <t>Konsumieren</t>
  </si>
  <si>
    <t>30aa0ffb07f473212702e188c0c88a8f</t>
  </si>
  <si>
    <t xml:space="preserve">Austausch mit vielen Bekannten und Freunden </t>
  </si>
  <si>
    <t>f3ea2a8aa25075e90c78fdafce117987</t>
  </si>
  <si>
    <t>a8227295b18c08ab45a5b35294eb3564</t>
  </si>
  <si>
    <t>50ca6a71e79744a628253930517ff49b</t>
  </si>
  <si>
    <t>Infos beschaffen</t>
  </si>
  <si>
    <t>2d08907a8a9a066bb4f993d21a9950b6</t>
  </si>
  <si>
    <t>info und kontakt</t>
  </si>
  <si>
    <t>04c8405db7283d585f071bfd21c96975</t>
  </si>
  <si>
    <t>234c64e03cc7f04ea5d51638b008d8e7</t>
  </si>
  <si>
    <t>Mit Freunden in Kontakt bleiben, die ich sonst wenig sehe.</t>
  </si>
  <si>
    <t>2a155e601fb9ba3b587f6e276c2b32eb</t>
  </si>
  <si>
    <t>Weil es alle tun</t>
  </si>
  <si>
    <t>2ba9cb4c4aeb19d78931c72c165740a5</t>
  </si>
  <si>
    <t>d7ed9e5808e2a51c2fa523b8faf1b02e</t>
  </si>
  <si>
    <t>11e5f4c4f364aa76caafca56b5044663</t>
  </si>
  <si>
    <t>fd91efd311bea1df9ea633691748df01</t>
  </si>
  <si>
    <t>0a23a7df21194f5630ff36ce63a3a4d9</t>
  </si>
  <si>
    <t>33c7ed79621977b044c24befc6c7d9aa</t>
  </si>
  <si>
    <t>??????</t>
  </si>
  <si>
    <t>0ea2215ec442c42a94b681d1811de683</t>
  </si>
  <si>
    <t>1ffa06bd480054f2ffff6bdbc7129c03</t>
  </si>
  <si>
    <t>mit leuten in kontakt bleiben</t>
  </si>
  <si>
    <t>PARTEI</t>
  </si>
  <si>
    <t>37f8c77ee0aa836cf19987ce8fd3b67b</t>
  </si>
  <si>
    <t>news zu folgen</t>
  </si>
  <si>
    <t>leichter</t>
  </si>
  <si>
    <t>a3f2838f7df12ba96b5a444ee6bf6cc8</t>
  </si>
  <si>
    <t>Meinungen, Kommentare und Ziele beobachten</t>
  </si>
  <si>
    <t>Mozilla/5.0 (Linux; Android 8.1.0; GS370) AppleWebKit/537.36 (KHTML, like Gecko) Chrome/74.0.3729.157 Mobile Safari/537.36</t>
  </si>
  <si>
    <t>0c1bf7d540b8c89c3d5e571bb01f4146</t>
  </si>
  <si>
    <t>Informationen sammeln, mit Freunden in Kontakt bleiben, Austausch von Meinungen</t>
  </si>
  <si>
    <t>8bc5b85ed1851e0b27d98c1913286235</t>
  </si>
  <si>
    <t>2c50bee584c31c6a896045fc55957a1e</t>
  </si>
  <si>
    <t>dfg</t>
  </si>
  <si>
    <t>v</t>
  </si>
  <si>
    <t>7f521ca5c471e4e2828b5e4c7546070f</t>
  </si>
  <si>
    <t>25b76810bb5816a35984b880f0948a96</t>
  </si>
  <si>
    <t>8a89094bc123f60fb022bffafb468353</t>
  </si>
  <si>
    <t>0e5a8fc3a915d7d8109451222bd8e7da</t>
  </si>
  <si>
    <t>um meine freunde zu sehen</t>
  </si>
  <si>
    <t>589a4d690233c5c00e4bfc302215265a</t>
  </si>
  <si>
    <t>45e35fdaef17297f40b249383ba56eaf</t>
  </si>
  <si>
    <t>d8e091df58156640f71ae744efd43b97</t>
  </si>
  <si>
    <t>Mozilla/5.0 (Windows NT 10.0; Win64; x64) AppleWebKit/537.36 (KHTML, like Gecko) Chrome/74.0.3729.172 Safari/537.36 Vivaldi/2.5.1525.48</t>
  </si>
  <si>
    <t>fand ich gut und informativ</t>
  </si>
  <si>
    <t>57d3f2453243f8bc274d6790cb77f40f</t>
  </si>
  <si>
    <t xml:space="preserve">Information von Aktivisten </t>
  </si>
  <si>
    <t>e79cf405b9fd23c8206f5b2e42647b04</t>
  </si>
  <si>
    <t>Mozilla/5.0 (Macintosh; Intel Mac OS X 10_12) AppleWebKit/602.1.50 (KHTML, like Gecko) Version/10.0 Safari/602.1.50</t>
  </si>
  <si>
    <t>153c7d7400197f22db397d8c4247d5d3</t>
  </si>
  <si>
    <t>Alles ok</t>
  </si>
  <si>
    <t>Mozilla/5.0 (Linux; Android 8.0.0; S99 Build/O00623; wv) AppleWebKit/537.36 (KHTML, like Gecko) Version/4.0 Chrome/74.0.3729.157 Mobile Safari/537.36</t>
  </si>
  <si>
    <t>61474704f11371843d504a4a5eec0400</t>
  </si>
  <si>
    <t>e5c0b6e34fb1d0b80ef76c615f74c633</t>
  </si>
  <si>
    <t>Bitte auf die Rechtschreibung der Tweets achten.</t>
  </si>
  <si>
    <t>c40a0e53c1f09157772cd2e8754f3f4b</t>
  </si>
  <si>
    <t>0c156a97b65196bde20723e195704ca0</t>
  </si>
  <si>
    <t>980fea6523b32fb21ec538f676688c0d</t>
  </si>
  <si>
    <t>2adf0e45657ed461f27fb023956235e3</t>
  </si>
  <si>
    <t>Mozilla/5.0 (Linux; Android 8.1.0; Moto G (5)) AppleWebKit/537.36 (KHTML, like Gecko) Chrome/74.0.3729.157 Mobile Safari/537.36</t>
  </si>
  <si>
    <t>5f93ed91c23dd1d2093d75a51f130cad</t>
  </si>
  <si>
    <t>Informationen zu erhalten und mit Freunden und Familie in Kontakt zu bleiben.</t>
  </si>
  <si>
    <t>1e92512224b29ce142afb8b58952ee1b</t>
  </si>
  <si>
    <t xml:space="preserve">Freunden in Kontakt bleiben </t>
  </si>
  <si>
    <t>Mozilla/5.0 (Linux; Android 8.0.0; ANE-LX1 Build/HUAWEIANE-LX1; wv) AppleWebKit/537.36 (KHTML, like Gecko) Version/4.0 Chrome/75.0.3770.67 Mobile Safari/537.36</t>
  </si>
  <si>
    <t>43e66b2b50569d4786348a427adb3169</t>
  </si>
  <si>
    <t>in verbindung zu bleiben</t>
  </si>
  <si>
    <t>c8ce2365147ce5f325848dee0b438be0</t>
  </si>
  <si>
    <t xml:space="preserve">WhatsApp </t>
  </si>
  <si>
    <t>9eb67af45a741a352eec5292d57db35a</t>
  </si>
  <si>
    <t>Mozilla/5.0 (Linux; Android 8.0.0; SM-A520F) AppleWebKit/537.36 (KHTML, like Gecko) Chrome/74.0.3729.157 Mobile Safari/537.36</t>
  </si>
  <si>
    <t>711c5ed428b32456e4e69baabc9acbd9</t>
  </si>
  <si>
    <t>Mozilla/5.0 (Windows NT 6.1; Win64; x64; Trident/7.0; rv:11.0) like Gecko</t>
  </si>
  <si>
    <t>a61911a7a8cf7afc83b894380c06acf5</t>
  </si>
  <si>
    <t>Ich sehe mir lediglich Posts an</t>
  </si>
  <si>
    <t>5f653418acd2110fff99613cb8a93798</t>
  </si>
  <si>
    <t>Entspannung</t>
  </si>
  <si>
    <t>9a7c4a6c14a6fbb78d6a7ad97ffad3ce</t>
  </si>
  <si>
    <t>Keiner</t>
  </si>
  <si>
    <t>Gut</t>
  </si>
  <si>
    <t>Mozilla/5.0 (Linux; Android 8.1.0; M9 Pro Build/O11019; wv) AppleWebKit/537.36 (KHTML, like Gecko) Version/4.0 Chrome/75.0.3770.67 Mobile Safari/537.36</t>
  </si>
  <si>
    <t>8db2d5e28f49385de1f23c4397f42f8b</t>
  </si>
  <si>
    <t>in Kontakt bleiben mit Freunden und Bekannten</t>
  </si>
  <si>
    <t>0322cf657f028cf57a31875567dd2061</t>
  </si>
  <si>
    <t>Messenger, Kontakt halten zu Familie und Freunden</t>
  </si>
  <si>
    <t>Mozilla/5.0 (Macintosh; Intel Mac OS X 10_14_5) AppleWebKit/537.36 (KHTML, like Gecko) Chrome/73.0.3683.86 Safari/537.36</t>
  </si>
  <si>
    <t>03455710f5d22d3c8826ff155d5b063b</t>
  </si>
  <si>
    <t>Zum lachen, denn dort werden bloß fake news verbreitet und außerdem ist das alles Schwachsinn und Zeitverschwendung.</t>
  </si>
  <si>
    <t>Die Umfrage ist nett gestaltet und gut aufgebaut, gibt's nicht oft, super!</t>
  </si>
  <si>
    <t>16bdbbe5b0261efcef6e8717e1a665cb</t>
  </si>
  <si>
    <t>Die letzte Frage nach der Anzahl der Parteien im Bundestag war etwas unklar formuliert. CDU und CSU sind zwar (formal) zwei getrennte Parteien, bilden jedoch eine gemeinsame Fraktion.</t>
  </si>
  <si>
    <t>6c125e6ca8858f29585762601b15d24a</t>
  </si>
  <si>
    <t>Information und Vernetzung von Gleichgesinnten</t>
  </si>
  <si>
    <t>17e25c13b68883c668ef856a1ffb3d09</t>
  </si>
  <si>
    <t xml:space="preserve">Kommunikation unter Freunden </t>
  </si>
  <si>
    <t>Mozilla/5.0 (Linux; Android 8.0.0; ANE-LX1 Build/HUAWEIANE-LX1; wv) AppleWebKit/537.36 (KHTML, like Gecko) Version/4.0 Chrome/74.0.3729.157 Mobile Safari/537.36</t>
  </si>
  <si>
    <t>e29ae1bcf58e6237201368d4e55f134e</t>
  </si>
  <si>
    <t>in Kontakt mit Freunden bleiben die weiter weg wohnen</t>
  </si>
  <si>
    <t>6e65a2829070b2c6d097dd10c46a68d3</t>
  </si>
  <si>
    <t>...</t>
  </si>
  <si>
    <t>edf8f0fc68b25e5f78348b51b867692c</t>
  </si>
  <si>
    <t>0bb770a100f7465fda37a918c84a0f59</t>
  </si>
  <si>
    <t>Auf dem aktuellen Stand bleiben</t>
  </si>
  <si>
    <t>Mozilla/5.0 (Linux; Android 7.1.1; ZTE B2017G) AppleWebKit/537.36 (KHTML, like Gecko) Chrome/74.0.3729.136 Mobile Safari/537.36</t>
  </si>
  <si>
    <t>8d0bb272d2269fef906ed05490042621</t>
  </si>
  <si>
    <t>informationen</t>
  </si>
  <si>
    <t>35c49c2821e5a9eee2bc0b7aba9489b4</t>
  </si>
  <si>
    <t>Um mit anderen in Kontakt zu treten</t>
  </si>
  <si>
    <t>dfa12e5e54e9153e1ade3baf92ac8595</t>
  </si>
  <si>
    <t xml:space="preserve">Nur WhatsApp und YouTube </t>
  </si>
  <si>
    <t>af973295bcb182a9675d2678929d4a9a</t>
  </si>
  <si>
    <t>f163c0bc23bbacf8d6720c6a44b0ad2a</t>
  </si>
  <si>
    <t>a15aeeace13ca5d6fbaaa2f3e39e0d38</t>
  </si>
  <si>
    <t>b692623801e1cff8bcf092a03d932a3e</t>
  </si>
  <si>
    <t>bekannte</t>
  </si>
  <si>
    <t>11feca7707f0f62c4466e7c295b72efd</t>
  </si>
  <si>
    <t>33a2a910f61f9c51b25211e88eb8ae70</t>
  </si>
  <si>
    <t>ich finde die Fragen nach Politischer Ausrichtung Links oder Rechts schon ziemlich manipulativ - sollte man einfach weglassen</t>
  </si>
  <si>
    <t>Mozilla/5.0 (Windows NT 5.1) AppleWebKit/537.36 (KHTML, like Gecko) Chrome/49.0.2623.112 Safari/537.36 OPR/36.0.2130.80</t>
  </si>
  <si>
    <t>7bacdbf5df9c31439827319343315598</t>
  </si>
  <si>
    <t>5283d4e5702eb8d4770e9ebef7642f05</t>
  </si>
  <si>
    <t>Hfhfhghhj</t>
  </si>
  <si>
    <t>Bvjghchgj</t>
  </si>
  <si>
    <t>Mozilla/5.0 (Linux; Android 6.0.1; SM-J710F Build/MMB29K; wv) AppleWebKit/537.36 (KHTML, like Gecko) Version/4.0 Chrome/74.0.3729.157 Mobile Safari/537.36</t>
  </si>
  <si>
    <t>998e08bdd5af64d1965e98f4cffc184d</t>
  </si>
  <si>
    <t>3415fa1555ecc963227ce4660c2667d0</t>
  </si>
  <si>
    <t xml:space="preserve">Kontakten </t>
  </si>
  <si>
    <t>Mozilla/5.0 (Linux; Android 8.1.0; SM-J530F Build/M1AJQ; wv) AppleWebKit/537.36 (KHTML, like Gecko) Version/4.0 Chrome/74.0.3729.157 Mobile Safari/537.36</t>
  </si>
  <si>
    <t>51716bab106a765310dd7cb9af84fc86</t>
  </si>
  <si>
    <t>72b03b323953354de1b55e69cde0d3f6</t>
  </si>
  <si>
    <t>Um Freunden zu folgen</t>
  </si>
  <si>
    <t>d21f2e1c4b91cf289903613da9565026</t>
  </si>
  <si>
    <t>xxx</t>
  </si>
  <si>
    <t>4d443c9f5bde1fe96040074c514d1d71</t>
  </si>
  <si>
    <t>Mit Freunden sprechen</t>
  </si>
  <si>
    <t>Mozilla/5.0 (Linux; Android 9; POCOPHONE F1) AppleWebKit/537.36 (KHTML, like Gecko) Chrome/74.0.3729.157 Mobile Safari/537.36</t>
  </si>
  <si>
    <t>da5739ca48120e0af919817654d917f2</t>
  </si>
  <si>
    <t>Kontakt mit Freunden/bekannten</t>
  </si>
  <si>
    <t>Mozilla/5.0 (Linux; Android 8.0.0; SM-A520F Build/R16NW; wv) AppleWebKit/537.36 (KHTML, like Gecko) Version/4.0 Chrome/74.0.3729.157 Mobile Safari/537.36</t>
  </si>
  <si>
    <t>c16df221cd4dc741163586dcad3c6fe7</t>
  </si>
  <si>
    <t>Auf dem neuesten Stand sein</t>
  </si>
  <si>
    <t>Mozilla/5.0 (Linux; Android 7.1.1; Lenovo YT-X703L) AppleWebKit/537.36 (KHTML, like Gecko) Chrome/74.0.3729.157 Safari/537.36</t>
  </si>
  <si>
    <t>2652c4cdc5f17e55a492ea0d07b2b8ef</t>
  </si>
  <si>
    <t>f854a33f1ab8d0d9389a8dfb2e1719b3</t>
  </si>
  <si>
    <t>chatten</t>
  </si>
  <si>
    <t>21f967de62d3c1e9bc008c8a384d0504</t>
  </si>
  <si>
    <t>0eeaeb5c4aa27c7846d59d61676a719e</t>
  </si>
  <si>
    <t>Violette</t>
  </si>
  <si>
    <t>89a7b3e08287ef7847c403cfb061b142</t>
  </si>
  <si>
    <t>08e7570fb9f365c483bf1087f72ca0d6</t>
  </si>
  <si>
    <t>um die neusten Post von meinen Freunden zu sehen und um mich zu informieren</t>
  </si>
  <si>
    <t>a66b402413195119b9de5cae573cdaa6</t>
  </si>
  <si>
    <t>Kontakte pflegen.</t>
  </si>
  <si>
    <t>f01bfa408efc161e88deffa468c421ab</t>
  </si>
  <si>
    <t>3af8c803092a33b267ac946a61827d8c</t>
  </si>
  <si>
    <t>Tablet, Handy</t>
  </si>
  <si>
    <t>c8f4f3cfd1b7fa02eb266be5398e099f</t>
  </si>
  <si>
    <t>Um Neuigkeiten zu erfahren</t>
  </si>
  <si>
    <t>77e30e7154c20c4e468cb5f6260dba7a</t>
  </si>
  <si>
    <t>einfach so, ohne grund</t>
  </si>
  <si>
    <t>79f74bfb5913d5e61b41e599359f8375</t>
  </si>
  <si>
    <t xml:space="preserve">Nachrichten austauschen </t>
  </si>
  <si>
    <t>ca5b6e7ba974895bed7dac2fe6ffd03f</t>
  </si>
  <si>
    <t>841657cb040f69996be0f94ef66bd466</t>
  </si>
  <si>
    <t>83b08f80bdfb58bb7caed43dbcbc69b8</t>
  </si>
  <si>
    <t>46e3e9208873db75b59fb3efcc49c8e5</t>
  </si>
  <si>
    <t>Mozilla/5.0 (Linux; Android 7.1.1; SM-T555) AppleWebKit/537.36 (KHTML, like Gecko) Chrome/74.0.3729.157 Safari/537.36</t>
  </si>
  <si>
    <t>2c2757d3a2de1da6233ced4457689f3a</t>
  </si>
  <si>
    <t>fw</t>
  </si>
  <si>
    <t>es wurde niemand gezeigt</t>
  </si>
  <si>
    <t>es wurde kein Bild des Politikers angezeigt, den man beurteilen sollte</t>
  </si>
  <si>
    <t>659a6a7dc11d6cb382afa1f2ba1a8b63</t>
  </si>
  <si>
    <t>2c4c202fff0b09a37223182063e3fdcf</t>
  </si>
  <si>
    <t>Kontakt zu Menschen die sonst unerreichbar sind</t>
  </si>
  <si>
    <t>Mozilla/5.0 (X11; Linux x86_64) AppleWebKit/537.36 (KHTML, like Gecko) Chrome/73.0.3683.86 Safari/537.36</t>
  </si>
  <si>
    <t>0657c12c798059c8d5f17fed647ff67f</t>
  </si>
  <si>
    <t>Nachrichten und Hobbies verfolgen</t>
  </si>
  <si>
    <t>Mozilla/5.0 (Linux; Android 9; MHA-L29) AppleWebKit/537.36 (KHTML, like Gecko) Chrome/73.0.3683.103 YaBrowser/19.4.5.96.00 (beta) Mobile Safari/537.36</t>
  </si>
  <si>
    <t>0a42148dfd09bc97243e4ff24fc1ddaf</t>
  </si>
  <si>
    <t>eb9cd7b8570e59f4c0be542300f5fa13</t>
  </si>
  <si>
    <t>Information und Entertainment</t>
  </si>
  <si>
    <t>21adf6034abc4b8315f39edea871c0f4</t>
  </si>
  <si>
    <t>f1c37bcbdd27685ab0d9e8f948890133</t>
  </si>
  <si>
    <t>Meldungen zu lesen, die nicht offiziell verbreitet werden.</t>
  </si>
  <si>
    <t>Mozilla/5.0 (Linux; Android 9; Redmi Note 7) AppleWebKit/537.36 (KHTML, like Gecko) Chrome/75.0.3770.67 Mobile Safari/537.36</t>
  </si>
  <si>
    <t>913f18fe5af1d14937bd65dc252d8700</t>
  </si>
  <si>
    <t>aktualisiert zu sein</t>
  </si>
  <si>
    <t>super umfrage</t>
  </si>
  <si>
    <t>Mozilla/5.0 (Windows NT 10.0; Win64; x64) AppleWebKit/537.36 (KHTML, like Gecko) Chrome/51.0.2704.79 Safari/537.36 Edge/14.14393</t>
  </si>
  <si>
    <t>c84364b8c6c050998244cd0bf1aa718b</t>
  </si>
  <si>
    <t>7f337d74bb02652b71fabcf5b1e401b2</t>
  </si>
  <si>
    <t>Die ehrenamtliche Arbeit zu vereinfachen durch Informationsbeschaffung.</t>
  </si>
  <si>
    <t xml:space="preserve">Meiner Meinung nach passte das Posting gar nicht zusammen. </t>
  </si>
  <si>
    <t>2180167df0f01b5c1840a43a760f68ec</t>
  </si>
  <si>
    <t>kontakt bleiben</t>
  </si>
  <si>
    <t>Mozilla/5.0 (Windows Phone 10.0; Android 6.0.1; Microsoft; Lumia 950) AppleWebKit/537.36 (KHTML, like Gecko) Chrome/52.0.2743.116 Mobile Safari/537.36 Edge/15.15254</t>
  </si>
  <si>
    <t>9b2a2fb6bd5ed96f9e5f249c5a507824</t>
  </si>
  <si>
    <t>unterhaltsam</t>
  </si>
  <si>
    <t>9b8330f1ffb6445fecde9d34ce97a5dc</t>
  </si>
  <si>
    <t>5a7deb5d90a4851d535425b47b172c3a</t>
  </si>
  <si>
    <t>9f57fbf3dfea89c10340ef7af8c3172d</t>
  </si>
  <si>
    <t>Anregungen/Ideen, Austausch, Neuigkeiten</t>
  </si>
  <si>
    <t>0ea23e1df2617409c81996cf2bbc02f0</t>
  </si>
  <si>
    <t>915e7f28f61dc57b576f7ec3b0a504c3</t>
  </si>
  <si>
    <t>2fe851719dc0815446e7a009ac92bced</t>
  </si>
  <si>
    <t>133e7e8a27456e8d6acb12b2c583d3e3</t>
  </si>
  <si>
    <t>schauen, was andere so machen</t>
  </si>
  <si>
    <t>f2ea1bd20739d35e1956371a6f10cf76</t>
  </si>
  <si>
    <t>um Kontakt mit der Verwandschaft im Ausland zu halten</t>
  </si>
  <si>
    <t>ba6bd093912a2c76dd22972fd69cada3</t>
  </si>
  <si>
    <t xml:space="preserve">Privat und beruflich </t>
  </si>
  <si>
    <t>N/a</t>
  </si>
  <si>
    <t>Mozilla/5.0 (Linux; Android 9; VOG-L29) AppleWebKit/537.36 (KHTML, like Gecko) Chrome/74.0.3729.157 Mobile Safari/537.36</t>
  </si>
  <si>
    <t>674f19efb2e05039636b10ffe5fbc646</t>
  </si>
  <si>
    <t>0605cdf5903b954da9af0311ff13d572</t>
  </si>
  <si>
    <t>d8593d1792f292331fe493a2aefe66ff</t>
  </si>
  <si>
    <t>nein</t>
  </si>
  <si>
    <t>Mozilla/5.0 (Windows NT 6.1; WOW64) AppleWebKit/537.36 (KHTML, like Gecko) Chrome/75.0.3770.80 Safari/537.36</t>
  </si>
  <si>
    <t>083b3168e97db7c108a352b88607c55e</t>
  </si>
  <si>
    <t>Neuigkeiten und Fotos von Freunden</t>
  </si>
  <si>
    <t>gute Befragung</t>
  </si>
  <si>
    <t>ccc297e7de683dad6c8220b5322ea1a5</t>
  </si>
  <si>
    <t>194601330508f84ccf560c954e7bad35</t>
  </si>
  <si>
    <t>23c4e43cfc4657974fb8416a29d69e84</t>
  </si>
  <si>
    <t>Mozilla/5.0 (Windows NT 6.1) AppleWebKit/537.36 (KHTML, like Gecko) Chrome/75.0.3770.80 Safari/537.36</t>
  </si>
  <si>
    <t>035dad207a2f5838cae2c0a0918857f1</t>
  </si>
  <si>
    <t>sdxfghj</t>
  </si>
  <si>
    <t>c2596117b396ea12312863ce3e86abbc</t>
  </si>
  <si>
    <t>Privat</t>
  </si>
  <si>
    <t>Mozilla/5.0 (Linux; Android 9; SM-A600FN Build/PPR1.180610.011; wv) AppleWebKit/537.36 (KHTML, like Gecko) Version/4.0 Chrome/74.0.3729.157 Mobile Safari/537.36</t>
  </si>
  <si>
    <t>5f650de401f6880fa428a39128dea759</t>
  </si>
  <si>
    <t xml:space="preserve">Kontakt zu Freunden und Bekannten </t>
  </si>
  <si>
    <t>Mozilla/5.0 (Linux; Android 5.1.1; SM-J320F) AppleWebKit/537.36 (KHTML, like Gecko) Chrome/74.0.3729.157 Mobile Safari/537.36</t>
  </si>
  <si>
    <t>3ed8f901f4db219b50517a739946a642</t>
  </si>
  <si>
    <t>Mit anderen kommunizieren, Erlebnisse teilen</t>
  </si>
  <si>
    <t>798f7be6e0ba259567a6f199c6d7e3d3</t>
  </si>
  <si>
    <t>f086623d5ee13212d36a1fff89694b45</t>
  </si>
  <si>
    <t>3944ad1cedab0e9137520c26578e4389</t>
  </si>
  <si>
    <t>Infos zum Sport, Vereine</t>
  </si>
  <si>
    <t>fbe2e4044701272d4953782cbdda0a85</t>
  </si>
  <si>
    <t>7aac6fcf75138d10026fcecd916bd9f4</t>
  </si>
  <si>
    <t>dsfdfgfghhjhjk</t>
  </si>
  <si>
    <t>sfdgfhgjhkjjlk</t>
  </si>
  <si>
    <t>91f564b45cc4dc817d570b4115b24166</t>
  </si>
  <si>
    <t xml:space="preserve">Beruflich </t>
  </si>
  <si>
    <t>Mozilla/5.0 (Linux; Android 8.0.0; SM-A320FL) AppleWebKit/537.36 (KHTML, like Gecko) Chrome/72.0.3626.121 Mobile Safari/537.36</t>
  </si>
  <si>
    <t>701f7dadfb27d0baba46ad7a012a5fbc</t>
  </si>
  <si>
    <t>nana</t>
  </si>
  <si>
    <t>987a2c449a50fedf379397d5030e9c5c</t>
  </si>
  <si>
    <t>+</t>
  </si>
  <si>
    <t>8681c467d13b3643afaf7ad70d1dba48</t>
  </si>
  <si>
    <t>Mozilla/5.0 (PlayStation 4 6.71) AppleWebKit/605.1.15 (KHTML, like Gecko)</t>
  </si>
  <si>
    <t>16a7f395feeda65f6983ae4bc6b6d4c7</t>
  </si>
  <si>
    <t>Frust loszuwerden</t>
  </si>
  <si>
    <t>4ea10bc4d88b6a632e911757ca5506f5</t>
  </si>
  <si>
    <t>Auf neusten stand zu seim</t>
  </si>
  <si>
    <t>Mozilla/5.0 (Linux; Android 9; SAMSUNG SM-J610FN Build/PPR1.180610.011) AppleWebKit/537.36 (KHTML, like Gecko) SamsungBrowser/9.2 Chrome/67.0.3396.87 Mobile Safari/537.36</t>
  </si>
  <si>
    <t>d53c2ed611d82bf1dfbe343c06ddd000</t>
  </si>
  <si>
    <t>Mozilla/5.0 (Linux; Android 7.0; CUBOT X18) AppleWebKit/537.36 (KHTML, like Gecko) Chrome/74.0.3729.157 Mobile Safari/537.36</t>
  </si>
  <si>
    <t>d5565ef5749ccd1fa8244cd59183bd67</t>
  </si>
  <si>
    <t>langweile</t>
  </si>
  <si>
    <t>Mozilla/5.0 (Macintosh; Intel Mac OS X 10_14_4) AppleWebKit/605.1.15 (KHTML, like Gecko) Version/12.1 Safari/605.1.15</t>
  </si>
  <si>
    <t>ed419e75b93f7a02e56da9b2d74e3e72</t>
  </si>
  <si>
    <t>Kontakt zu anderen Personen</t>
  </si>
  <si>
    <t>633c1f40b2d208d22c9076c1ebdd8c69</t>
  </si>
  <si>
    <t>5f03479fad1e3f670e331f3f41a5a493</t>
  </si>
  <si>
    <t>Nachrichten lesen</t>
  </si>
  <si>
    <t>2bb85114bf7960b50a525fff07ff9614</t>
  </si>
  <si>
    <t>auf dem Laufenden bleiben</t>
  </si>
  <si>
    <t>leider wurde mir der Tweet gar nicht angezeigt :-( die Bewertung der Aussagen ist somit leider nicht auswertbar....</t>
  </si>
  <si>
    <t>8fb42217cef725b962b8f6c018785244</t>
  </si>
  <si>
    <t>17f9f4030c038d5956509f8c4c747514</t>
  </si>
  <si>
    <t>Kontakt halten</t>
  </si>
  <si>
    <t>Mozilla/5.0 (Linux; Android 5.1; LENNY2) AppleWebKit/537.36 (KHTML, like Gecko) Chrome/74.0.3729.157 Mobile Safari/537.36</t>
  </si>
  <si>
    <t>54de874acbd58f03327eab61e790c7ad</t>
  </si>
  <si>
    <t>kommunikation mit freunden und familie</t>
  </si>
  <si>
    <t>3933005931baa6af841590bc9c3c4633</t>
  </si>
  <si>
    <t>stiller Beobachter</t>
  </si>
  <si>
    <t>098ba6c45f2543c91e1f51d5b0d23d6c</t>
  </si>
  <si>
    <t>Zerstreuung</t>
  </si>
  <si>
    <t>8abcdf73c3c57d41dad74091ee15b1b3</t>
  </si>
  <si>
    <t>kontakte halten</t>
  </si>
  <si>
    <t>0f9606cd41720e5951bfde4604f3e3a1</t>
  </si>
  <si>
    <t>8b64b2d713d16183d4b0f685cdd0da3a</t>
  </si>
  <si>
    <t>280e33f98bff2684847c585284bb6a07</t>
  </si>
  <si>
    <t>72afe1da0393ae35dce9a975022a6fdf</t>
  </si>
  <si>
    <t>24b472c56d16b852ea218a2e35538912</t>
  </si>
  <si>
    <t>allgemeine Information</t>
  </si>
  <si>
    <t>Mozilla/5.0 (Windows NT 6.3; WOW64; Trident/7.0; MAARJS; rv:11.0) like Gecko</t>
  </si>
  <si>
    <t>82348f8dd3611e89ff5e7006e1fdc5ee</t>
  </si>
  <si>
    <t>Terminabsprachen</t>
  </si>
  <si>
    <t>604cc61fad28590ba6624c0d8e11e5a5</t>
  </si>
  <si>
    <t xml:space="preserve">Freunde schreiben </t>
  </si>
  <si>
    <t>Mozilla/5.0 (Linux; Android 8.0.0; RNE-L21) AppleWebKit/537.36 (KHTML, like Gecko) Chrome/75.0.3770.67 Mobile Safari/537.36</t>
  </si>
  <si>
    <t>cea720416cf2f79fee7ba591f81e8917</t>
  </si>
  <si>
    <t>in Kontakt mit Leuten bleiben</t>
  </si>
  <si>
    <t>Mozilla/5.0 (Windows NT 10.0; Win64; x64) AppleWebKit/537.36 (KHTML, like Gecko) Chrome/75.0.3770.82 Safari/537.36 Vivaldi/2.6.1566.6</t>
  </si>
  <si>
    <t>c20c3f033dd07861c31f3095bf892517</t>
  </si>
  <si>
    <t>Sehr praktisch, man kann news von Freunden, bekannten und gleichzeitig Politiker, Institutionen, Uni, etc ... bekommen</t>
  </si>
  <si>
    <t>ne das ist schon in Ordnung</t>
  </si>
  <si>
    <t>c358e143070b01369d18051a00e85eb9</t>
  </si>
  <si>
    <t>b2a47663dc1c5bad4332440d1b554bda</t>
  </si>
  <si>
    <t>mit freunden in Kontakt zuz bleiben</t>
  </si>
  <si>
    <t>2598a9a6a9ad2aed0ab9479d3e1255e7</t>
  </si>
  <si>
    <t>e743dcc2d888f92a6a7387fecfb75e49</t>
  </si>
  <si>
    <t>Auf den neuesten stand zu sein</t>
  </si>
  <si>
    <t>Mozilla/5.0 (Linux; Android 8.1.0; SM-G390F) AppleWebKit/537.36 (KHTML, like Gecko) Chrome/75.0.3770.67 Mobile Safari/537.36</t>
  </si>
  <si>
    <t>976b39eadeca88f7a81b742d9ed65cb8</t>
  </si>
  <si>
    <t>Mozilla/5.0 (Linux; Android 9; SM-G950F Build/PPR1.180610.011; wv) AppleWebKit/537.36 (KHTML, like Gecko) Version/4.0 Chrome/74.0.3729.157 Mobile Safari/537.36</t>
  </si>
  <si>
    <t>27cb4f403bafb4397d20fd47dc68c1f0</t>
  </si>
  <si>
    <t xml:space="preserve">Kontakt mit bekannten </t>
  </si>
  <si>
    <t xml:space="preserve">Alles gut 👍 </t>
  </si>
  <si>
    <t>Mozilla/5.0 (Linux; Android 6.0.1; SAMSUNG SM-G900F/G900FXXU1CQDA Build/MMB29M) AppleWebKit/537.36 (KHTML, like Gecko) SamsungBrowser/9.2 Chrome/67.0.3396.87 Mobile Safari/537.36</t>
  </si>
  <si>
    <t>eee0af8ec9693c0287d242919dd294e3</t>
  </si>
  <si>
    <t xml:space="preserve">Kontaktieren </t>
  </si>
  <si>
    <t>d1a9f532dd6cf4f5f283a62b5c7667dc</t>
  </si>
  <si>
    <t>Kontakt mit Familie und Freunden</t>
  </si>
  <si>
    <t>ef40784e0793581bf7dc66da3cc85c3b</t>
  </si>
  <si>
    <t>International Kontakte pflegen</t>
  </si>
  <si>
    <t>Mozilla/5.0 (X11; Linux i686) AppleWebKit/537.36 (KHTML, like Gecko) Ubuntu Chromium/74.0.3729.169 Chrome/74.0.3729.169 Safari/537.36</t>
  </si>
  <si>
    <t>3849b0476e5be7e2ccc931bfc14265c4</t>
  </si>
  <si>
    <t>informationen außerhalb des mainstraems</t>
  </si>
  <si>
    <t>7760cba27d19caa3b3a1d36d02411286</t>
  </si>
  <si>
    <t>mit Freunden austauschen, Spiele</t>
  </si>
  <si>
    <t>8c13e3c9281a05be9daae0610141b467</t>
  </si>
  <si>
    <t>Ablenkung vom Alltag</t>
  </si>
  <si>
    <t>d87d95a93b62b5d887f6ebc43df7d454</t>
  </si>
  <si>
    <t>Chats mit Verwandten und Freunden</t>
  </si>
  <si>
    <t>Ich halte nichts davon, 2 Aussagen gleichzeitig in einem Statement bzgl. Links-Rechts beurteilen zu lassen! Jede muss getrennt bewertet werden, sonst ist das Ergebnis nicht eindeutig zu beurteilen.</t>
  </si>
  <si>
    <t>Mozilla/5.0 (Linux; Android 6.0; PE-TL10) AppleWebKit/537.36 (KHTML, like Gecko) Chrome/74.0.3729.157 Mobile Safari/537.36</t>
  </si>
  <si>
    <t>4597fa3dade20c21dc0106cc727b7102</t>
  </si>
  <si>
    <t>3c0d205a6813f1ec2a9d8bcaa0966de4</t>
  </si>
  <si>
    <t>3acf45b8fbfb5145ca7f88204b6ea023</t>
  </si>
  <si>
    <t>Interaktion</t>
  </si>
  <si>
    <t>11707f40df9db314fccbabe2af51157e</t>
  </si>
  <si>
    <t>Kontakt, Unterhaltung</t>
  </si>
  <si>
    <t>Mozilla/5.0 (Linux; Android 8.1.0; Aquaris X) AppleWebKit/537.36 (KHTML, like Gecko) Chrome/75.0.3770.67 Mobile Safari/537.36</t>
  </si>
  <si>
    <t>9e4230b5ac113a228be20ce2a80a3a3d</t>
  </si>
  <si>
    <t>Mozilla/5.0 (Linux; Android 8.0.0; SM-G930F Build/R16NW; wv) AppleWebKit/537.36 (KHTML, like Gecko) Version/4.0 Chrome/74.0.3729.157 Mobile Safari/537.36</t>
  </si>
  <si>
    <t>f47bc24df089ac02a800005586f38add</t>
  </si>
  <si>
    <t xml:space="preserve">Konsum von Nachrichten und aktuellen Geschehnissen </t>
  </si>
  <si>
    <t>Gilt CDU und CSU immer als eine Partei ?</t>
  </si>
  <si>
    <t>27768da1732fc9ac24d18bc2f39292c0</t>
  </si>
  <si>
    <t>Mozilla/5.0 (Linux; Android 7.0; MHA-L29) AppleWebKit/537.36 (KHTML, like Gecko) Chrome/74.0.3729.157 Mobile Safari/537.36</t>
  </si>
  <si>
    <t>76de3bba4780f22300a558f6591f2b88</t>
  </si>
  <si>
    <t>84413eac2b62c918fe5ff33f931fc5ea</t>
  </si>
  <si>
    <t>ee4aa322aa9352611f689c8cdb0806c2</t>
  </si>
  <si>
    <t>924c5c5cbdb1ed141a97ac0365eb24cc</t>
  </si>
  <si>
    <t>8d40d73994e6405e049dd77fe4a3a3cb</t>
  </si>
  <si>
    <t>da7945a47b2154ed12c473aaf1b5d5d2</t>
  </si>
  <si>
    <t>699fb29b37234a6eef916e48e737a9ab</t>
  </si>
  <si>
    <t>alles</t>
  </si>
  <si>
    <t>dei partei</t>
  </si>
  <si>
    <t>d4f2ba6d321d1955a17754cca3d63997</t>
  </si>
  <si>
    <t xml:space="preserve">Andere Personen folgen </t>
  </si>
  <si>
    <t>Mozilla/5.0 (iPhone; CPU iPhone OS 12_3 like Mac OS X) AppleWebKit/605.1.15 (KHTML, like Gecko) CriOS/75.0.3770.70 Mobile/15E148 Safari/605.1</t>
  </si>
  <si>
    <t>872899c246f7b6640c60f578b109490a</t>
  </si>
  <si>
    <t>779b558b61181b62c3e2ab503e07f8ec</t>
  </si>
  <si>
    <t>arbeitswelt</t>
  </si>
  <si>
    <t>63522c4e4d85f132c53cec16965aa9f3</t>
  </si>
  <si>
    <t>Ich habe einen Fanclub, ich kommuniziere mit Freunden auf der ganzen Welt</t>
  </si>
  <si>
    <t>ac8e36fb09d32290584015695eabe43c</t>
  </si>
  <si>
    <t>Mozilla/5.0 (Linux; Android 6.0.1; LG-M160 Build/MXB48T; wv) AppleWebKit/537.36 (KHTML, like Gecko) Version/4.0 Chrome/75.0.3770.67 Mobile Safari/537.36</t>
  </si>
  <si>
    <t>a6a85ecb3569207665231a002193155c</t>
  </si>
  <si>
    <t>edb9737ce01cc488d19047ab914d606a</t>
  </si>
  <si>
    <t>959d6512c4e7ffdb2a80ec9335d6df28</t>
  </si>
  <si>
    <t>Kontakt zu Menschen halten, die weit entfernt wohnen und schneller Informationsaustausch</t>
  </si>
  <si>
    <t>b0cb849dda7d7012b4193ce3c82243fd</t>
  </si>
  <si>
    <t>Aktuelle Informationen</t>
  </si>
  <si>
    <t>f2b4c82dff8963f330294994f94f7a4d</t>
  </si>
  <si>
    <t>um miteinander zu Kommunizieren (Nachrichten,telefonieren)</t>
  </si>
  <si>
    <t>6a78d57f4c801c6bc92ba31869af8fbf</t>
  </si>
  <si>
    <t xml:space="preserve">News, Unterhaltung </t>
  </si>
  <si>
    <t>Die partei</t>
  </si>
  <si>
    <t>Mozilla/5.0 (Linux; Android 7.0; SM-A510F) AppleWebKit/537.36 (KHTML, like Gecko) Chrome/74.0.3729.157 Mobile Safari/537.36</t>
  </si>
  <si>
    <t>69603beeb88734c924c3c7a21d85c018</t>
  </si>
  <si>
    <t>53b809d21ce9e9cd5ddd0b1feba96b7a</t>
  </si>
  <si>
    <t>6cde53b4531d82af1f943b31efa6f89e</t>
  </si>
  <si>
    <t>zur info</t>
  </si>
  <si>
    <t>d2e0bb47f8e6ea50da5b6e7c975929df</t>
  </si>
  <si>
    <t>30963eb574b81ab170dedcd22f7b223c</t>
  </si>
  <si>
    <t>Memes</t>
  </si>
  <si>
    <t xml:space="preserve">War interessant. </t>
  </si>
  <si>
    <t>b3b4898cbeb2960ac4077756beee9624</t>
  </si>
  <si>
    <t>kontakt mit familie und freunde</t>
  </si>
  <si>
    <t>alles okay. danke</t>
  </si>
  <si>
    <t>c9a909b5fe1763e950d39684dc8b2d12</t>
  </si>
  <si>
    <t>725092c8bb6fcffd1037624d64ce03d1</t>
  </si>
  <si>
    <t>Mozilla/5.0 (Linux; Android 8.1.0; Lenovo TB-X304F Build/OPM1.171019.026; wv) AppleWebKit/537.36 (KHTML, like Gecko) Version/4.0 Chrome/74.0.3729.157 Safari/537.36</t>
  </si>
  <si>
    <t>2c18425693f7d7760787f421d7fe5d0d</t>
  </si>
  <si>
    <t>b455cb4d25ff2f1381c2060771379dc1</t>
  </si>
  <si>
    <t>561662747bf1ccc3ce446c0bbe3d90d5</t>
  </si>
  <si>
    <t>google whats up</t>
  </si>
  <si>
    <t>die umfrage hat mir sehr gut gefallen.</t>
  </si>
  <si>
    <t>e70a626416e05fe45667d8a1cfca17b1</t>
  </si>
  <si>
    <t>hmmmmmmmmmm</t>
  </si>
  <si>
    <t>5817b4e0056314008e4f45d71c25af17</t>
  </si>
  <si>
    <t>Mozilla/5.0 (Linux; Android 9; SM-J600FN Build/PPR1.180610.011; wv) AppleWebKit/537.36 (KHTML, like Gecko) Version/4.0 Chrome/74.0.3729.157 Mobile Safari/537.36</t>
  </si>
  <si>
    <t>18bbf69b3bf6331b45178326381604f1</t>
  </si>
  <si>
    <t xml:space="preserve">Kontakt mir meinen Kindern und Freunden </t>
  </si>
  <si>
    <t>31970ac6c9398319aa5729c578e84fe2</t>
  </si>
  <si>
    <t>am laufendem zu sein</t>
  </si>
  <si>
    <t>88d355d5f7f66c0983a304b849ad493e</t>
  </si>
  <si>
    <t>d1fe8485f0f68f4b5f69b7f2e6485427</t>
  </si>
  <si>
    <t>Mozilla/5.0 (Windows NT 10.0; Win64; x64; rv:68.0) Gecko/20100101 Firefox/68.0</t>
  </si>
  <si>
    <t>45a2128e581beb1df8b622e1516c8290</t>
  </si>
  <si>
    <t>Mozilla/5.0 (Windows NT 6.3; WOW64; rv:60.0) Gecko/20100101 Firefox/60.0</t>
  </si>
  <si>
    <t>6610c852f51991d0edf339debee31453</t>
  </si>
  <si>
    <t>In Kontakt bleiben</t>
  </si>
  <si>
    <t>Aus dem kurzen Angaben kann man keine eindeutige Bewertung abgeben</t>
  </si>
  <si>
    <t>eb94baad1f919f6567178dd39e5e4287</t>
  </si>
  <si>
    <t>1dbfe83f5b1d58a88297a0c7de6d05e0</t>
  </si>
  <si>
    <t>Mozilla/5.0 (iPad; CPU OS 12_2 like Mac OS X) AppleWebKit/605.1.15 (KHTML, like Gecko) FxiOS/17.3b15323 Mobile/15E148 Safari/605.1.15</t>
  </si>
  <si>
    <t>8998cb756c7a2143859ce48fb0570105</t>
  </si>
  <si>
    <t>Kulturelle Angebote</t>
  </si>
  <si>
    <t>alles O.K.</t>
  </si>
  <si>
    <t>55d622349f6a3fa618b74931c39c2f62</t>
  </si>
  <si>
    <t>aktuelle lokale ereignisse</t>
  </si>
  <si>
    <t>a656f31f5e624415bc81dbc12e7b7954</t>
  </si>
  <si>
    <t>334d3935ef64626c2f4cac3d670644dc</t>
  </si>
  <si>
    <t>Zweckgebundene Kommunikation  (Whatsapp)</t>
  </si>
  <si>
    <t>2feed0e5b4530fb8a7e3e011c07ecf38</t>
  </si>
  <si>
    <t>lesen und informieren</t>
  </si>
  <si>
    <t>a36d2c2e67e13444671da30595d09be2</t>
  </si>
  <si>
    <t>Mozilla/5.0 (Linux; Android 7.0; ZTE BLADE V0800) AppleWebKit/537.36 (KHTML, like Gecko) Chrome/74.0.3729.157 Mobile Safari/537.36</t>
  </si>
  <si>
    <t>c4c9ac7a985cdc418c445c5ef0932d1d</t>
  </si>
  <si>
    <t>2bb85571ea1dc2ba4ea1c211176bbde3</t>
  </si>
  <si>
    <t>46524ed8fde3505c56f7d216b227762b</t>
  </si>
  <si>
    <t>96910c47ef224f76391b690f35fdc5c1</t>
  </si>
  <si>
    <t>freunde verfolgen</t>
  </si>
  <si>
    <t>ca9900e9ce45c04aea9bec4497605075</t>
  </si>
  <si>
    <t>6d4cfb3296f0c7867c46e57f91cf19ed</t>
  </si>
  <si>
    <t>nachrichten lesen</t>
  </si>
  <si>
    <t>154940b9bc51f6e694556b8e572ecbe8</t>
  </si>
  <si>
    <t>Es gibt nichts zu sagen</t>
  </si>
  <si>
    <t>Mozilla/5.0 (Windows NT 6.3; rv:67.0) Gecko/20100101 Firefox/67.0</t>
  </si>
  <si>
    <t>ac6bbf0f1209f3bc9ea95a9056af07f4</t>
  </si>
  <si>
    <t>Whats App Gruppe</t>
  </si>
  <si>
    <t>863e8c43ce7e52f448ee1a72d3838a54</t>
  </si>
  <si>
    <t>Mozilla/5.0 (Linux; Android 9; SAMSUNG SM-N950F Build/PPR1.180610.011) AppleWebKit/537.36 (KHTML, like Gecko) SamsungBrowser/9.2 Chrome/67.0.3396.87 Mobile Safari/537.36</t>
  </si>
  <si>
    <t>04baafb8006b6587a8827147e182914a</t>
  </si>
  <si>
    <t xml:space="preserve">Hobbys </t>
  </si>
  <si>
    <t>Mozilla/5.0 (Linux; Android 9; SM-A505FN Build/PPR1.180610.011; wv) AppleWebKit/537.36 (KHTML, like Gecko) Version/4.0 Chrome/72.0.3626.121 Mobile Safari/537.36</t>
  </si>
  <si>
    <t>8a63b2e08d16658ef1ed4c70ef42e84f</t>
  </si>
  <si>
    <t>In Kontakt mit Freunden bleiben</t>
  </si>
  <si>
    <t>488a2d3d0b91835750b0233c0aded90c</t>
  </si>
  <si>
    <t>bin follower von mehreren profi-sportlern</t>
  </si>
  <si>
    <t>190ccc088990cc3aa062ef6173f52823</t>
  </si>
  <si>
    <t>um mit arbeitskollegen in verbindung zu bleiben</t>
  </si>
  <si>
    <t>Mozilla/5.0 (Windows NT 6.2; rv:62.0.2) Gecko/20100101 Firefox/62.0.2 anonymized by Abelssoft 214802094</t>
  </si>
  <si>
    <t>1fba9707828bb496b174bec85c712f75</t>
  </si>
  <si>
    <t>Da kann man schon mal mitreden</t>
  </si>
  <si>
    <t>Danke, war sehr interressant. Gerne wieder</t>
  </si>
  <si>
    <t>Mozilla/5.0 (Windows NT 6.1; WOW64; rv:66.0) Gecko/20100101 Firefox/66.0 TO-Browser/TOB7.66.0.500_03</t>
  </si>
  <si>
    <t>40a8be0980a3567992e93343f18d7f33</t>
  </si>
  <si>
    <t>kontakt  mit freunden und bekannten zu halten</t>
  </si>
  <si>
    <t>449493855caa42924d64259c64f33a81</t>
  </si>
  <si>
    <t>4bc1a0e98d958b90884ceeb2b56431a6</t>
  </si>
  <si>
    <t>f680fcc137a9661af559d743d34c900f</t>
  </si>
  <si>
    <t>fgfdg</t>
  </si>
  <si>
    <t>6787e8ff6d9e930ca17dde74e2437664</t>
  </si>
  <si>
    <t>Bilder zu teilen</t>
  </si>
  <si>
    <t>3b3f4b2639892cd2770c9a26e5356be6</t>
  </si>
  <si>
    <t>a4347316973ae00f3b7999e8a74ae591</t>
  </si>
  <si>
    <t>Veranstaltungen</t>
  </si>
  <si>
    <t>5959c5bcd98d987899a6021d9e12f922</t>
  </si>
  <si>
    <t>Tierrecht</t>
  </si>
  <si>
    <t>db73f8302184f36511a42ba031c4d63a</t>
  </si>
  <si>
    <t>Meinung</t>
  </si>
  <si>
    <t>f9a984996bb8889d679b951190d3d5ec</t>
  </si>
  <si>
    <t>danke</t>
  </si>
  <si>
    <t>112de997b4b3c6af210ecc4e16024cf0</t>
  </si>
  <si>
    <t>b4b236ab6a89bd5c95d0a2bf10729fea</t>
  </si>
  <si>
    <t>Freunde und Neuigkeiten</t>
  </si>
  <si>
    <t>Mozilla/5.0 (Linux; Android 8.1.0; SNE-LX1 Build/HUAWEISNE-LX1; wv) AppleWebKit/537.36 (KHTML, like Gecko) Version/4.0 Chrome/74.0.3729.157 Mobile Safari/537.36</t>
  </si>
  <si>
    <t>e7530a3ef86475f388b41195b388c2eb</t>
  </si>
  <si>
    <t>Auf dem neuesten Zustand zu bleiben</t>
  </si>
  <si>
    <t>big</t>
  </si>
  <si>
    <t>Mozilla/5.0 (Linux; Android 7.0; SM-G920F Build/NRD90M; wv) AppleWebKit/537.36 (KHTML, like Gecko) Version/4.0 Chrome/75.0.3770.67 Mobile Safari/537.36</t>
  </si>
  <si>
    <t>0613896f574c6c729882c67d205ef71a</t>
  </si>
  <si>
    <t>Mozilla/5.0 (Linux; Android 9; EML-L29 Build/HUAWEIEML-L29) AppleWebKit/537.36 (KHTML, like Gecko) Chrome/69.0.3497.128 Mobile Safari/537.36 (Ecosia android@69.0.3497.128)</t>
  </si>
  <si>
    <t>ea85cdbcbc8cffc90fad0b38640347e2</t>
  </si>
  <si>
    <t>Mozilla/5.0 (Windows NT 6.1; WOW64; rv:56.0) Gecko/20100101 Firefox/56.0</t>
  </si>
  <si>
    <t>baaeaeb129fde9e6da11a8b37642778a</t>
  </si>
  <si>
    <t>8604794660cf8647e94a60dea48080fc</t>
  </si>
  <si>
    <t>e421e9727740aa3d9d2109270cd761a1</t>
  </si>
  <si>
    <t>Unterhaltunf</t>
  </si>
  <si>
    <t>Mozilla/5.0 (Linux; Android 8.0.0; VTR-L09) AppleWebKit/537.36 (KHTML, like Gecko) Chrome/75.0.3770.67 Mobile Safari/537.36</t>
  </si>
  <si>
    <t>6126da2029281341a05fdb8ae78086d7</t>
  </si>
  <si>
    <t>a2e47dbcda3dcbe15968b73e51c4898f</t>
  </si>
  <si>
    <t>8207ee6a6d91df57916812b6608ac012</t>
  </si>
  <si>
    <t>6ed6a4eac3a1e1b74ea731dc424953d1</t>
  </si>
  <si>
    <t>Kontakt zu Menschen</t>
  </si>
  <si>
    <t>f485b7cdc5c1f814f9ae4b80e1b13231</t>
  </si>
  <si>
    <t>96c25026fdde0a345b68828d36eca181</t>
  </si>
  <si>
    <t xml:space="preserve">Um in Kontakte mit Freunden zu bleiben </t>
  </si>
  <si>
    <t>8163b370ea15136fbd2bcacd01c3e52e</t>
  </si>
  <si>
    <t>2bfce21330fc051b3cb8338f7f018ca4</t>
  </si>
  <si>
    <t>156020439443557314388447712ac958</t>
  </si>
  <si>
    <t>Leute kennenlernen</t>
  </si>
  <si>
    <t>d96f5c89bc3c51cb820f19c0bc5fbbd1</t>
  </si>
  <si>
    <t>4fd6f5b0edf22ba4eae2a8bb39bdc3ad</t>
  </si>
  <si>
    <t>Politische Vielfalt</t>
  </si>
  <si>
    <t xml:space="preserve">Kommunikation mit Freunden </t>
  </si>
  <si>
    <t>f3535c2a6c0b7b45455ce1e20db172b2</t>
  </si>
  <si>
    <t>Bilder schauen</t>
  </si>
  <si>
    <t>d12b722cc4e9841207e1807db7ec3db5</t>
  </si>
  <si>
    <t xml:space="preserve">Auf dem Laufenden bleiben </t>
  </si>
  <si>
    <t xml:space="preserve">Tierschutzpartei </t>
  </si>
  <si>
    <t>Mozilla/5.0 (Linux; Android 8.0.0; F5121) AppleWebKit/537.36 (KHTML, like Gecko) Chrome/74.0.3729.157 Mobile Safari/537.36</t>
  </si>
  <si>
    <t>b975813d753949815b010094dfb2b1ed</t>
  </si>
  <si>
    <t>Information &amp; Bildung</t>
  </si>
  <si>
    <t>Mozilla/5.0 (Linux; Android 6.0.1; SM-N910C Build/MMB29K; wv) AppleWebKit/537.36 (KHTML, like Gecko) Version/4.0 Chrome/75.0.3770.75 Mobile Safari/537.36</t>
  </si>
  <si>
    <t>286ea949a2916f5c4f968b9d17c399fe</t>
  </si>
  <si>
    <t>Die Violetten</t>
  </si>
  <si>
    <t>e5933b946293b1db8510fd953d4f4fb1</t>
  </si>
  <si>
    <t>e13930931ba915e453896d294a849e9e</t>
  </si>
  <si>
    <t>Informiert bleiben</t>
  </si>
  <si>
    <t>Mozilla/5.0 (Linux; Android 7.0; JERRY2) AppleWebKit/537.36 (KHTML, like Gecko) Chrome/74.0.3729.157 Mobile Safari/537.36</t>
  </si>
  <si>
    <t>c3e8a29d1e75e34178c3d33885abef17</t>
  </si>
  <si>
    <t>71a1fc6033fc5fb81a550dd862cdf534</t>
  </si>
  <si>
    <t>11dd6300ab3a34b0dc4f7de10b0d2171</t>
  </si>
  <si>
    <t>Zur Kontaktpflege innerhalb der Familie und Freunde</t>
  </si>
  <si>
    <t>Sehr interessant gestaltete Umfrage, bitte mehr solcher!</t>
  </si>
  <si>
    <t>Mozilla/5.0 (iPad; CPU OS 12_1_4 like Mac OS X) AppleWebKit/605.1.15 (KHTML, like Gecko) Version/12.0 Mobile/15E148 Safari/604.1</t>
  </si>
  <si>
    <t>5714803e488d982168161f2365867ae0</t>
  </si>
  <si>
    <t>Um mit Anderen in Kontakt zu kommen</t>
  </si>
  <si>
    <t>Partei der Hummanisten</t>
  </si>
  <si>
    <t>bd488253692615206b171cc23c7ca441</t>
  </si>
  <si>
    <t xml:space="preserve">.. </t>
  </si>
  <si>
    <t>Mozilla/5.0 (Linux; Android 9; SNE-LX1) AppleWebKit/537.36 (KHTML, like Gecko) Chrome/74.0.3729.157 Mobile Safari/537.36</t>
  </si>
  <si>
    <t>b16eb0bc9514002918fbace5db5a2752</t>
  </si>
  <si>
    <t>Austausch untereinander</t>
  </si>
  <si>
    <t>Mozilla/5.0 (Linux; Android 8.1.0; LG-M250) AppleWebKit/537.36 (KHTML, like Gecko) Chrome/74.0.3729.157 Mobile Safari/537.36</t>
  </si>
  <si>
    <t>112f39f7be725e2c5befd5bb48a29d1f</t>
  </si>
  <si>
    <t>dd17b5115db635a4e6247045fb0305b1</t>
  </si>
  <si>
    <t>Unterhaltung, Vernetzung</t>
  </si>
  <si>
    <t>Mozilla/5.0 (Macintosh; Intel Mac OS X 10.11; rv:67.0) Gecko/20100101 Firefox/67.0</t>
  </si>
  <si>
    <t>b2a16748684115cf4b7854c7200e1e96</t>
  </si>
  <si>
    <t>um Kontakt zu halten</t>
  </si>
  <si>
    <t>keine Angabe</t>
  </si>
  <si>
    <t>3b61cc6cb12cb2dc34cdd4f76bb8f1e5</t>
  </si>
  <si>
    <t>Meinungsaustausch</t>
  </si>
  <si>
    <t>9ba81e33d96ddb173d640dae0f27c460</t>
  </si>
  <si>
    <t>a6874a2f48fd9a6142639560ef27515d</t>
  </si>
  <si>
    <t>mit Freunden in Kontakt</t>
  </si>
  <si>
    <t>12594a73bdaf364c11805ace6409d148</t>
  </si>
  <si>
    <t>--</t>
  </si>
  <si>
    <t>0af23ddc3e38df9687115082fb1c49e9</t>
  </si>
  <si>
    <t>AFD</t>
  </si>
  <si>
    <t>d5ce8d360625c82ce8bfa58e38711d71</t>
  </si>
  <si>
    <t>Um mich auf dem Laufenden zu halten</t>
  </si>
  <si>
    <t>237a4baa502a932f610623503b639e78</t>
  </si>
  <si>
    <t>c4d5d558df79bee420bdd4fa29e4a6c6</t>
  </si>
  <si>
    <t>Mozilla/5.0 (Linux; Android 8.0.0; SM-G930F) AppleWebKit/537.36 (KHTML, like Gecko) Chrome/71.0.3578.99 Mobile Safari/537.36</t>
  </si>
  <si>
    <t>fd975424c2e961888ba3bd76899462f4</t>
  </si>
  <si>
    <t>b77472d6b2e758ad83078ed8ad5f57d5</t>
  </si>
  <si>
    <t>in Kontakt mit Freunden bleiben</t>
  </si>
  <si>
    <t>ad66023a2ae3e2eb489ab5b5c3a716bb</t>
  </si>
  <si>
    <t>Interesse an anderen Menschen (Freunde, Familie,...)</t>
  </si>
  <si>
    <t>6ad2802bca66edfa80b9ec4f2bb2c9ec</t>
  </si>
  <si>
    <t>Nur so</t>
  </si>
  <si>
    <t>a06b56072d34a5a21b01efed9948a47e</t>
  </si>
  <si>
    <t>Informationen, Anregungen</t>
  </si>
  <si>
    <t>3ea03e009e604ee66d719ead21080710</t>
  </si>
  <si>
    <t>88243c96f94f764fee887e19c1ec5a46</t>
  </si>
  <si>
    <t>Kommunikation und Information</t>
  </si>
  <si>
    <t>Arbeitslosigkeit|Verbrechen und Gewalt|Gesundheitsversorgung|Korruption, Finanz- und polititische Skandale|Armut und soziale Ungleichheit</t>
  </si>
  <si>
    <t>Mozilla/5.0 (Linux; Android 7.0; SM-G920F Build/NRD90M; wv) AppleWebKit/537.36 (KHTML, like Gecko) Version/4.0 Chrome/74.0.3729.157 Mobile Safari/537.36</t>
  </si>
  <si>
    <t>dd83852b2ba01f8295b27e99d42aeea3</t>
  </si>
  <si>
    <t>wn</t>
  </si>
  <si>
    <t>b3857b0f62684e951e2ac65bad7ff39e</t>
  </si>
  <si>
    <t>nur zur Kommunikation mit der Famile</t>
  </si>
  <si>
    <t>e271c576bbb59b7634cad4e6abf1692a</t>
  </si>
  <si>
    <t>388e898fd68b8f0eb0ba83a4658951f4</t>
  </si>
  <si>
    <t>kontakt</t>
  </si>
  <si>
    <t>Mozilla/5.0 (X11; Linux x86_64) AppleWebKit/537.36 (KHTML, like Gecko) snap Chromium/73.0.3683.86 Chrome/73.0.3683.86 Safari/537.36</t>
  </si>
  <si>
    <t>986704f124115992fc00cfd9983710b8</t>
  </si>
  <si>
    <t>Mozilla/5.0 (Macintosh; Intel Mac OS X 10_14_3) AppleWebKit/605.1.15 (KHTML, like Gecko) Version/12.0.3 Safari/605.1.15</t>
  </si>
  <si>
    <t>51fc3058ef080776d113b096cc7c34d6</t>
  </si>
  <si>
    <t>21149bbc71b252757f1df8de1c745bee</t>
  </si>
  <si>
    <t>alles ok</t>
  </si>
  <si>
    <t>f90c946240093db90fb714492d0c8a94</t>
  </si>
  <si>
    <t>Interaktionen</t>
  </si>
  <si>
    <t>6392c33633cc0aca33dc8c529789ebce</t>
  </si>
  <si>
    <t>schnelle kommunikation</t>
  </si>
  <si>
    <t>96d58397978f445a5ed00844e60e665d</t>
  </si>
  <si>
    <t>Chat</t>
  </si>
  <si>
    <t>564340394a9a489c5dd67df5ed4a80d6</t>
  </si>
  <si>
    <t>Kontakte halten</t>
  </si>
  <si>
    <t>Mozilla/5.0 (Windows NT 6.1; WOW64) AppleWebKit/537.36 (KHTML, like Gecko) Chrome/74.0.3729.131 Safari/537.36 Avast/74.0.1376.131</t>
  </si>
  <si>
    <t>db83aff2ad4b86459cfebc88c95ea209</t>
  </si>
  <si>
    <t>6cb318c8b7f5284d1ef5aba32ec309a5</t>
  </si>
  <si>
    <t>f89ee73d0ff820db67218940ffff6be6</t>
  </si>
  <si>
    <t>f5ef7943d0513d7a32b5a7575d9a34b1</t>
  </si>
  <si>
    <t>37f41ff942590db2577936d881f09705</t>
  </si>
  <si>
    <t>d57ffa96594d0cff9ddda287549c63cd</t>
  </si>
  <si>
    <t>aktuelle Info</t>
  </si>
  <si>
    <t>0a8d69829f5899dd70dadc5763cbf0f9</t>
  </si>
  <si>
    <t xml:space="preserve">Information und Vernetzung </t>
  </si>
  <si>
    <t>eee9e68536bc3b6f2b74f61b19e58d90</t>
  </si>
  <si>
    <t>a24b77507164642b9ccd5832c9480a2d</t>
  </si>
  <si>
    <t>mit Freunden in kontakt zu bleiben</t>
  </si>
  <si>
    <t>5cc9f2b46b3e3944c28f3d45bea5e682</t>
  </si>
  <si>
    <t>bekannte zu treffen</t>
  </si>
  <si>
    <t>65e696b32fbdd91c4a637822d9a1f8c5</t>
  </si>
  <si>
    <t>Mich unterhalten zu lassen. Mit Menschen in Kontakt zu treten (Privat)</t>
  </si>
  <si>
    <t>d23a29e5ff9ace75f8855cd2e73bd005</t>
  </si>
  <si>
    <t xml:space="preserve">Kontakt </t>
  </si>
  <si>
    <t>892d412b75759ef136b8a0d1b76b33ec</t>
  </si>
  <si>
    <t xml:space="preserve">Um in Verbindung zu bleiben. </t>
  </si>
  <si>
    <t>Mozilla/5.0 (Linux; Android 4.4.2; SM-G800F) AppleWebKit/537.36 (KHTML, like Gecko) Chrome/73.0.3683.90 Mobile Safari/537.36</t>
  </si>
  <si>
    <t>2b75c00b89b8cfc73a82a4cda9fd88dd</t>
  </si>
  <si>
    <t>38367edcbe919d9662641c8544ec81a6</t>
  </si>
  <si>
    <t>Kontakt mit Freunden aus aller Welt</t>
  </si>
  <si>
    <t>0db6fd31f1df9fb98cf4971adf342cb3</t>
  </si>
  <si>
    <t>kontakt zu alten kollegen</t>
  </si>
  <si>
    <t>6b19b2c42dd096949d637f24b6c4cec6</t>
  </si>
  <si>
    <t>Graue Panter</t>
  </si>
  <si>
    <t>b7645fc1f509783180f856b11f750e62</t>
  </si>
  <si>
    <t xml:space="preserve">Aktuelles erfahren </t>
  </si>
  <si>
    <t>Mozilla/5.0 (Linux; Android 7.1.1; SM-T555) AppleWebKit/537.36 (KHTML, like Gecko) Chrome/74.0.3729.112 Safari/537.36</t>
  </si>
  <si>
    <t>ad9cc97eefe5ee354aa5aed66c9bd330</t>
  </si>
  <si>
    <t>2c620bde664e63733cbed7195c27248f</t>
  </si>
  <si>
    <t>habe nichts</t>
  </si>
  <si>
    <t>f687b6ce7f9bbc72ac3471438b6df8d3</t>
  </si>
  <si>
    <t>Memes und Kontakterhalt</t>
  </si>
  <si>
    <t>79ec2c50122f95275e1a9087166b271c</t>
  </si>
  <si>
    <t>fa08125ac96f67e57f67d3b852b258f6</t>
  </si>
  <si>
    <t>Immer noch keine</t>
  </si>
  <si>
    <t>Mozilla/5.0 (Linux; Android 9; SM-A505FN) AppleWebKit/537.36 (KHTML, like Gecko) Chrome/74.0.3729.157 Mobile Safari/537.36</t>
  </si>
  <si>
    <t>6a9db4a1b52f7c209899a53556588eec</t>
  </si>
  <si>
    <t>34e023859e8a150245ca3316e19e99e4</t>
  </si>
  <si>
    <t xml:space="preserve">Berufliches Netzwerk </t>
  </si>
  <si>
    <t>d87e6b5520e7a22697a704894ad959fc</t>
  </si>
  <si>
    <t>I</t>
  </si>
  <si>
    <t>9c5fccd89be9c868684eb56b86940a40</t>
  </si>
  <si>
    <t>337b444aa9355c130d78a6f948006e4f</t>
  </si>
  <si>
    <t>0494f420791574edeb8a88e49ec1b192</t>
  </si>
  <si>
    <t>b94e7d943dfa6ddedcfdb3c50fdaa6c1</t>
  </si>
  <si>
    <t>Ab und zu mal schauen</t>
  </si>
  <si>
    <t>1b818d814789f4ff6b223e1a8f051313</t>
  </si>
  <si>
    <t>Interesse daran, wie die Welt heute so funktioniert.</t>
  </si>
  <si>
    <t>2977ffbb56d0c4c0d775a556c44f5b26</t>
  </si>
  <si>
    <t>kp</t>
  </si>
  <si>
    <t>a2cde1d6a2e1dc47408250ecd75ce2cd</t>
  </si>
  <si>
    <t>4c94aeb3d7b5e110b1835a3fb58eb76b</t>
  </si>
  <si>
    <t>Soziale kontakte</t>
  </si>
  <si>
    <t>b1cae9e7c11f5bb7b8962aedaad2ca1d</t>
  </si>
  <si>
    <t>1a3f8b9dfe6cfc15ea1c0339fbd80686</t>
  </si>
  <si>
    <t>0726b87a24a024d82fe665f499e0bf9b</t>
  </si>
  <si>
    <t>7a6a934486c61c66f0032405f592691a</t>
  </si>
  <si>
    <t xml:space="preserve">Das Medium der Zeit </t>
  </si>
  <si>
    <t>Mozilla/5.0 (Linux; Android 9; HTC U11) AppleWebKit/537.36 (KHTML, like Gecko) Chrome/74.0.3729.157 Mobile Safari/537.36</t>
  </si>
  <si>
    <t>f0db361e06d68531590eee1235ce32a6</t>
  </si>
  <si>
    <t>Spasspartei</t>
  </si>
  <si>
    <t>Mozilla/5.0 (Linux; Android 6.0; LG-H525n) AppleWebKit/537.36 (KHTML, like Gecko) Chrome/74.0.3729.157 Mobile Safari/537.36</t>
  </si>
  <si>
    <t>dbd37a5a2a789b96874ec7f2d86874d9</t>
  </si>
  <si>
    <t>Mozilla/5.0 (Linux; Android 9; SM-N950F) AppleWebKit/537.36 (KHTML, like Gecko) Chrome/74.0.3729.157 Mobile Safari/537.36</t>
  </si>
  <si>
    <t>53fcad931a308dbe35d7bde547a52bb0</t>
  </si>
  <si>
    <t xml:space="preserve">Kein Feedback </t>
  </si>
  <si>
    <t>4021f40ef23256f732e87e65a751974b</t>
  </si>
  <si>
    <t>gut</t>
  </si>
  <si>
    <t>ee0f05347196db4e18e897dc2250524a</t>
  </si>
  <si>
    <t>sich zu vernetzen,Kontakte zu knupfen,immer auf den neusten Stand zu sen,dhstandug informiert zu werden oder einfach fur schellere und leichtere Kommunikation</t>
  </si>
  <si>
    <t>1098a6ad86ff11d221ed8af828acdb2c</t>
  </si>
  <si>
    <t>6d6b835a90e503a18042e430ef8229f4</t>
  </si>
  <si>
    <t>d8d6b1a59fcb0628d16b9f8c6ecb967a</t>
  </si>
  <si>
    <t>mitteilungen schreiben</t>
  </si>
  <si>
    <t>609565f571ccd825cbbf5dcc078cbb7d</t>
  </si>
  <si>
    <t>d21f7177f943b4997d6b939b2e3008c9</t>
  </si>
  <si>
    <t>b7a8555bc38383b0e2852fd8d96d51a1</t>
  </si>
  <si>
    <t>c93182775dfb3bbec7e51d2cdfa9d1da</t>
  </si>
  <si>
    <t>Bekannte zu treffen und News aus aller Welt</t>
  </si>
  <si>
    <t>Alles ok, verstanden, interessant!</t>
  </si>
  <si>
    <t>Mozilla/5.0 (Linux; Android 6.0.1; SM-G800F) AppleWebKit/537.36 (KHTML, like Gecko) Chrome/74.0.3729.157 Mobile Safari/537.36</t>
  </si>
  <si>
    <t>82e7df5a58b205f378a9bdc3a708ef8d</t>
  </si>
  <si>
    <t>3e1b708bce05d2adcf6ca3ac9102f075</t>
  </si>
  <si>
    <t>920175ff84e08fa13d9be32ad8670c73</t>
  </si>
  <si>
    <t>Informationen von Freunden und Bekannten erhalten</t>
  </si>
  <si>
    <t>acb4176849f49ecadd8e636733f1e44b</t>
  </si>
  <si>
    <t>db5e0821cf26e9907c04382ed256d98b</t>
  </si>
  <si>
    <t>Mozilla/5.0 (Linux; Android 9; SM-A600FN Build/PPR1.180610.011; wv) AppleWebKit/537.36 (KHTML, like Gecko) Version/4.0 Chrome/75.0.3770.67 Mobile Safari/537.36</t>
  </si>
  <si>
    <t>22b974afeda1efe21f71013ac2462953</t>
  </si>
  <si>
    <t>01c374e23322d784e410867c2a759539</t>
  </si>
  <si>
    <t>Mozilla/5.0 (Windows NT 10.0; WOW64) AppleWebKit/537.36 (KHTML, like Gecko) Chrome/71.0.3578.98 Safari/537.36 OPR/58.0.3135.132</t>
  </si>
  <si>
    <t>0f8d9cfaa08854affd05968a0765adc8</t>
  </si>
  <si>
    <t xml:space="preserve">um auf dem laufendem zu sein und kontekte pflegen </t>
  </si>
  <si>
    <t>ich fand die Umfrage fabelhaft und interessant, vielen dank!!</t>
  </si>
  <si>
    <t>c28fe7e031b3b412cac373c31d3d2535</t>
  </si>
  <si>
    <t>private kommunikation</t>
  </si>
  <si>
    <t>sehr interessante umfrage. hat spass gemacht</t>
  </si>
  <si>
    <t>13a8e25eeac96338f2e893cf676c1e56</t>
  </si>
  <si>
    <t>Partnersuche</t>
  </si>
  <si>
    <t>6a7164215849dd1ee73617b0b69dcfd6</t>
  </si>
  <si>
    <t>war gut</t>
  </si>
  <si>
    <t>Mozilla/5.0 (Windows NT 6.1; Win64; x64) AppleWebKit/537.36 (KHTML, like Gecko) Chrome/73.0.3683.103 Safari/537.36 OPR/60.0.3255.95</t>
  </si>
  <si>
    <t>26ebe90a6617eb8ffaa89c1ffc335c42</t>
  </si>
  <si>
    <t>alles gut weiter so</t>
  </si>
  <si>
    <t>5006f937a84c5d09bc2effb846ff0c87</t>
  </si>
  <si>
    <t xml:space="preserve">Regionale Nachrichten </t>
  </si>
  <si>
    <t>7bd00aab4f20015f26aa7db41f74b6ad</t>
  </si>
  <si>
    <t>sehr gut und sehr strak</t>
  </si>
  <si>
    <t>3539c42b8995cb03e891156e488cc572</t>
  </si>
  <si>
    <t>194d09c4c03367d8f918dc3b4cff357b</t>
  </si>
  <si>
    <t>Kontakt zu Menschen mit gleichen Interessen</t>
  </si>
  <si>
    <t>d2fd5530c3f8ca468fd733c721fff31a</t>
  </si>
  <si>
    <t>d8c26eb45f7b4d087f3a4c0ddf679d0f</t>
  </si>
  <si>
    <t>ea9f1f5606403b4437e7782ca37ac43e</t>
  </si>
  <si>
    <t>Berufliches Netzwerk</t>
  </si>
  <si>
    <t>98a2fe3a2edc8e3205408037c52baa56</t>
  </si>
  <si>
    <t>Interessanter als andere Medien</t>
  </si>
  <si>
    <t>Guter Fragenaufbau.</t>
  </si>
  <si>
    <t>Mozilla/5.0 (Linux; Android 6.0.1; LG-K220) AppleWebKit/537.36 (KHTML, like Gecko) Chrome/72.0.3626.121 Mobile Safari/537.36</t>
  </si>
  <si>
    <t>a75a206a09a08b7e886465e44019ad27</t>
  </si>
  <si>
    <t>Kontakt mit Freunden und Familie</t>
  </si>
  <si>
    <t>cfbebd6e14ae8fdd2bcaaa5082ed8bd7</t>
  </si>
  <si>
    <t>Zur Unterhaltung</t>
  </si>
  <si>
    <t>Ich habe keine weiteren Anmerkungen.</t>
  </si>
  <si>
    <t>4e51a8f26a9dc97376d9c259289d8a0f</t>
  </si>
  <si>
    <t>95a60805895589bd89246bdd247d9281</t>
  </si>
  <si>
    <t>377937c9852495194ec1e45f0138a6d9</t>
  </si>
  <si>
    <t xml:space="preserve">am laufenden bleiben </t>
  </si>
  <si>
    <t>ee8d477de600e8cf357f91bea61eee42</t>
  </si>
  <si>
    <t>ecbfc997767fc4e15adc68e67a92db01</t>
  </si>
  <si>
    <t>b38c1b42595735be4499d13dc102aadc</t>
  </si>
  <si>
    <t>Mozilla/5.0 (Linux; Android 6.0; 5080X Build/MRA58K) AppleWebKit/537.36 (KHTML, like Gecko) Chrome/69.0.3497.86 Mobile Safari/537.36</t>
  </si>
  <si>
    <t>714ce58312f214e45d6b0c5f2d38944a</t>
  </si>
  <si>
    <t>ff57b52e3ea0576ae2bba584bdf21de3</t>
  </si>
  <si>
    <t>b472c6d3d081aa96e70af128b6dab7b7</t>
  </si>
  <si>
    <t>Austausch mit Freunden und Bekannten</t>
  </si>
  <si>
    <t>d3979c4be40066a09768c30d1dbd6a68</t>
  </si>
  <si>
    <t>zje</t>
  </si>
  <si>
    <t>Mozilla/5.0 (Macintosh; Intel Mac OS X 10_11_6) AppleWebKit/537.36 (KHTML, like Gecko) Chrome/72.0.3626.121 Safari/537.36</t>
  </si>
  <si>
    <t>f6e05d1095bdbaecfc8e4dc07f8a1d62</t>
  </si>
  <si>
    <t>404bcc69104eeaa6e63bc31d00ca23e2</t>
  </si>
  <si>
    <t>Mit Freunden in Kontakt bleiben</t>
  </si>
  <si>
    <t>0b93345cbbd24149b8529232de124a65</t>
  </si>
  <si>
    <t>556249ebb5727834510c95b9cc68ee2f</t>
  </si>
  <si>
    <t>mich mit Gleichgesinnten auszutauschen und in Kontakt zu sein</t>
  </si>
  <si>
    <t>a10011b405595ae0a4e7ced8f2dcee5f</t>
  </si>
  <si>
    <t>Um mit anderen Menschen in Kontakt zu treten bzw zu bleiben</t>
  </si>
  <si>
    <t>b0a160b9ff4ec971a1ae955b08510bfd</t>
  </si>
  <si>
    <t>Die Umfrage war sehr interessant.</t>
  </si>
  <si>
    <t>d2a54a982cf1962b44a7f751555c7533</t>
  </si>
  <si>
    <t>allgemein au dem Laufenden bleiben</t>
  </si>
  <si>
    <t>b6ca087695f308032f1b4028f6873a3c</t>
  </si>
  <si>
    <t>1aa6be383f65653656e639a37d6da3a6</t>
  </si>
  <si>
    <t>a57cb5f3aa6665ab0f0bc79b8d8a8663</t>
  </si>
  <si>
    <t xml:space="preserve">Nein </t>
  </si>
  <si>
    <t>7764e1e33a93daceaabda1bf4176955b</t>
  </si>
  <si>
    <t>Auf dem neuen bleiben</t>
  </si>
  <si>
    <t>Mozilla/5.0 (Linux; Android 9; Mi A2 Lite) AppleWebKit/537.36 (KHTML, like Gecko) Chrome/74.0.3729.157 Mobile Safari/537.36</t>
  </si>
  <si>
    <t>8659be37726c5f5e187a61d1fa1b9d51</t>
  </si>
  <si>
    <t>Alternative Nachrichten</t>
  </si>
  <si>
    <t>7083cec82533f77f05856fd2256c88c0</t>
  </si>
  <si>
    <t xml:space="preserve">in Verbindung bleiben </t>
  </si>
  <si>
    <t>7eef17253abe9082a4ebbedf04b53d76</t>
  </si>
  <si>
    <t>a11f32ae6e1db453a1f583573c8706c6</t>
  </si>
  <si>
    <t>2bc86e4021b1d49f927c466ace4ef67c</t>
  </si>
  <si>
    <t>hat spass gemacht</t>
  </si>
  <si>
    <t>e008b88a8b6ca33f6faa6c762e9a3a73</t>
  </si>
  <si>
    <t>b9d102fb025c09375cb8a69b27b7ddd6</t>
  </si>
  <si>
    <t xml:space="preserve">Weltgeschehen verfolgen </t>
  </si>
  <si>
    <t>36df3f39e81cce2d615ab5a522e04521</t>
  </si>
  <si>
    <t>kontakt mit Freunde</t>
  </si>
  <si>
    <t>Die Umfrage war in Ordnung</t>
  </si>
  <si>
    <t>Mozilla/5.0 (Linux; Android 5.1.1; SM-J500FN Build/LMY48B) AppleWebKit/537.36 (KHTML, like Gecko) Chrome/51.0.2704.81 Mobile Safari/537.36</t>
  </si>
  <si>
    <t>08211a6919cdbd3856d8feb842493ce6</t>
  </si>
  <si>
    <t xml:space="preserve">Mein Business </t>
  </si>
  <si>
    <t>3713acf5223bcc26f48a5ee0780d1db7</t>
  </si>
  <si>
    <t>Die Umfrage war sehr gut aber mir hat gefehlt  Umwelt und was weiter geht die Regierung hat Fehler gemacht was passiert jetzt was kann wann machen mit Politiker.</t>
  </si>
  <si>
    <t>f7d00c27ef2b6a7fb097152fda8b6593</t>
  </si>
  <si>
    <t>Mozilla/5.0 (Linux; Android 4.4.4; SD4930UR Build/KTU84P) AppleWebKit/537.36 (KHTML, like Gecko) Chrome/59.0.3071.135 Mobile Safari/537.36</t>
  </si>
  <si>
    <t>cccaa2d80b0e7a34ac7d3ed720ba6b01</t>
  </si>
  <si>
    <t>schneller Austausch; man kann schnell sich informieren; Videos und Infos werden schnell geladen</t>
  </si>
  <si>
    <t>67cabd85aafd61ab97ff4b28fd404232</t>
  </si>
  <si>
    <t>Macht Spaß</t>
  </si>
  <si>
    <t>a8b5ca4ce6949feeb0b8f398ff60c571</t>
  </si>
  <si>
    <t>6645216a95efcb90846babb69e3365b6</t>
  </si>
  <si>
    <t>f6eea6455b4f93a0b4d78fca10f392e2</t>
  </si>
  <si>
    <t>Kontakt mit Freuden und Bekannten</t>
  </si>
  <si>
    <t>3da5a067a7e23b204041de8321e87cdd</t>
  </si>
  <si>
    <t>Bekanntheit</t>
  </si>
  <si>
    <t>a06445fc20530e7acaccb64ad09720ad</t>
  </si>
  <si>
    <t>799f6bdc29258c223815f33276f24701</t>
  </si>
  <si>
    <t>33ad8dec9a1af23dff897fe9b0caf4d8</t>
  </si>
  <si>
    <t>f7ffeaf91125ca0825b63e051573399d</t>
  </si>
  <si>
    <t>Kommunikation, Information</t>
  </si>
  <si>
    <t>38224015cd16d1bc67885e34e0e76456</t>
  </si>
  <si>
    <t>Mit Freunden die weit weg sind zu sprechen</t>
  </si>
  <si>
    <t>Mozilla/5.0 (Linux; Android 8.0.0; VTR-L09) AppleWebKit/537.36 (KHTML, like Gecko) Chrome/74.0.3729.157 Mobile Safari/537.36</t>
  </si>
  <si>
    <t>86e844cfe4195a732f0aee51a6a2b11e</t>
  </si>
  <si>
    <t>39fd777dc514d1ddb3f86eadd5a1f7fe</t>
  </si>
  <si>
    <t>dient zur Unterhaltung</t>
  </si>
  <si>
    <t>d732275778d6a68dbac5993e54113e64</t>
  </si>
  <si>
    <t xml:space="preserve">Mit Freu den in Verbindung bleiben </t>
  </si>
  <si>
    <t>a51f79cd6bc84926d984d02f1df136c1</t>
  </si>
  <si>
    <t>222710f785a1d54600f6e3de07dc3112</t>
  </si>
  <si>
    <t xml:space="preserve">Einfach so </t>
  </si>
  <si>
    <t>e944d0b04727176588176f7189f6d04d</t>
  </si>
  <si>
    <t>Mozilla/5.0 (Linux; Android 5.1.1; SM-G388F) AppleWebKit/537.36 (KHTML, like Gecko) Chrome/70.0.3538.110 Mobile Safari/537.36</t>
  </si>
  <si>
    <t>c34792fadd29fd3ffd74bb69625896b6</t>
  </si>
  <si>
    <t>#noAfD</t>
  </si>
  <si>
    <t>f0677145b0031f1ecf2f660f4a75b7a5</t>
  </si>
  <si>
    <t>ea9e8ec51120e6c1c2f5e20379ca37a6</t>
  </si>
  <si>
    <t>Man kann nicht anhand von einzelnen Aussagen sagen ob jemand "links" oder "rechts" ist, bzw wie sehr die Person es ist.</t>
  </si>
  <si>
    <t>490314bb494bd44a98df42cd1e009560</t>
  </si>
  <si>
    <t>4843a593b0dfb3d462bbf6141d7b3587</t>
  </si>
  <si>
    <t>cd9c6380bd760beea989d2d379c8a5ab</t>
  </si>
  <si>
    <t>Mozilla/5.0 (Linux; Android 8.0.0; F5121 Build/34.4.A.2.118) AppleWebKit/537.36 (KHTML, like Gecko) Chrome/67.0.3396.87 Mobile Safari/537.36</t>
  </si>
  <si>
    <t>1c5a929c331537d3a024d31b49bdfcdf</t>
  </si>
  <si>
    <t>mit verwandten in kontakt treten</t>
  </si>
  <si>
    <t>f066c31b350ab5981f9862f409f71bef</t>
  </si>
  <si>
    <t>um Zum Laufenden zu bleiben</t>
  </si>
  <si>
    <t>624f750a2d2582a69c0bc59fdc384bf5</t>
  </si>
  <si>
    <t>Mozilla/5.0 (Windows NT 6.1; Win64; x64; rv:68.0) Gecko/20100101 Firefox/68.0</t>
  </si>
  <si>
    <t>d200c7ac832a42eebd0de6e2837e37fb</t>
  </si>
  <si>
    <t>Mozilla/5.0 (Linux; Android 7.1.1; P1060X) AppleWebKit/537.36 (KHTML, like Gecko) Chrome/74.0.3729.157 Safari/537.36</t>
  </si>
  <si>
    <t>2a47e8dc5f000f52b0252218c337bf99</t>
  </si>
  <si>
    <t>bbca52126c671f71d4752b182e5b05bf</t>
  </si>
  <si>
    <t>a452ef7fb30503f1a9bc13e3dcc5d8fe</t>
  </si>
  <si>
    <t>Um Freunden und bekannten Personen nachzuschauen was sie so in ihrem Leben treiben</t>
  </si>
  <si>
    <t>928c8895422fd7109a876b5364565c9f</t>
  </si>
  <si>
    <t>sehr</t>
  </si>
  <si>
    <t>51f6520b188cebaaa51544e8a99bd97b</t>
  </si>
  <si>
    <t>c58f1c3a2248d16ead14dfd8339972b8</t>
  </si>
  <si>
    <t>a9bc4651bdb30c8a4fc7c52c2d5e49c5</t>
  </si>
  <si>
    <t>wei anderen</t>
  </si>
  <si>
    <t>7641f6b5cb12bae1903b82eb2b57a97c</t>
  </si>
  <si>
    <t>85eb73e542b080db7394b0561c88dcb8</t>
  </si>
  <si>
    <t>KEINE</t>
  </si>
  <si>
    <t>4383a7048ede8d362a4dc13ca841afc3</t>
  </si>
  <si>
    <t xml:space="preserve">Interessantes Thema ! Es geht uns alle an ! An einer solchen Befragung nehme ich gerne teil ! </t>
  </si>
  <si>
    <t>b114a51909ce940c8dddb2d6781e0403</t>
  </si>
  <si>
    <t>Mozilla/5.0 (Windows NT 10.0; Win64; x64) AppleWebKit/537.36 (KHTML, like Gecko) Chrome/73.0.3683.103 Safari/537.36 OPR/60.0.3255.69</t>
  </si>
  <si>
    <t>e270f7d1d198d7ed762fb68c112a8b09</t>
  </si>
  <si>
    <t>237305a36ebf4f511923f6cadd2a35ba</t>
  </si>
  <si>
    <t>spaß</t>
  </si>
  <si>
    <t>2e9cc978d15f74378de176b69960193b</t>
  </si>
  <si>
    <t>b2a956161457aaec1e9ca5e7bd2f84a9</t>
  </si>
  <si>
    <t>tierschutzpartei</t>
  </si>
  <si>
    <t>7999d26771cf67830689e67714b4b526</t>
  </si>
  <si>
    <t>im facebook zocken</t>
  </si>
  <si>
    <t>253f9daadaa1b895f199c779d8115682</t>
  </si>
  <si>
    <t>6d07a1988b63da5d2c81894234f58bcb</t>
  </si>
  <si>
    <t>e368aa2961eff56e4d51d55619626bf4</t>
  </si>
  <si>
    <t>!play</t>
  </si>
  <si>
    <t>aaef2fd7b08dba9cc13eb379afe3192d</t>
  </si>
  <si>
    <t>Neuigkeiten und Aktuelles</t>
  </si>
  <si>
    <t>c74e5e02777aaba094609cc307ca523e</t>
  </si>
  <si>
    <t xml:space="preserve">Alles gut. </t>
  </si>
  <si>
    <t>Mozilla/5.0 (Linux; Android 8.0.0; FIG-LX1 Build/HUAWEIFIG-LX1; wv) AppleWebKit/537.36 (KHTML, like Gecko) Version/4.0 Chrome/75.0.3770.67 Mobile Safari/537.36</t>
  </si>
  <si>
    <t>2a4f2b14547c56f49ec0cdc5c05d5b11</t>
  </si>
  <si>
    <t>einfach nur so</t>
  </si>
  <si>
    <t>5988277b381f7d0a5e1263b25eed46b8</t>
  </si>
  <si>
    <t>d1f97649813403cd428f9266b51a45f7</t>
  </si>
  <si>
    <t>244212e96fda74d1c9728695d2045d85</t>
  </si>
  <si>
    <t>081f7f4b2d20dde247dc58e9164e58b8</t>
  </si>
  <si>
    <t xml:space="preserve">Informationen erhalten </t>
  </si>
  <si>
    <t>a272931632dddafb2d0d470c958c07bd</t>
  </si>
  <si>
    <t>6c18381e326e81134bf6a9bef5f1be9f</t>
  </si>
  <si>
    <t>e8b9bfe809b91e983861fe45df5a65b9</t>
  </si>
  <si>
    <t>Kontakt zu Freunden, Familie</t>
  </si>
  <si>
    <t>Mozilla/5.0 (Linux; U; Android 6.0; de-de; Redmi Note 4 Build/MRA58K) AppleWebKit/537.36 (KHTML, like Gecko) Version/4.0 Chrome/61.0.3163.128 Mobile Safari/537.36 XiaoMi/MiuiBrowser/10.7.2-g</t>
  </si>
  <si>
    <t>dd76b634c9d04137f582a4ac85e3936c</t>
  </si>
  <si>
    <t>4541a8f86bdfcf86f7c2c627c9a355db</t>
  </si>
  <si>
    <t>15ec92cda4f5cb717cb9086ce551c07a</t>
  </si>
  <si>
    <t>cool</t>
  </si>
  <si>
    <t>ac01a64e57fade57c6e0546055a7ed23</t>
  </si>
  <si>
    <t>b18ac3dc28edab3fb01f31a86e6b3ea2</t>
  </si>
  <si>
    <t xml:space="preserve">Interesse </t>
  </si>
  <si>
    <t>cf6b3731d61b50769f055220ae38418b</t>
  </si>
  <si>
    <t>b28826135ac654a5dcace5d2a1f8e054</t>
  </si>
  <si>
    <t>private kontakte</t>
  </si>
  <si>
    <t>Mozilla/5.0 (Windows NT 6.1; WOW64) AppleWebKit/537.36 (KHTML, like Gecko) Chrome/45.0.2406.0 Safari/537.36</t>
  </si>
  <si>
    <t>6145fcac126ba281fb654a1124520b02</t>
  </si>
  <si>
    <t>5dc05fbc7eb88496e7d33363490a6dc5</t>
  </si>
  <si>
    <t>mehr Informationen</t>
  </si>
  <si>
    <t>25e120dda09fc76b7a9b21dd95ee395b</t>
  </si>
  <si>
    <t xml:space="preserve">Unterschiedliche </t>
  </si>
  <si>
    <t>Mozilla/5.0 (Linux; Android 4.4.4; SM-T560) AppleWebKit/537.36 (KHTML, like Gecko) Chrome/74.0.3729.157 Safari/537.36</t>
  </si>
  <si>
    <t>b7b190396b198a574c3de1f5fb921344</t>
  </si>
  <si>
    <t>Mozilla/5.0 (Android 4.2.2; Tablet; rv:67.0) Gecko/67.0 Firefox/67.0</t>
  </si>
  <si>
    <t>f6b7b0b89da199ff94a38336e882008f</t>
  </si>
  <si>
    <t>4e7d8a74e28db28fd7f7ed8b5a7a8d4d</t>
  </si>
  <si>
    <t>1295efe633b593b1fb421f3ee2975a19</t>
  </si>
  <si>
    <t>fa4a1c6010f54d196632a6fff2cfe2de</t>
  </si>
  <si>
    <t>24b5e398faa704fd0da2255c63ecfe9d</t>
  </si>
  <si>
    <t>659c38449e45ae295f59b27e32863e68</t>
  </si>
  <si>
    <t>Mozilla/5.0 (Linux; Android 9; Pixel 3 XL) AppleWebKit/537.36 (KHTML, like Gecko) Chrome/74.0.3729.157 Mobile Safari/537.36</t>
  </si>
  <si>
    <t>fbe76fa8e16ee8625d66f2b6dd1f9ca0</t>
  </si>
  <si>
    <t>4711e318064e6def7331bdf56216d321</t>
  </si>
  <si>
    <t>informiert zu sein</t>
  </si>
  <si>
    <t>60c8723c2f1239b9e16a9e3797117c14</t>
  </si>
  <si>
    <t>493b3bb34502f17070b3e11a8faac534</t>
  </si>
  <si>
    <t xml:space="preserve">Aktuelles zu erfahren </t>
  </si>
  <si>
    <t>5ed706175806e8107b9c4becb62ac871</t>
  </si>
  <si>
    <t xml:space="preserve">Es macht mir Spaß </t>
  </si>
  <si>
    <t>a68a1823b9fdff1b52b92b8170b34ce4</t>
  </si>
  <si>
    <t>Kontakt zu verschiedenen Menschengruppen</t>
  </si>
  <si>
    <t>1fc476dc88e6647864768dbf37fea194</t>
  </si>
  <si>
    <t>Um informiert zu bleiben</t>
  </si>
  <si>
    <t>50b03adda5191369706666896b7f8c32</t>
  </si>
  <si>
    <t>lesen von themen der verwandschaft</t>
  </si>
  <si>
    <t>b03f43e421ad609e349ff986eb2a66a4</t>
  </si>
  <si>
    <t>geburstage</t>
  </si>
  <si>
    <t>Mozilla/5.0 (Linux; Android 7.0; SM-J530F) AppleWebKit/537.36 (KHTML, like Gecko) Chrome/74.0.3729.157 Mobile Safari/537.36</t>
  </si>
  <si>
    <t>15ff1c773e499f7aa47f64029119b408</t>
  </si>
  <si>
    <t>Informationen zu erfahren.</t>
  </si>
  <si>
    <t>85abbf416c800adc97acb6305aa625eb</t>
  </si>
  <si>
    <t>Kontakte mit anderen</t>
  </si>
  <si>
    <t>7f92fa82946421db90acfe78b798598b</t>
  </si>
  <si>
    <t>Volt!</t>
  </si>
  <si>
    <t>3e256bbf138e22968493378214d05ef4</t>
  </si>
  <si>
    <t>Chatten</t>
  </si>
  <si>
    <t>Mozilla/5.0 (Linux; Android 7.0; LG-H850 Build/NRD90U; wv) AppleWebKit/537.36 (KHTML, like Gecko) Version/4.0 Chrome/75.0.3770.67 Mobile Safari/537.36</t>
  </si>
  <si>
    <t>2b84c3b8a44fdc3ac613fcb5130f97af</t>
  </si>
  <si>
    <t>Mozilla/5.0 (Linux; Android 8.1.0; SAMSUNG SM-T585/T585XXU5CSB1 Build/M1AJQ) AppleWebKit/537.36 (KHTML, like Gecko) SamsungBrowser/9.2 Chrome/67.0.3396.87 Safari/537.36</t>
  </si>
  <si>
    <t>6f5478e7a29367e110f8c91ca20b26b6</t>
  </si>
  <si>
    <t>zum lesen</t>
  </si>
  <si>
    <t>f1f9ca054b9ebefb63ff98c549e04866</t>
  </si>
  <si>
    <t>Ahnenforschung</t>
  </si>
  <si>
    <t>ac64dc467aeb321b0ffda958da681781</t>
  </si>
  <si>
    <t>Reichweite</t>
  </si>
  <si>
    <t>bd17406356b0db02b01dbcd39d03b670</t>
  </si>
  <si>
    <t>a70b2166331364d70823291d0f1e8838</t>
  </si>
  <si>
    <t>Mozilla/5.0 (Linux; Android 9; motorola one) AppleWebKit/537.36 (KHTML, like Gecko) Chrome/74.0.3729.157 Mobile Safari/537.36</t>
  </si>
  <si>
    <t>bd3eda96035f41980097c684a5dd73fe</t>
  </si>
  <si>
    <t>Recherche</t>
  </si>
  <si>
    <t>23782c7f7d43ba976d8427765c275e8a</t>
  </si>
  <si>
    <t>8a485ca5f4f3c82405e4fe4ec386ad54</t>
  </si>
  <si>
    <t>Ich lese gerne die Medien</t>
  </si>
  <si>
    <t>dd97c32be9e79374769742d50a5342e1</t>
  </si>
  <si>
    <t>45c7ca0e95a953de7e5486e79a241894</t>
  </si>
  <si>
    <t>familie</t>
  </si>
  <si>
    <t>9b527e5efdd759d2bc8965a54e91308d</t>
  </si>
  <si>
    <t>in Kontakt mit Freunden und Familie zu bleiben, die weit entfernt wohnen</t>
  </si>
  <si>
    <t>9b91538493842a04ab05c66a76edf572</t>
  </si>
  <si>
    <t>e93e9069202567ae32a394191e183450</t>
  </si>
  <si>
    <t>kein Feedback</t>
  </si>
  <si>
    <t>aba94d391d78b89690651e627ae3d25f</t>
  </si>
  <si>
    <t>Gedankenaustausch mit Freunden</t>
  </si>
  <si>
    <t>1e80f3c5f9b30cde41f1d6ab30c46063</t>
  </si>
  <si>
    <t>gute informationen</t>
  </si>
  <si>
    <t>Mozilla/5.0 (Windows NT 6.3; WOW64; Trident/7.0; MASBJS; rv:11.0) like Gecko</t>
  </si>
  <si>
    <t>b9ec63e65d5d50ec18ef2c4cf2c7f8a7</t>
  </si>
  <si>
    <t xml:space="preserve">mir freunden kommunizieren </t>
  </si>
  <si>
    <t>aa12bec486239ffe8fb8a42166f28e0d</t>
  </si>
  <si>
    <t>kontakt zu familie</t>
  </si>
  <si>
    <t>66b956b3ef3ba89539760f40b859b060</t>
  </si>
  <si>
    <t>Keine Ahnung</t>
  </si>
  <si>
    <t>Mozilla/5.0 (Linux; Android 7.0; S8_Pro) AppleWebKit/537.36 (KHTML, like Gecko) Chrome/74.0.3729.157 Mobile Safari/537.36</t>
  </si>
  <si>
    <t>f37dd9635be87efc6bafab15d0d5e007</t>
  </si>
  <si>
    <t>Neugier,Interesse</t>
  </si>
  <si>
    <t>500c2440f26e6f0222241e5d1e04f636</t>
  </si>
  <si>
    <t>sich mit freunden und bekannten austauschen</t>
  </si>
  <si>
    <t>a19f78f97fa30e17546fb8af8024a92f</t>
  </si>
  <si>
    <t>f7a823c97e96334261969832051ce351</t>
  </si>
  <si>
    <t>Kontakt mit Freunde</t>
  </si>
  <si>
    <t>ad0aa2297fab85b37220fc259338e993</t>
  </si>
  <si>
    <t>90c5306d53dc41f1426890357d534581</t>
  </si>
  <si>
    <t>uptodate sein</t>
  </si>
  <si>
    <t>Mozilla/5.0 (Linux; Android 9; SAMSUNG SM-G960F/G960FXXU3CSD4 Build/PPR1.180610.011) AppleWebKit/537.36 (KHTML, like Gecko) SamsungBrowser/9.2 Chrome/67.0.3396.87 Mobile Safari/537.36</t>
  </si>
  <si>
    <t>370423b28d4293926ea77b4ecafbacf5</t>
  </si>
  <si>
    <t xml:space="preserve">Tierschutz </t>
  </si>
  <si>
    <t>b225e47da70ef1bdb3c00dbf46f14c66</t>
  </si>
  <si>
    <t>062a8bbb1071149fa33dd73bac80c3e3</t>
  </si>
  <si>
    <t>mit freunden zu chatten</t>
  </si>
  <si>
    <t>e3967160fb73b7825f6897e3547b81ce</t>
  </si>
  <si>
    <t xml:space="preserve">Menschen Umwelt Tierschutz </t>
  </si>
  <si>
    <t>3d92b7abe2129824f12f73cd536bbe50</t>
  </si>
  <si>
    <t xml:space="preserve">auf dem laufenden zu bleiben </t>
  </si>
  <si>
    <t>Mozilla/5.0 (Linux; Android 9; SM-G960F Build/PPR1.180610.011; wv) AppleWebKit/537.36 (KHTML, like Gecko) Version/4.0 Chrome/75.0.3770.67 Mobile Safari/537.36</t>
  </si>
  <si>
    <t>492a7c7303e20a78d109c46243240b10</t>
  </si>
  <si>
    <t>Information &amp; Vernetzung</t>
  </si>
  <si>
    <t>Mozilla/5.0 (Linux; Android 8.0.0; SM-G955F Build/R16NW; wv) AppleWebKit/537.36 (KHTML, like Gecko) Version/4.0 Chrome/74.0.3729.157 Mobile Safari/537.36</t>
  </si>
  <si>
    <t>7abe96092270c111e4432e6698e17504</t>
  </si>
  <si>
    <t>0c6632e8f5e2712cff49ccacde6d8173</t>
  </si>
  <si>
    <t xml:space="preserve">Langweilig </t>
  </si>
  <si>
    <t xml:space="preserve">Stabil </t>
  </si>
  <si>
    <t>9a5536d7836e2a5604ab4e3169bfb276</t>
  </si>
  <si>
    <t>cda1b8397e0181baf862bc649fa59b1d</t>
  </si>
  <si>
    <t>Neuste Informationen</t>
  </si>
  <si>
    <t>Gute Umfrage,hat mich zum nachdenken angeregt!</t>
  </si>
  <si>
    <t>6bcec61337701821e5c9fef0a15cc1a1</t>
  </si>
  <si>
    <t>cd690ff5575689311e5ec3ca1869be98</t>
  </si>
  <si>
    <t>Ich liebe Fotos.</t>
  </si>
  <si>
    <t>52a55d5d14ac227292f0b79614da8e39</t>
  </si>
  <si>
    <t>ec435032f6a5fd7d776ae2bdf175ed02</t>
  </si>
  <si>
    <t>419c2279cd023dd5e17363edd656c699</t>
  </si>
  <si>
    <t>06b653b99db9e583757eed242b493385</t>
  </si>
  <si>
    <t>Regionale Informationen</t>
  </si>
  <si>
    <t>65585e12f1d41da111806384057a9957</t>
  </si>
  <si>
    <t>neue Infos zu erhalten, mit Bekannten und Freunden in Kontakt bleiben</t>
  </si>
  <si>
    <t>1f7f8c2bc36b410d807bb1126a919c38</t>
  </si>
  <si>
    <t>695ee6fb2536bcbcfc81b5e68fa0ef87</t>
  </si>
  <si>
    <t>Mozilla/5.0 (Linux; Android 9; SM-G965F Build/PPR1.180610.011; wv) AppleWebKit/537.36 (KHTML, like Gecko) Version/4.0 Chrome/75.0.3770.67 Mobile Safari/537.36</t>
  </si>
  <si>
    <t>b739c533e2e3ab6863f22ab09697cb9b</t>
  </si>
  <si>
    <t>um dabei zu sein</t>
  </si>
  <si>
    <t>b5a8fb7539540ba092903633f6bb921e</t>
  </si>
  <si>
    <t xml:space="preserve">Gut </t>
  </si>
  <si>
    <t>Mozilla/5.0 (Linux; Android 6.0; E5603) AppleWebKit/537.36 (KHTML, like Gecko) Chrome/74.0.3729.157 Mobile Safari/537.36</t>
  </si>
  <si>
    <t>81d85010f872d54d03ed020f1000f542</t>
  </si>
  <si>
    <t xml:space="preserve">Auf dem laufenden zu sein </t>
  </si>
  <si>
    <t>f7699e0ef0f205edaafef83700d4c1c4</t>
  </si>
  <si>
    <t>Die Konservative</t>
  </si>
  <si>
    <t>Mozilla/5.0 (Linux; Android 8.1.0; SAMSUNG SM-J530F Build/M1AJQ) AppleWebKit/537.36 (KHTML, like Gecko) SamsungBrowser/8.2 Chrome/63.0.3239.111 Mobile Safari/537.36</t>
  </si>
  <si>
    <t>a77236234f04e699381a9d6c0af2f674</t>
  </si>
  <si>
    <t xml:space="preserve">Kntakte zu Freunde, Bekannte uns Famie sowie berufliche Kontakte </t>
  </si>
  <si>
    <t>cbef2d34e3c6841e6e8361c443c3e788</t>
  </si>
  <si>
    <t xml:space="preserve">Vernetzung </t>
  </si>
  <si>
    <t>Mozilla/5.0 (Linux; Android 8.0.0; G3121) AppleWebKit/537.36 (KHTML, like Gecko) Chrome/74.0.3729.157 Mobile Safari/537.36</t>
  </si>
  <si>
    <t>1b03e84e213fb14b1a4754f52a78cbdf</t>
  </si>
  <si>
    <t>Menschen mit gemeinsamen Interessen kennen lernen</t>
  </si>
  <si>
    <t>ca1fa0b9e2f9988259e8693dcec0e3e3</t>
  </si>
  <si>
    <t>Umterhaltung</t>
  </si>
  <si>
    <t>ADD</t>
  </si>
  <si>
    <t>497b9517935527a7d39d0863318e5d6a</t>
  </si>
  <si>
    <t>dcbd577cf05441ce8af6a45077b65246</t>
  </si>
  <si>
    <t>54ec5d86af52bad2f177d498db36afaf</t>
  </si>
  <si>
    <t>8e5a65b68e2c1d8b5c5343b24be96769</t>
  </si>
  <si>
    <t>Mozilla/5.0 (Linux; Android 7.1.1; SM-T550) AppleWebKit/537.36 (KHTML, like Gecko) Chrome/74.0.3729.157 Safari/537.36</t>
  </si>
  <si>
    <t>f1e2f3ef81232de75f0fc53177835b4d</t>
  </si>
  <si>
    <t>056743e04b14bbd4422cd45b6f1e4f8b</t>
  </si>
  <si>
    <t>23e1999c4898b3193288dc41437c6c3f</t>
  </si>
  <si>
    <t>9462c54a7edb2bc47dbfd9954b4c7e08</t>
  </si>
  <si>
    <t>860e938e41b83c7f30c0e36eaa5b19a9</t>
  </si>
  <si>
    <t xml:space="preserve">Aufmerksamkeit </t>
  </si>
  <si>
    <t>Mozilla/5.0 (Linux; Android 7.1.1; SM-J510FN) AppleWebKit/537.36 (KHTML, like Gecko) Chrome/74.0.3729.157 Mobile Safari/537.36</t>
  </si>
  <si>
    <t>896d1d2019425b85fc3b27c990156567</t>
  </si>
  <si>
    <t>16d224030de24c325ce205ffc4c01f7f</t>
  </si>
  <si>
    <t>Kontakt pflege</t>
  </si>
  <si>
    <t>2a170a7b35ea92c060f295d594eb38d2</t>
  </si>
  <si>
    <t>Politisches Interesse</t>
  </si>
  <si>
    <t>Mozilla/5.0 (Linux; Android 7.0; SM-G928F Build/NRD90M; wv) AppleWebKit/537.36 (KHTML, like Gecko) Version/4.0 Chrome/74.0.3729.157 Mobile Safari/537.36</t>
  </si>
  <si>
    <t>093c1fca576b578777d87f7f6ad8f541</t>
  </si>
  <si>
    <t>f49f4fc69b887c543d5d3d1538d8c276</t>
  </si>
  <si>
    <t xml:space="preserve">Nachrichten folgen </t>
  </si>
  <si>
    <t>Mozilla/5.0 (Linux; Android 8.0.0; SM-G965F) AppleWebKit/537.36 (KHTML, like Gecko) Chrome/71.0.3578.99 Mobile Safari/537.36</t>
  </si>
  <si>
    <t>8c0842676d4c4998ac2a4ecd7198283d</t>
  </si>
  <si>
    <t>bbcd54f9172ea28e6f93c5e29728dc6d</t>
  </si>
  <si>
    <t>a547408a4ff16cbad2c0d9b7267fc31d</t>
  </si>
  <si>
    <t>e4db1e6e2a555af4048bed5aa81ef3d1</t>
  </si>
  <si>
    <t xml:space="preserve">Bin zufrieden mit den Umfragen </t>
  </si>
  <si>
    <t>Mozilla/5.0 (Linux; Android 8.0.0; ATU-L21) AppleWebKit/537.36 (KHTML, like Gecko) Chrome/75.0.3770.67 Mobile Safari/537.36</t>
  </si>
  <si>
    <t>492a03b627bfd85ee944a20fe47b08e7</t>
  </si>
  <si>
    <t>b253c5d17ab0173580c02d25ae819944</t>
  </si>
  <si>
    <t>e0f32694245585fae931f5a48632bc0d</t>
  </si>
  <si>
    <t>19ea972b9689113ab69f9adb65e80491</t>
  </si>
  <si>
    <t>meinungsaustausch</t>
  </si>
  <si>
    <t>gern</t>
  </si>
  <si>
    <t>6796c9ecfc64a6259b7f7f0457345a88</t>
  </si>
  <si>
    <t>Kommunikation mit Freunden, die man nicht jeden Tag sieht</t>
  </si>
  <si>
    <t>0583f3519875ba3dd13dd69bbcd74ee3</t>
  </si>
  <si>
    <t>Informationsquelle</t>
  </si>
  <si>
    <t>e8285f303635d5ceeb6efd06674f5621</t>
  </si>
  <si>
    <t>xxxxxxxxxxxxxxxxxxxxxx</t>
  </si>
  <si>
    <t>346926b23a991ae304ca2356c161c4e8</t>
  </si>
  <si>
    <t>d34886040214c8d10f0783e437cbc9d4</t>
  </si>
  <si>
    <t>e76855eb852e13eb8af452e8a7c99573</t>
  </si>
  <si>
    <t>779d87e455e50e9ead29f5ec1a32869e</t>
  </si>
  <si>
    <t>sich mit anderen auszutauschen</t>
  </si>
  <si>
    <t>bd87b9c19c3f8505e3ef2835c3bb4ab0</t>
  </si>
  <si>
    <t>b7bfe551454c36f6f48dfc545dbc71ff</t>
  </si>
  <si>
    <t>Infos. Nachrichten, Reiseorte</t>
  </si>
  <si>
    <t>Waar gute Umfrrage</t>
  </si>
  <si>
    <t>a7665101895d1bcef9c774dbd514e94e</t>
  </si>
  <si>
    <t xml:space="preserve">Kontakte aufrechthalten </t>
  </si>
  <si>
    <t>Mozilla/5.0 (Linux; Android 9; ONEPLUS A5000) AppleWebKit/537.36 (KHTML, like Gecko) Chrome/75.0.3770.67 Mobile Safari/537.36</t>
  </si>
  <si>
    <t>dea677e59b676fdb2ece5be001c70a83</t>
  </si>
  <si>
    <t>e99b45d630ecb1538702ec91d9c18b26</t>
  </si>
  <si>
    <t>Im Kontakt mit Freunde zu bleiben</t>
  </si>
  <si>
    <t>5417271504bf2fb34864d913a771e6bf</t>
  </si>
  <si>
    <t>Selbstdarstellung</t>
  </si>
  <si>
    <t>2370663f2eec3ea7f83f5e72630dd596</t>
  </si>
  <si>
    <t>Um mit Freunde in Kontakt zu bleiben.</t>
  </si>
  <si>
    <t>Mozilla/5.0 (Windows NT 6.1; WOW64; rv:53.0) Gecko/20100101 Firefox/53.0</t>
  </si>
  <si>
    <t>c6256e4d779d4c3c661f25c1a67bfa33</t>
  </si>
  <si>
    <t>um freunden zu folgen</t>
  </si>
  <si>
    <t>ea9f14680f2c759daf21b2663c68a797</t>
  </si>
  <si>
    <t>e69fef03b98b36945b93afd9d635a8ba</t>
  </si>
  <si>
    <t>273ab128a6fbf7527aaff52874275bb9</t>
  </si>
  <si>
    <t>8e51db0798990454f726f9445ac3d34f</t>
  </si>
  <si>
    <t xml:space="preserve">Verwandte </t>
  </si>
  <si>
    <t>66481cb6b7eb0905b89e2e63afcd4007</t>
  </si>
  <si>
    <t>Mozilla/5.0 (Linux; Android 5.1; P850X) AppleWebKit/537.36 (KHTML, like Gecko) Chrome/74.0.3729.112 Safari/537.36</t>
  </si>
  <si>
    <t>42d26aa8148b7975d14503733f62dcca</t>
  </si>
  <si>
    <t>745a1e61124fa0d5a2d85ae8e8a68a71</t>
  </si>
  <si>
    <t>b6253073d54f648438d8af3b36e352c3</t>
  </si>
  <si>
    <t>Ich folge musiker</t>
  </si>
  <si>
    <t>6a9f63d605a42b2aa66dc4823856b083</t>
  </si>
  <si>
    <t>Kontakt zu Freunden in der Heimat</t>
  </si>
  <si>
    <t>e9241f6aa79625532323f63ae52a8050</t>
  </si>
  <si>
    <t>Mozilla/5.0 (Android 4.2.2; Tablet; rv:63.0) Gecko/63.0 Firefox/63.0</t>
  </si>
  <si>
    <t>121c29a7f0d49e0d75dbdbcfe77e3cdc</t>
  </si>
  <si>
    <t>246c9201e39175635b1a836f497a2678</t>
  </si>
  <si>
    <t>Sehr interresant</t>
  </si>
  <si>
    <t>4419836e85c9c04c6e9d4a9e48f24d0e</t>
  </si>
  <si>
    <t>informiert zu bleiben mitzureden</t>
  </si>
  <si>
    <t>alles prima</t>
  </si>
  <si>
    <t>6b98ff267af7e50767aedc7b4b84819c</t>
  </si>
  <si>
    <t>berufliche Vernetzung</t>
  </si>
  <si>
    <t>Mozilla/5.0 (X11; Linux x86_64) AppleWebKit/537.36 (KHTML, like Gecko) Ubuntu Chromium/74.0.3729.169 Chrome/74.0.3729.169 Safari/537.36</t>
  </si>
  <si>
    <t>3b1ee23240e5e83461f5a3db79d558dc</t>
  </si>
  <si>
    <t>Sehen, ob Freunde gute, inhaltlich wertvolle Inhalte posten</t>
  </si>
  <si>
    <t>5d1307b356d80ba05c889f2532f62158</t>
  </si>
  <si>
    <t>Evangelisieren da ich ein Christ bin</t>
  </si>
  <si>
    <t>Prima</t>
  </si>
  <si>
    <t>d3fbdbf3e9d5150c09f2932b4c85f28a</t>
  </si>
  <si>
    <t>6e087919bc877755b53825bbf6a882e5</t>
  </si>
  <si>
    <t>3f253d495ccdad82ba8416c603f35f6e</t>
  </si>
  <si>
    <t>1c994f52bffe6e544fa7402cdf3c5ddc</t>
  </si>
  <si>
    <t>dann freut euch mal vergeblich....</t>
  </si>
  <si>
    <t>96b096b7f6bfbbafc73949928c3ce11d</t>
  </si>
  <si>
    <t>Mozilla/5.0 (X11; CrOS armv7l 11895.118.0) AppleWebKit/537.36 (KHTML, like Gecko) Chrome/74.0.3729.159 Safari/537.36</t>
  </si>
  <si>
    <t>8b5ce6562e1c23c4fdce01ac737455c8</t>
  </si>
  <si>
    <t>42e7f84cb471b4974c78911167241023</t>
  </si>
  <si>
    <t>9158cebf8e82c3f03d2c28d9341cd57b</t>
  </si>
  <si>
    <t>angenehm kurz, gut formuliert, ansprechendes Thema</t>
  </si>
  <si>
    <t>76257add00ab24bbd9182fd078be6860</t>
  </si>
  <si>
    <t>Kontakt bleiben</t>
  </si>
  <si>
    <t>Mozilla/5.0 (Windows NT 10.0; Win64; x64; rv:65.0) Gecko/20100101 Firefox/65.0</t>
  </si>
  <si>
    <t>4e4336bc7748e0f1578cee6df3c2d953</t>
  </si>
  <si>
    <t>Teilnahme an Gewinnspielen</t>
  </si>
  <si>
    <t>7d706bd2cb59f6389013980ea54e101d</t>
  </si>
  <si>
    <t>704f4e2b7f45e2eb9e5a2a1e1d810cdf</t>
  </si>
  <si>
    <t>103b07463c2986531c808ff9db214b31</t>
  </si>
  <si>
    <t>cfcfb2a5bc2187a61cc3394ede135790</t>
  </si>
  <si>
    <t>Mozilla/5.0 (Linux; Android 9; SM-A600FN) AppleWebKit/537.36 (KHTML, like Gecko) Chrome/74.0.3729.157 Mobile Safari/537.36</t>
  </si>
  <si>
    <t>d84f7e2fa91b0db54f4e28c24a418a00</t>
  </si>
  <si>
    <t>12e8ff5dbf2e0fb3cf1247af0292f933</t>
  </si>
  <si>
    <t>spielen</t>
  </si>
  <si>
    <t>632d1f11065e0fd73a50a2e443d5c927</t>
  </si>
  <si>
    <t>in kontakt bleiben, interagieren, neues erfahren</t>
  </si>
  <si>
    <t>65516872dd3d1f9254f795af30b38669</t>
  </si>
  <si>
    <t>3d39b1fae3527e00602ac0ca87a485d9</t>
  </si>
  <si>
    <t>dies ist eine sehr interessante Umfrage, sie ist spannend und fordert Konzentration ein, ich mag das.</t>
  </si>
  <si>
    <t>988c8ecc16e4084c624a8535d4b4d513</t>
  </si>
  <si>
    <t>1880c426729fe74d12443998d0e02203</t>
  </si>
  <si>
    <t>um informiert zu sein und zu bleiben</t>
  </si>
  <si>
    <t>2edb5327dbb620c20090e3b8b8b17a33</t>
  </si>
  <si>
    <t>Meinungen anderer Leute</t>
  </si>
  <si>
    <t>651d58fbd24f67a1d464b685d1fbed9f</t>
  </si>
  <si>
    <t>9a09801a97313dc13f19064270ece0fd</t>
  </si>
  <si>
    <t>gute infos</t>
  </si>
  <si>
    <t>24a2a02aad4f6a4af7ee0f5421f10bdb</t>
  </si>
  <si>
    <t>1fbf2a9ca236efa84b7ae3fc405f2bdf</t>
  </si>
  <si>
    <t>e28b01006e5707abd56d62f4fce28fd4</t>
  </si>
  <si>
    <t>40d841d9a0ac9fb250f989de9a8c4fbc</t>
  </si>
  <si>
    <t>bbdcf6a4ed5ce64e26de1dd1c16e0367</t>
  </si>
  <si>
    <t>b66d56abab6f6cfeed48060cf1a63243</t>
  </si>
  <si>
    <t>d46119f22343f07f42d6d62db66eff04</t>
  </si>
  <si>
    <t>Spielen</t>
  </si>
  <si>
    <t>Mozilla/5.0 (Windows NT 10.0; Win64; x64) AppleWebKit/537.36 (KHTML, like Gecko) Chrome/61.0.3163.100 Safari/537.36 OPR/48.0.2685.52</t>
  </si>
  <si>
    <t>7afc0db55c1893c9f955d970a7cbd548</t>
  </si>
  <si>
    <t>adafc553e6c6ba3e32ed9d044576fada</t>
  </si>
  <si>
    <t>efc571e503c1a9a78d4de7807b6a0d2e</t>
  </si>
  <si>
    <t>Mozilla/5.0 (Linux; Android 9; ONEPLUS A6003) AppleWebKit/537.36 (KHTML, like Gecko) Chrome/74.0.3729.157 Mobile Safari/537.36</t>
  </si>
  <si>
    <t>b55843b89cfbbef60ecef57c86b44acf</t>
  </si>
  <si>
    <t>keine partei</t>
  </si>
  <si>
    <t>bca7c27b2eb54c93d9530fd2de1d4b03</t>
  </si>
  <si>
    <t>Petitionen teilen</t>
  </si>
  <si>
    <t>5f46891af55d07a5bcfe8c2f3ec87d73</t>
  </si>
  <si>
    <t>Folgen meiner Interessen</t>
  </si>
  <si>
    <t>de2c9173e53e2451639dce6059d225e3</t>
  </si>
  <si>
    <t>Um mit Leuten in Kontakt zu treten, die meine Hobbies teilen</t>
  </si>
  <si>
    <t>Die Frauenpartei</t>
  </si>
  <si>
    <t>8bb1c7ff964fe277fb9691c6f570f057</t>
  </si>
  <si>
    <t>Kxkfkf</t>
  </si>
  <si>
    <t>Jghjj</t>
  </si>
  <si>
    <t>Mozilla/5.0 (Linux; Android 7.1.2; Redmi 4X) AppleWebKit/537.36 (KHTML, like Gecko) Chrome/73.0.3683.90 Mobile Safari/537.36</t>
  </si>
  <si>
    <t>7935bb150ce5f9c03767ed564af79db7</t>
  </si>
  <si>
    <t>01f63a51497430cc0d9f91c4a7bdf7fa</t>
  </si>
  <si>
    <t>155f8e91033564312649fd991edf21db</t>
  </si>
  <si>
    <t>Nichts.</t>
  </si>
  <si>
    <t>Mozilla/5.0 (Windows NT 10.0; WOW64) AppleWebKit/537.36 (KHTML, like Gecko) coc_coc_browser/79.0.108 Chrome/73.0.3683.108 Safari/537.36</t>
  </si>
  <si>
    <t>aa0e863d54ad1e3448d3384f7f1a9fbb</t>
  </si>
  <si>
    <t>Interaktion, Information</t>
  </si>
  <si>
    <t>ce196e96cb0f345edc6eb3ba86703805</t>
  </si>
  <si>
    <t>Mozilla/5.0 (Linux; Android 6.0; Y6 Build/MRA58K; wv) AppleWebKit/537.36 (KHTML, like Gecko) Version/4.0 Chrome/74.0.3729.157 Mobile Safari/537.36</t>
  </si>
  <si>
    <t>af221938c08860c34286152e1a71e531</t>
  </si>
  <si>
    <t>97e6bb16c0d36a55ecd7e48679b959f1</t>
  </si>
  <si>
    <t>e45a45b0a739f88f7aae47b71f947181</t>
  </si>
  <si>
    <t>4ef26b8d8ea7e6bc5dd54e5c8e7cb348</t>
  </si>
  <si>
    <t>Angebote+Informationen</t>
  </si>
  <si>
    <t>war sehr interessant</t>
  </si>
  <si>
    <t>e7f4c64f264e93176119c786569a4c92</t>
  </si>
  <si>
    <t>Politik</t>
  </si>
  <si>
    <t>bb0e1d20c4efc6218fcab1016b45e821</t>
  </si>
  <si>
    <t>Mozilla/5.0 (Linux; Android 8.0.0; SM-G960F Build/R16NW) AppleWebKit/537.36 (KHTML, like Gecko) Chrome/67.0.3396.87 Mobile Safari/537.36</t>
  </si>
  <si>
    <t>1a3d7c83f66fcbc423f66b1265d07c9e</t>
  </si>
  <si>
    <t>5ce6d86daa4570b4d43e3ad2f963b744</t>
  </si>
  <si>
    <t>b91a2cf3f1b03ce756d26572b446e696</t>
  </si>
  <si>
    <t>um mit Freunden in Verbindung zu bleiben</t>
  </si>
  <si>
    <t>ff42a90f0999f8569211806ef2480ffc</t>
  </si>
  <si>
    <t>60a27efefd9af6cf935d964ce4d5c720</t>
  </si>
  <si>
    <t>wegen unterhaltung</t>
  </si>
  <si>
    <t>3e949f1659bb4a9eb967eda26f455c72</t>
  </si>
  <si>
    <t>zur unterhaltung</t>
  </si>
  <si>
    <t>83e05cc001bcc4ec6ab53bef81a96a55</t>
  </si>
  <si>
    <t>Mozilla/5.0 (Linux; Android 5.1.1; SM-T280) AppleWebKit/537.36 (KHTML, like Gecko) Chrome/74.0.3729.136 Safari/537.36</t>
  </si>
  <si>
    <t>8ff928f0dfec3d6ca933fa7b02bc44c6</t>
  </si>
  <si>
    <t>TIERSCHUTZ</t>
  </si>
  <si>
    <t>tIERSCHUTZ</t>
  </si>
  <si>
    <t>711cd738be3ebbb7502231ee7b4bbc3d</t>
  </si>
  <si>
    <t>Kontakt zur Familie halten.</t>
  </si>
  <si>
    <t>Mozilla/5.0 (Windows NT 6.0) AppleWebKit/537.36 (KHTML, like Gecko) Chrome/49.0.2623.112 Safari/537.36</t>
  </si>
  <si>
    <t>27cb73530ac1b8798a579c2f7e8a5e76</t>
  </si>
  <si>
    <t>61addae0a8543d9f6781a8b9e7107e8a</t>
  </si>
  <si>
    <t>2651fb54d1cffe5eecaa8e222705686e</t>
  </si>
  <si>
    <t>in kontakt bleiben weltweit</t>
  </si>
  <si>
    <t xml:space="preserve">hgat mir gut gefallen </t>
  </si>
  <si>
    <t>Mozilla/5.0 (Windows NT 6.1; Win64; x64) AppleWebKit/537.36 (KHTML, like Gecko) Chrome/73.0.3683.103 Safari/537.36 OPR/60.0.3255.151</t>
  </si>
  <si>
    <t>447d0ccfbb0ffe3e3e5fd1b4a24f7f67</t>
  </si>
  <si>
    <t>Handy</t>
  </si>
  <si>
    <t>cd5a48d73932625c26fb8c2557751561</t>
  </si>
  <si>
    <t>Mediale Aufmerksamkeit</t>
  </si>
  <si>
    <t>62077c72059e1355078bb21417dec302</t>
  </si>
  <si>
    <t>nachrichten</t>
  </si>
  <si>
    <t>bba770641c1d993320ee2c0e9921fe5d</t>
  </si>
  <si>
    <t>Mozilla/5.0 (Linux; Android 9; STF-L09 Build/HUAWEISTF-L09) AppleWebKit/537.36 (KHTML, like Gecko) SamsungBrowser/9.2 Chrome/67.0.3396.87 Mobile Safari/537.36</t>
  </si>
  <si>
    <t>ebce09999ba4adebedf2ac6fc4b198b0</t>
  </si>
  <si>
    <t>piraten</t>
  </si>
  <si>
    <t>c0b0cb3ad17baf3c799c44c06d66d99b</t>
  </si>
  <si>
    <t>Kontakt mit Verwandten</t>
  </si>
  <si>
    <t>95827f6751daf609efce54c7b38ad7db</t>
  </si>
  <si>
    <t>ec18d6b839988f4ae8f59d4dfea9cc16</t>
  </si>
  <si>
    <t>Mozilla/5.0 (Windows NT 5.1; WOW64; rv:61.0) Gecko/20100101 Firefox/61.0</t>
  </si>
  <si>
    <t>4ab9e02cd5092d03e55c09368ace456f</t>
  </si>
  <si>
    <t>a6dfa5618c6d7e583be037e786c037e3</t>
  </si>
  <si>
    <t>bd897ef6fe2fd2aefc36f1c226f93c7f</t>
  </si>
  <si>
    <t>anschauen</t>
  </si>
  <si>
    <t>fde5b632a3a232b29a5fd6b775be396a</t>
  </si>
  <si>
    <t>06cfd6834dfa45a8d1a2e0767b856198</t>
  </si>
  <si>
    <t>1e11d40e328871554f3c6f2a8cda58d7</t>
  </si>
  <si>
    <t>Zeit vertreiben</t>
  </si>
  <si>
    <t>Mozilla/5.0 (Linux; Android 9; MI 9) AppleWebKit/537.36 (KHTML, like Gecko) Chrome/75.0.3770.67 Mobile Safari/537.36</t>
  </si>
  <si>
    <t>c622d09ca81e7469cde334a8244858ef</t>
  </si>
  <si>
    <t>8d25ebfe39be593b7222e006b4ad6c7f</t>
  </si>
  <si>
    <t>e195ce4fed3e76e95bca6224052237d9</t>
  </si>
  <si>
    <t>Informiert zu sein</t>
  </si>
  <si>
    <t>4b122c375f678f635ca0c4c9d09b61dc</t>
  </si>
  <si>
    <t>neuigkeiten erfahren</t>
  </si>
  <si>
    <t>98176d798ba0bea41206ed35f001821a</t>
  </si>
  <si>
    <t>a2ead5ba3626c3cf3bf66ea4a60eeb39</t>
  </si>
  <si>
    <t>habe ich nicht</t>
  </si>
  <si>
    <t>41e44a43675f8c2463a3c8d8f6cb9f23</t>
  </si>
  <si>
    <t>Austausch mit Bekannten</t>
  </si>
  <si>
    <t>a893be40226cca0ece5d7d3b1075a4da</t>
  </si>
  <si>
    <t xml:space="preserve">Toll </t>
  </si>
  <si>
    <t xml:space="preserve">T </t>
  </si>
  <si>
    <t>d3ce6e2c05251b7e9278abc29206c2a7</t>
  </si>
  <si>
    <t>Infobeschaffung</t>
  </si>
  <si>
    <t>11a1a4eabfc7f263d713ad4a74471128</t>
  </si>
  <si>
    <t>0e40dcf9ddf4c921cbfe860fa56d6c52</t>
  </si>
  <si>
    <t>828ef693e60452713f1408f342179358</t>
  </si>
  <si>
    <t>0ade2803e2f414b1106ac4a64e36e738</t>
  </si>
  <si>
    <t>771eec399876c22dcac9734fec2925a7</t>
  </si>
  <si>
    <t>Zeitvertreib und Entspannung</t>
  </si>
  <si>
    <t>d5c145157651cacb4d8fa387bafaeffb</t>
  </si>
  <si>
    <t>b16d034f6367ebf668631635b13d066f</t>
  </si>
  <si>
    <t xml:space="preserve">um mit freunden in Kontakt zu bleiben </t>
  </si>
  <si>
    <t>f0d0d93b0b71160dadb9f2ab1e5f4a8c</t>
  </si>
  <si>
    <t>Die Arbeit</t>
  </si>
  <si>
    <t>Mozilla/5.0 (Linux; Android 7.0; P00A) AppleWebKit/537.36 (KHTML, like Gecko) Chrome/74.0.3729.136 Safari/537.36</t>
  </si>
  <si>
    <t>1580e02fafa9621cd0a68b65f2c55633</t>
  </si>
  <si>
    <t>13bec0616a3908ccc6219b0c275e4092</t>
  </si>
  <si>
    <t>6cdf4cc31a921b96e53b375b0deb9d63</t>
  </si>
  <si>
    <t>144ef6d4cc157c88ab379c7f38dba89f</t>
  </si>
  <si>
    <t>einfach mit bekannten freunden in kontakt bleiben</t>
  </si>
  <si>
    <t>ffe0e14855046cc148c32029d399515c</t>
  </si>
  <si>
    <t>kontakte aufrechterhalten</t>
  </si>
  <si>
    <t>a7b27297784f7ce7630638f347d67bf8</t>
  </si>
  <si>
    <t>Im Kontakt zu bleiben mit bekannten</t>
  </si>
  <si>
    <t>ffd47f4f7bbb7377d314f0a141b2e66b</t>
  </si>
  <si>
    <t>aktuelle Infos aus meiner Region und Kontakt zu Freunden</t>
  </si>
  <si>
    <t>1172267defc991185c48fed69c620306</t>
  </si>
  <si>
    <t>78a1856987afb13afbe02e08b5a8c74f</t>
  </si>
  <si>
    <t>5ca36c81cfe8f9e553e8c53b4561e209</t>
  </si>
  <si>
    <t>Konsum</t>
  </si>
  <si>
    <t>f526bcad6b0870586e8e2589cc443f59</t>
  </si>
  <si>
    <t>090ab4c3e7378661c09dcbb3e0e23f69</t>
  </si>
  <si>
    <t>Mozilla/5.0 (iPad; CPU OS 11_2_6 like Mac OS X) AppleWebKit/604.5.6 (KHTML, like Gecko) Version/11.0 Mobile/15D100 Safari/604.1</t>
  </si>
  <si>
    <t>7c14c10fa5630e7e025a2c8d433380f1</t>
  </si>
  <si>
    <t>inspirationen zu erhalten</t>
  </si>
  <si>
    <t>2997175852cdbd8539c12afe32a67e58</t>
  </si>
  <si>
    <t>Informationen zur eigenen Meinungsbildung</t>
  </si>
  <si>
    <t>keinen Kommentar danke!</t>
  </si>
  <si>
    <t>a3db103568cef5d571c08b19aabc44d0</t>
  </si>
  <si>
    <t>f6c86a9cf210689765ddaa9ca4575bc9</t>
  </si>
  <si>
    <t>Familie, Neuigkeiten, Politik</t>
  </si>
  <si>
    <t>ea6f61f8f940b236a2b8455825554736</t>
  </si>
  <si>
    <t>Mozilla/5.0 (Linux; Android 9; H3113) AppleWebKit/537.36 (KHTML, like Gecko) Chrome/73.0.3683.90 Mobile Safari/537.36</t>
  </si>
  <si>
    <t>d39ba481424d6c876e13c32b43eaee73</t>
  </si>
  <si>
    <t>a32d8cf020eec06e54be0429c0121812</t>
  </si>
  <si>
    <t>81f73239ae863a8226c3fccee03f38a0</t>
  </si>
  <si>
    <t>306cc3001468e1bf480b3f5841ebfa42</t>
  </si>
  <si>
    <t>90e4f307e60fef6f405c74f6120592d8</t>
  </si>
  <si>
    <t>a64da7afd737f9d5a9f52ae7ea9b7080</t>
  </si>
  <si>
    <t>41dc80539a5eb8a252b5d5d96dcd5b7e</t>
  </si>
  <si>
    <t>e3de7034b034d7536440176775975cf0</t>
  </si>
  <si>
    <t>c7dd9c0f9c7a24651052edf4c86ee108</t>
  </si>
  <si>
    <t>Nur zum Spaß</t>
  </si>
  <si>
    <t>d7d122f7aa2dce5dbd67350cb32c61e6</t>
  </si>
  <si>
    <t>bbd08d4c8ebe9006baa40cf56db2acc6</t>
  </si>
  <si>
    <t>Mozilla/5.0 (X11; Ubuntu; Linux x86_64; rv:59.0) Gecko/20100101 Firefox/59.0</t>
  </si>
  <si>
    <t>e3a574fa044182af5aca793600d914e6</t>
  </si>
  <si>
    <t>Kontakt mit entfernt lebenden Freunden</t>
  </si>
  <si>
    <t>69c63938e617ac2dc8e8cb7eeb23631d</t>
  </si>
  <si>
    <t>verschieden Meinungen lesen</t>
  </si>
  <si>
    <t>b4c8ff51d57992287fba4c758d853b09</t>
  </si>
  <si>
    <t>Mozilla/5.0 (Linux; Android 9; SM-A405FN Build/PPR1.180610.011; wv) AppleWebKit/537.36 (KHTML, like Gecko) Version/4.0 Chrome/75.0.3770.67 Mobile Safari/537.36</t>
  </si>
  <si>
    <t>4b84cafc8eccfabcf868c60a4d3af1ce</t>
  </si>
  <si>
    <t>6bcf1c705a18c0b78764fd448a5b170c</t>
  </si>
  <si>
    <t>Mozilla/5.0 (iPad; CPU OS 11_4_1 like Mac OS X) AppleWebKit/605.1.15 (KHTML, like Gecko) Version/11.0 Mobile/15E148 Safari/604.1</t>
  </si>
  <si>
    <t>fbf51542e092d821b2827941017fdab9</t>
  </si>
  <si>
    <t>mit der familie in kontakt bleiben</t>
  </si>
  <si>
    <t>171c2d62e8a0c19bf8c77deecba48261</t>
  </si>
  <si>
    <t>Gewohnheit</t>
  </si>
  <si>
    <t>cdf8ccc8d7605eead3d263a814d5a384</t>
  </si>
  <si>
    <t>535977d147c774f8297943c98e7ac718</t>
  </si>
  <si>
    <t>in verbindung bleiben</t>
  </si>
  <si>
    <t>fa006e9722649fc933ce4165db42a665</t>
  </si>
  <si>
    <t>Die Umweltschutzpartei</t>
  </si>
  <si>
    <t>4d3bc4cbf4c795989f5023053e912845</t>
  </si>
  <si>
    <t>c7a43cffd8b65387345079c4953a86d4</t>
  </si>
  <si>
    <t>kurzgefaßte infos</t>
  </si>
  <si>
    <t>3110e25047b319e4b853f924a022431f</t>
  </si>
  <si>
    <t>in Verbindung mit Familie und Freunden bleiben</t>
  </si>
  <si>
    <t>44009e3655886097cc859f3980843e2b</t>
  </si>
  <si>
    <t>d8077c561cc9f28a01b4cdcfb6218749</t>
  </si>
  <si>
    <t>infos aus bestimmten Gruppen zu erhalten</t>
  </si>
  <si>
    <t>48ab2ddee226b5b947257832ed667c63</t>
  </si>
  <si>
    <t>Kontakt mit Freunden, Hobby</t>
  </si>
  <si>
    <t>aa4a3ebd98f106b9bd106814ee46742f</t>
  </si>
  <si>
    <t>7e131d53d75786cfdd92c352d9e5e1e0</t>
  </si>
  <si>
    <t>a50c96c2c7e6d51a168db0d4fba40282</t>
  </si>
  <si>
    <t>Um in Kontakt mit meinen Freunden zu sein, um zu sehen, was meine Freunde so im Moment machen. Um sich Inspirationen zu holen (Fotografie, Kochen, Outfits, Make-up)</t>
  </si>
  <si>
    <t>52e0726506c3e5c4dd111968538fe119</t>
  </si>
  <si>
    <t>,</t>
  </si>
  <si>
    <t>0656847d42ebe35c1838e53fd98c17ad</t>
  </si>
  <si>
    <t>komunikation</t>
  </si>
  <si>
    <t>9943f179d32025b391a1ac4079dc9522</t>
  </si>
  <si>
    <t>Mozilla/5.0 (Linux; Android 6.0; ZTE BLADE V7 LITE Build/MRA58K; wv) AppleWebKit/537.36 (KHTML, like Gecko) Version/4.0 Chrome/74.0.3729.157 Mobile Safari/537.36</t>
  </si>
  <si>
    <t>942276ad3bf13135d54d8cf86e32f5f4</t>
  </si>
  <si>
    <t>kein kommentar</t>
  </si>
  <si>
    <t>37fca50224cdf7b53122b56f22902c40</t>
  </si>
  <si>
    <t>07474c2fcfece14f986d1188f13e55ef</t>
  </si>
  <si>
    <t>Mozilla/5.0 (Linux; Android 9; moto g(6) play) AppleWebKit/537.36 (KHTML, like Gecko) Chrome/74.0.3729.157 Mobile Safari/537.36</t>
  </si>
  <si>
    <t>9dd205df9877cf620255c68fe773f36c</t>
  </si>
  <si>
    <t>schnelle Informationen und Berichterstattungen von aktuellen Themen zu erhalten.</t>
  </si>
  <si>
    <t>619b450d313f5c810291bef2b9b22ac1</t>
  </si>
  <si>
    <t>1c34e356fdf3ca9d1ca5093984aeed0a</t>
  </si>
  <si>
    <t>Schwarmwissen, Nachrichten, Trends, Infos zu Freunden, Infos zu Kosmetik</t>
  </si>
  <si>
    <t>54366b4ed2a3b04e335e6f2fb8ddced1</t>
  </si>
  <si>
    <t>Kontakt mit Familie</t>
  </si>
  <si>
    <t>Umfrage war gut</t>
  </si>
  <si>
    <t>Mozilla/5.0 (Windows NT 10.0) AppleWebKit/537.36 (KHTML, like Gecko) Chrome/52.0.2743.116 Safari/537.36 Edge/15.15063</t>
  </si>
  <si>
    <t>72ab14155c3898323bbcc648cf94414a</t>
  </si>
  <si>
    <t>029411b48906bab9cf106b03c93716c4</t>
  </si>
  <si>
    <t>bd040b8ff0e3705607a84bfa23358feb</t>
  </si>
  <si>
    <t>zur Info</t>
  </si>
  <si>
    <t>830b0f6cadc4af1757398c31e84a34e5</t>
  </si>
  <si>
    <t>7e74fd702770bed0331498d4ad7cce9f</t>
  </si>
  <si>
    <t>Schauen, was andere dazu sagen</t>
  </si>
  <si>
    <t>e170a9a79b326c57a5ed1ae5e001a7aa</t>
  </si>
  <si>
    <t>b390d72b169eebb66949d26281b2d236</t>
  </si>
  <si>
    <t>35abfc634e1b9dc0c06696661c2c601b</t>
  </si>
  <si>
    <t>Kommunizieren mit Freunden und Familie</t>
  </si>
  <si>
    <t>d10f00b709e8e2ab29d4df7215d0d4e7</t>
  </si>
  <si>
    <t>a0421f3c2f815987893927c032aa036e</t>
  </si>
  <si>
    <t>c9883fd2a15aaddfdd1f7da9a9468f22</t>
  </si>
  <si>
    <t>Kontakt mit Freunden / Bekannten</t>
  </si>
  <si>
    <t>873a549d634968d2f07a10df7d43d027</t>
  </si>
  <si>
    <t>0bdc7b369e721829d8e1d2eac972bd91</t>
  </si>
  <si>
    <t>e73c1aebc81efc802040499a891f1f4c</t>
  </si>
  <si>
    <t xml:space="preserve">Es ist teil der Gesellschaft </t>
  </si>
  <si>
    <t>afcf16c38e95db05f5c0c325d3cfef15</t>
  </si>
  <si>
    <t>53a99031928f0ae3a4dbd9717c9c11e1</t>
  </si>
  <si>
    <t>Vernetzung Kontaktpflege</t>
  </si>
  <si>
    <t>a145ce9b36838c193d6774a5930a3dd5</t>
  </si>
  <si>
    <t>bfd286abd04521be5a316d9597dac64d</t>
  </si>
  <si>
    <t xml:space="preserve">kontakte mit firmen </t>
  </si>
  <si>
    <t>6eb3bf4c83d499905518136d61ade565</t>
  </si>
  <si>
    <t>Kontakte zu Beaknnten</t>
  </si>
  <si>
    <t>bc14875586628b53112f45aaddb45ae4</t>
  </si>
  <si>
    <t>cc38bff272d87ee6de5dcf176e633e5f</t>
  </si>
  <si>
    <t>56cae83e3797b32a4c847b90ab1e3802</t>
  </si>
  <si>
    <t>2740d24f14b862667428d20f3e564d7c</t>
  </si>
  <si>
    <t>b6bb166259a800e95f97842c710f6521</t>
  </si>
  <si>
    <t>a45d4e6c62f6b58bbd4a6b826ff3a1d3</t>
  </si>
  <si>
    <t>Meine Familie</t>
  </si>
  <si>
    <t>Tierschutz Partei</t>
  </si>
  <si>
    <t>Familien Partei</t>
  </si>
  <si>
    <t>Mozilla/5.0 (Linux; Android 8.1.0; NoteTab_Pro) AppleWebKit/537.36 (KHTML, like Gecko) Chrome/74.0.3729.157 Safari/537.36</t>
  </si>
  <si>
    <t>9132952a1b62d6b5b898e91310593477</t>
  </si>
  <si>
    <t>Interaktion mit anderen, Austausch von Meinungen</t>
  </si>
  <si>
    <t>Mozilla/5.0 (Linux; Android 7.0; SM-G920F) AppleWebKit/537.36 (KHTML, like Gecko) Chrome/75.0.3770.67 Mobile Safari/537.36</t>
  </si>
  <si>
    <t>c26bbc9091d796a196814702003995b1</t>
  </si>
  <si>
    <t>77c42a76456b297601bd76986968518f</t>
  </si>
  <si>
    <t>Die Umfrage war Interessant aber ich habe leider keine Ahnung von Politik.</t>
  </si>
  <si>
    <t>c09cead6a742891d36ca57671affa22c</t>
  </si>
  <si>
    <t>010de7ac06799b0708e7068764ff17b6</t>
  </si>
  <si>
    <t>Mozilla/5.0 (Linux; Android 5.1.1; SAMSUNG SM-J320F Build/LMY47V) AppleWebKit/537.36 (KHTML, like Gecko) SamsungBrowser/9.2 Chrome/67.0.3396.87 Mobile Safari/537.36</t>
  </si>
  <si>
    <t>dd5ae587254bd471f2dcce000643d10b</t>
  </si>
  <si>
    <t>Das fehlen eines Fernsehers</t>
  </si>
  <si>
    <t>Rentnerpartei</t>
  </si>
  <si>
    <t>9971196553675e9940e98707e1faaddf</t>
  </si>
  <si>
    <t>3b5815faa640129c90ebfa2071832110</t>
  </si>
  <si>
    <t>khlk</t>
  </si>
  <si>
    <t>e62a799313f5b061c8406943c75f2034</t>
  </si>
  <si>
    <t>Facebook, Instagram, Twitch</t>
  </si>
  <si>
    <t>13ff8524e446d7d85226236f9d72d251</t>
  </si>
  <si>
    <t>7d4d7d0656fcb7b2dc3c423bd81a1938</t>
  </si>
  <si>
    <t>b17b9192a75271270c9d765bea3337b1</t>
  </si>
  <si>
    <t>mhm</t>
  </si>
  <si>
    <t>2ab72428718d7ac9e9ecc0cd8da14644</t>
  </si>
  <si>
    <t xml:space="preserve">News </t>
  </si>
  <si>
    <t>Mozilla/5.0 (Linux; Android 7.0; G3311 Build/43.0.A.7.106; wv) AppleWebKit/537.36 (KHTML, like Gecko) Version/4.0 Chrome/74.0.3729.157 Mobile Safari/537.36</t>
  </si>
  <si>
    <t>770794e1d6b34bf4f4e7df9f488aef8b</t>
  </si>
  <si>
    <t>das macht spass und sinn</t>
  </si>
  <si>
    <t>Mozilla/5.0 (Windows NT 6.3; Win64; x64) AppleWebKit/537.36 (KHTML, like Gecko) Chrome/74.0.3729.131 Safari/537.36</t>
  </si>
  <si>
    <t>0930af284c74ad0680b104c8e67ca330</t>
  </si>
  <si>
    <t>Um Informationen zu bekommen</t>
  </si>
  <si>
    <t>Mozilla/5.0 (Linux; Android 6.0.1; Nexus 7) AppleWebKit/537.36 (KHTML, like Gecko) Chrome/74.0.3729.157 Safari/537.36</t>
  </si>
  <si>
    <t>2ec63530922a367fac7c59b1b1f06639</t>
  </si>
  <si>
    <t>um informiert zu bleiben</t>
  </si>
  <si>
    <t>es war eine sehr angenehme umfrage</t>
  </si>
  <si>
    <t>13bfefe4dddbabe88fd6cef57df0d25d</t>
  </si>
  <si>
    <t xml:space="preserve">War super </t>
  </si>
  <si>
    <t>Mozilla/5.0 (Linux; Android 5.0.2; SM-A500FU Build/LRX22G; wv) AppleWebKit/537.36 (KHTML, like Gecko) Version/4.0 Chrome/74.0.3729.157 Mobile Safari/537.36</t>
  </si>
  <si>
    <t>07af820e24232162ae433defd13b5f70</t>
  </si>
  <si>
    <t>Langweile</t>
  </si>
  <si>
    <t>Mozilla/5.0 (Linux; Android 5.0.2; D6503 Build/23.1.A.0.690) AppleWebKit/537.36 (KHTML, like Gecko) Chrome/39.0.2171.93 Mobile Safari/537.36</t>
  </si>
  <si>
    <t>20ca5f011e6f8d1972b41ccd41b09dfe</t>
  </si>
  <si>
    <t>5842ff5350fb40fd60b29aef547f8226</t>
  </si>
  <si>
    <t>c95d154f3fd78543fefea7d169e2bb0e</t>
  </si>
  <si>
    <t>089361c3b71c7d18f81488b06680488d</t>
  </si>
  <si>
    <t>..................</t>
  </si>
  <si>
    <t>76a05cba51ec24bfd56d91e0b524aaeb</t>
  </si>
  <si>
    <t>Interesse an Themen</t>
  </si>
  <si>
    <t>87c5223e64f6217a81686575d80c8fe8</t>
  </si>
  <si>
    <t>99631ef1a8830168f92613471bd4fd56</t>
  </si>
  <si>
    <t xml:space="preserve">Kontakt zu anderen </t>
  </si>
  <si>
    <t>2643d14431f4fcec908a141f00b90409</t>
  </si>
  <si>
    <t>Mozilla/5.0 (Windows NT 6.1) AppleWebKit/537.36 (KHTML, like Gecko) Chrome/73.0.3683.103 Safari/537.36 OPR/60.0.3255.151</t>
  </si>
  <si>
    <t>a26c46eb66d2e541a3d57c24c0ddb109</t>
  </si>
  <si>
    <t>3a82126763cae0fc8fccdba4c594145c</t>
  </si>
  <si>
    <t xml:space="preserve">Kontakt zu Freunden und Verwandten </t>
  </si>
  <si>
    <t xml:space="preserve">Keine der genannten </t>
  </si>
  <si>
    <t>6f5fe4f0821170b4d0b1629cba416bbc</t>
  </si>
  <si>
    <t>zu kurz</t>
  </si>
  <si>
    <t>866b1e8226c8a9d619e821c5ab28fcfb</t>
  </si>
  <si>
    <t>cdefa33f4ca3834ca80a84dab97af012</t>
  </si>
  <si>
    <t>Um Promis zu folgen</t>
  </si>
  <si>
    <t>Mozilla/5.0 (Macintosh; Intel Mac OS X 10_14_2) AppleWebKit/605.1.15 (KHTML, like Gecko) Version/12.0.2 Safari/605.1.15</t>
  </si>
  <si>
    <t>c7b56df16f4ce8666024127e2aeff3e1</t>
  </si>
  <si>
    <t>9f1d575d37988a19b221e187deab1c84</t>
  </si>
  <si>
    <t>kontakt zu freunden</t>
  </si>
  <si>
    <t>Mozilla/5.0 (Windows NT 6.1; rv:60.0) Gecko/20100101 Firefox/60.0</t>
  </si>
  <si>
    <t>65e8da51f47ddfd85777f21545793158</t>
  </si>
  <si>
    <t>bei Gewinnspiele teilzunehmen</t>
  </si>
  <si>
    <t>Die Piratenpartei</t>
  </si>
  <si>
    <t>6bab5e5f75bd67ebb0040be71c116911</t>
  </si>
  <si>
    <t>d83d0575e14b547021bf56ad58e8dc87</t>
  </si>
  <si>
    <t>Personenkontakt</t>
  </si>
  <si>
    <t>595fab07d2ed0dbfeb1edc27e3c66699</t>
  </si>
  <si>
    <t>ab8b1dc9cdf75b0c39111b346ea3391f</t>
  </si>
  <si>
    <t>1fb9e72972c6d584ab5965bcc85fcc36</t>
  </si>
  <si>
    <t>7c84325226b9f12722cd4218134c24db</t>
  </si>
  <si>
    <t>dbbef3308739f656f7b6731d6c50e092</t>
  </si>
  <si>
    <t>wie gewisse Leute denken</t>
  </si>
  <si>
    <t>709133ad1ec9c127a6ffd93c1804763b</t>
  </si>
  <si>
    <t>Um im kontakt mit Freunden zu bleiben</t>
  </si>
  <si>
    <t>Mozilla/5.0 (Linux; Android 9; SM-T725 Build/PPR1.180610.011; wv) AppleWebKit/537.36 (KHTML, like Gecko) Version/4.0 Chrome/72.0.3626.121 Safari/537.36</t>
  </si>
  <si>
    <t>dbe4b06a340c56414e372d50c15425d8</t>
  </si>
  <si>
    <t>News interaktion</t>
  </si>
  <si>
    <t>Mozilla/5.0 (Windows NT 6.3; Win64; x64; rv:68.0) Gecko/20100101 Firefox/68.0</t>
  </si>
  <si>
    <t>4317fd80c6581d3fae521ae23a8df4cb</t>
  </si>
  <si>
    <t>73024d38de695d119597cefa96b9e755</t>
  </si>
  <si>
    <t>bad90065759aadc4682a27626e69ffa3</t>
  </si>
  <si>
    <t>um informationen zu bekommen</t>
  </si>
  <si>
    <t>Mozilla/5.0 (Macintosh; Intel Mac OS X 10_11_6) AppleWebKit/605.1.15 (KHTML, like Gecko) Version/11.1 Safari/605.1.15</t>
  </si>
  <si>
    <t>093b6a7cc399e2dc73053bec49bd8b3d</t>
  </si>
  <si>
    <t>Kontakte und Infos</t>
  </si>
  <si>
    <t>b1681d24f2ea53c20a4ca42098180a59</t>
  </si>
  <si>
    <t>4c31b2aa63167bb8ff5dcdb28fa27d3f</t>
  </si>
  <si>
    <t>bb0210279cd0ee5bee65c66bb73f6af4</t>
  </si>
  <si>
    <t>Kontakt mit Freunden in aller Welt</t>
  </si>
  <si>
    <t>Mozilla/5.0 (X11; Linux i686 (x86_64)) AppleWebKit/537.36 (KHTML, like Gecko) Chrome/47.0.2526.106 Safari/537.36</t>
  </si>
  <si>
    <t>d532d9b999cd365d148b635b720426b2</t>
  </si>
  <si>
    <t>Nachritgen und was sonst so in fer welt los ist</t>
  </si>
  <si>
    <t xml:space="preserve">Hat mir gefallen </t>
  </si>
  <si>
    <t>2abedabf382c52fccca61975bdf4b609</t>
  </si>
  <si>
    <t xml:space="preserve">Tierisch </t>
  </si>
  <si>
    <t>01dd78441f20b18ec1158b02b0a6813a</t>
  </si>
  <si>
    <t>b4f15cdc803db4cb38c38153b2ab82ec</t>
  </si>
  <si>
    <t xml:space="preserve">Kontakte, Spaß, Freunde, Stars </t>
  </si>
  <si>
    <t>8051e81939ae93bd85d76a557760a91c</t>
  </si>
  <si>
    <t>70e3606a58a23a9dfa3deacba45c9831</t>
  </si>
  <si>
    <t xml:space="preserve">Humanistische Partei </t>
  </si>
  <si>
    <t>a8d938b6a6fa0026f94d398447ecd3b1</t>
  </si>
  <si>
    <t>b179b99f6bfb3280a19c7588c6a535fc</t>
  </si>
  <si>
    <t>b29360bde8c4a72dc5f39e63b9d64833</t>
  </si>
  <si>
    <t xml:space="preserve">Kontakt mit Bekannten </t>
  </si>
  <si>
    <t>Mozilla/5.0 (Linux; Android 8.0.0; ANE-LX1) AppleWebKit/537.36 (KHTML, like Gecko) Chrome/72.0.3626.105 Mobile Safari/537.36</t>
  </si>
  <si>
    <t>100000a49104f0700f75ec9ce40ce033</t>
  </si>
  <si>
    <t>kontakte zu freunden</t>
  </si>
  <si>
    <t>f7af440e5c4c88c39afcbf449eba2088</t>
  </si>
  <si>
    <t>die Piraten</t>
  </si>
  <si>
    <t>Wie ist die Frage nach den Parteinen im Bundestag zu verstehen, sind CDU und CSU  eine Partei oder zwei?</t>
  </si>
  <si>
    <t>5f76b604e4e4fbb16566de79f694439b</t>
  </si>
  <si>
    <t>6a5588644287430f4ce641f978b96fa2</t>
  </si>
  <si>
    <t>sehr interessante Umfrage. Bitte mehr davon!</t>
  </si>
  <si>
    <t>Mozilla/5.0 (Windows NT 6.1; Win64; x64; rv:60.0) Gecko/20100101 Firefox/60.0</t>
  </si>
  <si>
    <t>b8e41a1710c381198031bcf873dda9ac</t>
  </si>
  <si>
    <t>Mozilla/5.0 (iPad; CPU OS 12_3_1 like Mac OS X) AppleWebKit/605.1.15 (KHTML, like Gecko) Mobile/15E148</t>
  </si>
  <si>
    <t>caeb988ce36f4b2379e9fea416839d10</t>
  </si>
  <si>
    <t>Zu sehen was Stars machen</t>
  </si>
  <si>
    <t>b9022c6ec5b566bc94a63b1790130dd3</t>
  </si>
  <si>
    <t>7e5de0965f0373b4683cf7d5d9743369</t>
  </si>
  <si>
    <t>58bca0d9794cc3b2e3c353e71cb696eb</t>
  </si>
  <si>
    <t>1c820c98b316c1728ff36017191fb3b0</t>
  </si>
  <si>
    <t>06502971da690e7af3a0960dbd7009f5</t>
  </si>
  <si>
    <t>489009b221abeb137583c2caeded9cd5</t>
  </si>
  <si>
    <t>e5fc977f2397e4706fe73c0f83bf34bd</t>
  </si>
  <si>
    <t>Viele Informationen/Ideen/Freunde</t>
  </si>
  <si>
    <t>7b9f5a15c049e5da065a2e7340adf671</t>
  </si>
  <si>
    <t>keine andere</t>
  </si>
  <si>
    <t>b554a88e143a9383fd321134592bfa04</t>
  </si>
  <si>
    <t>sport</t>
  </si>
  <si>
    <t>04979651818d0a1fd2a858d71aa61648</t>
  </si>
  <si>
    <t>9602be65f2f19588bdec78ea78ccc375</t>
  </si>
  <si>
    <t>Informationen bekommen</t>
  </si>
  <si>
    <t>a38b5926b176d7afef5ae192128ba000</t>
  </si>
  <si>
    <t>3e3cbbd3fef146135cfb777e29b997c2</t>
  </si>
  <si>
    <t>ab9b09f7d6644c58f3a87fad7cbc476b</t>
  </si>
  <si>
    <t>bd8037886774fa90aa1dea10f639db3e</t>
  </si>
  <si>
    <t xml:space="preserve">Wichtige und Interessante Postings </t>
  </si>
  <si>
    <t>e370ecf4728690ed1ba6b8e308c52602</t>
  </si>
  <si>
    <t xml:space="preserve">Nur zum Gucken </t>
  </si>
  <si>
    <t>Mozilla/5.0 (Linux; Android 7.0; SM-A310F) AppleWebKit/537.36 (KHTML, like Gecko) Chrome/74.0.3729.157 Mobile Safari/537.36</t>
  </si>
  <si>
    <t>9e3a8a62ce2825781cc96c0f1d9da78d</t>
  </si>
  <si>
    <t>um mit Freunden in Kontakt zu sein</t>
  </si>
  <si>
    <t>5dc878a8330bc73d32a22d014e936d5e</t>
  </si>
  <si>
    <t>Verbindung zu Freunden und Bekannten</t>
  </si>
  <si>
    <t>775c1d2f1421ed0208b8274b2f83094b</t>
  </si>
  <si>
    <t>1e54e0c1f3883ed16186d0b136494611</t>
  </si>
  <si>
    <t>9523702eab159f7a69f6e15f131fbc88</t>
  </si>
  <si>
    <t xml:space="preserve">Infos </t>
  </si>
  <si>
    <t>7220811f11257518ca98e11e287e9744</t>
  </si>
  <si>
    <t>immer wieder gerne</t>
  </si>
  <si>
    <t>3b705e0ff7ff10b4374cd32219032dd0</t>
  </si>
  <si>
    <t>7134f68f9523fb25d37a61709b8a69b3</t>
  </si>
  <si>
    <t>Um auf dem aktuellen Stand zu sein.</t>
  </si>
  <si>
    <t>fbdd163606f8e956eb04e8c357e237d8</t>
  </si>
  <si>
    <t>neugirde</t>
  </si>
  <si>
    <t>5c41f51be4a239ba59dafa2bfac5887e</t>
  </si>
  <si>
    <t>intressant</t>
  </si>
  <si>
    <t>cdc9e499cf8a6e148b3c35b2e2480aa4</t>
  </si>
  <si>
    <t>Kontakt  halten mit Freunden</t>
  </si>
  <si>
    <t>Mozilla/5.0 (Linux; Android 6.0.1; SM-G900F Build/MMB29M; wv) AppleWebKit/537.36 (KHTML, like Gecko) Version/4.0 Chrome/74.0.3729.157 Mobile Safari/537.36</t>
  </si>
  <si>
    <t>7688406a7b10faed047a65a8a68061e2</t>
  </si>
  <si>
    <t xml:space="preserve">Vernetzung mit anderen </t>
  </si>
  <si>
    <t>99d6cedd38647fcf3dd8346172b54ec6</t>
  </si>
  <si>
    <t>Neuste Infos zu bekommen</t>
  </si>
  <si>
    <t>Mozilla/5.0 (Linux; Android 9; Pixel 2 XL) AppleWebKit/537.36 (KHTML, like Gecko) Chrome/75.0.3770.67 Mobile Safari/537.36</t>
  </si>
  <si>
    <t>e5d7554ff53c67c08f19778999d7e347</t>
  </si>
  <si>
    <t>Trend</t>
  </si>
  <si>
    <t>Mozilla/5.0 (Linux; Android 8.0.0; RNE-L21 Build/HUAWEIRNE-L21; wv) AppleWebKit/537.36 (KHTML, like Gecko) Version/4.0 Chrome/74.0.3729.157 Mobile Safari/537.36</t>
  </si>
  <si>
    <t>3ac568f26528071e4fd3d627d605f412</t>
  </si>
  <si>
    <t>Mozilla/5.0 (Linux; Android 6.0; K6000 Pro Build/MRA58K; wv) AppleWebKit/537.36 (KHTML, like Gecko) Version/4.0 Chrome/44.0.2403.119 Mobile Safari/537.36</t>
  </si>
  <si>
    <t>3e75c5dbc5fc466dfc82495b939d1c42</t>
  </si>
  <si>
    <t>2387aeb16b6fe1d9e28f0c1fee87cfb2</t>
  </si>
  <si>
    <t>informationsbeschaffung</t>
  </si>
  <si>
    <t>cb033639feebf5b7c8f1b46f458b8674</t>
  </si>
  <si>
    <t>90ced57e989cbf9c550217f961b29f45</t>
  </si>
  <si>
    <t>bbad07bfe18a95238fd14ea2057f5032</t>
  </si>
  <si>
    <t>d4bae37b89699fd140b79e601dd3fead</t>
  </si>
  <si>
    <t>18114064b80f1aa3fc4240f0856ad98c</t>
  </si>
  <si>
    <t>OKay</t>
  </si>
  <si>
    <t>7346f9bd4251b7ca0301393688e17bac</t>
  </si>
  <si>
    <t>8bfe534f11877f5d6184c6b924b813d9</t>
  </si>
  <si>
    <t>a36c325b4b07f8547725f7217d09cdf7</t>
  </si>
  <si>
    <t>075e5503a59b043e16b42d0f76c6e48c</t>
  </si>
  <si>
    <t xml:space="preserve">Informationen zu erhalten </t>
  </si>
  <si>
    <t>88f97f586a763e636d5f0ee99997d6d2</t>
  </si>
  <si>
    <t>3817973549f011ef1ffae161876ca712</t>
  </si>
  <si>
    <t>Gruppenzwang</t>
  </si>
  <si>
    <t>b92d31edcc85fc28824219f4c6abe238</t>
  </si>
  <si>
    <t>die Informationen</t>
  </si>
  <si>
    <t>e5226efa91d46cca8c28449e48a5a7ec</t>
  </si>
  <si>
    <t>2f3a0b31d474097913c81241d9900ee3</t>
  </si>
  <si>
    <t>Alles gut</t>
  </si>
  <si>
    <t>Mozilla/5.0 (Linux; Android 9; SM-G960F Build/PPR1.180610.011; wv) AppleWebKit/537.36 (KHTML, like Gecko) Version/4.0 Chrome/74.0.3729.157 Mobile Safari/537.36</t>
  </si>
  <si>
    <t>12e725202ec5abe14a9004da2470c518</t>
  </si>
  <si>
    <t>Tierschutzallianz</t>
  </si>
  <si>
    <t>509ed0283921a5b6034f141e64c51d4b</t>
  </si>
  <si>
    <t>Kontakt zu Verwandten halten</t>
  </si>
  <si>
    <t>9625f80ede99470f2c153b0d9e643ced</t>
  </si>
  <si>
    <t>um mit freunden in Kontakt zu bleiben und beruflich</t>
  </si>
  <si>
    <t>c0564b054d4dbe9665a81e5cc72c00f8</t>
  </si>
  <si>
    <t>99f31c205704a6c2dd5d41551a401d8f</t>
  </si>
  <si>
    <t>Freunden zu folgen</t>
  </si>
  <si>
    <t>cc71c2ca8f558e395575d38953cb26a8</t>
  </si>
  <si>
    <t>Kommunikation mit Bekannten, Freunden und Familie.</t>
  </si>
  <si>
    <t>6cd364f02718483bb18e58f84cf3bdad</t>
  </si>
  <si>
    <t>auf dem laufenden zu sein</t>
  </si>
  <si>
    <t>d1821a0f5f2be81d28be0eda82c33a0d</t>
  </si>
  <si>
    <t>Konzerte</t>
  </si>
  <si>
    <t>08f31a7a3eda40f3daef1d21de7a2d95</t>
  </si>
  <si>
    <t>e7e4e190f406fd2f2d8fd0352f248cb5</t>
  </si>
  <si>
    <t>4fac49df432a0993ad3f3f8640c8586c</t>
  </si>
  <si>
    <t>d758fb266c6dee36f78aa177e031bcd0</t>
  </si>
  <si>
    <t>Interessantes zu erfahren</t>
  </si>
  <si>
    <t>db2c4c911fadd580c840e4ab0680010b</t>
  </si>
  <si>
    <t xml:space="preserve">Partei </t>
  </si>
  <si>
    <t>231a79c03cfab798f8eef36fca638067</t>
  </si>
  <si>
    <t>e70cfa2c757804f38c5ab8db870f2055</t>
  </si>
  <si>
    <t>Mozilla/5.0 (Linux; Android 8.0.0; SAMSUNG SM-J330FN/J330FNXXU3BSC2 Build/R16NW) AppleWebKit/537.36 (KHTML, like Gecko) SamsungBrowser/9.2 Chrome/67.0.3396.87 Mobile Safari/537.36</t>
  </si>
  <si>
    <t>984ac2c61a38cc3b86033349eb407569</t>
  </si>
  <si>
    <t>weil viele verwandte im ausland leben</t>
  </si>
  <si>
    <t>424f317a04db59321ea9d86095ab6343</t>
  </si>
  <si>
    <t>e93b8ce5768f2dc997e0c2a226c897e9</t>
  </si>
  <si>
    <t>schnelle Information , Versenden von Nachrichten und Fotos</t>
  </si>
  <si>
    <t>0416d08a4167720ac5fcdd901fe4ab1f</t>
  </si>
  <si>
    <t>acf7754996fe98dc34815fefb2a1975d</t>
  </si>
  <si>
    <t>b483ec5718a9a96e61f834af9cea0875</t>
  </si>
  <si>
    <t>d966a1fc04043eea6f8247f46a5ee879</t>
  </si>
  <si>
    <t>bb2cba85811d55ffec8ec17a666970c7</t>
  </si>
  <si>
    <t xml:space="preserve">Nutze ich nicht </t>
  </si>
  <si>
    <t>858cdff82bd8c3f4454a75535c5ea446</t>
  </si>
  <si>
    <t>bb0cfd2482f57809793910b4ccac8329</t>
  </si>
  <si>
    <t>c5ea743b591c882f5c58d5803efb7502</t>
  </si>
  <si>
    <t>Akzeptabel</t>
  </si>
  <si>
    <t>Mozilla/5.0 (Linux; Android 6.0.1; Lenovo YT3-X90L Build/MMB29M; wv) AppleWebKit/537.36 (KHTML, like Gecko) Version/4.0 Chrome/74.0.3729.157 Safari/537.36</t>
  </si>
  <si>
    <t>6bd270523f9326212416b5fdf44858da</t>
  </si>
  <si>
    <t>2b49096ea4bb8e71ca9c71c7d120da8f</t>
  </si>
  <si>
    <t>um auf den neusten zu sein</t>
  </si>
  <si>
    <t>Mozilla/5.0 (Windows NT 6.1; WOW64; Trident/7.0; (webde/1.4.0.0); rv:11.0) like Gecko</t>
  </si>
  <si>
    <t>cb0c2582583d2869ba130a7fce9be86f</t>
  </si>
  <si>
    <t>die Umfrage war sehr interesant und hat spaß gemacht</t>
  </si>
  <si>
    <t>b2fca519a575f40fce5a724d9ff5f871</t>
  </si>
  <si>
    <t>491332eb1e35b49e961fcdffc094210f</t>
  </si>
  <si>
    <t>unterhaltung mit freunden</t>
  </si>
  <si>
    <t>bb69077a066353f1351d37404efeb110</t>
  </si>
  <si>
    <t>4bbbdbbb1cb7a9077c29017f9e4da200</t>
  </si>
  <si>
    <t>7e271b7855ddac67292e6046a379b6ea</t>
  </si>
  <si>
    <t>mit Freunden in Kontakt zu bleiben</t>
  </si>
  <si>
    <t>482ff350fda7dd1bd2665717110eaa89</t>
  </si>
  <si>
    <t>kontaktpflege</t>
  </si>
  <si>
    <t>19b7f47fc1c49fe90f16be9bda301b3b</t>
  </si>
  <si>
    <t xml:space="preserve">Fashion </t>
  </si>
  <si>
    <t>e1573587b0d882f15f3ca350a156a6b8</t>
  </si>
  <si>
    <t>Beantwortung sehr angenehm. Gut annimiert</t>
  </si>
  <si>
    <t>Mozilla/5.0 (Windows NT 10.0; Win64; x64; rv:69.0) Gecko/20100101 Firefox/69.0</t>
  </si>
  <si>
    <t>e2b62133e9ed9ded9142c61a9c1dbbf5</t>
  </si>
  <si>
    <t>0d6679c98f153dd641f6a05ee5a544f6</t>
  </si>
  <si>
    <t>Um lustige Sachen zu sehen und mit Freunden connected zu sein</t>
  </si>
  <si>
    <t>2641588f2d545918e254ae4dde852562</t>
  </si>
  <si>
    <t>5782f07cdaf817ac16bf7cbabb857a4d</t>
  </si>
  <si>
    <t>a0d46deee415b0af68995728c7ed46d9</t>
  </si>
  <si>
    <t>Alles zu wissen</t>
  </si>
  <si>
    <t>Mozilla/5.0 (Linux; Android 8.0.0; SM-G930F Build/R16NW; wv) AppleWebKit/537.36 (KHTML, like Gecko) Version/4.0 Chrome/75.0.3770.67 Mobile Safari/537.36</t>
  </si>
  <si>
    <t>16ad3324e7c379879d97ef807b320c21</t>
  </si>
  <si>
    <t>186203eed0601f1f7a04e19820a10bbf</t>
  </si>
  <si>
    <t>1cd7b7a4b1c040b33e584a5a74d93381</t>
  </si>
  <si>
    <t>d6cf47a73141b6e7363f7963071b084a</t>
  </si>
  <si>
    <t>0696535b913a8263ab637b1e86d0026e</t>
  </si>
  <si>
    <t>Mozilla/5.0 (Windows NT 6.1; WOW64) AppleWebKit/537.36 (KHTML, like Gecko) Chrome/71.0.3578.98 ADG/11.0.2285 Safari/537.36</t>
  </si>
  <si>
    <t>1437349dccbd100901f29cf6b91cfd51</t>
  </si>
  <si>
    <t>579454691431f1f4244c432101673946</t>
  </si>
  <si>
    <t>7d8bf82740aed025dee319e11cd38ebe</t>
  </si>
  <si>
    <t>Mozilla/5.0 (iPhone; CPU iPhone OS 7_1_2 like Mac OS X) AppleWebKit/537.51.2 (KHTML, like Gecko) Version/7.0 Mobile/11D257 Safari/9537.53</t>
  </si>
  <si>
    <t>cbc54772b601501ba74a6ad18a41556a</t>
  </si>
  <si>
    <t>6856dee0a4aa91a9e30407080ac38a58</t>
  </si>
  <si>
    <t>Mozilla/5.0 (Linux; Android 5.1.1; HUAWEI M2-A01W) AppleWebKit/537.36 (KHTML, like Gecko) Chrome/74.0.3729.157 Safari/537.36</t>
  </si>
  <si>
    <t>410e8f5a213e150cf167086ad276b153</t>
  </si>
  <si>
    <t>Mozilla/5.0 (Linux; Android 8.0.0; SM-A520F Build/R16NW; wv) AppleWebKit/537.36 (KHTML, like Gecko) Version/4.0 Chrome/75.0.3770.67 Mobile Safari/537.36</t>
  </si>
  <si>
    <t>0a9c21b0bc96ce36f9c383e4e7e9f878</t>
  </si>
  <si>
    <t>zur Unterhaltung</t>
  </si>
  <si>
    <t>hat mich sehr angesprochen</t>
  </si>
  <si>
    <t>51d288d44703db44154ce868d8497dcc</t>
  </si>
  <si>
    <t>Kontakt zu Gleichgesinnten</t>
  </si>
  <si>
    <t>ec69236c389495eeed6cea575d836080</t>
  </si>
  <si>
    <t>54fa7be47044228eefc82ae98774921e</t>
  </si>
  <si>
    <t>Informationen, Unterhaltung</t>
  </si>
  <si>
    <t>d483f29512258de452dd50d2857b7660</t>
  </si>
  <si>
    <t>de8beb6caf4a40ea890e43453a835b5c</t>
  </si>
  <si>
    <t>d6d3935fc40702718887636b6d93e8c3</t>
  </si>
  <si>
    <t>Kontakt zu Kindern</t>
  </si>
  <si>
    <t>cc403d1647f06502d5ac809201cdb8c8</t>
  </si>
  <si>
    <t xml:space="preserve"> mnk</t>
  </si>
  <si>
    <t>2562802fde6a8abf0c96bb953dfd892b</t>
  </si>
  <si>
    <t>Kontakt mit bekannten bzw Hobbyinteressierten, aktuelles</t>
  </si>
  <si>
    <t>fba5321c994cef990ca7cb8950741037</t>
  </si>
  <si>
    <t>Kontakt zu Menschen, neueste Entwicklungen in der WElt</t>
  </si>
  <si>
    <t>13fca14e56bd490baf6e7ae112e288f5</t>
  </si>
  <si>
    <t>Mozilla/5.0 (Linux; Android 9; MI 8 Lite) AppleWebKit/537.36 (KHTML, like Gecko) Chrome/75.0.3770.67 Mobile Safari/537.36</t>
  </si>
  <si>
    <t>9dc9d5e4df46b74a3daf0c73af2ddea6</t>
  </si>
  <si>
    <t>Mozilla/5.0 (Linux; Android 9; COL-L29 Build/HUAWEICOL-L29; wv) AppleWebKit/537.36 (KHTML, like Gecko) Version/4.0 Chrome/74.0.3729.157 Mobile Safari/537.36</t>
  </si>
  <si>
    <t>5ba7c91c5f4ea04b55efd5a35714efa5</t>
  </si>
  <si>
    <t>Kontakt mit Freunden im Ausland</t>
  </si>
  <si>
    <t>mir gefiel nicht, dass man bei der Angabe zu den Parteien sich nicht auf das Wahlgeheimnis beziehen konnte</t>
  </si>
  <si>
    <t>fbf94830e68c1dfa6e5c9d5d67905ce9</t>
  </si>
  <si>
    <t>Mozilla/5.0 (X11; Linux x86_64) AppleWebKit/537.36 (KHTML, like Gecko) Chrome/61.0.3163.102 Safari/537.36 Vivaldi/1.93.955.38</t>
  </si>
  <si>
    <t>2199ec88914b682200fba4b1b6de00ff</t>
  </si>
  <si>
    <t>38fb42488a13e1166c868a5b2720f509</t>
  </si>
  <si>
    <t>1b925c97620902f99488dc3a2cd57d5c</t>
  </si>
  <si>
    <t>e56cae78eb45b8f51a8ded78c6ca2f15</t>
  </si>
  <si>
    <t>15770fb5cfa34f1695cfb08093e2ac39</t>
  </si>
  <si>
    <t>Informationen zu bekommen, auf dem Laufenden zu bleiben, Meinungen mitzubekommen, Kontakt</t>
  </si>
  <si>
    <t>7c7fbeef71904fc97cec48ff7730212b</t>
  </si>
  <si>
    <t>zeichnungen ansehen</t>
  </si>
  <si>
    <t>6fbdc7a106786ee2eca1bd8702006a3d</t>
  </si>
  <si>
    <t>Familie und Freunde, Tourismus und Reisen</t>
  </si>
  <si>
    <t>f79a1d3624bd6411fad486030696089e</t>
  </si>
  <si>
    <t>Um auf den neusten Stand zu kommen</t>
  </si>
  <si>
    <t>Mozilla/5.0 (Linux; Android 6.0.1; Lenovo TB2-X30L Build/LenovoTB2-X30L; wv) AppleWebKit/537.36 (KHTML, like Gecko) Version/4.0 Chrome/74.0.3729.157 Safari/537.36</t>
  </si>
  <si>
    <t>7311bb53481b187935d82a0430f64454</t>
  </si>
  <si>
    <t>Kein Kommentar</t>
  </si>
  <si>
    <t>Mozilla/5.0 (Linux; Android 5.1; TPC-XTE10D) AppleWebKit/537.36 (KHTML, like Gecko) Chrome/74.0.3729.157 Safari/537.36</t>
  </si>
  <si>
    <t>890386f469bc16f3616cbeb5664a2517</t>
  </si>
  <si>
    <t>Mozilla/5.0 (Linux; Android 4.4.2; SM-T325 Build/KOT49H) AppleWebKit/537.36 (KHTML, like Gecko) Version/4.0 Chrome/30.0.0.0 Safari/537.36</t>
  </si>
  <si>
    <t>b14cec41aaacb3ecd2b065c2ae303cdf</t>
  </si>
  <si>
    <t>Mozilla/5.0 (Linux; Android 5.1.1; KFFOWI) AppleWebKit/537.36 (KHTML, like Gecko) Silk/74.3.14 like Chrome/74.0.3729.157 Safari/537.36</t>
  </si>
  <si>
    <t>b7ef1ed56eebcfac9fb41d2e6fc88e36</t>
  </si>
  <si>
    <t>Mozilla/5.0 (Windows NT 6.1; Win64; x64) AppleWebKit/537.36 (KHTML, like Gecko) Chrome/74.0.3729.172 Safari/537.36 Vivaldi/2.5.1525.48</t>
  </si>
  <si>
    <t>80b02e80de4c78bcf9e40239b7bb2187</t>
  </si>
  <si>
    <t>1e1a50256b4b7de86268397cb25a07af</t>
  </si>
  <si>
    <t>Kontakt zu Familie</t>
  </si>
  <si>
    <t>10ec0e23c2fa77492bff297fa84d4c2a</t>
  </si>
  <si>
    <t>Mozilla/5.0 (Linux; Android 7.0; PRO 7 Build/NRD90M; wv) AppleWebKit/537.36 (KHTML, like Gecko) Version/4.0 Chrome/74.0.3729.157 Mobile Safari/537.36</t>
  </si>
  <si>
    <t>0896085b6abebc8d3096fbdcadc1d6b2</t>
  </si>
  <si>
    <t>d4be9bd2c35adbfcccfec9e8ddf30c5b</t>
  </si>
  <si>
    <t xml:space="preserve">Schnelle Information </t>
  </si>
  <si>
    <t>Mozilla/5.0 (Linux; Android 7.0; BAH-W09 Build/HUAWEIBAH-W09; wv) AppleWebKit/537.36 (KHTML, like Gecko) Version/4.0 Chrome/74.0.3729.157 Safari/537.36</t>
  </si>
  <si>
    <t>c879cacdfb847ce9dc0558103d9220e2</t>
  </si>
  <si>
    <t>641a5604ca1520fe8563c1bb5327dceb</t>
  </si>
  <si>
    <t xml:space="preserve">Um in losem Kontakt zu bleiben mit Freunden/Bekannten, um Informationen zu erhalten </t>
  </si>
  <si>
    <t>e7a8d0891dfe44f5fe976a445ea35499</t>
  </si>
  <si>
    <t>um einfach mal rein zu schauen und Bekannten zum Geburtstag zu gratulieren</t>
  </si>
  <si>
    <t>7d4adb593f6de4b44a663547a9afa5c6</t>
  </si>
  <si>
    <t>e3d076feda4cdf038acec9e00ba8f626</t>
  </si>
  <si>
    <t>Restaurants posten</t>
  </si>
  <si>
    <t>Mozilla/5.0 (Linux; Android 5.1.1; C6603) AppleWebKit/537.36 (KHTML, like Gecko) Chrome/74.0.3729.157 Mobile Safari/537.36</t>
  </si>
  <si>
    <t>55725d154cf0bcdc1c930d5e1ee02942</t>
  </si>
  <si>
    <t>568320bc1bb075ab89d3298c66113c65</t>
  </si>
  <si>
    <t>1fc3a23f7320b1e8ed017d6359091099</t>
  </si>
  <si>
    <t>Graue Panther</t>
  </si>
  <si>
    <t>Mozilla/5.0 (iPad; CPU OS 9_3_5 like Mac OS X) AppleWebKit/601.1.46 (KHTML, like Gecko) Mobile/13G36</t>
  </si>
  <si>
    <t>62007de7d77589da22f68301c3d5a964</t>
  </si>
  <si>
    <t>Um mich zu informieren</t>
  </si>
  <si>
    <t>——</t>
  </si>
  <si>
    <t>bb605683687e05fd295b957b13371ee2</t>
  </si>
  <si>
    <t>2601774ab607f3a8ba0b61a35418172b</t>
  </si>
  <si>
    <t>43a06619f4307e13f0503a9437d8f906</t>
  </si>
  <si>
    <t>Nachrichten - Informationen</t>
  </si>
  <si>
    <t>7cef3557801d16f6975e46de352be165</t>
  </si>
  <si>
    <t>c04e1b3ce56c94c06bfad3dc2cadde28</t>
  </si>
  <si>
    <t>Auf dem laufenden bleiben.</t>
  </si>
  <si>
    <t>019f09c580adbb9aaca18aa59389b83e</t>
  </si>
  <si>
    <t>6aedeb28d6561ba59b3142157aacf0fe</t>
  </si>
  <si>
    <t>alles soweit okay</t>
  </si>
  <si>
    <t>47334bbded65554e9e42c3bd987b6048</t>
  </si>
  <si>
    <t xml:space="preserve">Informationen, Kommunikation </t>
  </si>
  <si>
    <t>Mozilla/5.0 (Linux; Android 7.0; F3111) AppleWebKit/537.36 (KHTML, like Gecko) Chrome/74.0.3729.157 Mobile Safari/537.36</t>
  </si>
  <si>
    <t>b44c2466866aeef7c2ed66b78ca5e516</t>
  </si>
  <si>
    <t>Mozilla/5.0 (Linux; Android 5.1.1; SM-G531F) AppleWebKit/537.36 (KHTML, like Gecko) Chrome/74.0.3729.157 Mobile Safari/537.36</t>
  </si>
  <si>
    <t>a9207c9caf51601a3882f15de8e63cd3</t>
  </si>
  <si>
    <t>natur und tiere</t>
  </si>
  <si>
    <t>c4dc67511efdcd02f4d6af477ea3b0b4</t>
  </si>
  <si>
    <t>144d1190ab5d20bc81bf393f08d6f32d</t>
  </si>
  <si>
    <t>Verbindung mit Freunden</t>
  </si>
  <si>
    <t>9000d6f8a9fca0e8f2809c051125795a</t>
  </si>
  <si>
    <t>Mozilla/5.0 (Linux; Android 7.1.1; P1050X) AppleWebKit/537.36 (KHTML, like Gecko) Chrome/74.0.3729.157 Safari/537.36</t>
  </si>
  <si>
    <t>94da693f30cebd1e5f997e9d196e734f</t>
  </si>
  <si>
    <t>96d86bab9b4d5b808a18a76812221465</t>
  </si>
  <si>
    <t>35d867472c56d194b01fdbea1ced2f0f</t>
  </si>
  <si>
    <t>8f7c7a69b4e7affdf67cae20940c3368</t>
  </si>
  <si>
    <t>5176aaa868ffd9074793c1c43f53fa9a</t>
  </si>
  <si>
    <t>9b49e638c36f6cb45f78d268ad6355fc</t>
  </si>
  <si>
    <t>621a35bd6f6f236a63ab2bb90b9d282d</t>
  </si>
  <si>
    <t>allgemeine Informationen, Kommunikation mit Freunden</t>
  </si>
  <si>
    <t>5196c7ed432445c5d321c6f21babbc4a</t>
  </si>
  <si>
    <t>fe4b45604126db19e7bbdf5e727375f9</t>
  </si>
  <si>
    <t>Mozilla/5.0 (Linux; Android 9; SM-G950F) AppleWebKit/537.36 (KHTML, like Gecko) Chrome/75.0.3770.67 Mobile Safari/537.36</t>
  </si>
  <si>
    <t>228db582cd81b0c9e19993a888a1061e</t>
  </si>
  <si>
    <t>alles i.o.</t>
  </si>
  <si>
    <t>78ea70aa2b67339f5a2c3f56f3bc944e</t>
  </si>
  <si>
    <t>Als Info-Hub</t>
  </si>
  <si>
    <t>f30ad0e0b5e8da6ed2fc3e38cabcf5a4</t>
  </si>
  <si>
    <t>ungefilterte infos</t>
  </si>
  <si>
    <t>21f86e84ce718a9336c3683cb8755b12</t>
  </si>
  <si>
    <t>politik</t>
  </si>
  <si>
    <t>dad51e19f27778b5f7ac61a3cf1af1c9</t>
  </si>
  <si>
    <t>Schreiben</t>
  </si>
  <si>
    <t xml:space="preserve">Es war eine sehr gute Umfrage </t>
  </si>
  <si>
    <t>7cae41cdfb5088f56962c7fae413faee</t>
  </si>
  <si>
    <t>Einfach so</t>
  </si>
  <si>
    <t>be3e57f1ca4170988bc480be5cf950a6</t>
  </si>
  <si>
    <t>Eigene Reise Blog</t>
  </si>
  <si>
    <t>Mozilla/5.0 (Linux; Android 6.0; LG-H815) AppleWebKit/537.36 (KHTML, like Gecko) Chrome/74.0.3729.157 Mobile Safari/537.36</t>
  </si>
  <si>
    <t>1543b003b1c9c8754af163076d34139d</t>
  </si>
  <si>
    <t>Kommunikation im Alltag</t>
  </si>
  <si>
    <t>26e772c6380a7cc1cd9eb085fba34eea</t>
  </si>
  <si>
    <t>Kontakt zu Freunden halten, auf dem Laufenden bleiben</t>
  </si>
  <si>
    <t>932a4b03083dd0cec4c32193799e30ee</t>
  </si>
  <si>
    <t>bc6b0d98887cbb6fa9f2dfff85ac40fd</t>
  </si>
  <si>
    <t>3a5227333b809bfda5302b73e46c57fd</t>
  </si>
  <si>
    <t>41f533d9d7eae2abe215770d961ada59</t>
  </si>
  <si>
    <t>fd63e7e1c2187531e53ed5b34c18baad</t>
  </si>
  <si>
    <t>Mozilla/5.0 (Windows NT 6.3; WOW64; Trident/7.0; MALNJS; rv:11.0) like Gecko</t>
  </si>
  <si>
    <t>469526ac4b5e760e24ad6791de812d0c</t>
  </si>
  <si>
    <t>ad364e5179d5c41f7396a3ffd6147b0d</t>
  </si>
  <si>
    <t>d1fdb9204e931ebd3b2fd4cfa11aa206</t>
  </si>
  <si>
    <t>Diese Umfrage Ergebnisse den Politikern zu kommen zu lassen.</t>
  </si>
  <si>
    <t>2e66d28f62de3445aad2b57d6cc5a6e0</t>
  </si>
  <si>
    <t>Kontakt mit Freunden und Bekannten mit kurzen Infos</t>
  </si>
  <si>
    <t>Meine Antworten geben meine durchschnittliche politische Position an .</t>
  </si>
  <si>
    <t>Mozilla/5.0 (Linux; Android 7.0; ZTE BLADE A602 Build/NRD90M; wv) AppleWebKit/537.36 (KHTML, like Gecko) Version/4.0 Chrome/71.0.3578.99 Mobile Safari/537.36</t>
  </si>
  <si>
    <t>5fbd4bc99d36362a29efb4ab071b80f2</t>
  </si>
  <si>
    <t>Mit Freunden in aller Welt in Verbindung zu sein</t>
  </si>
  <si>
    <t>Die Tierschutz partei</t>
  </si>
  <si>
    <t>8498c233d7ead4bdc461b3b15c8a2a31</t>
  </si>
  <si>
    <t>8a59470560571ce729a8c6640ec87bf5</t>
  </si>
  <si>
    <t>Republikaner</t>
  </si>
  <si>
    <t xml:space="preserve">Ich selbst </t>
  </si>
  <si>
    <t>Jene  w</t>
  </si>
  <si>
    <t>Mozilla/5.0 (Linux; Android 6.0.1; SM-T585 Build/MMB29K; wv) AppleWebKit/537.36 (KHTML, like Gecko) Version/4.0 Chrome/75.0.3770.67 Safari/537.36</t>
  </si>
  <si>
    <t>476f5b32a23c7b12ad2905e0f8e52f4b</t>
  </si>
  <si>
    <t>---</t>
  </si>
  <si>
    <t>ea2586155ce46ed57e3d92c5737d19b1</t>
  </si>
  <si>
    <t>023ab6056b7a76cfdbdb03390f886258</t>
  </si>
  <si>
    <t>a23b3c79721750b849c4249b6d4f8de8</t>
  </si>
  <si>
    <t>Informationen mit befreundeten und bekannten Menschen austauschen</t>
  </si>
  <si>
    <t>88e6e0405fa253b2120c71ee60f38c8e</t>
  </si>
  <si>
    <t>die Rechte</t>
  </si>
  <si>
    <t>Mozilla/5.0 (Linux; Android 5.0; ALE-L21) AppleWebKit/537.36 (KHTML, like Gecko) Chrome/72.0.3626.121 Mobile Safari/537.36</t>
  </si>
  <si>
    <t>8706b5dbee5ef87397fe51a217a22deb</t>
  </si>
  <si>
    <t>615e454ac49898c7b6b87fc2e047600b</t>
  </si>
  <si>
    <t>ebay</t>
  </si>
  <si>
    <t>a2667219342ff50466b372a80b9527fa</t>
  </si>
  <si>
    <t>aabec49e36f6d61691cf7c5a99f25019</t>
  </si>
  <si>
    <t>985cf723cfd32263e3c076261eb02e01</t>
  </si>
  <si>
    <t>9474e1e8706d60c0fdd51e2ace83f733</t>
  </si>
  <si>
    <t>c5e9ad2354b7704528b048818b9902e4</t>
  </si>
  <si>
    <t>Mozilla/5.0 (Linux; Android 9; SM-G955F) AppleWebKit/537.36 (KHTML, like Gecko) Chrome/75.0.3770.67 Mobile Safari/537.36</t>
  </si>
  <si>
    <t>129e0384308f71d731924b7a1f57e19e</t>
  </si>
  <si>
    <t>2d9feb5b8b3362369469bab62c700e1e</t>
  </si>
  <si>
    <t>5fa18e9bfda7bd0fb703fc94ef190fab</t>
  </si>
  <si>
    <t>c93fe9da9960f717ff999fbfe3815864</t>
  </si>
  <si>
    <t>cbfd5456583f90f503898739ebad91b4</t>
  </si>
  <si>
    <t>2bf09c948302c3bb6cd6aaff799717f4</t>
  </si>
  <si>
    <t>Mozilla/5.0 (Linux; Android 8.0.0; LG-H870) AppleWebKit/537.36 (KHTML, like Gecko) Chrome/74.0.3729.157 Mobile Safari/537.36</t>
  </si>
  <si>
    <t>67386903eadcdc64d534249b03b5d6fb</t>
  </si>
  <si>
    <t>41f4e959dc9c18aca83c08636bac8fac</t>
  </si>
  <si>
    <t>Die  Partei</t>
  </si>
  <si>
    <t>c01ec433767d35e794ffde1108fe501a</t>
  </si>
  <si>
    <t>lokale Gruppe, Informationen jeglicher Art zum Heimatort</t>
  </si>
  <si>
    <t>fe36d94e59b10436f985bd13d51a6662</t>
  </si>
  <si>
    <t>e395594ca315ed465dfbdb5980df3883</t>
  </si>
  <si>
    <t>bc518cb3fd68e7f1ce403c82d621a46f</t>
  </si>
  <si>
    <t>Informationsgewinn</t>
  </si>
  <si>
    <t>55850da99f560e5439e479765d72835f</t>
  </si>
  <si>
    <t>Kunst, Bilder teilen via Twitter</t>
  </si>
  <si>
    <t>ec45ff7e48d02557fc8610169d6e391b</t>
  </si>
  <si>
    <t>e6c73925ef8e759f96df3ddc3521364e</t>
  </si>
  <si>
    <t>cbe0002bc37d3b8ee31db1ba20f89fc8</t>
  </si>
  <si>
    <t>information Unterhaltung</t>
  </si>
  <si>
    <t>f48e4fd10ad44c9d0930cb1162a473fd</t>
  </si>
  <si>
    <t>Freizeit</t>
  </si>
  <si>
    <t>d7b74409a22c5bd93b5668cf3684dbee</t>
  </si>
  <si>
    <t>Kommunikation mit Anderen</t>
  </si>
  <si>
    <t>43ebca51c39f313931dfd7d34347811a</t>
  </si>
  <si>
    <t>fdac64412dfb3fe68af0e2c5320e665a</t>
  </si>
  <si>
    <t>Mozilla/5.0 (Linux; Android 8.0.0; LLD-L31) AppleWebKit/537.36 (KHTML, like Gecko) Chrome/75.0.3770.67 Mobile Safari/537.36</t>
  </si>
  <si>
    <t>676a6955db9d8adae08d8cf8abe11048</t>
  </si>
  <si>
    <t>f3f5745544a36416340d6e43f0867619</t>
  </si>
  <si>
    <t>7cdcbfac0a15e958ca862ed70319cf6c</t>
  </si>
  <si>
    <t>2da18cc063766c7d8a80b9c69da3ab24</t>
  </si>
  <si>
    <t>humanisten</t>
  </si>
  <si>
    <t>6578244e987c97d97bb225fe413eb9ae</t>
  </si>
  <si>
    <t>karriere</t>
  </si>
  <si>
    <t>Danke</t>
  </si>
  <si>
    <t>0f228d5047e50cf10c1084f3ee6b6add</t>
  </si>
  <si>
    <t>Infos und Kontakt halten</t>
  </si>
  <si>
    <t>3d5eba4e7e9b9169f466a5564ac235fa</t>
  </si>
  <si>
    <t>326c2fe3872bde87dd8392be782da94b</t>
  </si>
  <si>
    <t>Nichts</t>
  </si>
  <si>
    <t>0641b7ba3e9c9269508de3c58f6aef65</t>
  </si>
  <si>
    <t>Mozilla/5.0 (Linux; Android 9; SM-G965F Build/PPR1.180610.011; wv) AppleWebKit/537.36 (KHTML, like Gecko) Version/4.0 Chrome/74.0.3729.157 Mobile Safari/537.36</t>
  </si>
  <si>
    <t>f997e043b9193816abc1d56932d747f4</t>
  </si>
  <si>
    <t xml:space="preserve">Mit Familie und Freunden stets Kontakt zu halten, Themen und Diskussionen sowie Nachrichten zu verfolgen </t>
  </si>
  <si>
    <t>Mozilla/5.0 (Linux; Android 8.0.0; WAS-LX1A Build/HUAWEIWAS-LX1A; wv) AppleWebKit/537.36 (KHTML, like Gecko) Version/4.0 Chrome/75.0.3770.67 Mobile Safari/537.36</t>
  </si>
  <si>
    <t>8822b8bad5bf3b783451807ca73fbf53</t>
  </si>
  <si>
    <t>760e5e85a33b99b42f8815a0dab40873</t>
  </si>
  <si>
    <t>Freizeit, Langeweile</t>
  </si>
  <si>
    <t>a8425f0442c6edb074a8a65f7a22da67</t>
  </si>
  <si>
    <t>Einblick in die Lebenswelt meiner Kontakte</t>
  </si>
  <si>
    <t>9afea0990156bac45c41ad3a07f13073</t>
  </si>
  <si>
    <t>um erreichbar zu sein</t>
  </si>
  <si>
    <t>Mozilla/5.0 (Windows NT 6.3; Win64; x64) AppleWebKit/537.36 (KHTML, like Gecko) Chrome/73.0.3683.103 Safari/537.36 OPR/60.0.3255.151</t>
  </si>
  <si>
    <t>c01fe18614eecc9352ccd926f4cf425b</t>
  </si>
  <si>
    <t>Interessen und information</t>
  </si>
  <si>
    <t>9d933d9602a06f9bf6f0ed6ebcd7cb20</t>
  </si>
  <si>
    <t>d405fa2f16ea77db1d4a052632d466ca</t>
  </si>
  <si>
    <t xml:space="preserve">Um gegen AFD zu protestieren </t>
  </si>
  <si>
    <t xml:space="preserve">Die umfrage war sehr einfach Und es ging sehr schnell zu Ende </t>
  </si>
  <si>
    <t>Mozilla/5.0 (Linux; Android 5.1.1; SM-J320H) AppleWebKit/537.36 (KHTML, like Gecko) Chrome/74.0.3729.157 Mobile Safari/537.36</t>
  </si>
  <si>
    <t>912ca373593ac0cb692f70d05bcbacf4</t>
  </si>
  <si>
    <t>um mich auf dem laufenden zu halten</t>
  </si>
  <si>
    <t>e417ca47173455548fee2f8397d60aad</t>
  </si>
  <si>
    <t xml:space="preserve">Aktuell zu bleiben, Neuigkeiten aus der Region </t>
  </si>
  <si>
    <t>Mozilla/5.0 (iPad; CPU OS 9_3_4 like Mac OS X) AppleWebKit/601.1.46 (KHTML, like Gecko) Version/9.0 Mobile/13G35 Safari/601.1</t>
  </si>
  <si>
    <t>14089bdd69d503ce5b1ef79720080e51</t>
  </si>
  <si>
    <t>4a6195170cb5c8759246bb1d31160d73</t>
  </si>
  <si>
    <t>immer auf dem neuesten Stand</t>
  </si>
  <si>
    <t>8cee215b2d274e6dce2dc7a34f4e9d02</t>
  </si>
  <si>
    <t>nuzte soziale Median kaum/gar nicht</t>
  </si>
  <si>
    <t>Mozilla/5.0 (Windows NT 6.1) AppleWebKit/537.36 (KHTML, like Gecko) Chrome/74.0.3729.131 Safari/537.36 AVG/74.0.791.133</t>
  </si>
  <si>
    <t>64e679156d605f35a00f297400333411</t>
  </si>
  <si>
    <t>b4741d4f955b9c0a56899af2c7fe0b9e</t>
  </si>
  <si>
    <t>Mozilla/5.0 (Windows NT 6.3; Trident/7.0; rv:11.0) like Gecko</t>
  </si>
  <si>
    <t>1008dc3675fa77fabd478d3642a3cac5</t>
  </si>
  <si>
    <t>unterhaltung langeweile</t>
  </si>
  <si>
    <t>2bb70231c9aec4eb0f655eefddb11c61</t>
  </si>
  <si>
    <t>b6481dfafb9b898827e55504512a3b6a</t>
  </si>
  <si>
    <t>238ee2147c569b214ee3d10d39b22dd8</t>
  </si>
  <si>
    <t>4731924bf2e2c83bb63d6985f8a9aed2</t>
  </si>
  <si>
    <t>aus spaß</t>
  </si>
  <si>
    <t>73c591892c4b60859a890035eb03a674</t>
  </si>
  <si>
    <t>fcc0edf2465f0d50103197243a9fb807</t>
  </si>
  <si>
    <t>4f4c7d9e77d957db0d13e80b6ab9b8c1</t>
  </si>
  <si>
    <t>c7f24af65eab3f126fcb6cb7a6e18bb0</t>
  </si>
  <si>
    <t>Info zu kriegen</t>
  </si>
  <si>
    <t>Mozilla/5.0 (Linux; Android 6.0.1; SAMSUNG SM-G930F Build/MMB29K) AppleWebKit/537.36 (KHTML, like Gecko) SamsungBrowser/9.2 Chrome/67.0.3396.87 Mobile Safari/537.36</t>
  </si>
  <si>
    <t>2ef6b2d01a5772d1dc438e6c3d2a3eaf</t>
  </si>
  <si>
    <t>Kontakt zu Freunden u Familienmitgliedern</t>
  </si>
  <si>
    <t>e4dc67f8cf73cb81d7ba0ba76954d728</t>
  </si>
  <si>
    <t xml:space="preserve">Um informiert zu bleiben </t>
  </si>
  <si>
    <t>4b7e8e7d277db5d1c2cc6a4c363fe3b1</t>
  </si>
  <si>
    <t>624cebd6a1b6ee82ac73a6e4b7aeb023</t>
  </si>
  <si>
    <t xml:space="preserve">Die partei. </t>
  </si>
  <si>
    <t xml:space="preserve">Die partei </t>
  </si>
  <si>
    <t>Mozilla/5.0 (Linux; Android 9; JSN-L21 Build/HONORJSN-L21; wv) AppleWebKit/537.36 (KHTML, like Gecko) Version/4.0 Chrome/74.0.3729.157 Mobile Safari/537.36</t>
  </si>
  <si>
    <t>4b48a40fe64dcf7622e3c81abef04330</t>
  </si>
  <si>
    <t>e2568b3d8115c3a940cd72a51790520f</t>
  </si>
  <si>
    <t>Aktuelle Infos</t>
  </si>
  <si>
    <t>320d0be5fe251da72226c8dba466ba98</t>
  </si>
  <si>
    <t>um mit Menschen in Kontakt zu bleiben</t>
  </si>
  <si>
    <t>055b077891d9e7a949bc6ada335c041b</t>
  </si>
  <si>
    <t>Mozilla/5.0 (Linux; Android 8.0.0; SM-J330G) AppleWebKit/537.36 (KHTML, like Gecko) Chrome/75.0.3770.67 Mobile Safari/537.36</t>
  </si>
  <si>
    <t>6b086ff0a6b80001cb9a393bbe8b7ad8</t>
  </si>
  <si>
    <t xml:space="preserve">Wissen </t>
  </si>
  <si>
    <t>Die Umfrage war schnell, da die automatisch weiter gemacht wurde.</t>
  </si>
  <si>
    <t>Mozilla/5.0 (Linux; Android 4.4.2; GT-I9301I Build/KOT49H) AppleWebKit/537.36 (KHTML, like Gecko) Version/4.0 Chrome/30.0.0.0 Mobile Safari/537.36</t>
  </si>
  <si>
    <t>34dee9a13b31172da447063e0a731ce4</t>
  </si>
  <si>
    <t>Infos von Freunden erhalten</t>
  </si>
  <si>
    <t>5adf73fa4520ea09a35504211e07e060</t>
  </si>
  <si>
    <t>4964bbe607e66503389093fbff30ce78</t>
  </si>
  <si>
    <t>150cb53dd9745b92406718d2221e0284</t>
  </si>
  <si>
    <t>"-"</t>
  </si>
  <si>
    <t>19ecd283d0c25cbe6e315c5d1caea083</t>
  </si>
  <si>
    <t>7d7f3d074e9aac9bf3a03a14ec0557d7</t>
  </si>
  <si>
    <t>Informationen und Neuigkeiten finden</t>
  </si>
  <si>
    <t>93bf327176b616a565121acee9a5c4ce</t>
  </si>
  <si>
    <t xml:space="preserve">neuikeiten </t>
  </si>
  <si>
    <t>06d076dbc62435841b355bef49e38c03</t>
  </si>
  <si>
    <t>Es macht mir Spaß, dadurch sind nette Kontakte entstanden, sogar Freundschaften.</t>
  </si>
  <si>
    <t>a9eb9ac4ed7fd6c510e8b322e47bbfdb</t>
  </si>
  <si>
    <t>8f73e3a12191a7e7428ef38f9caa3f99</t>
  </si>
  <si>
    <t>Freunden</t>
  </si>
  <si>
    <t>c5a143648ee2b56088260f13931f5581</t>
  </si>
  <si>
    <t>KOntakt zu Freunden, die weiter weg wohnen</t>
  </si>
  <si>
    <t>e633230def22fec273d3111fbbed0c2b</t>
  </si>
  <si>
    <t>quatschen</t>
  </si>
  <si>
    <t>9ab0da3f1c1a18e4e52e5a0753f3e579</t>
  </si>
  <si>
    <t>acb5b605c823b95f851addee4cb264e4</t>
  </si>
  <si>
    <t>Um nach anderen Personen zu schauen</t>
  </si>
  <si>
    <t>1739efe6d7ad108831c13e8e38162a11</t>
  </si>
  <si>
    <t>Informationen und Austausch</t>
  </si>
  <si>
    <t>b51a791fc7534b83d9d888ac9fc512ee</t>
  </si>
  <si>
    <t>Private Kontakte</t>
  </si>
  <si>
    <t>Mozilla/5.0 (Macintosh; Intel Mac OS X 10_12_6) AppleWebKit/605.1.15 (KHTML, like Gecko) Version/12.1.1 Safari/605.1.15</t>
  </si>
  <si>
    <t>83c5142c1605c2d6d25aa280d74c6928</t>
  </si>
  <si>
    <t>4a3dba95942ab5a110d38db61463c9a4</t>
  </si>
  <si>
    <t>fbe34b8c7c790049a546d4cb1693b3b0</t>
  </si>
  <si>
    <t>98de372c9403731c6a78d8d1d26405c0</t>
  </si>
  <si>
    <t>b349e2ce04a4bac1c0650fb1ffee6f22</t>
  </si>
  <si>
    <t>7717cea13b19ac78438f784d02768c7c</t>
  </si>
  <si>
    <t>bd1b207dd8dde40ef6478d44cabeece5</t>
  </si>
  <si>
    <t>59242263150b975f58b504f193fc921b</t>
  </si>
  <si>
    <t>fe67bfc9cc65f4c8d8e30291ecf016d3</t>
  </si>
  <si>
    <t>Mozilla/5.0 (Linux; Android 6.0; JERRY) AppleWebKit/537.36 (KHTML, like Gecko) Chrome/71.0.3578.99 Mobile Safari/537.36</t>
  </si>
  <si>
    <t>dbfa22af1be63bb66dc6df66e936f950</t>
  </si>
  <si>
    <t>weiss nichts</t>
  </si>
  <si>
    <t>e345fc6da2990fbcfdce81897470c833</t>
  </si>
  <si>
    <t>foodbloggen</t>
  </si>
  <si>
    <t>71de60724de2f0a9105cbe1317bc088a</t>
  </si>
  <si>
    <t>0bd6b678cde8b74e1c73b33750663c07</t>
  </si>
  <si>
    <t>News von Vereinen zu erhalten.</t>
  </si>
  <si>
    <t>Mozilla/5.0 (Linux; Android 8.0.0; G3421 Build/48.1.A.2.109; wv) AppleWebKit/537.36 (KHTML, like Gecko) Version/4.0 Chrome/74.0.3729.157 Mobile Safari/537.36</t>
  </si>
  <si>
    <t>398ef1097ac1e42f3dc2a73f2e429738</t>
  </si>
  <si>
    <t>Parteiarbeit, recherche</t>
  </si>
  <si>
    <t>V-Partei³</t>
  </si>
  <si>
    <t>23b6c74e14fbf170e6701def360a06b7</t>
  </si>
  <si>
    <t>In Kontakt zu sein</t>
  </si>
  <si>
    <t>Mozilla/5.0 (Linux; Android 7.0; B3-A40) AppleWebKit/537.36 (KHTML, like Gecko) Chrome/73.0.3683.90 Safari/537.36</t>
  </si>
  <si>
    <t>dc30e5bec051a841178ae78057a22d97</t>
  </si>
  <si>
    <t>mit familie in kontakt zu bleiben</t>
  </si>
  <si>
    <t>fe4f3818d21b1231f614ba4dbc926cbe</t>
  </si>
  <si>
    <t>aca43db7be25940650490fbf45651ee0</t>
  </si>
  <si>
    <t xml:space="preserve">Infos zu bekommen </t>
  </si>
  <si>
    <t xml:space="preserve">!?!?!?! </t>
  </si>
  <si>
    <t>Mozilla/5.0 (Linux; Android 6.0; ZTE BLADE V7 Build/MRA58K; wv) AppleWebKit/537.36 (KHTML, like Gecko) Version/4.0 Chrome/73.0.3683.90 Mobile Safari/537.36</t>
  </si>
  <si>
    <t>647c171c81921dc57e2c246216dcc28a</t>
  </si>
  <si>
    <t>885c147b3a56d47e83e8e9bceda94eb9</t>
  </si>
  <si>
    <t>0d80f25ad949833e042354e95aab3935</t>
  </si>
  <si>
    <t>um mit freunden in kontakt zu bleiben</t>
  </si>
  <si>
    <t>andere</t>
  </si>
  <si>
    <t>e635b8051c367ca4da06739b74f63a75</t>
  </si>
  <si>
    <t>1020abcc3780cde3c264233353c14b26</t>
  </si>
  <si>
    <t>01eabea19339bd3474ec8858c6adcd60</t>
  </si>
  <si>
    <t>kostenlose Spiele</t>
  </si>
  <si>
    <t>fd6daca2c832e74d743f7a54773acbac</t>
  </si>
  <si>
    <t>e6d985e1a5d44a58bbb6a95288f04f87</t>
  </si>
  <si>
    <t>ich bin zu selten dabei</t>
  </si>
  <si>
    <t>a5358d29596a874566b576a122894ccd</t>
  </si>
  <si>
    <t>6072165bf56cd267456dc971ebc6a4d3</t>
  </si>
  <si>
    <t>sdfs</t>
  </si>
  <si>
    <t>afe694653f5012bbb8d4558c74276b50</t>
  </si>
  <si>
    <t>freunde schreiben</t>
  </si>
  <si>
    <t>9127c6c730478c495e2e410bb70acf27</t>
  </si>
  <si>
    <t>news abfragen</t>
  </si>
  <si>
    <t>35b8016429f2c7901ee1fb4adbb3ef94</t>
  </si>
  <si>
    <t>war gut.</t>
  </si>
  <si>
    <t>18b16b039f9868e442404f6ce0cec688</t>
  </si>
  <si>
    <t>weil es mir spaß macht, im austausch zu sein, und andere teilhaben zu lassen</t>
  </si>
  <si>
    <t>9d9cf3b3b7f8ced254a8977ca963ed5f</t>
  </si>
  <si>
    <t xml:space="preserve">Familie und Freunde sehen </t>
  </si>
  <si>
    <t>Mozilla/5.0 (Linux; Android 8.0.0; LDN-L21) AppleWebKit/537.36 (KHTML, like Gecko) Chrome/74.0.3729.157 Mobile Safari/537.36</t>
  </si>
  <si>
    <t>159d0eeae8caa6bad040fedb555a7632</t>
  </si>
  <si>
    <t>e603461d52d02733d0f16ad79af6b128</t>
  </si>
  <si>
    <t>f350550d3ce9c8183d42314ef723e781</t>
  </si>
  <si>
    <t>45f2f779cbd4f6b2bc94bbc34bbccf59</t>
  </si>
  <si>
    <t>Zum lesen</t>
  </si>
  <si>
    <t>0b1633ac44704a854bfc4ac805f31880</t>
  </si>
  <si>
    <t>94da1564ea930bae9002bb957815524b</t>
  </si>
  <si>
    <t>Um mit anderen Personen zu chatten!</t>
  </si>
  <si>
    <t>568ac4c173a869365fa5fca3a949846e</t>
  </si>
  <si>
    <t>Alles io</t>
  </si>
  <si>
    <t>Mozilla/5.0 (X11; Linux x86_64;de) AppleWebKit/537.36 (KHTML, like Gecko) Chrome/37.0.2049.0 Safari/537.36</t>
  </si>
  <si>
    <t>8f271fcc664c820a9a552c9c48a42770</t>
  </si>
  <si>
    <t>Mozilla/5.0 (Windows NT 6.1; rv:67.0) Gecko/20100101 Firefox/67.0 anonymized by Abelssoft 1054844482</t>
  </si>
  <si>
    <t>6ffad39699d96d4958c3b2d69a7717c0</t>
  </si>
  <si>
    <t>4496df8d2a039bd31a3d9b1b33078195</t>
  </si>
  <si>
    <t xml:space="preserve">Politische Themen, Unterhaltung (Schauspieler), Umweltschutz </t>
  </si>
  <si>
    <t>6c3e4f34f0736b0689122c02fc8119ea</t>
  </si>
  <si>
    <t>Mozilla/5.0 (Linux; Android 7.0; Moto G (4)) AppleWebKit/537.36 (KHTML, like Gecko) Chrome/74.0.3729.157 Mobile Safari/537.36</t>
  </si>
  <si>
    <t>f99142937eeff1ba4bae0fcece988fef</t>
  </si>
  <si>
    <t>Kontakt zu Menschen, die ich nicht mehr sehe</t>
  </si>
  <si>
    <t>05a7b93e08fa64ce142bdc790d6477ef</t>
  </si>
  <si>
    <t>Mozilla/5.0 (Linux; Android 7.0; SM-A320FL Build/NRD90M; wv) AppleWebKit/537.36 (KHTML, like Gecko) Version/4.0 Chrome/74.0.3729.157 Mobile Safari/537.36</t>
  </si>
  <si>
    <t>54df54221819871608d633ac62762d68</t>
  </si>
  <si>
    <t>918f8912aacd70d8638e781e5275051a</t>
  </si>
  <si>
    <t>a16e48681a1dfd8e17a41ecdd40f02f1</t>
  </si>
  <si>
    <t>Gibt keinen</t>
  </si>
  <si>
    <t>5436aa2b17cdf7a04f5f0a23df64936a</t>
  </si>
  <si>
    <t>hat mich sehr gefreut, hat Spaß gemacht</t>
  </si>
  <si>
    <t>ef65eaccc02a203677502b4e7189a402</t>
  </si>
  <si>
    <t>05c0dc3c6b012003a0d6133ef8823ca7</t>
  </si>
  <si>
    <t>9e675b22b7ec8097299a5acd092273a5</t>
  </si>
  <si>
    <t xml:space="preserve">Informationen,  Neuigkeiten </t>
  </si>
  <si>
    <t xml:space="preserve">Politisches wissen ist hier gefragt </t>
  </si>
  <si>
    <t>eaf5f8d0bf46b3aadf5d4775230a176b</t>
  </si>
  <si>
    <t>4ba6c190f043ad14444e61dd0fc2bd7f</t>
  </si>
  <si>
    <t>51fa46c3d152f4202c38ff0ef3987035</t>
  </si>
  <si>
    <t>auf dem laufendem zu bleiben</t>
  </si>
  <si>
    <t>ed782f1d871915b1e02b54d52643fb75</t>
  </si>
  <si>
    <t>Mozilla/5.0 (Macintosh; Intel Mac OS X 10_13_6) AppleWebKit/537.36 (KHTML, like Gecko) Chrome/73.0.3683.103 Safari/537.36 OPR/60.0.3255.109</t>
  </si>
  <si>
    <t>2f1dfc118b63dcb00ff8d2194e9bdf1a</t>
  </si>
  <si>
    <t>818cc6ac17067f4b898234e540c72f09</t>
  </si>
  <si>
    <t>Mozilla/5.0 (Linux; Android 6.0; T11) AppleWebKit/537.36 (KHTML, like Gecko) Chrome/74.0.3729.157 Mobile Safari/537.36</t>
  </si>
  <si>
    <t>74432e025c4578983024fa4b4585153c</t>
  </si>
  <si>
    <t>Lesen von Informationen</t>
  </si>
  <si>
    <t>ed1b1979a07eded384749d5ef6f7a7f5</t>
  </si>
  <si>
    <t>2dbf07368d22cbc861472c0547e82982</t>
  </si>
  <si>
    <t xml:space="preserve">Kontakte mit Freunden, Verwandte </t>
  </si>
  <si>
    <t>9d74e2fac99abb62fdb86261a90bf95f</t>
  </si>
  <si>
    <t>kein Grund, ich nutze sie kaum</t>
  </si>
  <si>
    <t>interessante Fragestellungen</t>
  </si>
  <si>
    <t>16141598821345dc2d7219fe4a231279</t>
  </si>
  <si>
    <t>65e9279810dac38172ee24a57c58a133</t>
  </si>
  <si>
    <t>2a4ff9c995b86902adcd3f5f4163db39</t>
  </si>
  <si>
    <t>13bda42d5ca571566c6b2d710369e4e6</t>
  </si>
  <si>
    <t>die Umfrage war sehr interessant</t>
  </si>
  <si>
    <t>d5229a72d56817b2d3676512bc6c363c</t>
  </si>
  <si>
    <t>e90c93f20f47d60b9b6eb9bde1d3bf8f</t>
  </si>
  <si>
    <t>25bc3407bf6810b4e8e44fe72da5190d</t>
  </si>
  <si>
    <t>29787165e3902bba051f8b7cfff43477</t>
  </si>
  <si>
    <t>bcc4db70a9fa10d71e6521211f0e4172</t>
  </si>
  <si>
    <t xml:space="preserve">Meinung sagen </t>
  </si>
  <si>
    <t>c16a1210b7dce6617c4c96d1f3d007f2</t>
  </si>
  <si>
    <t xml:space="preserve">Kontakt mit Freunden und Kollegen </t>
  </si>
  <si>
    <t xml:space="preserve">Eine gute Art der Umfrage. </t>
  </si>
  <si>
    <t>Mozilla/5.0 (Linux; Android 7.1.1; SM-J510FN) AppleWebKit/537.36 (KHTML, like Gecko) Chrome/74.0.3729.136 Mobile Safari/537.36</t>
  </si>
  <si>
    <t>e322a9f4e99acae6c1191e10698c52a6</t>
  </si>
  <si>
    <t>ecced4f5ae5a0e615c3ebc257d65f6d5</t>
  </si>
  <si>
    <t xml:space="preserve">um mit Freunden in kontakt zu bleiben </t>
  </si>
  <si>
    <t>922eef0d48e7d24171b044b90063c866</t>
  </si>
  <si>
    <t>Mozilla/5.0 (Windows NT 10.0; WOW64) AppleWebKit/537.36 (KHTML, like Gecko) Chrome/58.0.2988.0 Safari/537.36</t>
  </si>
  <si>
    <t>4450a2c4801ea4e3149eb65c0d8c00c8</t>
  </si>
  <si>
    <t xml:space="preserve">Durch schauen </t>
  </si>
  <si>
    <t>552a11f62ae0e277606bd1824f96e6b7</t>
  </si>
  <si>
    <t>Mozilla/5.0 (X11; Linux x86_64) AppleWebKit/537.36 (KHTML, like Gecko) Chrome/71.0.3578.98 Safari/537.36</t>
  </si>
  <si>
    <t>9fedbd1d15cea8de47e80be65461a137</t>
  </si>
  <si>
    <t>960f567518138689261b049d747863e4</t>
  </si>
  <si>
    <t xml:space="preserve">Kontakte halten </t>
  </si>
  <si>
    <t>8957e66a4a092cb0488ec3bc2d48be66</t>
  </si>
  <si>
    <t>kontakt zu freunden halten</t>
  </si>
  <si>
    <t>761809e175b9a94baf420df32713f5da</t>
  </si>
  <si>
    <t>4fd26b2666f722c8dbada8db121d3f93</t>
  </si>
  <si>
    <t>f127cf0785c594429335c850b28489fc</t>
  </si>
  <si>
    <t>3d7a24726244f8dbe9a25b4c47f1bafe</t>
  </si>
  <si>
    <t xml:space="preserve">Andere Postings anschauen </t>
  </si>
  <si>
    <t>Mozilla/5.0 (Linux; Android 7.0; VTR-L09 Build/HUAWEIVTR-L09; wv) AppleWebKit/537.36 (KHTML, like Gecko) Version/4.0 Chrome/75.0.3770.67 Mobile Safari/537.36</t>
  </si>
  <si>
    <t>71528d1b999b3acf040eab1857bf6315</t>
  </si>
  <si>
    <t>38fe07bd93f4f501d0fab5a15cc3bfd2</t>
  </si>
  <si>
    <t>Mozilla/5.0 (Linux; Android 8.1.0; Moto G (5S)) AppleWebKit/537.36 (KHTML, like Gecko) Chrome/75.0.3770.67 Mobile Safari/537.36</t>
  </si>
  <si>
    <t>b3b4d5c2f61a45bd063f8bb4541b2907</t>
  </si>
  <si>
    <t>a91520487038c026d0d76203cc4acaad</t>
  </si>
  <si>
    <t>vernetzen</t>
  </si>
  <si>
    <t>bb8d6166c18c128fc2350201863268ba</t>
  </si>
  <si>
    <t>war ganz interessant</t>
  </si>
  <si>
    <t>606654b30090425c79b73c2aa9abad9a</t>
  </si>
  <si>
    <t>Kontakt mit anderen Personen</t>
  </si>
  <si>
    <t>2b0d528b1c5309604f34656066e38fa6</t>
  </si>
  <si>
    <t>Informationen lesen</t>
  </si>
  <si>
    <t>7c52fa87e52230d7d85ef0ceeb9a66ef</t>
  </si>
  <si>
    <t>Mozilla/5.0 (Windows NT 10.0; WOW64; Trident/7.0; ASU2JS; rv:11.0) like Gecko</t>
  </si>
  <si>
    <t>4087dc106eaf388ce72772469f061797</t>
  </si>
  <si>
    <t>002b0da78c8562da8ac361ed35d186a9</t>
  </si>
  <si>
    <t>Freunde und Bekannte</t>
  </si>
  <si>
    <t>Alles bestens, Danke..</t>
  </si>
  <si>
    <t>31ca0c611f14a1a086cc1b994cf91e84</t>
  </si>
  <si>
    <t>weider so</t>
  </si>
  <si>
    <t>68460cd0dd4e1121c448779875536fcf</t>
  </si>
  <si>
    <t>88c2135deaaaa3b06bb91cb90e12ca15</t>
  </si>
  <si>
    <t>bffc0fa533a06470c453ed2c6c4a6e99</t>
  </si>
  <si>
    <t>Um auf dem Laufenden zu bleiben</t>
  </si>
  <si>
    <t>Mozilla/5.0 (Linux; Android 8.1.0; Redmi S2) AppleWebKit/537.36 (KHTML, like Gecko) Chrome/74.0.3729.157 Mobile Safari/537.36</t>
  </si>
  <si>
    <t>82250f0916fcbfacdc590131d76106d0</t>
  </si>
  <si>
    <t>Okey</t>
  </si>
  <si>
    <t>542516ca26aae5197e18e260950bd70a</t>
  </si>
  <si>
    <t>Up to Date sein</t>
  </si>
  <si>
    <t>Mozilla/5.0 (Linux; Android 8.1.0; SM-G390F) AppleWebKit/537.36 (KHTML, like Gecko) Chrome/74.0.3729.157 Mobile Safari/537.36</t>
  </si>
  <si>
    <t>0ba7e98abe41ddb885c0e928c94ca12f</t>
  </si>
  <si>
    <t>93a4090dabd7a4165935e4a6d438ca18</t>
  </si>
  <si>
    <t>335c8e00d2cb54c9758056a47a18df41</t>
  </si>
  <si>
    <t>Mozilla/5.0 (Linux; Android 9; TA-1053 Build/PKQ1.181105.001) AppleWebKit/537.36 (KHTML, like Gecko) Chrome/69.0.3497.128 Mobile Safari/537.36 (Ecosia android@69.0.3497.128)</t>
  </si>
  <si>
    <t>a1c0e9ba1fd6dd88c199cfbb81fe661e</t>
  </si>
  <si>
    <t>Vernetzung mit Familien, Freunden, Kollegen</t>
  </si>
  <si>
    <t>919050458d6852db9d0139dd312f403a</t>
  </si>
  <si>
    <t>Zur Information</t>
  </si>
  <si>
    <t>Kurz und knapp... das ist angenehm</t>
  </si>
  <si>
    <t>c9fed80a967cab81377e1c7a824eedc9</t>
  </si>
  <si>
    <t>48731f90250d3a569a8bf470a20677c6</t>
  </si>
  <si>
    <t>in Kontakt mit Freunden zu bleiben</t>
  </si>
  <si>
    <t>163636422dc72aa983b8123683cd5448</t>
  </si>
  <si>
    <t>es ist eine Art blog um mit Freunden im Austausch zu bleiben</t>
  </si>
  <si>
    <t>69a9e5ab2946b10d42bdc5d924b7bce0</t>
  </si>
  <si>
    <t>Informationen, Freunde</t>
  </si>
  <si>
    <t>9cbd4f490bed95c79eaba055ed9e2494</t>
  </si>
  <si>
    <t>Mozilla/5.0 (Linux; Android 9; JSN-L21) AppleWebKit/537.36 (KHTML, like Gecko) Chrome/75.0.3770.67 Mobile Safari/537.36</t>
  </si>
  <si>
    <t>c90e1e7c83bbb1926793aeab225811c2</t>
  </si>
  <si>
    <t>Mozilla/5.0 (Linux; Android 9; ONEPLUS A6003 Build/PKQ1.180716.001; wv) AppleWebKit/537.36 (KHTML, like Gecko) Version/4.0 Chrome/75.0.3770.67 Mobile Safari/537.36</t>
  </si>
  <si>
    <t>32f94ce2b4bb6484e51f4d4c186480ff</t>
  </si>
  <si>
    <t>xxxx</t>
  </si>
  <si>
    <t>7df5db07def179d67c87caf6b3aaeced</t>
  </si>
  <si>
    <t>Mozilla/5.0 (Windows NT 10.0; Win64; x64) AppleWebKit/537.36 (KHTML, like Gecko) Chrome/73.0.3683.103 Safari/537.36 OPR/60.0.3255.151 (Edition avira)</t>
  </si>
  <si>
    <t>475a343cdef3be31dd494f547b0cf3fe</t>
  </si>
  <si>
    <t>Kommunizieren mit Freunden und Absprachen</t>
  </si>
  <si>
    <t>4c5e8a8237dfe87266625b7eaec18c1e</t>
  </si>
  <si>
    <t>Salience_merged_1</t>
  </si>
  <si>
    <t>Salience_merged_2</t>
  </si>
  <si>
    <t>Salience_merged_3</t>
  </si>
  <si>
    <t>Salience_merged_4</t>
  </si>
  <si>
    <t>Salience_merged_5</t>
  </si>
  <si>
    <t>Gender_politician</t>
  </si>
  <si>
    <t>party_treatment</t>
  </si>
  <si>
    <t>presented_party</t>
  </si>
  <si>
    <t>suitability</t>
  </si>
  <si>
    <t>L2V</t>
  </si>
  <si>
    <t>Warmth</t>
  </si>
  <si>
    <t>Credibility</t>
  </si>
  <si>
    <t>Thermometer</t>
  </si>
  <si>
    <t>NameTreatment</t>
  </si>
  <si>
    <t>country</t>
  </si>
  <si>
    <t>DE</t>
  </si>
  <si>
    <t>Weiblich|Maennlich|Ich weiss es nicht mehr</t>
  </si>
  <si>
    <t>Maennlich</t>
  </si>
  <si>
    <t>Maennlich|Weiblich|Ich weiss es nicht mehr</t>
  </si>
  <si>
    <t>Universitaet</t>
  </si>
  <si>
    <t>Ich haette noch die Piraten und die Partei nicht unter "sonstige" aufgenommen</t>
  </si>
  <si>
    <t>nicht einfach, eine(n) Politiker(in) nach 3 Saetzen zu beurteilen. Sagen kann man viel.</t>
  </si>
  <si>
    <t>habe leider keine vorschlaege</t>
  </si>
  <si>
    <t>Wenn CDU und CSU als 2 Parteien zaehlen sind 7 Parteien im Bundestag!</t>
  </si>
  <si>
    <t xml:space="preserve">Ich waehle die AfD nur aus Protest, die alt Parteien werden nur kurz vor den Wahlen aktiv und haben doch keine Ahnung wie es im normalen Leben ist. </t>
  </si>
  <si>
    <t>Die Frage: sind sie eher links oder rechts, kann man so nicht stehen lassen. Sie ist zu global. Nicht nur die SPD sondern auch die Linken sind links. Neben der CDU/CSU  sind auch die Waehler der AfD rechts.  Wie soll man richtig antworten?</t>
  </si>
  <si>
    <t>Zur letzten Frage waere eine Erlaeuterung zu CDU/CSU sinnvoll (zaehlt das als eine Partei?)</t>
  </si>
  <si>
    <t>Mich auszutauschen mit Menschen, die ich nicht taeglich sehe.</t>
  </si>
  <si>
    <t>Ich finde es jedes Mal wieder schlecht, dass von Rechts und von Links geredet wird. Warum muss das sein? Das ist doch wieder eine daemliche Aussage von unseren Politikern.</t>
  </si>
  <si>
    <t>Ich denke , es ist sehr interessant, wie schnell man sich beeinflussen und manipulieren laesst.</t>
  </si>
  <si>
    <t>freie waehler</t>
  </si>
  <si>
    <t>auf dem Laufenden bleiben und mit Menschen mit aehnlichen Interessen vernetzt sein</t>
  </si>
  <si>
    <t>Kontakt zu auslaendischen Freunden halten</t>
  </si>
  <si>
    <t>Aktualitaet</t>
  </si>
  <si>
    <t>Meinungsaeußerung</t>
  </si>
  <si>
    <t>Leider aendert auch Ihre Umfrage nichts an der Politik in Deutschland</t>
  </si>
  <si>
    <t>Kontakt mit auslaendischen Kollegen</t>
  </si>
  <si>
    <t>Sich austauschen, sehen was andere beschaeftigt, Fotos preisgeben und sehen plus Veranstaltungen</t>
  </si>
  <si>
    <t>Teilnahme an Raetsel</t>
  </si>
  <si>
    <t>Die Formulierungen sind teilweise etwas gestelzt, zu umstaendlich.</t>
  </si>
  <si>
    <t>Ich habe die fdp vergessen 6 waere richtig oder</t>
  </si>
  <si>
    <t>Freie waehler</t>
  </si>
  <si>
    <t>Fachbeitraege</t>
  </si>
  <si>
    <t xml:space="preserve">Aktualitaet </t>
  </si>
  <si>
    <t>gute Darstellung, leicht verstaendlich, interessantes Thema</t>
  </si>
  <si>
    <t>Wieso sind die Bundeslaender am Anfang der Umfrage nicht alphabetisch geordnet? Da sucht man sich ja einen Wolf.</t>
  </si>
  <si>
    <t>Freie Waehler</t>
  </si>
  <si>
    <t>es ist schade das jeder der die Lage in Deutschland wieder stabilisieren will, direkt als Rechts oder als Nazi tituliert wird. Ich bin weder das eine noch das andere, mein bester Freund ist dunkelhaeutig, ein anderer sehr guter Freund ist Moslem. Aber was im Moment in Deutschland passiert ist absolut unverstaendlich. Auch habe ich den Eindruck das nach zweierlei Recht geurteilt wird.</t>
  </si>
  <si>
    <t>privat, familiaer</t>
  </si>
  <si>
    <t>Habe ich gerade keine Vorschlaege. Die Umfrage war aber interessant</t>
  </si>
  <si>
    <t xml:space="preserve">Ich unterschreibe Petitionen zu Ernaehrungsfragen (foodwatch) und zumTierschutz </t>
  </si>
  <si>
    <t>kontakt mit Freund*innen und posten von Petitionen sowie Informationen einholen von Verbaenden und Firmen u.ae.</t>
  </si>
  <si>
    <t xml:space="preserve">Asylpolitik muß geaendert werden, die Kriminalitaet ist viel zu hoch </t>
  </si>
  <si>
    <t>ich weiß nicht, wie die Parteienanzahl bei der letzten Frage gezaehlt wird, ich habe CDU und CSU als eigene Partei gezaehlt</t>
  </si>
  <si>
    <t>Wurde leider nicht abgefragt, was man generell von Tweets von Politikern haelt.</t>
  </si>
  <si>
    <t xml:space="preserve">Umfrage war verstaendlich und sehr informativ </t>
  </si>
  <si>
    <t>ich faende eine Prozentzahl der Beantwortung gut.</t>
  </si>
  <si>
    <t>Die letzte Frage sagt nicht aus, ob CDU und CSU als zwei Parteien zaehlen. Von dieser Annahme bin ich bei der Zahl der Parteien jetzt ausgegangen.</t>
  </si>
  <si>
    <t>Abschaffung der Kontrollfragen ! Als Telnehmer hat man ja auch keine Wahl wenn steht "Wier alt sind Sie " und inder naechsten Frage " Wann ist Ihr Geburtsjahr !</t>
  </si>
  <si>
    <t>Homosexuelle sollen leben wie sie wollen...aber sie sollten nicht glauben, dass sie die NORMALITaeT darstellen oder besonders sind.  Familien sind die kleinsten Zellen des Staates !</t>
  </si>
  <si>
    <t xml:space="preserve">Freie Waehler </t>
  </si>
  <si>
    <t>praesentieren</t>
  </si>
  <si>
    <t>unterhaltung und meinungsaeusserung</t>
  </si>
  <si>
    <t>etwas oberflaechlich</t>
  </si>
  <si>
    <t>info von anderen personen, selbst sich praesentieren mit eigenen themen</t>
  </si>
  <si>
    <t xml:space="preserve">Weniger AFD lastig naechstes Mal. </t>
  </si>
  <si>
    <t>Freundeaktivitaeten</t>
  </si>
  <si>
    <t>Die politische Welt in Deutschland wird sich durch die Abkehr von den Volkspartei stark veraendern...</t>
  </si>
  <si>
    <t>um mit privaten und geschaeftlichen Kontakten in Verbindung zu bleiben</t>
  </si>
  <si>
    <t xml:space="preserve">Das richtige Ergebnis wieviele Parteien es wirklich sind, waere super gewesen, denn ich habe nur geraten </t>
  </si>
  <si>
    <t>Freizeitbeschaeftigung</t>
  </si>
  <si>
    <t>Gute Fragen und abwechslungsreich. Richtige Laenge und interessantes Thema.</t>
  </si>
  <si>
    <t xml:space="preserve">Wurde von meinem noch Ehemann schlecht behandelt und er hat die ganze Sachen von mir weg geworfen die ich nicht mit nehmen konnte jetzt lebe ich weit weg bei mein Lebensgefaehrten. </t>
  </si>
  <si>
    <t xml:space="preserve">praezise gestellte Fragen </t>
  </si>
  <si>
    <t>Informationsaustausch, Ideensuche, Kreativitaet ausleben</t>
  </si>
  <si>
    <t>Vielfaeltigkeit</t>
  </si>
  <si>
    <t>Kontakt zu Freunden und Bekannten sowie ausgewaehlten Organisationen</t>
  </si>
  <si>
    <t>Es war eine kurze und praegnante ,einfach zu beantwortende Befragung.</t>
  </si>
  <si>
    <t>Ich finde es wichtig, dass man auch seine Meinung , auch politisch in Umfragen kundtun kann. Ich hoffe, dass die Umfragen dazu beitragen, etwas in der politischen Szene zu veraendern.</t>
  </si>
  <si>
    <t xml:space="preserve">Die Umfrage war verstaendlich und sehr gut strukturiert. </t>
  </si>
  <si>
    <t>Wahrheitsgemaesse Nachrichten und politische Diskussionen</t>
  </si>
  <si>
    <t>Freihe Waehler</t>
  </si>
  <si>
    <t>Ich nutze soziale Medien aeußerst selten. In erster Linie um einer Bekannten in den USA zu schreiben.</t>
  </si>
  <si>
    <t>Die Umfrage hatte eine angenehme Laenge und ich fand sie recht spannend</t>
  </si>
  <si>
    <t>mir faellt nichts ein</t>
  </si>
  <si>
    <t>gespraeche mit Freunden</t>
  </si>
  <si>
    <t>Mir faellt gerade nichts zu dem Thema ein.</t>
  </si>
  <si>
    <t>Klar verstaendlich</t>
  </si>
  <si>
    <t>Sehr interessante Umfrage, war gespannt auf naechste Frage und inhaltlich, wenn "auch fiktiv" ebenfalls interessant</t>
  </si>
  <si>
    <t>keine Partei waehlen</t>
  </si>
  <si>
    <t>CDU und CSU habe ich als zwei Parteien gezaehlt. Die Blauen von Frauke Petri habe ich ebenfalls als eine eigene Partei gewertet</t>
  </si>
  <si>
    <t>Diskussionsforen, Beitraege kommentieren</t>
  </si>
  <si>
    <t>Die freien Waehler</t>
  </si>
  <si>
    <t>meinung aeussern</t>
  </si>
  <si>
    <t xml:space="preserve">Erhaelt von Informationen </t>
  </si>
  <si>
    <t>Sehr interessante Umfrage.Ich finde die Fragen kurz und knapp, aber dennoch verstaendlich gestellt. Freue mich auf weitere Befragungen dieser Art.</t>
  </si>
  <si>
    <t>Es ist unrealistisch, dass die AfD nicht zur naechsten Bundestagswahl steht.</t>
  </si>
  <si>
    <t xml:space="preserve">Postings zu verschiedenen Stellungnahmen waeren sinnvoll </t>
  </si>
  <si>
    <t>Arbeitsmaeßig und Informationen zu erhalten</t>
  </si>
  <si>
    <t>Politik verlaeuft anders als sich jeder einzelene Waehler sich es vorstellt!</t>
  </si>
  <si>
    <t>Mit Maedchen in Kontakt bleiben</t>
  </si>
  <si>
    <t>Alles verstaendlich und leicht zu beantworten, danke.</t>
  </si>
  <si>
    <t>keine vorschlaege</t>
  </si>
  <si>
    <t>informationen und kurzbeitraege/videos im bereich sport lesen/ansehen</t>
  </si>
  <si>
    <t>Fortschrittsbalken waere gut</t>
  </si>
  <si>
    <t>Roitzscher Waehlervereinigung</t>
  </si>
  <si>
    <t>Die Umfrage war sehr interessant und aufschlussreich. Im normalen Alltag beschaeftigt man sich ja nicht speziell mit solchen Themen. Weiter so</t>
  </si>
  <si>
    <t xml:space="preserve">Geschaeft </t>
  </si>
  <si>
    <t>Informationen, Ratschlaege</t>
  </si>
  <si>
    <t>um mit Freunden, Bekannten und Verwandten in Kontakt zu bleiben (die ich nicht regelmaeßig sehe)</t>
  </si>
  <si>
    <t>gegen Hass, Rechtspopulismus und Fake News kaempfen</t>
  </si>
  <si>
    <t>Informationsquelle, Freizeitbeschaeftigung</t>
  </si>
  <si>
    <t>Wenn die Tweets lesbar gewesen waeren, haette ich hierzu auch eine Einschaetzung geben koennen...</t>
  </si>
  <si>
    <t>Interesse an Persoenlichkeiten</t>
  </si>
  <si>
    <t>oeDP</t>
  </si>
  <si>
    <t>oedP</t>
  </si>
  <si>
    <t>die dame des posings,,,,,,ich sollte die moeglichkeit haben,zu sagen:vor der wahl viel bla,bla,und ihre aussagen mit vorsicht zu genießen sind.die wollen doch in 1. linie allee gewaehlt werden,wegen ihrer sozialen absicherung.</t>
  </si>
  <si>
    <t>In kontakt mit Unternehmen und Personen treten zu koennen</t>
  </si>
  <si>
    <t>noe</t>
  </si>
  <si>
    <t xml:space="preserve">Dankeschoen </t>
  </si>
  <si>
    <t>Umfrage wie Armut gesehen wird moechte ich und auch das man irgendwo veroeffentlicht dazu Ergebnisse sehen kann!</t>
  </si>
  <si>
    <t>persoenliches</t>
  </si>
  <si>
    <t>oedp</t>
  </si>
  <si>
    <t xml:space="preserve">Um in Interessanten Gruppen sich austauschen zu koennen </t>
  </si>
  <si>
    <t>die war nicht schlecht, aber etwas eintoenig..</t>
  </si>
  <si>
    <t xml:space="preserve">Ist mir voellig egal! </t>
  </si>
  <si>
    <t>Mit Freunden in Kontakt bleiben zu koennen und auf dem aktuellen Stand zu bleiben</t>
  </si>
  <si>
    <t>Sammeln von Informationen, Meinungen anderer Menschen hoeren.</t>
  </si>
  <si>
    <t>die Umfrage war schoen kurz und absolut ok</t>
  </si>
  <si>
    <t>Ich moechte mit Familie und Freunden in Kontakt bleiben</t>
  </si>
  <si>
    <t>das Profil passte nicht recht zu dem Profil einer Person der Partei "Die Partei". Solch belanglose mitteilungen interessieren mich weder von freunden und bekannten, noch von Politikern. Derartige wortmeldungen, wie ein waldweg zur meldung, dass man entspannen geht, sind der inbegriff von trivialitaet und stromverschwendung. In Zeiten des Klimawandels sollte sowas genauso verboten sein, wie das ziellose umherfahren mit einem Kraftfahrzeug. Ich habe somit weder eine einstellung der Person, noch ihre politische wirkweise werten koennen. Nur die Sinnlosigkeit des Mitteilens ihres Seins</t>
  </si>
  <si>
    <t>Kontakt haoeten mit freunden weltweit</t>
  </si>
  <si>
    <t>Die Frage nach meiner Wahlentscheidung habe ich bewusst nicht beantwortet, ich moechte mich dazu nicht aeußern, da ich unsicher bin, ob die Angaben wirklich anonym bleiben.</t>
  </si>
  <si>
    <t>Kontakt zu Freunden, einfach nur stoebern - Zeitvertreib</t>
  </si>
  <si>
    <t>ich moechte mich informieren, was gerade passiert und aktuell ist</t>
  </si>
  <si>
    <t>Vielfaeltige Moeglichkeiten um Politik auf den Grund gehen zu koennen und zu kommentieren</t>
  </si>
  <si>
    <t xml:space="preserve">Die Rechtschreibung und Grammatik sollte vor Veroeffentlichung kontrolliert werden. Das Wort unakzeptabel z.B. ist Umgangssprache und kein korrektes Deutsch. Es heißt richtig inakzeptabel. Wenn man sowas liest, zuckt man automatisch zusammen. </t>
  </si>
  <si>
    <t xml:space="preserve">Kontaktmoeglichkeiten </t>
  </si>
  <si>
    <t>Kontakt mit Freunden und Verwandten halten, die man auch persoenlich kennt!</t>
  </si>
  <si>
    <t>Videos anschauen und Musik hoeren. Mit meinen Freunden in Kontakt bleiben</t>
  </si>
  <si>
    <t>oekolinx</t>
  </si>
  <si>
    <t>Persoenlich, Informativ, Spaß, Business</t>
  </si>
  <si>
    <t>oeffentlichkeitsarbeit</t>
  </si>
  <si>
    <t>Freunde hoeren, Neuigkeiten erfahren</t>
  </si>
  <si>
    <t xml:space="preserve">Persoenliches </t>
  </si>
  <si>
    <t xml:space="preserve">Andere Meinungen hoeren </t>
  </si>
  <si>
    <t>oePD</t>
  </si>
  <si>
    <t>Stoebern</t>
  </si>
  <si>
    <t>Ich moechte mit Freunden kommunizieren</t>
  </si>
  <si>
    <t xml:space="preserve">Fragen einfach und verstaendlich. Beantwortung war ebenfalls schoen durch die prozentuale Zustimmung oder Ablehnung. </t>
  </si>
  <si>
    <t xml:space="preserve">Persoenlich </t>
  </si>
  <si>
    <t>In Kontakt mit andere Leuten bleiben, Dating, mich Persoenlich weiterentwickeln.</t>
  </si>
  <si>
    <t>um Meinungen zu hoeren</t>
  </si>
  <si>
    <t>Kontakt mit Freunden, die in groeßerer Entfernung wohnen und taeglicher Kontakt</t>
  </si>
  <si>
    <t>Gruppenzugehoerigkeit</t>
  </si>
  <si>
    <t>Politiker solten sich mal in der Untersten Ebene umhoeren wie die Menschen Denken un was ihnen zuschafen macht . Lenben und Leben lassen ist bei den meisten Politikern nich mehr angesagt ihnen ist ihr eigenes Portmonee wichtiger als das der Wirklich Arbeitenden Befoelckerung.!</t>
  </si>
  <si>
    <t>Informationen auf verschiedene Wege erhalten um selektieren zu koennen was wahr ist.</t>
  </si>
  <si>
    <t>zur letzten frage: nimmt man die c parteien gemeinsam sin es 7 sonst 8 im bundestag. ich fan die umfrage gut und interessant aber ich mag die links oder rechts fragen nicht gerne. ich weiß, daß die afd sehr rechts is und die c parteien in die richtung gehen aber die anderen sind richtungsmaeßig schlecht einzuordnen eigentlich gehoert mein herz der spd.</t>
  </si>
  <si>
    <t>Danke schoen war sehr angenehm</t>
  </si>
  <si>
    <t xml:space="preserve">Stoebern </t>
  </si>
  <si>
    <t>Schoene/aufregende Momente mit Freunden teilen</t>
  </si>
  <si>
    <t>Eine sehr schoene Umfrage. Ich mochte die Moeglichkeit der Schieberegler sehr.</t>
  </si>
  <si>
    <t>Manchmal ist es, gerade nach Umfragen wie dieser wichtig, auch Antworten zu erhalten. In diesem Fall waere es zum Beispiel interessant gewesen, welchem Lager (Links oder rechts) Kandidat 1 und 2 nun nach Meinung der Fragenden angehoert.</t>
  </si>
  <si>
    <t xml:space="preserve">Interessantes Thema, tolle Umfrage. Sehr Aktuell, allerdings glaube ich nicht dass es irgendwie etwas bewirken koennte </t>
  </si>
  <si>
    <t>Moechte mit meiner Familie und Freunden inKontakt sein</t>
  </si>
  <si>
    <t>sie sind unnoetig</t>
  </si>
  <si>
    <t>ich moechte meine Meinung kundtun</t>
  </si>
  <si>
    <t>Der Politiker versteht die Probleme von Menschen wie mir|Der Politiker scheint mir geeignet fuer ein politisches Amt|Der Politiker scheint vertrauenswuerdig|Ich kann mir vorstellen, diesem Politiker bei der naechsten Wahl meine Stimme zu geben</t>
  </si>
  <si>
    <t>FDP|Linke|AfD|Gruene|CDU|CSU|SPD|Partei:|Ich weiss es nicht</t>
  </si>
  <si>
    <t>GRueNE</t>
  </si>
  <si>
    <t>Der Politiker scheint vertrauenswuerdig|Der Politiker scheint mir geeignet fuer ein politisches Amt|Der Politiker versteht die Probleme von Menschen wie mir|Ich kann mir vorstellen, diesem Politiker bei der naechsten Wahl meine Stimme zu geben</t>
  </si>
  <si>
    <t>Linke|CDU|FDP|Gruene|AfD|CSU|SPD|Partei:|Ich weiss es nicht</t>
  </si>
  <si>
    <t>Der Politiker scheint vertrauenswuerdig|Der Politiker versteht die Probleme von Menschen wie mir|Ich kann mir vorstellen, diesem Politiker bei der naechsten Wahl meine Stimme zu geben|Der Politiker scheint mir geeignet fuer ein politisches Amt</t>
  </si>
  <si>
    <t>CSU|FDP|SPD|Linke|CDU|Gruene|AfD|Partei:|Ich weiss es nicht</t>
  </si>
  <si>
    <t>Die Politikerin versteht die Probleme von Menschen wie mir|Die Politikerin scheint vertrauenswuerdig|Die Politikerin scheint mir geeignet fuer ein politisches Amt|Ich kann mir vorstellen, dieser Politikerin bei der naechsten Wahl meine Stimme zu geben</t>
  </si>
  <si>
    <t>SPD|CDU|Gruene|CSU|Linke|AfD|FDP|Partei:|Ich weiss es nicht</t>
  </si>
  <si>
    <t>Die Politikerin scheint vertrauenswuerdig|Die Politikerin scheint mir geeignet fuer ein politisches Amt|Ich kann mir vorstellen, dieser Politikerin bei der naechsten Wahl meine Stimme zu geben|Die Politikerin versteht die Probleme von Menschen wie mir</t>
  </si>
  <si>
    <t>CDU|FDP|Linke|SPD|AfD|Gruene|CSU|Partei:|Ich weiss es nicht</t>
  </si>
  <si>
    <t>Baden-Wuerttemberg</t>
  </si>
  <si>
    <t>Der Politiker scheint vertrauenswuerdig|Der Politiker versteht die Probleme von Menschen wie mir|Der Politiker scheint mir geeignet fuer ein politisches Amt|Ich kann mir vorstellen, diesem Politiker bei der naechsten Wahl meine Stimme zu geben</t>
  </si>
  <si>
    <t>SPD|CSU|FDP|CDU|Gruene|Linke|AfD|Partei:|Ich weiss es nicht</t>
  </si>
  <si>
    <t>Ich kann mir vorstellen, dieser Politikerin bei der naechsten Wahl meine Stimme zu geben|Die Politikerin versteht die Probleme von Menschen wie mir|Die Politikerin scheint vertrauenswuerdig|Die Politikerin scheint mir geeignet fuer ein politisches Amt</t>
  </si>
  <si>
    <t>Gruene|AfD|FDP|Linke|CDU|CSU|SPD|Partei:|Ich weiss es nicht</t>
  </si>
  <si>
    <t>Die Politikerin scheint vertrauenswuerdig|Die Politikerin versteht die Probleme von Menschen wie mir|Ich kann mir vorstellen, dieser Politikerin bei der naechsten Wahl meine Stimme zu geben|Die Politikerin scheint mir geeignet fuer ein politisches Amt</t>
  </si>
  <si>
    <t>AfD|CSU|CDU|SPD|Gruene|FDP|Linke|Partei:|Ich weiss es nicht</t>
  </si>
  <si>
    <t>Der Politiker scheint mir geeignet fuer ein politisches Amt|Der Politiker scheint vertrauenswuerdig|Der Politiker versteht die Probleme von Menschen wie mir|Ich kann mir vorstellen, diesem Politiker bei der naechsten Wahl meine Stimme zu geben</t>
  </si>
  <si>
    <t>Gruene</t>
  </si>
  <si>
    <t>SPD|CDU|FDP|Linke|Gruene|AfD|CSU|Partei:|Ich weiss es nicht</t>
  </si>
  <si>
    <t>Thueringen</t>
  </si>
  <si>
    <t>Die Politikerin scheint mir geeignet fuer ein politisches Amt|Ich kann mir vorstellen, dieser Politikerin bei der naechsten Wahl meine Stimme zu geben|Die Politikerin versteht die Probleme von Menschen wie mir|Die Politikerin scheint vertrauenswuerdig</t>
  </si>
  <si>
    <t>AfD|Linke|CSU|CDU|FDP|Gruene|SPD|Partei:|Ich weiss es nicht</t>
  </si>
  <si>
    <t>AfD|Gruene|CSU|CDU|SPD|FDP|Linke|Partei:|Ich weiss es nicht</t>
  </si>
  <si>
    <t>Linke|FDP|SPD|AfD|CSU|CDU|Gruene|Partei:|Ich weiss es nicht</t>
  </si>
  <si>
    <t>Die Politikerin scheint vertrauenswuerdig|Ich kann mir vorstellen, dieser Politikerin bei der naechsten Wahl meine Stimme zu geben|Die Politikerin scheint mir geeignet fuer ein politisches Amt|Die Politikerin versteht die Probleme von Menschen wie mir</t>
  </si>
  <si>
    <t>Gruene|CSU|AfD|SPD|CDU|FDP|Linke|Partei:|Ich weiss es nicht</t>
  </si>
  <si>
    <t>Der Politiker scheint vertrauenswuerdig|Ich kann mir vorstellen, diesem Politiker bei der naechsten Wahl meine Stimme zu geben|Der Politiker scheint mir geeignet fuer ein politisches Amt|Der Politiker versteht die Probleme von Menschen wie mir</t>
  </si>
  <si>
    <t>FDP|AfD|Linke|CDU|Gruene|SPD|CSU|Partei:|Ich weiss es nicht</t>
  </si>
  <si>
    <t>Informationen ueber Politik und weltweite Konflikte</t>
  </si>
  <si>
    <t>AfD|SPD|CDU|Gruene|Linke|FDP|CSU|Partei:|Ich weiss es nicht</t>
  </si>
  <si>
    <t>AfD|Linke|CDU|CSU|SPD|Gruene|FDP|Partei:|Ich weiss es nicht</t>
  </si>
  <si>
    <t>Der Politiker versteht die Probleme von Menschen wie mir|Der Politiker scheint mir geeignet fuer ein politisches Amt|Ich kann mir vorstellen, diesem Politiker bei der naechsten Wahl meine Stimme zu geben|Der Politiker scheint vertrauenswuerdig</t>
  </si>
  <si>
    <t>CDU|FDP|Linke|AfD|SPD|Gruene|CSU|Partei:|Ich weiss es nicht</t>
  </si>
  <si>
    <t>Die Politikerin scheint mir geeignet fuer ein politisches Amt|Die Politikerin versteht die Probleme von Menschen wie mir|Die Politikerin scheint vertrauenswuerdig|Ich kann mir vorstellen, dieser Politikerin bei der naechsten Wahl meine Stimme zu geben</t>
  </si>
  <si>
    <t>SPD|FDP|AfD|Gruene|CSU|CDU|Linke|Partei:|Ich weiss es nicht</t>
  </si>
  <si>
    <t>CDU|SPD|FDP|CSU|AfD|Gruene|Linke|Partei:|Ich weiss es nicht</t>
  </si>
  <si>
    <t>Ich kann mir vorstellen, diesem Politiker bei der naechsten Wahl meine Stimme zu geben|Der Politiker versteht die Probleme von Menschen wie mir|Der Politiker scheint mir geeignet fuer ein politisches Amt|Der Politiker scheint vertrauenswuerdig</t>
  </si>
  <si>
    <t>Linke|Gruene|CSU|AfD|FDP|SPD|CDU|Partei:|Ich weiss es nicht</t>
  </si>
  <si>
    <t>FDP|SPD|Linke|CDU|Gruene|CSU|AfD|Partei:|Ich weiss es nicht</t>
  </si>
  <si>
    <t>Die Politikerin scheint vertrauenswuerdig|Die Politikerin versteht die Probleme von Menschen wie mir|Die Politikerin scheint mir geeignet fuer ein politisches Amt|Ich kann mir vorstellen, dieser Politikerin bei der naechsten Wahl meine Stimme zu geben</t>
  </si>
  <si>
    <t>SPD|AfD|Linke|FDP|CSU|CDU|Gruene|Partei:|Ich weiss es nicht</t>
  </si>
  <si>
    <t>Ich kann mir vorstellen, diesem Politiker bei der naechsten Wahl meine Stimme zu geben|Der Politiker versteht die Probleme von Menschen wie mir|Der Politiker scheint vertrauenswuerdig|Der Politiker scheint mir geeignet fuer ein politisches Amt</t>
  </si>
  <si>
    <t>SPD|FDP|Gruene|Linke|AfD|CSU|CDU|Partei:|Ich weiss es nicht</t>
  </si>
  <si>
    <t>Der Politiker scheint mir geeignet fuer ein politisches Amt|Der Politiker versteht die Probleme von Menschen wie mir|Der Politiker scheint vertrauenswuerdig|Ich kann mir vorstellen, diesem Politiker bei der naechsten Wahl meine Stimme zu geben</t>
  </si>
  <si>
    <t>Linke|AfD|SPD|FDP|CSU|Gruene|CDU|Partei:|Ich weiss es nicht</t>
  </si>
  <si>
    <t>Linke|FDP|CDU|AfD|SPD|CSU|Gruene|Partei:|Ich weiss es nicht</t>
  </si>
  <si>
    <t>Die Politikerin scheint vertrauenswuerdig|Die Politikerin scheint mir geeignet fuer ein politisches Amt|Die Politikerin versteht die Probleme von Menschen wie mir|Ich kann mir vorstellen, dieser Politikerin bei der naechsten Wahl meine Stimme zu geben</t>
  </si>
  <si>
    <t>Linke|CSU|CDU|SPD|Gruene|FDP|AfD|Partei:|Ich weiss es nicht</t>
  </si>
  <si>
    <t>AfD|CSU|Linke|SPD|FDP|Gruene|CDU|Partei:|Ich weiss es nicht</t>
  </si>
  <si>
    <t xml:space="preserve">Alte Freunde in Kontakt bleiben , Infos ueber Fußball </t>
  </si>
  <si>
    <t>Ich kann mir vorstellen, dieser Politikerin bei der naechsten Wahl meine Stimme zu geben|Die Politikerin scheint vertrauenswuerdig|Die Politikerin versteht die Probleme von Menschen wie mir|Die Politikerin scheint mir geeignet fuer ein politisches Amt</t>
  </si>
  <si>
    <t>CDU|Linke|SPD|CSU|FDP|Gruene|AfD|Partei:|Ich weiss es nicht</t>
  </si>
  <si>
    <t>AfD|FDP|Gruene|CSU|SPD|CDU|Linke|Partei:|Ich weiss es nicht</t>
  </si>
  <si>
    <t>Gruene|CSU|FDP|SPD|AfD|Linke|CDU|Partei:|Ich weiss es nicht</t>
  </si>
  <si>
    <t>Ich kann mir vorstellen, dieser Politikerin bei der naechsten Wahl meine Stimme zu geben|Die Politikerin scheint mir geeignet fuer ein politisches Amt|Die Politikerin scheint vertrauenswuerdig|Die Politikerin versteht die Probleme von Menschen wie mir</t>
  </si>
  <si>
    <t>FDP|AfD|CDU|Linke|Gruene|SPD|CSU|Partei:|Ich weiss es nicht</t>
  </si>
  <si>
    <t>Der Politiker scheint vertrauenswuerdig|Der Politiker scheint mir geeignet fuer ein politisches Amt|Ich kann mir vorstellen, diesem Politiker bei der naechsten Wahl meine Stimme zu geben|Der Politiker versteht die Probleme von Menschen wie mir</t>
  </si>
  <si>
    <t>SPD|FDP|Gruene|AfD|Linke|CSU|CDU|Partei:|Ich weiss es nicht</t>
  </si>
  <si>
    <t>Die Politikerin versteht die Probleme von Menschen wie mir|Ich kann mir vorstellen, dieser Politikerin bei der naechsten Wahl meine Stimme zu geben|Die Politikerin scheint vertrauenswuerdig|Die Politikerin scheint mir geeignet fuer ein politisches Amt</t>
  </si>
  <si>
    <t>CDU|Gruene|Linke|SPD|FDP|CSU|AfD|Partei:|Ich weiss es nicht</t>
  </si>
  <si>
    <t>Der Politiker versteht die Probleme von Menschen wie mir|Ich kann mir vorstellen, diesem Politiker bei der naechsten Wahl meine Stimme zu geben|Der Politiker scheint mir geeignet fuer ein politisches Amt|Der Politiker scheint vertrauenswuerdig</t>
  </si>
  <si>
    <t>Gruene|SPD|AfD|Linke|CDU|FDP|CSU|Partei:|Ich weiss es nicht</t>
  </si>
  <si>
    <t>Ich kann mir vorstellen, dieser Politikerin bei der naechsten Wahl meine Stimme zu geben|Die Politikerin scheint vertrauenswuerdig|Die Politikerin scheint mir geeignet fuer ein politisches Amt|Die Politikerin versteht die Probleme von Menschen wie mir</t>
  </si>
  <si>
    <t>Gruene|SPD|CDU|FDP|Linke|CSU|AfD|Partei:|Ich weiss es nicht</t>
  </si>
  <si>
    <t>gemeinschaft und zugehoerigkeitsgefuehl</t>
  </si>
  <si>
    <t>Der Politiker scheint mir geeignet fuer ein politisches Amt|Ich kann mir vorstellen, diesem Politiker bei der naechsten Wahl meine Stimme zu geben|Der Politiker versteht die Probleme von Menschen wie mir|Der Politiker scheint vertrauenswuerdig</t>
  </si>
  <si>
    <t>Gruene|CDU|AfD|Linke|FDP|CSU|SPD|Partei:|Ich weiss es nicht</t>
  </si>
  <si>
    <t>Der Politiker versteht die Probleme von Menschen wie mir|Der Politiker scheint vertrauenswuerdig|Ich kann mir vorstellen, diesem Politiker bei der naechsten Wahl meine Stimme zu geben|Der Politiker scheint mir geeignet fuer ein politisches Amt</t>
  </si>
  <si>
    <t>CDU|AfD|Gruene|Linke|SPD|FDP|CSU|Partei:|Ich weiss es nicht</t>
  </si>
  <si>
    <t>Ich kann mir vorstellen, dieser Politikerin bei der naechsten Wahl meine Stimme zu geben|Die Politikerin versteht die Probleme von Menschen wie mir|Die Politikerin scheint mir geeignet fuer ein politisches Amt|Die Politikerin scheint vertrauenswuerdig</t>
  </si>
  <si>
    <t>AfD|Linke|Gruene|CSU|SPD|FDP|CDU|Partei:|Ich weiss es nicht</t>
  </si>
  <si>
    <t>Die Politikerin scheint mir geeignet fuer ein politisches Amt|Die Politikerin scheint vertrauenswuerdig|Die Politikerin versteht die Probleme von Menschen wie mir|Ich kann mir vorstellen, dieser Politikerin bei der naechsten Wahl meine Stimme zu geben</t>
  </si>
  <si>
    <t>SPD|CSU|CDU|Linke|FDP|Gruene|AfD|Partei:|Ich weiss es nicht</t>
  </si>
  <si>
    <t>Linke|CDU|AfD|SPD|CSU|Gruene|FDP|Partei:|Ich weiss es nicht</t>
  </si>
  <si>
    <t>gelungener Test, um die Aufmerksamkeit zu pruefen</t>
  </si>
  <si>
    <t>CSU|FDP|SPD|AfD|Gruene|CDU|Linke|Partei:|Ich weiss es nicht</t>
  </si>
  <si>
    <t>Gruene|FDP|Linke|SPD|AfD|CSU|CDU|Partei:|Ich weiss es nicht</t>
  </si>
  <si>
    <t>CDU|Gruene|SPD|Linke|CSU|FDP|AfD|Partei:|Ich weiss es nicht</t>
  </si>
  <si>
    <t>Ich kann mir vorstellen, diesem Politiker bei der naechsten Wahl meine Stimme zu geben|Der Politiker scheint mir geeignet fuer ein politisches Amt|Der Politiker versteht die Probleme von Menschen wie mir|Der Politiker scheint vertrauenswuerdig</t>
  </si>
  <si>
    <t>CDU|Gruene|Linke|SPD|AfD|FDP|CSU|Partei:|Ich weiss es nicht</t>
  </si>
  <si>
    <t>ich informiere mich ueber die Nachrichten</t>
  </si>
  <si>
    <t>Gruene|CSU|Linke|CDU|FDP|SPD|AfD|Partei:|Ich weiss es nicht</t>
  </si>
  <si>
    <t>Linke|CSU|CDU|AfD|SPD|Gruene|FDP|Partei:|Ich weiss es nicht</t>
  </si>
  <si>
    <t>FDP|AfD|Gruene|SPD|CSU|CDU|Linke|Partei:|Ich weiss es nicht</t>
  </si>
  <si>
    <t>CSU|AfD|Linke|FDP|CDU|Gruene|SPD|Partei:|Ich weiss es nicht</t>
  </si>
  <si>
    <t>Der Politiker scheint mir geeignet fuer ein politisches Amt|Ich kann mir vorstellen, diesem Politiker bei der naechsten Wahl meine Stimme zu geben|Der Politiker scheint vertrauenswuerdig|Der Politiker versteht die Probleme von Menschen wie mir</t>
  </si>
  <si>
    <t>SPD|CSU|Linke|FDP|Gruene|AfD|CDU|Partei:|Ich weiss es nicht</t>
  </si>
  <si>
    <t>Die Politikerin scheint vertrauenswuerdig|Ich kann mir vorstellen, dieser Politikerin bei der naechsten Wahl meine Stimme zu geben|Die Politikerin versteht die Probleme von Menschen wie mir|Die Politikerin scheint mir geeignet fuer ein politisches Amt</t>
  </si>
  <si>
    <t>CSU|FDP|SPD|AfD|CDU|Gruene|Linke|Partei:|Ich weiss es nicht</t>
  </si>
  <si>
    <t>FDP|Linke|AfD|SPD|CSU|CDU|Gruene|Partei:|Ich weiss es nicht</t>
  </si>
  <si>
    <t>Der Politiker scheint mir geeignet fuer ein politisches Amt|Der Politiker scheint vertrauenswuerdig|Ich kann mir vorstellen, diesem Politiker bei der naechsten Wahl meine Stimme zu geben|Der Politiker versteht die Probleme von Menschen wie mir</t>
  </si>
  <si>
    <t>FDP|AfD|CSU|CDU|SPD|Linke|Gruene|Partei:|Ich weiss es nicht</t>
  </si>
  <si>
    <t>CSU|FDP|AfD|Gruene|SPD|CDU|Linke|Partei:|Ich weiss es nicht</t>
  </si>
  <si>
    <t>CSU|Linke|FDP|Gruene|SPD|CDU|AfD|Partei:|Ich weiss es nicht</t>
  </si>
  <si>
    <t>Die Politikerin versteht die Probleme von Menschen wie mir|Die Politikerin scheint mir geeignet fuer ein politisches Amt|Ich kann mir vorstellen, dieser Politikerin bei der naechsten Wahl meine Stimme zu geben|Die Politikerin scheint vertrauenswuerdig</t>
  </si>
  <si>
    <t>AfD|CSU|FDP|SPD|CDU|Linke|Gruene|Partei:|Ich weiss es nicht</t>
  </si>
  <si>
    <t>CSU|Linke|SPD|FDP|CDU|Gruene|AfD|Partei:|Ich weiss es nicht</t>
  </si>
  <si>
    <t>CDU|Gruene|SPD|FDP|Linke|AfD|CSU|Partei:|Ich weiss es nicht</t>
  </si>
  <si>
    <t>CSU|SPD|AfD|CDU|Gruene|FDP|Linke|Partei:|Ich weiss es nicht</t>
  </si>
  <si>
    <t>Die Politikerin versteht die Probleme von Menschen wie mir|Die Politikerin scheint vertrauenswuerdig|Ich kann mir vorstellen, dieser Politikerin bei der naechsten Wahl meine Stimme zu geben|Die Politikerin scheint mir geeignet fuer ein politisches Amt</t>
  </si>
  <si>
    <t>CSU|AfD|FDP|CDU|Gruene|SPD|Linke|Partei:|Ich weiss es nicht</t>
  </si>
  <si>
    <t>CSU|FDP|AfD|Gruene|Linke|CDU|SPD|Partei:|Ich weiss es nicht</t>
  </si>
  <si>
    <t>CDU|Linke|AfD|SPD|FDP|CSU|Gruene|Partei:|Ich weiss es nicht</t>
  </si>
  <si>
    <t>CDU|FDP|SPD|Linke|CSU|Gruene|AfD|Partei:|Ich weiss es nicht</t>
  </si>
  <si>
    <t>keinen mehr, werde bald alles stilllegen; frueher um mit Freunden etc in Kontakt zu bleiben</t>
  </si>
  <si>
    <t>Die Politikerin scheint mir geeignet fuer ein politisches Amt|Die Politikerin scheint vertrauenswuerdig|Ich kann mir vorstellen, dieser Politikerin bei der naechsten Wahl meine Stimme zu geben|Die Politikerin versteht die Probleme von Menschen wie mir</t>
  </si>
  <si>
    <t>Gruene|Linke|CDU|AfD|FDP|SPD|CSU|Partei:|Ich weiss es nicht</t>
  </si>
  <si>
    <t>Linke|AfD|Gruene|CDU|SPD|CSU|FDP|Partei:|Ich weiss es nicht</t>
  </si>
  <si>
    <t>Linke|AfD|CDU|Gruene|CSU|SPD|FDP|Partei:|Ich weiss es nicht</t>
  </si>
  <si>
    <t>Gruene|CDU|SPD|FDP|Linke|AfD|CSU|Partei:|Ich weiss es nicht</t>
  </si>
  <si>
    <t>Linke|FDP|CSU|CDU|AfD|SPD|Gruene|Partei:|Ich weiss es nicht</t>
  </si>
  <si>
    <t>Gruene|AfD|CDU|Linke|FDP|SPD|CSU|Partei:|Ich weiss es nicht</t>
  </si>
  <si>
    <t>Linke|SPD|Gruene|AfD|CDU|CSU|FDP|Partei:|Ich weiss es nicht</t>
  </si>
  <si>
    <t>AfD|CDU|CSU|SPD|Gruene|FDP|Linke|Partei:|Ich weiss es nicht</t>
  </si>
  <si>
    <t>Die Politikerin scheint mir geeignet fuer ein politisches Amt|Ich kann mir vorstellen, dieser Politikerin bei der naechsten Wahl meine Stimme zu geben|Die Politikerin scheint vertrauenswuerdig|Die Politikerin versteht die Probleme von Menschen wie mir</t>
  </si>
  <si>
    <t>Gruene|Linke|CSU|FDP|AfD|SPD|CDU|Partei:|Ich weiss es nicht</t>
  </si>
  <si>
    <t>FDP|CDU|SPD|CSU|Linke|AfD|Gruene|Partei:|Ich weiss es nicht</t>
  </si>
  <si>
    <t>Linke|FDP|SPD|CSU|CDU|AfD|Gruene|Partei:|Ich weiss es nicht</t>
  </si>
  <si>
    <t>Ich kann mir vorstellen, diesem Politiker bei der naechsten Wahl meine Stimme zu geben|Der Politiker scheint mir geeignet fuer ein politisches Amt|Der Politiker scheint vertrauenswuerdig|Der Politiker versteht die Probleme von Menschen wie mir</t>
  </si>
  <si>
    <t>SPD|AfD|FDP|CDU|CSU|Gruene|Linke|Partei:|Ich weiss es nicht</t>
  </si>
  <si>
    <t>Gruene|Linke|AfD|CDU|CSU|SPD|FDP|Partei:|Ich weiss es nicht</t>
  </si>
  <si>
    <t>CDU|Linke|AfD|SPD|Gruene|FDP|CSU|Partei:|Ich weiss es nicht</t>
  </si>
  <si>
    <t>CSU|SPD|AfD|FDP|CDU|Linke|Gruene|Partei:|Ich weiss es nicht</t>
  </si>
  <si>
    <t>CSU|AfD|CDU|FDP|SPD|Gruene|Linke|Partei:|Ich weiss es nicht</t>
  </si>
  <si>
    <t>CDU|SPD|Gruene|CSU|Linke|FDP|AfD|Partei:|Ich weiss es nicht</t>
  </si>
  <si>
    <t>SPD|Linke|Gruene|CSU|FDP|CDU|AfD|Partei:|Ich weiss es nicht</t>
  </si>
  <si>
    <t>CDU|FDP|Linke|SPD|CSU|AfD|Gruene|Partei:|Ich weiss es nicht</t>
  </si>
  <si>
    <t>Der Politiker versteht die Probleme von Menschen wie mir|Der Politiker scheint vertrauenswuerdig|Der Politiker scheint mir geeignet fuer ein politisches Amt|Ich kann mir vorstellen, diesem Politiker bei der naechsten Wahl meine Stimme zu geben</t>
  </si>
  <si>
    <t>Gruene|Linke|SPD|CSU|AfD|CDU|FDP|Partei:|Ich weiss es nicht</t>
  </si>
  <si>
    <t>FDP|AfD|CDU|SPD|CSU|Gruene|Linke|Partei:|Ich weiss es nicht</t>
  </si>
  <si>
    <t>Austausch ueber Nachrichtendienst</t>
  </si>
  <si>
    <t>Gruene|AfD|Linke|CDU|SPD|FDP|CSU|Partei:|Ich weiss es nicht</t>
  </si>
  <si>
    <t>CDU|CSU|SPD|FDP|Gruene|Linke|AfD|Partei:|Ich weiss es nicht</t>
  </si>
  <si>
    <t>FDP|CDU|SPD|AfD|Gruene|Linke|CSU|Partei:|Ich weiss es nicht</t>
  </si>
  <si>
    <t>Ich kann mir vorstellen, dieser Politikerin bei der naechsten Wahl meine Stimme zu geben|Die Politikerin scheint mir geeignet fuer ein politisches Amt|Die Politikerin versteht die Probleme von Menschen wie mir|Die Politikerin scheint vertrauenswuerdig</t>
  </si>
  <si>
    <t>Linke|SPD|AfD|CSU|CDU|FDP|Gruene|Partei:|Ich weiss es nicht</t>
  </si>
  <si>
    <t>FDP|CDU|CSU|AfD|Gruene|SPD|Linke|Partei:|Ich weiss es nicht</t>
  </si>
  <si>
    <t>SPD|Gruene|CSU|FDP|AfD|Linke|CDU|Partei:|Ich weiss es nicht</t>
  </si>
  <si>
    <t>SPD|CSU|Gruene|FDP|CDU|AfD|Linke|Partei:|Ich weiss es nicht</t>
  </si>
  <si>
    <t>FDP|Linke|CSU|SPD|CDU|Gruene|AfD|Partei:|Ich weiss es nicht</t>
  </si>
  <si>
    <t>Wir wuerden uns deshalb ueber Ihr Feedback oder Ihre Vorschlaege zur Umfrage in der untenstehenden Box freuen.</t>
  </si>
  <si>
    <t xml:space="preserve">Interessantes ueber mein hobby zu erfahren und mit Bekannten in Kontakt zu bleiben </t>
  </si>
  <si>
    <t>Linke|SPD|FDP|Gruene|AfD|CDU|CSU|Partei:|Ich weiss es nicht</t>
  </si>
  <si>
    <t>SPD|FDP|AfD|CSU|Linke|CDU|Gruene|Partei:|Ich weiss es nicht</t>
  </si>
  <si>
    <t>CSU|CDU|FDP|Gruene|AfD|Linke|SPD|Partei:|Ich weiss es nicht</t>
  </si>
  <si>
    <t>AfD|Linke|Gruene|SPD|CDU|FDP|CSU|Partei:|Ich weiss es nicht</t>
  </si>
  <si>
    <t xml:space="preserve">Meinung aueßerung </t>
  </si>
  <si>
    <t>FDP|AfD|CDU|CSU|Gruene|SPD|Linke|Partei:|Ich weiss es nicht</t>
  </si>
  <si>
    <t xml:space="preserve">Verknuepfung mit Freunden </t>
  </si>
  <si>
    <t>Gruene|CSU|SPD|FDP|AfD|Linke|CDU|Partei:|Ich weiss es nicht</t>
  </si>
  <si>
    <t>Linke|FDP|Gruene|SPD|CDU|CSU|AfD|Partei:|Ich weiss es nicht</t>
  </si>
  <si>
    <t>CSU|SPD|Linke|Gruene|AfD|CDU|FDP|Partei:|Ich weiss es nicht</t>
  </si>
  <si>
    <t>SPD|Gruene|CSU|CDU|Linke|FDP|AfD|Partei:|Ich weiss es nicht</t>
  </si>
  <si>
    <t>SPD|Linke|CSU|CDU|AfD|FDP|Gruene|Partei:|Ich weiss es nicht</t>
  </si>
  <si>
    <t>SPD|Gruene|FDP|AfD|CDU|CSU|Linke|Partei:|Ich weiss es nicht</t>
  </si>
  <si>
    <t>Linke|SPD|CSU|FDP|AfD|CDU|Gruene|Partei:|Ich weiss es nicht</t>
  </si>
  <si>
    <t>CDU|AfD|Linke|Gruene|CSU|SPD|FDP|Partei:|Ich weiss es nicht</t>
  </si>
  <si>
    <t>Linke|Gruene|FDP|AfD|CSU|CDU|SPD|Partei:|Ich weiss es nicht</t>
  </si>
  <si>
    <t>CSU|SPD|AfD|FDP|Gruene|Linke|CDU|Partei:|Ich weiss es nicht</t>
  </si>
  <si>
    <t>Gruene|CSU|SPD|AfD|CDU|FDP|Linke|Partei:|Ich weiss es nicht</t>
  </si>
  <si>
    <t>CDU|Linke|FDP|AfD|SPD|Gruene|CSU|Partei:|Ich weiss es nicht</t>
  </si>
  <si>
    <t>CSU|AfD|FDP|Linke|Gruene|CDU|SPD|Partei:|Ich weiss es nicht</t>
  </si>
  <si>
    <t>AfD|FDP|CDU|Gruene|CSU|SPD|Linke|Partei:|Ich weiss es nicht</t>
  </si>
  <si>
    <t>AfD|SPD|CSU|Gruene|Linke|FDP|CDU|Partei:|Ich weiss es nicht</t>
  </si>
  <si>
    <t>Linke|Gruene|CDU|FDP|CSU|SPD|AfD|Partei:|Ich weiss es nicht</t>
  </si>
  <si>
    <t>Kontakte knuepfen</t>
  </si>
  <si>
    <t>Die Politikerin versteht die Probleme von Menschen wie mir|Ich kann mir vorstellen, dieser Politikerin bei der naechsten Wahl meine Stimme zu geben|Die Politikerin scheint mir geeignet fuer ein politisches Amt|Die Politikerin scheint vertrauenswuerdig</t>
  </si>
  <si>
    <t>AfD|FDP|Linke|CSU|Gruene|CDU|SPD|Partei:|Ich weiss es nicht</t>
  </si>
  <si>
    <t>Gruene|CSU|AfD|FDP|Linke|CDU|SPD|Partei:|Ich weiss es nicht</t>
  </si>
  <si>
    <t>Gruene|CSU|CDU|Linke|SPD|FDP|AfD|Partei:|Ich weiss es nicht</t>
  </si>
  <si>
    <t>Linke|Gruene|CDU|FDP|AfD|CSU|SPD|Partei:|Ich weiss es nicht</t>
  </si>
  <si>
    <t>FDP|Gruene|CSU|Linke|CDU|AfD|SPD|Partei:|Ich weiss es nicht</t>
  </si>
  <si>
    <t>Gruene|Linke|AfD|CDU|FDP|SPD|CSU|Partei:|Ich weiss es nicht</t>
  </si>
  <si>
    <t>Der Politiker scheint vertrauenswuerdig|Ich kann mir vorstellen, diesem Politiker bei der naechsten Wahl meine Stimme zu geben|Der Politiker versteht die Probleme von Menschen wie mir|Der Politiker scheint mir geeignet fuer ein politisches Amt</t>
  </si>
  <si>
    <t>Gruene|AfD|CSU|CDU|Linke|FDP|SPD|Partei:|Ich weiss es nicht</t>
  </si>
  <si>
    <t>Linke|SPD|AfD|CDU|CSU|Gruene|FDP|Partei:|Ich weiss es nicht</t>
  </si>
  <si>
    <t>FDP|Linke|CSU|Gruene|SPD|AfD|CDU|Partei:|Ich weiss es nicht</t>
  </si>
  <si>
    <t>CDU|CSU|FDP|AfD|Linke|SPD|Gruene|Partei:|Ich weiss es nicht</t>
  </si>
  <si>
    <t>Linke|AfD|SPD|Gruene|CDU|CSU|FDP|Partei:|Ich weiss es nicht</t>
  </si>
  <si>
    <t>FDP|SPD|Linke|AfD|CDU|Gruene|CSU|Partei:|Ich weiss es nicht</t>
  </si>
  <si>
    <t>FDP|Gruene|CDU|CSU|AfD|Linke|SPD|Partei:|Ich weiss es nicht</t>
  </si>
  <si>
    <t>FDP|AfD|SPD|Gruene|Linke|CDU|CSU|Partei:|Ich weiss es nicht</t>
  </si>
  <si>
    <t>CSU|CDU|Linke|FDP|SPD|AfD|Gruene|Partei:|Ich weiss es nicht</t>
  </si>
  <si>
    <t>Linke|AfD|CDU|SPD|Gruene|FDP|CSU|Partei:|Ich weiss es nicht</t>
  </si>
  <si>
    <t>FDP|Gruene|CDU|CSU|SPD|Linke|AfD|Partei:|Ich weiss es nicht</t>
  </si>
  <si>
    <t>Linke|SPD|CSU|AfD|FDP|Gruene|CDU|Partei:|Ich weiss es nicht</t>
  </si>
  <si>
    <t>AfD|SPD|CSU|FDP|CDU|Linke|Gruene|Partei:|Ich weiss es nicht</t>
  </si>
  <si>
    <t>AfD|SPD|Linke|CSU|FDP|Gruene|CDU|Partei:|Ich weiss es nicht</t>
  </si>
  <si>
    <t>CSU|AfD|FDP|Linke|CDU|Gruene|SPD|Partei:|Ich weiss es nicht</t>
  </si>
  <si>
    <t>SPD|Gruene|CDU|AfD|Linke|FDP|CSU|Partei:|Ich weiss es nicht</t>
  </si>
  <si>
    <t>CDU|Gruene|CSU|Linke|AfD|FDP|SPD|Partei:|Ich weiss es nicht</t>
  </si>
  <si>
    <t>CSU|AfD|Linke|CDU|Gruene|SPD|FDP|Partei:|Ich weiss es nicht</t>
  </si>
  <si>
    <t>Die Politikerin scheint mir geeignet fuer ein politisches Amt|Die Politikerin versteht die Probleme von Menschen wie mir|Ich kann mir vorstellen, dieser Politikerin bei der naechsten Wahl meine Stimme zu geben|Die Politikerin scheint vertrauenswuerdig</t>
  </si>
  <si>
    <t>AfD|Linke|SPD|Gruene|FDP|CDU|CSU|Partei:|Ich weiss es nicht</t>
  </si>
  <si>
    <t>Gruene|Linke|FDP|CDU|SPD|AfD|CSU|Partei:|Ich weiss es nicht</t>
  </si>
  <si>
    <t>SPD|Gruene|CDU|FDP|CSU|AfD|Linke|Partei:|Ich weiss es nicht</t>
  </si>
  <si>
    <t>SPD|CDU|Gruene|Linke|CSU|AfD|FDP|Partei:|Ich weiss es nicht</t>
  </si>
  <si>
    <t>Ich kann mir vorstellen, diesem Politiker bei der naechsten Wahl meine Stimme zu geben|Der Politiker scheint vertrauenswuerdig|Der Politiker versteht die Probleme von Menschen wie mir|Der Politiker scheint mir geeignet fuer ein politisches Amt</t>
  </si>
  <si>
    <t>Gruene|SPD|AfD|CSU|Linke|FDP|CDU|Partei:|Ich weiss es nicht</t>
  </si>
  <si>
    <t>FDP|CDU|CSU|SPD|Gruene|Linke|AfD|Partei:|Ich weiss es nicht</t>
  </si>
  <si>
    <t>Gruene|FDP|CDU|AfD|CSU|Linke|SPD|Partei:|Ich weiss es nicht</t>
  </si>
  <si>
    <t>SPD|FDP|Gruene|CSU|CDU|Linke|AfD|Partei:|Ich weiss es nicht</t>
  </si>
  <si>
    <t>CDU|CSU|Gruene|FDP|SPD|Linke|AfD|Partei:|Ich weiss es nicht</t>
  </si>
  <si>
    <t>FDP|SPD|CDU|Gruene|AfD|Linke|CSU|Partei:|Ich weiss es nicht</t>
  </si>
  <si>
    <t>FDP|CSU|CDU|Gruene|SPD|AfD|Linke|Partei:|Ich weiss es nicht</t>
  </si>
  <si>
    <t>CDU|FDP|CSU|AfD|Linke|Gruene|SPD|Partei:|Ich weiss es nicht</t>
  </si>
  <si>
    <t>Linke|Gruene|CSU|CDU|FDP|SPD|AfD|Partei:|Ich weiss es nicht</t>
  </si>
  <si>
    <t>SPD|Gruene|CSU|Linke|AfD|CDU|FDP|Partei:|Ich weiss es nicht</t>
  </si>
  <si>
    <t>SPD|FDP|Gruene|Linke|CDU|AfD|CSU|Partei:|Ich weiss es nicht</t>
  </si>
  <si>
    <t>Linke|FDP|SPD|CDU|AfD|Gruene|CSU|Partei:|Ich weiss es nicht</t>
  </si>
  <si>
    <t>Linke|Gruene|CDU|SPD|AfD|CSU|FDP|Partei:|Ich weiss es nicht</t>
  </si>
  <si>
    <t>FDP|CDU|CSU|SPD|Gruene|AfD|Linke|Partei:|Ich weiss es nicht</t>
  </si>
  <si>
    <t>SPD|CSU|Gruene|Linke|CDU|AfD|FDP|Partei:|Ich weiss es nicht</t>
  </si>
  <si>
    <t>Gruene|CDU|SPD|FDP|Linke|CSU|AfD|Partei:|Ich weiss es nicht</t>
  </si>
  <si>
    <t>CDU|Linke|FDP|AfD|Gruene|SPD|CSU|Partei:|Ich weiss es nicht</t>
  </si>
  <si>
    <t>Der Politiker scheint mir geeignet fuer ein politisches Amt|Der Politiker versteht die Probleme von Menschen wie mir|Ich kann mir vorstellen, diesem Politiker bei der naechsten Wahl meine Stimme zu geben|Der Politiker scheint vertrauenswuerdig</t>
  </si>
  <si>
    <t>Linke|FDP|CDU|Gruene|CSU|AfD|SPD|Partei:|Ich weiss es nicht</t>
  </si>
  <si>
    <t>Ich kann mir vorstellen, diesem Politiker bei der naechsten Wahl meine Stimme zu geben|Der Politiker scheint vertrauenswuerdig|Der Politiker scheint mir geeignet fuer ein politisches Amt|Der Politiker versteht die Probleme von Menschen wie mir</t>
  </si>
  <si>
    <t>CSU|CDU|FDP|AfD|Linke|Gruene|SPD|Partei:|Ich weiss es nicht</t>
  </si>
  <si>
    <t>Gruene|CSU|AfD|Linke|CDU|FDP|SPD|Partei:|Ich weiss es nicht</t>
  </si>
  <si>
    <t>CDU|SPD|Gruene|CSU|AfD|Linke|FDP|Partei:|Ich weiss es nicht</t>
  </si>
  <si>
    <t>CSU|Gruene|CDU|SPD|Linke|AfD|FDP|Partei:|Ich weiss es nicht</t>
  </si>
  <si>
    <t>CDU|CSU|Gruene|Linke|SPD|FDP|AfD|Partei:|Ich weiss es nicht</t>
  </si>
  <si>
    <t>Linke|SPD|CSU|CDU|FDP|AfD|Gruene|Partei:|Ich weiss es nicht</t>
  </si>
  <si>
    <t>SPD|Linke|FDP|Gruene|CDU|CSU|AfD|Partei:|Ich weiss es nicht</t>
  </si>
  <si>
    <t>AfD|CDU|Linke|SPD|CSU|FDP|Gruene|Partei:|Ich weiss es nicht</t>
  </si>
  <si>
    <t>SPD|CDU|Linke|Gruene|AfD|FDP|CSU|Partei:|Ich weiss es nicht</t>
  </si>
  <si>
    <t>Gruene|CDU|CSU|Linke|AfD|SPD|FDP|Partei:|Ich weiss es nicht</t>
  </si>
  <si>
    <t>CDU|Gruene|SPD|Linke|FDP|CSU|AfD|Partei:|Ich weiss es nicht</t>
  </si>
  <si>
    <t>CDU|CSU|Gruene|FDP|Linke|SPD|AfD|Partei:|Ich weiss es nicht</t>
  </si>
  <si>
    <t>AfD|CSU|Linke|CDU|Gruene|FDP|SPD|Partei:|Ich weiss es nicht</t>
  </si>
  <si>
    <t>Linke|Gruene|CDU|CSU|SPD|FDP|AfD|Partei:|Ich weiss es nicht</t>
  </si>
  <si>
    <t>AfD|Linke|CDU|Gruene|FDP|CSU|SPD|Partei:|Ich weiss es nicht</t>
  </si>
  <si>
    <t>SPD|CSU|FDP|Linke|Gruene|AfD|CDU|Partei:|Ich weiss es nicht</t>
  </si>
  <si>
    <t>AfD|SPD|Linke|Gruene|CDU|CSU|FDP|Partei:|Ich weiss es nicht</t>
  </si>
  <si>
    <t>CSU|AfD|FDP|Linke|SPD|Gruene|CDU|Partei:|Ich weiss es nicht</t>
  </si>
  <si>
    <t>Linke|SPD|FDP|AfD|CSU|CDU|Gruene|Partei:|Ich weiss es nicht</t>
  </si>
  <si>
    <t>FDP|SPD|AfD|Gruene|CDU|CSU|Linke|Partei:|Ich weiss es nicht</t>
  </si>
  <si>
    <t>FDP|Linke|Gruene|SPD|AfD|CDU|CSU|Partei:|Ich weiss es nicht</t>
  </si>
  <si>
    <t>Umfrage laeuft nicht unter Firefox, erforderd Skripte und ist auch sonst als rueckstaendig zu betrachten. Sicherheit ist auch zweifelhaft</t>
  </si>
  <si>
    <t>CDU|CSU|Linke|AfD|FDP|Gruene|SPD|Partei:|Ich weiss es nicht</t>
  </si>
  <si>
    <t>CSU|AfD|Linke|FDP|SPD|CDU|Gruene|Partei:|Ich weiss es nicht</t>
  </si>
  <si>
    <t>Die Umfrage war interessant, jedoch haette ich mir detaillierte Fragen, selbstverstaendlich anonym gewuenscht.</t>
  </si>
  <si>
    <t>FDP|Gruene|CDU|AfD|CSU|SPD|Linke|Partei:|Ich weiss es nicht</t>
  </si>
  <si>
    <t>CSU|Linke|AfD|CDU|Gruene|SPD|FDP|Partei:|Ich weiss es nicht</t>
  </si>
  <si>
    <t>AfD|Gruene|CDU|Linke|FDP|CSU|SPD|Partei:|Ich weiss es nicht</t>
  </si>
  <si>
    <t>Nachrichten ueber Whatsapp senden und lesen</t>
  </si>
  <si>
    <t>Linke|CSU|CDU|AfD|Gruene|FDP|SPD|Partei:|Ich weiss es nicht</t>
  </si>
  <si>
    <t>Gruene|CDU|CSU|SPD|AfD|FDP|Linke|Partei:|Ich weiss es nicht</t>
  </si>
  <si>
    <t>Gruene|CDU|CSU|AfD|Linke|FDP|SPD|Partei:|Ich weiss es nicht</t>
  </si>
  <si>
    <t>SPD|FDP|CSU|AfD|Linke|CDU|Gruene|Partei:|Ich weiss es nicht</t>
  </si>
  <si>
    <t>SPD|AfD|CSU|CDU|Gruene|Linke|FDP|Partei:|Ich weiss es nicht</t>
  </si>
  <si>
    <t>FDP|CDU|AfD|Gruene|Linke|CSU|SPD|Partei:|Ich weiss es nicht</t>
  </si>
  <si>
    <t>Mich ueber Neuigkeiten informieren</t>
  </si>
  <si>
    <t>SPD|FDP|CSU|CDU|Gruene|AfD|Linke|Partei:|Ich weiss es nicht</t>
  </si>
  <si>
    <t>CDU|SPD|Linke|CSU|Gruene|AfD|FDP|Partei:|Ich weiss es nicht</t>
  </si>
  <si>
    <t>SPD|CSU|Linke|FDP|AfD|CDU|Gruene|Partei:|Ich weiss es nicht</t>
  </si>
  <si>
    <t>Der Politiker versteht die Probleme von Menschen wie mir|Ich kann mir vorstellen, diesem Politiker bei der naechsten Wahl meine Stimme zu geben|Der Politiker scheint vertrauenswuerdig|Der Politiker scheint mir geeignet fuer ein politisches Amt</t>
  </si>
  <si>
    <t>Gruene|CSU|CDU|SPD|FDP|Linke|AfD|Partei:|Ich weiss es nicht</t>
  </si>
  <si>
    <t>Gruene|AfD|CSU|Linke|FDP|SPD|CDU|Partei:|Ich weiss es nicht</t>
  </si>
  <si>
    <t>AfD|CDU|Gruene|FDP|CSU|SPD|Linke|Partei:|Ich weiss es nicht</t>
  </si>
  <si>
    <t>CDU|Linke|SPD|FDP|CSU|Gruene|AfD|Partei:|Ich weiss es nicht</t>
  </si>
  <si>
    <t>Linke|FDP|SPD|CDU|CSU|Gruene|AfD|Partei:|Ich weiss es nicht</t>
  </si>
  <si>
    <t>CSU|SPD|CDU|FDP|Linke|Gruene|AfD|Partei:|Ich weiss es nicht</t>
  </si>
  <si>
    <t>CSU|AfD|SPD|Gruene|CDU|FDP|Linke|Partei:|Ich weiss es nicht</t>
  </si>
  <si>
    <t>FDP|Linke|CDU|AfD|SPD|CSU|Gruene|Partei:|Ich weiss es nicht</t>
  </si>
  <si>
    <t>SPD|FDP|CSU|CDU|Linke|Gruene|AfD|Partei:|Ich weiss es nicht</t>
  </si>
  <si>
    <t>informiert zu sein ueber aktuelle Geschehnisse</t>
  </si>
  <si>
    <t>Linke|CDU|AfD|FDP|SPD|Gruene|CSU|Partei:|Ich weiss es nicht</t>
  </si>
  <si>
    <t>SPD|CSU|Linke|Gruene|AfD|CDU|FDP|Partei:|Ich weiss es nicht</t>
  </si>
  <si>
    <t>FDP|AfD|Linke|Gruene|CSU|CDU|SPD|Partei:|Ich weiss es nicht</t>
  </si>
  <si>
    <t>AfD|SPD|Gruene|CSU|Linke|FDP|CDU|Partei:|Ich weiss es nicht</t>
  </si>
  <si>
    <t>SPD|CDU|Linke|Gruene|AfD|CSU|FDP|Partei:|Ich weiss es nicht</t>
  </si>
  <si>
    <t>ja-nein ist zu wenig, mehr differenzierungen muessten moeglich sei9n</t>
  </si>
  <si>
    <t>Unterhaltung, Informationen ueber Interessensgebiete</t>
  </si>
  <si>
    <t>AfD|Gruene|SPD|CSU|Linke|FDP|CDU|Partei:|Ich weiss es nicht</t>
  </si>
  <si>
    <t>Gruene|Linke|CSU|CDU|SPD|AfD|FDP|Partei:|Ich weiss es nicht</t>
  </si>
  <si>
    <t>SPD|FDP|CSU|AfD|CDU|Gruene|Linke|Partei:|Ich weiss es nicht</t>
  </si>
  <si>
    <t>Gruene|SPD|CSU|FDP|AfD|CDU|Linke|Partei:|Ich weiss es nicht</t>
  </si>
  <si>
    <t>Die Politikerin versteht die Probleme von Menschen wie mir|Die Politikerin scheint mir geeignet fuer ein politisches Amt|Die Politikerin scheint vertrauenswuerdig|Ich kann mir vorstellen, dieser Politikerin bei der naechsten Wahl meine Stimme zu geben</t>
  </si>
  <si>
    <t>FDP|Linke|AfD|CSU|SPD|Gruene|CDU|Partei:|Ich weiss es nicht</t>
  </si>
  <si>
    <t>CDU|CSU|FDP|SPD|Gruene|AfD|Linke|Partei:|Ich weiss es nicht</t>
  </si>
  <si>
    <t>war in Ordnung konnte meine Meinung auessern</t>
  </si>
  <si>
    <t>CDU|FDP|SPD|AfD|Linke|Gruene|CSU|Partei:|Ich weiss es nicht</t>
  </si>
  <si>
    <t>CSU|Linke|FDP|AfD|Gruene|SPD|CDU|Partei:|Ich weiss es nicht</t>
  </si>
  <si>
    <t>AfD|SPD|FDP|CDU|Linke|CSU|Gruene|Partei:|Ich weiss es nicht</t>
  </si>
  <si>
    <t>SPD|CDU|Linke|AfD|FDP|Gruene|CSU|Partei:|Ich weiss es nicht</t>
  </si>
  <si>
    <t>Linke|FDP|AfD|CSU|Gruene|CDU|SPD|Partei:|Ich weiss es nicht</t>
  </si>
  <si>
    <t>CSU|SPD|FDP|CDU|Linke|AfD|Gruene|Partei:|Ich weiss es nicht</t>
  </si>
  <si>
    <t>SPD|FDP|Gruene|CSU|CDU|AfD|Linke|Partei:|Ich weiss es nicht</t>
  </si>
  <si>
    <t>FDP|SPD|Gruene|CDU|AfD|Linke|CSU|Partei:|Ich weiss es nicht</t>
  </si>
  <si>
    <t>CSU|Linke|FDP|AfD|Gruene|CDU|SPD|Partei:|Ich weiss es nicht</t>
  </si>
  <si>
    <t>CDU|AfD|CSU|SPD|FDP|Gruene|Linke|Partei:|Ich weiss es nicht</t>
  </si>
  <si>
    <t>CDU|CSU|FDP|Linke|SPD|AfD|Gruene|Partei:|Ich weiss es nicht</t>
  </si>
  <si>
    <t>CSU|Gruene|SPD|AfD|FDP|CDU|Linke|Partei:|Ich weiss es nicht</t>
  </si>
  <si>
    <t>Linke|CDU|AfD|FDP|CSU|SPD|Gruene|Partei:|Ich weiss es nicht</t>
  </si>
  <si>
    <t>Linke|CDU|FDP|Gruene|SPD|CSU|AfD|Partei:|Ich weiss es nicht</t>
  </si>
  <si>
    <t>Linke|SPD|AfD|Gruene|CDU|CSU|FDP|Partei:|Ich weiss es nicht</t>
  </si>
  <si>
    <t>Linke|AfD|FDP|Gruene|CSU|CDU|SPD|Partei:|Ich weiss es nicht</t>
  </si>
  <si>
    <t>SPD|AfD|Gruene|FDP|CSU|CDU|Linke|Partei:|Ich weiss es nicht</t>
  </si>
  <si>
    <t>SPD|FDP|CSU|AfD|Gruene|Linke|CDU|Partei:|Ich weiss es nicht</t>
  </si>
  <si>
    <t>SPD|Gruene|FDP|CSU|Linke|AfD|CDU|Partei:|Ich weiss es nicht</t>
  </si>
  <si>
    <t>CSU|CDU|Gruene|AfD|SPD|FDP|Linke|Partei:|Ich weiss es nicht</t>
  </si>
  <si>
    <t>CSU|CDU|Gruene|Linke|FDP|AfD|SPD|Partei:|Ich weiss es nicht</t>
  </si>
  <si>
    <t>SPD|CDU|FDP|AfD|Gruene|CSU|Linke|Partei:|Ich weiss es nicht</t>
  </si>
  <si>
    <t xml:space="preserve">Willi Brandt ist das beste Bsp. gewesen wie Politik funktioniert kann. Wir Buerger sind einfach zu "traege" geworden u.suchen immer einen starken Mann, der alles fuer uns managet. </t>
  </si>
  <si>
    <t>Gruene|FDP|SPD|Linke|CDU|CSU|AfD|Partei:|Ich weiss es nicht</t>
  </si>
  <si>
    <t>CSU|Gruene|Linke|FDP|AfD|SPD|CDU|Partei:|Ich weiss es nicht</t>
  </si>
  <si>
    <t>FDP|SPD|Gruene|CSU|AfD|Linke|CDU|Partei:|Ich weiss es nicht</t>
  </si>
  <si>
    <t>Gruene|SPD|FDP|Linke|CDU|CSU|AfD|Partei:|Ich weiss es nicht</t>
  </si>
  <si>
    <t>Auf dem neuesten Stand bleiben, sowohl fuer privates Umfeld als auch fuer News</t>
  </si>
  <si>
    <t>FDP|SPD|CSU|Gruene|Linke|AfD|CDU|Partei:|Ich weiss es nicht</t>
  </si>
  <si>
    <t>Ich bin Studentin, mache mir dementsprechend derzeit noch wenig Gedanken ueber Gesundheitsvorsorge, sondern mehr um unmittelbar bevorstehende Zukunft</t>
  </si>
  <si>
    <t>SPD|AfD|Gruene|FDP|Linke|CSU|CDU|Partei:|Ich weiss es nicht</t>
  </si>
  <si>
    <t>CDU|FDP|AfD|CSU|Gruene|Linke|SPD|Partei:|Ich weiss es nicht</t>
  </si>
  <si>
    <t>Linke|CSU|CDU|SPD|FDP|AfD|Gruene|Partei:|Ich weiss es nicht</t>
  </si>
  <si>
    <t>AfD|SPD|CSU|Gruene|Linke|CDU|FDP|Partei:|Ich weiss es nicht</t>
  </si>
  <si>
    <t>FDP|CDU|SPD|AfD|CSU|Linke|Gruene|Partei:|Ich weiss es nicht</t>
  </si>
  <si>
    <t>SPD|Gruene|CSU|AfD|CDU|FDP|Linke|Partei:|Ich weiss es nicht</t>
  </si>
  <si>
    <t>Linke|CDU|CSU|SPD|Gruene|AfD|FDP|Partei:|Ich weiss es nicht</t>
  </si>
  <si>
    <t>Die Umfrage war klar und deutlich, es war einfach, die fuer mich richtige Antwort auszuwaehlen!</t>
  </si>
  <si>
    <t>Linke|SPD|CDU|Gruene|CSU|AfD|FDP|Partei:|Ich weiss es nicht</t>
  </si>
  <si>
    <t>FDP|CDU|Gruene|Linke|AfD|CSU|SPD|Partei:|Ich weiss es nicht</t>
  </si>
  <si>
    <t>Linke|Gruene|AfD|FDP|CDU|SPD|CSU|Partei:|Ich weiss es nicht</t>
  </si>
  <si>
    <t>SPD|CSU|Gruene|CDU|AfD|Linke|FDP|Partei:|Ich weiss es nicht</t>
  </si>
  <si>
    <t>Gruene|AfD|CDU|SPD|CSU|FDP|Linke|Partei:|Ich weiss es nicht</t>
  </si>
  <si>
    <t>AfD|Gruene|CSU|CDU|FDP|SPD|Linke|Partei:|Ich weiss es nicht</t>
  </si>
  <si>
    <t>Gruene|Linke|AfD|CSU|FDP|SPD|CDU|Partei:|Ich weiss es nicht</t>
  </si>
  <si>
    <t>CSU|SPD|AfD|FDP|Linke|Gruene|CDU|Partei:|Ich weiss es nicht</t>
  </si>
  <si>
    <t>FDP|Gruene|CDU|CSU|AfD|SPD|Linke|Partei:|Ich weiss es nicht</t>
  </si>
  <si>
    <t>CDU|FDP|CSU|AfD|Gruene|Linke|SPD|Partei:|Ich weiss es nicht</t>
  </si>
  <si>
    <t>CDU|AfD|Gruene|Linke|CSU|FDP|SPD|Partei:|Ich weiss es nicht</t>
  </si>
  <si>
    <t>CDU|FDP|Gruene|Linke|CSU|SPD|AfD|Partei:|Ich weiss es nicht</t>
  </si>
  <si>
    <t>AfD|Gruene|CDU|FDP|CSU|Linke|SPD|Partei:|Ich weiss es nicht</t>
  </si>
  <si>
    <t>AfD|SPD|Gruene|FDP|CSU|CDU|Linke|Partei:|Ich weiss es nicht</t>
  </si>
  <si>
    <t>Gruene|SPD|CSU|AfD|Linke|CDU|FDP|Partei:|Ich weiss es nicht</t>
  </si>
  <si>
    <t>CDU|FDP|Linke|CSU|AfD|SPD|Gruene|Partei:|Ich weiss es nicht</t>
  </si>
  <si>
    <t>SPD|CSU|Linke|AfD|FDP|CDU|Gruene|Partei:|Ich weiss es nicht</t>
  </si>
  <si>
    <t>AfD|SPD|Gruene|CDU|CSU|FDP|Linke|Partei:|Ich weiss es nicht</t>
  </si>
  <si>
    <t>Gruene|CDU|AfD|Linke|FDP|SPD|CSU|Partei:|Ich weiss es nicht</t>
  </si>
  <si>
    <t>Linke|CDU|CSU|SPD|AfD|Gruene|FDP|Partei:|Ich weiss es nicht</t>
  </si>
  <si>
    <t>Gruene|CSU|Linke|CDU|AfD|SPD|FDP|Partei:|Ich weiss es nicht</t>
  </si>
  <si>
    <t>Linke|CSU|Gruene|SPD|AfD|FDP|CDU|Partei:|Ich weiss es nicht</t>
  </si>
  <si>
    <t>AfD|Gruene|CSU|CDU|Linke|SPD|FDP|Partei:|Ich weiss es nicht</t>
  </si>
  <si>
    <t>Gruene|AfD|CSU|FDP|SPD|CDU|Linke|Partei:|Ich weiss es nicht</t>
  </si>
  <si>
    <t>CDU|FDP|CSU|Linke|AfD|SPD|Gruene|Partei:|Ich weiss es nicht</t>
  </si>
  <si>
    <t>Ich moechte auf die politischen Missstaende in Deutschland (Armut, Hartz4, Profit vor Menschenwuerde usw.) aufmerksam machen und andere Menschen dazu aufrufen, gemeinsam gegen das aktuelle, undemokratische System in Deutschland vorzugehen.</t>
  </si>
  <si>
    <t xml:space="preserve">Demokratie in Bewegung oder Buendnis fuer Grundeinkommen </t>
  </si>
  <si>
    <t>Linke|CDU|Gruene|FDP|SPD|CSU|AfD|Partei:|Ich weiss es nicht</t>
  </si>
  <si>
    <t>Als wichtigstes Anliegen in Deutschland erachte ich, dass der Staat Armut bekaempft und alle staatlichen Behoerden die Menschenwuerde vollumfaenglich achten. Als Erstes muss Hartz4 abgeschafft werden. Es kann nicht sein, dass in einem reichen Land wie Deutschland Menschen um Essen und Unterkunft betteln muessen. Der Wohlstand muss endlich bei den Menschen ankommen. In allen Bereichen muss Buerokratie fuer die Buerger abgebaut werden. Wir brauchen mehr Regulierung fuer profitgierige Firmen und Konzerne, und gleichzeitig Deregulierung und mehr Freiheiten fuer die Buerger. Weiterhin muessen sich die staatlichen Stellen um wichtige Belange des taeglichen Lebens kuemmern (ausreichende Anzahl an Parkplaetzen in den Staedten, genuegend oeffentliche Toiletten in allen Staedten und Gemeinden, Stopp der hohen Buerokratie bspw. beim Bau eines Hauses).</t>
  </si>
  <si>
    <t>AfD|Linke|CSU|Gruene|CDU|FDP|SPD|Partei:|Ich weiss es nicht</t>
  </si>
  <si>
    <t>CDU|Linke|SPD|AfD|Gruene|CSU|FDP|Partei:|Ich weiss es nicht</t>
  </si>
  <si>
    <t>ich denke, der hinweis, dass die fiktive person der afd zugehoerig ist, hat meine sympathie ihr gegenueber maßgeblich beeinflusst. ihre fiktiven postings sind natuerlich dinge, die in deutschland angegangen werden muessen, das sehe ich auch so. trotzdem sympathisiere ich NICHT mit anderen forderungen und vorstellungen der afd, weswegen ich hier nicht ganz so zugestimmt haette.. haette die umfrage z.b. auf einen kandidat einer anderen partei abgezielt, waeren meine antworten dieser person gegenueber moeglicherweise deutlich positiver/zustimmender ausgefallen</t>
  </si>
  <si>
    <t>AfD|FDP|Gruene|CDU|SPD|Linke|CSU|Partei:|Ich weiss es nicht</t>
  </si>
  <si>
    <t>SPD|FDP|AfD|Gruene|Linke|CDU|CSU|Partei:|Ich weiss es nicht</t>
  </si>
  <si>
    <t>CSU|FDP|Gruene|SPD|Linke|CDU|AfD|Partei:|Ich weiss es nicht</t>
  </si>
  <si>
    <t>CDU|CSU|AfD|SPD|FDP|Gruene|Linke|Partei:|Ich weiss es nicht</t>
  </si>
  <si>
    <t>CSU|SPD|FDP|Gruene|Linke|CDU|AfD|Partei:|Ich weiss es nicht</t>
  </si>
  <si>
    <t>Gruene|CSU|AfD|Linke|CDU|SPD|FDP|Partei:|Ich weiss es nicht</t>
  </si>
  <si>
    <t>Gruene|SPD|FDP|Linke|CSU|AfD|CDU|Partei:|Ich weiss es nicht</t>
  </si>
  <si>
    <t>Gruene|FDP|AfD|SPD|Linke|CDU|CSU|Partei:|Ich weiss es nicht</t>
  </si>
  <si>
    <t>Gruene|CSU|SPD|CDU|FDP|Linke|AfD|Partei:|Ich weiss es nicht</t>
  </si>
  <si>
    <t>SPD|FDP|Linke|AfD|CSU|CDU|Gruene|Partei:|Ich weiss es nicht</t>
  </si>
  <si>
    <t>FDP|CSU|CDU|Linke|AfD|Gruene|SPD|Partei:|Ich weiss es nicht</t>
  </si>
  <si>
    <t>FDP|AfD|CSU|SPD|Gruene|CDU|Linke|Partei:|Ich weiss es nicht</t>
  </si>
  <si>
    <t>SPD|Gruene|CSU|AfD|FDP|Linke|CDU|Partei:|Ich weiss es nicht</t>
  </si>
  <si>
    <t>CSU|Gruene|Linke|SPD|CDU|FDP|AfD|Partei:|Ich weiss es nicht</t>
  </si>
  <si>
    <t>Gruene|CSU|CDU|AfD|FDP|Linke|SPD|Partei:|Ich weiss es nicht</t>
  </si>
  <si>
    <t>SPD|CDU|Linke|FDP|CSU|AfD|Gruene|Partei:|Ich weiss es nicht</t>
  </si>
  <si>
    <t>Werbung fuer Nebentaetigkeit</t>
  </si>
  <si>
    <t>CDU|SPD|Linke|FDP|CSU|Gruene|AfD|Partei:|Ich weiss es nicht</t>
  </si>
  <si>
    <t>CDU|SPD|CSU|Linke|FDP|Gruene|AfD|Partei:|Ich weiss es nicht</t>
  </si>
  <si>
    <t>AfD|CSU|Linke|CDU|SPD|FDP|Gruene|Partei:|Ich weiss es nicht</t>
  </si>
  <si>
    <t>Linke|SPD|AfD|CDU|FDP|Gruene|CSU|Partei:|Ich weiss es nicht</t>
  </si>
  <si>
    <t>FDP|Linke|CDU|Gruene|CSU|SPD|AfD|Partei:|Ich weiss es nicht</t>
  </si>
  <si>
    <t>CDU|Linke|CSU|Gruene|AfD|FDP|SPD|Partei:|Ich weiss es nicht</t>
  </si>
  <si>
    <t>AfD|FDP|CDU|Linke|CSU|Gruene|SPD|Partei:|Ich weiss es nicht</t>
  </si>
  <si>
    <t>CSU|CDU|Linke|FDP|Gruene|AfD|SPD|Partei:|Ich weiss es nicht</t>
  </si>
  <si>
    <t>SPD|FDP|Linke|CSU|AfD|Gruene|CDU|Partei:|Ich weiss es nicht</t>
  </si>
  <si>
    <t>FDP|Gruene|CDU|SPD|Linke|CSU|AfD|Partei:|Ich weiss es nicht</t>
  </si>
  <si>
    <t>Gruene|Linke|CSU|FDP|CDU|AfD|SPD|Partei:|Ich weiss es nicht</t>
  </si>
  <si>
    <t>Gruene|CSU|AfD|Linke|FDP|CDU|SPD|Partei:|Ich weiss es nicht</t>
  </si>
  <si>
    <t>ueberblick von Meinungen</t>
  </si>
  <si>
    <t>Gruene|CDU|AfD|SPD|CSU|Linke|FDP|Partei:|Ich weiss es nicht</t>
  </si>
  <si>
    <t>SPD|FDP|CDU|Gruene|Linke|CSU|AfD|Partei:|Ich weiss es nicht</t>
  </si>
  <si>
    <t>Linke|CSU|AfD|SPD|FDP|CDU|Gruene|Partei:|Ich weiss es nicht</t>
  </si>
  <si>
    <t>SPD|FDP|Linke|CDU|AfD|CSU|Gruene|Partei:|Ich weiss es nicht</t>
  </si>
  <si>
    <t>AfD|Gruene|FDP|SPD|Linke|CSU|CDU|Partei:|Ich weiss es nicht</t>
  </si>
  <si>
    <t>Linke|SPD|FDP|CSU|Gruene|AfD|CDU|Partei:|Ich weiss es nicht</t>
  </si>
  <si>
    <t>Grund fuer diese umfrage waere interessant</t>
  </si>
  <si>
    <t>Linke|CDU|Gruene|AfD|CSU|FDP|SPD|Partei:|Ich weiss es nicht</t>
  </si>
  <si>
    <t>SPD|AfD|FDP|Gruene|CSU|CDU|Linke|Partei:|Ich weiss es nicht</t>
  </si>
  <si>
    <t>Linke|FDP|AfD|CSU|CDU|Gruene|SPD|Partei:|Ich weiss es nicht</t>
  </si>
  <si>
    <t>CDU|Gruene|SPD|AfD|Linke|CSU|FDP|Partei:|Ich weiss es nicht</t>
  </si>
  <si>
    <t>CSU|FDP|Linke|CDU|SPD|Gruene|AfD|Partei:|Ich weiss es nicht</t>
  </si>
  <si>
    <t>Gruene|CDU|Linke|CSU|FDP|AfD|SPD|Partei:|Ich weiss es nicht</t>
  </si>
  <si>
    <t>FDP|Gruene|SPD|AfD|CSU|CDU|Linke|Partei:|Ich weiss es nicht</t>
  </si>
  <si>
    <t>CSU|AfD|Linke|CDU|SPD|Gruene|FDP|Partei:|Ich weiss es nicht</t>
  </si>
  <si>
    <t>AfD|SPD|CSU|CDU|FDP|Gruene|Linke|Partei:|Ich weiss es nicht</t>
  </si>
  <si>
    <t>AfD|Linke|Gruene|FDP|CDU|CSU|SPD|Partei:|Ich weiss es nicht</t>
  </si>
  <si>
    <t>Linke|SPD|FDP|CDU|CSU|Gruene|AfD|Partei:|Ich weiss es nicht</t>
  </si>
  <si>
    <t>CDU|SPD|Gruene|CSU|Linke|AfD|FDP|Partei:|Ich weiss es nicht</t>
  </si>
  <si>
    <t>AfD|CDU|SPD|Gruene|FDP|CSU|Linke|Partei:|Ich weiss es nicht</t>
  </si>
  <si>
    <t>CSU|FDP|SPD|Linke|Gruene|CDU|AfD|Partei:|Ich weiss es nicht</t>
  </si>
  <si>
    <t>FDP|SPD|Gruene|AfD|Linke|CSU|CDU|Partei:|Ich weiss es nicht</t>
  </si>
  <si>
    <t>FDP|SPD|CSU|CDU|Gruene|Linke|AfD|Partei:|Ich weiss es nicht</t>
  </si>
  <si>
    <t>CSU|AfD|CDU|Linke|FDP|SPD|Gruene|Partei:|Ich weiss es nicht</t>
  </si>
  <si>
    <t>CSU|Linke|FDP|CDU|Gruene|AfD|SPD|Partei:|Ich weiss es nicht</t>
  </si>
  <si>
    <t>FDP|CDU|Linke|Gruene|AfD|SPD|CSU|Partei:|Ich weiss es nicht</t>
  </si>
  <si>
    <t>AfD|CDU|FDP|SPD|Gruene|Linke|CSU|Partei:|Ich weiss es nicht</t>
  </si>
  <si>
    <t>SPD|CSU|Gruene|CDU|Linke|FDP|AfD|Partei:|Ich weiss es nicht</t>
  </si>
  <si>
    <t>Gruene|CDU|Linke|SPD|FDP|CSU|AfD|Partei:|Ich weiss es nicht</t>
  </si>
  <si>
    <t>Linke|FDP|CDU|SPD|CSU|AfD|Gruene|Partei:|Ich weiss es nicht</t>
  </si>
  <si>
    <t>Gruene|SPD|CDU|Linke|CSU|FDP|AfD|Partei:|Ich weiss es nicht</t>
  </si>
  <si>
    <t>CSU|Gruene|Linke|FDP|SPD|AfD|CDU|Partei:|Ich weiss es nicht</t>
  </si>
  <si>
    <t>Gruene|CSU|Linke|FDP|CDU|SPD|AfD|Partei:|Ich weiss es nicht</t>
  </si>
  <si>
    <t>CSU|CDU|AfD|FDP|SPD|Linke|Gruene|Partei:|Ich weiss es nicht</t>
  </si>
  <si>
    <t>SPD|CDU|FDP|Linke|AfD|CSU|Gruene|Partei:|Ich weiss es nicht</t>
  </si>
  <si>
    <t>AfD|Linke|SPD|CDU|Gruene|FDP|CSU|Partei:|Ich weiss es nicht</t>
  </si>
  <si>
    <t>Gruene|AfD|FDP|Linke|SPD|CDU|CSU|Partei:|Ich weiss es nicht</t>
  </si>
  <si>
    <t xml:space="preserve">Fuer die 40 Cent die es zur Befragung hier gibt fang Ike die Umfrage gut und nicht zu persoenlich </t>
  </si>
  <si>
    <t>Linke|CSU|Gruene|AfD|FDP|CDU|SPD|Partei:|Ich weiss es nicht</t>
  </si>
  <si>
    <t>Gruene|Linke|AfD|SPD|FDP|CSU|CDU|Partei:|Ich weiss es nicht</t>
  </si>
  <si>
    <t>Linke|SPD|CDU|AfD|FDP|Gruene|CSU|Partei:|Ich weiss es nicht</t>
  </si>
  <si>
    <t>CDU|SPD|CSU|AfD|FDP|Linke|Gruene|Partei:|Ich weiss es nicht</t>
  </si>
  <si>
    <t>Linke|CDU|CSU|Gruene|SPD|FDP|AfD|Partei:|Ich weiss es nicht</t>
  </si>
  <si>
    <t>AfD|SPD|FDP|CSU|Linke|CDU|Gruene|Partei:|Ich weiss es nicht</t>
  </si>
  <si>
    <t>Linke|CDU|Gruene|SPD|CSU|FDP|AfD|Partei:|Ich weiss es nicht</t>
  </si>
  <si>
    <t>FDP|SPD|Linke|AfD|CSU|CDU|Gruene|Partei:|Ich weiss es nicht</t>
  </si>
  <si>
    <t>SPD|Linke|CDU|CSU|Gruene|FDP|AfD|Partei:|Ich weiss es nicht</t>
  </si>
  <si>
    <t>SPD|CSU|FDP|AfD|Gruene|Linke|CDU|Partei:|Ich weiss es nicht</t>
  </si>
  <si>
    <t>CDU|Linke|AfD|CSU|FDP|SPD|Gruene|Partei:|Ich weiss es nicht</t>
  </si>
  <si>
    <t>CDU|Gruene|CSU|SPD|AfD|FDP|Linke|Partei:|Ich weiss es nicht</t>
  </si>
  <si>
    <t>FDP|Gruene|CSU|CDU|Linke|AfD|SPD|Partei:|Ich weiss es nicht</t>
  </si>
  <si>
    <t>CDU|Linke|CSU|Gruene|FDP|AfD|SPD|Partei:|Ich weiss es nicht</t>
  </si>
  <si>
    <t>Buendnis c</t>
  </si>
  <si>
    <t>CDU|Linke|AfD|Gruene|CSU|FDP|SPD|Partei:|Ich weiss es nicht</t>
  </si>
  <si>
    <t>CDU|FDP|CSU|Linke|Gruene|SPD|AfD|Partei:|Ich weiss es nicht</t>
  </si>
  <si>
    <t>CDU|Linke|FDP|CSU|AfD|SPD|Gruene|Partei:|Ich weiss es nicht</t>
  </si>
  <si>
    <t>FDP|CSU|Gruene|Linke|AfD|CDU|SPD|Partei:|Ich weiss es nicht</t>
  </si>
  <si>
    <t>AfD|Linke|FDP|CDU|CSU|Gruene|SPD|Partei:|Ich weiss es nicht</t>
  </si>
  <si>
    <t>CSU|SPD|CDU|AfD|Gruene|FDP|Linke|Partei:|Ich weiss es nicht</t>
  </si>
  <si>
    <t>Linke|CSU|FDP|Gruene|CDU|SPD|AfD|Partei:|Ich weiss es nicht</t>
  </si>
  <si>
    <t xml:space="preserve">Politiker quatschen viel zu viel drum rum  und predigen Wasser fuer den kleinen Mann  und Sie selber trinken Wein.  Das sieht man wenn Ihre Diaeten dran sind nur da sind sich alle Politiker einig egal wie die Bevoelkerung denkt. </t>
  </si>
  <si>
    <t>Linke|CSU|Gruene|AfD|CDU|SPD|FDP|Partei:|Ich weiss es nicht</t>
  </si>
  <si>
    <t>CDU|Linke|CSU|Gruene|SPD|FDP|AfD|Partei:|Ich weiss es nicht</t>
  </si>
  <si>
    <t>SPD|Gruene|AfD|CDU|FDP|CSU|Linke|Partei:|Ich weiss es nicht</t>
  </si>
  <si>
    <t>CDU|FDP|SPD|CSU|Gruene|Linke|AfD|Partei:|Ich weiss es nicht</t>
  </si>
  <si>
    <t>Gruene|AfD|CDU|CSU|SPD|FDP|Linke|Partei:|Ich weiss es nicht</t>
  </si>
  <si>
    <t>Linke|CSU|FDP|AfD|Gruene|SPD|CDU|Partei:|Ich weiss es nicht</t>
  </si>
  <si>
    <t>CDU|Gruene|CSU|Linke|SPD|AfD|FDP|Partei:|Ich weiss es nicht</t>
  </si>
  <si>
    <t>CSU|Linke|CDU|SPD|AfD|FDP|Gruene|Partei:|Ich weiss es nicht</t>
  </si>
  <si>
    <t>CSU|CDU|FDP|Gruene|SPD|Linke|AfD|Partei:|Ich weiss es nicht</t>
  </si>
  <si>
    <t>Gruene|CSU|CDU|FDP|AfD|SPD|Linke|Partei:|Ich weiss es nicht</t>
  </si>
  <si>
    <t>SPD|Linke|CDU|Gruene|AfD|FDP|CSU|Partei:|Ich weiss es nicht</t>
  </si>
  <si>
    <t>Linke|CSU|Gruene|SPD|FDP|CDU|AfD|Partei:|Ich weiss es nicht</t>
  </si>
  <si>
    <t>Linke|CDU|Gruene|CSU|FDP|AfD|SPD|Partei:|Ich weiss es nicht</t>
  </si>
  <si>
    <t>CSU|CDU|Gruene|Linke|AfD|SPD|FDP|Partei:|Ich weiss es nicht</t>
  </si>
  <si>
    <t>Linke|Gruene|FDP|SPD|CSU|CDU|AfD|Partei:|Ich weiss es nicht</t>
  </si>
  <si>
    <t>CSU|AfD|SPD|Linke|Gruene|FDP|CDU|Partei:|Ich weiss es nicht</t>
  </si>
  <si>
    <t>FDP|AfD|Gruene|SPD|CDU|CSU|Linke|Partei:|Ich weiss es nicht</t>
  </si>
  <si>
    <t>SPD|CSU|Gruene|AfD|Linke|CDU|FDP|Partei:|Ich weiss es nicht</t>
  </si>
  <si>
    <t>Gruene|CDU|Linke|AfD|SPD|FDP|CSU|Partei:|Ich weiss es nicht</t>
  </si>
  <si>
    <t>FDP|CDU|Linke|Gruene|CSU|AfD|SPD|Partei:|Ich weiss es nicht</t>
  </si>
  <si>
    <t>FDP|Gruene|AfD|SPD|CSU|CDU|Linke|Partei:|Ich weiss es nicht</t>
  </si>
  <si>
    <t>AfD|CDU|SPD|CSU|FDP|Linke|Gruene|Partei:|Ich weiss es nicht</t>
  </si>
  <si>
    <t>FDP|SPD|CDU|Gruene|Linke|CSU|AfD|Partei:|Ich weiss es nicht</t>
  </si>
  <si>
    <t>FDP|Gruene|CDU|Linke|AfD|CSU|SPD|Partei:|Ich weiss es nicht</t>
  </si>
  <si>
    <t>Linke|SPD|CDU|AfD|Gruene|CSU|FDP|Partei:|Ich weiss es nicht</t>
  </si>
  <si>
    <t>Kontakte knuepfen und Interessen mit anderen teilen</t>
  </si>
  <si>
    <t>CDU|FDP|AfD|Linke|SPD|Gruene|CSU|Partei:|Ich weiss es nicht</t>
  </si>
  <si>
    <t>SPD|Linke|FDP|CSU|Gruene|AfD|CDU|Partei:|Ich weiss es nicht</t>
  </si>
  <si>
    <t>CSU|FDP|AfD|CDU|SPD|Linke|Gruene|Partei:|Ich weiss es nicht</t>
  </si>
  <si>
    <t>Linke|FDP|CSU|Gruene|CDU|SPD|AfD|Partei:|Ich weiss es nicht</t>
  </si>
  <si>
    <t>Gruene|Linke|SPD|FDP|CDU|AfD|CSU|Partei:|Ich weiss es nicht</t>
  </si>
  <si>
    <t>AfD|CDU|Linke|CSU|SPD|FDP|Gruene|Partei:|Ich weiss es nicht</t>
  </si>
  <si>
    <t>CSU|AfD|FDP|SPD|CDU|Gruene|Linke|Partei:|Ich weiss es nicht</t>
  </si>
  <si>
    <t>CDU|Linke|FDP|SPD|CSU|AfD|Gruene|Partei:|Ich weiss es nicht</t>
  </si>
  <si>
    <t>CSU|Gruene|SPD|FDP|Linke|CDU|AfD|Partei:|Ich weiss es nicht</t>
  </si>
  <si>
    <t>SPD|AfD|Gruene|CDU|CSU|Linke|FDP|Partei:|Ich weiss es nicht</t>
  </si>
  <si>
    <t>Gruene|SPD|FDP|AfD|CSU|Linke|CDU|Partei:|Ich weiss es nicht</t>
  </si>
  <si>
    <t>SPD|CSU|Linke|Gruene|CDU|AfD|FDP|Partei:|Ich weiss es nicht</t>
  </si>
  <si>
    <t>FDP|Gruene|CSU|AfD|Linke|CDU|SPD|Partei:|Ich weiss es nicht</t>
  </si>
  <si>
    <t>CDU|AfD|Linke|FDP|Gruene|SPD|CSU|Partei:|Ich weiss es nicht</t>
  </si>
  <si>
    <t>Linke|CDU|CSU|FDP|AfD|SPD|Gruene|Partei:|Ich weiss es nicht</t>
  </si>
  <si>
    <t>AfD|CSU|Gruene|CDU|FDP|Linke|SPD|Partei:|Ich weiss es nicht</t>
  </si>
  <si>
    <t>Linke|AfD|CSU|CDU|FDP|Gruene|SPD|Partei:|Ich weiss es nicht</t>
  </si>
  <si>
    <t>Linke|SPD|CSU|Gruene|CDU|FDP|AfD|Partei:|Ich weiss es nicht</t>
  </si>
  <si>
    <t>CSU|CDU|Gruene|Linke|SPD|AfD|FDP|Partei:|Ich weiss es nicht</t>
  </si>
  <si>
    <t>Linke|Gruene|FDP|CDU|CSU|AfD|SPD|Partei:|Ich weiss es nicht</t>
  </si>
  <si>
    <t>CSU|Linke|FDP|SPD|Gruene|CDU|AfD|Partei:|Ich weiss es nicht</t>
  </si>
  <si>
    <t>Linke|FDP|CDU|AfD|CSU|Gruene|SPD|Partei:|Ich weiss es nicht</t>
  </si>
  <si>
    <t>Linke|FDP|CSU|Gruene|SPD|CDU|AfD|Partei:|Ich weiss es nicht</t>
  </si>
  <si>
    <t xml:space="preserve">Austausch und Information ueber aktuelle Ereignisse </t>
  </si>
  <si>
    <t>Gruene|CSU|SPD|FDP|CDU|AfD|Linke|Partei:|Ich weiss es nicht</t>
  </si>
  <si>
    <t>Gruene|Linke|SPD|CSU|CDU|AfD|FDP|Partei:|Ich weiss es nicht</t>
  </si>
  <si>
    <t>CSU|CDU|SPD|Gruene|AfD|FDP|Linke|Partei:|Ich weiss es nicht</t>
  </si>
  <si>
    <t>die Frage nach der Lohngleichschaltung ist sehr zweischneidig, ich glaube nicht das es gewollt ist gleiche Loehne fuer alle zu zahlen wohl aber fuer die gleiche Arbeit den gleichen Lohn das heißt auch fuer Maenner und Frauen den gleichen Lohn</t>
  </si>
  <si>
    <t>CDU|AfD|FDP|CSU|SPD|Gruene|Linke|Partei:|Ich weiss es nicht</t>
  </si>
  <si>
    <t>Linke|CDU|AfD|FDP|Gruene|CSU|SPD|Partei:|Ich weiss es nicht</t>
  </si>
  <si>
    <t>kontakte erhalten und knuepfen</t>
  </si>
  <si>
    <t>CDU|Gruene|AfD|CSU|FDP|SPD|Linke|Partei:|Ich weiss es nicht</t>
  </si>
  <si>
    <t>Gruene|CSU|CDU|AfD|SPD|Linke|FDP|Partei:|Ich weiss es nicht</t>
  </si>
  <si>
    <t>Buendnis C</t>
  </si>
  <si>
    <t>Linke|AfD|FDP|CSU|SPD|CDU|Gruene|Partei:|Ich weiss es nicht</t>
  </si>
  <si>
    <t>CSU|SPD|CDU|AfD|FDP|Gruene|Linke|Partei:|Ich weiss es nicht</t>
  </si>
  <si>
    <t>CSU|SPD|CDU|Linke|Gruene|FDP|AfD|Partei:|Ich weiss es nicht</t>
  </si>
  <si>
    <t>SPD|CSU|Linke|Gruene|CDU|FDP|AfD|Partei:|Ich weiss es nicht</t>
  </si>
  <si>
    <t>CDU|CSU|Gruene|Linke|SPD|AfD|FDP|Partei:|Ich weiss es nicht</t>
  </si>
  <si>
    <t>Gruene|Linke|SPD|AfD|CSU|FDP|CDU|Partei:|Ich weiss es nicht</t>
  </si>
  <si>
    <t>SPD|CSU|CDU|AfD|Gruene|Linke|FDP|Partei:|Ich weiss es nicht</t>
  </si>
  <si>
    <t>AfD|CSU|Gruene|Linke|CDU|SPD|FDP|Partei:|Ich weiss es nicht</t>
  </si>
  <si>
    <t>AfD|CSU|Gruene|FDP|Linke|CDU|SPD|Partei:|Ich weiss es nicht</t>
  </si>
  <si>
    <t>AfD|FDP|CSU|Linke|Gruene|SPD|CDU|Partei:|Ich weiss es nicht</t>
  </si>
  <si>
    <t>FDP|SPD|Gruene|CDU|Linke|CSU|AfD|Partei:|Ich weiss es nicht</t>
  </si>
  <si>
    <t>AfD|SPD|FDP|CDU|Gruene|CSU|Linke|Partei:|Ich weiss es nicht</t>
  </si>
  <si>
    <t>CDU|SPD|AfD|Gruene|FDP|Linke|CSU|Partei:|Ich weiss es nicht</t>
  </si>
  <si>
    <t>SPD|CDU|CSU|Gruene|Linke|AfD|FDP|Partei:|Ich weiss es nicht</t>
  </si>
  <si>
    <t xml:space="preserve">Ich fuehle mich fremd  in meinen eigenen Land </t>
  </si>
  <si>
    <t>SPD|CSU|CDU|FDP|Gruene|Linke|AfD|Partei:|Ich weiss es nicht</t>
  </si>
  <si>
    <t>AfD|CSU|Gruene|FDP|CDU|Linke|SPD|Partei:|Ich weiss es nicht</t>
  </si>
  <si>
    <t>CSU|AfD|Linke|Gruene|CDU|SPD|FDP|Partei:|Ich weiss es nicht</t>
  </si>
  <si>
    <t>Linke|SPD|AfD|CSU|Gruene|CDU|FDP|Partei:|Ich weiss es nicht</t>
  </si>
  <si>
    <t>CDU|AfD|SPD|Gruene|Linke|FDP|CSU|Partei:|Ich weiss es nicht</t>
  </si>
  <si>
    <t>eigentlich nur fuer Leute die zu viel lange Weile haben</t>
  </si>
  <si>
    <t>FDP|AfD|CDU|Linke|Gruene|CSU|SPD|Partei:|Ich weiss es nicht</t>
  </si>
  <si>
    <t>CDU|CSU|SPD|Gruene|Linke|FDP|AfD|Partei:|Ich weiss es nicht</t>
  </si>
  <si>
    <t>CDU|Gruene|FDP|Linke|AfD|SPD|CSU|Partei:|Ich weiss es nicht</t>
  </si>
  <si>
    <t>CSU|AfD|SPD|Linke|CDU|Gruene|FDP|Partei:|Ich weiss es nicht</t>
  </si>
  <si>
    <t>FDP|CDU|Gruene|AfD|Linke|CSU|SPD|Partei:|Ich weiss es nicht</t>
  </si>
  <si>
    <t>FDP|Linke|Gruene|SPD|CDU|CSU|AfD|Partei:|Ich weiss es nicht</t>
  </si>
  <si>
    <t>SPD|CDU|FDP|Gruene|Linke|AfD|CSU|Partei:|Ich weiss es nicht</t>
  </si>
  <si>
    <t>CDU|SPD|CSU|FDP|Linke|AfD|Gruene|Partei:|Ich weiss es nicht</t>
  </si>
  <si>
    <t>Gruene|SPD|FDP|CDU|CSU|Linke|AfD|Partei:|Ich weiss es nicht</t>
  </si>
  <si>
    <t>CDU|CSU|AfD|Gruene|Linke|FDP|SPD|Partei:|Ich weiss es nicht</t>
  </si>
  <si>
    <t>FDP|Gruene|CSU|Linke|SPD|CDU|AfD|Partei:|Ich weiss es nicht</t>
  </si>
  <si>
    <t>FDP|Linke|Gruene|CDU|AfD|SPD|CSU|Partei:|Ich weiss es nicht</t>
  </si>
  <si>
    <t>SPD|CDU|FDP|Linke|CSU|AfD|Gruene|Partei:|Ich weiss es nicht</t>
  </si>
  <si>
    <t>CSU|SPD|Linke|CDU|Gruene|FDP|AfD|Partei:|Ich weiss es nicht</t>
  </si>
  <si>
    <t>CSU|CDU|AfD|SPD|FDP|Gruene|Linke|Partei:|Ich weiss es nicht</t>
  </si>
  <si>
    <t>AfD|CSU|Linke|Gruene|SPD|CDU|FDP|Partei:|Ich weiss es nicht</t>
  </si>
  <si>
    <t>FDP|CSU|Linke|CDU|Gruene|SPD|AfD|Partei:|Ich weiss es nicht</t>
  </si>
  <si>
    <t>Linke|AfD|Gruene|CSU|CDU|FDP|SPD|Partei:|Ich weiss es nicht</t>
  </si>
  <si>
    <t>SPD|Gruene|CDU|FDP|Linke|CSU|AfD|Partei:|Ich weiss es nicht</t>
  </si>
  <si>
    <t>CDU|AfD|CSU|SPD|Linke|Gruene|FDP|Partei:|Ich weiss es nicht</t>
  </si>
  <si>
    <t>Linke|AfD|SPD|Gruene|FDP|CDU|CSU|Partei:|Ich weiss es nicht</t>
  </si>
  <si>
    <t>FDP|Linke|CDU|SPD|CSU|Gruene|AfD|Partei:|Ich weiss es nicht</t>
  </si>
  <si>
    <t>FDP|CSU|Linke|CDU|AfD|SPD|Gruene|Partei:|Ich weiss es nicht</t>
  </si>
  <si>
    <t>SPD|CSU|Gruene|AfD|FDP|Linke|CDU|Partei:|Ich weiss es nicht</t>
  </si>
  <si>
    <t>AfD|CSU|FDP|CDU|SPD|Linke|Gruene|Partei:|Ich weiss es nicht</t>
  </si>
  <si>
    <t>Gruene|AfD|SPD|CSU|FDP|Linke|CDU|Partei:|Ich weiss es nicht</t>
  </si>
  <si>
    <t>SPD|AfD|Gruene|CSU|CDU|FDP|Linke|Partei:|Ich weiss es nicht</t>
  </si>
  <si>
    <t>AfD|CSU|CDU|Linke|FDP|Gruene|SPD|Partei:|Ich weiss es nicht</t>
  </si>
  <si>
    <t>AfD|Linke|Gruene|CSU|SPD|CDU|FDP|Partei:|Ich weiss es nicht</t>
  </si>
  <si>
    <t>SPD|AfD|CDU|Linke|Gruene|FDP|CSU|Partei:|Ich weiss es nicht</t>
  </si>
  <si>
    <t>FDP|Gruene|AfD|SPD|CSU|Linke|CDU|Partei:|Ich weiss es nicht</t>
  </si>
  <si>
    <t>CSU|AfD|Linke|SPD|CDU|Gruene|FDP|Partei:|Ich weiss es nicht</t>
  </si>
  <si>
    <t>Gruene|Linke|SPD|CDU|AfD|FDP|CSU|Partei:|Ich weiss es nicht</t>
  </si>
  <si>
    <t>Gruene|FDP|CDU|AfD|SPD|CSU|Linke|Partei:|Ich weiss es nicht</t>
  </si>
  <si>
    <t>Linke|Gruene|AfD|SPD|CDU|FDP|CSU|Partei:|Ich weiss es nicht</t>
  </si>
  <si>
    <t>SPD|Gruene|Linke|CDU|AfD|CSU|FDP|Partei:|Ich weiss es nicht</t>
  </si>
  <si>
    <t>SPD|CDU|FDP|AfD|Linke|CSU|Gruene|Partei:|Ich weiss es nicht</t>
  </si>
  <si>
    <t>Gruene|CDU|CSU|FDP|Linke|AfD|SPD|Partei:|Ich weiss es nicht</t>
  </si>
  <si>
    <t>CSU|CDU|SPD|Linke|Gruene|FDP|AfD|Partei:|Ich weiss es nicht</t>
  </si>
  <si>
    <t>CSU|CDU|Linke|Gruene|SPD|AfD|FDP|Partei:|Ich weiss es nicht</t>
  </si>
  <si>
    <t>AfD|Linke|FDP|SPD|CSU|Gruene|CDU|Partei:|Ich weiss es nicht</t>
  </si>
  <si>
    <t>Gruene|CDU|FDP|Linke|CSU|SPD|AfD|Partei:|Ich weiss es nicht</t>
  </si>
  <si>
    <t>Gruene|CDU|Linke|SPD|CSU|AfD|FDP|Partei:|Ich weiss es nicht</t>
  </si>
  <si>
    <t>CSU|FDP|Gruene|SPD|AfD|CDU|Linke|Partei:|Ich weiss es nicht</t>
  </si>
  <si>
    <t>SPD|AfD|FDP|Gruene|Linke|CDU|CSU|Partei:|Ich weiss es nicht</t>
  </si>
  <si>
    <t>AfD|SPD|Gruene|FDP|Linke|CDU|CSU|Partei:|Ich weiss es nicht</t>
  </si>
  <si>
    <t>CDU|Gruene|SPD|AfD|FDP|CSU|Linke|Partei:|Ich weiss es nicht</t>
  </si>
  <si>
    <t>Linke|AfD|FDP|Gruene|CDU|SPD|CSU|Partei:|Ich weiss es nicht</t>
  </si>
  <si>
    <t>AfD|SPD|Linke|FDP|CSU|Gruene|CDU|Partei:|Ich weiss es nicht</t>
  </si>
  <si>
    <t>ungueltig</t>
  </si>
  <si>
    <t>CSU|Gruene|CDU|SPD|AfD|FDP|Linke|Partei:|Ich weiss es nicht</t>
  </si>
  <si>
    <t>Linke|AfD|CSU|FDP|SPD|Gruene|CDU|Partei:|Ich weiss es nicht</t>
  </si>
  <si>
    <t>Gruene|CDU|FDP|Linke|AfD|CSU|SPD|Partei:|Ich weiss es nicht</t>
  </si>
  <si>
    <t>Gruene|CDU|CSU|FDP|SPD|AfD|Linke|Partei:|Ich weiss es nicht</t>
  </si>
  <si>
    <t>Gruene|Linke|AfD|CSU|SPD|FDP|CDU|Partei:|Ich weiss es nicht</t>
  </si>
  <si>
    <t>FDP|SPD|AfD|CSU|CDU|Linke|Gruene|Partei:|Ich weiss es nicht</t>
  </si>
  <si>
    <t>Linke|CDU|FDP|CSU|SPD|Gruene|AfD|Partei:|Ich weiss es nicht</t>
  </si>
  <si>
    <t>FDP|AfD|CSU|Gruene|CDU|Linke|SPD|Partei:|Ich weiss es nicht</t>
  </si>
  <si>
    <t>CDU|SPD|Linke|FDP|AfD|Gruene|CSU|Partei:|Ich weiss es nicht</t>
  </si>
  <si>
    <t>CSU|Gruene|AfD|SPD|CDU|FDP|Linke|Partei:|Ich weiss es nicht</t>
  </si>
  <si>
    <t>Gruene|SPD|AfD|Linke|FDP|CDU|CSU|Partei:|Ich weiss es nicht</t>
  </si>
  <si>
    <t>AfD|CDU|Gruene|CSU|FDP|SPD|Linke|Partei:|Ich weiss es nicht</t>
  </si>
  <si>
    <t>CSU|FDP|AfD|CDU|Gruene|SPD|Linke|Partei:|Ich weiss es nicht</t>
  </si>
  <si>
    <t>CDU|AfD|FDP|SPD|CSU|Gruene|Linke|Partei:|Ich weiss es nicht</t>
  </si>
  <si>
    <t>FDP|Gruene|SPD|CSU|Linke|CDU|AfD|Partei:|Ich weiss es nicht</t>
  </si>
  <si>
    <t>Linke|FDP|Gruene|CSU|CDU|SPD|AfD|Partei:|Ich weiss es nicht</t>
  </si>
  <si>
    <t>AfD|CDU|FDP|Linke|CSU|SPD|Gruene|Partei:|Ich weiss es nicht</t>
  </si>
  <si>
    <t>CSU|SPD|Gruene|Linke|CDU|AfD|FDP|Partei:|Ich weiss es nicht</t>
  </si>
  <si>
    <t>AfD|Linke|Gruene|CDU|SPD|CSU|FDP|Partei:|Ich weiss es nicht</t>
  </si>
  <si>
    <t>CSU|Linke|Gruene|FDP|CDU|SPD|AfD|Partei:|Ich weiss es nicht</t>
  </si>
  <si>
    <t>FDP|Gruene|CDU|Linke|CSU|SPD|AfD|Partei:|Ich weiss es nicht</t>
  </si>
  <si>
    <t>AfD|CSU|Linke|SPD|CDU|FDP|Gruene|Partei:|Ich weiss es nicht</t>
  </si>
  <si>
    <t>FDP|Linke|SPD|CDU|CSU|Gruene|AfD|Partei:|Ich weiss es nicht</t>
  </si>
  <si>
    <t>CSU|Linke|AfD|CDU|SPD|Gruene|FDP|Partei:|Ich weiss es nicht</t>
  </si>
  <si>
    <t>Linke|AfD|CDU|SPD|FDP|Gruene|CSU|Partei:|Ich weiss es nicht</t>
  </si>
  <si>
    <t>CSU|Gruene|CDU|AfD|SPD|Linke|FDP|Partei:|Ich weiss es nicht</t>
  </si>
  <si>
    <t>Linke|SPD|AfD|CSU|Gruene|FDP|CDU|Partei:|Ich weiss es nicht</t>
  </si>
  <si>
    <t>AfD|CDU|Linke|Gruene|FDP|SPD|CSU|Partei:|Ich weiss es nicht</t>
  </si>
  <si>
    <t>Gruene|AfD|Linke|FDP|SPD|CSU|CDU|Partei:|Ich weiss es nicht</t>
  </si>
  <si>
    <t>CSU|Gruene|Linke|SPD|FDP|AfD|CDU|Partei:|Ich weiss es nicht</t>
  </si>
  <si>
    <t>AfD|CDU|CSU|FDP|SPD|Gruene|Linke|Partei:|Ich weiss es nicht</t>
  </si>
  <si>
    <t>CSU|FDP|Linke|SPD|AfD|Gruene|CDU|Partei:|Ich weiss es nicht</t>
  </si>
  <si>
    <t>CDU|FDP|SPD|CSU|AfD|Linke|Gruene|Partei:|Ich weiss es nicht</t>
  </si>
  <si>
    <t>CDU|Gruene|FDP|CSU|AfD|Linke|SPD|Partei:|Ich weiss es nicht</t>
  </si>
  <si>
    <t>CSU|Linke|CDU|FDP|AfD|SPD|Gruene|Partei:|Ich weiss es nicht</t>
  </si>
  <si>
    <t>CDU|CSU|Linke|Gruene|FDP|SPD|AfD|Partei:|Ich weiss es nicht</t>
  </si>
  <si>
    <t>CSU|Gruene|FDP|CDU|SPD|Linke|AfD|Partei:|Ich weiss es nicht</t>
  </si>
  <si>
    <t>FDP|CDU|AfD|Gruene|Linke|SPD|CSU|Partei:|Ich weiss es nicht</t>
  </si>
  <si>
    <t>Um auf dem neuesten Stand zu sein und Petitionen zu unterstuetzen</t>
  </si>
  <si>
    <t>Gruene|SPD|CDU|FDP|Linke|AfD|CSU|Partei:|Ich weiss es nicht</t>
  </si>
  <si>
    <t>Linke|Gruene|CDU|AfD|FDP|SPD|CSU|Partei:|Ich weiss es nicht</t>
  </si>
  <si>
    <t>CDU|SPD|AfD|Linke|Gruene|CSU|FDP|Partei:|Ich weiss es nicht</t>
  </si>
  <si>
    <t>ich kann mich jederzeit informieren, ueberall auf der welt..</t>
  </si>
  <si>
    <t>CSU|CDU|FDP|Linke|SPD|AfD|Gruene|Partei:|Ich weiss es nicht</t>
  </si>
  <si>
    <t>CDU|SPD|Linke|FDP|Gruene|CSU|AfD|Partei:|Ich weiss es nicht</t>
  </si>
  <si>
    <t>AfD|Linke|SPD|Gruene|CDU|CSU|FDP|Partei:|Ich weiss es nicht</t>
  </si>
  <si>
    <t>Linke|CDU|SPD|CSU|Gruene|FDP|AfD|Partei:|Ich weiss es nicht</t>
  </si>
  <si>
    <t>CSU|Gruene|SPD|AfD|CDU|Linke|FDP|Partei:|Ich weiss es nicht</t>
  </si>
  <si>
    <t>FDP|CDU|AfD|CSU|Linke|Gruene|SPD|Partei:|Ich weiss es nicht</t>
  </si>
  <si>
    <t>SPD|Linke|CSU|Gruene|AfD|CDU|FDP|Partei:|Ich weiss es nicht</t>
  </si>
  <si>
    <t>Gruene|CDU|CSU|AfD|SPD|Linke|FDP|Partei:|Ich weiss es nicht</t>
  </si>
  <si>
    <t>CSU|Gruene|AfD|SPD|FDP|Linke|CDU|Partei:|Ich weiss es nicht</t>
  </si>
  <si>
    <t>SPD|Gruene|CDU|AfD|FDP|Linke|CSU|Partei:|Ich weiss es nicht</t>
  </si>
  <si>
    <t>CDU|Gruene|AfD|SPD|CSU|Linke|FDP|Partei:|Ich weiss es nicht</t>
  </si>
  <si>
    <t>AfD|Linke|SPD|Gruene|CDU|FDP|CSU|Partei:|Ich weiss es nicht</t>
  </si>
  <si>
    <t>FDP|CSU|Linke|AfD|Gruene|SPD|CDU|Partei:|Ich weiss es nicht</t>
  </si>
  <si>
    <t>CDU|AfD|SPD|FDP|Linke|CSU|Gruene|Partei:|Ich weiss es nicht</t>
  </si>
  <si>
    <t>Linke|SPD|CDU|CSU|FDP|Gruene|AfD|Partei:|Ich weiss es nicht</t>
  </si>
  <si>
    <t>SPD|CDU|Linke|CSU|FDP|AfD|Gruene|Partei:|Ich weiss es nicht</t>
  </si>
  <si>
    <t xml:space="preserve">Information ueber Dinge die mich interessieren </t>
  </si>
  <si>
    <t>CDU|Gruene|CSU|AfD|Linke|FDP|SPD|Partei:|Ich weiss es nicht</t>
  </si>
  <si>
    <t>Gruene|CDU|SPD|CSU|FDP|Linke|AfD|Partei:|Ich weiss es nicht</t>
  </si>
  <si>
    <t>CSU|FDP|Linke|Gruene|AfD|CDU|SPD|Partei:|Ich weiss es nicht</t>
  </si>
  <si>
    <t>SPD|Gruene|CDU|Linke|FDP|AfD|CSU|Partei:|Ich weiss es nicht</t>
  </si>
  <si>
    <t>CDU|Gruene|FDP|AfD|CSU|SPD|Linke|Partei:|Ich weiss es nicht</t>
  </si>
  <si>
    <t>FDP|CDU|Gruene|SPD|Linke|CSU|AfD|Partei:|Ich weiss es nicht</t>
  </si>
  <si>
    <t>AfD|SPD|FDP|Gruene|CDU|CSU|Linke|Partei:|Ich weiss es nicht</t>
  </si>
  <si>
    <t>Gruene|FDP|SPD|Linke|AfD|CSU|CDU|Partei:|Ich weiss es nicht</t>
  </si>
  <si>
    <t>AfD|SPD|FDP|Linke|CSU|Gruene|CDU|Partei:|Ich weiss es nicht</t>
  </si>
  <si>
    <t>FDP|SPD|Gruene|CSU|CDU|Linke|AfD|Partei:|Ich weiss es nicht</t>
  </si>
  <si>
    <t>AfD|Gruene|FDP|Linke|SPD|CDU|CSU|Partei:|Ich weiss es nicht</t>
  </si>
  <si>
    <t>CDU|CSU|SPD|FDP|AfD|Gruene|Linke|Partei:|Ich weiss es nicht</t>
  </si>
  <si>
    <t>keine Gruende</t>
  </si>
  <si>
    <t>CDU|CSU|Gruene|FDP|SPD|AfD|Linke|Partei:|Ich weiss es nicht</t>
  </si>
  <si>
    <t>CSU|SPD|Gruene|FDP|AfD|Linke|CDU|Partei:|Ich weiss es nicht</t>
  </si>
  <si>
    <t>CDU|Gruene|FDP|AfD|CSU|Linke|SPD|Partei:|Ich weiss es nicht</t>
  </si>
  <si>
    <t>CDU|CSU|AfD|Gruene|FDP|Linke|SPD|Partei:|Ich weiss es nicht</t>
  </si>
  <si>
    <t>CSU|AfD|CDU|SPD|Gruene|FDP|Linke|Partei:|Ich weiss es nicht</t>
  </si>
  <si>
    <t>AfD|CSU|CDU|Linke|Gruene|FDP|SPD|Partei:|Ich weiss es nicht</t>
  </si>
  <si>
    <t>CDU|FDP|CSU|AfD|SPD|Gruene|Linke|Partei:|Ich weiss es nicht</t>
  </si>
  <si>
    <t>CDU|Linke|Gruene|AfD|CSU|FDP|SPD|Partei:|Ich weiss es nicht</t>
  </si>
  <si>
    <t>aus Informationsgruenden, Kommunikation</t>
  </si>
  <si>
    <t>SPD|CSU|FDP|Linke|Gruene|CDU|AfD|Partei:|Ich weiss es nicht</t>
  </si>
  <si>
    <t>CDU|Gruene|Linke|SPD|CSU|AfD|FDP|Partei:|Ich weiss es nicht</t>
  </si>
  <si>
    <t>FDP|Gruene|CSU|CDU|Linke|SPD|AfD|Partei:|Ich weiss es nicht</t>
  </si>
  <si>
    <t>CDU|FDP|CSU|AfD|Gruene|SPD|Linke|Partei:|Ich weiss es nicht</t>
  </si>
  <si>
    <t>FDP|CSU|Gruene|AfD|Linke|SPD|CDU|Partei:|Ich weiss es nicht</t>
  </si>
  <si>
    <t>Linke|CSU|CDU|AfD|Gruene|SPD|FDP|Partei:|Ich weiss es nicht</t>
  </si>
  <si>
    <t>ich empfand, obgleich ich eine klassische Gruenen-Waehlerin bin, dass die fiktive Gruenen-Person wenig politische Inhalte postete. Dass sie in den Wald geht, passt zum Image. Dass sie sich mit einem guten Buch ausruht, ist nicht typisch "gruen", zeigt aber ihren intellektuellen Touch. ;)</t>
  </si>
  <si>
    <t>Gruene|CDU|CSU|Linke|FDP|SPD|AfD|Partei:|Ich weiss es nicht</t>
  </si>
  <si>
    <t>FDP|CSU|SPD|Linke|AfD|Gruene|CDU|Partei:|Ich weiss es nicht</t>
  </si>
  <si>
    <t>CDU|Linke|AfD|SPD|Gruene|CSU|FDP|Partei:|Ich weiss es nicht</t>
  </si>
  <si>
    <t>Gruene|FDP|SPD|CDU|Linke|AfD|CSU|Partei:|Ich weiss es nicht</t>
  </si>
  <si>
    <t>Gruene|CSU|Linke|CDU|FDP|AfD|SPD|Partei:|Ich weiss es nicht</t>
  </si>
  <si>
    <t>CSU|Linke|Gruene|FDP|AfD|CDU|SPD|Partei:|Ich weiss es nicht</t>
  </si>
  <si>
    <t>Vielen Dank fuer die sehr interessante Umfrage.</t>
  </si>
  <si>
    <t>SPD|AfD|Linke|CSU|Gruene|FDP|CDU|Partei:|Ich weiss es nicht</t>
  </si>
  <si>
    <t>Bei einer Frage geht nicht daraus hervor, ob eine prozentuale Angabe gemacht werden soll oder eine absolute. Dies sollte ueberprueft werden.  Bei der Frage bzgl. Schwulen und Lesben und Selbstbestimmung habe ich versehentlich auf der falschen Seite mein Kreuz gemacht. Dies sah ich leider zu spaet. Daher bitte ich darum, diese Antwort nicht zu werten.</t>
  </si>
  <si>
    <t>FDP|Linke|CSU|AfD|SPD|Gruene|CDU|Partei:|Ich weiss es nicht</t>
  </si>
  <si>
    <t>AfD|SPD|Gruene|FDP|CDU|Linke|CSU|Partei:|Ich weiss es nicht</t>
  </si>
  <si>
    <t>Gruene|Linke|CDU|FDP|CSU|SPD|AfD|Partei:|Ich weiss es nicht</t>
  </si>
  <si>
    <t>SPD|FDP|CDU|CSU|Linke|Gruene|AfD|Partei:|Ich weiss es nicht</t>
  </si>
  <si>
    <t>CDU|FDP|AfD|Linke|Gruene|SPD|CSU|Partei:|Ich weiss es nicht</t>
  </si>
  <si>
    <t xml:space="preserve">Partei fuer Tiere </t>
  </si>
  <si>
    <t>FDP|Linke|SPD|CSU|AfD|CDU|Gruene|Partei:|Ich weiss es nicht</t>
  </si>
  <si>
    <t>Linke|SPD|FDP|CDU|Gruene|CSU|AfD|Partei:|Ich weiss es nicht</t>
  </si>
  <si>
    <t>AfD|CDU|CSU|Gruene|Linke|FDP|SPD|Partei:|Ich weiss es nicht</t>
  </si>
  <si>
    <t>FDP|Gruene|AfD|Linke|CDU|SPD|CSU|Partei:|Ich weiss es nicht</t>
  </si>
  <si>
    <t>Gruene|CDU|Linke|AfD|CSU|SPD|FDP|Partei:|Ich weiss es nicht</t>
  </si>
  <si>
    <t>CSU|SPD|Linke|FDP|Gruene|AfD|CDU|Partei:|Ich weiss es nicht</t>
  </si>
  <si>
    <t>FDP|AfD|CDU|CSU|SPD|Gruene|Linke|Partei:|Ich weiss es nicht</t>
  </si>
  <si>
    <t>CDU|CSU|AfD|FDP|SPD|Linke|Gruene|Partei:|Ich weiss es nicht</t>
  </si>
  <si>
    <t>SPD|Gruene|Linke|CDU|AfD|FDP|CSU|Partei:|Ich weiss es nicht</t>
  </si>
  <si>
    <t>Gruene|FDP|Linke|SPD|CDU|AfD|CSU|Partei:|Ich weiss es nicht</t>
  </si>
  <si>
    <t>FDP|Gruene|CDU|SPD|CSU|Linke|AfD|Partei:|Ich weiss es nicht</t>
  </si>
  <si>
    <t>Gruene|FDP|AfD|SPD|CDU|Linke|CSU|Partei:|Ich weiss es nicht</t>
  </si>
  <si>
    <t>CSU|SPD|CDU|Gruene|FDP|Linke|AfD|Partei:|Ich weiss es nicht</t>
  </si>
  <si>
    <t>Gruene|AfD|SPD|CSU|Linke|FDP|CDU|Partei:|Ich weiss es nicht</t>
  </si>
  <si>
    <t>FDP|SPD|CSU|Gruene|CDU|AfD|Linke|Partei:|Ich weiss es nicht</t>
  </si>
  <si>
    <t>Linke|CSU|FDP|CDU|AfD|Gruene|SPD|Partei:|Ich weiss es nicht</t>
  </si>
  <si>
    <t>FDP|Gruene|CSU|Linke|SPD|AfD|CDU|Partei:|Ich weiss es nicht</t>
  </si>
  <si>
    <t>CSU|CDU|AfD|Gruene|Linke|FDP|SPD|Partei:|Ich weiss es nicht</t>
  </si>
  <si>
    <t>CDU|AfD|Linke|CSU|SPD|Gruene|FDP|Partei:|Ich weiss es nicht</t>
  </si>
  <si>
    <t>CSU|SPD|Gruene|AfD|Linke|FDP|CDU|Partei:|Ich weiss es nicht</t>
  </si>
  <si>
    <t>AfD|Gruene|SPD|Linke|FDP|CSU|CDU|Partei:|Ich weiss es nicht</t>
  </si>
  <si>
    <t>FDP|CSU|Linke|AfD|CDU|SPD|Gruene|Partei:|Ich weiss es nicht</t>
  </si>
  <si>
    <t>AfD|SPD|FDP|Gruene|Linke|CDU|CSU|Partei:|Ich weiss es nicht</t>
  </si>
  <si>
    <t>AfD|CDU|Linke|SPD|Gruene|CSU|FDP|Partei:|Ich weiss es nicht</t>
  </si>
  <si>
    <t>Gruene|SPD|Linke|FDP|CDU|CSU|AfD|Partei:|Ich weiss es nicht</t>
  </si>
  <si>
    <t>CDU|Gruene|Linke|FDP|CSU|SPD|AfD|Partei:|Ich weiss es nicht</t>
  </si>
  <si>
    <t>Gruene|FDP|Linke|CSU|CDU|SPD|AfD|Partei:|Ich weiss es nicht</t>
  </si>
  <si>
    <t xml:space="preserve">Als ehemals von den Soehnen als zu links bezeichnet, mittlerweile das Gefuehl , daß Rechtsstaatlichkeit nur noch einen kleineren Winkel und nicht mehr das Ganze abdeckt. </t>
  </si>
  <si>
    <t>Gruene|SPD|Linke|CDU|AfD|CSU|FDP|Partei:|Ich weiss es nicht</t>
  </si>
  <si>
    <t>SPD|Gruene|AfD|CSU|FDP|CDU|Linke|Partei:|Ich weiss es nicht</t>
  </si>
  <si>
    <t>FDP|Linke|CDU|Gruene|SPD|AfD|CSU|Partei:|Ich weiss es nicht</t>
  </si>
  <si>
    <t xml:space="preserve">Migration, es reisen taeglich viel zu viele Einwanderer, vorgrtaeuschte Asylanten auch durch Schleuser, in Deutschland ein, welche von unseren sozialen Systemen unterstuetzt werden. Diese Leute nutzen unser Gesetz schamlos aus. Erhalten Geld fuers Nichtstun. Das spricht sich sehr schnell herum. Besitzt ja jeder ein dickes Handy.  Kampf gegen Fachkraeftemangel in Deutschland!  Diese unkontrollierte Zuwandung von ueberwiegend ungebildeten Migranten in unsere Sozialsysteme ist die Aktion „Fachkraeftemangel“ absoluter Schwachsinn.  Diese Leute kann man zu nichts gebrauchen und passen nicht zu Deutschland. Zwischen diesen Einwanderern und uns Deutschen stehen „Welten“. Die Situation wird immer gefaehrlicher fuer unsere deutschen Einwohner. Die Unruhen in Deutschland werden diesbezueglich groeßer und groeßer.  Waehrend unkontrollierte Einwanderung von Menschen, die mehrheitlich alles, nur keine “Fluechtlinge” sind, unsere Gesellschaft spaltet und alle Systeme sprengt, setzen sich hier fest und erreichen irgendwann ihr Ziel.  Die Herrschaft wie es schon im „Koran“ steht.  Es muessen die Gesetze geaendert werden, so dass diese Nachlaessigkeit, Handlungsunfaehigkeit und aktionsloses Zusehen sofort gestoppt wird.  Sobald die finanzielle Unterstuetzung der Zuwanderer beendet wird, hoert dieser Ansturm nach Deutschland schlagartig auf. Alle Einwanderer die von unserem sozialen System bereits unterstuetzt werden, muessen dorthin zurueck, woher sie kommen.   Die Regierung agiert wie die Fahne im Wind. Bringt nichts fertig.  Wer sich gegen diesen Wahnsinn aeußert, wird als „rechts“ abgestempelt. Dabei ist es nur logisches Denken. Logisches Denken hat nichts mit „rechts“, „mitte“ oder „links“ zu tun.  Welche Macht, welche Geschaefte, welche Finanzen stehen hinter solchen Machenschaften?  Diese verschleudernden Gelder an die Zuwanderer koennte in Deutschland viel sinnvoller verteilt werden.  (Z.B. an die deutschen Rentner deren Rente nicht ausreicht um normal zu leben, genannt „Altersarmut“). </t>
  </si>
  <si>
    <t>Gruene|FDP|CDU|Linke|SPD|CSU|AfD|Partei:|Ich weiss es nicht</t>
  </si>
  <si>
    <t>SPD|Linke|FDP|CSU|AfD|Gruene|CDU|Partei:|Ich weiss es nicht</t>
  </si>
  <si>
    <t>Stellung beziehen und Meinung ausdruecken</t>
  </si>
  <si>
    <t>Gruene|AfD|SPD|FDP|Linke|CSU|CDU|Partei:|Ich weiss es nicht</t>
  </si>
  <si>
    <t>AfD|Gruene|FDP|CSU|CDU|Linke|SPD|Partei:|Ich weiss es nicht</t>
  </si>
  <si>
    <t>Linke|Gruene|SPD|CDU|CSU|FDP|AfD|Partei:|Ich weiss es nicht</t>
  </si>
  <si>
    <t>FDP|Linke|Gruene|CSU|SPD|AfD|CDU|Partei:|Ich weiss es nicht</t>
  </si>
  <si>
    <t>Gruene|CDU|FDP|SPD|CSU|Linke|AfD|Partei:|Ich weiss es nicht</t>
  </si>
  <si>
    <t>SPD|AfD|CDU|Gruene|Linke|FDP|CSU|Partei:|Ich weiss es nicht</t>
  </si>
  <si>
    <t>CSU|Gruene|SPD|Linke|CDU|AfD|FDP|Partei:|Ich weiss es nicht</t>
  </si>
  <si>
    <t>Es war eine interessante und vielseitige Befragung, fuer die ich mich herzlich bei Ihnen bedanke!</t>
  </si>
  <si>
    <t>AfD|SPD|Gruene|CDU|FDP|CSU|Linke|Partei:|Ich weiss es nicht</t>
  </si>
  <si>
    <t>Linke|FDP|SPD|CSU|CDU|Gruene|AfD|Partei:|Ich weiss es nicht</t>
  </si>
  <si>
    <t>FDP|AfD|Linke|SPD|CSU|CDU|Gruene|Partei:|Ich weiss es nicht</t>
  </si>
  <si>
    <t>FDP|Linke|SPD|CDU|CSU|AfD|Gruene|Partei:|Ich weiss es nicht</t>
  </si>
  <si>
    <t>CDU|Linke|CSU|Gruene|FDP|SPD|AfD|Partei:|Ich weiss es nicht</t>
  </si>
  <si>
    <t>SPD|Gruene|CDU|CSU|AfD|FDP|Linke|Partei:|Ich weiss es nicht</t>
  </si>
  <si>
    <t>AfD|CDU|Gruene|Linke|SPD|CSU|FDP|Partei:|Ich weiss es nicht</t>
  </si>
  <si>
    <t>Private Mitteilungen, ab und zu auch ueber aktuelle Ereignisse</t>
  </si>
  <si>
    <t>Gruene|SPD|Linke|CDU|FDP|CSU|AfD|Partei:|Ich weiss es nicht</t>
  </si>
  <si>
    <t>CSU|Gruene|CDU|Linke|AfD|FDP|SPD|Partei:|Ich weiss es nicht</t>
  </si>
  <si>
    <t>CDU|SPD|Linke|Gruene|AfD|CSU|FDP|Partei:|Ich weiss es nicht</t>
  </si>
  <si>
    <t>AfD|SPD|CDU|Linke|CSU|Gruene|FDP|Partei:|Ich weiss es nicht</t>
  </si>
  <si>
    <t>SPD|CDU|Gruene|AfD|CSU|Linke|FDP|Partei:|Ich weiss es nicht</t>
  </si>
  <si>
    <t xml:space="preserve">Danke fuer die schoene Umfrage. </t>
  </si>
  <si>
    <t>CSU|SPD|Gruene|FDP|CDU|Linke|AfD|Partei:|Ich weiss es nicht</t>
  </si>
  <si>
    <t>Linke|Gruene|CDU|CSU|SPD|AfD|FDP|Partei:|Ich weiss es nicht</t>
  </si>
  <si>
    <t>Gruene|FDP|CSU|AfD|Linke|CDU|SPD|Partei:|Ich weiss es nicht</t>
  </si>
  <si>
    <t>FDP|Linke|SPD|Gruene|AfD|CSU|CDU|Partei:|Ich weiss es nicht</t>
  </si>
  <si>
    <t>CDU|CSU|SPD|AfD|Gruene|FDP|Linke|Partei:|Ich weiss es nicht</t>
  </si>
  <si>
    <t>CDU|FDP|CSU|SPD|Linke|Gruene|AfD|Partei:|Ich weiss es nicht</t>
  </si>
  <si>
    <t>CDU|CSU|FDP|Gruene|AfD|SPD|Linke|Partei:|Ich weiss es nicht</t>
  </si>
  <si>
    <t>AfD|FDP|Gruene|SPD|Linke|CSU|CDU|Partei:|Ich weiss es nicht</t>
  </si>
  <si>
    <t>FDP|Gruene|Linke|CDU|SPD|CSU|AfD|Partei:|Ich weiss es nicht</t>
  </si>
  <si>
    <t>Gruene|AfD|SPD|FDP|CSU|Linke|CDU|Partei:|Ich weiss es nicht</t>
  </si>
  <si>
    <t>SPD|Gruene|FDP|Linke|CSU|AfD|CDU|Partei:|Ich weiss es nicht</t>
  </si>
  <si>
    <t>SPD|FDP|AfD|Linke|Gruene|CDU|CSU|Partei:|Ich weiss es nicht</t>
  </si>
  <si>
    <t>FDP|AfD|Gruene|Linke|SPD|CSU|CDU|Partei:|Ich weiss es nicht</t>
  </si>
  <si>
    <t>Gruene|AfD|SPD|CDU|CSU|Linke|FDP|Partei:|Ich weiss es nicht</t>
  </si>
  <si>
    <t>CSU|CDU|Linke|AfD|FDP|Gruene|SPD|Partei:|Ich weiss es nicht</t>
  </si>
  <si>
    <t>CDU|FDP|CSU|SPD|Gruene|AfD|Linke|Partei:|Ich weiss es nicht</t>
  </si>
  <si>
    <t>FDP|Linke|CSU|SPD|Gruene|CDU|AfD|Partei:|Ich weiss es nicht</t>
  </si>
  <si>
    <t>FDP|Linke|CSU|CDU|AfD|SPD|Gruene|Partei:|Ich weiss es nicht</t>
  </si>
  <si>
    <t>CDU|Gruene|Linke|FDP|CSU|AfD|SPD|Partei:|Ich weiss es nicht</t>
  </si>
  <si>
    <t>SPD|CDU|FDP|CSU|AfD|Gruene|Linke|Partei:|Ich weiss es nicht</t>
  </si>
  <si>
    <t>CDU|SPD|FDP|Gruene|AfD|CSU|Linke|Partei:|Ich weiss es nicht</t>
  </si>
  <si>
    <t>Linke|Gruene|FDP|CSU|SPD|CDU|AfD|Partei:|Ich weiss es nicht</t>
  </si>
  <si>
    <t>CSU|FDP|CDU|Linke|Gruene|SPD|AfD|Partei:|Ich weiss es nicht</t>
  </si>
  <si>
    <t>CDU|AfD|FDP|Gruene|SPD|CSU|Linke|Partei:|Ich weiss es nicht</t>
  </si>
  <si>
    <t>SPD|FDP|AfD|CSU|Linke|Gruene|CDU|Partei:|Ich weiss es nicht</t>
  </si>
  <si>
    <t>CDU|CSU|AfD|Linke|Gruene|FDP|SPD|Partei:|Ich weiss es nicht</t>
  </si>
  <si>
    <t>SPD|AfD|CSU|CDU|FDP|Gruene|Linke|Partei:|Ich weiss es nicht</t>
  </si>
  <si>
    <t>CDU|Linke|Gruene|FDP|SPD|CSU|AfD|Partei:|Ich weiss es nicht</t>
  </si>
  <si>
    <t>SPD|AfD|CSU|CDU|Linke|Gruene|FDP|Partei:|Ich weiss es nicht</t>
  </si>
  <si>
    <t>Gruene|Linke|CDU|SPD|AfD|CSU|FDP|Partei:|Ich weiss es nicht</t>
  </si>
  <si>
    <t>CSU|Linke|FDP|Gruene|AfD|CDU|SPD|Partei:|Ich weiss es nicht</t>
  </si>
  <si>
    <t>SPD|Linke|AfD|FDP|Gruene|CSU|CDU|Partei:|Ich weiss es nicht</t>
  </si>
  <si>
    <t>SPD|FDP|Gruene|CDU|Linke|CSU|AfD|Partei:|Ich weiss es nicht</t>
  </si>
  <si>
    <t>AfD|CDU|FDP|Linke|SPD|CSU|Gruene|Partei:|Ich weiss es nicht</t>
  </si>
  <si>
    <t>CSU|Linke|SPD|CDU|FDP|Gruene|AfD|Partei:|Ich weiss es nicht</t>
  </si>
  <si>
    <t>FDP|CDU|AfD|Linke|CSU|SPD|Gruene|Partei:|Ich weiss es nicht</t>
  </si>
  <si>
    <t>CDU|FDP|Gruene|CSU|SPD|AfD|Linke|Partei:|Ich weiss es nicht</t>
  </si>
  <si>
    <t>FDP|Linke|CSU|SPD|AfD|CDU|Gruene|Partei:|Ich weiss es nicht</t>
  </si>
  <si>
    <t>SPD|CDU|Gruene|FDP|AfD|Linke|CSU|Partei:|Ich weiss es nicht</t>
  </si>
  <si>
    <t>Linke|CDU|Gruene|AfD|SPD|CSU|FDP|Partei:|Ich weiss es nicht</t>
  </si>
  <si>
    <t>FDP|Gruene|SPD|Linke|CSU|AfD|CDU|Partei:|Ich weiss es nicht</t>
  </si>
  <si>
    <t>CDU|FDP|Gruene|CSU|Linke|SPD|AfD|Partei:|Ich weiss es nicht</t>
  </si>
  <si>
    <t>AfD|SPD|CDU|FDP|Linke|Gruene|CSU|Partei:|Ich weiss es nicht</t>
  </si>
  <si>
    <t>CSU|Gruene|Linke|CDU|SPD|AfD|FDP|Partei:|Ich weiss es nicht</t>
  </si>
  <si>
    <t>FDP|AfD|CDU|CSU|Linke|Gruene|SPD|Partei:|Ich weiss es nicht</t>
  </si>
  <si>
    <t>Gruene|AfD|Linke|FDP|SPD|CDU|CSU|Partei:|Ich weiss es nicht</t>
  </si>
  <si>
    <t>SPD|CDU|AfD|CSU|FDP|Gruene|Linke|Partei:|Ich weiss es nicht</t>
  </si>
  <si>
    <t>FDP|AfD|Gruene|Linke|CSU|SPD|CDU|Partei:|Ich weiss es nicht</t>
  </si>
  <si>
    <t>Tolle Umfrage ueber die Politik</t>
  </si>
  <si>
    <t>CSU|CDU|FDP|Gruene|Linke|SPD|AfD|Partei:|Ich weiss es nicht</t>
  </si>
  <si>
    <t>CSU|SPD|AfD|CDU|Gruene|Linke|FDP|Partei:|Ich weiss es nicht</t>
  </si>
  <si>
    <t>AfD|SPD|Gruene|CDU|Linke|CSU|FDP|Partei:|Ich weiss es nicht</t>
  </si>
  <si>
    <t>Gruene|Linke|AfD|FDP|CDU|SPD|CSU|Partei:|Ich weiss es nicht</t>
  </si>
  <si>
    <t>CDU|FDP|SPD|Gruene|AfD|Linke|CSU|Partei:|Ich weiss es nicht</t>
  </si>
  <si>
    <t>CDU|SPD|Gruene|CSU|FDP|Linke|AfD|Partei:|Ich weiss es nicht</t>
  </si>
  <si>
    <t>CSU|AfD|FDP|CDU|SPD|Gruene|Linke|Partei:|Ich weiss es nicht</t>
  </si>
  <si>
    <t>AfD|Linke|FDP|CSU|CDU|SPD|Gruene|Partei:|Ich weiss es nicht</t>
  </si>
  <si>
    <t>AfD|CSU|SPD|Gruene|CDU|Linke|FDP|Partei:|Ich weiss es nicht</t>
  </si>
  <si>
    <t>SPD|FDP|CSU|Gruene|AfD|Linke|CDU|Partei:|Ich weiss es nicht</t>
  </si>
  <si>
    <t>FDP|CSU|AfD|SPD|CDU|Gruene|Linke|Partei:|Ich weiss es nicht</t>
  </si>
  <si>
    <t>CSU|Gruene|SPD|CDU|AfD|FDP|Linke|Partei:|Ich weiss es nicht</t>
  </si>
  <si>
    <t>AfD|CDU|Linke|FDP|SPD|Gruene|CSU|Partei:|Ich weiss es nicht</t>
  </si>
  <si>
    <t>AfD|CDU|SPD|CSU|Linke|FDP|Gruene|Partei:|Ich weiss es nicht</t>
  </si>
  <si>
    <t>CSU|AfD|Gruene|FDP|CDU|Linke|SPD|Partei:|Ich weiss es nicht</t>
  </si>
  <si>
    <t>SPD|FDP|Gruene|Linke|CDU|CSU|AfD|Partei:|Ich weiss es nicht</t>
  </si>
  <si>
    <t>CSU|Gruene|FDP|SPD|AfD|CDU|Linke|Partei:|Ich weiss es nicht</t>
  </si>
  <si>
    <t>CDU|AfD|CSU|FDP|Gruene|SPD|Linke|Partei:|Ich weiss es nicht</t>
  </si>
  <si>
    <t>Linke|Gruene|FDP|CSU|SPD|AfD|CDU|Partei:|Ich weiss es nicht</t>
  </si>
  <si>
    <t>FDP|SPD|CDU|Gruene|CSU|Linke|AfD|Partei:|Ich weiss es nicht</t>
  </si>
  <si>
    <t>SPD|CDU|AfD|Linke|FDP|CSU|Gruene|Partei:|Ich weiss es nicht</t>
  </si>
  <si>
    <t>Linke|FDP|AfD|SPD|Gruene|CSU|CDU|Partei:|Ich weiss es nicht</t>
  </si>
  <si>
    <t>CSU|AfD|Linke|SPD|Gruene|FDP|CDU|Partei:|Ich weiss es nicht</t>
  </si>
  <si>
    <t>CSU|FDP|CDU|Gruene|Linke|SPD|AfD|Partei:|Ich weiss es nicht</t>
  </si>
  <si>
    <t>Linke|SPD|Gruene|CSU|AfD|FDP|CDU|Partei:|Ich weiss es nicht</t>
  </si>
  <si>
    <t>Linke|FDP|Gruene|CSU|AfD|SPD|CDU|Partei:|Ich weiss es nicht</t>
  </si>
  <si>
    <t>Linke|CDU|CSU|Gruene|AfD|FDP|SPD|Partei:|Ich weiss es nicht</t>
  </si>
  <si>
    <t>FDP|CDU|CSU|Linke|SPD|AfD|Gruene|Partei:|Ich weiss es nicht</t>
  </si>
  <si>
    <t>CSU|FDP|Linke|SPD|Gruene|CDU|AfD|Partei:|Ich weiss es nicht</t>
  </si>
  <si>
    <t>AfD|FDP|CSU|Gruene|CDU|Linke|SPD|Partei:|Ich weiss es nicht</t>
  </si>
  <si>
    <t>CSU|Linke|AfD|FDP|SPD|CDU|Gruene|Partei:|Ich weiss es nicht</t>
  </si>
  <si>
    <t>SPD|FDP|Linke|CDU|CSU|Gruene|AfD|Partei:|Ich weiss es nicht</t>
  </si>
  <si>
    <t>SPD|AfD|CSU|Linke|CDU|FDP|Gruene|Partei:|Ich weiss es nicht</t>
  </si>
  <si>
    <t>Linke|CSU|FDP|CDU|SPD|Gruene|AfD|Partei:|Ich weiss es nicht</t>
  </si>
  <si>
    <t>SPD|Gruene|CDU|Linke|CSU|FDP|AfD|Partei:|Ich weiss es nicht</t>
  </si>
  <si>
    <t>Danke, eine Umfrage die leicht zum Ausfuellen ist</t>
  </si>
  <si>
    <t>SPD|Linke|CSU|AfD|Gruene|FDP|CDU|Partei:|Ich weiss es nicht</t>
  </si>
  <si>
    <t>Linke|CDU|FDP|SPD|AfD|CSU|Gruene|Partei:|Ich weiss es nicht</t>
  </si>
  <si>
    <t>Linke|CDU|SPD|CSU|FDP|AfD|Gruene|Partei:|Ich weiss es nicht</t>
  </si>
  <si>
    <t>SPD|Linke|Gruene|FDP|CDU|AfD|CSU|Partei:|Ich weiss es nicht</t>
  </si>
  <si>
    <t>AfD|CDU|Gruene|CSU|FDP|Linke|SPD|Partei:|Ich weiss es nicht</t>
  </si>
  <si>
    <t>Gruene|FDP|Linke|CSU|SPD|AfD|CDU|Partei:|Ich weiss es nicht</t>
  </si>
  <si>
    <t>CDU|Linke|SPD|AfD|CSU|FDP|Gruene|Partei:|Ich weiss es nicht</t>
  </si>
  <si>
    <t>Linke|CDU|SPD|Gruene|FDP|CSU|AfD|Partei:|Ich weiss es nicht</t>
  </si>
  <si>
    <t>CSU|Gruene|Linke|CDU|AfD|FDP|SPD|Partei:|Ich weiss es nicht</t>
  </si>
  <si>
    <t>Linke|CSU|FDP|Gruene|SPD|AfD|CDU|Partei:|Ich weiss es nicht</t>
  </si>
  <si>
    <t>CDU|CSU|SPD|FDP|AfD|Linke|Gruene|Partei:|Ich weiss es nicht</t>
  </si>
  <si>
    <t>CSU|AfD|FDP|SPD|Gruene|CDU|Linke|Partei:|Ich weiss es nicht</t>
  </si>
  <si>
    <t>AfD|FDP|Linke|CDU|SPD|Gruene|CSU|Partei:|Ich weiss es nicht</t>
  </si>
  <si>
    <t>CDU|Gruene|FDP|Linke|CSU|AfD|SPD|Partei:|Ich weiss es nicht</t>
  </si>
  <si>
    <t>CSU|CDU|Gruene|Linke|FDP|SPD|AfD|Partei:|Ich weiss es nicht</t>
  </si>
  <si>
    <t>AfD|CSU|SPD|Linke|FDP|CDU|Gruene|Partei:|Ich weiss es nicht</t>
  </si>
  <si>
    <t>CDU|SPD|Linke|Gruene|CSU|FDP|AfD|Partei:|Ich weiss es nicht</t>
  </si>
  <si>
    <t>CDU|Gruene|CSU|Linke|FDP|AfD|SPD|Partei:|Ich weiss es nicht</t>
  </si>
  <si>
    <t>SPD|CDU|AfD|Gruene|FDP|CSU|Linke|Partei:|Ich weiss es nicht</t>
  </si>
  <si>
    <t>Linke|Gruene|CSU|AfD|FDP|CDU|SPD|Partei:|Ich weiss es nicht</t>
  </si>
  <si>
    <t>FDP|SPD|CSU|AfD|CDU|Linke|Gruene|Partei:|Ich weiss es nicht</t>
  </si>
  <si>
    <t>SPD|CDU|CSU|Linke|FDP|Gruene|AfD|Partei:|Ich weiss es nicht</t>
  </si>
  <si>
    <t>CDU|FDP|SPD|Linke|Gruene|AfD|CSU|Partei:|Ich weiss es nicht</t>
  </si>
  <si>
    <t>Linke|AfD|CSU|Gruene|FDP|SPD|CDU|Partei:|Ich weiss es nicht</t>
  </si>
  <si>
    <t>Linke|Gruene|SPD|FDP|CSU|AfD|CDU|Partei:|Ich weiss es nicht</t>
  </si>
  <si>
    <t>Gruene|CDU|FDP|CSU|AfD|SPD|Linke|Partei:|Ich weiss es nicht</t>
  </si>
  <si>
    <t>Gruene|CSU|AfD|SPD|FDP|Linke|CDU|Partei:|Ich weiss es nicht</t>
  </si>
  <si>
    <t>Linke|FDP|AfD|CDU|CSU|Gruene|SPD|Partei:|Ich weiss es nicht</t>
  </si>
  <si>
    <t>SPD|FDP|CDU|Gruene|Linke|AfD|CSU|Partei:|Ich weiss es nicht</t>
  </si>
  <si>
    <t>Gruene|CDU|AfD|Linke|SPD|FDP|CSU|Partei:|Ich weiss es nicht</t>
  </si>
  <si>
    <t>SPD|CDU|CSU|Linke|Gruene|FDP|AfD|Partei:|Ich weiss es nicht</t>
  </si>
  <si>
    <t>Linke|CDU|AfD|SPD|FDP|CSU|Gruene|Partei:|Ich weiss es nicht</t>
  </si>
  <si>
    <t>Linke|AfD|SPD|CDU|Gruene|FDP|CSU|Partei:|Ich weiss es nicht</t>
  </si>
  <si>
    <t>Linke|FDP|Gruene|CSU|AfD|CDU|SPD|Partei:|Ich weiss es nicht</t>
  </si>
  <si>
    <t>Linke|AfD|SPD|CSU|CDU|FDP|Gruene|Partei:|Ich weiss es nicht</t>
  </si>
  <si>
    <t>Linke|CSU|SPD|CDU|FDP|Gruene|AfD|Partei:|Ich weiss es nicht</t>
  </si>
  <si>
    <t>CDU|AfD|CSU|Gruene|FDP|Linke|SPD|Partei:|Ich weiss es nicht</t>
  </si>
  <si>
    <t>CDU|AfD|Linke|SPD|Gruene|CSU|FDP|Partei:|Ich weiss es nicht</t>
  </si>
  <si>
    <t>FDP|Linke|AfD|CSU|Gruene|SPD|CDU|Partei:|Ich weiss es nicht</t>
  </si>
  <si>
    <t>FDP|Linke|AfD|CSU|SPD|CDU|Gruene|Partei:|Ich weiss es nicht</t>
  </si>
  <si>
    <t>CDU|AfD|Linke|FDP|SPD|CSU|Gruene|Partei:|Ich weiss es nicht</t>
  </si>
  <si>
    <t>AfD|Gruene|FDP|SPD|CSU|CDU|Linke|Partei:|Ich weiss es nicht</t>
  </si>
  <si>
    <t>FDP|Gruene|SPD|AfD|CDU|Linke|CSU|Partei:|Ich weiss es nicht</t>
  </si>
  <si>
    <t>Linke|FDP|CSU|AfD|CDU|SPD|Gruene|Partei:|Ich weiss es nicht</t>
  </si>
  <si>
    <t>Linke|AfD|FDP|CDU|CSU|Gruene|SPD|Partei:|Ich weiss es nicht</t>
  </si>
  <si>
    <t>FDP|Linke|SPD|Gruene|CSU|CDU|AfD|Partei:|Ich weiss es nicht</t>
  </si>
  <si>
    <t xml:space="preserve">Mit Freunden und Familie in Kontakt bleiben mich ueber neue Dinge informieren </t>
  </si>
  <si>
    <t>SPD|AfD|FDP|CSU|Linke|CDU|Gruene|Partei:|Ich weiss es nicht</t>
  </si>
  <si>
    <t>FDP|CDU|AfD|SPD|Linke|CSU|Gruene|Partei:|Ich weiss es nicht</t>
  </si>
  <si>
    <t>CSU|Gruene|FDP|CDU|Linke|AfD|SPD|Partei:|Ich weiss es nicht</t>
  </si>
  <si>
    <t>SPD|CSU|AfD|Gruene|Linke|CDU|FDP|Partei:|Ich weiss es nicht</t>
  </si>
  <si>
    <t>Linke|Gruene|AfD|CSU|FDP|CDU|SPD|Partei:|Ich weiss es nicht</t>
  </si>
  <si>
    <t>Linke|SPD|CDU|FDP|AfD|CSU|Gruene|Partei:|Ich weiss es nicht</t>
  </si>
  <si>
    <t>CDU|AfD|SPD|Linke|Gruene|CSU|FDP|Partei:|Ich weiss es nicht</t>
  </si>
  <si>
    <t>SPD|FDP|Gruene|Linke|AfD|CDU|CSU|Partei:|Ich weiss es nicht</t>
  </si>
  <si>
    <t>Linke|CSU|SPD|FDP|CDU|AfD|Gruene|Partei:|Ich weiss es nicht</t>
  </si>
  <si>
    <t>FDP|CDU|AfD|SPD|Linke|Gruene|CSU|Partei:|Ich weiss es nicht</t>
  </si>
  <si>
    <t>CSU|Gruene|AfD|FDP|CDU|SPD|Linke|Partei:|Ich weiss es nicht</t>
  </si>
  <si>
    <t>Linke|CDU|SPD|AfD|FDP|CSU|Gruene|Partei:|Ich weiss es nicht</t>
  </si>
  <si>
    <t>FDP|SPD|CSU|Linke|CDU|Gruene|AfD|Partei:|Ich weiss es nicht</t>
  </si>
  <si>
    <t>AfD|CDU|CSU|Linke|SPD|FDP|Gruene|Partei:|Ich weiss es nicht</t>
  </si>
  <si>
    <t>CDU|FDP|Linke|SPD|AfD|CSU|Gruene|Partei:|Ich weiss es nicht</t>
  </si>
  <si>
    <t>FDP|Linke|SPD|AfD|Gruene|CSU|CDU|Partei:|Ich weiss es nicht</t>
  </si>
  <si>
    <t>AfD|FDP|CSU|Linke|CDU|SPD|Gruene|Partei:|Ich weiss es nicht</t>
  </si>
  <si>
    <t>CDU|Gruene|Linke|SPD|FDP|AfD|CSU|Partei:|Ich weiss es nicht</t>
  </si>
  <si>
    <t>&lt;infos ueber diverse Themen erhalten</t>
  </si>
  <si>
    <t>SPD|Gruene|FDP|Linke|AfD|CDU|CSU|Partei:|Ich weiss es nicht</t>
  </si>
  <si>
    <t>CSU|AfD|Linke|SPD|CDU|FDP|Gruene|Partei:|Ich weiss es nicht</t>
  </si>
  <si>
    <t>Gruene|Linke|FDP|AfD|CSU|CDU|SPD|Partei:|Ich weiss es nicht</t>
  </si>
  <si>
    <t>CDU|SPD|AfD|Gruene|CSU|Linke|FDP|Partei:|Ich weiss es nicht</t>
  </si>
  <si>
    <t>SPD|Gruene|Linke|AfD|CDU|FDP|CSU|Partei:|Ich weiss es nicht</t>
  </si>
  <si>
    <t>FDP|CDU|AfD|Linke|SPD|Gruene|CSU|Partei:|Ich weiss es nicht</t>
  </si>
  <si>
    <t>Linke|CDU|SPD|CSU|AfD|FDP|Gruene|Partei:|Ich weiss es nicht</t>
  </si>
  <si>
    <t>AfD|Linke|Gruene|CDU|FDP|SPD|CSU|Partei:|Ich weiss es nicht</t>
  </si>
  <si>
    <t>SPD|Gruene|CSU|Linke|CDU|AfD|FDP|Partei:|Ich weiss es nicht</t>
  </si>
  <si>
    <t xml:space="preserve">ich wuerde meine Stimme ungueltig machen </t>
  </si>
  <si>
    <t>CSU|Linke|FDP|AfD|SPD|Gruene|CDU|Partei:|Ich weiss es nicht</t>
  </si>
  <si>
    <t>Gruene|CSU|CDU|Linke|FDP|AfD|SPD|Partei:|Ich weiss es nicht</t>
  </si>
  <si>
    <t>SPD|Gruene|AfD|Linke|CDU|CSU|FDP|Partei:|Ich weiss es nicht</t>
  </si>
  <si>
    <t>Gruene|Linke|FDP|CDU|AfD|CSU|SPD|Partei:|Ich weiss es nicht</t>
  </si>
  <si>
    <t>SPD|CDU|AfD|CSU|Linke|FDP|Gruene|Partei:|Ich weiss es nicht</t>
  </si>
  <si>
    <t>SPD|Linke|Gruene|FDP|CSU|CDU|AfD|Partei:|Ich weiss es nicht</t>
  </si>
  <si>
    <t>Linke|CDU|CSU|SPD|AfD|FDP|Gruene|Partei:|Ich weiss es nicht</t>
  </si>
  <si>
    <t>FDP|Linke|Gruene|AfD|SPD|CSU|CDU|Partei:|Ich weiss es nicht</t>
  </si>
  <si>
    <t>SPD|FDP|CSU|Linke|CDU|Gruene|AfD|Partei:|Ich weiss es nicht</t>
  </si>
  <si>
    <t>Gruene|CSU|SPD|CDU|FDP|AfD|Linke|Partei:|Ich weiss es nicht</t>
  </si>
  <si>
    <t>AfD|CSU|SPD|Linke|CDU|Gruene|FDP|Partei:|Ich weiss es nicht</t>
  </si>
  <si>
    <t>CSU|SPD|Linke|Gruene|FDP|AfD|CDU|Partei:|Ich weiss es nicht</t>
  </si>
  <si>
    <t>AfD|SPD|CDU|Linke|CSU|FDP|Gruene|Partei:|Ich weiss es nicht</t>
  </si>
  <si>
    <t>SPD|AfD|Linke|CDU|Gruene|FDP|CSU|Partei:|Ich weiss es nicht</t>
  </si>
  <si>
    <t>CSU|FDP|CDU|Linke|SPD|Gruene|AfD|Partei:|Ich weiss es nicht</t>
  </si>
  <si>
    <t>SPD|CDU|CSU|AfD|FDP|Linke|Gruene|Partei:|Ich weiss es nicht</t>
  </si>
  <si>
    <t>CSU|AfD|FDP|SPD|CDU|Linke|Gruene|Partei:|Ich weiss es nicht</t>
  </si>
  <si>
    <t>Gruene|CSU|Linke|AfD|SPD|CDU|FDP|Partei:|Ich weiss es nicht</t>
  </si>
  <si>
    <t>AfD|FDP|SPD|Gruene|Linke|CSU|CDU|Partei:|Ich weiss es nicht</t>
  </si>
  <si>
    <t>FDP|CSU|AfD|CDU|Linke|Gruene|SPD|Partei:|Ich weiss es nicht</t>
  </si>
  <si>
    <t>CSU|Gruene|AfD|SPD|CDU|Linke|FDP|Partei:|Ich weiss es nicht</t>
  </si>
  <si>
    <t>SPD|FDP|AfD|CDU|CSU|Gruene|Linke|Partei:|Ich weiss es nicht</t>
  </si>
  <si>
    <t>CDU|CSU|FDP|Gruene|AfD|Linke|SPD|Partei:|Ich weiss es nicht</t>
  </si>
  <si>
    <t>CSU|Linke|CDU|AfD|Gruene|SPD|FDP|Partei:|Ich weiss es nicht</t>
  </si>
  <si>
    <t>Linke|FDP|SPD|Gruene|CDU|CSU|AfD|Partei:|Ich weiss es nicht</t>
  </si>
  <si>
    <t>Konnte teilweise nicht spontan antworten, musste ueberlegen</t>
  </si>
  <si>
    <t>Linke|CDU|SPD|CSU|FDP|Gruene|AfD|Partei:|Ich weiss es nicht</t>
  </si>
  <si>
    <t>SPD|AfD|CDU|CSU|FDP|Gruene|Linke|Partei:|Ich weiss es nicht</t>
  </si>
  <si>
    <t>AfD|Gruene|CDU|SPD|Linke|FDP|CSU|Partei:|Ich weiss es nicht</t>
  </si>
  <si>
    <t xml:space="preserve">Außer den Linken steht keine, der zur Zeit waehlbaren Parteien fuer soziale Gerechtigkeit. Als die SPD noch eine Arbeiterpartei war (vor Schroeder) und noch nach sozialen Grundsaetzen regierte, war sie meine favorisierte Partei. </t>
  </si>
  <si>
    <t>Linke|CDU|Gruene|FDP|CSU|AfD|SPD|Partei:|Ich weiss es nicht</t>
  </si>
  <si>
    <t>Linke|FDP|SPD|Gruene|CDU|AfD|CSU|Partei:|Ich weiss es nicht</t>
  </si>
  <si>
    <t>FDP|Gruene|AfD|CDU|SPD|CSU|Linke|Partei:|Ich weiss es nicht</t>
  </si>
  <si>
    <t>CSU|Gruene|CDU|AfD|FDP|SPD|Linke|Partei:|Ich weiss es nicht</t>
  </si>
  <si>
    <t>SPD|CSU|AfD|Linke|FDP|Gruene|CDU|Partei:|Ich weiss es nicht</t>
  </si>
  <si>
    <t>FDP|CDU|CSU|Linke|AfD|Gruene|SPD|Partei:|Ich weiss es nicht</t>
  </si>
  <si>
    <t>CSU|SPD|FDP|Gruene|Linke|AfD|CDU|Partei:|Ich weiss es nicht</t>
  </si>
  <si>
    <t>FDP|CSU|CDU|AfD|Linke|Gruene|SPD|Partei:|Ich weiss es nicht</t>
  </si>
  <si>
    <t>CSU|CDU|SPD|Gruene|FDP|Linke|AfD|Partei:|Ich weiss es nicht</t>
  </si>
  <si>
    <t>FDP|CDU|CSU|Gruene|AfD|Linke|SPD|Partei:|Ich weiss es nicht</t>
  </si>
  <si>
    <t>SPD|Linke|AfD|Gruene|FDP|CDU|CSU|Partei:|Ich weiss es nicht</t>
  </si>
  <si>
    <t>FDP|CDU|Gruene|SPD|AfD|CSU|Linke|Partei:|Ich weiss es nicht</t>
  </si>
  <si>
    <t xml:space="preserve">ueber die Freunde Neuigkeiten erfahren </t>
  </si>
  <si>
    <t>CSU|Gruene|Linke|FDP|AfD|CDU|SPD|Partei:|Ich weiss es nicht</t>
  </si>
  <si>
    <t>Gruene|CDU|Linke|CSU|FDP|SPD|AfD|Partei:|Ich weiss es nicht</t>
  </si>
  <si>
    <t>Gruene|Linke|SPD|FDP|CSU|AfD|CDU|Partei:|Ich weiss es nicht</t>
  </si>
  <si>
    <t>Linke|CSU|Gruene|FDP|AfD|SPD|CDU|Partei:|Ich weiss es nicht</t>
  </si>
  <si>
    <t>AfD|Linke|CDU|FDP|Gruene|SPD|CSU|Partei:|Ich weiss es nicht</t>
  </si>
  <si>
    <t>SPD|FDP|CDU|Linke|AfD|CSU|Gruene|Partei:|Ich weiss es nicht</t>
  </si>
  <si>
    <t>schnell ueber neuigkeiten informiert sein</t>
  </si>
  <si>
    <t>Linke|CDU|Gruene|FDP|AfD|CSU|SPD|Partei:|Ich weiss es nicht</t>
  </si>
  <si>
    <t>Gruene|SPD|Linke|AfD|CDU|CSU|FDP|Partei:|Ich weiss es nicht</t>
  </si>
  <si>
    <t>AfD|Gruene|SPD|CDU|CSU|FDP|Linke|Partei:|Ich weiss es nicht</t>
  </si>
  <si>
    <t>SPD|Gruene|CDU|Linke|AfD|CSU|FDP|Partei:|Ich weiss es nicht</t>
  </si>
  <si>
    <t>Linke|AfD|CSU|Gruene|CDU|SPD|FDP|Partei:|Ich weiss es nicht</t>
  </si>
  <si>
    <t>CDU|FDP|CSU|Gruene|SPD|AfD|Linke|Partei:|Ich weiss es nicht</t>
  </si>
  <si>
    <t>CSU|FDP|AfD|Linke|Gruene|SPD|CDU|Partei:|Ich weiss es nicht</t>
  </si>
  <si>
    <t>CSU|Linke|AfD|SPD|Gruene|FDP|CDU|Partei:|Ich weiss es nicht</t>
  </si>
  <si>
    <t>CSU|CDU|SPD|Linke|Gruene|AfD|FDP|Partei:|Ich weiss es nicht</t>
  </si>
  <si>
    <t>CDU|CSU|Linke|FDP|Gruene|AfD|SPD|Partei:|Ich weiss es nicht</t>
  </si>
  <si>
    <t>Linke|FDP|CSU|Gruene|AfD|CDU|SPD|Partei:|Ich weiss es nicht</t>
  </si>
  <si>
    <t>CSU|AfD|FDP|Gruene|CDU|SPD|Linke|Partei:|Ich weiss es nicht</t>
  </si>
  <si>
    <t>FDP|SPD|CSU|CDU|Gruene|AfD|Linke|Partei:|Ich weiss es nicht</t>
  </si>
  <si>
    <t>Gruene|CDU|SPD|FDP|CSU|AfD|Linke|Partei:|Ich weiss es nicht</t>
  </si>
  <si>
    <t>CSU|FDP|SPD|Linke|CDU|AfD|Gruene|Partei:|Ich weiss es nicht</t>
  </si>
  <si>
    <t>SPD|Gruene|FDP|CSU|CDU|AfD|Linke|Partei:|Ich weiss es nicht</t>
  </si>
  <si>
    <t>Linke|SPD|CSU|AfD|FDP|CDU|Gruene|Partei:|Ich weiss es nicht</t>
  </si>
  <si>
    <t>CDU|SPD|CSU|Gruene|AfD|FDP|Linke|Partei:|Ich weiss es nicht</t>
  </si>
  <si>
    <t>CSU|Linke|Gruene|FDP|AfD|SPD|CDU|Partei:|Ich weiss es nicht</t>
  </si>
  <si>
    <t>AfD|Linke|FDP|CSU|CDU|Gruene|SPD|Partei:|Ich weiss es nicht</t>
  </si>
  <si>
    <t>SPD|Linke|Gruene|AfD|FDP|CSU|CDU|Partei:|Ich weiss es nicht</t>
  </si>
  <si>
    <t>SPD|AfD|FDP|CSU|Gruene|Linke|CDU|Partei:|Ich weiss es nicht</t>
  </si>
  <si>
    <t>FDP|SPD|CSU|CDU|Linke|Gruene|AfD|Partei:|Ich weiss es nicht</t>
  </si>
  <si>
    <t>CSU|Gruene|SPD|CDU|AfD|Linke|FDP|Partei:|Ich weiss es nicht</t>
  </si>
  <si>
    <t>SPD|CDU|CSU|FDP|AfD|Linke|Gruene|Partei:|Ich weiss es nicht</t>
  </si>
  <si>
    <t>CDU|Linke|Gruene|FDP|CSU|SPD|AfD|Partei:|Ich weiss es nicht</t>
  </si>
  <si>
    <t>Linke|SPD|Gruene|CDU|AfD|FDP|CSU|Partei:|Ich weiss es nicht</t>
  </si>
  <si>
    <t>CSU|SPD|AfD|FDP|CDU|Gruene|Linke|Partei:|Ich weiss es nicht</t>
  </si>
  <si>
    <t>Gruene|FDP|CDU|CSU|Linke|AfD|SPD|Partei:|Ich weiss es nicht</t>
  </si>
  <si>
    <t>CDU|Gruene|AfD|FDP|Linke|SPD|CSU|Partei:|Ich weiss es nicht</t>
  </si>
  <si>
    <t>SPD|Gruene|FDP|AfD|CSU|CDU|Linke|Partei:|Ich weiss es nicht</t>
  </si>
  <si>
    <t>Gruene|Linke|AfD|CDU|SPD|CSU|FDP|Partei:|Ich weiss es nicht</t>
  </si>
  <si>
    <t>SPD|FDP|CDU|Linke|Gruene|AfD|CSU|Partei:|Ich weiss es nicht</t>
  </si>
  <si>
    <t>CSU|CDU|FDP|AfD|Linke|SPD|Gruene|Partei:|Ich weiss es nicht</t>
  </si>
  <si>
    <t>SPD|CSU|CDU|FDP|Linke|AfD|Gruene|Partei:|Ich weiss es nicht</t>
  </si>
  <si>
    <t>FDP|CSU|AfD|CDU|Gruene|SPD|Linke|Partei:|Ich weiss es nicht</t>
  </si>
  <si>
    <t>Gruene|FDP|CDU|SPD|AfD|CSU|Linke|Partei:|Ich weiss es nicht</t>
  </si>
  <si>
    <t>FDP|Gruene|Linke|CSU|CDU|SPD|AfD|Partei:|Ich weiss es nicht</t>
  </si>
  <si>
    <t>FDP|CSU|AfD|Linke|Gruene|SPD|CDU|Partei:|Ich weiss es nicht</t>
  </si>
  <si>
    <t>Gruene|FDP|CDU|AfD|Linke|CSU|SPD|Partei:|Ich weiss es nicht</t>
  </si>
  <si>
    <t>Linke|CSU|SPD|FDP|CDU|Gruene|AfD|Partei:|Ich weiss es nicht</t>
  </si>
  <si>
    <t>CDU|CSU|FDP|SPD|Linke|Gruene|AfD|Partei:|Ich weiss es nicht</t>
  </si>
  <si>
    <t>SPD|Gruene|CDU|FDP|AfD|Linke|CSU|Partei:|Ich weiss es nicht</t>
  </si>
  <si>
    <t>Linke|SPD|FDP|CSU|Gruene|CDU|AfD|Partei:|Ich weiss es nicht</t>
  </si>
  <si>
    <t>CSU|SPD|AfD|Linke|CDU|Gruene|FDP|Partei:|Ich weiss es nicht</t>
  </si>
  <si>
    <t>AfD|FDP|Gruene|Linke|SPD|CSU|CDU|Partei:|Ich weiss es nicht</t>
  </si>
  <si>
    <t>Linke|FDP|CSU|AfD|Gruene|SPD|CDU|Partei:|Ich weiss es nicht</t>
  </si>
  <si>
    <t>FDP|SPD|Linke|Gruene|CSU|CDU|AfD|Partei:|Ich weiss es nicht</t>
  </si>
  <si>
    <t>FDP|Gruene|CSU|CDU|AfD|SPD|Linke|Partei:|Ich weiss es nicht</t>
  </si>
  <si>
    <t>CSU|SPD|CDU|AfD|FDP|Linke|Gruene|Partei:|Ich weiss es nicht</t>
  </si>
  <si>
    <t>CDU|SPD|FDP|Linke|CSU|AfD|Gruene|Partei:|Ich weiss es nicht</t>
  </si>
  <si>
    <t>Linke|FDP|CSU|CDU|SPD|AfD|Gruene|Partei:|Ich weiss es nicht</t>
  </si>
  <si>
    <t>AfD|Gruene|CDU|SPD|CSU|Linke|FDP|Partei:|Ich weiss es nicht</t>
  </si>
  <si>
    <t>Linke|CSU|FDP|AfD|SPD|Gruene|CDU|Partei:|Ich weiss es nicht</t>
  </si>
  <si>
    <t>CSU|SPD|AfD|FDP|Gruene|CDU|Linke|Partei:|Ich weiss es nicht</t>
  </si>
  <si>
    <t>FDP|SPD|AfD|Gruene|Linke|CDU|CSU|Partei:|Ich weiss es nicht</t>
  </si>
  <si>
    <t>AfD|Linke|CSU|FDP|SPD|Gruene|CDU|Partei:|Ich weiss es nicht</t>
  </si>
  <si>
    <t>CSU|CDU|Gruene|AfD|FDP|SPD|Linke|Partei:|Ich weiss es nicht</t>
  </si>
  <si>
    <t>SPD|Linke|CSU|FDP|Gruene|AfD|CDU|Partei:|Ich weiss es nicht</t>
  </si>
  <si>
    <t>FDP|AfD|Linke|CDU|CSU|SPD|Gruene|Partei:|Ich weiss es nicht</t>
  </si>
  <si>
    <t>FDP|CDU|AfD|Gruene|CSU|SPD|Linke|Partei:|Ich weiss es nicht</t>
  </si>
  <si>
    <t>Gruene|FDP|SPD|AfD|Linke|CDU|CSU|Partei:|Ich weiss es nicht</t>
  </si>
  <si>
    <t>CDU|FDP|Linke|AfD|Gruene|SPD|CSU|Partei:|Ich weiss es nicht</t>
  </si>
  <si>
    <t>SPD|AfD|Linke|Gruene|FDP|CDU|CSU|Partei:|Ich weiss es nicht</t>
  </si>
  <si>
    <t>AfD|CSU|FDP|SPD|Linke|Gruene|CDU|Partei:|Ich weiss es nicht</t>
  </si>
  <si>
    <t>CDU|Linke|SPD|Gruene|CSU|AfD|FDP|Partei:|Ich weiss es nicht</t>
  </si>
  <si>
    <t>CDU|Gruene|Linke|CSU|FDP|SPD|AfD|Partei:|Ich weiss es nicht</t>
  </si>
  <si>
    <t>AfD|FDP|Linke|CDU|CSU|Gruene|SPD|Partei:|Ich weiss es nicht</t>
  </si>
  <si>
    <t>FDP|AfD|SPD|Linke|CDU|CSU|Gruene|Partei:|Ich weiss es nicht</t>
  </si>
  <si>
    <t>CSU|AfD|CDU|SPD|Linke|Gruene|FDP|Partei:|Ich weiss es nicht</t>
  </si>
  <si>
    <t>Linke|FDP|AfD|CSU|Gruene|SPD|CDU|Partei:|Ich weiss es nicht</t>
  </si>
  <si>
    <t>Fuer mich war die Umfrage Okay. Vielleicht noch Korruption, Manipulation und Lobbyismus noch mehr ausbauen. Auch Fragen zur Verteidigung, Ruestung und Handel mit Ruestungsguetern gegenueber diktatorisch gefuehrten Laendern, sowie Laendern deren Politik religioes ausgerichtet ist.</t>
  </si>
  <si>
    <t>Linke|AfD|Gruene|SPD|FDP|CDU|CSU|Partei:|Ich weiss es nicht</t>
  </si>
  <si>
    <t>AfD|Gruene|Linke|SPD|CSU|FDP|CDU|Partei:|Ich weiss es nicht</t>
  </si>
  <si>
    <t>Gruene|AfD|FDP|SPD|CSU|CDU|Linke|Partei:|Ich weiss es nicht</t>
  </si>
  <si>
    <t>Danke fuer die spannende Umfrage. Die Befragung war abwechslungsreich, informativ, kurzweilig und hat mir viel Spaß gemacht.</t>
  </si>
  <si>
    <t>Linke|CDU|SPD|CSU|Gruene|AfD|FDP|Partei:|Ich weiss es nicht</t>
  </si>
  <si>
    <t>SPD|CDU|AfD|Gruene|CSU|FDP|Linke|Partei:|Ich weiss es nicht</t>
  </si>
  <si>
    <t>manchmal klickt man zu schnell, deshalb sollte ein rueck-Pfeil mit eingebunden sein</t>
  </si>
  <si>
    <t>CSU|SPD|FDP|Linke|Gruene|CDU|AfD|Partei:|Ich weiss es nicht</t>
  </si>
  <si>
    <t>CDU|SPD|Gruene|Linke|FDP|CSU|AfD|Partei:|Ich weiss es nicht</t>
  </si>
  <si>
    <t>AfD|CSU|FDP|SPD|Gruene|CDU|Linke|Partei:|Ich weiss es nicht</t>
  </si>
  <si>
    <t>FDP|AfD|CDU|Gruene|SPD|Linke|CSU|Partei:|Ich weiss es nicht</t>
  </si>
  <si>
    <t>Gruene|AfD|FDP|Linke|CDU|SPD|CSU|Partei:|Ich weiss es nicht</t>
  </si>
  <si>
    <t>Gruene|CSU|AfD|Linke|SPD|FDP|CDU|Partei:|Ich weiss es nicht</t>
  </si>
  <si>
    <t>FDP|Gruene|CSU|AfD|CDU|SPD|Linke|Partei:|Ich weiss es nicht</t>
  </si>
  <si>
    <t>AfD|FDP|CDU|CSU|SPD|Linke|Gruene|Partei:|Ich weiss es nicht</t>
  </si>
  <si>
    <t>CDU|FDP|Gruene|SPD|AfD|CSU|Linke|Partei:|Ich weiss es nicht</t>
  </si>
  <si>
    <t>FDP|Linke|AfD|SPD|CDU|CSU|Gruene|Partei:|Ich weiss es nicht</t>
  </si>
  <si>
    <t>CSU|Linke|Gruene|AfD|FDP|SPD|CDU|Partei:|Ich weiss es nicht</t>
  </si>
  <si>
    <t>Gruene|AfD|FDP|Linke|CSU|CDU|SPD|Partei:|Ich weiss es nicht</t>
  </si>
  <si>
    <t>SPD|AfD|FDP|Linke|CDU|CSU|Gruene|Partei:|Ich weiss es nicht</t>
  </si>
  <si>
    <t>Gruene|Linke|FDP|CSU|SPD|AfD|CDU|Partei:|Ich weiss es nicht</t>
  </si>
  <si>
    <t>AfD|FDP|Gruene|CDU|SPD|CSU|Linke|Partei:|Ich weiss es nicht</t>
  </si>
  <si>
    <t>CSU|AfD|SPD|Linke|FDP|CDU|Gruene|Partei:|Ich weiss es nicht</t>
  </si>
  <si>
    <t>SPD|Linke|CSU|AfD|CDU|FDP|Gruene|Partei:|Ich weiss es nicht</t>
  </si>
  <si>
    <t>CDU|CSU|Gruene|Linke|FDP|AfD|SPD|Partei:|Ich weiss es nicht</t>
  </si>
  <si>
    <t>Gruene|CSU|AfD|SPD|Linke|CDU|FDP|Partei:|Ich weiss es nicht</t>
  </si>
  <si>
    <t>AfD|Gruene|SPD|CDU|CSU|Linke|FDP|Partei:|Ich weiss es nicht</t>
  </si>
  <si>
    <t>AfD|Gruene|CDU|FDP|SPD|CSU|Linke|Partei:|Ich weiss es nicht</t>
  </si>
  <si>
    <t>AfD|Gruene|CSU|Linke|CDU|FDP|SPD|Partei:|Ich weiss es nicht</t>
  </si>
  <si>
    <t>CSU|SPD|FDP|CDU|Gruene|AfD|Linke|Partei:|Ich weiss es nicht</t>
  </si>
  <si>
    <t>CDU|CSU|Gruene|SPD|FDP|Linke|AfD|Partei:|Ich weiss es nicht</t>
  </si>
  <si>
    <t>SPD|AfD|FDP|CDU|Linke|Gruene|CSU|Partei:|Ich weiss es nicht</t>
  </si>
  <si>
    <t>CDU|SPD|Linke|CSU|AfD|FDP|Gruene|Partei:|Ich weiss es nicht</t>
  </si>
  <si>
    <t>Gruene|SPD|CSU|FDP|Linke|CDU|AfD|Partei:|Ich weiss es nicht</t>
  </si>
  <si>
    <t>Linke|AfD|CDU|Gruene|SPD|CSU|FDP|Partei:|Ich weiss es nicht</t>
  </si>
  <si>
    <t>CSU|Gruene|CDU|FDP|SPD|AfD|Linke|Partei:|Ich weiss es nicht</t>
  </si>
  <si>
    <t>FDP|AfD|CDU|Gruene|Linke|SPD|CSU|Partei:|Ich weiss es nicht</t>
  </si>
  <si>
    <t>AfD|CSU|FDP|CDU|SPD|Gruene|Linke|Partei:|Ich weiss es nicht</t>
  </si>
  <si>
    <t>Gruene|CSU|CDU|AfD|Linke|FDP|SPD|Partei:|Ich weiss es nicht</t>
  </si>
  <si>
    <t>CDU|FDP|CSU|SPD|Gruene|Linke|AfD|Partei:|Ich weiss es nicht</t>
  </si>
  <si>
    <t>CSU|Linke|AfD|FDP|CDU|SPD|Gruene|Partei:|Ich weiss es nicht</t>
  </si>
  <si>
    <t>CSU|Gruene|Linke|AfD|CDU|SPD|FDP|Partei:|Ich weiss es nicht</t>
  </si>
  <si>
    <t>FDP|Gruene|SPD|CSU|AfD|Linke|CDU|Partei:|Ich weiss es nicht</t>
  </si>
  <si>
    <t>SPD|CSU|FDP|Gruene|Linke|AfD|CDU|Partei:|Ich weiss es nicht</t>
  </si>
  <si>
    <t>CDU und CSU als Schwesterparteien getrennt gezaehlt, ansonsten sind es 6 Parteien: LINKE, SPD, Gruene, FDP, CDU, CSU &amp; AfD</t>
  </si>
  <si>
    <t>CDU|CSU|AfD|Linke|FDP|SPD|Gruene|Partei:|Ich weiss es nicht</t>
  </si>
  <si>
    <t>CDU|Linke|SPD|Gruene|FDP|AfD|CSU|Partei:|Ich weiss es nicht</t>
  </si>
  <si>
    <t>Linke|CSU|Gruene|SPD|AfD|CDU|FDP|Partei:|Ich weiss es nicht</t>
  </si>
  <si>
    <t xml:space="preserve">Die ganze Politik ist laut Frau Merkel nur Pille Pappe.wer sowas von sich gibt hat auf so einem Posten nichts zu suchen.Wenn man sich so um sein Volk kuemmert,dann ist es kein Wunder das hier alles so langsam aber sicher den Bach runter geht. Meine Meinung dazu ist....  Die Zeit von Frau Merkel ist abgelaufen und es muss was neues Kommen vorallem jemand mit Kompetenz und den sachlichen Verstand fuer den Buerger und die Buergerinnen in unserem Land. Es muss Schluss sein mit den leeren Versprechungen und das nicht einhalten von den Wahl Versprechungen die gemacht werden,denn das ist der Grund warum wir waehlen gehen. </t>
  </si>
  <si>
    <t>CSU|AfD|FDP|CDU|SPD|Linke|Gruene|Partei:|Ich weiss es nicht</t>
  </si>
  <si>
    <t>Linke|AfD|CSU|CDU|Gruene|SPD|FDP|Partei:|Ich weiss es nicht</t>
  </si>
  <si>
    <t>Linke|SPD|Gruene|FDP|CSU|CDU|AfD|Partei:|Ich weiss es nicht</t>
  </si>
  <si>
    <t>SPD|Gruene|AfD|CDU|CSU|Linke|FDP|Partei:|Ich weiss es nicht</t>
  </si>
  <si>
    <t>CDU|FDP|Gruene|CSU|SPD|Linke|AfD|Partei:|Ich weiss es nicht</t>
  </si>
  <si>
    <t>FDP|CDU|CSU|Gruene|AfD|SPD|Linke|Partei:|Ich weiss es nicht</t>
  </si>
  <si>
    <t>Linke|FDP|Gruene|CDU|AfD|CSU|SPD|Partei:|Ich weiss es nicht</t>
  </si>
  <si>
    <t>AfD|Gruene|FDP|CDU|CSU|Linke|SPD|Partei:|Ich weiss es nicht</t>
  </si>
  <si>
    <t>Linke|Gruene|FDP|CDU|AfD|SPD|CSU|Partei:|Ich weiss es nicht</t>
  </si>
  <si>
    <t>AfD|SPD|CSU|Gruene|FDP|Linke|CDU|Partei:|Ich weiss es nicht</t>
  </si>
  <si>
    <t>FDP|SPD|CDU|AfD|Linke|Gruene|CSU|Partei:|Ich weiss es nicht</t>
  </si>
  <si>
    <t>FDP|CDU|Gruene|SPD|CSU|Linke|AfD|Partei:|Ich weiss es nicht</t>
  </si>
  <si>
    <t>FDP|CSU|Gruene|CDU|AfD|SPD|Linke|Partei:|Ich weiss es nicht</t>
  </si>
  <si>
    <t>CDU|Linke|FDP|SPD|Gruene|AfD|CSU|Partei:|Ich weiss es nicht</t>
  </si>
  <si>
    <t>SPD|Linke|CDU|CSU|FDP|Gruene|AfD|Partei:|Ich weiss es nicht</t>
  </si>
  <si>
    <t>CSU|Gruene|FDP|AfD|SPD|CDU|Linke|Partei:|Ich weiss es nicht</t>
  </si>
  <si>
    <t>AfD|CDU|Linke|CSU|Gruene|SPD|FDP|Partei:|Ich weiss es nicht</t>
  </si>
  <si>
    <t>FDP|Gruene|CSU|SPD|AfD|Linke|CDU|Partei:|Ich weiss es nicht</t>
  </si>
  <si>
    <t>FDP|Linke|AfD|Gruene|CDU|SPD|CSU|Partei:|Ich weiss es nicht</t>
  </si>
  <si>
    <t>Ich finde es gut, so neutral urteilen zu duerfen.</t>
  </si>
  <si>
    <t>AfD|FDP|CDU|CSU|Gruene|SPD|Linke|Partei:|Ich weiss es nicht</t>
  </si>
  <si>
    <t>FDP|Linke|AfD|CDU|Gruene|CSU|SPD|Partei:|Ich weiss es nicht</t>
  </si>
  <si>
    <t>CDU|SPD|AfD|CSU|Gruene|Linke|FDP|Partei:|Ich weiss es nicht</t>
  </si>
  <si>
    <t>eigene Werbung und Terminankuendugungen</t>
  </si>
  <si>
    <t>CDU|AfD|Gruene|Linke|SPD|CSU|FDP|Partei:|Ich weiss es nicht</t>
  </si>
  <si>
    <t>CDU|AfD|Gruene|FDP|CSU|Linke|SPD|Partei:|Ich weiss es nicht</t>
  </si>
  <si>
    <t>SPD|AfD|FDP|Gruene|CSU|Linke|CDU|Partei:|Ich weiss es nicht</t>
  </si>
  <si>
    <t>AfD|CDU|FDP|Gruene|CSU|SPD|Linke|Partei:|Ich weiss es nicht</t>
  </si>
  <si>
    <t>Gruene|Linke|SPD|FDP|CSU|CDU|AfD|Partei:|Ich weiss es nicht</t>
  </si>
  <si>
    <t>AfD|CDU|SPD|Linke|Gruene|FDP|CSU|Partei:|Ich weiss es nicht</t>
  </si>
  <si>
    <t>CDU|SPD|CSU|FDP|AfD|Linke|Gruene|Partei:|Ich weiss es nicht</t>
  </si>
  <si>
    <t>CDU|Linke|AfD|SPD|CSU|Gruene|FDP|Partei:|Ich weiss es nicht</t>
  </si>
  <si>
    <t>Gruene|Linke|SPD|CSU|FDP|CDU|AfD|Partei:|Ich weiss es nicht</t>
  </si>
  <si>
    <t>Linke|AfD|SPD|CDU|Gruene|CSU|FDP|Partei:|Ich weiss es nicht</t>
  </si>
  <si>
    <t>CSU|Linke|FDP|CDU|AfD|SPD|Gruene|Partei:|Ich weiss es nicht</t>
  </si>
  <si>
    <t>Linke|FDP|SPD|AfD|CSU|Gruene|CDU|Partei:|Ich weiss es nicht</t>
  </si>
  <si>
    <t>Zeit fuer einen Wandel- ROT-GRueN-ROT</t>
  </si>
  <si>
    <t>Linke|CSU|SPD|FDP|Gruene|AfD|CDU|Partei:|Ich weiss es nicht</t>
  </si>
  <si>
    <t>Linke|Gruene|CSU|CDU|AfD|FDP|SPD|Partei:|Ich weiss es nicht</t>
  </si>
  <si>
    <t>CDU|Linke|FDP|Gruene|SPD|AfD|CSU|Partei:|Ich weiss es nicht</t>
  </si>
  <si>
    <t xml:space="preserve">Ich weiß nicht, zu welchem konkreten Anlass diese Umfrage durchgefuehrt wird, aber ich moechte eines aus meiner persoenlichen Sicht anmerken: Politik kann die Gesellschaft nicht "veraendern", da die ueberwiegende Mehrheit der Menschen nicht an Veraenderung interessiert ist und nur die Bewahrung des Status quo wuenscht. Zudem hieße "Veraenderung", dass bestimmte Gruppen auf Privilegien oder Gewohntes verzichten muessten, was keiner der Betreffenden will. Und weil Parteien ihre Zielgruppe nicht verprellen moechten und die Protagonisten vor allem die Absicherung ihres Mandats im Blick haben, gibt es auch keine "Veraenderung". </t>
  </si>
  <si>
    <t>FDP|SPD|Linke|CSU|CDU|AfD|Gruene|Partei:|Ich weiss es nicht</t>
  </si>
  <si>
    <t>CSU|FDP|SPD|AfD|Linke|CDU|Gruene|Partei:|Ich weiss es nicht</t>
  </si>
  <si>
    <t>Gruene|FDP|Linke|CDU|CSU|SPD|AfD|Partei:|Ich weiss es nicht</t>
  </si>
  <si>
    <t>AfD|CDU|SPD|CSU|FDP|Gruene|Linke|Partei:|Ich weiss es nicht</t>
  </si>
  <si>
    <t>SPD|Linke|FDP|Gruene|AfD|CSU|CDU|Partei:|Ich weiss es nicht</t>
  </si>
  <si>
    <t>CSU|AfD|Gruene|CDU|SPD|Linke|FDP|Partei:|Ich weiss es nicht</t>
  </si>
  <si>
    <t>SPD|FDP|CDU|AfD|CSU|Linke|Gruene|Partei:|Ich weiss es nicht</t>
  </si>
  <si>
    <t>Gruene|Linke|AfD|CSU|CDU|FDP|SPD|Partei:|Ich weiss es nicht</t>
  </si>
  <si>
    <t>AfD|SPD|Linke|CDU|FDP|Gruene|CSU|Partei:|Ich weiss es nicht</t>
  </si>
  <si>
    <t>Mich ueber Dinge zu informieren und mich zu unterhalten</t>
  </si>
  <si>
    <t>CDU|CSU|FDP|Linke|AfD|Gruene|SPD|Partei:|Ich weiss es nicht</t>
  </si>
  <si>
    <t>SPD|AfD|Linke|FDP|CDU|Gruene|CSU|Partei:|Ich weiss es nicht</t>
  </si>
  <si>
    <t>SPD|FDP|Linke|Gruene|CSU|CDU|AfD|Partei:|Ich weiss es nicht</t>
  </si>
  <si>
    <t>AfD|CSU|CDU|FDP|Gruene|SPD|Linke|Partei:|Ich weiss es nicht</t>
  </si>
  <si>
    <t>AfD|Gruene|CSU|FDP|SPD|Linke|CDU|Partei:|Ich weiss es nicht</t>
  </si>
  <si>
    <t>AfD|Gruene|CDU|CSU|Linke|SPD|FDP|Partei:|Ich weiss es nicht</t>
  </si>
  <si>
    <t>AfD|Gruene|Linke|CSU|CDU|FDP|SPD|Partei:|Ich weiss es nicht</t>
  </si>
  <si>
    <t>SPD|CSU|Gruene|Linke|AfD|FDP|CDU|Partei:|Ich weiss es nicht</t>
  </si>
  <si>
    <t>FDP|SPD|Gruene|Linke|AfD|CSU|CDU|Partei:|Ich weiss es nicht</t>
  </si>
  <si>
    <t>AfD|CDU|SPD|Linke|CSU|Gruene|FDP|Partei:|Ich weiss es nicht</t>
  </si>
  <si>
    <t>CDU|AfD|Gruene|Linke|FDP|CSU|SPD|Partei:|Ich weiss es nicht</t>
  </si>
  <si>
    <t>CDU|CSU|FDP|AfD|Gruene|SPD|Linke|Partei:|Ich weiss es nicht</t>
  </si>
  <si>
    <t>Linke|FDP|AfD|CDU|Gruene|SPD|CSU|Partei:|Ich weiss es nicht</t>
  </si>
  <si>
    <t>Linke|AfD|SPD|CDU|FDP|CSU|Gruene|Partei:|Ich weiss es nicht</t>
  </si>
  <si>
    <t>Gruene|CSU|AfD|FDP|CDU|Linke|SPD|Partei:|Ich weiss es nicht</t>
  </si>
  <si>
    <t>CDU|CSU|Linke|Gruene|SPD|AfD|FDP|Partei:|Ich weiss es nicht</t>
  </si>
  <si>
    <t>FDP|AfD|Linke|SPD|CDU|CSU|Gruene|Partei:|Ich weiss es nicht</t>
  </si>
  <si>
    <t>SPD|Linke|AfD|CSU|Gruene|FDP|CDU|Partei:|Ich weiss es nicht</t>
  </si>
  <si>
    <t>AfD|CDU|CSU|SPD|Gruene|Linke|FDP|Partei:|Ich weiss es nicht</t>
  </si>
  <si>
    <t>SPD|CDU|CSU|FDP|Linke|AfD|Gruene|Partei:|Ich weiss es nicht</t>
  </si>
  <si>
    <t>Bei der letzten Frage war unklar, ob "CDU/CSU" als 1 oder 2 Parteien zu zaehlen sind: dort, wo die CDU zur Wahl steht, ist die die CSU nicht vertreten (und umgekehrt). So gab ich 7 Bundestags-Parteien an (CDU, SPD, CSU, Gruenen, Linke, FDP, AfD) - freilich ohne sicher zu sein, ob bei der letzten Bundestagswahl FDP &amp; AfD die 5%-Huerde wirklich erreichten.</t>
  </si>
  <si>
    <t>SPD|FDP|Gruene|AfD|CDU|Linke|CSU|Partei:|Ich weiss es nicht</t>
  </si>
  <si>
    <t>CSU|Linke|CDU|AfD|FDP|Gruene|SPD|Partei:|Ich weiss es nicht</t>
  </si>
  <si>
    <t>CSU|CDU|FDP|SPD|AfD|Linke|Gruene|Partei:|Ich weiss es nicht</t>
  </si>
  <si>
    <t>Gruene|CDU|FDP|AfD|Linke|CSU|SPD|Partei:|Ich weiss es nicht</t>
  </si>
  <si>
    <t>CDU|Linke|CSU|SPD|FDP|Gruene|AfD|Partei:|Ich weiss es nicht</t>
  </si>
  <si>
    <t>AfD|FDP|CDU|Linke|Gruene|CSU|SPD|Partei:|Ich weiss es nicht</t>
  </si>
  <si>
    <t>CDU|AfD|Gruene|SPD|CSU|Linke|FDP|Partei:|Ich weiss es nicht</t>
  </si>
  <si>
    <t>CSU|SPD|CDU|Linke|FDP|AfD|Gruene|Partei:|Ich weiss es nicht</t>
  </si>
  <si>
    <t>CSU|AfD|Gruene|FDP|Linke|CDU|SPD|Partei:|Ich weiss es nicht</t>
  </si>
  <si>
    <t>FDP|CDU|SPD|CSU|AfD|Linke|Gruene|Partei:|Ich weiss es nicht</t>
  </si>
  <si>
    <t>Linke|CDU|Gruene|CSU|FDP|SPD|AfD|Partei:|Ich weiss es nicht</t>
  </si>
  <si>
    <t>CSU|Linke|CDU|SPD|Gruene|AfD|FDP|Partei:|Ich weiss es nicht</t>
  </si>
  <si>
    <t>AfD|Gruene|SPD|CSU|FDP|CDU|Linke|Partei:|Ich weiss es nicht</t>
  </si>
  <si>
    <t>AfD|CDU|SPD|Gruene|CSU|FDP|Linke|Partei:|Ich weiss es nicht</t>
  </si>
  <si>
    <t>SPD|Gruene|CSU|Linke|FDP|CDU|AfD|Partei:|Ich weiss es nicht</t>
  </si>
  <si>
    <t>AfD|Linke|CSU|SPD|FDP|Gruene|CDU|Partei:|Ich weiss es nicht</t>
  </si>
  <si>
    <t>AfD|Gruene|CDU|FDP|CSU|SPD|Linke|Partei:|Ich weiss es nicht</t>
  </si>
  <si>
    <t>SPD|AfD|FDP|CSU|Gruene|CDU|Linke|Partei:|Ich weiss es nicht</t>
  </si>
  <si>
    <t>SPD|Linke|CDU|AfD|CSU|Gruene|FDP|Partei:|Ich weiss es nicht</t>
  </si>
  <si>
    <t>SPD|CSU|CDU|Linke|AfD|FDP|Gruene|Partei:|Ich weiss es nicht</t>
  </si>
  <si>
    <t>Gruene|FDP|Linke|AfD|CSU|CDU|SPD|Partei:|Ich weiss es nicht</t>
  </si>
  <si>
    <t>FDP|Linke|Gruene|AfD|CSU|SPD|CDU|Partei:|Ich weiss es nicht</t>
  </si>
  <si>
    <t>Linke|CDU|FDP|SPD|Gruene|AfD|CSU|Partei:|Ich weiss es nicht</t>
  </si>
  <si>
    <t>CDU|CSU|Gruene|SPD|Linke|AfD|FDP|Partei:|Ich weiss es nicht</t>
  </si>
  <si>
    <t>Gruene|Linke|CDU|AfD|SPD|FDP|CSU|Partei:|Ich weiss es nicht</t>
  </si>
  <si>
    <t>CSU|AfD|FDP|Gruene|SPD|CDU|Linke|Partei:|Ich weiss es nicht</t>
  </si>
  <si>
    <t>CDU|FDP|CSU|AfD|SPD|Linke|Gruene|Partei:|Ich weiss es nicht</t>
  </si>
  <si>
    <t>CDU|FDP|SPD|CSU|AfD|Gruene|Linke|Partei:|Ich weiss es nicht</t>
  </si>
  <si>
    <t>AfD|CDU|FDP|CSU|SPD|Gruene|Linke|Partei:|Ich weiss es nicht</t>
  </si>
  <si>
    <t>Gruene|CSU|Linke|CDU|AfD|FDP|SPD|Partei:|Ich weiss es nicht</t>
  </si>
  <si>
    <t>Kurzer ueberblick fast ausschließlich ueber mir nahestehende Menschen oder Vereinigungen</t>
  </si>
  <si>
    <t>CDU|CSU|Linke|FDP|SPD|Gruene|AfD|Partei:|Ich weiss es nicht</t>
  </si>
  <si>
    <t>SPD|CDU|Gruene|AfD|FDP|CSU|Linke|Partei:|Ich weiss es nicht</t>
  </si>
  <si>
    <t>SPD|CDU|FDP|Gruene|AfD|CSU|Linke|Partei:|Ich weiss es nicht</t>
  </si>
  <si>
    <t>SPD|FDP|CDU|Gruene|AfD|Linke|CSU|Partei:|Ich weiss es nicht</t>
  </si>
  <si>
    <t>Linke|CDU|SPD|CSU|AfD|Gruene|FDP|Partei:|Ich weiss es nicht</t>
  </si>
  <si>
    <t>CDU|Gruene|SPD|Linke|CSU|AfD|FDP|Partei:|Ich weiss es nicht</t>
  </si>
  <si>
    <t>CSU|Gruene|Linke|AfD|SPD|CDU|FDP|Partei:|Ich weiss es nicht</t>
  </si>
  <si>
    <t>FDP|Linke|SPD|AfD|CSU|CDU|Gruene|Partei:|Ich weiss es nicht</t>
  </si>
  <si>
    <t>Kontakte knuepfen.</t>
  </si>
  <si>
    <t>CSU|SPD|AfD|CDU|Linke|FDP|Gruene|Partei:|Ich weiss es nicht</t>
  </si>
  <si>
    <t>FDP|CSU|CDU|AfD|Gruene|SPD|Linke|Partei:|Ich weiss es nicht</t>
  </si>
  <si>
    <t>FDP|CDU|Gruene|AfD|CSU|SPD|Linke|Partei:|Ich weiss es nicht</t>
  </si>
  <si>
    <t>AfD|FDP|Gruene|CDU|Linke|CSU|SPD|Partei:|Ich weiss es nicht</t>
  </si>
  <si>
    <t>SPD|CDU|Linke|FDP|CSU|Gruene|AfD|Partei:|Ich weiss es nicht</t>
  </si>
  <si>
    <t>Gruene|AfD|CDU|CSU|SPD|Linke|FDP|Partei:|Ich weiss es nicht</t>
  </si>
  <si>
    <t>SPD|CSU|AfD|Gruene|FDP|Linke|CDU|Partei:|Ich weiss es nicht</t>
  </si>
  <si>
    <t>SPD|CDU|Linke|Gruene|CSU|FDP|AfD|Partei:|Ich weiss es nicht</t>
  </si>
  <si>
    <t>CDU|CSU|SPD|Gruene|FDP|Linke|AfD|Partei:|Ich weiss es nicht</t>
  </si>
  <si>
    <t>Linke|CDU|Gruene|CSU|AfD|FDP|SPD|Partei:|Ich weiss es nicht</t>
  </si>
  <si>
    <t>Gruene|SPD|FDP|Linke|CSU|CDU|AfD|Partei:|Ich weiss es nicht</t>
  </si>
  <si>
    <t>CDU|FDP|CSU|AfD|Linke|SPD|Gruene|Partei:|Ich weiss es nicht</t>
  </si>
  <si>
    <t>Linke|FDP|AfD|Gruene|CDU|SPD|CSU|Partei:|Ich weiss es nicht</t>
  </si>
  <si>
    <t>FDP|AfD|CSU|Linke|Gruene|CDU|SPD|Partei:|Ich weiss es nicht</t>
  </si>
  <si>
    <t>CDU|FDP|CSU|Gruene|AfD|Linke|SPD|Partei:|Ich weiss es nicht</t>
  </si>
  <si>
    <t>CDU|SPD|FDP|AfD|Linke|Gruene|CSU|Partei:|Ich weiss es nicht</t>
  </si>
  <si>
    <t>Linke|Gruene|CDU|FDP|CSU|AfD|SPD|Partei:|Ich weiss es nicht</t>
  </si>
  <si>
    <t>FDP|Linke|CDU|SPD|AfD|CSU|Gruene|Partei:|Ich weiss es nicht</t>
  </si>
  <si>
    <t>SPD|Gruene|FDP|Linke|AfD|CSU|CDU|Partei:|Ich weiss es nicht</t>
  </si>
  <si>
    <t>Linke|AfD|FDP|CDU|Gruene|CSU|SPD|Partei:|Ich weiss es nicht</t>
  </si>
  <si>
    <t>CSU|CDU|SPD|AfD|Gruene|Linke|FDP|Partei:|Ich weiss es nicht</t>
  </si>
  <si>
    <t>CSU|SPD|AfD|Gruene|Linke|CDU|FDP|Partei:|Ich weiss es nicht</t>
  </si>
  <si>
    <t>CSU|Gruene|AfD|CDU|SPD|FDP|Linke|Partei:|Ich weiss es nicht</t>
  </si>
  <si>
    <t>AfD|CDU|FDP|Gruene|CSU|Linke|SPD|Partei:|Ich weiss es nicht</t>
  </si>
  <si>
    <t>SPD|CDU|Linke|Gruene|FDP|CSU|AfD|Partei:|Ich weiss es nicht</t>
  </si>
  <si>
    <t>Linke|CSU|Gruene|FDP|SPD|AfD|CDU|Partei:|Ich weiss es nicht</t>
  </si>
  <si>
    <t>CDU|SPD|AfD|Linke|FDP|CSU|Gruene|Partei:|Ich weiss es nicht</t>
  </si>
  <si>
    <t>CDU|SPD|CSU|AfD|Linke|FDP|Gruene|Partei:|Ich weiss es nicht</t>
  </si>
  <si>
    <t>CDU|SPD|FDP|CSU|Linke|Gruene|AfD|Partei:|Ich weiss es nicht</t>
  </si>
  <si>
    <t>SPD|CSU|Linke|Gruene|AfD|FDP|CDU|Partei:|Ich weiss es nicht</t>
  </si>
  <si>
    <t>FDP|CSU|Linke|SPD|CDU|AfD|Gruene|Partei:|Ich weiss es nicht</t>
  </si>
  <si>
    <t>Gruene|SPD|CDU|AfD|FDP|Linke|CSU|Partei:|Ich weiss es nicht</t>
  </si>
  <si>
    <t>Ich finde es gut, dass z.B. in Notsituationen wie ueberschwemmungen etc. in kuerzester Zeit Unterstuetzung mobilisiert werden kann</t>
  </si>
  <si>
    <t>Linke|FDP|CSU|SPD|CDU|AfD|Gruene|Partei:|Ich weiss es nicht</t>
  </si>
  <si>
    <t>Schnelle Information ueber Neuigkeiten</t>
  </si>
  <si>
    <t>CSU|Gruene|AfD|SPD|Linke|FDP|CDU|Partei:|Ich weiss es nicht</t>
  </si>
  <si>
    <t>Linke|SPD|AfD|Gruene|CSU|CDU|FDP|Partei:|Ich weiss es nicht</t>
  </si>
  <si>
    <t>Linke|Gruene|SPD|AfD|CSU|CDU|FDP|Partei:|Ich weiss es nicht</t>
  </si>
  <si>
    <t>Einfuehrung eines BGE</t>
  </si>
  <si>
    <t>Buendnis Grundeinkommen</t>
  </si>
  <si>
    <t>Linke|FDP|AfD|SPD|CDU|Gruene|CSU|Partei:|Ich weiss es nicht</t>
  </si>
  <si>
    <t>Linke|AfD|CDU|CSU|FDP|SPD|Gruene|Partei:|Ich weiss es nicht</t>
  </si>
  <si>
    <t>AfD|SPD|Linke|FDP|CDU|Gruene|CSU|Partei:|Ich weiss es nicht</t>
  </si>
  <si>
    <t>CDU|FDP|Gruene|AfD|CSU|Linke|SPD|Partei:|Ich weiss es nicht</t>
  </si>
  <si>
    <t>AfD|FDP|Linke|CDU|SPD|CSU|Gruene|Partei:|Ich weiss es nicht</t>
  </si>
  <si>
    <t>SPD|FDP|Linke|CSU|CDU|Gruene|AfD|Partei:|Ich weiss es nicht</t>
  </si>
  <si>
    <t>AfD|Gruene|CSU|CDU|Linke|FDP|SPD|Partei:|Ich weiss es nicht</t>
  </si>
  <si>
    <t>AfD|CDU|FDP|SPD|CSU|Gruene|Linke|Partei:|Ich weiss es nicht</t>
  </si>
  <si>
    <t>Linke|Gruene|SPD|AfD|CDU|FDP|CSU|Partei:|Ich weiss es nicht</t>
  </si>
  <si>
    <t>CSU|SPD|CDU|FDP|AfD|Linke|Gruene|Partei:|Ich weiss es nicht</t>
  </si>
  <si>
    <t>Linke|SPD|AfD|Gruene|CSU|FDP|CDU|Partei:|Ich weiss es nicht</t>
  </si>
  <si>
    <t>Gruene|FDP|CDU|SPD|AfD|Linke|CSU|Partei:|Ich weiss es nicht</t>
  </si>
  <si>
    <t>Gruene|CSU|AfD|FDP|CDU|SPD|Linke|Partei:|Ich weiss es nicht</t>
  </si>
  <si>
    <t>Linke|Gruene|AfD|SPD|CDU|CSU|FDP|Partei:|Ich weiss es nicht</t>
  </si>
  <si>
    <t>Linke|AfD|CSU|SPD|FDP|CDU|Gruene|Partei:|Ich weiss es nicht</t>
  </si>
  <si>
    <t>Linke|SPD|AfD|FDP|Gruene|CSU|CDU|Partei:|Ich weiss es nicht</t>
  </si>
  <si>
    <t>SPD|CDU|Linke|FDP|Gruene|CSU|AfD|Partei:|Ich weiss es nicht</t>
  </si>
  <si>
    <t>Gruene|Linke|CSU|SPD|FDP|AfD|CDU|Partei:|Ich weiss es nicht</t>
  </si>
  <si>
    <t>AfD|SPD|FDP|CDU|Gruene|Linke|CSU|Partei:|Ich weiss es nicht</t>
  </si>
  <si>
    <t>Linke|SPD|CDU|FDP|Gruene|CSU|AfD|Partei:|Ich weiss es nicht</t>
  </si>
  <si>
    <t>CSU|Linke|Gruene|CDU|AfD|SPD|FDP|Partei:|Ich weiss es nicht</t>
  </si>
  <si>
    <t>CDU|Linke|FDP|SPD|Gruene|CSU|AfD|Partei:|Ich weiss es nicht</t>
  </si>
  <si>
    <t>Linke|FDP|CSU|SPD|AfD|CDU|Gruene|Partei:|Ich weiss es nicht</t>
  </si>
  <si>
    <t>Gruene|AfD|CSU|FDP|Linke|SPD|CDU|Partei:|Ich weiss es nicht</t>
  </si>
  <si>
    <t>Linke|SPD|Gruene|FDP|CDU|AfD|CSU|Partei:|Ich weiss es nicht</t>
  </si>
  <si>
    <t>CSU|AfD|SPD|FDP|Gruene|CDU|Linke|Partei:|Ich weiss es nicht</t>
  </si>
  <si>
    <t>SPD|Linke|CDU|CSU|AfD|FDP|Gruene|Partei:|Ich weiss es nicht</t>
  </si>
  <si>
    <t>Linke|SPD|Gruene|CSU|FDP|CDU|AfD|Partei:|Ich weiss es nicht</t>
  </si>
  <si>
    <t>AfD|SPD|CSU|Linke|CDU|Gruene|FDP|Partei:|Ich weiss es nicht</t>
  </si>
  <si>
    <t>CDU|Gruene|AfD|CSU|FDP|Linke|SPD|Partei:|Ich weiss es nicht</t>
  </si>
  <si>
    <t>CDU|CSU|SPD|FDP|Gruene|AfD|Linke|Partei:|Ich weiss es nicht</t>
  </si>
  <si>
    <t>SPD|CSU|AfD|Linke|Gruene|FDP|CDU|Partei:|Ich weiss es nicht</t>
  </si>
  <si>
    <t>CDU|AfD|CSU|Gruene|SPD|Linke|FDP|Partei:|Ich weiss es nicht</t>
  </si>
  <si>
    <t>CSU|AfD|Linke|SPD|FDP|Gruene|CDU|Partei:|Ich weiss es nicht</t>
  </si>
  <si>
    <t>CSU|CDU|SPD|AfD|FDP|Gruene|Linke|Partei:|Ich weiss es nicht</t>
  </si>
  <si>
    <t>SPD|AfD|CDU|CSU|Gruene|FDP|Linke|Partei:|Ich weiss es nicht</t>
  </si>
  <si>
    <t>Linke|AfD|FDP|CSU|Gruene|CDU|SPD|Partei:|Ich weiss es nicht</t>
  </si>
  <si>
    <t>AfD|SPD|Gruene|FDP|CSU|Linke|CDU|Partei:|Ich weiss es nicht</t>
  </si>
  <si>
    <t>SPD|Linke|CSU|Gruene|FDP|AfD|CDU|Partei:|Ich weiss es nicht</t>
  </si>
  <si>
    <t>SPD|AfD|FDP|CDU|Linke|CSU|Gruene|Partei:|Ich weiss es nicht</t>
  </si>
  <si>
    <t>CSU|FDP|Linke|Gruene|CDU|AfD|SPD|Partei:|Ich weiss es nicht</t>
  </si>
  <si>
    <t>SPD|CDU|CSU|Linke|AfD|FDP|Gruene|Partei:|Ich weiss es nicht</t>
  </si>
  <si>
    <t>AfD|CSU|Gruene|CDU|Linke|SPD|FDP|Partei:|Ich weiss es nicht</t>
  </si>
  <si>
    <t>FDP|Gruene|CSU|SPD|AfD|CDU|Linke|Partei:|Ich weiss es nicht</t>
  </si>
  <si>
    <t>CDU|Gruene|Linke|AfD|FDP|CSU|SPD|Partei:|Ich weiss es nicht</t>
  </si>
  <si>
    <t>SPD|AfD|CSU|Gruene|CDU|FDP|Linke|Partei:|Ich weiss es nicht</t>
  </si>
  <si>
    <t>SPD|FDP|AfD|Linke|CSU|CDU|Gruene|Partei:|Ich weiss es nicht</t>
  </si>
  <si>
    <t>CDU|Linke|FDP|AfD|SPD|CSU|Gruene|Partei:|Ich weiss es nicht</t>
  </si>
  <si>
    <t>Gruene|CDU|Linke|AfD|FDP|CSU|SPD|Partei:|Ich weiss es nicht</t>
  </si>
  <si>
    <t>Gruene|Linke|CSU|SPD|AfD|CDU|FDP|Partei:|Ich weiss es nicht</t>
  </si>
  <si>
    <t>CSU|AfD|SPD|Gruene|CDU|Linke|FDP|Partei:|Ich weiss es nicht</t>
  </si>
  <si>
    <t>FDP|Gruene|CDU|SPD|Linke|AfD|CSU|Partei:|Ich weiss es nicht</t>
  </si>
  <si>
    <t>FDP|Gruene|SPD|CSU|CDU|Linke|AfD|Partei:|Ich weiss es nicht</t>
  </si>
  <si>
    <t>CDU|CSU|SPD|Gruene|AfD|Linke|FDP|Partei:|Ich weiss es nicht</t>
  </si>
  <si>
    <t>SPD|AfD|FDP|Linke|CSU|CDU|Gruene|Partei:|Ich weiss es nicht</t>
  </si>
  <si>
    <t>SPD|CDU|Linke|CSU|AfD|Gruene|FDP|Partei:|Ich weiss es nicht</t>
  </si>
  <si>
    <t>AfD|CDU|Gruene|Linke|FDP|SPD|CSU|Partei:|Ich weiss es nicht</t>
  </si>
  <si>
    <t>SPD|Linke|CSU|Gruene|FDP|CDU|AfD|Partei:|Ich weiss es nicht</t>
  </si>
  <si>
    <t>FDP|SPD|CSU|AfD|Linke|Gruene|CDU|Partei:|Ich weiss es nicht</t>
  </si>
  <si>
    <t>Linke|AfD|SPD|FDP|Gruene|CDU|CSU|Partei:|Ich weiss es nicht</t>
  </si>
  <si>
    <t>SPD|Gruene|FDP|CDU|AfD|CSU|Linke|Partei:|Ich weiss es nicht</t>
  </si>
  <si>
    <t>AfD|Linke|CSU|CDU|Gruene|FDP|SPD|Partei:|Ich weiss es nicht</t>
  </si>
  <si>
    <t>Linke|SPD|CSU|CDU|Gruene|FDP|AfD|Partei:|Ich weiss es nicht</t>
  </si>
  <si>
    <t>FDP|CDU|AfD|CSU|Gruene|SPD|Linke|Partei:|Ich weiss es nicht</t>
  </si>
  <si>
    <t>Linke|CSU|FDP|Gruene|AfD|SPD|CDU|Partei:|Ich weiss es nicht</t>
  </si>
  <si>
    <t>AfD|CDU|FDP|Linke|Gruene|CSU|SPD|Partei:|Ich weiss es nicht</t>
  </si>
  <si>
    <t>CSU|FDP|CDU|Linke|AfD|Gruene|SPD|Partei:|Ich weiss es nicht</t>
  </si>
  <si>
    <t>FDP|CDU|Gruene|CSU|SPD|AfD|Linke|Partei:|Ich weiss es nicht</t>
  </si>
  <si>
    <t>FDP|SPD|Linke|CDU|AfD|CSU|Gruene|Partei:|Ich weiss es nicht</t>
  </si>
  <si>
    <t>SPD|Gruene|AfD|FDP|CSU|CDU|Linke|Partei:|Ich weiss es nicht</t>
  </si>
  <si>
    <t>Gruene|SPD|FDP|Linke|AfD|CSU|CDU|Partei:|Ich weiss es nicht</t>
  </si>
  <si>
    <t>FDP|Gruene|AfD|CSU|SPD|CDU|Linke|Partei:|Ich weiss es nicht</t>
  </si>
  <si>
    <t>AfD|FDP|SPD|Gruene|CSU|CDU|Linke|Partei:|Ich weiss es nicht</t>
  </si>
  <si>
    <t>Linke|CSU|SPD|FDP|Gruene|CDU|AfD|Partei:|Ich weiss es nicht</t>
  </si>
  <si>
    <t>Gruene|AfD|Linke|CSU|FDP|SPD|CDU|Partei:|Ich weiss es nicht</t>
  </si>
  <si>
    <t>Gruene|AfD|FDP|CDU|Linke|SPD|CSU|Partei:|Ich weiss es nicht</t>
  </si>
  <si>
    <t>Linke|CSU|AfD|FDP|SPD|Gruene|CDU|Partei:|Ich weiss es nicht</t>
  </si>
  <si>
    <t>FDP|CDU|CSU|SPD|AfD|Gruene|Linke|Partei:|Ich weiss es nicht</t>
  </si>
  <si>
    <t>FDP|SPD|CSU|AfD|CDU|Gruene|Linke|Partei:|Ich weiss es nicht</t>
  </si>
  <si>
    <t>Linke|CDU|Gruene|CSU|SPD|FDP|AfD|Partei:|Ich weiss es nicht</t>
  </si>
  <si>
    <t>AfD|CSU|CDU|Gruene|FDP|Linke|SPD|Partei:|Ich weiss es nicht</t>
  </si>
  <si>
    <t>CDU|Linke|SPD|FDP|AfD|Gruene|CSU|Partei:|Ich weiss es nicht</t>
  </si>
  <si>
    <t>AfD|SPD|CSU|FDP|Linke|CDU|Gruene|Partei:|Ich weiss es nicht</t>
  </si>
  <si>
    <t>Gruene|SPD|AfD|CSU|Linke|CDU|FDP|Partei:|Ich weiss es nicht</t>
  </si>
  <si>
    <t>informationen ueber verschiedene Themen</t>
  </si>
  <si>
    <t>Gruene|CSU|FDP|CDU|Linke|SPD|AfD|Partei:|Ich weiss es nicht</t>
  </si>
  <si>
    <t>CDU|Gruene|FDP|CSU|AfD|SPD|Linke|Partei:|Ich weiss es nicht</t>
  </si>
  <si>
    <t>CSU|Linke|CDU|SPD|AfD|Gruene|FDP|Partei:|Ich weiss es nicht</t>
  </si>
  <si>
    <t>Linke|CDU|AfD|Gruene|CSU|SPD|FDP|Partei:|Ich weiss es nicht</t>
  </si>
  <si>
    <t>Gruene|SPD|FDP|CDU|AfD|Linke|CSU|Partei:|Ich weiss es nicht</t>
  </si>
  <si>
    <t>FDP|Gruene|CDU|AfD|SPD|Linke|CSU|Partei:|Ich weiss es nicht</t>
  </si>
  <si>
    <t>Gruene|CSU|SPD|Linke|AfD|CDU|FDP|Partei:|Ich weiss es nicht</t>
  </si>
  <si>
    <t>Linke|FDP|CDU|CSU|SPD|Gruene|AfD|Partei:|Ich weiss es nicht</t>
  </si>
  <si>
    <t>AfD|CDU|FDP|Gruene|SPD|CSU|Linke|Partei:|Ich weiss es nicht</t>
  </si>
  <si>
    <t>SPD|AfD|Linke|Gruene|CSU|CDU|FDP|Partei:|Ich weiss es nicht</t>
  </si>
  <si>
    <t>AfD|Linke|CDU|FDP|Gruene|CSU|SPD|Partei:|Ich weiss es nicht</t>
  </si>
  <si>
    <t>CDU|Gruene|Linke|FDP|SPD|AfD|CSU|Partei:|Ich weiss es nicht</t>
  </si>
  <si>
    <t>FDP|Gruene|AfD|Linke|CSU|SPD|CDU|Partei:|Ich weiss es nicht</t>
  </si>
  <si>
    <t>CSU|SPD|FDP|Gruene|AfD|Linke|CDU|Partei:|Ich weiss es nicht</t>
  </si>
  <si>
    <t>CDU|Gruene|Linke|AfD|CSU|SPD|FDP|Partei:|Ich weiss es nicht</t>
  </si>
  <si>
    <t>CSU|FDP|SPD|AfD|Gruene|Linke|CDU|Partei:|Ich weiss es nicht</t>
  </si>
  <si>
    <t>Linke|AfD|FDP|CDU|Gruene|SPD|CSU|Partei:|Ich weiss es nicht</t>
  </si>
  <si>
    <t>FDP|AfD|SPD|Linke|Gruene|CSU|CDU|Partei:|Ich weiss es nicht</t>
  </si>
  <si>
    <t>CDU|SPD|FDP|Linke|AfD|CSU|Gruene|Partei:|Ich weiss es nicht</t>
  </si>
  <si>
    <t>Gruene|FDP|SPD|AfD|CSU|CDU|Linke|Partei:|Ich weiss es nicht</t>
  </si>
  <si>
    <t>SPD|Linke|CDU|CSU|Gruene|AfD|FDP|Partei:|Ich weiss es nicht</t>
  </si>
  <si>
    <t>CDU|SPD|FDP|AfD|Linke|CSU|Gruene|Partei:|Ich weiss es nicht</t>
  </si>
  <si>
    <t>Informatiosquelle ueber aktuelle Ereignisse</t>
  </si>
  <si>
    <t>Gruene|FDP|CSU|AfD|SPD|Linke|CDU|Partei:|Ich weiss es nicht</t>
  </si>
  <si>
    <t>AfD|CSU|SPD|Linke|FDP|Gruene|CDU|Partei:|Ich weiss es nicht</t>
  </si>
  <si>
    <t>FDP|Linke|AfD|CDU|CSU|Gruene|SPD|Partei:|Ich weiss es nicht</t>
  </si>
  <si>
    <t>FDP|SPD|CDU|Gruene|AfD|CSU|Linke|Partei:|Ich weiss es nicht</t>
  </si>
  <si>
    <t>FDP|Gruene|Linke|CSU|CDU|AfD|SPD|Partei:|Ich weiss es nicht</t>
  </si>
  <si>
    <t>Auch wenn ich angegeben habe, dass ich die Linke oder die Gruene gewaehlt haette, wenn diesen Sonntag Wahlen waeren, stimmt dies nicht ganz. Denn ich habe mich viel zu wenig mit den Parteien beschaeftigt um eine Differenzierte Entscheidung zu treffen, hinter die ich politisch stehen kann. Deswegen bin ich von dem Wissen aus den letzten Jahren ausgegangen, wo mir eben die Ansichten der Linien am besten gefallen und am realistischsten geklungen haben.</t>
  </si>
  <si>
    <t>SPD|Linke|Gruene|CDU|FDP|AfD|CSU|Partei:|Ich weiss es nicht</t>
  </si>
  <si>
    <t>CDU|AfD|SPD|CSU|Gruene|Linke|FDP|Partei:|Ich weiss es nicht</t>
  </si>
  <si>
    <t>FDP|Gruene|SPD|Linke|CDU|AfD|CSU|Partei:|Ich weiss es nicht</t>
  </si>
  <si>
    <t xml:space="preserve">Es war eine sehr interessante Befragung ! Ich habe sehr gerne daran teilgenommen ! Solche Befragungen sollten oefter durchgefuehrt werden ! </t>
  </si>
  <si>
    <t>CSU|CDU|Linke|SPD|Gruene|AfD|FDP|Partei:|Ich weiss es nicht</t>
  </si>
  <si>
    <t>SPD|CSU|Gruene|FDP|Linke|AfD|CDU|Partei:|Ich weiss es nicht</t>
  </si>
  <si>
    <t>CSU|SPD|CDU|AfD|Linke|Gruene|FDP|Partei:|Ich weiss es nicht</t>
  </si>
  <si>
    <t>Teilweise koennte man die Antworten falsch interpretieren. Ich halte grundsaetzlich nichts von Politikern, die sich in sozialen Medien aeußern. Sie sollen lieber ihrer eigentlichen Aufgabe nachgehen. Man muss sich richtig unterhalten koennen. Diese sogenannten Tweets und auch die Antworten darauf spiegeln alles nur teilweise wieder. Man kann nicht lange genug argumentieren. Der Zeitaufwand ist viel zu hoch. Vielmehr sollte man einfuehren, dass "normale" Buerger an einem bestimmten Tag im Bundestag mitreden duerften, bzw. Fragen stellen usw. Was nuetzt mir es, wenn ich irgendwas bei Twitter oder anderen Medien schreibe? Die Frage geht unter und wird, wenn ueberhaupt, mit irgendwelchen Standardsaetzen beantwortet. Das genuegt mir nicht.</t>
  </si>
  <si>
    <t>Gruene|AfD|CDU|FDP|SPD|Linke|CSU|Partei:|Ich weiss es nicht</t>
  </si>
  <si>
    <t>Linke|AfD|SPD|CDU|CSU|Gruene|FDP|Partei:|Ich weiss es nicht</t>
  </si>
  <si>
    <t>AfD|FDP|SPD|CSU|Gruene|CDU|Linke|Partei:|Ich weiss es nicht</t>
  </si>
  <si>
    <t>SPD|Gruene|CSU|AfD|Linke|FDP|CDU|Partei:|Ich weiss es nicht</t>
  </si>
  <si>
    <t>AfD|CSU|SPD|FDP|CDU|Linke|Gruene|Partei:|Ich weiss es nicht</t>
  </si>
  <si>
    <t>Linke|SPD|Gruene|FDP|AfD|CSU|CDU|Partei:|Ich weiss es nicht</t>
  </si>
  <si>
    <t>Gruene|SPD|CSU|CDU|Linke|AfD|FDP|Partei:|Ich weiss es nicht</t>
  </si>
  <si>
    <t>Gruene|SPD|FDP|CSU|Linke|AfD|CDU|Partei:|Ich weiss es nicht</t>
  </si>
  <si>
    <t>CSU|FDP|SPD|Linke|Gruene|AfD|CDU|Partei:|Ich weiss es nicht</t>
  </si>
  <si>
    <t>mich wuerde interessieren, wie die anderen Teilnehmer reagiert haben bzw was das Ergebnis ihrer Untersuchung war</t>
  </si>
  <si>
    <t>Es mueßten viel mehr solche Umfragen geben !</t>
  </si>
  <si>
    <t>FDP|CSU|Linke|Gruene|SPD|AfD|CDU|Partei:|Ich weiss es nicht</t>
  </si>
  <si>
    <t>Linke|Gruene|CDU|CSU|FDP|AfD|SPD|Partei:|Ich weiss es nicht</t>
  </si>
  <si>
    <t>Gruene|FDP|CSU|SPD|CDU|Linke|AfD|Partei:|Ich weiss es nicht</t>
  </si>
  <si>
    <t>SPD|Gruene|CSU|FDP|Linke|CDU|AfD|Partei:|Ich weiss es nicht</t>
  </si>
  <si>
    <t>FDP|Gruene|CSU|CDU|SPD|AfD|Linke|Partei:|Ich weiss es nicht</t>
  </si>
  <si>
    <t>SPD|CDU|AfD|FDP|CSU|Linke|Gruene|Partei:|Ich weiss es nicht</t>
  </si>
  <si>
    <t>AfD|CSU|SPD|Gruene|Linke|CDU|FDP|Partei:|Ich weiss es nicht</t>
  </si>
  <si>
    <t>Linke|FDP|Gruene|AfD|SPD|CSU|CDU|Partei:|Ich weiss es nicht</t>
  </si>
  <si>
    <t>FDP|SPD|Linke|AfD|Gruene|CDU|CSU|Partei:|Ich weiss es nicht</t>
  </si>
  <si>
    <t>CDU|CSU|FDP|AfD|Gruene|Linke|SPD|Partei:|Ich weiss es nicht</t>
  </si>
  <si>
    <t>CDU|SPD|FDP|Gruene|Linke|CSU|AfD|Partei:|Ich weiss es nicht</t>
  </si>
  <si>
    <t>FDP|CDU|Gruene|CSU|Linke|AfD|SPD|Partei:|Ich weiss es nicht</t>
  </si>
  <si>
    <t>Linke|Gruene|FDP|CDU|CSU|SPD|AfD|Partei:|Ich weiss es nicht</t>
  </si>
  <si>
    <t>Linke|AfD|Gruene|SPD|CSU|FDP|CDU|Partei:|Ich weiss es nicht</t>
  </si>
  <si>
    <t>wann ist eine partei wieder mal fuer uns deutsche da</t>
  </si>
  <si>
    <t>Linke|CSU|SPD|AfD|FDP|Gruene|CDU|Partei:|Ich weiss es nicht</t>
  </si>
  <si>
    <t>CDU|SPD|AfD|Linke|CSU|FDP|Gruene|Partei:|Ich weiss es nicht</t>
  </si>
  <si>
    <t>FDP|CSU|SPD|Gruene|AfD|Linke|CDU|Partei:|Ich weiss es nicht</t>
  </si>
  <si>
    <t>CSU|FDP|Linke|AfD|SPD|CDU|Gruene|Partei:|Ich weiss es nicht</t>
  </si>
  <si>
    <t>Linke|Gruene|SPD|FDP|CDU|AfD|CSU|Partei:|Ich weiss es nicht</t>
  </si>
  <si>
    <t>Linke|CDU|AfD|CSU|FDP|SPD|Gruene|Partei:|Ich weiss es nicht</t>
  </si>
  <si>
    <t>FDP|Linke|AfD|SPD|CDU|Gruene|CSU|Partei:|Ich weiss es nicht</t>
  </si>
  <si>
    <t>Linke|CSU|AfD|SPD|CDU|Gruene|FDP|Partei:|Ich weiss es nicht</t>
  </si>
  <si>
    <t>Gruene|CDU|SPD|AfD|CSU|Linke|FDP|Partei:|Ich weiss es nicht</t>
  </si>
  <si>
    <t>AfD|Linke|CSU|SPD|Gruene|FDP|CDU|Partei:|Ich weiss es nicht</t>
  </si>
  <si>
    <t xml:space="preserve">partei fuer tiere </t>
  </si>
  <si>
    <t>CDU|Gruene|AfD|FDP|SPD|CSU|Linke|Partei:|Ich weiss es nicht</t>
  </si>
  <si>
    <t>AfD|Gruene|FDP|CDU|SPD|Linke|CSU|Partei:|Ich weiss es nicht</t>
  </si>
  <si>
    <t>Gruene|CSU|CDU|SPD|Linke|FDP|AfD|Partei:|Ich weiss es nicht</t>
  </si>
  <si>
    <t>CSU|Gruene|CDU|Linke|FDP|SPD|AfD|Partei:|Ich weiss es nicht</t>
  </si>
  <si>
    <t>FDP|CSU|CDU|Gruene|Linke|SPD|AfD|Partei:|Ich weiss es nicht</t>
  </si>
  <si>
    <t>Gruene|Linke|FDP|CDU|SPD|CSU|AfD|Partei:|Ich weiss es nicht</t>
  </si>
  <si>
    <t>Gruene|SPD|CSU|AfD|CDU|Linke|FDP|Partei:|Ich weiss es nicht</t>
  </si>
  <si>
    <t>CSU|SPD|Linke|FDP|AfD|CDU|Gruene|Partei:|Ich weiss es nicht</t>
  </si>
  <si>
    <t>SPD|CSU|FDP|CDU|AfD|Linke|Gruene|Partei:|Ich weiss es nicht</t>
  </si>
  <si>
    <t>FDP|CSU|AfD|Gruene|CDU|SPD|Linke|Partei:|Ich weiss es nicht</t>
  </si>
  <si>
    <t>AfD|FDP|Linke|CDU|Gruene|CSU|SPD|Partei:|Ich weiss es nicht</t>
  </si>
  <si>
    <t>CDU|AfD|Linke|CSU|Gruene|FDP|SPD|Partei:|Ich weiss es nicht</t>
  </si>
  <si>
    <t>AfD|CDU|SPD|Gruene|Linke|FDP|CSU|Partei:|Ich weiss es nicht</t>
  </si>
  <si>
    <t>CSU|AfD|SPD|CDU|FDP|Gruene|Linke|Partei:|Ich weiss es nicht</t>
  </si>
  <si>
    <t>CSU|CDU|AfD|Gruene|Linke|SPD|FDP|Partei:|Ich weiss es nicht</t>
  </si>
  <si>
    <t>SPD|AfD|CSU|Linke|Gruene|CDU|FDP|Partei:|Ich weiss es nicht</t>
  </si>
  <si>
    <t>Gruene|FDP|CDU|SPD|Linke|AfD|CSU|Partei:|Ich weiss es nicht</t>
  </si>
  <si>
    <t>Partei fuer die Tiere</t>
  </si>
  <si>
    <t>Linke|AfD|Gruene|CSU|FDP|CDU|SPD|Partei:|Ich weiss es nicht</t>
  </si>
  <si>
    <t>AfD|Linke|SPD|CDU|FDP|CSU|Gruene|Partei:|Ich weiss es nicht</t>
  </si>
  <si>
    <t>CDU|AfD|CSU|Linke|Gruene|FDP|SPD|Partei:|Ich weiss es nicht</t>
  </si>
  <si>
    <t>SPD|AfD|CDU|Linke|FDP|Gruene|CSU|Partei:|Ich weiss es nicht</t>
  </si>
  <si>
    <t>CDU|Linke|CSU|FDP|Gruene|AfD|SPD|Partei:|Ich weiss es nicht</t>
  </si>
  <si>
    <t>CDU|Linke|AfD|FDP|SPD|Gruene|CSU|Partei:|Ich weiss es nicht</t>
  </si>
  <si>
    <t>CSU|FDP|Gruene|CDU|SPD|Linke|AfD|Partei:|Ich weiss es nicht</t>
  </si>
  <si>
    <t>FDP|SPD|Linke|Gruene|AfD|CSU|CDU|Partei:|Ich weiss es nicht</t>
  </si>
  <si>
    <t>CDU|CSU|Gruene|SPD|FDP|AfD|Linke|Partei:|Ich weiss es nicht</t>
  </si>
  <si>
    <t>FDP|SPD|CDU|AfD|CSU|Gruene|Linke|Partei:|Ich weiss es nicht</t>
  </si>
  <si>
    <t>CSU|FDP|SPD|Linke|AfD|CDU|Gruene|Partei:|Ich weiss es nicht</t>
  </si>
  <si>
    <t>FDP|Linke|AfD|Gruene|SPD|CDU|CSU|Partei:|Ich weiss es nicht</t>
  </si>
  <si>
    <t>Linke|CSU|CDU|SPD|AfD|Gruene|FDP|Partei:|Ich weiss es nicht</t>
  </si>
  <si>
    <t>Gruene|Linke|CSU|FDP|AfD|CDU|SPD|Partei:|Ich weiss es nicht</t>
  </si>
  <si>
    <t>CSU|CDU|SPD|FDP|AfD|Gruene|Linke|Partei:|Ich weiss es nicht</t>
  </si>
  <si>
    <t>CSU|AfD|FDP|Gruene|SPD|Linke|CDU|Partei:|Ich weiss es nicht</t>
  </si>
  <si>
    <t xml:space="preserve">Ich bedanke mich bei Ihnen fuer diese detaillierte Umfrage. </t>
  </si>
  <si>
    <t>CDU|AfD|CSU|SPD|Gruene|FDP|Linke|Partei:|Ich weiss es nicht</t>
  </si>
  <si>
    <t>CDU|Gruene|AfD|CSU|Linke|FDP|SPD|Partei:|Ich weiss es nicht</t>
  </si>
  <si>
    <t>Linke|CSU|SPD|Gruene|CDU|FDP|AfD|Partei:|Ich weiss es nicht</t>
  </si>
  <si>
    <t>FDP|Linke|CDU|CSU|Gruene|SPD|AfD|Partei:|Ich weiss es nicht</t>
  </si>
  <si>
    <t>BGE - Buendnis Grundeinkommen</t>
  </si>
  <si>
    <t>AfD|CDU|Linke|CSU|FDP|Gruene|SPD|Partei:|Ich weiss es nicht</t>
  </si>
  <si>
    <t>CDU|CSU|AfD|FDP|SPD|Gruene|Linke|Partei:|Ich weiss es nicht</t>
  </si>
  <si>
    <t>CDU|SPD|FDP|CSU|Gruene|AfD|Linke|Partei:|Ich weiss es nicht</t>
  </si>
  <si>
    <t>Gruene|SPD|Linke|CDU|CSU|AfD|FDP|Partei:|Ich weiss es nicht</t>
  </si>
  <si>
    <t>SPD|AfD|Gruene|CSU|CDU|Linke|FDP|Partei:|Ich weiss es nicht</t>
  </si>
  <si>
    <t>AfD|FDP|CSU|SPD|Gruene|CDU|Linke|Partei:|Ich weiss es nicht</t>
  </si>
  <si>
    <t>FDP|Linke|CSU|AfD|CDU|Gruene|SPD|Partei:|Ich weiss es nicht</t>
  </si>
  <si>
    <t>Gruene|SPD|CSU|Linke|FDP|CDU|AfD|Partei:|Ich weiss es nicht</t>
  </si>
  <si>
    <t>FDP|AfD|Gruene|CSU|CDU|SPD|Linke|Partei:|Ich weiss es nicht</t>
  </si>
  <si>
    <t xml:space="preserve">Diese Umfrage hat mir nicht gefallen. Schon die Fragestellung war nicht neutral! Ja, das ist das Prinzip der freien Marktwirtschaft: Wer mehr zahlt, soll mehr bekommen (Geld, med. Hilfe etc.). Das sozialistische Prinzip ist "Von jedem das nehmen, was er hat und ihm das geben, was er braucht". Das ist unfair. D verschenkt das Geld, das die, die hier noch arbeiten, ERARBEITEN!  Soziale Ungleichheit - was ist das?Wenn mein Opa/Vater eine Firma aufgebaut hat, habe ich das Glueck und habe mehr Geld als die, deren Großvaeter und Vaeter ihr Leben lang von Sozialhilfe gelebt haben!!! Ich arbeite, also kaufe ich 2 Autos und hoffe die 67 zu erreichen. Die, die nicht arbeiten, erreichen die 67 ganz bestimmt und werden von der Geburt bis zum Tod sozial versorgt - vom (solide fast enteigneten) Steuerzahler! Ich rede von denen, die hier arbeiten, diese horrenden Steuern zahlen und deren Renten, die sie vom schon versteuerten Gehalt abgezogen bekommen, erneut versteuern muessen, wenn sie denn ihren Rentenbeginn mit 67 erreichen und nicht direkt von der Arbeitsstelle in den Sarg wandern! Nein, gerecht ist hier in D nichts! Nicht einmal die Urteile: Es wird ordentlich Geld unterschlagen (300.000/400.000 Euro) und was bekommt man? Bewaehrung! Und das Geld ist verjubelt. Ich musste 250 Euro Steuern nachzahlen, da ich vor 5 Jahren vergessen hatte 700 Euro Zinsen anzugeben. Bei mir gab's keine Bewaehrung. Finden Sie das gerecht? Wozu arbeiten wir eigentlich? Um Steuern zu zahlen, die den anderen zugute kommen? Und das nennt man hier "sozial gerecht"! Laecherlich ist das. </t>
  </si>
  <si>
    <t>Gruene|Linke|CSU|AfD|SPD|FDP|CDU|Partei:|Ich weiss es nicht</t>
  </si>
  <si>
    <t>CDU|CSU|Linke|SPD|AfD|Gruene|FDP|Partei:|Ich weiss es nicht</t>
  </si>
  <si>
    <t>Bin in der aktiv in der SPD drin, finde aber es zur Zeit schwierig sie zu waehlen, da sie keinen erkennbaren Weg zeigt um sozial zu sein. Bin viel mehr fuer Buergerentscheide und Volksabstimmungen</t>
  </si>
  <si>
    <t>Gruene|CSU|FDP|SPD|CDU|Linke|AfD|Partei:|Ich weiss es nicht</t>
  </si>
  <si>
    <t>Gruene|FDP|AfD|SPD|Linke|CSU|CDU|Partei:|Ich weiss es nicht</t>
  </si>
  <si>
    <t>AfD|FDP|Linke|SPD|CSU|CDU|Gruene|Partei:|Ich weiss es nicht</t>
  </si>
  <si>
    <t>SPD|Linke|Gruene|AfD|CDU|CSU|FDP|Partei:|Ich weiss es nicht</t>
  </si>
  <si>
    <t>FDP|SPD|Gruene|CDU|CSU|Linke|AfD|Partei:|Ich weiss es nicht</t>
  </si>
  <si>
    <t>CSU|SPD|AfD|Linke|Gruene|FDP|CDU|Partei:|Ich weiss es nicht</t>
  </si>
  <si>
    <t>Gruene|Linke|FDP|AfD|CDU|CSU|SPD|Partei:|Ich weiss es nicht</t>
  </si>
  <si>
    <t>SPD|AfD|Linke|CDU|CSU|FDP|Gruene|Partei:|Ich weiss es nicht</t>
  </si>
  <si>
    <t>CDU|SPD|Gruene|FDP|AfD|CSU|Linke|Partei:|Ich weiss es nicht</t>
  </si>
  <si>
    <t>AfD|Linke|CSU|SPD|Gruene|CDU|FDP|Partei:|Ich weiss es nicht</t>
  </si>
  <si>
    <t>CSU|Gruene|CDU|FDP|SPD|Linke|AfD|Partei:|Ich weiss es nicht</t>
  </si>
  <si>
    <t>FDP|Gruene|CSU|SPD|Linke|AfD|CDU|Partei:|Ich weiss es nicht</t>
  </si>
  <si>
    <t>FDP|SPD|Gruene|Linke|CDU|AfD|CSU|Partei:|Ich weiss es nicht</t>
  </si>
  <si>
    <t>AfD|CSU|Linke|FDP|SPD|CDU|Gruene|Partei:|Ich weiss es nicht</t>
  </si>
  <si>
    <t>FDP|SPD|Linke|CSU|AfD|Gruene|CDU|Partei:|Ich weiss es nicht</t>
  </si>
  <si>
    <t>FDP|CDU|CSU|Linke|SPD|Gruene|AfD|Partei:|Ich weiss es nicht</t>
  </si>
  <si>
    <t>Die fiktiven Personen waren fuer meinen Geschmack zu "einfach", schwammig und nicht wirklich klar positioniert. Die Aussagen haetten mehr oder weniger von allen Parteimitgliedern stammen koennen.</t>
  </si>
  <si>
    <t>CDU|Gruene|SPD|CSU|AfD|FDP|Linke|Partei:|Ich weiss es nicht</t>
  </si>
  <si>
    <t>SPD|FDP|CSU|Gruene|Linke|AfD|CDU|Partei:|Ich weiss es nicht</t>
  </si>
  <si>
    <t>SPD|Linke|AfD|CSU|CDU|Gruene|FDP|Partei:|Ich weiss es nicht</t>
  </si>
  <si>
    <t>Linke|CSU|AfD|Gruene|CDU|SPD|FDP|Partei:|Ich weiss es nicht</t>
  </si>
  <si>
    <t>CSU|CDU|SPD|AfD|Linke|Gruene|FDP|Partei:|Ich weiss es nicht</t>
  </si>
  <si>
    <t>FDP|AfD|Gruene|Linke|CDU|CSU|SPD|Partei:|Ich weiss es nicht</t>
  </si>
  <si>
    <t>Linke|FDP|CDU|Gruene|AfD|CSU|SPD|Partei:|Ich weiss es nicht</t>
  </si>
  <si>
    <t>SPD|FDP|Linke|AfD|Gruene|CDU|CSU|Partei:|Ich weiss es nicht</t>
  </si>
  <si>
    <t>Gruene|CSU|FDP|AfD|SPD|CDU|Linke|Partei:|Ich weiss es nicht</t>
  </si>
  <si>
    <t>Gruene|CDU|Linke|FDP|AfD|CSU|SPD|Partei:|Ich weiss es nicht</t>
  </si>
  <si>
    <t>CDU|Gruene|CSU|SPD|FDP|AfD|Linke|Partei:|Ich weiss es nicht</t>
  </si>
  <si>
    <t>AfD|CSU|CDU|FDP|SPD|Gruene|Linke|Partei:|Ich weiss es nicht</t>
  </si>
  <si>
    <t>Gruene|AfD|SPD|CSU|CDU|FDP|Linke|Partei:|Ich weiss es nicht</t>
  </si>
  <si>
    <t>SPD|Gruene|FDP|CDU|CSU|Linke|AfD|Partei:|Ich weiss es nicht</t>
  </si>
  <si>
    <t>Gruene|CSU|FDP|CDU|AfD|SPD|Linke|Partei:|Ich weiss es nicht</t>
  </si>
  <si>
    <t>SPD|FDP|AfD|Gruene|CDU|CSU|Linke|Partei:|Ich weiss es nicht</t>
  </si>
  <si>
    <t>Linke|AfD|FDP|Gruene|SPD|CSU|CDU|Partei:|Ich weiss es nicht</t>
  </si>
  <si>
    <t>AfD|FDP|CDU|Linke|CSU|SPD|Gruene|Partei:|Ich weiss es nicht</t>
  </si>
  <si>
    <t>Ein paar Seiten wurden uebersprungen, weil die Verbindung schwankend war.</t>
  </si>
  <si>
    <t>FDP|CSU|Linke|SPD|AfD|Gruene|CDU|Partei:|Ich weiss es nicht</t>
  </si>
  <si>
    <t>Linke|CSU|Gruene|SPD|CDU|FDP|AfD|Partei:|Ich weiss es nicht</t>
  </si>
  <si>
    <t>FDP|CDU|SPD|AfD|Linke|CSU|Gruene|Partei:|Ich weiss es nicht</t>
  </si>
  <si>
    <t>CSU|FDP|Linke|CDU|SPD|AfD|Gruene|Partei:|Ich weiss es nicht</t>
  </si>
  <si>
    <t xml:space="preserve">Ich finde es ok. Jeder sollte seine Meinung aeußern duerfen. Man kann es sowieso nicht allen recht machen. </t>
  </si>
  <si>
    <t>CSU|FDP|Linke|AfD|CDU|Gruene|SPD|Partei:|Ich weiss es nicht</t>
  </si>
  <si>
    <t>Linke|FDP|AfD|Gruene|SPD|CDU|CSU|Partei:|Ich weiss es nicht</t>
  </si>
  <si>
    <t xml:space="preserve">Bei der politischen Meinung ist es schwer sich klar fuer rechts oder links fest zu legen, da in den bestehenden Regierungen zu viele Personen sind, die nur irgend welche Scheißhaus Parolen heraus prosaunen nur um in der oeffentlichkeit wahr genommen zu werden.  Und da die meißten Politiker nur an sich denken und nicht an das Volk fuer das sie eigentlich arbeiten sollten. Ist es voellig egal wen man bei irgend welchen Wahlen waehlt.  Es besteht eh nur die Wahl zwischen Pest oder Cholara. </t>
  </si>
  <si>
    <t>AfD|Gruene|FDP|CSU|Linke|CDU|SPD|Partei:|Ich weiss es nicht</t>
  </si>
  <si>
    <t>AfD|CSU|FDP|CDU|Gruene|Linke|SPD|Partei:|Ich weiss es nicht</t>
  </si>
  <si>
    <t>FDP|Linke|AfD|CDU|SPD|CSU|Gruene|Partei:|Ich weiss es nicht</t>
  </si>
  <si>
    <t>FDP|AfD|Linke|CSU|SPD|Gruene|CDU|Partei:|Ich weiss es nicht</t>
  </si>
  <si>
    <t>Linke|CDU|CSU|AfD|SPD|FDP|Gruene|Partei:|Ich weiss es nicht</t>
  </si>
  <si>
    <t>Linke|SPD|AfD|CDU|FDP|CSU|Gruene|Partei:|Ich weiss es nicht</t>
  </si>
  <si>
    <t>AfD|CDU|Linke|CSU|Gruene|FDP|SPD|Partei:|Ich weiss es nicht</t>
  </si>
  <si>
    <t>FDP|Linke|AfD|CSU|CDU|SPD|Gruene|Partei:|Ich weiss es nicht</t>
  </si>
  <si>
    <t>CDU|Linke|Gruene|SPD|FDP|CSU|AfD|Partei:|Ich weiss es nicht</t>
  </si>
  <si>
    <t>Linke|CSU|SPD|CDU|Gruene|FDP|AfD|Partei:|Ich weiss es nicht</t>
  </si>
  <si>
    <t>SPD|CSU|FDP|CDU|Linke|AfD|Gruene|Partei:|Ich weiss es nicht</t>
  </si>
  <si>
    <t>Linke|CDU|AfD|Gruene|CSU|FDP|SPD|Partei:|Ich weiss es nicht</t>
  </si>
  <si>
    <t>Linke|AfD|FDP|Gruene|SPD|CDU|CSU|Partei:|Ich weiss es nicht</t>
  </si>
  <si>
    <t>AfD|Gruene|Linke|SPD|CDU|CSU|FDP|Partei:|Ich weiss es nicht</t>
  </si>
  <si>
    <t>CSU|CDU|Gruene|Linke|AfD|FDP|SPD|Partei:|Ich weiss es nicht</t>
  </si>
  <si>
    <t>AfD|CSU|Linke|SPD|CDU|Gruene|FDP|Partei:|Ich weiss es nicht</t>
  </si>
  <si>
    <t>Gruene|CSU|FDP|CDU|Linke|AfD|SPD|Partei:|Ich weiss es nicht</t>
  </si>
  <si>
    <t>CDU|Linke|Gruene|CSU|AfD|FDP|SPD|Partei:|Ich weiss es nicht</t>
  </si>
  <si>
    <t>FDP|Linke|SPD|CSU|CDU|AfD|Gruene|Partei:|Ich weiss es nicht</t>
  </si>
  <si>
    <t>CSU|AfD|FDP|CDU|Linke|Gruene|SPD|Partei:|Ich weiss es nicht</t>
  </si>
  <si>
    <t>Gruene|SPD|AfD|Linke|CDU|CSU|FDP|Partei:|Ich weiss es nicht</t>
  </si>
  <si>
    <t>FDP|AfD|CDU|SPD|CSU|Linke|Gruene|Partei:|Ich weiss es nicht</t>
  </si>
  <si>
    <t>SPD|CSU|AfD|CDU|Linke|FDP|Gruene|Partei:|Ich weiss es nicht</t>
  </si>
  <si>
    <t>SPD|CSU|Gruene|Linke|FDP|CDU|AfD|Partei:|Ich weiss es nicht</t>
  </si>
  <si>
    <t>CDU|Gruene|Linke|AfD|SPD|CSU|FDP|Partei:|Ich weiss es nicht</t>
  </si>
  <si>
    <t xml:space="preserve">Irgendwann ist die Umfrage um ca 3 Seiten/ Fragen einfach weiter gesprungen, ich konnte nicht zurueck und diese nicht zurueckklicken u. dann entsprechend auch nicht mehr spaeter beantworten.   Zudem finde ich es zwar sinnvoll und toll Menschen so leben zu lassen wie sie es sich erwuenschen, dennoch denke ich, dass es zu viele Menschen mit Bindungsstoerungen gibt, welche dann weitere psychische Probleme bei ihren Kindern ausloesen und sich selbst durch eine Elternschaft retraumatisieren. Wenn Menschen adoptieren wollen, dann bin ich dafuer, dass ob Homo- oder Heterosexuell, alle eine Eignung durchlaufen und die Moeglichkeit bekommen, alte Traumatas aufzuarbeiten. Bis dahin bin ich komplett dagegen, dass Menschen mit psychischen Beeintraechtigungen, welche infolge von Traumatas auch eine sexuelle Umorientierung erleben, Kinder haben noch adoptieren sollten. Gegen die Ehe jedoch habe ich keine Einwaende. Ps: Es geht hier ausschließlich um traumatisierte Personen. Jede Hetero oder Homosexuelle Person, welche frei von Traumatas ist, sollte adoptieren duerfen. </t>
  </si>
  <si>
    <t>Gruene|Linke|CSU|AfD|CDU|FDP|SPD|Partei:|Ich weiss es nicht</t>
  </si>
  <si>
    <t>Ich habe die frage vermisst ob man Kandidat 1 oder 2 eher waehlen wuerde,  fuer oder gegen gleichgeschlechtliche ehe Und ob man in seinem Freundeskreis homosexuelle hat um zu sehen ob es einen Unterschied macht</t>
  </si>
  <si>
    <t>Linke|Gruene|AfD|CDU|CSU|FDP|SPD|Partei:|Ich weiss es nicht</t>
  </si>
  <si>
    <t>CSU|Gruene|Linke|CDU|FDP|AfD|SPD|Partei:|Ich weiss es nicht</t>
  </si>
  <si>
    <t>SPD|Linke|CDU|AfD|FDP|Gruene|CSU|Partei:|Ich weiss es nicht</t>
  </si>
  <si>
    <t>CDU|Linke|FDP|CSU|SPD|AfD|Gruene|Partei:|Ich weiss es nicht</t>
  </si>
  <si>
    <t>Kontakt und Informationen zu und ueber Bekannte</t>
  </si>
  <si>
    <t>FDP|Linke|CDU|CSU|AfD|SPD|Gruene|Partei:|Ich weiss es nicht</t>
  </si>
  <si>
    <t>Linke|CDU|SPD|Gruene|AfD|FDP|CSU|Partei:|Ich weiss es nicht</t>
  </si>
  <si>
    <t>Gruene|FDP|CDU|CSU|SPD|Linke|AfD|Partei:|Ich weiss es nicht</t>
  </si>
  <si>
    <t>AfD|SPD|CDU|Linke|FDP|Gruene|CSU|Partei:|Ich weiss es nicht</t>
  </si>
  <si>
    <t>Linke|FDP|AfD|Gruene|SPD|CSU|CDU|Partei:|Ich weiss es nicht</t>
  </si>
  <si>
    <t>CSU|Linke|FDP|Gruene|SPD|AfD|CDU|Partei:|Ich weiss es nicht</t>
  </si>
  <si>
    <t>Gruene|FDP|AfD|Linke|SPD|CDU|CSU|Partei:|Ich weiss es nicht</t>
  </si>
  <si>
    <t>Eine der letzten Fragen war, wie viele Parteien im Bundestag vertreten sind. Diesbezueglich koennten sie bei ihrer naechster Umfrage deutlicher hervorgehen lassen, ob sie Cdu/ Csu als eine (Unionspartei sehen oder als 2 verschiedene.</t>
  </si>
  <si>
    <t>SPD|CDU|Gruene|FDP|AfD|CSU|Linke|Partei:|Ich weiss es nicht</t>
  </si>
  <si>
    <t>Linke|Gruene|SPD|CDU|AfD|FDP|CSU|Partei:|Ich weiss es nicht</t>
  </si>
  <si>
    <t>FDP|SPD|CDU|Linke|Gruene|AfD|CSU|Partei:|Ich weiss es nicht</t>
  </si>
  <si>
    <t>SPD|CDU|Gruene|Linke|FDP|AfD|CSU|Partei:|Ich weiss es nicht</t>
  </si>
  <si>
    <t>FDP|CDU|SPD|CSU|Gruene|AfD|Linke|Partei:|Ich weiss es nicht</t>
  </si>
  <si>
    <t>SPD|Linke|AfD|CSU|FDP|Gruene|CDU|Partei:|Ich weiss es nicht</t>
  </si>
  <si>
    <t>FDP|Gruene|CDU|SPD|AfD|Linke|CSU|Partei:|Ich weiss es nicht</t>
  </si>
  <si>
    <t>AfD|CSU|Gruene|SPD|Linke|FDP|CDU|Partei:|Ich weiss es nicht</t>
  </si>
  <si>
    <t>Linke|Gruene|CSU|FDP|CDU|AfD|SPD|Partei:|Ich weiss es nicht</t>
  </si>
  <si>
    <t>AfD|Linke|Gruene|SPD|CDU|CSU|FDP|Partei:|Ich weiss es nicht</t>
  </si>
  <si>
    <t>Gruene|AfD|Linke|SPD|CSU|FDP|CDU|Partei:|Ich weiss es nicht</t>
  </si>
  <si>
    <t>CDU|Linke|CSU|AfD|Gruene|FDP|SPD|Partei:|Ich weiss es nicht</t>
  </si>
  <si>
    <t>CSU|Gruene|AfD|SPD|FDP|CDU|Linke|Partei:|Ich weiss es nicht</t>
  </si>
  <si>
    <t>AfD|SPD|Linke|CSU|FDP|CDU|Gruene|Partei:|Ich weiss es nicht</t>
  </si>
  <si>
    <t>FDP|SPD|Gruene|CSU|CDU|AfD|Linke|Partei:|Ich weiss es nicht</t>
  </si>
  <si>
    <t>AfD|CDU|Linke|FDP|CSU|Gruene|SPD|Partei:|Ich weiss es nicht</t>
  </si>
  <si>
    <t>CSU|Gruene|SPD|FDP|CDU|AfD|Linke|Partei:|Ich weiss es nicht</t>
  </si>
  <si>
    <t>AfD|CDU|Gruene|SPD|FDP|CSU|Linke|Partei:|Ich weiss es nicht</t>
  </si>
  <si>
    <t>AfD|CSU|Linke|Gruene|CDU|FDP|SPD|Partei:|Ich weiss es nicht</t>
  </si>
  <si>
    <t>SPD|Linke|FDP|CSU|CDU|AfD|Gruene|Partei:|Ich weiss es nicht</t>
  </si>
  <si>
    <t>Gruene|AfD|CDU|SPD|FDP|CSU|Linke|Partei:|Ich weiss es nicht</t>
  </si>
  <si>
    <t>FDP|Gruene|Linke|CSU|SPD|CDU|AfD|Partei:|Ich weiss es nicht</t>
  </si>
  <si>
    <t>CDU|FDP|Gruene|SPD|CSU|Linke|AfD|Partei:|Ich weiss es nicht</t>
  </si>
  <si>
    <t>CDU|AfD|SPD|CSU|Linke|Gruene|FDP|Partei:|Ich weiss es nicht</t>
  </si>
  <si>
    <t>CSU|Gruene|Linke|AfD|FDP|CDU|SPD|Partei:|Ich weiss es nicht</t>
  </si>
  <si>
    <t>SPD|AfD|CDU|Linke|CSU|FDP|Gruene|Partei:|Ich weiss es nicht</t>
  </si>
  <si>
    <t>Linke|CDU|CSU|FDP|SPD|Gruene|AfD|Partei:|Ich weiss es nicht</t>
  </si>
  <si>
    <t>Gruene|CSU|AfD|FDP|SPD|Linke|CDU|Partei:|Ich weiss es nicht</t>
  </si>
  <si>
    <t>Kontakt mit Freunden. Foren fuer Hobbys</t>
  </si>
  <si>
    <t xml:space="preserve">Ich wuerde bewusst nicht waehlen. </t>
  </si>
  <si>
    <t xml:space="preserve">Ich wuerde nicht waehlen!!! </t>
  </si>
  <si>
    <t>FDP|CSU|CDU|SPD|AfD|Linke|Gruene|Partei:|Ich weiss es nicht</t>
  </si>
  <si>
    <t>Buendnis 90</t>
  </si>
  <si>
    <t>Linke|SPD|CSU|Gruene|AfD|FDP|CDU|Partei:|Ich weiss es nicht</t>
  </si>
  <si>
    <t>Linke|CDU|FDP|AfD|CSU|SPD|Gruene|Partei:|Ich weiss es nicht</t>
  </si>
  <si>
    <t>CSU|Linke|AfD|SPD|CDU|FDP|Gruene|Partei:|Ich weiss es nicht</t>
  </si>
  <si>
    <t>FDP|CSU|SPD|Gruene|CDU|Linke|AfD|Partei:|Ich weiss es nicht</t>
  </si>
  <si>
    <t>CDU|FDP|CSU|Gruene|Linke|SPD|AfD|Partei:|Ich weiss es nicht</t>
  </si>
  <si>
    <t>AfD|CDU|CSU|Linke|Gruene|FDP|SPD|Partei:|Ich weiss es nicht</t>
  </si>
  <si>
    <t>Linke|CDU|CSU|AfD|Gruene|FDP|SPD|Partei:|Ich weiss es nicht</t>
  </si>
  <si>
    <t>Gruene|AfD|SPD|Linke|FDP|CSU|CDU|Partei:|Ich weiss es nicht</t>
  </si>
  <si>
    <t>Linke|CDU|FDP|Gruene|CSU|AfD|SPD|Partei:|Ich weiss es nicht</t>
  </si>
  <si>
    <t>SPD|CSU|Linke|AfD|FDP|Gruene|CDU|Partei:|Ich weiss es nicht</t>
  </si>
  <si>
    <t>SPD|CDU|CSU|Gruene|AfD|FDP|Linke|Partei:|Ich weiss es nicht</t>
  </si>
  <si>
    <t>Gruene|FDP|AfD|CDU|CSU|SPD|Linke|Partei:|Ich weiss es nicht</t>
  </si>
  <si>
    <t>Gruene|FDP|CDU|SPD|CSU|Linke|AfD|Partei:|Ich weiss es nicht</t>
  </si>
  <si>
    <t>FDP|AfD|CDU|Linke|CSU|Gruene|SPD|Partei:|Ich weiss es nicht</t>
  </si>
  <si>
    <t>FDP|AfD|CSU|Gruene|CDU|SPD|Linke|Partei:|Ich weiss es nicht</t>
  </si>
  <si>
    <t>CDU|AfD|SPD|CSU|FDP|Gruene|Linke|Partei:|Ich weiss es nicht</t>
  </si>
  <si>
    <t>CDU|FDP|CSU|Linke|SPD|Gruene|AfD|Partei:|Ich weiss es nicht</t>
  </si>
  <si>
    <t>CSU|Linke|CDU|Gruene|FDP|AfD|SPD|Partei:|Ich weiss es nicht</t>
  </si>
  <si>
    <t>Gruene|SPD|FDP|CDU|Linke|CSU|AfD|Partei:|Ich weiss es nicht</t>
  </si>
  <si>
    <t>CSU|CDU|Gruene|SPD|AfD|FDP|Linke|Partei:|Ich weiss es nicht</t>
  </si>
  <si>
    <t>CSU|CDU|Linke|FDP|SPD|Gruene|AfD|Partei:|Ich weiss es nicht</t>
  </si>
  <si>
    <t>AfD|SPD|CDU|CSU|Linke|FDP|Gruene|Partei:|Ich weiss es nicht</t>
  </si>
  <si>
    <t>Linke|AfD|FDP|SPD|Gruene|CDU|CSU|Partei:|Ich weiss es nicht</t>
  </si>
  <si>
    <t>Linke|CSU|AfD|SPD|CDU|FDP|Gruene|Partei:|Ich weiss es nicht</t>
  </si>
  <si>
    <t>CDU|CSU|SPD|Linke|FDP|Gruene|AfD|Partei:|Ich weiss es nicht</t>
  </si>
  <si>
    <t>FDP|CDU|Gruene|CSU|AfD|SPD|Linke|Partei:|Ich weiss es nicht</t>
  </si>
  <si>
    <t>Gruene|Linke|SPD|AfD|CSU|CDU|FDP|Partei:|Ich weiss es nicht</t>
  </si>
  <si>
    <t>FDP|AfD|Gruene|CDU|SPD|CSU|Linke|Partei:|Ich weiss es nicht</t>
  </si>
  <si>
    <t>CDU|Gruene|SPD|AfD|CSU|Linke|FDP|Partei:|Ich weiss es nicht</t>
  </si>
  <si>
    <t>Gruene|FDP|SPD|Linke|CDU|AfD|CSU|Partei:|Ich weiss es nicht</t>
  </si>
  <si>
    <t>CDU|FDP|AfD|Gruene|Linke|SPD|CSU|Partei:|Ich weiss es nicht</t>
  </si>
  <si>
    <t>Gruene|Linke|CSU|FDP|SPD|CDU|AfD|Partei:|Ich weiss es nicht</t>
  </si>
  <si>
    <t>SPD|FDP|Gruene|CDU|Linke|AfD|CSU|Partei:|Ich weiss es nicht</t>
  </si>
  <si>
    <t>FDP|CDU|Linke|CSU|Gruene|SPD|AfD|Partei:|Ich weiss es nicht</t>
  </si>
  <si>
    <t>FDP|AfD|CSU|CDU|SPD|Gruene|Linke|Partei:|Ich weiss es nicht</t>
  </si>
  <si>
    <t>SPD|Linke|AfD|FDP|CSU|CDU|Gruene|Partei:|Ich weiss es nicht</t>
  </si>
  <si>
    <t>CDU|SPD|AfD|FDP|CSU|Gruene|Linke|Partei:|Ich weiss es nicht</t>
  </si>
  <si>
    <t>Linke|SPD|Gruene|AfD|CSU|FDP|CDU|Partei:|Ich weiss es nicht</t>
  </si>
  <si>
    <t>SPD|Linke|CDU|Gruene|FDP|AfD|CSU|Partei:|Ich weiss es nicht</t>
  </si>
  <si>
    <t>Politische Fragen aufgrund einiger Schlagworte zu beantworten ist sehr schwierig und fuehrt sehr oft zu Missverstaendnissen. Ich haette mir etwas mehr Kontext oder klare Aussagen/Fragen gewuenscht.</t>
  </si>
  <si>
    <t>AfD|Gruene|CSU|SPD|FDP|Linke|CDU|Partei:|Ich weiss es nicht</t>
  </si>
  <si>
    <t>CSU|FDP|Gruene|Linke|CDU|SPD|AfD|Partei:|Ich weiss es nicht</t>
  </si>
  <si>
    <t>CSU|FDP|AfD|Linke|SPD|CDU|Gruene|Partei:|Ich weiss es nicht</t>
  </si>
  <si>
    <t>CDU|Gruene|AfD|CSU|Linke|SPD|FDP|Partei:|Ich weiss es nicht</t>
  </si>
  <si>
    <t>CSU|FDP|AfD|Linke|Gruene|CDU|SPD|Partei:|Ich weiss es nicht</t>
  </si>
  <si>
    <t>CSU|FDP|AfD|SPD|CDU|Gruene|Linke|Partei:|Ich weiss es nicht</t>
  </si>
  <si>
    <t>Gruene|SPD|CDU|Linke|AfD|CSU|FDP|Partei:|Ich weiss es nicht</t>
  </si>
  <si>
    <t>CSU|Gruene|FDP|Linke|CDU|AfD|SPD|Partei:|Ich weiss es nicht</t>
  </si>
  <si>
    <t>CDU|Gruene|Linke|FDP|SPD|CSU|AfD|Partei:|Ich weiss es nicht</t>
  </si>
  <si>
    <t>SPD|AfD|CSU|CDU|Gruene|FDP|Linke|Partei:|Ich weiss es nicht</t>
  </si>
  <si>
    <t>CSU|Gruene|Linke|CDU|FDP|SPD|AfD|Partei:|Ich weiss es nicht</t>
  </si>
  <si>
    <t>um ueber Aktivitaeten meiner Freunde informiert zu sein und selber meine mit zu teilen, und ueber Veranstaltungen in meiner Region informiert zu werden</t>
  </si>
  <si>
    <t>AfD|SPD|Gruene|CDU|Linke|FDP|CSU|Partei:|Ich weiss es nicht</t>
  </si>
  <si>
    <t>Information ueber fuer mich interessante Themen; Gedanken anderer zu fuer mich interessanten Themen ansehen</t>
  </si>
  <si>
    <t>FDP|CDU|CSU|SPD|Linke|AfD|Gruene|Partei:|Ich weiss es nicht</t>
  </si>
  <si>
    <t>Ich fand die Tweets von Frau Schmid (CDU, fiktiv) nicht glaubenswuerdig, da sie betont, dass sie entspannt und abschaltet, aber alle paar Stunden auf twitter postet, was sie gerade macht oder gemacht hat</t>
  </si>
  <si>
    <t>FDP|Linke|CSU|CDU|Gruene|SPD|AfD|Partei:|Ich weiss es nicht</t>
  </si>
  <si>
    <t>Gruene|Linke|FDP|SPD|CSU|CDU|AfD|Partei:|Ich weiss es nicht</t>
  </si>
  <si>
    <t>Linke|CDU|CSU|Gruene|FDP|AfD|SPD|Partei:|Ich weiss es nicht</t>
  </si>
  <si>
    <t>FDP|AfD|SPD|CSU|Gruene|CDU|Linke|Partei:|Ich weiss es nicht</t>
  </si>
  <si>
    <t>Gruene|Linke|CSU|AfD|SPD|CDU|FDP|Partei:|Ich weiss es nicht</t>
  </si>
  <si>
    <t>SPD|Gruene|CSU|Linke|FDP|AfD|CDU|Partei:|Ich weiss es nicht</t>
  </si>
  <si>
    <t>CDU|Gruene|FDP|AfD|Linke|CSU|SPD|Partei:|Ich weiss es nicht</t>
  </si>
  <si>
    <t>AfD|CSU|Linke|SPD|Gruene|FDP|CDU|Partei:|Ich weiss es nicht</t>
  </si>
  <si>
    <t>Sich amuesieren</t>
  </si>
  <si>
    <t>CDU|SPD|Gruene|AfD|CSU|FDP|Linke|Partei:|Ich weiss es nicht</t>
  </si>
  <si>
    <t>Gruene|Linke|CDU|AfD|SPD|CSU|FDP|Partei:|Ich weiss es nicht</t>
  </si>
  <si>
    <t>CSU|Linke|SPD|Gruene|AfD|CDU|FDP|Partei:|Ich weiss es nicht</t>
  </si>
  <si>
    <t>AfD|SPD|FDP|Gruene|CDU|Linke|CSU|Partei:|Ich weiss es nicht</t>
  </si>
  <si>
    <t>Gruene|CDU|CSU|AfD|FDP|Linke|SPD|Partei:|Ich weiss es nicht</t>
  </si>
  <si>
    <t>will auf dem Laufenden bleiben ueber aktuelle Themen</t>
  </si>
  <si>
    <t>CSU|CDU|FDP|Linke|Gruene|SPD|AfD|Partei:|Ich weiss es nicht</t>
  </si>
  <si>
    <t>AfD|CDU|FDP|CSU|Linke|Gruene|SPD|Partei:|Ich weiss es nicht</t>
  </si>
  <si>
    <t>Linke|AfD|SPD|Gruene|FDP|CSU|CDU|Partei:|Ich weiss es nicht</t>
  </si>
  <si>
    <t>Linke|Gruene|CSU|FDP|CDU|SPD|AfD|Partei:|Ich weiss es nicht</t>
  </si>
  <si>
    <t>SPD|FDP|Gruene|CDU|CSU|AfD|Linke|Partei:|Ich weiss es nicht</t>
  </si>
  <si>
    <t>CDU|Linke|CSU|AfD|SPD|FDP|Gruene|Partei:|Ich weiss es nicht</t>
  </si>
  <si>
    <t>CSU|FDP|Gruene|SPD|CDU|Linke|AfD|Partei:|Ich weiss es nicht</t>
  </si>
  <si>
    <t>Linke|CDU|CSU|FDP|Gruene|SPD|AfD|Partei:|Ich weiss es nicht</t>
  </si>
  <si>
    <t>Gruene|AfD|CSU|Linke|CDU|FDP|SPD|Partei:|Ich weiss es nicht</t>
  </si>
  <si>
    <t>Linke|AfD|Gruene|CDU|FDP|CSU|SPD|Partei:|Ich weiss es nicht</t>
  </si>
  <si>
    <t>Linke|Gruene|CSU|SPD|AfD|FDP|CDU|Partei:|Ich weiss es nicht</t>
  </si>
  <si>
    <t>Linke|CSU|AfD|FDP|Gruene|SPD|CDU|Partei:|Ich weiss es nicht</t>
  </si>
  <si>
    <t>FDP|CSU|AfD|SPD|Gruene|CDU|Linke|Partei:|Ich weiss es nicht</t>
  </si>
  <si>
    <t xml:space="preserve">Twitter-Beitraege wirkten sehr gekuenstelt </t>
  </si>
  <si>
    <t>Linke|SPD|CSU|AfD|CDU|Gruene|FDP|Partei:|Ich weiss es nicht</t>
  </si>
  <si>
    <t>CSU|AfD|SPD|Linke|CDU|FDP|Gruene|Partei:|Ich weiss es nicht</t>
  </si>
  <si>
    <t>SPD|CDU|AfD|FDP|CSU|Gruene|Linke|Partei:|Ich weiss es nicht</t>
  </si>
  <si>
    <t>CSU|SPD|Gruene|AfD|FDP|CDU|Linke|Partei:|Ich weiss es nicht</t>
  </si>
  <si>
    <t>CDU|Linke|Gruene|SPD|CSU|FDP|AfD|Partei:|Ich weiss es nicht</t>
  </si>
  <si>
    <t>FDP|AfD|CDU|SPD|Linke|Gruene|CSU|Partei:|Ich weiss es nicht</t>
  </si>
  <si>
    <t>Linke|SPD|FDP|CSU|AfD|Gruene|CDU|Partei:|Ich weiss es nicht</t>
  </si>
  <si>
    <t>Linke|FDP|AfD|CSU|CDU|SPD|Gruene|Partei:|Ich weiss es nicht</t>
  </si>
  <si>
    <t>FDP|Linke|Gruene|AfD|CSU|CDU|SPD|Partei:|Ich weiss es nicht</t>
  </si>
  <si>
    <t>AfD|CSU|Linke|Gruene|FDP|CDU|SPD|Partei:|Ich weiss es nicht</t>
  </si>
  <si>
    <t>FDP|CDU|CSU|Linke|AfD|SPD|Gruene|Partei:|Ich weiss es nicht</t>
  </si>
  <si>
    <t>AfD|FDP|Linke|Gruene|CSU|CDU|SPD|Partei:|Ich weiss es nicht</t>
  </si>
  <si>
    <t>Gruene|AfD|CSU|SPD|FDP|CDU|Linke|Partei:|Ich weiss es nicht</t>
  </si>
  <si>
    <t>Gruene|Linke|FDP|CDU|CSU|SPD|AfD|Partei:|Ich weiss es nicht</t>
  </si>
  <si>
    <t>Gruene|AfD|FDP|Linke|SPD|CSU|CDU|Partei:|Ich weiss es nicht</t>
  </si>
  <si>
    <t>Linke|AfD|SPD|Gruene|CSU|CDU|FDP|Partei:|Ich weiss es nicht</t>
  </si>
  <si>
    <t>FDP|Linke|CSU|Gruene|CDU|SPD|AfD|Partei:|Ich weiss es nicht</t>
  </si>
  <si>
    <t>FDP|CSU|Linke|SPD|AfD|CDU|Gruene|Partei:|Ich weiss es nicht</t>
  </si>
  <si>
    <t>SPD|AfD|Linke|FDP|CSU|Gruene|CDU|Partei:|Ich weiss es nicht</t>
  </si>
  <si>
    <t>unterhaltung, info, wobei ich nur kommentiere nichts pers. einstelle, nur das was eh alle wissen duerfen. ich bin auch kpl. oeffentlich</t>
  </si>
  <si>
    <t>CDU|AfD|Linke|Gruene|SPD|FDP|CSU|Partei:|Ich weiss es nicht</t>
  </si>
  <si>
    <t>SPD|FDP|CSU|Linke|Gruene|CDU|AfD|Partei:|Ich weiss es nicht</t>
  </si>
  <si>
    <t>SPD|CSU|Gruene|Linke|AfD|CDU|FDP|Partei:|Ich weiss es nicht</t>
  </si>
  <si>
    <t>Gruene|SPD|Linke|AfD|CDU|FDP|CSU|Partei:|Ich weiss es nicht</t>
  </si>
  <si>
    <t>AfD|SPD|FDP|Linke|CDU|CSU|Gruene|Partei:|Ich weiss es nicht</t>
  </si>
  <si>
    <t>FDP|SPD|Linke|AfD|Gruene|CSU|CDU|Partei:|Ich weiss es nicht</t>
  </si>
  <si>
    <t>CDU|Linke|Gruene|AfD|FDP|CSU|SPD|Partei:|Ich weiss es nicht</t>
  </si>
  <si>
    <t>SPD|FDP|AfD|Linke|CDU|Gruene|CSU|Partei:|Ich weiss es nicht</t>
  </si>
  <si>
    <t>Gruene|AfD|FDP|SPD|Linke|CDU|CSU|Partei:|Ich weiss es nicht</t>
  </si>
  <si>
    <t>AfD|CSU|SPD|FDP|Gruene|CDU|Linke|Partei:|Ich weiss es nicht</t>
  </si>
  <si>
    <t>AfD|SPD|CDU|FDP|Gruene|Linke|CSU|Partei:|Ich weiss es nicht</t>
  </si>
  <si>
    <t>CSU|Linke|AfD|CDU|SPD|FDP|Gruene|Partei:|Ich weiss es nicht</t>
  </si>
  <si>
    <t>FDP|AfD|Gruene|CSU|Linke|CDU|SPD|Partei:|Ich weiss es nicht</t>
  </si>
  <si>
    <t>FDP|Linke|CDU|SPD|CSU|AfD|Gruene|Partei:|Ich weiss es nicht</t>
  </si>
  <si>
    <t>FDP|Linke|SPD|Gruene|CDU|AfD|CSU|Partei:|Ich weiss es nicht</t>
  </si>
  <si>
    <t>AfD|CSU|SPD|Linke|Gruene|CDU|FDP|Partei:|Ich weiss es nicht</t>
  </si>
  <si>
    <t>Gruene|Linke|CDU|FDP|AfD|CSU|SPD|Partei:|Ich weiss es nicht</t>
  </si>
  <si>
    <t>CSU|SPD|AfD|Gruene|CDU|FDP|Linke|Partei:|Ich weiss es nicht</t>
  </si>
  <si>
    <t>FDP|Gruene|AfD|SPD|Linke|CSU|CDU|Partei:|Ich weiss es nicht</t>
  </si>
  <si>
    <t>Linke|AfD|Gruene|CSU|CDU|SPD|FDP|Partei:|Ich weiss es nicht</t>
  </si>
  <si>
    <t>Gruene|CSU|Linke|FDP|AfD|SPD|CDU|Partei:|Ich weiss es nicht</t>
  </si>
  <si>
    <t>CSU|FDP|Linke|SPD|AfD|CDU|Gruene|Partei:|Ich weiss es nicht</t>
  </si>
  <si>
    <t>Linke|SPD|CDU|Gruene|FDP|AfD|CSU|Partei:|Ich weiss es nicht</t>
  </si>
  <si>
    <t>AfD|CDU|Linke|SPD|Gruene|FDP|CSU|Partei:|Ich weiss es nicht</t>
  </si>
  <si>
    <t>Linke|FDP|CDU|Gruene|SPD|AfD|CSU|Partei:|Ich weiss es nicht</t>
  </si>
  <si>
    <t>mehr information ueber politikeren</t>
  </si>
  <si>
    <t>Gruene|AfD|Linke|CDU|FDP|SPD|CSU|Partei:|Ich weiss es nicht</t>
  </si>
  <si>
    <t>CSU|FDP|Linke|SPD|CDU|AfD|Gruene|Partei:|Ich weiss es nicht</t>
  </si>
  <si>
    <t>CDU|CSU|Linke|FDP|SPD|AfD|Gruene|Partei:|Ich weiss es nicht</t>
  </si>
  <si>
    <t>FDP|CDU|Linke|AfD|SPD|Gruene|CSU|Partei:|Ich weiss es nicht</t>
  </si>
  <si>
    <t>CSU|Gruene|AfD|FDP|SPD|Linke|CDU|Partei:|Ich weiss es nicht</t>
  </si>
  <si>
    <t>SPD|AfD|Gruene|CSU|Linke|FDP|CDU|Partei:|Ich weiss es nicht</t>
  </si>
  <si>
    <t>Gruene|AfD|CSU|CDU|Linke|SPD|FDP|Partei:|Ich weiss es nicht</t>
  </si>
  <si>
    <t>CSU|Gruene|Linke|FDP|SPD|CDU|AfD|Partei:|Ich weiss es nicht</t>
  </si>
  <si>
    <t>FDP|Linke|Gruene|CDU|CSU|SPD|AfD|Partei:|Ich weiss es nicht</t>
  </si>
  <si>
    <t>FDP|CDU|SPD|Gruene|CSU|Linke|AfD|Partei:|Ich weiss es nicht</t>
  </si>
  <si>
    <t>FDP|AfD|CSU|Gruene|Linke|SPD|CDU|Partei:|Ich weiss es nicht</t>
  </si>
  <si>
    <t>Linke|CDU|FDP|CSU|AfD|Gruene|SPD|Partei:|Ich weiss es nicht</t>
  </si>
  <si>
    <t>FDP|CDU|Gruene|Linke|CSU|AfD|SPD|Partei:|Ich weiss es nicht</t>
  </si>
  <si>
    <t>SPD|CDU|CSU|Linke|AfD|Gruene|FDP|Partei:|Ich weiss es nicht</t>
  </si>
  <si>
    <t>Linke|SPD|Gruene|CDU|FDP|AfD|CSU|Partei:|Ich weiss es nicht</t>
  </si>
  <si>
    <t>CSU|CDU|Gruene|Linke|SPD|FDP|AfD|Partei:|Ich weiss es nicht</t>
  </si>
  <si>
    <t>Gruene|AfD|CDU|CSU|FDP|Linke|SPD|Partei:|Ich weiss es nicht</t>
  </si>
  <si>
    <t>CSU|Gruene|FDP|SPD|Linke|CDU|AfD|Partei:|Ich weiss es nicht</t>
  </si>
  <si>
    <t>Gruene|SPD|AfD|CDU|FDP|Linke|CSU|Partei:|Ich weiss es nicht</t>
  </si>
  <si>
    <t>AfD|CSU|Gruene|CDU|SPD|FDP|Linke|Partei:|Ich weiss es nicht</t>
  </si>
  <si>
    <t>AfD|SPD|CSU|CDU|FDP|Linke|Gruene|Partei:|Ich weiss es nicht</t>
  </si>
  <si>
    <t>Gruene|CDU|AfD|FDP|CSU|Linke|SPD|Partei:|Ich weiss es nicht</t>
  </si>
  <si>
    <t>AfD|Gruene|SPD|CSU|CDU|Linke|FDP|Partei:|Ich weiss es nicht</t>
  </si>
  <si>
    <t>um meine abneigung gegenueber sozialer Medien zu bestaerken</t>
  </si>
  <si>
    <t>CSU|SPD|CDU|Linke|AfD|FDP|Gruene|Partei:|Ich weiss es nicht</t>
  </si>
  <si>
    <t>Linke|AfD|CSU|CDU|SPD|FDP|Gruene|Partei:|Ich weiss es nicht</t>
  </si>
  <si>
    <t>SPD|CDU|FDP|Gruene|Linke|CSU|AfD|Partei:|Ich weiss es nicht</t>
  </si>
  <si>
    <t>Gruene|Linke|CSU|SPD|CDU|FDP|AfD|Partei:|Ich weiss es nicht</t>
  </si>
  <si>
    <t>Linke|CSU|AfD|Gruene|FDP|CDU|SPD|Partei:|Ich weiss es nicht</t>
  </si>
  <si>
    <t>CDU|FDP|Linke|Gruene|CSU|SPD|AfD|Partei:|Ich weiss es nicht</t>
  </si>
  <si>
    <t>FDP|SPD|AfD|CSU|CDU|Gruene|Linke|Partei:|Ich weiss es nicht</t>
  </si>
  <si>
    <t>CSU|SPD|Gruene|FDP|AfD|CDU|Linke|Partei:|Ich weiss es nicht</t>
  </si>
  <si>
    <t>AfD|Linke|Gruene|CDU|CSU|FDP|SPD|Partei:|Ich weiss es nicht</t>
  </si>
  <si>
    <t>Gruene|CDU|CSU|FDP|Linke|SPD|AfD|Partei:|Ich weiss es nicht</t>
  </si>
  <si>
    <t>Linke|AfD|FDP|SPD|Gruene|CSU|CDU|Partei:|Ich weiss es nicht</t>
  </si>
  <si>
    <t>SPD|AfD|FDP|CSU|CDU|Gruene|Linke|Partei:|Ich weiss es nicht</t>
  </si>
  <si>
    <t>FDP|CDU|CSU|AfD|SPD|Gruene|Linke|Partei:|Ich weiss es nicht</t>
  </si>
  <si>
    <t>informationen ueber freunde und kontakt halten</t>
  </si>
  <si>
    <t>SPD|CSU|AfD|FDP|CDU|Gruene|Linke|Partei:|Ich weiss es nicht</t>
  </si>
  <si>
    <t>SPD|Linke|AfD|CSU|FDP|CDU|Gruene|Partei:|Ich weiss es nicht</t>
  </si>
  <si>
    <t>FDP|CSU|CDU|Gruene|AfD|Linke|SPD|Partei:|Ich weiss es nicht</t>
  </si>
  <si>
    <t>Gruene|SPD|FDP|AfD|Linke|CDU|CSU|Partei:|Ich weiss es nicht</t>
  </si>
  <si>
    <t>SPD|AfD|CDU|CSU|Linke|Gruene|FDP|Partei:|Ich weiss es nicht</t>
  </si>
  <si>
    <t>Linke|SPD|AfD|FDP|CSU|Gruene|CDU|Partei:|Ich weiss es nicht</t>
  </si>
  <si>
    <t>SPD|AfD|CSU|CDU|Linke|FDP|Gruene|Partei:|Ich weiss es nicht</t>
  </si>
  <si>
    <t>Gruene|Linke|SPD|FDP|AfD|CSU|CDU|Partei:|Ich weiss es nicht</t>
  </si>
  <si>
    <t>CDU|AfD|CSU|FDP|Linke|SPD|Gruene|Partei:|Ich weiss es nicht</t>
  </si>
  <si>
    <t>CDU|FDP|Gruene|CSU|AfD|SPD|Linke|Partei:|Ich weiss es nicht</t>
  </si>
  <si>
    <t>CDU|CSU|FDP|Gruene|Linke|SPD|AfD|Partei:|Ich weiss es nicht</t>
  </si>
  <si>
    <t>CSU|AfD|Gruene|Linke|SPD|FDP|CDU|Partei:|Ich weiss es nicht</t>
  </si>
  <si>
    <t>FDP|Gruene|CSU|AfD|Linke|SPD|CDU|Partei:|Ich weiss es nicht</t>
  </si>
  <si>
    <t>CDU|SPD|Gruene|Linke|AfD|CSU|FDP|Partei:|Ich weiss es nicht</t>
  </si>
  <si>
    <t>SPD|CDU|CSU|Gruene|AfD|Linke|FDP|Partei:|Ich weiss es nicht</t>
  </si>
  <si>
    <t>AfD|FDP|SPD|Linke|CDU|Gruene|CSU|Partei:|Ich weiss es nicht</t>
  </si>
  <si>
    <t>CSU|CDU|AfD|Linke|SPD|FDP|Gruene|Partei:|Ich weiss es nicht</t>
  </si>
  <si>
    <t>AfD|CSU|Gruene|SPD|Linke|CDU|FDP|Partei:|Ich weiss es nicht</t>
  </si>
  <si>
    <t>Gruene|CSU|SPD|AfD|FDP|CDU|Linke|Partei:|Ich weiss es nicht</t>
  </si>
  <si>
    <t>AfD|Gruene|FDP|Linke|CDU|CSU|SPD|Partei:|Ich weiss es nicht</t>
  </si>
  <si>
    <t>Gruene|SPD|FDP|CSU|AfD|CDU|Linke|Partei:|Ich weiss es nicht</t>
  </si>
  <si>
    <t>FDP|CSU|Linke|Gruene|CDU|AfD|SPD|Partei:|Ich weiss es nicht</t>
  </si>
  <si>
    <t>CDU|AfD|Linke|FDP|CSU|Gruene|SPD|Partei:|Ich weiss es nicht</t>
  </si>
  <si>
    <t>Linke|Gruene|AfD|CDU|FDP|CSU|SPD|Partei:|Ich weiss es nicht</t>
  </si>
  <si>
    <t>SPD|Gruene|AfD|CDU|CSU|FDP|Linke|Partei:|Ich weiss es nicht</t>
  </si>
  <si>
    <t>AfD|SPD|Gruene|Linke|CSU|CDU|FDP|Partei:|Ich weiss es nicht</t>
  </si>
  <si>
    <t>FDP|SPD|CDU|AfD|Gruene|CSU|Linke|Partei:|Ich weiss es nicht</t>
  </si>
  <si>
    <t>CDU|CSU|Gruene|SPD|AfD|FDP|Linke|Partei:|Ich weiss es nicht</t>
  </si>
  <si>
    <t>Linke|AfD|CSU|SPD|CDU|Gruene|FDP|Partei:|Ich weiss es nicht</t>
  </si>
  <si>
    <t>CDU|Linke|FDP|Gruene|CSU|SPD|AfD|Partei:|Ich weiss es nicht</t>
  </si>
  <si>
    <t>Gruene|CDU|AfD|SPD|CSU|FDP|Linke|Partei:|Ich weiss es nicht</t>
  </si>
  <si>
    <t>Gruene|Linke|AfD|SPD|CSU|CDU|FDP|Partei:|Ich weiss es nicht</t>
  </si>
  <si>
    <t>Linke|CDU|Gruene|SPD|FDP|AfD|CSU|Partei:|Ich weiss es nicht</t>
  </si>
  <si>
    <t>CSU|FDP|AfD|CDU|SPD|Gruene|Linke|Partei:|Ich weiss es nicht</t>
  </si>
  <si>
    <t>CDU|CSU|Gruene|AfD|FDP|SPD|Linke|Partei:|Ich weiss es nicht</t>
  </si>
  <si>
    <t>AfD|Gruene|SPD|CDU|FDP|CSU|Linke|Partei:|Ich weiss es nicht</t>
  </si>
  <si>
    <t>CDU|CSU|SPD|AfD|FDP|Gruene|Linke|Partei:|Ich weiss es nicht</t>
  </si>
  <si>
    <t>FDP|SPD|Linke|CSU|CDU|Gruene|AfD|Partei:|Ich weiss es nicht</t>
  </si>
  <si>
    <t xml:space="preserve">meinungsaeuesserung </t>
  </si>
  <si>
    <t>Linke|AfD|CDU|CSU|Gruene|FDP|SPD|Partei:|Ich weiss es nicht</t>
  </si>
  <si>
    <t>Gruene|SPD|FDP|CSU|CDU|AfD|Linke|Partei:|Ich weiss es nicht</t>
  </si>
  <si>
    <t>FDP|Linke|CDU|AfD|Gruene|CSU|SPD|Partei:|Ich weiss es nicht</t>
  </si>
  <si>
    <t>Linke|SPD|CDU|FDP|CSU|Gruene|AfD|Partei:|Ich weiss es nicht</t>
  </si>
  <si>
    <t>FDP|CSU|CDU|AfD|Linke|SPD|Gruene|Partei:|Ich weiss es nicht</t>
  </si>
  <si>
    <t>FDP|CSU|Linke|SPD|CDU|Gruene|AfD|Partei:|Ich weiss es nicht</t>
  </si>
  <si>
    <t>Linke|CDU|Gruene|CSU|SPD|AfD|FDP|Partei:|Ich weiss es nicht</t>
  </si>
  <si>
    <t>FDP|CDU|SPD|AfD|Linke|Gruene|CSU|Partei:|Ich weiss es nicht</t>
  </si>
  <si>
    <t>FDP|SPD|Linke|Gruene|CSU|AfD|CDU|Partei:|Ich weiss es nicht</t>
  </si>
  <si>
    <t>CDU|SPD|AfD|Linke|FDP|Gruene|CSU|Partei:|Ich weiss es nicht</t>
  </si>
  <si>
    <t>CSU|CDU|Linke|SPD|FDP|AfD|Gruene|Partei:|Ich weiss es nicht</t>
  </si>
  <si>
    <t>AfD|FDP|CDU|Linke|SPD|Gruene|CSU|Partei:|Ich weiss es nicht</t>
  </si>
  <si>
    <t>Linke|FDP|Gruene|CSU|SPD|AfD|CDU|Partei:|Ich weiss es nicht</t>
  </si>
  <si>
    <t>Nachrichtenaustausch ueber WhatsApp, mehr nicht.</t>
  </si>
  <si>
    <t>FDP|Gruene|SPD|Linke|AfD|CSU|CDU|Partei:|Ich weiss es nicht</t>
  </si>
  <si>
    <t>Gruene|SPD|CDU|AfD|CSU|FDP|Linke|Partei:|Ich weiss es nicht</t>
  </si>
  <si>
    <t>FDP|AfD|SPD|Linke|CSU|CDU|Gruene|Partei:|Ich weiss es nicht</t>
  </si>
  <si>
    <t>CDU|CSU|Linke|AfD|SPD|FDP|Gruene|Partei:|Ich weiss es nicht</t>
  </si>
  <si>
    <t>Gruene|CSU|Linke|AfD|FDP|CDU|SPD|Partei:|Ich weiss es nicht</t>
  </si>
  <si>
    <t>AfD|Gruene|Linke|CSU|CDU|SPD|FDP|Partei:|Ich weiss es nicht</t>
  </si>
  <si>
    <t>FDP|CSU|Linke|AfD|Gruene|CDU|SPD|Partei:|Ich weiss es nicht</t>
  </si>
  <si>
    <t>FDP|CDU|AfD|Linke|Gruene|CSU|SPD|Partei:|Ich weiss es nicht</t>
  </si>
  <si>
    <t>AfD|SPD|FDP|Linke|CSU|CDU|Gruene|Partei:|Ich weiss es nicht</t>
  </si>
  <si>
    <t>Linke|Gruene|SPD|FDP|CDU|CSU|AfD|Partei:|Ich weiss es nicht</t>
  </si>
  <si>
    <t>SPD|AfD|Gruene|Linke|FDP|CSU|CDU|Partei:|Ich weiss es nicht</t>
  </si>
  <si>
    <t>AfD|CSU|FDP|Linke|Gruene|CDU|SPD|Partei:|Ich weiss es nicht</t>
  </si>
  <si>
    <t>SPD|FDP|CDU|Gruene|CSU|Linke|AfD|Partei:|Ich weiss es nicht</t>
  </si>
  <si>
    <t>AfD|SPD|CSU|Gruene|CDU|FDP|Linke|Partei:|Ich weiss es nicht</t>
  </si>
  <si>
    <t>Linke|AfD|CDU|SPD|FDP|CSU|Gruene|Partei:|Ich weiss es nicht</t>
  </si>
  <si>
    <t>SPD|CSU|Gruene|CDU|FDP|Linke|AfD|Partei:|Ich weiss es nicht</t>
  </si>
  <si>
    <t>Gruene|CSU|CDU|SPD|Linke|AfD|FDP|Partei:|Ich weiss es nicht</t>
  </si>
  <si>
    <t>SPD|Gruene|Linke|CSU|AfD|FDP|CDU|Partei:|Ich weiss es nicht</t>
  </si>
  <si>
    <t>SPD|AfD|Linke|CSU|FDP|Gruene|CDU|Partei:|Ich weiss es nicht</t>
  </si>
  <si>
    <t>FDP|CSU|Linke|AfD|SPD|Gruene|CDU|Partei:|Ich weiss es nicht</t>
  </si>
  <si>
    <t>AfD|Gruene|CSU|CDU|FDP|Linke|SPD|Partei:|Ich weiss es nicht</t>
  </si>
  <si>
    <t>AfD|CSU|Gruene|SPD|CDU|Linke|FDP|Partei:|Ich weiss es nicht</t>
  </si>
  <si>
    <t>AfD|SPD|CDU|CSU|FDP|Linke|Gruene|Partei:|Ich weiss es nicht</t>
  </si>
  <si>
    <t>Gruene|CSU|Linke|SPD|CDU|AfD|FDP|Partei:|Ich weiss es nicht</t>
  </si>
  <si>
    <t>CDU|SPD|CSU|AfD|Linke|Gruene|FDP|Partei:|Ich weiss es nicht</t>
  </si>
  <si>
    <t>SPD|AfD|CSU|Linke|FDP|CDU|Gruene|Partei:|Ich weiss es nicht</t>
  </si>
  <si>
    <t>Neues ueber Mode und Kosmetik und Windhunde zu erfahren</t>
  </si>
  <si>
    <t>CSU|Gruene|FDP|CDU|Linke|SPD|AfD|Partei:|Ich weiss es nicht</t>
  </si>
  <si>
    <t>CSU|Linke|SPD|Gruene|CDU|AfD|FDP|Partei:|Ich weiss es nicht</t>
  </si>
  <si>
    <t>CDU|Linke|SPD|Gruene|AfD|CSU|FDP|Partei:|Ich weiss es nicht</t>
  </si>
  <si>
    <t>Gruene|CSU|AfD|SPD|Linke|FDP|CDU|Partei:|Ich weiss es nicht</t>
  </si>
  <si>
    <t>Gruene|SPD|CDU|CSU|AfD|FDP|Linke|Partei:|Ich weiss es nicht</t>
  </si>
  <si>
    <t>FDP|AfD|CDU|Linke|SPD|Gruene|CSU|Partei:|Ich weiss es nicht</t>
  </si>
  <si>
    <t>CSU|Linke|Gruene|FDP|SPD|AfD|CDU|Partei:|Ich weiss es nicht</t>
  </si>
  <si>
    <t>AfD|Linke|FDP|SPD|Gruene|CDU|CSU|Partei:|Ich weiss es nicht</t>
  </si>
  <si>
    <t>Tweets von Politikern finde ich toll. Allerdings immer mit dem Wissen, dass sie die Konten nicht selbst pflegen. Ein bisschen Unsicherheit, ob es glaubhaft ist, ist immer dabei. Und auch hier, wenn man persoenlich mit einem Politiker sprechen moechte, geht es nicht. Es ist ein Online-Team vorgeschaltet, dass abfaengt/antwortet.  Ich wuerde mich freuen, wenn es so etwas wie eine Sprechstunde der "Grossen" gibt.</t>
  </si>
  <si>
    <t>Gruene|AfD|CDU|Linke|SPD|FDP|CSU|Partei:|Ich weiss es nicht</t>
  </si>
  <si>
    <t>CDU|AfD|Linke|CSU|FDP|SPD|Gruene|Partei:|Ich weiss es nicht</t>
  </si>
  <si>
    <t>AfD|Linke|Gruene|CSU|CDU|FDP|SPD|Partei:|Ich weiss es nicht</t>
  </si>
  <si>
    <t>AfD|Gruene|CDU|Linke|SPD|CSU|FDP|Partei:|Ich weiss es nicht</t>
  </si>
  <si>
    <t>Linke|AfD|SPD|CSU|FDP|Gruene|CDU|Partei:|Ich weiss es nicht</t>
  </si>
  <si>
    <t>Verknuepfen mit freunden</t>
  </si>
  <si>
    <t>Linke|FDP|CSU|SPD|Gruene|AfD|CDU|Partei:|Ich weiss es nicht</t>
  </si>
  <si>
    <t>CDU|CSU|Gruene|Linke|AfD|SPD|FDP|Partei:|Ich weiss es nicht</t>
  </si>
  <si>
    <t>AfD|Gruene|Linke|CSU|SPD|CDU|FDP|Partei:|Ich weiss es nicht</t>
  </si>
  <si>
    <t xml:space="preserve">Um mit Freunden in Kontakt zu bleiben,  ueber das hobby informieren </t>
  </si>
  <si>
    <t>SPD|Linke|CSU|CDU|FDP|AfD|Gruene|Partei:|Ich weiss es nicht</t>
  </si>
  <si>
    <t>SPD|AfD|Gruene|FDP|CSU|Linke|CDU|Partei:|Ich weiss es nicht</t>
  </si>
  <si>
    <t>CDU|Gruene|CSU|SPD|AfD|Linke|FDP|Partei:|Ich weiss es nicht</t>
  </si>
  <si>
    <t>Linke|SPD|CDU|FDP|CSU|AfD|Gruene|Partei:|Ich weiss es nicht</t>
  </si>
  <si>
    <t>AfD|FDP|Linke|CDU|Gruene|SPD|CSU|Partei:|Ich weiss es nicht</t>
  </si>
  <si>
    <t>Linke|SPD|FDP|CDU|AfD|Gruene|CSU|Partei:|Ich weiss es nicht</t>
  </si>
  <si>
    <t>Linke|Gruene|CDU|CSU|AfD|SPD|FDP|Partei:|Ich weiss es nicht</t>
  </si>
  <si>
    <t>AfD|SPD|FDP|CDU|CSU|Gruene|Linke|Partei:|Ich weiss es nicht</t>
  </si>
  <si>
    <t>CDU|Linke|AfD|SPD|FDP|Gruene|CSU|Partei:|Ich weiss es nicht</t>
  </si>
  <si>
    <t>SPD|Gruene|CSU|CDU|FDP|Linke|AfD|Partei:|Ich weiss es nicht</t>
  </si>
  <si>
    <t>Linke|FDP|Gruene|CSU|CDU|AfD|SPD|Partei:|Ich weiss es nicht</t>
  </si>
  <si>
    <t>CSU|CDU|SPD|FDP|Gruene|Linke|AfD|Partei:|Ich weiss es nicht</t>
  </si>
  <si>
    <t>Gruene|FDP|AfD|CSU|CDU|SPD|Linke|Partei:|Ich weiss es nicht</t>
  </si>
  <si>
    <t>Gruene|FDP|CDU|CSU|AfD|Linke|SPD|Partei:|Ich weiss es nicht</t>
  </si>
  <si>
    <t>Gruene|CSU|AfD|SPD|CDU|Linke|FDP|Partei:|Ich weiss es nicht</t>
  </si>
  <si>
    <t>Informationen ueber Freunde, Sport usw.</t>
  </si>
  <si>
    <t>Gruene|FDP|AfD|CSU|SPD|Linke|CDU|Partei:|Ich weiss es nicht</t>
  </si>
  <si>
    <t>Es waere schoen, wenn es in Deutschland wieder echte Politiker gaebe, so Menschen mit Ecken und Kanten a'la Willy Brandt, Herbert Wehner, oder Rainer Barzel, Menschen die eine Mission und Idee haben. Nicht so luschige Menschen wie AKK, oder die anderen "Pfeifen" die wie "Tote" in dem Berliner Reichstag fuer einen Haufen Kohle abhaengen. Die "Bonner Republik" hat noch was bewegt, in Berlin wurde und wird imeer nur der Untergang Deutschlands produziert.</t>
  </si>
  <si>
    <t>SPD|Linke|FDP|CSU|CDU|Gruene|AfD|Partei:|Ich weiss es nicht</t>
  </si>
  <si>
    <t>FDP|CSU|Linke|Gruene|AfD|SPD|CDU|Partei:|Ich weiss es nicht</t>
  </si>
  <si>
    <t>FDP|Linke|SPD|CDU|Gruene|CSU|AfD|Partei:|Ich weiss es nicht</t>
  </si>
  <si>
    <t>CDU|CSU|SPD|Linke|Gruene|AfD|FDP|Partei:|Ich weiss es nicht</t>
  </si>
  <si>
    <t>CSU|FDP|AfD|Gruene|SPD|Linke|CDU|Partei:|Ich weiss es nicht</t>
  </si>
  <si>
    <t>CDU|SPD|CSU|Linke|AfD|FDP|Gruene|Partei:|Ich weiss es nicht</t>
  </si>
  <si>
    <t>AfD|CSU|FDP|Linke|CDU|Gruene|SPD|Partei:|Ich weiss es nicht</t>
  </si>
  <si>
    <t>FDP|Gruene|Linke|AfD|SPD|CSU|CDU|Partei:|Ich weiss es nicht</t>
  </si>
  <si>
    <t>CSU|Linke|SPD|CDU|AfD|Gruene|FDP|Partei:|Ich weiss es nicht</t>
  </si>
  <si>
    <t>SPD|Gruene|CDU|Linke|FDP|CSU|AfD|Partei:|Ich weiss es nicht</t>
  </si>
  <si>
    <t>Gruene|CDU|CSU|Linke|FDP|AfD|SPD|Partei:|Ich weiss es nicht</t>
  </si>
  <si>
    <t>CSU|CDU|FDP|SPD|AfD|Gruene|Linke|Partei:|Ich weiss es nicht</t>
  </si>
  <si>
    <t>FDP|SPD|CDU|Linke|AfD|Gruene|CSU|Partei:|Ich weiss es nicht</t>
  </si>
  <si>
    <t>SPD|AfD|FDP|Linke|CDU|Gruene|CSU|Partei:|Ich weiss es nicht</t>
  </si>
  <si>
    <t>kontakt halten zu anderen, sich ueber interssante themen informieren</t>
  </si>
  <si>
    <t>AfD|Gruene|Linke|SPD|FDP|CDU|CSU|Partei:|Ich weiss es nicht</t>
  </si>
  <si>
    <t>Linke|SPD|AfD|Gruene|CDU|FDP|CSU|Partei:|Ich weiss es nicht</t>
  </si>
  <si>
    <t>SPD|Linke|FDP|Gruene|CDU|AfD|CSU|Partei:|Ich weiss es nicht</t>
  </si>
  <si>
    <t>FDP|CSU|Gruene|AfD|SPD|Linke|CDU|Partei:|Ich weiss es nicht</t>
  </si>
  <si>
    <t>AfD|Gruene|CDU|CSU|Linke|FDP|SPD|Partei:|Ich weiss es nicht</t>
  </si>
  <si>
    <t>FDP|CSU|Linke|CDU|AfD|Gruene|SPD|Partei:|Ich weiss es nicht</t>
  </si>
  <si>
    <t>Linke|AfD|Gruene|CDU|CSU|FDP|SPD|Partei:|Ich weiss es nicht</t>
  </si>
  <si>
    <t>Gruene|SPD|Linke|CDU|AfD|FDP|CSU|Partei:|Ich weiss es nicht</t>
  </si>
  <si>
    <t>CSU|Linke|SPD|Gruene|FDP|AfD|CDU|Partei:|Ich weiss es nicht</t>
  </si>
  <si>
    <t>CSU|Linke|SPD|Gruene|AfD|FDP|CDU|Partei:|Ich weiss es nicht</t>
  </si>
  <si>
    <t>Gruene|Linke|FDP|CDU|AfD|SPD|CSU|Partei:|Ich weiss es nicht</t>
  </si>
  <si>
    <t>CDU|Linke|SPD|FDP|AfD|CSU|Gruene|Partei:|Ich weiss es nicht</t>
  </si>
  <si>
    <t>keiner der aufgefuehrten</t>
  </si>
  <si>
    <t>CSU|FDP|CDU|Linke|Gruene|AfD|SPD|Partei:|Ich weiss es nicht</t>
  </si>
  <si>
    <t>Man sollte vielleicht mal anfragen, ob soziale Fragen wirklich noch die wesentlichen sind... Immerhin verlieren genau die Parteien, die sich nur darum kuemmern...</t>
  </si>
  <si>
    <t>CSU|FDP|SPD|Gruene|Linke|AfD|CDU|Partei:|Ich weiss es nicht</t>
  </si>
  <si>
    <t>CSU|SPD|FDP|AfD|CDU|Gruene|Linke|Partei:|Ich weiss es nicht</t>
  </si>
  <si>
    <t>CSU|Linke|CDU|FDP|Gruene|AfD|SPD|Partei:|Ich weiss es nicht</t>
  </si>
  <si>
    <t>SPD|Gruene|CSU|AfD|CDU|Linke|FDP|Partei:|Ich weiss es nicht</t>
  </si>
  <si>
    <t>Gruene|CSU|AfD|CDU|FDP|Linke|SPD|Partei:|Ich weiss es nicht</t>
  </si>
  <si>
    <t>AfD|SPD|Gruene|CDU|CSU|Linke|FDP|Partei:|Ich weiss es nicht</t>
  </si>
  <si>
    <t>CSU|Gruene|FDP|AfD|Linke|SPD|CDU|Partei:|Ich weiss es nicht</t>
  </si>
  <si>
    <t>CSU|SPD|Linke|CDU|FDP|AfD|Gruene|Partei:|Ich weiss es nicht</t>
  </si>
  <si>
    <t>FDP|CSU|CDU|Linke|Gruene|SPD|AfD|Partei:|Ich weiss es nicht</t>
  </si>
  <si>
    <t>CDU|CSU|SPD|Linke|AfD|FDP|Gruene|Partei:|Ich weiss es nicht</t>
  </si>
  <si>
    <t>Gruene|CDU|AfD|CSU|SPD|Linke|FDP|Partei:|Ich weiss es nicht</t>
  </si>
  <si>
    <t>CSU|SPD|Gruene|AfD|Linke|CDU|FDP|Partei:|Ich weiss es nicht</t>
  </si>
  <si>
    <t>CDU|Gruene|AfD|Linke|SPD|CSU|FDP|Partei:|Ich weiss es nicht</t>
  </si>
  <si>
    <t>Gruene|AfD|Linke|SPD|CSU|CDU|FDP|Partei:|Ich weiss es nicht</t>
  </si>
  <si>
    <t>SPD|CDU|Gruene|Linke|AfD|CSU|FDP|Partei:|Ich weiss es nicht</t>
  </si>
  <si>
    <t>CDU|FDP|Gruene|Linke|SPD|AfD|CSU|Partei:|Ich weiss es nicht</t>
  </si>
  <si>
    <t>Linke|FDP|CSU|Gruene|SPD|AfD|CDU|Partei:|Ich weiss es nicht</t>
  </si>
  <si>
    <t>SPD|AfD|CSU|Gruene|Linke|CDU|FDP|Partei:|Ich weiss es nicht</t>
  </si>
  <si>
    <t>CSU|SPD|AfD|Gruene|FDP|CDU|Linke|Partei:|Ich weiss es nicht</t>
  </si>
  <si>
    <t>CSU|AfD|CDU|Linke|Gruene|FDP|SPD|Partei:|Ich weiss es nicht</t>
  </si>
  <si>
    <t>FDP|CSU|CDU|SPD|Gruene|Linke|AfD|Partei:|Ich weiss es nicht</t>
  </si>
  <si>
    <t>CSU|AfD|Gruene|CDU|Linke|FDP|SPD|Partei:|Ich weiss es nicht</t>
  </si>
  <si>
    <t>CSU|AfD|Gruene|SPD|FDP|CDU|Linke|Partei:|Ich weiss es nicht</t>
  </si>
  <si>
    <t>Linke|CDU|FDP|SPD|CSU|AfD|Gruene|Partei:|Ich weiss es nicht</t>
  </si>
  <si>
    <t>AfD|CSU|SPD|Linke|Gruene|FDP|CDU|Partei:|Ich weiss es nicht</t>
  </si>
  <si>
    <t>CSU|AfD|CDU|SPD|Linke|FDP|Gruene|Partei:|Ich weiss es nicht</t>
  </si>
  <si>
    <t>AfD|FDP|CSU|SPD|CDU|Linke|Gruene|Partei:|Ich weiss es nicht</t>
  </si>
  <si>
    <t>FDP|Gruene|Linke|CDU|AfD|CSU|SPD|Partei:|Ich weiss es nicht</t>
  </si>
  <si>
    <t>Linke|CDU|SPD|FDP|CSU|AfD|Gruene|Partei:|Ich weiss es nicht</t>
  </si>
  <si>
    <t>CSU|Linke|Gruene|SPD|CDU|AfD|FDP|Partei:|Ich weiss es nicht</t>
  </si>
  <si>
    <t>FDP|Gruene|Linke|CSU|AfD|SPD|CDU|Partei:|Ich weiss es nicht</t>
  </si>
  <si>
    <t>CSU|Gruene|SPD|Linke|AfD|CDU|FDP|Partei:|Ich weiss es nicht</t>
  </si>
  <si>
    <t>AfD|Gruene|CSU|SPD|FDP|CDU|Linke|Partei:|Ich weiss es nicht</t>
  </si>
  <si>
    <t>Gruene|SPD|CSU|Linke|FDP|AfD|CDU|Partei:|Ich weiss es nicht</t>
  </si>
  <si>
    <t>Linke|Gruene|CSU|AfD|SPD|CDU|FDP|Partei:|Ich weiss es nicht</t>
  </si>
  <si>
    <t>CSU|Gruene|FDP|Linke|AfD|CDU|SPD|Partei:|Ich weiss es nicht</t>
  </si>
  <si>
    <t>Gruene|SPD|CSU|FDP|CDU|Linke|AfD|Partei:|Ich weiss es nicht</t>
  </si>
  <si>
    <t>FDP|Gruene|AfD|CSU|SPD|Linke|CDU|Partei:|Ich weiss es nicht</t>
  </si>
  <si>
    <t>SPD|Gruene|CSU|Linke|CDU|FDP|AfD|Partei:|Ich weiss es nicht</t>
  </si>
  <si>
    <t>Linke|Gruene|CDU|SPD|CSU|AfD|FDP|Partei:|Ich weiss es nicht</t>
  </si>
  <si>
    <t>SPD|Linke|Gruene|AfD|FDP|CDU|CSU|Partei:|Ich weiss es nicht</t>
  </si>
  <si>
    <t>CDU|SPD|AfD|Gruene|FDP|CSU|Linke|Partei:|Ich weiss es nicht</t>
  </si>
  <si>
    <t>SPD|Linke|FDP|CDU|AfD|CSU|Gruene|Partei:|Ich weiss es nicht</t>
  </si>
  <si>
    <t>SPD|Gruene|FDP|AfD|CSU|Linke|CDU|Partei:|Ich weiss es nicht</t>
  </si>
  <si>
    <t>FDP|AfD|Gruene|CSU|CDU|Linke|SPD|Partei:|Ich weiss es nicht</t>
  </si>
  <si>
    <t>CSU|Linke|FDP|SPD|CDU|Gruene|AfD|Partei:|Ich weiss es nicht</t>
  </si>
  <si>
    <t>AfD|Gruene|SPD|Linke|CSU|FDP|CDU|Partei:|Ich weiss es nicht</t>
  </si>
  <si>
    <t>Kontakte von frueher</t>
  </si>
  <si>
    <t>FDP|Linke|AfD|CSU|CDU|Gruene|SPD|Partei:|Ich weiss es nicht</t>
  </si>
  <si>
    <t>SPD|AfD|Gruene|CSU|FDP|Linke|CDU|Partei:|Ich weiss es nicht</t>
  </si>
  <si>
    <t>FDP|CDU|CSU|SPD|Linke|Gruene|AfD|Partei:|Ich weiss es nicht</t>
  </si>
  <si>
    <t>FDP|SPD|CDU|CSU|Gruene|AfD|Linke|Partei:|Ich weiss es nicht</t>
  </si>
  <si>
    <t>CDU|FDP|SPD|Gruene|CSU|Linke|AfD|Partei:|Ich weiss es nicht</t>
  </si>
  <si>
    <t>Linke|CDU|Gruene|CSU|AfD|SPD|FDP|Partei:|Ich weiss es nicht</t>
  </si>
  <si>
    <t>Gruene|Linke|FDP|AfD|SPD|CDU|CSU|Partei:|Ich weiss es nicht</t>
  </si>
  <si>
    <t>Linke|AfD|CSU|CDU|Gruene|FDP|SPD|Partei:|Ich weiss es nicht</t>
  </si>
  <si>
    <t>CSU|CDU|Gruene|SPD|FDP|AfD|Linke|Partei:|Ich weiss es nicht</t>
  </si>
  <si>
    <t>AfD|CDU|CSU|Gruene|SPD|Linke|FDP|Partei:|Ich weiss es nicht</t>
  </si>
  <si>
    <t>AfD|FDP|Gruene|SPD|CSU|Linke|CDU|Partei:|Ich weiss es nicht</t>
  </si>
  <si>
    <t>SPD|Gruene|CDU|AfD|FDP|CSU|Linke|Partei:|Ich weiss es nicht</t>
  </si>
  <si>
    <t>CDU|SPD|Gruene|Linke|CSU|AfD|FDP|Partei:|Ich weiss es nicht</t>
  </si>
  <si>
    <t>AfD|CDU|SPD|CSU|Gruene|FDP|Linke|Partei:|Ich weiss es nicht</t>
  </si>
  <si>
    <t>Ich fand den von der NPD recht interessant auch wenn mancher Posting politisch gesehen uninteressant war und mir eher schien als wollte er sich nur mitteilen. Ob mich dass interessieren wuerde weiß ich nicht, ich nutze kein Twitter.</t>
  </si>
  <si>
    <t>Linke|CDU|FDP|Gruene|AfD|SPD|CSU|Partei:|Ich weiss es nicht</t>
  </si>
  <si>
    <t>SPD|FDP|Linke|AfD|CDU|CSU|Gruene|Partei:|Ich weiss es nicht</t>
  </si>
  <si>
    <t>CDU|SPD|CSU|AfD|FDP|Gruene|Linke|Partei:|Ich weiss es nicht</t>
  </si>
  <si>
    <t>FDP|AfD|Linke|CDU|SPD|CSU|Gruene|Partei:|Ich weiss es nicht</t>
  </si>
  <si>
    <t>AfD|SPD|CDU|Gruene|CSU|FDP|Linke|Partei:|Ich weiss es nicht</t>
  </si>
  <si>
    <t>FDP|CSU|CDU|Linke|AfD|SPD|Gruene|Partei:|Ich weiss es nicht</t>
  </si>
  <si>
    <t>Gruene|AfD|FDP|CSU|SPD|CDU|Linke|Partei:|Ich weiss es nicht</t>
  </si>
  <si>
    <t>Linke|SPD|FDP|Gruene|CDU|CSU|AfD|Partei:|Ich weiss es nicht</t>
  </si>
  <si>
    <t>CDU|FDP|Gruene|Linke|CSU|AfD|SPD|Partei:|Ich weiss es nicht</t>
  </si>
  <si>
    <t>FDP|SPD|CSU|CDU|AfD|Gruene|Linke|Partei:|Ich weiss es nicht</t>
  </si>
  <si>
    <t>Gruene|FDP|SPD|CDU|CSU|AfD|Linke|Partei:|Ich weiss es nicht</t>
  </si>
  <si>
    <t>CSU|AfD|FDP|CDU|Linke|SPD|Gruene|Partei:|Ich weiss es nicht</t>
  </si>
  <si>
    <t>Linke|CSU|Gruene|AfD|SPD|CDU|FDP|Partei:|Ich weiss es nicht</t>
  </si>
  <si>
    <t>CDU|Gruene|SPD|AfD|FDP|Linke|CSU|Partei:|Ich weiss es nicht</t>
  </si>
  <si>
    <t>SPD|AfD|Linke|CDU|CSU|Gruene|FDP|Partei:|Ich weiss es nicht</t>
  </si>
  <si>
    <t>Buecher Blog</t>
  </si>
  <si>
    <t>CDU|Gruene|SPD|FDP|CSU|Linke|AfD|Partei:|Ich weiss es nicht</t>
  </si>
  <si>
    <t>SPD|Linke|Gruene|CDU|AfD|CSU|FDP|Partei:|Ich weiss es nicht</t>
  </si>
  <si>
    <t>CSU|Gruene|SPD|FDP|Linke|AfD|CDU|Partei:|Ich weiss es nicht</t>
  </si>
  <si>
    <t>Linke|AfD|SPD|CDU|CSU|FDP|Gruene|Partei:|Ich weiss es nicht</t>
  </si>
  <si>
    <t>Linke|FDP|CSU|SPD|AfD|Gruene|CDU|Partei:|Ich weiss es nicht</t>
  </si>
  <si>
    <t>AfD|CDU|Linke|Gruene|SPD|CSU|FDP|Partei:|Ich weiss es nicht</t>
  </si>
  <si>
    <t>Linke|FDP|AfD|SPD|Gruene|CDU|CSU|Partei:|Ich weiss es nicht</t>
  </si>
  <si>
    <t>SPD|CSU|Linke|CDU|AfD|FDP|Gruene|Partei:|Ich weiss es nicht</t>
  </si>
  <si>
    <t>FDP|SPD|CSU|Linke|AfD|Gruene|CDU|Partei:|Ich weiss es nicht</t>
  </si>
  <si>
    <t>Linke|CSU|AfD|CDU|Gruene|SPD|FDP|Partei:|Ich weiss es nicht</t>
  </si>
  <si>
    <t>Gruene|Linke|CDU|AfD|CSU|SPD|FDP|Partei:|Ich weiss es nicht</t>
  </si>
  <si>
    <t>SPD|Gruene|AfD|FDP|Linke|CDU|CSU|Partei:|Ich weiss es nicht</t>
  </si>
  <si>
    <t>Linke|CDU|CSU|AfD|FDP|SPD|Gruene|Partei:|Ich weiss es nicht</t>
  </si>
  <si>
    <t>Linke|AfD|CDU|CSU|Gruene|SPD|FDP|Partei:|Ich weiss es nicht</t>
  </si>
  <si>
    <t>CSU|CDU|Linke|AfD|SPD|FDP|Gruene|Partei:|Ich weiss es nicht</t>
  </si>
  <si>
    <t>sehr gut gestaltete Umfrage. im Gegensatz zu vielen anderen stimmte hier auch die reale, mit der angegebenen zeit fuer die Umfrage.</t>
  </si>
  <si>
    <t>CDU|Gruene|FDP|SPD|Linke|AfD|CSU|Partei:|Ich weiss es nicht</t>
  </si>
  <si>
    <t>FDP|Gruene|SPD|AfD|CSU|Linke|CDU|Partei:|Ich weiss es nicht</t>
  </si>
  <si>
    <t>CDU|SPD|CSU|FDP|Gruene|AfD|Linke|Partei:|Ich weiss es nicht</t>
  </si>
  <si>
    <t>FDP|Linke|Gruene|CDU|SPD|CSU|AfD|Partei:|Ich weiss es nicht</t>
  </si>
  <si>
    <t>Gruene|Linke|CSU|CDU|SPD|FDP|AfD|Partei:|Ich weiss es nicht</t>
  </si>
  <si>
    <t>AfD|SPD|CDU|Gruene|FDP|Linke|CSU|Partei:|Ich weiss es nicht</t>
  </si>
  <si>
    <t>CDU|SPD|FDP|Gruene|CSU|Linke|AfD|Partei:|Ich weiss es nicht</t>
  </si>
  <si>
    <t>AfD|FDP|CSU|CDU|SPD|Linke|Gruene|Partei:|Ich weiss es nicht</t>
  </si>
  <si>
    <t>FDP|CSU|SPD|Gruene|Linke|CDU|AfD|Partei:|Ich weiss es nicht</t>
  </si>
  <si>
    <t>FDP|SPD|Linke|CDU|CSU|AfD|Gruene|Partei:|Ich weiss es nicht</t>
  </si>
  <si>
    <t>SPD|CSU|Gruene|CDU|FDP|AfD|Linke|Partei:|Ich weiss es nicht</t>
  </si>
  <si>
    <t>SPD|Gruene|FDP|CSU|AfD|CDU|Linke|Partei:|Ich weiss es nicht</t>
  </si>
  <si>
    <t>CDU|AfD|CSU|Linke|Gruene|SPD|FDP|Partei:|Ich weiss es nicht</t>
  </si>
  <si>
    <t>Linke|Gruene|CSU|CDU|FDP|AfD|SPD|Partei:|Ich weiss es nicht</t>
  </si>
  <si>
    <t>SPD|CDU|FDP|Gruene|CSU|AfD|Linke|Partei:|Ich weiss es nicht</t>
  </si>
  <si>
    <t>AfD|CDU|FDP|Gruene|SPD|Linke|CSU|Partei:|Ich weiss es nicht</t>
  </si>
  <si>
    <t>CSU|SPD|CDU|Linke|Gruene|AfD|FDP|Partei:|Ich weiss es nicht</t>
  </si>
  <si>
    <t>Berufliche Gruende</t>
  </si>
  <si>
    <t>Gruene|CSU|AfD|CDU|SPD|FDP|Linke|Partei:|Ich weiss es nicht</t>
  </si>
  <si>
    <t>Linke|FDP|AfD|SPD|CDU|CSU|Gruene|Partei:|Ich weiss es nicht</t>
  </si>
  <si>
    <t>CSU|Gruene|Linke|SPD|FDP|CDU|AfD|Partei:|Ich weiss es nicht</t>
  </si>
  <si>
    <t>Ich wuerde sagen, dass Sie evtl. auch einmal eine Frage ueber die Rentenpolitik mit einbauen soellten.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</si>
</sst>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rgb="FF006100"/>
      <name val="Calibri"/>
      <family val="2"/>
      <scheme val="minor"/>
    </font>
    <font>
      <b/>
      <sz val="11"/>
      <color theme="1"/>
      <name val="Calibri"/>
      <family val="2"/>
      <scheme val="minor"/>
    </font>
  </fonts>
  <fills count="6">
    <fill>
      <patternFill patternType="none"/>
    </fill>
    <fill>
      <patternFill patternType="gray125"/>
    </fill>
    <fill>
      <patternFill patternType="solid">
        <fgColor rgb="FFC6EFCE"/>
      </patternFill>
    </fill>
    <fill>
      <patternFill patternType="solid">
        <fgColor theme="7" tint="0.79998168889431442"/>
        <bgColor indexed="64"/>
      </patternFill>
    </fill>
    <fill>
      <patternFill patternType="solid">
        <fgColor rgb="FFFFFF00"/>
        <bgColor indexed="64"/>
      </patternFill>
    </fill>
    <fill>
      <patternFill patternType="solid">
        <fgColor theme="5" tint="0.79998168889431442"/>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6">
    <xf numFmtId="0" fontId="0" fillId="0" borderId="0" xfId="0"/>
    <xf numFmtId="0" fontId="2" fillId="3" borderId="0" xfId="0" applyFont="1" applyFill="1"/>
    <xf numFmtId="0" fontId="0" fillId="3" borderId="0" xfId="0" applyFill="1"/>
    <xf numFmtId="0" fontId="2" fillId="4" borderId="0" xfId="0" applyFont="1" applyFill="1"/>
    <xf numFmtId="0" fontId="1" fillId="2" borderId="0" xfId="1"/>
    <xf numFmtId="0" fontId="0" fillId="5" borderId="0" xfId="0" applyFill="1"/>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M2201"/>
  <sheetViews>
    <sheetView tabSelected="1" topLeftCell="LV3" workbookViewId="0">
      <selection activeCell="A3" sqref="A1:MM2201"/>
    </sheetView>
  </sheetViews>
  <sheetFormatPr defaultRowHeight="15" x14ac:dyDescent="0.25"/>
  <cols>
    <col min="2" max="2" width="20.140625" bestFit="1" customWidth="1"/>
    <col min="3" max="3" width="32.5703125" bestFit="1" customWidth="1"/>
    <col min="4" max="4" width="31.28515625" bestFit="1" customWidth="1"/>
    <col min="5" max="5" width="62" bestFit="1" customWidth="1"/>
    <col min="6" max="6" width="59.5703125" bestFit="1" customWidth="1"/>
    <col min="7" max="7" width="55.7109375" bestFit="1" customWidth="1"/>
    <col min="8" max="11" width="23.85546875" customWidth="1"/>
    <col min="12" max="12" width="27.140625" customWidth="1"/>
    <col min="13" max="13" width="20.5703125" customWidth="1"/>
    <col min="14" max="14" width="15.28515625" customWidth="1"/>
    <col min="15" max="15" width="19.140625" customWidth="1"/>
    <col min="16" max="16" width="28" customWidth="1"/>
    <col min="17" max="17" width="16.42578125" customWidth="1"/>
    <col min="18" max="23" width="19.85546875" customWidth="1"/>
    <col min="24" max="28" width="15.42578125" customWidth="1"/>
    <col min="29" max="29" width="20.42578125" bestFit="1" customWidth="1"/>
    <col min="30" max="30" width="24.28515625" customWidth="1"/>
    <col min="31" max="33" width="18.42578125" customWidth="1"/>
    <col min="34" max="34" width="22.28515625" customWidth="1"/>
    <col min="35" max="35" width="19.140625" bestFit="1" customWidth="1"/>
    <col min="36" max="36" width="20" bestFit="1" customWidth="1"/>
    <col min="37" max="40" width="16.85546875" customWidth="1"/>
    <col min="41" max="41" width="16.5703125" customWidth="1"/>
    <col min="42" max="42" width="15.85546875" customWidth="1"/>
    <col min="43" max="43" width="15" customWidth="1"/>
    <col min="44" max="44" width="14.5703125" customWidth="1"/>
    <col min="45" max="45" width="17.7109375" customWidth="1"/>
    <col min="46" max="46" width="16.42578125" customWidth="1"/>
    <col min="47" max="50" width="23.5703125" customWidth="1"/>
    <col min="51" max="51" width="23.28515625" customWidth="1"/>
    <col min="52" max="52" width="22.5703125" customWidth="1"/>
    <col min="53" max="56" width="15.85546875" customWidth="1"/>
    <col min="57" max="57" width="16.5703125" customWidth="1"/>
    <col min="58" max="58" width="15.85546875" customWidth="1"/>
    <col min="59" max="62" width="22.5703125" customWidth="1"/>
    <col min="63" max="63" width="23.28515625" customWidth="1"/>
    <col min="64" max="64" width="22.5703125" customWidth="1"/>
    <col min="65" max="68" width="19.85546875" customWidth="1"/>
    <col min="69" max="69" width="20.5703125" customWidth="1"/>
    <col min="70" max="70" width="19.85546875" customWidth="1"/>
    <col min="71" max="74" width="20.5703125" customWidth="1"/>
    <col min="75" max="75" width="21.42578125" customWidth="1"/>
    <col min="76" max="76" width="20.5703125" customWidth="1"/>
    <col min="77" max="80" width="25" customWidth="1"/>
    <col min="81" max="81" width="25.85546875" customWidth="1"/>
    <col min="82" max="82" width="23.85546875" customWidth="1"/>
    <col min="83" max="86" width="24.5703125" customWidth="1"/>
    <col min="87" max="87" width="25.28515625" customWidth="1"/>
    <col min="88" max="88" width="24" customWidth="1"/>
    <col min="89" max="89" width="14.85546875" customWidth="1"/>
    <col min="90" max="92" width="15.85546875" customWidth="1"/>
    <col min="93" max="93" width="16.5703125" customWidth="1"/>
    <col min="94" max="98" width="15.85546875" customWidth="1"/>
    <col min="99" max="99" width="16.5703125" customWidth="1"/>
    <col min="100" max="100" width="15.85546875" customWidth="1"/>
    <col min="101" max="104" width="20.85546875" customWidth="1"/>
    <col min="105" max="105" width="21.7109375" customWidth="1"/>
    <col min="106" max="106" width="20.85546875" customWidth="1"/>
    <col min="107" max="107" width="18.85546875" customWidth="1"/>
    <col min="108" max="110" width="19.85546875" customWidth="1"/>
    <col min="111" max="111" width="20.5703125" customWidth="1"/>
    <col min="112" max="113" width="19.85546875" customWidth="1"/>
    <col min="114" max="116" width="20.85546875" customWidth="1"/>
    <col min="117" max="117" width="21.7109375" customWidth="1"/>
    <col min="118" max="118" width="20.85546875" customWidth="1"/>
    <col min="119" max="122" width="15.85546875" customWidth="1"/>
    <col min="123" max="123" width="16.5703125" customWidth="1"/>
    <col min="124" max="124" width="15.85546875" customWidth="1"/>
    <col min="125" max="128" width="20.140625" customWidth="1"/>
    <col min="129" max="129" width="20.85546875" customWidth="1"/>
    <col min="130" max="130" width="20.140625" customWidth="1"/>
    <col min="131" max="134" width="21.140625" customWidth="1"/>
    <col min="135" max="135" width="22" customWidth="1"/>
    <col min="136" max="136" width="21.140625" customWidth="1"/>
    <col min="137" max="140" width="20.140625" customWidth="1"/>
    <col min="141" max="141" width="20.85546875" customWidth="1"/>
    <col min="142" max="142" width="20.140625" customWidth="1"/>
    <col min="143" max="146" width="21.140625" customWidth="1"/>
    <col min="147" max="147" width="22" customWidth="1"/>
    <col min="148" max="148" width="21.140625" customWidth="1"/>
    <col min="149" max="152" width="20.140625" customWidth="1"/>
    <col min="153" max="153" width="20.85546875" customWidth="1"/>
    <col min="154" max="154" width="20.140625" customWidth="1"/>
    <col min="155" max="158" width="21.140625" customWidth="1"/>
    <col min="159" max="159" width="22" customWidth="1"/>
    <col min="160" max="160" width="21.140625" customWidth="1"/>
    <col min="161" max="162" width="16.7109375" customWidth="1"/>
    <col min="163" max="164" width="17.85546875" customWidth="1"/>
    <col min="165" max="165" width="18.5703125" customWidth="1"/>
    <col min="166" max="166" width="17.85546875" customWidth="1"/>
    <col min="167" max="168" width="23.42578125" customWidth="1"/>
    <col min="169" max="170" width="24.42578125" customWidth="1"/>
    <col min="171" max="171" width="25.140625" customWidth="1"/>
    <col min="172" max="172" width="24.42578125" customWidth="1"/>
    <col min="173" max="176" width="17.85546875" customWidth="1"/>
    <col min="177" max="177" width="18.5703125" customWidth="1"/>
    <col min="178" max="178" width="17.85546875" customWidth="1"/>
    <col min="179" max="182" width="24.42578125" customWidth="1"/>
    <col min="183" max="183" width="25.140625" customWidth="1"/>
    <col min="184" max="184" width="24.42578125" customWidth="1"/>
    <col min="185" max="188" width="21.85546875" customWidth="1"/>
    <col min="189" max="189" width="22.5703125" customWidth="1"/>
    <col min="190" max="190" width="21.85546875" customWidth="1"/>
    <col min="191" max="194" width="22.85546875" customWidth="1"/>
    <col min="195" max="195" width="23.5703125" customWidth="1"/>
    <col min="196" max="196" width="22.85546875" customWidth="1"/>
    <col min="197" max="200" width="25.140625" customWidth="1"/>
    <col min="201" max="201" width="26" customWidth="1"/>
    <col min="202" max="202" width="24.42578125" customWidth="1"/>
    <col min="203" max="206" width="23.85546875" customWidth="1"/>
    <col min="207" max="207" width="24.5703125" customWidth="1"/>
    <col min="208" max="208" width="23.140625" customWidth="1"/>
    <col min="209" max="212" width="17.85546875" customWidth="1"/>
    <col min="213" max="213" width="18.5703125" customWidth="1"/>
    <col min="214" max="214" width="17.85546875" customWidth="1"/>
    <col min="215" max="218" width="21.85546875" customWidth="1"/>
    <col min="219" max="219" width="22.5703125" customWidth="1"/>
    <col min="220" max="220" width="21.85546875" customWidth="1"/>
    <col min="221" max="224" width="22.85546875" customWidth="1"/>
    <col min="225" max="225" width="23.5703125" customWidth="1"/>
    <col min="226" max="226" width="22.85546875" customWidth="1"/>
    <col min="227" max="230" width="20.7109375" customWidth="1"/>
    <col min="231" max="231" width="22.5703125" customWidth="1"/>
    <col min="232" max="236" width="21.85546875" customWidth="1"/>
    <col min="237" max="237" width="23.5703125" customWidth="1"/>
    <col min="238" max="238" width="22.85546875" customWidth="1"/>
    <col min="239" max="239" width="16.7109375" customWidth="1"/>
    <col min="240" max="242" width="17.85546875" customWidth="1"/>
    <col min="243" max="243" width="18.5703125" customWidth="1"/>
    <col min="244" max="244" width="17.85546875" customWidth="1"/>
    <col min="245" max="245" width="21" customWidth="1"/>
    <col min="246" max="248" width="22.140625" customWidth="1"/>
    <col min="249" max="249" width="22.85546875" customWidth="1"/>
    <col min="250" max="250" width="22.140625" customWidth="1"/>
    <col min="251" max="251" width="15" customWidth="1"/>
    <col min="252" max="252" width="14.5703125" customWidth="1"/>
    <col min="253" max="253" width="17.7109375" customWidth="1"/>
    <col min="254" max="254" width="16.42578125" customWidth="1"/>
    <col min="255" max="255" width="22.140625" customWidth="1"/>
    <col min="256" max="258" width="23.140625" customWidth="1"/>
    <col min="259" max="259" width="23.85546875" customWidth="1"/>
    <col min="260" max="260" width="23.140625" customWidth="1"/>
    <col min="261" max="261" width="15" customWidth="1"/>
    <col min="262" max="262" width="14.5703125" customWidth="1"/>
    <col min="263" max="263" width="17.7109375" customWidth="1"/>
    <col min="264" max="264" width="16.42578125" customWidth="1"/>
    <col min="265" max="265" width="21" customWidth="1"/>
    <col min="266" max="268" width="22.140625" customWidth="1"/>
    <col min="269" max="269" width="22.85546875" customWidth="1"/>
    <col min="270" max="271" width="22.140625" customWidth="1"/>
    <col min="272" max="274" width="23.140625" customWidth="1"/>
    <col min="275" max="275" width="23.85546875" customWidth="1"/>
    <col min="276" max="276" width="23.140625" customWidth="1"/>
    <col min="277" max="277" width="15" customWidth="1"/>
    <col min="278" max="278" width="14.5703125" customWidth="1"/>
    <col min="279" max="279" width="17.7109375" customWidth="1"/>
    <col min="280" max="280" width="16.42578125" customWidth="1"/>
    <col min="281" max="281" width="21" customWidth="1"/>
    <col min="282" max="284" width="22.140625" customWidth="1"/>
    <col min="285" max="285" width="22.85546875" customWidth="1"/>
    <col min="286" max="286" width="22.140625" customWidth="1"/>
    <col min="287" max="287" width="15" customWidth="1"/>
    <col min="288" max="288" width="14.5703125" customWidth="1"/>
    <col min="289" max="289" width="17.7109375" customWidth="1"/>
    <col min="290" max="290" width="16.42578125" customWidth="1"/>
    <col min="291" max="291" width="22.140625" customWidth="1"/>
    <col min="292" max="294" width="23.140625" customWidth="1"/>
    <col min="295" max="295" width="23.85546875" customWidth="1"/>
    <col min="296" max="301" width="23.140625" customWidth="1"/>
    <col min="302" max="302" width="23.140625" style="4" customWidth="1"/>
    <col min="303" max="303" width="15" customWidth="1"/>
    <col min="304" max="304" width="14.5703125" customWidth="1"/>
    <col min="305" max="305" width="17.7109375" customWidth="1"/>
    <col min="306" max="306" width="16.42578125" customWidth="1"/>
    <col min="307" max="311" width="18.42578125" customWidth="1"/>
    <col min="312" max="312" width="16.28515625" customWidth="1"/>
    <col min="313" max="313" width="20.140625" customWidth="1"/>
    <col min="314" max="314" width="11.5703125" customWidth="1"/>
    <col min="315" max="315" width="21" customWidth="1"/>
    <col min="316" max="316" width="15.42578125" customWidth="1"/>
    <col min="317" max="317" width="21.85546875" customWidth="1"/>
    <col min="318" max="318" width="14.7109375" customWidth="1"/>
    <col min="319" max="320" width="19.85546875" customWidth="1"/>
    <col min="321" max="321" width="19.7109375" customWidth="1"/>
    <col min="322" max="323" width="18.5703125" customWidth="1"/>
    <col min="324" max="324" width="18" customWidth="1"/>
    <col min="325" max="325" width="23.28515625" bestFit="1" customWidth="1"/>
    <col min="326" max="326" width="22.85546875" bestFit="1" customWidth="1"/>
    <col min="327" max="327" width="26" bestFit="1" customWidth="1"/>
    <col min="328" max="328" width="24.7109375" customWidth="1"/>
    <col min="329" max="329" width="18.42578125" customWidth="1"/>
    <col min="330" max="334" width="14.5703125" customWidth="1"/>
    <col min="335" max="335" width="16.28515625" customWidth="1"/>
    <col min="336" max="336" width="15" customWidth="1"/>
    <col min="337" max="337" width="19" customWidth="1"/>
    <col min="338" max="338" width="14.85546875" customWidth="1"/>
    <col min="339" max="339" width="15" customWidth="1"/>
    <col min="340" max="340" width="14.5703125" customWidth="1"/>
    <col min="341" max="341" width="17.7109375" customWidth="1"/>
    <col min="342" max="342" width="16.42578125" customWidth="1"/>
    <col min="343" max="343" width="9.42578125" customWidth="1"/>
    <col min="344" max="344" width="11" customWidth="1"/>
    <col min="345" max="345" width="10.28515625" bestFit="1" customWidth="1"/>
    <col min="346" max="346" width="3.140625" customWidth="1"/>
    <col min="347" max="347" width="15.28515625" bestFit="1" customWidth="1"/>
    <col min="348" max="348" width="17.28515625" bestFit="1" customWidth="1"/>
    <col min="349" max="349" width="21.42578125" bestFit="1" customWidth="1"/>
    <col min="350" max="350" width="23.28515625" bestFit="1" customWidth="1"/>
    <col min="351" max="351" width="10.5703125" customWidth="1"/>
  </cols>
  <sheetData>
    <row r="1" spans="1:351" x14ac:dyDescent="0.25">
      <c r="A1" t="s">
        <v>4734</v>
      </c>
      <c r="B1" t="s">
        <v>0</v>
      </c>
      <c r="C1" t="s">
        <v>1</v>
      </c>
      <c r="D1" t="s">
        <v>2</v>
      </c>
      <c r="E1" t="s">
        <v>3</v>
      </c>
      <c r="F1" t="s">
        <v>4</v>
      </c>
      <c r="G1" t="s">
        <v>5</v>
      </c>
      <c r="H1" t="s">
        <v>6</v>
      </c>
      <c r="I1" t="s">
        <v>7</v>
      </c>
      <c r="J1" t="s">
        <v>8</v>
      </c>
      <c r="K1" t="s">
        <v>9</v>
      </c>
      <c r="L1" t="s">
        <v>10</v>
      </c>
      <c r="M1" t="s">
        <v>11</v>
      </c>
      <c r="N1" t="s">
        <v>12</v>
      </c>
      <c r="O1" t="s">
        <v>13</v>
      </c>
      <c r="P1" t="s">
        <v>14</v>
      </c>
      <c r="Q1" t="s">
        <v>15</v>
      </c>
      <c r="R1" t="s">
        <v>16</v>
      </c>
      <c r="S1" s="1" t="s">
        <v>4720</v>
      </c>
      <c r="T1" s="1" t="s">
        <v>4721</v>
      </c>
      <c r="U1" s="1" t="s">
        <v>4722</v>
      </c>
      <c r="V1" s="1" t="s">
        <v>4723</v>
      </c>
      <c r="W1" s="1" t="s">
        <v>4724</v>
      </c>
      <c r="X1" t="s">
        <v>17</v>
      </c>
      <c r="Y1" t="s">
        <v>18</v>
      </c>
      <c r="Z1" t="s">
        <v>19</v>
      </c>
      <c r="AA1" t="s">
        <v>20</v>
      </c>
      <c r="AB1" t="s">
        <v>21</v>
      </c>
      <c r="AC1" t="s">
        <v>22</v>
      </c>
      <c r="AD1" t="s">
        <v>23</v>
      </c>
      <c r="AE1" t="s">
        <v>4725</v>
      </c>
      <c r="AF1" t="s">
        <v>4726</v>
      </c>
      <c r="AG1" t="s">
        <v>4727</v>
      </c>
      <c r="AH1" t="s">
        <v>24</v>
      </c>
      <c r="AI1" t="s">
        <v>25</v>
      </c>
      <c r="AJ1" t="s">
        <v>26</v>
      </c>
      <c r="AK1" t="s">
        <v>27</v>
      </c>
      <c r="AL1" t="s">
        <v>28</v>
      </c>
      <c r="AM1" t="s">
        <v>29</v>
      </c>
      <c r="AN1" t="s">
        <v>30</v>
      </c>
      <c r="AO1" t="s">
        <v>31</v>
      </c>
      <c r="AP1" t="s">
        <v>32</v>
      </c>
      <c r="AQ1" t="s">
        <v>33</v>
      </c>
      <c r="AR1" t="s">
        <v>34</v>
      </c>
      <c r="AS1" t="s">
        <v>35</v>
      </c>
      <c r="AT1" t="s">
        <v>36</v>
      </c>
      <c r="AU1" t="s">
        <v>37</v>
      </c>
      <c r="AV1" t="s">
        <v>38</v>
      </c>
      <c r="AW1" t="s">
        <v>39</v>
      </c>
      <c r="AX1" t="s">
        <v>40</v>
      </c>
      <c r="AY1" t="s">
        <v>41</v>
      </c>
      <c r="AZ1" t="s">
        <v>42</v>
      </c>
      <c r="BA1" t="s">
        <v>43</v>
      </c>
      <c r="BB1" t="s">
        <v>44</v>
      </c>
      <c r="BC1" t="s">
        <v>45</v>
      </c>
      <c r="BD1" t="s">
        <v>46</v>
      </c>
      <c r="BE1" t="s">
        <v>47</v>
      </c>
      <c r="BF1" t="s">
        <v>48</v>
      </c>
      <c r="BG1" t="s">
        <v>49</v>
      </c>
      <c r="BH1" t="s">
        <v>50</v>
      </c>
      <c r="BI1" t="s">
        <v>51</v>
      </c>
      <c r="BJ1" t="s">
        <v>52</v>
      </c>
      <c r="BK1" t="s">
        <v>53</v>
      </c>
      <c r="BL1" t="s">
        <v>54</v>
      </c>
      <c r="BM1" t="s">
        <v>55</v>
      </c>
      <c r="BN1" t="s">
        <v>56</v>
      </c>
      <c r="BO1" t="s">
        <v>57</v>
      </c>
      <c r="BP1" t="s">
        <v>58</v>
      </c>
      <c r="BQ1" t="s">
        <v>59</v>
      </c>
      <c r="BR1" t="s">
        <v>60</v>
      </c>
      <c r="BS1" t="s">
        <v>61</v>
      </c>
      <c r="BT1" t="s">
        <v>62</v>
      </c>
      <c r="BU1" t="s">
        <v>63</v>
      </c>
      <c r="BV1" t="s">
        <v>64</v>
      </c>
      <c r="BW1" t="s">
        <v>65</v>
      </c>
      <c r="BX1" t="s">
        <v>66</v>
      </c>
      <c r="BY1" t="s">
        <v>67</v>
      </c>
      <c r="BZ1" t="s">
        <v>68</v>
      </c>
      <c r="CA1" t="s">
        <v>69</v>
      </c>
      <c r="CB1" t="s">
        <v>70</v>
      </c>
      <c r="CC1" t="s">
        <v>71</v>
      </c>
      <c r="CD1" t="s">
        <v>72</v>
      </c>
      <c r="CE1" t="s">
        <v>73</v>
      </c>
      <c r="CF1" t="s">
        <v>74</v>
      </c>
      <c r="CG1" t="s">
        <v>75</v>
      </c>
      <c r="CH1" t="s">
        <v>76</v>
      </c>
      <c r="CI1" t="s">
        <v>77</v>
      </c>
      <c r="CJ1" t="s">
        <v>78</v>
      </c>
      <c r="CK1" t="s">
        <v>79</v>
      </c>
      <c r="CL1" t="s">
        <v>80</v>
      </c>
      <c r="CM1" t="s">
        <v>81</v>
      </c>
      <c r="CN1" t="s">
        <v>82</v>
      </c>
      <c r="CO1" t="s">
        <v>83</v>
      </c>
      <c r="CP1" t="s">
        <v>84</v>
      </c>
      <c r="CQ1" t="s">
        <v>85</v>
      </c>
      <c r="CR1" t="s">
        <v>86</v>
      </c>
      <c r="CS1" t="s">
        <v>87</v>
      </c>
      <c r="CT1" t="s">
        <v>88</v>
      </c>
      <c r="CU1" t="s">
        <v>89</v>
      </c>
      <c r="CV1" t="s">
        <v>90</v>
      </c>
      <c r="CW1" t="s">
        <v>91</v>
      </c>
      <c r="CX1" t="s">
        <v>92</v>
      </c>
      <c r="CY1" t="s">
        <v>93</v>
      </c>
      <c r="CZ1" t="s">
        <v>94</v>
      </c>
      <c r="DA1" t="s">
        <v>95</v>
      </c>
      <c r="DB1" t="s">
        <v>96</v>
      </c>
      <c r="DC1" t="s">
        <v>97</v>
      </c>
      <c r="DD1" t="s">
        <v>98</v>
      </c>
      <c r="DE1" t="s">
        <v>99</v>
      </c>
      <c r="DF1" t="s">
        <v>100</v>
      </c>
      <c r="DG1" t="s">
        <v>101</v>
      </c>
      <c r="DH1" t="s">
        <v>102</v>
      </c>
      <c r="DI1" t="s">
        <v>103</v>
      </c>
      <c r="DJ1" t="s">
        <v>104</v>
      </c>
      <c r="DK1" t="s">
        <v>105</v>
      </c>
      <c r="DL1" t="s">
        <v>106</v>
      </c>
      <c r="DM1" t="s">
        <v>107</v>
      </c>
      <c r="DN1" t="s">
        <v>108</v>
      </c>
      <c r="DO1" t="s">
        <v>109</v>
      </c>
      <c r="DP1" t="s">
        <v>110</v>
      </c>
      <c r="DQ1" t="s">
        <v>111</v>
      </c>
      <c r="DR1" t="s">
        <v>112</v>
      </c>
      <c r="DS1" t="s">
        <v>113</v>
      </c>
      <c r="DT1" t="s">
        <v>114</v>
      </c>
      <c r="DU1" t="s">
        <v>115</v>
      </c>
      <c r="DV1" t="s">
        <v>116</v>
      </c>
      <c r="DW1" t="s">
        <v>117</v>
      </c>
      <c r="DX1" t="s">
        <v>118</v>
      </c>
      <c r="DY1" t="s">
        <v>119</v>
      </c>
      <c r="DZ1" t="s">
        <v>120</v>
      </c>
      <c r="EA1" t="s">
        <v>121</v>
      </c>
      <c r="EB1" t="s">
        <v>122</v>
      </c>
      <c r="EC1" t="s">
        <v>123</v>
      </c>
      <c r="ED1" t="s">
        <v>124</v>
      </c>
      <c r="EE1" t="s">
        <v>125</v>
      </c>
      <c r="EF1" t="s">
        <v>126</v>
      </c>
      <c r="EG1" t="s">
        <v>127</v>
      </c>
      <c r="EH1" t="s">
        <v>128</v>
      </c>
      <c r="EI1" t="s">
        <v>129</v>
      </c>
      <c r="EJ1" t="s">
        <v>130</v>
      </c>
      <c r="EK1" t="s">
        <v>131</v>
      </c>
      <c r="EL1" t="s">
        <v>132</v>
      </c>
      <c r="EM1" t="s">
        <v>133</v>
      </c>
      <c r="EN1" t="s">
        <v>134</v>
      </c>
      <c r="EO1" t="s">
        <v>135</v>
      </c>
      <c r="EP1" t="s">
        <v>136</v>
      </c>
      <c r="EQ1" t="s">
        <v>137</v>
      </c>
      <c r="ER1" t="s">
        <v>138</v>
      </c>
      <c r="ES1" t="s">
        <v>139</v>
      </c>
      <c r="ET1" t="s">
        <v>140</v>
      </c>
      <c r="EU1" t="s">
        <v>141</v>
      </c>
      <c r="EV1" t="s">
        <v>142</v>
      </c>
      <c r="EW1" t="s">
        <v>143</v>
      </c>
      <c r="EX1" t="s">
        <v>144</v>
      </c>
      <c r="EY1" t="s">
        <v>145</v>
      </c>
      <c r="EZ1" t="s">
        <v>146</v>
      </c>
      <c r="FA1" t="s">
        <v>147</v>
      </c>
      <c r="FB1" t="s">
        <v>148</v>
      </c>
      <c r="FC1" t="s">
        <v>149</v>
      </c>
      <c r="FD1" t="s">
        <v>150</v>
      </c>
      <c r="FE1" t="s">
        <v>151</v>
      </c>
      <c r="FF1" t="s">
        <v>152</v>
      </c>
      <c r="FG1" t="s">
        <v>153</v>
      </c>
      <c r="FH1" t="s">
        <v>154</v>
      </c>
      <c r="FI1" t="s">
        <v>155</v>
      </c>
      <c r="FJ1" t="s">
        <v>156</v>
      </c>
      <c r="FK1" t="s">
        <v>157</v>
      </c>
      <c r="FL1" t="s">
        <v>158</v>
      </c>
      <c r="FM1" t="s">
        <v>159</v>
      </c>
      <c r="FN1" t="s">
        <v>160</v>
      </c>
      <c r="FO1" t="s">
        <v>161</v>
      </c>
      <c r="FP1" t="s">
        <v>162</v>
      </c>
      <c r="FQ1" t="s">
        <v>163</v>
      </c>
      <c r="FR1" t="s">
        <v>164</v>
      </c>
      <c r="FS1" t="s">
        <v>165</v>
      </c>
      <c r="FT1" t="s">
        <v>166</v>
      </c>
      <c r="FU1" t="s">
        <v>167</v>
      </c>
      <c r="FV1" t="s">
        <v>168</v>
      </c>
      <c r="FW1" t="s">
        <v>169</v>
      </c>
      <c r="FX1" t="s">
        <v>170</v>
      </c>
      <c r="FY1" t="s">
        <v>171</v>
      </c>
      <c r="FZ1" t="s">
        <v>172</v>
      </c>
      <c r="GA1" t="s">
        <v>173</v>
      </c>
      <c r="GB1" t="s">
        <v>174</v>
      </c>
      <c r="GC1" t="s">
        <v>175</v>
      </c>
      <c r="GD1" t="s">
        <v>176</v>
      </c>
      <c r="GE1" t="s">
        <v>177</v>
      </c>
      <c r="GF1" t="s">
        <v>178</v>
      </c>
      <c r="GG1" t="s">
        <v>179</v>
      </c>
      <c r="GH1" t="s">
        <v>180</v>
      </c>
      <c r="GI1" t="s">
        <v>181</v>
      </c>
      <c r="GJ1" t="s">
        <v>182</v>
      </c>
      <c r="GK1" t="s">
        <v>183</v>
      </c>
      <c r="GL1" t="s">
        <v>184</v>
      </c>
      <c r="GM1" t="s">
        <v>185</v>
      </c>
      <c r="GN1" t="s">
        <v>186</v>
      </c>
      <c r="GO1" t="s">
        <v>187</v>
      </c>
      <c r="GP1" t="s">
        <v>188</v>
      </c>
      <c r="GQ1" t="s">
        <v>189</v>
      </c>
      <c r="GR1" t="s">
        <v>190</v>
      </c>
      <c r="GS1" t="s">
        <v>191</v>
      </c>
      <c r="GT1" t="s">
        <v>192</v>
      </c>
      <c r="GU1" t="s">
        <v>193</v>
      </c>
      <c r="GV1" t="s">
        <v>194</v>
      </c>
      <c r="GW1" t="s">
        <v>195</v>
      </c>
      <c r="GX1" t="s">
        <v>196</v>
      </c>
      <c r="GY1" t="s">
        <v>197</v>
      </c>
      <c r="GZ1" t="s">
        <v>198</v>
      </c>
      <c r="HA1" t="s">
        <v>199</v>
      </c>
      <c r="HB1" t="s">
        <v>200</v>
      </c>
      <c r="HC1" t="s">
        <v>201</v>
      </c>
      <c r="HD1" t="s">
        <v>202</v>
      </c>
      <c r="HE1" t="s">
        <v>203</v>
      </c>
      <c r="HF1" t="s">
        <v>204</v>
      </c>
      <c r="HG1" t="s">
        <v>205</v>
      </c>
      <c r="HH1" t="s">
        <v>206</v>
      </c>
      <c r="HI1" t="s">
        <v>207</v>
      </c>
      <c r="HJ1" t="s">
        <v>208</v>
      </c>
      <c r="HK1" t="s">
        <v>209</v>
      </c>
      <c r="HL1" t="s">
        <v>210</v>
      </c>
      <c r="HM1" t="s">
        <v>211</v>
      </c>
      <c r="HN1" t="s">
        <v>212</v>
      </c>
      <c r="HO1" t="s">
        <v>213</v>
      </c>
      <c r="HP1" t="s">
        <v>214</v>
      </c>
      <c r="HQ1" t="s">
        <v>215</v>
      </c>
      <c r="HR1" t="s">
        <v>216</v>
      </c>
      <c r="HS1" t="s">
        <v>217</v>
      </c>
      <c r="HT1" t="s">
        <v>218</v>
      </c>
      <c r="HU1" t="s">
        <v>219</v>
      </c>
      <c r="HV1" t="s">
        <v>220</v>
      </c>
      <c r="HW1" t="s">
        <v>221</v>
      </c>
      <c r="HX1" t="s">
        <v>222</v>
      </c>
      <c r="HY1" t="s">
        <v>223</v>
      </c>
      <c r="HZ1" t="s">
        <v>224</v>
      </c>
      <c r="IA1" t="s">
        <v>225</v>
      </c>
      <c r="IB1" t="s">
        <v>226</v>
      </c>
      <c r="IC1" t="s">
        <v>227</v>
      </c>
      <c r="ID1" t="s">
        <v>228</v>
      </c>
      <c r="IE1" t="s">
        <v>229</v>
      </c>
      <c r="IF1" t="s">
        <v>230</v>
      </c>
      <c r="IG1" t="s">
        <v>231</v>
      </c>
      <c r="IH1" t="s">
        <v>232</v>
      </c>
      <c r="II1" t="s">
        <v>233</v>
      </c>
      <c r="IJ1" t="s">
        <v>234</v>
      </c>
      <c r="IK1" t="s">
        <v>235</v>
      </c>
      <c r="IL1" t="s">
        <v>236</v>
      </c>
      <c r="IM1" t="s">
        <v>237</v>
      </c>
      <c r="IN1" t="s">
        <v>238</v>
      </c>
      <c r="IO1" t="s">
        <v>239</v>
      </c>
      <c r="IP1" t="s">
        <v>240</v>
      </c>
      <c r="IQ1" t="s">
        <v>241</v>
      </c>
      <c r="IR1" t="s">
        <v>242</v>
      </c>
      <c r="IS1" t="s">
        <v>243</v>
      </c>
      <c r="IT1" t="s">
        <v>244</v>
      </c>
      <c r="IU1" t="s">
        <v>245</v>
      </c>
      <c r="IV1" t="s">
        <v>246</v>
      </c>
      <c r="IW1" t="s">
        <v>247</v>
      </c>
      <c r="IX1" t="s">
        <v>248</v>
      </c>
      <c r="IY1" t="s">
        <v>249</v>
      </c>
      <c r="IZ1" t="s">
        <v>250</v>
      </c>
      <c r="JA1" t="s">
        <v>251</v>
      </c>
      <c r="JB1" t="s">
        <v>252</v>
      </c>
      <c r="JC1" t="s">
        <v>253</v>
      </c>
      <c r="JD1" t="s">
        <v>254</v>
      </c>
      <c r="JE1" t="s">
        <v>255</v>
      </c>
      <c r="JF1" t="s">
        <v>256</v>
      </c>
      <c r="JG1" t="s">
        <v>257</v>
      </c>
      <c r="JH1" t="s">
        <v>258</v>
      </c>
      <c r="JI1" t="s">
        <v>259</v>
      </c>
      <c r="JJ1" t="s">
        <v>260</v>
      </c>
      <c r="JK1" t="s">
        <v>261</v>
      </c>
      <c r="JL1" t="s">
        <v>262</v>
      </c>
      <c r="JM1" t="s">
        <v>263</v>
      </c>
      <c r="JN1" t="s">
        <v>264</v>
      </c>
      <c r="JO1" t="s">
        <v>265</v>
      </c>
      <c r="JP1" t="s">
        <v>266</v>
      </c>
      <c r="JQ1" t="s">
        <v>267</v>
      </c>
      <c r="JR1" t="s">
        <v>268</v>
      </c>
      <c r="JS1" t="s">
        <v>269</v>
      </c>
      <c r="JT1" t="s">
        <v>270</v>
      </c>
      <c r="JU1" t="s">
        <v>271</v>
      </c>
      <c r="JV1" t="s">
        <v>272</v>
      </c>
      <c r="JW1" t="s">
        <v>273</v>
      </c>
      <c r="JX1" t="s">
        <v>274</v>
      </c>
      <c r="JY1" t="s">
        <v>275</v>
      </c>
      <c r="JZ1" t="s">
        <v>276</v>
      </c>
      <c r="KA1" t="s">
        <v>277</v>
      </c>
      <c r="KB1" t="s">
        <v>278</v>
      </c>
      <c r="KC1" t="s">
        <v>279</v>
      </c>
      <c r="KD1" t="s">
        <v>280</v>
      </c>
      <c r="KE1" t="s">
        <v>281</v>
      </c>
      <c r="KF1" t="s">
        <v>282</v>
      </c>
      <c r="KG1" t="s">
        <v>283</v>
      </c>
      <c r="KH1" t="s">
        <v>284</v>
      </c>
      <c r="KI1" t="s">
        <v>285</v>
      </c>
      <c r="KJ1" t="s">
        <v>286</v>
      </c>
      <c r="KK1" s="3" t="s">
        <v>4728</v>
      </c>
      <c r="KL1" s="3" t="s">
        <v>4729</v>
      </c>
      <c r="KM1" s="3" t="s">
        <v>4730</v>
      </c>
      <c r="KN1" s="3" t="s">
        <v>4731</v>
      </c>
      <c r="KO1" s="3" t="s">
        <v>4732</v>
      </c>
      <c r="KP1" s="4" t="s">
        <v>4733</v>
      </c>
      <c r="KQ1" t="s">
        <v>287</v>
      </c>
      <c r="KR1" t="s">
        <v>288</v>
      </c>
      <c r="KS1" t="s">
        <v>289</v>
      </c>
      <c r="KT1" t="s">
        <v>290</v>
      </c>
      <c r="KU1" t="s">
        <v>291</v>
      </c>
      <c r="KV1" t="s">
        <v>292</v>
      </c>
      <c r="KW1" t="s">
        <v>293</v>
      </c>
      <c r="KX1" t="s">
        <v>294</v>
      </c>
      <c r="KY1" t="s">
        <v>295</v>
      </c>
      <c r="KZ1" t="s">
        <v>296</v>
      </c>
      <c r="LA1" t="s">
        <v>297</v>
      </c>
      <c r="LB1" t="s">
        <v>298</v>
      </c>
      <c r="LC1" t="s">
        <v>299</v>
      </c>
      <c r="LD1" t="s">
        <v>300</v>
      </c>
      <c r="LE1" t="s">
        <v>301</v>
      </c>
      <c r="LF1" t="s">
        <v>302</v>
      </c>
      <c r="LG1" t="s">
        <v>303</v>
      </c>
      <c r="LH1" t="s">
        <v>304</v>
      </c>
      <c r="LI1" t="s">
        <v>305</v>
      </c>
      <c r="LJ1" t="s">
        <v>306</v>
      </c>
      <c r="LK1" t="s">
        <v>307</v>
      </c>
      <c r="LL1" t="s">
        <v>308</v>
      </c>
      <c r="LM1" t="s">
        <v>309</v>
      </c>
      <c r="LN1" t="s">
        <v>310</v>
      </c>
      <c r="LO1" t="s">
        <v>311</v>
      </c>
      <c r="LP1" t="s">
        <v>312</v>
      </c>
      <c r="LQ1" t="s">
        <v>313</v>
      </c>
      <c r="LR1" t="s">
        <v>314</v>
      </c>
      <c r="LS1" t="s">
        <v>315</v>
      </c>
      <c r="LT1" t="s">
        <v>316</v>
      </c>
      <c r="LU1" t="s">
        <v>317</v>
      </c>
      <c r="LV1" t="s">
        <v>318</v>
      </c>
      <c r="LW1" t="s">
        <v>319</v>
      </c>
      <c r="LX1" t="s">
        <v>320</v>
      </c>
      <c r="LY1" t="s">
        <v>321</v>
      </c>
      <c r="LZ1" t="s">
        <v>322</v>
      </c>
      <c r="MA1" t="s">
        <v>323</v>
      </c>
      <c r="MB1" t="s">
        <v>324</v>
      </c>
      <c r="MC1" t="s">
        <v>325</v>
      </c>
      <c r="MD1" t="s">
        <v>326</v>
      </c>
      <c r="ME1" t="s">
        <v>327</v>
      </c>
      <c r="MF1" t="s">
        <v>328</v>
      </c>
      <c r="MG1" t="s">
        <v>329</v>
      </c>
      <c r="MH1" t="s">
        <v>330</v>
      </c>
      <c r="MI1" t="s">
        <v>331</v>
      </c>
      <c r="MJ1" t="s">
        <v>332</v>
      </c>
      <c r="MK1" t="s">
        <v>333</v>
      </c>
      <c r="ML1" t="s">
        <v>334</v>
      </c>
      <c r="MM1" t="s">
        <v>335</v>
      </c>
    </row>
    <row r="2" spans="1:351" x14ac:dyDescent="0.25">
      <c r="A2" t="s">
        <v>4735</v>
      </c>
      <c r="B2">
        <v>267</v>
      </c>
      <c r="C2">
        <v>30</v>
      </c>
      <c r="D2" t="s">
        <v>347</v>
      </c>
      <c r="E2" t="s">
        <v>354</v>
      </c>
      <c r="F2" t="s">
        <v>355</v>
      </c>
      <c r="G2" t="s">
        <v>356</v>
      </c>
      <c r="H2" t="s">
        <v>357</v>
      </c>
      <c r="I2" t="s">
        <v>342</v>
      </c>
      <c r="J2" t="s">
        <v>355</v>
      </c>
      <c r="K2" t="s">
        <v>341</v>
      </c>
      <c r="L2" t="s">
        <v>358</v>
      </c>
      <c r="M2" t="s">
        <v>359</v>
      </c>
      <c r="N2" t="s">
        <v>360</v>
      </c>
      <c r="O2" t="s">
        <v>359</v>
      </c>
      <c r="P2" t="s">
        <v>360</v>
      </c>
      <c r="Q2">
        <v>100</v>
      </c>
      <c r="R2">
        <v>39</v>
      </c>
      <c r="S2" s="2">
        <f>IF(NOT(ISBLANK(X2)),X2,
        IF(NOT(ISBLANK(LR2)),LR2," "))</f>
        <v>60</v>
      </c>
      <c r="T2" s="2">
        <f>IF(NOT(ISBLANK(Y2)),Y2,
        IF(NOT(ISBLANK(LS2)),LS2," "))</f>
        <v>63</v>
      </c>
      <c r="U2" s="2">
        <f>IF(NOT(ISBLANK(Z2)),Z2,
        IF(NOT(ISBLANK(LT2)),LT2," "))</f>
        <v>67</v>
      </c>
      <c r="V2" s="2">
        <f>IF(NOT(ISBLANK(AA2)),AA2,
        IF(NOT(ISBLANK(LU2)),LU2," "))</f>
        <v>63</v>
      </c>
      <c r="W2" s="2">
        <f>IF(NOT(ISBLANK(AB2)),AB2,
        IF(NOT(ISBLANK(LV2)),LV2," "))</f>
        <v>60</v>
      </c>
      <c r="AD2" t="s">
        <v>344</v>
      </c>
      <c r="AE2" t="s">
        <v>361</v>
      </c>
      <c r="AF2" s="2" t="str">
        <f>IF(AG2="No Party","None",
IF(AG2="Other Party",AD2,
IF(AG2="Own Party",M2,
IF(AG2="2nd Party",O2))))</f>
        <v>None</v>
      </c>
      <c r="AG2" s="2" t="str">
        <f>IF(AH2="${q://QID14/ChoiceGroup/SelectedChoicesTextEntry}.", "Own Party",
       IF(AH2="${q://QID49/ChoiceGroup/SelectedChoices}.","2nd Party",
       IF(AH2="${q://QID289/ChoiceGroup/DisplayedChoices}.","Other Party", "No Party")))</f>
        <v>No Party</v>
      </c>
      <c r="AH2" t="s">
        <v>346</v>
      </c>
      <c r="CW2">
        <v>44</v>
      </c>
      <c r="CX2">
        <v>45</v>
      </c>
      <c r="CY2">
        <v>45</v>
      </c>
      <c r="CZ2">
        <v>44</v>
      </c>
      <c r="DA2" t="s">
        <v>4887</v>
      </c>
      <c r="DB2">
        <v>47</v>
      </c>
      <c r="KK2" s="5">
        <f ca="1">OFFSET(BD2,0,MATCH("*",BE2:KJ2,0)-4)</f>
        <v>44</v>
      </c>
      <c r="KL2" s="5">
        <f ca="1">OFFSET(BE2,0,MATCH("*",BF2:KK2,0)-3)</f>
        <v>45</v>
      </c>
      <c r="KM2" s="5">
        <f ca="1">OFFSET(BF2,0,MATCH("*",BG2:KL2,0)-2)</f>
        <v>45</v>
      </c>
      <c r="KN2" s="5">
        <f ca="1">OFFSET(BG2,0,MATCH("*",BH2:KM2,0)-1)</f>
        <v>44</v>
      </c>
      <c r="KO2" s="5">
        <f ca="1">OFFSET(BH2,0,MATCH("*",BI2:KN2,0)+1)</f>
        <v>47</v>
      </c>
      <c r="KP2" s="4" t="str">
        <f>IF(NOT(ISBLANK(MK2)),MK2,
        IF(NOT(ISBLANK(ML2)),ML2," "))</f>
        <v>male_123_right</v>
      </c>
      <c r="KQ2">
        <v>1.53</v>
      </c>
      <c r="KR2">
        <v>12.381</v>
      </c>
      <c r="KS2">
        <v>13.311999999999999</v>
      </c>
      <c r="KT2">
        <v>9</v>
      </c>
      <c r="KU2">
        <v>3</v>
      </c>
      <c r="KV2">
        <v>3</v>
      </c>
      <c r="KW2">
        <v>3</v>
      </c>
      <c r="KX2">
        <v>2</v>
      </c>
      <c r="KY2">
        <v>3</v>
      </c>
      <c r="KZ2" t="s">
        <v>347</v>
      </c>
      <c r="LA2" t="s">
        <v>4736</v>
      </c>
      <c r="LB2" t="s">
        <v>359</v>
      </c>
      <c r="LC2" t="s">
        <v>360</v>
      </c>
      <c r="LD2" t="s">
        <v>4888</v>
      </c>
      <c r="LE2">
        <v>43</v>
      </c>
      <c r="LJ2">
        <v>4</v>
      </c>
      <c r="LK2">
        <v>6</v>
      </c>
      <c r="LL2">
        <v>8</v>
      </c>
      <c r="LM2">
        <v>2.02</v>
      </c>
      <c r="LN2">
        <v>6.6760000000000002</v>
      </c>
      <c r="LO2">
        <v>7.758</v>
      </c>
      <c r="LP2">
        <v>3</v>
      </c>
      <c r="LQ2">
        <v>62</v>
      </c>
      <c r="LR2">
        <v>60</v>
      </c>
      <c r="LS2">
        <v>63</v>
      </c>
      <c r="LT2">
        <v>67</v>
      </c>
      <c r="LU2">
        <v>63</v>
      </c>
      <c r="LV2">
        <v>60</v>
      </c>
      <c r="LW2" t="s">
        <v>362</v>
      </c>
      <c r="LX2">
        <v>1</v>
      </c>
      <c r="LY2">
        <v>49</v>
      </c>
      <c r="LZ2">
        <v>7</v>
      </c>
      <c r="MA2">
        <v>1.105</v>
      </c>
      <c r="MB2">
        <v>8.3279999999999994</v>
      </c>
      <c r="MC2">
        <v>10.119</v>
      </c>
      <c r="MD2">
        <v>4</v>
      </c>
      <c r="MF2" t="s">
        <v>363</v>
      </c>
      <c r="MG2" t="s">
        <v>364</v>
      </c>
      <c r="MH2" t="s">
        <v>365</v>
      </c>
      <c r="MI2">
        <v>1</v>
      </c>
      <c r="MJ2" t="s">
        <v>366</v>
      </c>
      <c r="MK2" t="s">
        <v>367</v>
      </c>
      <c r="MM2" t="s">
        <v>368</v>
      </c>
    </row>
    <row r="3" spans="1:351" x14ac:dyDescent="0.25">
      <c r="A3" t="s">
        <v>4735</v>
      </c>
      <c r="B3">
        <v>486</v>
      </c>
      <c r="C3">
        <v>68</v>
      </c>
      <c r="D3" t="s">
        <v>4737</v>
      </c>
      <c r="E3" t="s">
        <v>373</v>
      </c>
      <c r="F3" t="s">
        <v>374</v>
      </c>
      <c r="G3" t="s">
        <v>375</v>
      </c>
      <c r="H3" t="s">
        <v>341</v>
      </c>
      <c r="I3" t="s">
        <v>355</v>
      </c>
      <c r="J3" t="s">
        <v>355</v>
      </c>
      <c r="K3" t="s">
        <v>371</v>
      </c>
      <c r="L3" t="s">
        <v>376</v>
      </c>
      <c r="M3" t="s">
        <v>4889</v>
      </c>
      <c r="O3" t="s">
        <v>377</v>
      </c>
      <c r="Q3">
        <v>71</v>
      </c>
      <c r="R3">
        <v>31</v>
      </c>
      <c r="S3" s="2">
        <f t="shared" ref="S3:S66" si="0">IF(NOT(ISBLANK(X3)),X3,
        IF(NOT(ISBLANK(LR3)),LR3," "))</f>
        <v>82</v>
      </c>
      <c r="T3" s="2">
        <f t="shared" ref="T3:T66" si="1">IF(NOT(ISBLANK(Y3)),Y3,
        IF(NOT(ISBLANK(LS3)),LS3," "))</f>
        <v>61</v>
      </c>
      <c r="U3" s="2">
        <f t="shared" ref="U3:U66" si="2">IF(NOT(ISBLANK(Z3)),Z3,
        IF(NOT(ISBLANK(LT3)),LT3," "))</f>
        <v>83</v>
      </c>
      <c r="V3" s="2">
        <f t="shared" ref="V3:V66" si="3">IF(NOT(ISBLANK(AA3)),AA3,
        IF(NOT(ISBLANK(LU3)),LU3," "))</f>
        <v>82</v>
      </c>
      <c r="W3" s="2">
        <f t="shared" ref="W3:W66" si="4">IF(NOT(ISBLANK(AB3)),AB3,
        IF(NOT(ISBLANK(LV3)),LV3," "))</f>
        <v>91</v>
      </c>
      <c r="AD3" t="s">
        <v>378</v>
      </c>
      <c r="AE3" t="s">
        <v>361</v>
      </c>
      <c r="AF3" s="2" t="str">
        <f t="shared" ref="AF3:AF66" si="5">IF(AG3="No Party","None",
IF(AG3="Other Party",AD3,
IF(AG3="Own Party",M3,
IF(AG3="2nd Party",O3))))</f>
        <v>SPD</v>
      </c>
      <c r="AG3" s="2" t="str">
        <f t="shared" ref="AG3:AG66" si="6">IF(AH3="${q://QID14/ChoiceGroup/SelectedChoicesTextEntry}.", "Own Party",
       IF(AH3="${q://QID49/ChoiceGroup/SelectedChoices}.","2nd Party",
       IF(AH3="${q://QID289/ChoiceGroup/DisplayedChoices}.","Other Party", "No Party")))</f>
        <v>Other Party</v>
      </c>
      <c r="AH3" t="s">
        <v>379</v>
      </c>
      <c r="AK3">
        <v>36</v>
      </c>
      <c r="AL3">
        <v>21</v>
      </c>
      <c r="AM3">
        <v>57</v>
      </c>
      <c r="AN3">
        <v>65</v>
      </c>
      <c r="AO3" t="s">
        <v>4890</v>
      </c>
      <c r="AP3">
        <v>27</v>
      </c>
      <c r="KK3" s="5">
        <f>AK3</f>
        <v>36</v>
      </c>
      <c r="KL3" s="5">
        <f t="shared" ref="KL3:KN3" si="7">AL3</f>
        <v>21</v>
      </c>
      <c r="KM3" s="5">
        <f t="shared" si="7"/>
        <v>57</v>
      </c>
      <c r="KN3" s="5">
        <f t="shared" si="7"/>
        <v>65</v>
      </c>
      <c r="KO3" s="5">
        <f>AP3</f>
        <v>27</v>
      </c>
      <c r="KP3" s="4" t="str">
        <f t="shared" ref="KP3:KP66" si="8">IF(NOT(ISBLANK(MK3)),MK3,
        IF(NOT(ISBLANK(ML3)),ML3," "))</f>
        <v>male_111</v>
      </c>
      <c r="KQ3">
        <v>13.212</v>
      </c>
      <c r="KR3">
        <v>24.420999999999999</v>
      </c>
      <c r="KS3">
        <v>26.585999999999999</v>
      </c>
      <c r="KT3">
        <v>5</v>
      </c>
      <c r="KU3">
        <v>3</v>
      </c>
      <c r="KV3">
        <v>3</v>
      </c>
      <c r="KW3">
        <v>4</v>
      </c>
      <c r="KX3">
        <v>2</v>
      </c>
      <c r="KY3">
        <v>2</v>
      </c>
      <c r="KZ3" t="s">
        <v>4737</v>
      </c>
      <c r="LA3" t="s">
        <v>4738</v>
      </c>
      <c r="LB3" t="s">
        <v>378</v>
      </c>
      <c r="LD3" t="s">
        <v>4891</v>
      </c>
      <c r="LE3">
        <v>43</v>
      </c>
      <c r="LG3">
        <v>3</v>
      </c>
      <c r="LH3">
        <v>7</v>
      </c>
      <c r="LI3">
        <v>8</v>
      </c>
      <c r="LM3">
        <v>13.266</v>
      </c>
      <c r="LN3">
        <v>13.266</v>
      </c>
      <c r="LO3">
        <v>16.259</v>
      </c>
      <c r="LP3">
        <v>1</v>
      </c>
      <c r="LQ3">
        <v>30</v>
      </c>
      <c r="LR3">
        <v>82</v>
      </c>
      <c r="LS3">
        <v>61</v>
      </c>
      <c r="LT3">
        <v>83</v>
      </c>
      <c r="LU3">
        <v>82</v>
      </c>
      <c r="LV3">
        <v>91</v>
      </c>
      <c r="LW3" t="s">
        <v>380</v>
      </c>
      <c r="LX3">
        <v>4</v>
      </c>
      <c r="LY3">
        <v>30</v>
      </c>
      <c r="LZ3">
        <v>7</v>
      </c>
      <c r="MA3">
        <v>12.894</v>
      </c>
      <c r="MB3">
        <v>35.561999999999998</v>
      </c>
      <c r="MC3">
        <v>39.890999999999998</v>
      </c>
      <c r="MD3">
        <v>2</v>
      </c>
      <c r="ME3" t="s">
        <v>381</v>
      </c>
      <c r="MF3" t="s">
        <v>363</v>
      </c>
      <c r="MG3" t="s">
        <v>382</v>
      </c>
      <c r="MH3" t="s">
        <v>383</v>
      </c>
      <c r="MI3">
        <v>1</v>
      </c>
      <c r="MJ3" t="s">
        <v>366</v>
      </c>
      <c r="MK3" t="s">
        <v>384</v>
      </c>
      <c r="MM3" t="s">
        <v>353</v>
      </c>
    </row>
    <row r="4" spans="1:351" x14ac:dyDescent="0.25">
      <c r="A4" t="s">
        <v>4735</v>
      </c>
      <c r="B4">
        <v>471</v>
      </c>
      <c r="C4">
        <v>31</v>
      </c>
      <c r="D4" t="s">
        <v>4737</v>
      </c>
      <c r="E4" t="s">
        <v>354</v>
      </c>
      <c r="F4" t="s">
        <v>355</v>
      </c>
      <c r="G4" t="s">
        <v>385</v>
      </c>
      <c r="H4" t="s">
        <v>357</v>
      </c>
      <c r="I4" t="s">
        <v>355</v>
      </c>
      <c r="J4" t="s">
        <v>355</v>
      </c>
      <c r="K4" t="s">
        <v>386</v>
      </c>
      <c r="L4" t="s">
        <v>387</v>
      </c>
      <c r="M4" t="s">
        <v>388</v>
      </c>
      <c r="O4" t="s">
        <v>389</v>
      </c>
      <c r="R4">
        <v>58</v>
      </c>
      <c r="S4" s="2">
        <f t="shared" si="0"/>
        <v>75</v>
      </c>
      <c r="T4" s="2">
        <f t="shared" si="1"/>
        <v>75</v>
      </c>
      <c r="U4" s="2">
        <f t="shared" si="2"/>
        <v>70</v>
      </c>
      <c r="V4" s="2">
        <f t="shared" si="3"/>
        <v>82</v>
      </c>
      <c r="W4" s="2">
        <f t="shared" si="4"/>
        <v>75</v>
      </c>
      <c r="X4">
        <v>75</v>
      </c>
      <c r="Y4">
        <v>75</v>
      </c>
      <c r="Z4">
        <v>70</v>
      </c>
      <c r="AA4">
        <v>82</v>
      </c>
      <c r="AB4">
        <v>75</v>
      </c>
      <c r="AD4" t="s">
        <v>390</v>
      </c>
      <c r="AE4" t="s">
        <v>361</v>
      </c>
      <c r="AF4" s="2" t="str">
        <f t="shared" si="5"/>
        <v>CSU</v>
      </c>
      <c r="AG4" s="2" t="str">
        <f t="shared" si="6"/>
        <v>Own Party</v>
      </c>
      <c r="AH4" t="s">
        <v>391</v>
      </c>
      <c r="CQ4">
        <v>70</v>
      </c>
      <c r="CR4">
        <v>70</v>
      </c>
      <c r="CS4">
        <v>70</v>
      </c>
      <c r="CT4">
        <v>75</v>
      </c>
      <c r="CU4" t="s">
        <v>4892</v>
      </c>
      <c r="CV4">
        <v>60</v>
      </c>
      <c r="KK4" s="5">
        <f t="shared" ref="KK4:KK66" ca="1" si="9">OFFSET(BD4,0,MATCH("*",BE4:KJ4,0)-4)</f>
        <v>70</v>
      </c>
      <c r="KL4" s="5">
        <f t="shared" ref="KL4:KL66" ca="1" si="10">OFFSET(BE4,0,MATCH("*",BF4:KK4,0)-3)</f>
        <v>70</v>
      </c>
      <c r="KM4" s="5">
        <f t="shared" ref="KM4:KM66" ca="1" si="11">OFFSET(BF4,0,MATCH("*",BG4:KL4,0)-2)</f>
        <v>70</v>
      </c>
      <c r="KN4" s="5">
        <f t="shared" ref="KN4:KN66" ca="1" si="12">OFFSET(BG4,0,MATCH("*",BH4:KM4,0)-1)</f>
        <v>75</v>
      </c>
      <c r="KO4" s="5">
        <f t="shared" ref="KO4:KO66" ca="1" si="13">OFFSET(BH4,0,MATCH("*",BI4:KN4,0)+1)</f>
        <v>60</v>
      </c>
      <c r="KP4" s="4" t="str">
        <f t="shared" si="8"/>
        <v>male_123_left</v>
      </c>
      <c r="KQ4">
        <v>16.361000000000001</v>
      </c>
      <c r="KR4">
        <v>32.244</v>
      </c>
      <c r="KS4">
        <v>33.097000000000001</v>
      </c>
      <c r="KT4">
        <v>5</v>
      </c>
      <c r="KU4">
        <v>4</v>
      </c>
      <c r="KV4">
        <v>4</v>
      </c>
      <c r="KW4">
        <v>4</v>
      </c>
      <c r="KX4">
        <v>3</v>
      </c>
      <c r="KY4">
        <v>3</v>
      </c>
      <c r="KZ4" t="s">
        <v>4737</v>
      </c>
      <c r="LA4" t="s">
        <v>4738</v>
      </c>
      <c r="LB4" t="s">
        <v>388</v>
      </c>
      <c r="LD4" t="s">
        <v>4893</v>
      </c>
      <c r="LE4">
        <v>55</v>
      </c>
      <c r="LG4">
        <v>4</v>
      </c>
      <c r="LH4">
        <v>4</v>
      </c>
      <c r="LI4">
        <v>8</v>
      </c>
      <c r="LM4">
        <v>9.984</v>
      </c>
      <c r="LN4">
        <v>9.984</v>
      </c>
      <c r="LO4">
        <v>14.122999999999999</v>
      </c>
      <c r="LP4">
        <v>1</v>
      </c>
      <c r="LQ4">
        <v>40</v>
      </c>
      <c r="LX4">
        <v>3</v>
      </c>
      <c r="LY4">
        <v>32</v>
      </c>
      <c r="LZ4">
        <v>8</v>
      </c>
      <c r="MA4">
        <v>24.582000000000001</v>
      </c>
      <c r="MB4">
        <v>24.582000000000001</v>
      </c>
      <c r="MC4">
        <v>27.779</v>
      </c>
      <c r="MD4">
        <v>1</v>
      </c>
      <c r="MF4" t="s">
        <v>363</v>
      </c>
      <c r="MG4" t="s">
        <v>392</v>
      </c>
      <c r="MH4" t="s">
        <v>393</v>
      </c>
      <c r="MI4">
        <v>1</v>
      </c>
      <c r="MJ4" t="s">
        <v>351</v>
      </c>
      <c r="MK4" t="s">
        <v>394</v>
      </c>
      <c r="MM4" t="s">
        <v>353</v>
      </c>
    </row>
    <row r="5" spans="1:351" x14ac:dyDescent="0.25">
      <c r="A5" t="s">
        <v>4735</v>
      </c>
      <c r="B5">
        <v>453</v>
      </c>
      <c r="C5">
        <v>44</v>
      </c>
      <c r="D5" t="s">
        <v>4737</v>
      </c>
      <c r="E5" t="s">
        <v>395</v>
      </c>
      <c r="F5" t="s">
        <v>355</v>
      </c>
      <c r="G5" t="s">
        <v>356</v>
      </c>
      <c r="H5" t="s">
        <v>341</v>
      </c>
      <c r="I5" t="s">
        <v>355</v>
      </c>
      <c r="J5" t="s">
        <v>355</v>
      </c>
      <c r="K5" t="s">
        <v>371</v>
      </c>
      <c r="L5" t="s">
        <v>396</v>
      </c>
      <c r="M5" t="s">
        <v>4889</v>
      </c>
      <c r="O5" t="s">
        <v>389</v>
      </c>
      <c r="R5">
        <v>90</v>
      </c>
      <c r="S5" s="2">
        <f t="shared" si="0"/>
        <v>100</v>
      </c>
      <c r="T5" s="2">
        <f t="shared" si="1"/>
        <v>1</v>
      </c>
      <c r="U5" s="2">
        <f t="shared" si="2"/>
        <v>100</v>
      </c>
      <c r="V5" s="2">
        <f t="shared" si="3"/>
        <v>0</v>
      </c>
      <c r="W5" s="2">
        <f t="shared" si="4"/>
        <v>0</v>
      </c>
      <c r="AD5" t="s">
        <v>378</v>
      </c>
      <c r="AE5" t="s">
        <v>345</v>
      </c>
      <c r="AF5" s="2" t="str">
        <f t="shared" si="5"/>
        <v>None</v>
      </c>
      <c r="AG5" s="2" t="str">
        <f t="shared" si="6"/>
        <v>No Party</v>
      </c>
      <c r="AH5" t="s">
        <v>346</v>
      </c>
      <c r="JK5">
        <v>8</v>
      </c>
      <c r="JL5">
        <v>6</v>
      </c>
      <c r="JM5">
        <v>6</v>
      </c>
      <c r="JN5">
        <v>6</v>
      </c>
      <c r="JO5" t="s">
        <v>4894</v>
      </c>
      <c r="JP5">
        <v>6</v>
      </c>
      <c r="KK5" s="5">
        <f t="shared" ca="1" si="9"/>
        <v>8</v>
      </c>
      <c r="KL5" s="5">
        <f t="shared" ca="1" si="10"/>
        <v>6</v>
      </c>
      <c r="KM5" s="5">
        <f t="shared" ca="1" si="11"/>
        <v>6</v>
      </c>
      <c r="KN5" s="5">
        <f t="shared" ca="1" si="12"/>
        <v>6</v>
      </c>
      <c r="KO5" s="5">
        <f t="shared" ca="1" si="13"/>
        <v>6</v>
      </c>
      <c r="KP5" s="4" t="str">
        <f t="shared" si="8"/>
        <v>female_233_right</v>
      </c>
      <c r="KQ5">
        <v>1.8720000000000001</v>
      </c>
      <c r="KR5">
        <v>7.4009999999999998</v>
      </c>
      <c r="KS5">
        <v>8.5440000000000005</v>
      </c>
      <c r="KT5">
        <v>6</v>
      </c>
      <c r="KU5" t="s">
        <v>397</v>
      </c>
      <c r="KV5" t="s">
        <v>397</v>
      </c>
      <c r="KW5" t="s">
        <v>397</v>
      </c>
      <c r="KX5" t="s">
        <v>397</v>
      </c>
      <c r="KY5" t="s">
        <v>397</v>
      </c>
      <c r="KZ5" t="s">
        <v>347</v>
      </c>
      <c r="LA5" t="s">
        <v>4738</v>
      </c>
      <c r="LB5" t="s">
        <v>378</v>
      </c>
      <c r="LD5" t="s">
        <v>4895</v>
      </c>
      <c r="LE5">
        <v>6</v>
      </c>
      <c r="LJ5">
        <v>0</v>
      </c>
      <c r="LK5">
        <v>9</v>
      </c>
      <c r="LL5">
        <v>10</v>
      </c>
      <c r="LM5">
        <v>44.341000000000001</v>
      </c>
      <c r="LN5">
        <v>45.965000000000003</v>
      </c>
      <c r="LO5">
        <v>47.722999999999999</v>
      </c>
      <c r="LP5">
        <v>3</v>
      </c>
      <c r="LQ5">
        <v>4</v>
      </c>
      <c r="LR5">
        <v>100</v>
      </c>
      <c r="LS5">
        <v>1</v>
      </c>
      <c r="LT5">
        <v>100</v>
      </c>
      <c r="LU5">
        <v>0</v>
      </c>
      <c r="LV5">
        <v>0</v>
      </c>
      <c r="LW5" t="s">
        <v>398</v>
      </c>
      <c r="LX5">
        <v>1</v>
      </c>
      <c r="LY5">
        <v>40</v>
      </c>
      <c r="LZ5">
        <v>6</v>
      </c>
      <c r="MA5">
        <v>15.026</v>
      </c>
      <c r="MB5">
        <v>33.343000000000004</v>
      </c>
      <c r="MC5">
        <v>37.500999999999998</v>
      </c>
      <c r="MD5">
        <v>3</v>
      </c>
      <c r="MF5" t="s">
        <v>363</v>
      </c>
      <c r="MG5" t="s">
        <v>372</v>
      </c>
      <c r="MH5" t="s">
        <v>399</v>
      </c>
      <c r="MI5">
        <v>1</v>
      </c>
      <c r="MJ5" t="s">
        <v>366</v>
      </c>
      <c r="ML5" t="s">
        <v>400</v>
      </c>
      <c r="MM5" t="s">
        <v>368</v>
      </c>
    </row>
    <row r="6" spans="1:351" x14ac:dyDescent="0.25">
      <c r="A6" t="s">
        <v>4735</v>
      </c>
      <c r="B6">
        <v>462</v>
      </c>
      <c r="C6">
        <v>53</v>
      </c>
      <c r="D6" t="s">
        <v>347</v>
      </c>
      <c r="E6" t="s">
        <v>401</v>
      </c>
      <c r="F6" t="s">
        <v>355</v>
      </c>
      <c r="G6" t="s">
        <v>402</v>
      </c>
      <c r="H6" t="s">
        <v>403</v>
      </c>
      <c r="I6" t="s">
        <v>355</v>
      </c>
      <c r="J6" t="s">
        <v>355</v>
      </c>
      <c r="K6" t="s">
        <v>404</v>
      </c>
      <c r="L6" t="s">
        <v>405</v>
      </c>
      <c r="M6" t="s">
        <v>377</v>
      </c>
      <c r="O6" t="s">
        <v>389</v>
      </c>
      <c r="R6">
        <v>13</v>
      </c>
      <c r="S6" s="2">
        <f t="shared" si="0"/>
        <v>92</v>
      </c>
      <c r="T6" s="2">
        <f t="shared" si="1"/>
        <v>67</v>
      </c>
      <c r="U6" s="2">
        <f t="shared" si="2"/>
        <v>81</v>
      </c>
      <c r="V6" s="2">
        <f t="shared" si="3"/>
        <v>25</v>
      </c>
      <c r="W6" s="2">
        <f t="shared" si="4"/>
        <v>38</v>
      </c>
      <c r="X6">
        <v>92</v>
      </c>
      <c r="Y6">
        <v>67</v>
      </c>
      <c r="Z6">
        <v>81</v>
      </c>
      <c r="AA6">
        <v>25</v>
      </c>
      <c r="AB6">
        <v>38</v>
      </c>
      <c r="AD6" t="s">
        <v>378</v>
      </c>
      <c r="AE6" t="s">
        <v>345</v>
      </c>
      <c r="AF6" s="2" t="str">
        <f t="shared" si="5"/>
        <v>None</v>
      </c>
      <c r="AG6" s="2" t="str">
        <f t="shared" si="6"/>
        <v>No Party</v>
      </c>
      <c r="AH6" t="s">
        <v>346</v>
      </c>
      <c r="JQ6">
        <v>19.809000000000001</v>
      </c>
      <c r="JR6">
        <v>104.121</v>
      </c>
      <c r="JS6">
        <v>105.056</v>
      </c>
      <c r="JT6">
        <v>27</v>
      </c>
      <c r="JU6">
        <v>52</v>
      </c>
      <c r="JV6">
        <v>51</v>
      </c>
      <c r="JW6">
        <v>53</v>
      </c>
      <c r="JX6">
        <v>52</v>
      </c>
      <c r="JY6" t="s">
        <v>4896</v>
      </c>
      <c r="JZ6">
        <v>51</v>
      </c>
      <c r="KK6" s="5">
        <f t="shared" ca="1" si="9"/>
        <v>52</v>
      </c>
      <c r="KL6" s="5">
        <f t="shared" ca="1" si="10"/>
        <v>51</v>
      </c>
      <c r="KM6" s="5">
        <f t="shared" ca="1" si="11"/>
        <v>53</v>
      </c>
      <c r="KN6" s="5">
        <f t="shared" ca="1" si="12"/>
        <v>52</v>
      </c>
      <c r="KO6" s="5">
        <f t="shared" ca="1" si="13"/>
        <v>51</v>
      </c>
      <c r="KP6" s="4" t="str">
        <f t="shared" si="8"/>
        <v>female_333_left</v>
      </c>
      <c r="KQ6">
        <v>17.032</v>
      </c>
      <c r="KR6">
        <v>26.873000000000001</v>
      </c>
      <c r="KS6">
        <v>27.326000000000001</v>
      </c>
      <c r="KT6">
        <v>9</v>
      </c>
      <c r="KU6">
        <v>3</v>
      </c>
      <c r="KV6">
        <v>3</v>
      </c>
      <c r="KW6">
        <v>3</v>
      </c>
      <c r="KX6">
        <v>3</v>
      </c>
      <c r="KY6">
        <v>3</v>
      </c>
      <c r="KZ6" t="s">
        <v>347</v>
      </c>
      <c r="LA6" t="s">
        <v>4736</v>
      </c>
      <c r="LB6" t="s">
        <v>389</v>
      </c>
      <c r="LD6" t="s">
        <v>4897</v>
      </c>
      <c r="LE6">
        <v>46</v>
      </c>
      <c r="LG6">
        <v>3</v>
      </c>
      <c r="LH6">
        <v>3</v>
      </c>
      <c r="LI6">
        <v>1</v>
      </c>
      <c r="LM6">
        <v>14.500999999999999</v>
      </c>
      <c r="LN6">
        <v>14.500999999999999</v>
      </c>
      <c r="LO6">
        <v>15.868</v>
      </c>
      <c r="LP6">
        <v>1</v>
      </c>
      <c r="LQ6">
        <v>48</v>
      </c>
      <c r="LX6">
        <v>3</v>
      </c>
      <c r="LY6">
        <v>17</v>
      </c>
      <c r="LZ6">
        <v>8</v>
      </c>
      <c r="MA6">
        <v>5.8019999999999996</v>
      </c>
      <c r="MB6">
        <v>9.6809999999999992</v>
      </c>
      <c r="MC6">
        <v>10.795999999999999</v>
      </c>
      <c r="MD6">
        <v>4</v>
      </c>
      <c r="MF6" t="s">
        <v>349</v>
      </c>
      <c r="MG6" t="s">
        <v>406</v>
      </c>
      <c r="MH6" t="s">
        <v>407</v>
      </c>
      <c r="MI6">
        <v>1</v>
      </c>
      <c r="MJ6" t="s">
        <v>351</v>
      </c>
      <c r="ML6" t="s">
        <v>408</v>
      </c>
      <c r="MM6" t="s">
        <v>353</v>
      </c>
    </row>
    <row r="7" spans="1:351" x14ac:dyDescent="0.25">
      <c r="A7" t="s">
        <v>4735</v>
      </c>
      <c r="B7">
        <v>399</v>
      </c>
      <c r="C7">
        <v>31</v>
      </c>
      <c r="D7" t="s">
        <v>347</v>
      </c>
      <c r="E7" t="s">
        <v>374</v>
      </c>
      <c r="F7" t="s">
        <v>4898</v>
      </c>
      <c r="G7" t="s">
        <v>4739</v>
      </c>
      <c r="H7" t="s">
        <v>341</v>
      </c>
      <c r="I7" t="s">
        <v>342</v>
      </c>
      <c r="J7" t="s">
        <v>355</v>
      </c>
      <c r="K7" t="s">
        <v>371</v>
      </c>
      <c r="L7" t="s">
        <v>409</v>
      </c>
      <c r="M7" t="s">
        <v>4889</v>
      </c>
      <c r="O7" t="s">
        <v>343</v>
      </c>
      <c r="Q7">
        <v>39</v>
      </c>
      <c r="R7">
        <v>40</v>
      </c>
      <c r="S7" s="2" t="str">
        <f t="shared" si="0"/>
        <v xml:space="preserve"> </v>
      </c>
      <c r="T7" s="2">
        <f t="shared" si="1"/>
        <v>42</v>
      </c>
      <c r="U7" s="2">
        <f t="shared" si="2"/>
        <v>93</v>
      </c>
      <c r="V7" s="2">
        <f t="shared" si="3"/>
        <v>44</v>
      </c>
      <c r="W7" s="2">
        <f t="shared" si="4"/>
        <v>65</v>
      </c>
      <c r="Y7">
        <v>42</v>
      </c>
      <c r="Z7">
        <v>93</v>
      </c>
      <c r="AA7">
        <v>44</v>
      </c>
      <c r="AB7">
        <v>65</v>
      </c>
      <c r="AD7" t="s">
        <v>378</v>
      </c>
      <c r="AE7" t="s">
        <v>361</v>
      </c>
      <c r="AF7" s="2" t="str">
        <f t="shared" si="5"/>
        <v>SPD</v>
      </c>
      <c r="AG7" s="2" t="str">
        <f t="shared" si="6"/>
        <v>Other Party</v>
      </c>
      <c r="AH7" t="s">
        <v>379</v>
      </c>
      <c r="EG7">
        <v>35</v>
      </c>
      <c r="EH7">
        <v>25</v>
      </c>
      <c r="EI7">
        <v>43</v>
      </c>
      <c r="EJ7">
        <v>39</v>
      </c>
      <c r="EK7" t="s">
        <v>4899</v>
      </c>
      <c r="EL7">
        <v>42</v>
      </c>
      <c r="KK7" s="5">
        <f t="shared" ca="1" si="9"/>
        <v>35</v>
      </c>
      <c r="KL7" s="5">
        <f t="shared" ca="1" si="10"/>
        <v>25</v>
      </c>
      <c r="KM7" s="5">
        <f t="shared" ca="1" si="11"/>
        <v>43</v>
      </c>
      <c r="KN7" s="5">
        <f t="shared" ca="1" si="12"/>
        <v>39</v>
      </c>
      <c r="KO7" s="5">
        <f t="shared" ca="1" si="13"/>
        <v>42</v>
      </c>
      <c r="KP7" s="4" t="str">
        <f t="shared" si="8"/>
        <v>male_233_left</v>
      </c>
      <c r="KQ7">
        <v>9.6509999999999998</v>
      </c>
      <c r="KR7">
        <v>30.911000000000001</v>
      </c>
      <c r="KS7">
        <v>32.070999999999998</v>
      </c>
      <c r="KT7">
        <v>9</v>
      </c>
      <c r="KU7">
        <v>4</v>
      </c>
      <c r="KV7">
        <v>3</v>
      </c>
      <c r="KW7">
        <v>3</v>
      </c>
      <c r="KX7">
        <v>2</v>
      </c>
      <c r="KY7">
        <v>3</v>
      </c>
      <c r="KZ7" t="s">
        <v>4737</v>
      </c>
      <c r="LA7" t="s">
        <v>4736</v>
      </c>
      <c r="LB7" t="s">
        <v>378</v>
      </c>
      <c r="LD7" t="s">
        <v>4900</v>
      </c>
      <c r="LE7">
        <v>32</v>
      </c>
      <c r="LJ7">
        <v>1</v>
      </c>
      <c r="LK7">
        <v>6</v>
      </c>
      <c r="LL7">
        <v>2</v>
      </c>
      <c r="LM7">
        <v>11.6</v>
      </c>
      <c r="LN7">
        <v>15.311</v>
      </c>
      <c r="LO7">
        <v>16.603000000000002</v>
      </c>
      <c r="LP7">
        <v>3</v>
      </c>
      <c r="LQ7">
        <v>58</v>
      </c>
      <c r="LX7">
        <v>2</v>
      </c>
      <c r="LY7">
        <v>36</v>
      </c>
      <c r="LZ7">
        <v>5</v>
      </c>
      <c r="MA7">
        <v>3.871</v>
      </c>
      <c r="MB7">
        <v>11.901999999999999</v>
      </c>
      <c r="MC7">
        <v>13.188000000000001</v>
      </c>
      <c r="MD7">
        <v>5</v>
      </c>
      <c r="MF7" t="s">
        <v>349</v>
      </c>
      <c r="MG7" t="s">
        <v>410</v>
      </c>
      <c r="MH7" t="s">
        <v>411</v>
      </c>
      <c r="MI7">
        <v>1</v>
      </c>
      <c r="MJ7" t="s">
        <v>351</v>
      </c>
      <c r="MK7" t="s">
        <v>412</v>
      </c>
      <c r="MM7" t="s">
        <v>368</v>
      </c>
    </row>
    <row r="8" spans="1:351" x14ac:dyDescent="0.25">
      <c r="A8" t="s">
        <v>4735</v>
      </c>
      <c r="B8">
        <v>581</v>
      </c>
      <c r="C8">
        <v>37</v>
      </c>
      <c r="D8" t="s">
        <v>347</v>
      </c>
      <c r="E8" t="s">
        <v>4898</v>
      </c>
      <c r="F8" t="s">
        <v>355</v>
      </c>
      <c r="G8" t="s">
        <v>370</v>
      </c>
      <c r="H8" t="s">
        <v>357</v>
      </c>
      <c r="I8" t="s">
        <v>342</v>
      </c>
      <c r="J8" t="s">
        <v>355</v>
      </c>
      <c r="K8" t="s">
        <v>371</v>
      </c>
      <c r="L8" t="s">
        <v>413</v>
      </c>
      <c r="M8" t="s">
        <v>4889</v>
      </c>
      <c r="O8" t="s">
        <v>389</v>
      </c>
      <c r="R8">
        <v>50</v>
      </c>
      <c r="S8" s="2">
        <f t="shared" si="0"/>
        <v>100</v>
      </c>
      <c r="T8" s="2">
        <f t="shared" si="1"/>
        <v>100</v>
      </c>
      <c r="U8" s="2">
        <f t="shared" si="2"/>
        <v>100</v>
      </c>
      <c r="V8" s="2">
        <f t="shared" si="3"/>
        <v>100</v>
      </c>
      <c r="W8" s="2">
        <f t="shared" si="4"/>
        <v>53</v>
      </c>
      <c r="X8">
        <v>100</v>
      </c>
      <c r="Y8">
        <v>100</v>
      </c>
      <c r="Z8">
        <v>100</v>
      </c>
      <c r="AA8">
        <v>100</v>
      </c>
      <c r="AB8">
        <v>53</v>
      </c>
      <c r="AD8" t="s">
        <v>348</v>
      </c>
      <c r="AE8" t="s">
        <v>345</v>
      </c>
      <c r="AF8" s="2" t="str">
        <f t="shared" si="5"/>
        <v>None</v>
      </c>
      <c r="AG8" s="2" t="str">
        <f t="shared" si="6"/>
        <v>No Party</v>
      </c>
      <c r="AH8" t="s">
        <v>346</v>
      </c>
      <c r="HM8">
        <v>44</v>
      </c>
      <c r="HN8">
        <v>47</v>
      </c>
      <c r="HO8">
        <v>55</v>
      </c>
      <c r="HP8">
        <v>45</v>
      </c>
      <c r="HQ8" t="s">
        <v>4901</v>
      </c>
      <c r="HR8">
        <v>48</v>
      </c>
      <c r="KK8" s="5">
        <f t="shared" ca="1" si="9"/>
        <v>44</v>
      </c>
      <c r="KL8" s="5">
        <f t="shared" ca="1" si="10"/>
        <v>47</v>
      </c>
      <c r="KM8" s="5">
        <f t="shared" ca="1" si="11"/>
        <v>55</v>
      </c>
      <c r="KN8" s="5">
        <f t="shared" ca="1" si="12"/>
        <v>45</v>
      </c>
      <c r="KO8" s="5">
        <f t="shared" ca="1" si="13"/>
        <v>48</v>
      </c>
      <c r="KP8" s="4" t="str">
        <f t="shared" si="8"/>
        <v>female_123_right</v>
      </c>
      <c r="KQ8">
        <v>9.6519999999999992</v>
      </c>
      <c r="KR8">
        <v>34.052999999999997</v>
      </c>
      <c r="KS8">
        <v>35.478999999999999</v>
      </c>
      <c r="KT8">
        <v>9</v>
      </c>
      <c r="KU8">
        <v>3</v>
      </c>
      <c r="KV8">
        <v>4</v>
      </c>
      <c r="KW8">
        <v>3</v>
      </c>
      <c r="KX8">
        <v>3</v>
      </c>
      <c r="KY8">
        <v>3</v>
      </c>
      <c r="KZ8" t="s">
        <v>347</v>
      </c>
      <c r="LA8" t="s">
        <v>4738</v>
      </c>
      <c r="LB8" t="s">
        <v>389</v>
      </c>
      <c r="LD8" t="s">
        <v>4902</v>
      </c>
      <c r="LE8">
        <v>46</v>
      </c>
      <c r="LG8">
        <v>6</v>
      </c>
      <c r="LH8">
        <v>5</v>
      </c>
      <c r="LI8">
        <v>10</v>
      </c>
      <c r="LM8">
        <v>12.141</v>
      </c>
      <c r="LN8">
        <v>19.891999999999999</v>
      </c>
      <c r="LO8">
        <v>21.2</v>
      </c>
      <c r="LP8">
        <v>5</v>
      </c>
      <c r="LQ8">
        <v>60</v>
      </c>
      <c r="LX8">
        <v>5</v>
      </c>
      <c r="LY8">
        <v>38</v>
      </c>
      <c r="LZ8">
        <v>5</v>
      </c>
      <c r="MA8">
        <v>1.5069999999999999</v>
      </c>
      <c r="MB8">
        <v>30.459</v>
      </c>
      <c r="MC8">
        <v>33.091999999999999</v>
      </c>
      <c r="MD8">
        <v>14</v>
      </c>
      <c r="MF8" t="s">
        <v>363</v>
      </c>
      <c r="MG8" t="s">
        <v>414</v>
      </c>
      <c r="MH8" t="s">
        <v>415</v>
      </c>
      <c r="MI8">
        <v>1</v>
      </c>
      <c r="MJ8" t="s">
        <v>351</v>
      </c>
      <c r="ML8" t="s">
        <v>416</v>
      </c>
      <c r="MM8" t="s">
        <v>353</v>
      </c>
    </row>
    <row r="9" spans="1:351" x14ac:dyDescent="0.25">
      <c r="A9" t="s">
        <v>4735</v>
      </c>
      <c r="B9">
        <v>745</v>
      </c>
      <c r="C9">
        <v>46</v>
      </c>
      <c r="D9" t="s">
        <v>347</v>
      </c>
      <c r="E9" t="s">
        <v>4898</v>
      </c>
      <c r="F9" t="s">
        <v>339</v>
      </c>
      <c r="G9" t="s">
        <v>370</v>
      </c>
      <c r="H9" t="s">
        <v>357</v>
      </c>
      <c r="I9" t="s">
        <v>342</v>
      </c>
      <c r="J9" t="s">
        <v>417</v>
      </c>
      <c r="K9" t="s">
        <v>341</v>
      </c>
      <c r="L9" t="s">
        <v>418</v>
      </c>
      <c r="M9" t="s">
        <v>377</v>
      </c>
      <c r="O9" t="s">
        <v>4889</v>
      </c>
      <c r="Q9">
        <v>70</v>
      </c>
      <c r="R9">
        <v>23</v>
      </c>
      <c r="S9" s="2">
        <f t="shared" si="0"/>
        <v>100</v>
      </c>
      <c r="T9" s="2">
        <f t="shared" si="1"/>
        <v>33</v>
      </c>
      <c r="U9" s="2">
        <f t="shared" si="2"/>
        <v>95</v>
      </c>
      <c r="V9" s="2">
        <f t="shared" si="3"/>
        <v>73</v>
      </c>
      <c r="W9" s="2">
        <f t="shared" si="4"/>
        <v>28</v>
      </c>
      <c r="AD9" t="s">
        <v>378</v>
      </c>
      <c r="AE9" t="s">
        <v>345</v>
      </c>
      <c r="AF9" s="2" t="str">
        <f t="shared" si="5"/>
        <v>SPD</v>
      </c>
      <c r="AG9" s="2" t="str">
        <f t="shared" si="6"/>
        <v>Other Party</v>
      </c>
      <c r="AH9" t="s">
        <v>379</v>
      </c>
      <c r="HA9">
        <v>82</v>
      </c>
      <c r="HB9">
        <v>66</v>
      </c>
      <c r="HC9">
        <v>88</v>
      </c>
      <c r="HD9">
        <v>84</v>
      </c>
      <c r="HE9" t="s">
        <v>4903</v>
      </c>
      <c r="HF9">
        <v>79</v>
      </c>
      <c r="KK9" s="5">
        <f t="shared" ca="1" si="9"/>
        <v>82</v>
      </c>
      <c r="KL9" s="5">
        <f t="shared" ca="1" si="10"/>
        <v>66</v>
      </c>
      <c r="KM9" s="5">
        <f t="shared" ca="1" si="11"/>
        <v>88</v>
      </c>
      <c r="KN9" s="5">
        <f t="shared" ca="1" si="12"/>
        <v>84</v>
      </c>
      <c r="KO9" s="5">
        <f t="shared" ca="1" si="13"/>
        <v>79</v>
      </c>
      <c r="KP9" s="4" t="str">
        <f t="shared" si="8"/>
        <v>female_122</v>
      </c>
      <c r="KQ9">
        <v>14.18</v>
      </c>
      <c r="KR9">
        <v>38.247999999999998</v>
      </c>
      <c r="KS9">
        <v>39.892000000000003</v>
      </c>
      <c r="KT9">
        <v>9</v>
      </c>
      <c r="KU9">
        <v>4</v>
      </c>
      <c r="KV9">
        <v>3</v>
      </c>
      <c r="KW9">
        <v>4</v>
      </c>
      <c r="KX9">
        <v>4</v>
      </c>
      <c r="KY9">
        <v>4</v>
      </c>
      <c r="KZ9" t="s">
        <v>347</v>
      </c>
      <c r="LA9" t="s">
        <v>4736</v>
      </c>
      <c r="LB9" t="s">
        <v>378</v>
      </c>
      <c r="LD9" t="s">
        <v>4904</v>
      </c>
      <c r="LE9">
        <v>21</v>
      </c>
      <c r="LJ9">
        <v>3</v>
      </c>
      <c r="LK9">
        <v>8</v>
      </c>
      <c r="LL9">
        <v>0</v>
      </c>
      <c r="LM9">
        <v>59.234999999999999</v>
      </c>
      <c r="LN9">
        <v>59.234999999999999</v>
      </c>
      <c r="LO9">
        <v>63.761000000000003</v>
      </c>
      <c r="LP9">
        <v>1</v>
      </c>
      <c r="LQ9">
        <v>37</v>
      </c>
      <c r="LR9">
        <v>100</v>
      </c>
      <c r="LS9">
        <v>33</v>
      </c>
      <c r="LT9">
        <v>95</v>
      </c>
      <c r="LU9">
        <v>73</v>
      </c>
      <c r="LV9">
        <v>28</v>
      </c>
      <c r="LW9" t="s">
        <v>419</v>
      </c>
      <c r="LX9">
        <v>4</v>
      </c>
      <c r="LY9">
        <v>39</v>
      </c>
      <c r="LZ9">
        <v>7</v>
      </c>
      <c r="MA9">
        <v>3.4020000000000001</v>
      </c>
      <c r="MB9">
        <v>10.372999999999999</v>
      </c>
      <c r="MC9">
        <v>16.401</v>
      </c>
      <c r="MD9">
        <v>4</v>
      </c>
      <c r="MF9" t="s">
        <v>349</v>
      </c>
      <c r="MG9" t="s">
        <v>420</v>
      </c>
      <c r="MH9" t="s">
        <v>421</v>
      </c>
      <c r="MI9">
        <v>1</v>
      </c>
      <c r="MJ9" t="s">
        <v>366</v>
      </c>
      <c r="ML9" t="s">
        <v>422</v>
      </c>
      <c r="MM9" t="s">
        <v>368</v>
      </c>
    </row>
    <row r="10" spans="1:351" x14ac:dyDescent="0.25">
      <c r="A10" t="s">
        <v>4735</v>
      </c>
      <c r="B10">
        <v>602</v>
      </c>
      <c r="C10">
        <v>39</v>
      </c>
      <c r="D10" t="s">
        <v>4737</v>
      </c>
      <c r="E10" t="s">
        <v>395</v>
      </c>
      <c r="F10" t="s">
        <v>339</v>
      </c>
      <c r="G10" t="s">
        <v>370</v>
      </c>
      <c r="H10" t="s">
        <v>357</v>
      </c>
      <c r="I10" t="s">
        <v>342</v>
      </c>
      <c r="J10" t="s">
        <v>342</v>
      </c>
      <c r="K10" t="s">
        <v>404</v>
      </c>
      <c r="L10" t="s">
        <v>423</v>
      </c>
      <c r="M10" t="s">
        <v>348</v>
      </c>
      <c r="O10" t="s">
        <v>359</v>
      </c>
      <c r="P10" t="s">
        <v>424</v>
      </c>
      <c r="Q10">
        <v>100</v>
      </c>
      <c r="R10">
        <v>100</v>
      </c>
      <c r="S10" s="2">
        <f t="shared" si="0"/>
        <v>100</v>
      </c>
      <c r="T10" s="2">
        <f t="shared" si="1"/>
        <v>100</v>
      </c>
      <c r="U10" s="2">
        <f t="shared" si="2"/>
        <v>100</v>
      </c>
      <c r="V10" s="2">
        <f t="shared" si="3"/>
        <v>100</v>
      </c>
      <c r="W10" s="2">
        <f t="shared" si="4"/>
        <v>100</v>
      </c>
      <c r="AD10" t="s">
        <v>388</v>
      </c>
      <c r="AE10" t="s">
        <v>361</v>
      </c>
      <c r="AF10" s="2" t="str">
        <f t="shared" si="5"/>
        <v>CSU</v>
      </c>
      <c r="AG10" s="2" t="str">
        <f t="shared" si="6"/>
        <v>Other Party</v>
      </c>
      <c r="AH10" t="s">
        <v>379</v>
      </c>
      <c r="BG10">
        <v>51</v>
      </c>
      <c r="BH10">
        <v>30</v>
      </c>
      <c r="BI10">
        <v>58</v>
      </c>
      <c r="BJ10">
        <v>51</v>
      </c>
      <c r="BK10" t="s">
        <v>4905</v>
      </c>
      <c r="BL10">
        <v>53</v>
      </c>
      <c r="KK10" s="5">
        <f t="shared" ca="1" si="9"/>
        <v>51</v>
      </c>
      <c r="KL10" s="5">
        <f t="shared" ca="1" si="10"/>
        <v>30</v>
      </c>
      <c r="KM10" s="5">
        <f t="shared" ca="1" si="11"/>
        <v>58</v>
      </c>
      <c r="KN10" s="5">
        <f t="shared" ca="1" si="12"/>
        <v>51</v>
      </c>
      <c r="KO10" s="5">
        <f t="shared" ca="1" si="13"/>
        <v>53</v>
      </c>
      <c r="KP10" s="4" t="str">
        <f t="shared" si="8"/>
        <v>male_211_image</v>
      </c>
      <c r="KQ10">
        <v>2.8879999999999999</v>
      </c>
      <c r="KR10">
        <v>12.281000000000001</v>
      </c>
      <c r="KS10">
        <v>15.977</v>
      </c>
      <c r="KT10">
        <v>5</v>
      </c>
      <c r="KU10">
        <v>3</v>
      </c>
      <c r="KV10">
        <v>3</v>
      </c>
      <c r="KW10">
        <v>3</v>
      </c>
      <c r="KX10">
        <v>3</v>
      </c>
      <c r="KY10">
        <v>4</v>
      </c>
      <c r="KZ10" t="s">
        <v>4737</v>
      </c>
      <c r="LA10" t="s">
        <v>4738</v>
      </c>
      <c r="LB10" t="s">
        <v>4906</v>
      </c>
      <c r="LD10" t="s">
        <v>4907</v>
      </c>
      <c r="LE10">
        <v>34</v>
      </c>
      <c r="LG10">
        <v>8</v>
      </c>
      <c r="LH10">
        <v>3</v>
      </c>
      <c r="LI10">
        <v>0</v>
      </c>
      <c r="LM10">
        <v>7.1120000000000001</v>
      </c>
      <c r="LN10">
        <v>7.1120000000000001</v>
      </c>
      <c r="LO10">
        <v>128.167</v>
      </c>
      <c r="LP10">
        <v>1</v>
      </c>
      <c r="LQ10">
        <v>56</v>
      </c>
      <c r="LR10">
        <v>100</v>
      </c>
      <c r="LS10">
        <v>100</v>
      </c>
      <c r="LT10">
        <v>100</v>
      </c>
      <c r="LU10">
        <v>100</v>
      </c>
      <c r="LV10">
        <v>100</v>
      </c>
      <c r="LW10" t="s">
        <v>425</v>
      </c>
      <c r="LX10">
        <v>4</v>
      </c>
      <c r="LY10">
        <v>35</v>
      </c>
      <c r="LZ10">
        <v>6</v>
      </c>
      <c r="MA10">
        <v>6.1379999999999999</v>
      </c>
      <c r="MB10">
        <v>13.419</v>
      </c>
      <c r="MC10">
        <v>51.137</v>
      </c>
      <c r="MD10">
        <v>2</v>
      </c>
      <c r="ME10" t="s">
        <v>426</v>
      </c>
      <c r="MF10" t="s">
        <v>349</v>
      </c>
      <c r="MG10" t="s">
        <v>427</v>
      </c>
      <c r="MH10" t="s">
        <v>428</v>
      </c>
      <c r="MI10">
        <v>1</v>
      </c>
      <c r="MJ10" t="s">
        <v>366</v>
      </c>
      <c r="MK10" t="s">
        <v>429</v>
      </c>
      <c r="MM10" t="s">
        <v>353</v>
      </c>
    </row>
    <row r="11" spans="1:351" x14ac:dyDescent="0.25">
      <c r="A11" t="s">
        <v>4735</v>
      </c>
      <c r="B11">
        <v>571</v>
      </c>
      <c r="C11">
        <v>28</v>
      </c>
      <c r="D11" t="s">
        <v>4737</v>
      </c>
      <c r="E11" t="s">
        <v>4908</v>
      </c>
      <c r="F11" t="s">
        <v>355</v>
      </c>
      <c r="G11" t="s">
        <v>356</v>
      </c>
      <c r="H11" t="s">
        <v>404</v>
      </c>
      <c r="I11" t="s">
        <v>342</v>
      </c>
      <c r="J11" t="s">
        <v>342</v>
      </c>
      <c r="K11" t="s">
        <v>386</v>
      </c>
      <c r="L11" t="s">
        <v>430</v>
      </c>
      <c r="M11" t="s">
        <v>377</v>
      </c>
      <c r="O11" t="s">
        <v>359</v>
      </c>
      <c r="P11" t="s">
        <v>431</v>
      </c>
      <c r="Q11">
        <v>10</v>
      </c>
      <c r="R11">
        <v>1</v>
      </c>
      <c r="S11" s="2">
        <f t="shared" si="0"/>
        <v>100</v>
      </c>
      <c r="T11" s="2">
        <f t="shared" si="1"/>
        <v>50</v>
      </c>
      <c r="U11" s="2">
        <f t="shared" si="2"/>
        <v>90</v>
      </c>
      <c r="V11" s="2">
        <f t="shared" si="3"/>
        <v>50</v>
      </c>
      <c r="W11" s="2">
        <f t="shared" si="4"/>
        <v>80</v>
      </c>
      <c r="X11">
        <v>100</v>
      </c>
      <c r="Y11">
        <v>50</v>
      </c>
      <c r="Z11">
        <v>90</v>
      </c>
      <c r="AA11">
        <v>50</v>
      </c>
      <c r="AB11">
        <v>80</v>
      </c>
      <c r="AD11" t="s">
        <v>388</v>
      </c>
      <c r="AE11" t="s">
        <v>345</v>
      </c>
      <c r="AF11" s="2" t="str">
        <f t="shared" si="5"/>
        <v>die LINKE</v>
      </c>
      <c r="AG11" s="2" t="str">
        <f t="shared" si="6"/>
        <v>Own Party</v>
      </c>
      <c r="AH11" t="s">
        <v>391</v>
      </c>
      <c r="GC11">
        <v>80</v>
      </c>
      <c r="GD11">
        <v>80</v>
      </c>
      <c r="GE11">
        <v>80</v>
      </c>
      <c r="GF11">
        <v>80</v>
      </c>
      <c r="GG11" t="s">
        <v>4909</v>
      </c>
      <c r="GH11">
        <v>50</v>
      </c>
      <c r="KK11" s="5">
        <f t="shared" ca="1" si="9"/>
        <v>80</v>
      </c>
      <c r="KL11" s="5">
        <f t="shared" ca="1" si="10"/>
        <v>80</v>
      </c>
      <c r="KM11" s="5">
        <f t="shared" ca="1" si="11"/>
        <v>80</v>
      </c>
      <c r="KN11" s="5">
        <f t="shared" ca="1" si="12"/>
        <v>80</v>
      </c>
      <c r="KO11" s="5">
        <f t="shared" ca="1" si="13"/>
        <v>50</v>
      </c>
      <c r="KP11" s="4" t="str">
        <f t="shared" si="8"/>
        <v>female_311_left</v>
      </c>
      <c r="KQ11">
        <v>17.193999999999999</v>
      </c>
      <c r="KR11">
        <v>42.752000000000002</v>
      </c>
      <c r="KS11">
        <v>43.475000000000001</v>
      </c>
      <c r="KT11">
        <v>8</v>
      </c>
      <c r="KU11">
        <v>4</v>
      </c>
      <c r="KV11">
        <v>4</v>
      </c>
      <c r="KW11">
        <v>4</v>
      </c>
      <c r="KX11">
        <v>3</v>
      </c>
      <c r="KY11">
        <v>3</v>
      </c>
      <c r="KZ11" t="s">
        <v>4737</v>
      </c>
      <c r="LA11" t="s">
        <v>4736</v>
      </c>
      <c r="LB11" t="s">
        <v>432</v>
      </c>
      <c r="LD11" t="s">
        <v>4910</v>
      </c>
      <c r="LE11">
        <v>5</v>
      </c>
      <c r="LJ11">
        <v>1</v>
      </c>
      <c r="LK11">
        <v>8</v>
      </c>
      <c r="LL11">
        <v>0</v>
      </c>
      <c r="LM11">
        <v>19.302</v>
      </c>
      <c r="LN11">
        <v>19.302</v>
      </c>
      <c r="LO11">
        <v>21.768999999999998</v>
      </c>
      <c r="LP11">
        <v>1</v>
      </c>
      <c r="LQ11">
        <v>40</v>
      </c>
      <c r="LX11">
        <v>2</v>
      </c>
      <c r="LY11">
        <v>30</v>
      </c>
      <c r="LZ11">
        <v>6</v>
      </c>
      <c r="MA11">
        <v>13.811</v>
      </c>
      <c r="MB11">
        <v>29.062000000000001</v>
      </c>
      <c r="MC11">
        <v>31.213999999999999</v>
      </c>
      <c r="MD11">
        <v>2</v>
      </c>
      <c r="MF11" t="s">
        <v>349</v>
      </c>
      <c r="MG11" t="s">
        <v>372</v>
      </c>
      <c r="MH11" t="s">
        <v>433</v>
      </c>
      <c r="MI11">
        <v>1</v>
      </c>
      <c r="MJ11" t="s">
        <v>351</v>
      </c>
      <c r="ML11" t="s">
        <v>434</v>
      </c>
      <c r="MM11" t="s">
        <v>368</v>
      </c>
    </row>
    <row r="12" spans="1:351" x14ac:dyDescent="0.25">
      <c r="A12" t="s">
        <v>4735</v>
      </c>
      <c r="B12">
        <v>486</v>
      </c>
      <c r="C12">
        <v>45</v>
      </c>
      <c r="D12" t="s">
        <v>347</v>
      </c>
      <c r="E12" t="s">
        <v>401</v>
      </c>
      <c r="F12" t="s">
        <v>436</v>
      </c>
      <c r="G12" t="s">
        <v>437</v>
      </c>
      <c r="H12" t="s">
        <v>357</v>
      </c>
      <c r="I12" t="s">
        <v>355</v>
      </c>
      <c r="J12" t="s">
        <v>355</v>
      </c>
      <c r="K12" t="s">
        <v>371</v>
      </c>
      <c r="L12" t="s">
        <v>438</v>
      </c>
      <c r="M12" t="s">
        <v>378</v>
      </c>
      <c r="O12" t="s">
        <v>4889</v>
      </c>
      <c r="Q12">
        <v>87</v>
      </c>
      <c r="S12" s="2">
        <f t="shared" si="0"/>
        <v>81</v>
      </c>
      <c r="T12" s="2">
        <f t="shared" si="1"/>
        <v>86</v>
      </c>
      <c r="U12" s="2">
        <f t="shared" si="2"/>
        <v>88</v>
      </c>
      <c r="V12" s="2">
        <f t="shared" si="3"/>
        <v>75</v>
      </c>
      <c r="W12" s="2">
        <f t="shared" si="4"/>
        <v>80</v>
      </c>
      <c r="AD12" t="s">
        <v>388</v>
      </c>
      <c r="AE12" t="s">
        <v>361</v>
      </c>
      <c r="AF12" s="2" t="str">
        <f t="shared" si="5"/>
        <v>None</v>
      </c>
      <c r="AG12" s="2" t="str">
        <f t="shared" si="6"/>
        <v>No Party</v>
      </c>
      <c r="AH12" t="s">
        <v>346</v>
      </c>
      <c r="ES12">
        <v>80</v>
      </c>
      <c r="ET12">
        <v>74</v>
      </c>
      <c r="EU12">
        <v>80</v>
      </c>
      <c r="EV12">
        <v>71</v>
      </c>
      <c r="EW12" t="s">
        <v>4892</v>
      </c>
      <c r="EX12">
        <v>54</v>
      </c>
      <c r="KK12" s="5">
        <f t="shared" ca="1" si="9"/>
        <v>80</v>
      </c>
      <c r="KL12" s="5">
        <f t="shared" ca="1" si="10"/>
        <v>74</v>
      </c>
      <c r="KM12" s="5">
        <f t="shared" ca="1" si="11"/>
        <v>80</v>
      </c>
      <c r="KN12" s="5">
        <f t="shared" ca="1" si="12"/>
        <v>71</v>
      </c>
      <c r="KO12" s="5">
        <f t="shared" ca="1" si="13"/>
        <v>54</v>
      </c>
      <c r="KP12" s="4" t="str">
        <f t="shared" si="8"/>
        <v>male_333_left</v>
      </c>
      <c r="KQ12">
        <v>8.1649999999999991</v>
      </c>
      <c r="KR12">
        <v>20.276</v>
      </c>
      <c r="KS12">
        <v>21.401</v>
      </c>
      <c r="KT12">
        <v>7</v>
      </c>
      <c r="KU12">
        <v>3</v>
      </c>
      <c r="KV12">
        <v>3</v>
      </c>
      <c r="KW12">
        <v>3</v>
      </c>
      <c r="KX12">
        <v>3</v>
      </c>
      <c r="KY12">
        <v>3</v>
      </c>
      <c r="KZ12" t="s">
        <v>4737</v>
      </c>
      <c r="LA12" t="s">
        <v>4736</v>
      </c>
      <c r="LB12" t="s">
        <v>4906</v>
      </c>
      <c r="LD12" t="s">
        <v>4911</v>
      </c>
      <c r="LE12">
        <v>40</v>
      </c>
      <c r="LG12">
        <v>4</v>
      </c>
      <c r="LH12">
        <v>7</v>
      </c>
      <c r="LI12">
        <v>8</v>
      </c>
      <c r="LM12">
        <v>57.164000000000001</v>
      </c>
      <c r="LN12">
        <v>57.164000000000001</v>
      </c>
      <c r="LO12">
        <v>59.463000000000001</v>
      </c>
      <c r="LP12">
        <v>1</v>
      </c>
      <c r="LQ12">
        <v>49</v>
      </c>
      <c r="LR12">
        <v>81</v>
      </c>
      <c r="LS12">
        <v>86</v>
      </c>
      <c r="LT12">
        <v>88</v>
      </c>
      <c r="LU12">
        <v>75</v>
      </c>
      <c r="LV12">
        <v>80</v>
      </c>
      <c r="LW12" t="s">
        <v>439</v>
      </c>
      <c r="LX12">
        <v>2</v>
      </c>
      <c r="LY12">
        <v>29</v>
      </c>
      <c r="LZ12">
        <v>5</v>
      </c>
      <c r="MA12">
        <v>5.0540000000000003</v>
      </c>
      <c r="MB12">
        <v>19.516999999999999</v>
      </c>
      <c r="MC12">
        <v>20.157</v>
      </c>
      <c r="MD12">
        <v>5</v>
      </c>
      <c r="MF12" t="s">
        <v>349</v>
      </c>
      <c r="MG12" t="s">
        <v>440</v>
      </c>
      <c r="MH12" t="s">
        <v>441</v>
      </c>
      <c r="MI12">
        <v>1</v>
      </c>
      <c r="MJ12" t="s">
        <v>366</v>
      </c>
      <c r="MK12" t="s">
        <v>442</v>
      </c>
      <c r="MM12" t="s">
        <v>353</v>
      </c>
    </row>
    <row r="13" spans="1:351" x14ac:dyDescent="0.25">
      <c r="A13" t="s">
        <v>4735</v>
      </c>
      <c r="B13">
        <v>428</v>
      </c>
      <c r="C13">
        <v>50</v>
      </c>
      <c r="D13" t="s">
        <v>4737</v>
      </c>
      <c r="E13" t="s">
        <v>395</v>
      </c>
      <c r="F13" t="s">
        <v>355</v>
      </c>
      <c r="G13" t="s">
        <v>402</v>
      </c>
      <c r="H13" t="s">
        <v>404</v>
      </c>
      <c r="I13" t="s">
        <v>355</v>
      </c>
      <c r="J13" t="s">
        <v>355</v>
      </c>
      <c r="K13" t="s">
        <v>386</v>
      </c>
      <c r="L13" t="s">
        <v>443</v>
      </c>
      <c r="M13" t="s">
        <v>343</v>
      </c>
      <c r="O13" t="s">
        <v>389</v>
      </c>
      <c r="R13">
        <v>57</v>
      </c>
      <c r="S13" s="2">
        <f t="shared" si="0"/>
        <v>39</v>
      </c>
      <c r="T13" s="2">
        <f t="shared" si="1"/>
        <v>10</v>
      </c>
      <c r="U13" s="2">
        <f t="shared" si="2"/>
        <v>51</v>
      </c>
      <c r="V13" s="2">
        <f t="shared" si="3"/>
        <v>10</v>
      </c>
      <c r="W13" s="2">
        <f t="shared" si="4"/>
        <v>10</v>
      </c>
      <c r="AD13" t="s">
        <v>348</v>
      </c>
      <c r="AE13" t="s">
        <v>345</v>
      </c>
      <c r="AF13" s="2" t="str">
        <f t="shared" si="5"/>
        <v>CDU</v>
      </c>
      <c r="AG13" s="2" t="str">
        <f t="shared" si="6"/>
        <v>Own Party</v>
      </c>
      <c r="AH13" t="s">
        <v>391</v>
      </c>
      <c r="HS13">
        <v>60</v>
      </c>
      <c r="HT13">
        <v>60</v>
      </c>
      <c r="HU13">
        <v>51</v>
      </c>
      <c r="HV13">
        <v>51</v>
      </c>
      <c r="HW13" t="s">
        <v>4909</v>
      </c>
      <c r="HX13">
        <v>51</v>
      </c>
      <c r="KK13" s="5">
        <f t="shared" ca="1" si="9"/>
        <v>60</v>
      </c>
      <c r="KL13" s="5">
        <f t="shared" ca="1" si="10"/>
        <v>60</v>
      </c>
      <c r="KM13" s="5">
        <f t="shared" ca="1" si="11"/>
        <v>51</v>
      </c>
      <c r="KN13" s="5">
        <f t="shared" ca="1" si="12"/>
        <v>51</v>
      </c>
      <c r="KO13" s="5">
        <f t="shared" ca="1" si="13"/>
        <v>51</v>
      </c>
      <c r="KP13" s="4" t="str">
        <f t="shared" si="8"/>
        <v>female_133_left</v>
      </c>
      <c r="KQ13">
        <v>52.344000000000001</v>
      </c>
      <c r="KR13">
        <v>68.977000000000004</v>
      </c>
      <c r="KS13">
        <v>71.373999999999995</v>
      </c>
      <c r="KT13">
        <v>5</v>
      </c>
      <c r="KU13" t="s">
        <v>444</v>
      </c>
      <c r="KV13">
        <v>4</v>
      </c>
      <c r="KW13">
        <v>4</v>
      </c>
      <c r="KX13">
        <v>4</v>
      </c>
      <c r="KY13">
        <v>4</v>
      </c>
      <c r="KZ13" t="s">
        <v>347</v>
      </c>
      <c r="LA13" t="s">
        <v>4736</v>
      </c>
      <c r="LB13" t="s">
        <v>343</v>
      </c>
      <c r="LD13" t="s">
        <v>4912</v>
      </c>
      <c r="LE13">
        <v>42</v>
      </c>
      <c r="LJ13">
        <v>3</v>
      </c>
      <c r="LK13">
        <v>6</v>
      </c>
      <c r="LL13">
        <v>3</v>
      </c>
      <c r="LM13">
        <v>11.95</v>
      </c>
      <c r="LN13">
        <v>11.95</v>
      </c>
      <c r="LO13">
        <v>13.041</v>
      </c>
      <c r="LP13">
        <v>1</v>
      </c>
      <c r="LQ13">
        <v>50</v>
      </c>
      <c r="LR13">
        <v>39</v>
      </c>
      <c r="LS13">
        <v>10</v>
      </c>
      <c r="LT13">
        <v>51</v>
      </c>
      <c r="LU13">
        <v>10</v>
      </c>
      <c r="LV13">
        <v>10</v>
      </c>
      <c r="LW13" t="s">
        <v>445</v>
      </c>
      <c r="LX13">
        <v>2</v>
      </c>
      <c r="LY13">
        <v>30</v>
      </c>
      <c r="LZ13">
        <v>7</v>
      </c>
      <c r="MA13">
        <v>8.0660000000000007</v>
      </c>
      <c r="MB13">
        <v>8.0660000000000007</v>
      </c>
      <c r="MC13">
        <v>11.131</v>
      </c>
      <c r="MD13">
        <v>1</v>
      </c>
      <c r="MF13" t="s">
        <v>363</v>
      </c>
      <c r="MG13" t="s">
        <v>446</v>
      </c>
      <c r="MH13" t="s">
        <v>447</v>
      </c>
      <c r="MI13">
        <v>1</v>
      </c>
      <c r="MJ13" t="s">
        <v>366</v>
      </c>
      <c r="ML13" t="s">
        <v>448</v>
      </c>
      <c r="MM13" t="s">
        <v>368</v>
      </c>
    </row>
    <row r="14" spans="1:351" x14ac:dyDescent="0.25">
      <c r="A14" t="s">
        <v>4735</v>
      </c>
      <c r="B14">
        <v>949</v>
      </c>
      <c r="C14">
        <v>26</v>
      </c>
      <c r="D14" t="s">
        <v>347</v>
      </c>
      <c r="E14" t="s">
        <v>4898</v>
      </c>
      <c r="F14" t="s">
        <v>395</v>
      </c>
      <c r="G14" t="s">
        <v>4739</v>
      </c>
      <c r="H14" t="s">
        <v>357</v>
      </c>
      <c r="I14" t="s">
        <v>342</v>
      </c>
      <c r="J14" t="s">
        <v>355</v>
      </c>
      <c r="K14" t="s">
        <v>371</v>
      </c>
      <c r="L14" t="s">
        <v>449</v>
      </c>
      <c r="M14" t="s">
        <v>4889</v>
      </c>
      <c r="O14" t="s">
        <v>377</v>
      </c>
      <c r="Q14">
        <v>100</v>
      </c>
      <c r="R14">
        <v>20</v>
      </c>
      <c r="S14" s="2">
        <f t="shared" si="0"/>
        <v>100</v>
      </c>
      <c r="T14" s="2">
        <f t="shared" si="1"/>
        <v>40</v>
      </c>
      <c r="U14" s="2">
        <f t="shared" si="2"/>
        <v>82</v>
      </c>
      <c r="V14" s="2">
        <f t="shared" si="3"/>
        <v>40</v>
      </c>
      <c r="W14" s="2">
        <f t="shared" si="4"/>
        <v>100</v>
      </c>
      <c r="X14">
        <v>100</v>
      </c>
      <c r="Y14">
        <v>40</v>
      </c>
      <c r="Z14">
        <v>82</v>
      </c>
      <c r="AA14">
        <v>40</v>
      </c>
      <c r="AB14">
        <v>100</v>
      </c>
      <c r="AD14" t="s">
        <v>388</v>
      </c>
      <c r="AE14" t="s">
        <v>345</v>
      </c>
      <c r="AF14" s="2" t="str">
        <f t="shared" si="5"/>
        <v>GRueNE</v>
      </c>
      <c r="AG14" s="2" t="str">
        <f t="shared" si="6"/>
        <v>Own Party</v>
      </c>
      <c r="AH14" t="s">
        <v>391</v>
      </c>
      <c r="FE14">
        <v>10</v>
      </c>
      <c r="FF14">
        <v>10</v>
      </c>
      <c r="FG14">
        <v>10</v>
      </c>
      <c r="FH14">
        <v>10</v>
      </c>
      <c r="FI14" t="s">
        <v>4913</v>
      </c>
      <c r="FJ14">
        <v>10</v>
      </c>
      <c r="KK14" s="5">
        <f t="shared" ca="1" si="9"/>
        <v>10</v>
      </c>
      <c r="KL14" s="5">
        <f t="shared" ca="1" si="10"/>
        <v>10</v>
      </c>
      <c r="KM14" s="5">
        <f t="shared" ca="1" si="11"/>
        <v>10</v>
      </c>
      <c r="KN14" s="5">
        <f t="shared" ca="1" si="12"/>
        <v>10</v>
      </c>
      <c r="KO14" s="5">
        <f t="shared" ca="1" si="13"/>
        <v>10</v>
      </c>
      <c r="KP14" s="4" t="str">
        <f t="shared" si="8"/>
        <v>female_111</v>
      </c>
      <c r="KQ14">
        <v>11.448</v>
      </c>
      <c r="KR14">
        <v>29.143999999999998</v>
      </c>
      <c r="KS14">
        <v>31.771999999999998</v>
      </c>
      <c r="KT14">
        <v>7</v>
      </c>
      <c r="KU14" t="s">
        <v>397</v>
      </c>
      <c r="KV14" t="s">
        <v>397</v>
      </c>
      <c r="KW14" t="s">
        <v>397</v>
      </c>
      <c r="KX14" t="s">
        <v>397</v>
      </c>
      <c r="KY14" t="s">
        <v>397</v>
      </c>
      <c r="KZ14" t="s">
        <v>347</v>
      </c>
      <c r="LA14" t="s">
        <v>4736</v>
      </c>
      <c r="LB14" t="s">
        <v>4906</v>
      </c>
      <c r="LD14" t="s">
        <v>4914</v>
      </c>
      <c r="LE14">
        <v>35</v>
      </c>
      <c r="LG14">
        <v>2</v>
      </c>
      <c r="LH14">
        <v>8</v>
      </c>
      <c r="LI14">
        <v>0</v>
      </c>
      <c r="LM14">
        <v>38.481999999999999</v>
      </c>
      <c r="LN14">
        <v>91.489000000000004</v>
      </c>
      <c r="LO14">
        <v>97.316999999999993</v>
      </c>
      <c r="LP14">
        <v>2</v>
      </c>
      <c r="LQ14">
        <v>30</v>
      </c>
      <c r="LX14">
        <v>4</v>
      </c>
      <c r="LY14">
        <v>30</v>
      </c>
      <c r="LZ14">
        <v>7</v>
      </c>
      <c r="MA14">
        <v>24.619</v>
      </c>
      <c r="MB14">
        <v>24.619</v>
      </c>
      <c r="MC14">
        <v>29.744</v>
      </c>
      <c r="MD14">
        <v>1</v>
      </c>
      <c r="MF14" t="s">
        <v>349</v>
      </c>
      <c r="MG14" t="s">
        <v>427</v>
      </c>
      <c r="MH14" t="s">
        <v>450</v>
      </c>
      <c r="MI14">
        <v>1</v>
      </c>
      <c r="MJ14" t="s">
        <v>351</v>
      </c>
      <c r="ML14" t="s">
        <v>451</v>
      </c>
      <c r="MM14" t="s">
        <v>353</v>
      </c>
    </row>
    <row r="15" spans="1:351" x14ac:dyDescent="0.25">
      <c r="A15" t="s">
        <v>4735</v>
      </c>
      <c r="B15">
        <v>340</v>
      </c>
      <c r="C15">
        <v>47</v>
      </c>
      <c r="D15" t="s">
        <v>347</v>
      </c>
      <c r="E15" t="s">
        <v>395</v>
      </c>
      <c r="F15" t="s">
        <v>355</v>
      </c>
      <c r="G15" t="s">
        <v>402</v>
      </c>
      <c r="H15" t="s">
        <v>403</v>
      </c>
      <c r="I15" t="s">
        <v>342</v>
      </c>
      <c r="J15" t="s">
        <v>355</v>
      </c>
      <c r="K15" t="s">
        <v>371</v>
      </c>
      <c r="L15" t="s">
        <v>452</v>
      </c>
      <c r="M15" t="s">
        <v>377</v>
      </c>
      <c r="O15" t="s">
        <v>4889</v>
      </c>
      <c r="Q15">
        <v>90</v>
      </c>
      <c r="R15">
        <v>52</v>
      </c>
      <c r="S15" s="2">
        <f t="shared" si="0"/>
        <v>100</v>
      </c>
      <c r="T15" s="2">
        <f t="shared" si="1"/>
        <v>100</v>
      </c>
      <c r="U15" s="2">
        <f t="shared" si="2"/>
        <v>100</v>
      </c>
      <c r="V15" s="2">
        <f t="shared" si="3"/>
        <v>100</v>
      </c>
      <c r="W15" s="2">
        <f t="shared" si="4"/>
        <v>51</v>
      </c>
      <c r="X15">
        <v>100</v>
      </c>
      <c r="Y15">
        <v>100</v>
      </c>
      <c r="Z15">
        <v>100</v>
      </c>
      <c r="AA15">
        <v>100</v>
      </c>
      <c r="AB15">
        <v>51</v>
      </c>
      <c r="AD15" t="s">
        <v>378</v>
      </c>
      <c r="AE15" t="s">
        <v>361</v>
      </c>
      <c r="AF15" s="2" t="str">
        <f t="shared" si="5"/>
        <v>None</v>
      </c>
      <c r="AG15" s="2" t="str">
        <f t="shared" si="6"/>
        <v>No Party</v>
      </c>
      <c r="AH15" t="s">
        <v>346</v>
      </c>
      <c r="CE15">
        <v>0</v>
      </c>
      <c r="CF15">
        <v>0</v>
      </c>
      <c r="CG15">
        <v>0</v>
      </c>
      <c r="CH15">
        <v>0</v>
      </c>
      <c r="CI15" t="s">
        <v>4915</v>
      </c>
      <c r="CJ15">
        <v>0</v>
      </c>
      <c r="KK15" s="5">
        <f t="shared" ca="1" si="9"/>
        <v>0</v>
      </c>
      <c r="KL15" s="5">
        <f t="shared" ca="1" si="10"/>
        <v>0</v>
      </c>
      <c r="KM15" s="5">
        <f t="shared" ca="1" si="11"/>
        <v>0</v>
      </c>
      <c r="KN15" s="5">
        <f t="shared" ca="1" si="12"/>
        <v>0</v>
      </c>
      <c r="KO15" s="5">
        <f t="shared" ca="1" si="13"/>
        <v>0</v>
      </c>
      <c r="KP15" s="4" t="str">
        <f t="shared" si="8"/>
        <v>male_311_image_right</v>
      </c>
      <c r="KQ15">
        <v>14.461</v>
      </c>
      <c r="KR15">
        <v>27.292999999999999</v>
      </c>
      <c r="KS15">
        <v>28.245999999999999</v>
      </c>
      <c r="KT15">
        <v>11</v>
      </c>
      <c r="KU15">
        <v>2</v>
      </c>
      <c r="KV15">
        <v>2</v>
      </c>
      <c r="KW15" t="s">
        <v>397</v>
      </c>
      <c r="KX15" t="s">
        <v>397</v>
      </c>
      <c r="KY15" t="s">
        <v>397</v>
      </c>
      <c r="KZ15" t="s">
        <v>347</v>
      </c>
      <c r="LA15" t="s">
        <v>4736</v>
      </c>
      <c r="LB15" t="s">
        <v>343</v>
      </c>
      <c r="LD15" t="s">
        <v>4916</v>
      </c>
      <c r="LE15">
        <v>52</v>
      </c>
      <c r="LG15">
        <v>6</v>
      </c>
      <c r="LH15">
        <v>6</v>
      </c>
      <c r="LI15">
        <v>10</v>
      </c>
      <c r="LM15">
        <v>7.4509999999999996</v>
      </c>
      <c r="LN15">
        <v>8.3409999999999993</v>
      </c>
      <c r="LO15">
        <v>8.9149999999999991</v>
      </c>
      <c r="LP15">
        <v>2</v>
      </c>
      <c r="LQ15">
        <v>81</v>
      </c>
      <c r="LX15">
        <v>2</v>
      </c>
      <c r="LY15">
        <v>60</v>
      </c>
      <c r="LZ15">
        <v>9</v>
      </c>
      <c r="MA15">
        <v>3.423</v>
      </c>
      <c r="MB15">
        <v>13.756</v>
      </c>
      <c r="MC15">
        <v>15.395</v>
      </c>
      <c r="MD15">
        <v>6</v>
      </c>
      <c r="MF15" t="s">
        <v>363</v>
      </c>
      <c r="MG15" t="s">
        <v>453</v>
      </c>
      <c r="MH15" t="s">
        <v>454</v>
      </c>
      <c r="MI15">
        <v>1</v>
      </c>
      <c r="MJ15" t="s">
        <v>351</v>
      </c>
      <c r="MK15" t="s">
        <v>455</v>
      </c>
      <c r="MM15" t="s">
        <v>353</v>
      </c>
    </row>
    <row r="16" spans="1:351" x14ac:dyDescent="0.25">
      <c r="A16" t="s">
        <v>4735</v>
      </c>
      <c r="B16">
        <v>531</v>
      </c>
      <c r="C16">
        <v>49</v>
      </c>
      <c r="D16" t="s">
        <v>4737</v>
      </c>
      <c r="E16" t="s">
        <v>395</v>
      </c>
      <c r="F16" t="s">
        <v>355</v>
      </c>
      <c r="G16" t="s">
        <v>456</v>
      </c>
      <c r="H16" t="s">
        <v>357</v>
      </c>
      <c r="I16" t="s">
        <v>342</v>
      </c>
      <c r="J16" t="s">
        <v>342</v>
      </c>
      <c r="K16" t="s">
        <v>404</v>
      </c>
      <c r="L16" t="s">
        <v>4917</v>
      </c>
      <c r="M16" t="s">
        <v>378</v>
      </c>
      <c r="O16" t="s">
        <v>4889</v>
      </c>
      <c r="Q16">
        <v>81</v>
      </c>
      <c r="R16">
        <v>40</v>
      </c>
      <c r="S16" s="2">
        <f t="shared" si="0"/>
        <v>100</v>
      </c>
      <c r="T16" s="2">
        <f t="shared" si="1"/>
        <v>66</v>
      </c>
      <c r="U16" s="2">
        <f t="shared" si="2"/>
        <v>100</v>
      </c>
      <c r="V16" s="2">
        <f t="shared" si="3"/>
        <v>80</v>
      </c>
      <c r="W16" s="2">
        <f t="shared" si="4"/>
        <v>100</v>
      </c>
      <c r="X16">
        <v>100</v>
      </c>
      <c r="Y16">
        <v>66</v>
      </c>
      <c r="Z16">
        <v>100</v>
      </c>
      <c r="AA16">
        <v>80</v>
      </c>
      <c r="AB16">
        <v>100</v>
      </c>
      <c r="AD16" t="s">
        <v>348</v>
      </c>
      <c r="AE16" t="s">
        <v>345</v>
      </c>
      <c r="AF16" s="2" t="str">
        <f t="shared" si="5"/>
        <v>None</v>
      </c>
      <c r="AG16" s="2" t="str">
        <f t="shared" si="6"/>
        <v>No Party</v>
      </c>
      <c r="AH16" t="s">
        <v>346</v>
      </c>
      <c r="GI16">
        <v>33</v>
      </c>
      <c r="GJ16">
        <v>33</v>
      </c>
      <c r="GK16">
        <v>33</v>
      </c>
      <c r="GL16">
        <v>42</v>
      </c>
      <c r="GM16" t="s">
        <v>4909</v>
      </c>
      <c r="GN16">
        <v>50</v>
      </c>
      <c r="KK16" s="5">
        <f t="shared" ca="1" si="9"/>
        <v>33</v>
      </c>
      <c r="KL16" s="5">
        <f t="shared" ca="1" si="10"/>
        <v>33</v>
      </c>
      <c r="KM16" s="5">
        <f t="shared" ca="1" si="11"/>
        <v>33</v>
      </c>
      <c r="KN16" s="5">
        <f t="shared" ca="1" si="12"/>
        <v>42</v>
      </c>
      <c r="KO16" s="5">
        <f t="shared" ca="1" si="13"/>
        <v>50</v>
      </c>
      <c r="KP16" s="4" t="str">
        <f t="shared" si="8"/>
        <v>female_311_right</v>
      </c>
      <c r="KQ16">
        <v>13.314</v>
      </c>
      <c r="KR16">
        <v>38.185000000000002</v>
      </c>
      <c r="KS16">
        <v>40.031999999999996</v>
      </c>
      <c r="KT16">
        <v>8</v>
      </c>
      <c r="KU16">
        <v>4</v>
      </c>
      <c r="KV16">
        <v>2</v>
      </c>
      <c r="KW16">
        <v>4</v>
      </c>
      <c r="KX16">
        <v>3</v>
      </c>
      <c r="KY16">
        <v>3</v>
      </c>
      <c r="KZ16" t="s">
        <v>347</v>
      </c>
      <c r="LA16" t="s">
        <v>4738</v>
      </c>
      <c r="LB16" t="s">
        <v>4906</v>
      </c>
      <c r="LD16" t="s">
        <v>4918</v>
      </c>
      <c r="LE16">
        <v>80</v>
      </c>
      <c r="LJ16">
        <v>2</v>
      </c>
      <c r="LK16">
        <v>10</v>
      </c>
      <c r="LL16">
        <v>0</v>
      </c>
      <c r="LM16">
        <v>9.8550000000000004</v>
      </c>
      <c r="LN16">
        <v>9.8550000000000004</v>
      </c>
      <c r="LO16">
        <v>11.76</v>
      </c>
      <c r="LP16">
        <v>1</v>
      </c>
      <c r="LQ16">
        <v>95</v>
      </c>
      <c r="LX16">
        <v>4</v>
      </c>
      <c r="LY16">
        <v>29</v>
      </c>
      <c r="LZ16">
        <v>6</v>
      </c>
      <c r="MA16">
        <v>17.991</v>
      </c>
      <c r="MB16">
        <v>36.960999999999999</v>
      </c>
      <c r="MC16">
        <v>39.686</v>
      </c>
      <c r="MD16">
        <v>3</v>
      </c>
      <c r="MF16" t="s">
        <v>363</v>
      </c>
      <c r="MG16" t="s">
        <v>457</v>
      </c>
      <c r="MH16" t="s">
        <v>458</v>
      </c>
      <c r="MI16">
        <v>1</v>
      </c>
      <c r="MJ16" t="s">
        <v>351</v>
      </c>
      <c r="ML16" t="s">
        <v>459</v>
      </c>
      <c r="MM16" t="s">
        <v>368</v>
      </c>
    </row>
    <row r="17" spans="1:351" x14ac:dyDescent="0.25">
      <c r="A17" t="s">
        <v>4735</v>
      </c>
      <c r="B17">
        <v>337</v>
      </c>
      <c r="C17">
        <v>49</v>
      </c>
      <c r="D17" t="s">
        <v>4737</v>
      </c>
      <c r="E17" t="s">
        <v>4898</v>
      </c>
      <c r="F17" t="s">
        <v>355</v>
      </c>
      <c r="G17" t="s">
        <v>370</v>
      </c>
      <c r="H17" t="s">
        <v>357</v>
      </c>
      <c r="I17" t="s">
        <v>417</v>
      </c>
      <c r="J17" t="s">
        <v>355</v>
      </c>
      <c r="K17" t="s">
        <v>371</v>
      </c>
      <c r="L17" t="s">
        <v>460</v>
      </c>
      <c r="M17" t="s">
        <v>343</v>
      </c>
      <c r="O17" t="s">
        <v>4889</v>
      </c>
      <c r="Q17">
        <v>51</v>
      </c>
      <c r="R17">
        <v>50</v>
      </c>
      <c r="S17" s="2">
        <f t="shared" si="0"/>
        <v>100</v>
      </c>
      <c r="T17" s="2">
        <f t="shared" si="1"/>
        <v>100</v>
      </c>
      <c r="U17" s="2">
        <f t="shared" si="2"/>
        <v>100</v>
      </c>
      <c r="V17" s="2">
        <f t="shared" si="3"/>
        <v>100</v>
      </c>
      <c r="W17" s="2">
        <f t="shared" si="4"/>
        <v>81</v>
      </c>
      <c r="AD17" t="s">
        <v>378</v>
      </c>
      <c r="AE17" t="s">
        <v>361</v>
      </c>
      <c r="AF17" s="2" t="str">
        <f t="shared" si="5"/>
        <v>SPD</v>
      </c>
      <c r="AG17" s="2" t="str">
        <f t="shared" si="6"/>
        <v>Other Party</v>
      </c>
      <c r="AH17" t="s">
        <v>379</v>
      </c>
      <c r="BA17">
        <v>31</v>
      </c>
      <c r="BB17">
        <v>16</v>
      </c>
      <c r="BC17">
        <v>26</v>
      </c>
      <c r="BD17">
        <v>31</v>
      </c>
      <c r="BE17" t="s">
        <v>4905</v>
      </c>
      <c r="BF17">
        <v>26</v>
      </c>
      <c r="KK17" s="5">
        <f t="shared" ca="1" si="9"/>
        <v>31</v>
      </c>
      <c r="KL17" s="5">
        <f>BB17</f>
        <v>16</v>
      </c>
      <c r="KM17" s="5">
        <f t="shared" ref="KM17:KN17" si="14">BC17</f>
        <v>26</v>
      </c>
      <c r="KN17" s="5">
        <f t="shared" si="14"/>
        <v>31</v>
      </c>
      <c r="KO17" s="5">
        <f>BF17</f>
        <v>26</v>
      </c>
      <c r="KP17" s="4" t="str">
        <f t="shared" si="8"/>
        <v>male_211</v>
      </c>
      <c r="KQ17">
        <v>4.74</v>
      </c>
      <c r="KR17">
        <v>14.462999999999999</v>
      </c>
      <c r="KS17">
        <v>15.382</v>
      </c>
      <c r="KT17">
        <v>5</v>
      </c>
      <c r="KU17" t="s">
        <v>397</v>
      </c>
      <c r="KV17" t="s">
        <v>397</v>
      </c>
      <c r="KW17">
        <v>4</v>
      </c>
      <c r="KX17" t="s">
        <v>397</v>
      </c>
      <c r="KY17" t="s">
        <v>397</v>
      </c>
      <c r="KZ17" t="s">
        <v>4737</v>
      </c>
      <c r="LA17" t="s">
        <v>4736</v>
      </c>
      <c r="LB17" t="s">
        <v>378</v>
      </c>
      <c r="LD17" t="s">
        <v>4919</v>
      </c>
      <c r="LE17">
        <v>32</v>
      </c>
      <c r="LG17">
        <v>3</v>
      </c>
      <c r="LH17">
        <v>8</v>
      </c>
      <c r="LI17">
        <v>6</v>
      </c>
      <c r="LM17">
        <v>10.311999999999999</v>
      </c>
      <c r="LN17">
        <v>10.311999999999999</v>
      </c>
      <c r="LO17">
        <v>11.238</v>
      </c>
      <c r="LP17">
        <v>1</v>
      </c>
      <c r="LQ17">
        <v>50</v>
      </c>
      <c r="LR17">
        <v>100</v>
      </c>
      <c r="LS17">
        <v>100</v>
      </c>
      <c r="LT17">
        <v>100</v>
      </c>
      <c r="LU17">
        <v>100</v>
      </c>
      <c r="LV17">
        <v>81</v>
      </c>
      <c r="LW17" t="s">
        <v>461</v>
      </c>
      <c r="LX17">
        <v>4</v>
      </c>
      <c r="LY17">
        <v>33</v>
      </c>
      <c r="LZ17">
        <v>6</v>
      </c>
      <c r="MA17">
        <v>18.545000000000002</v>
      </c>
      <c r="MB17">
        <v>18.545000000000002</v>
      </c>
      <c r="MC17">
        <v>19.893000000000001</v>
      </c>
      <c r="MD17">
        <v>1</v>
      </c>
      <c r="MF17" t="s">
        <v>363</v>
      </c>
      <c r="MG17" t="s">
        <v>462</v>
      </c>
      <c r="MH17" t="s">
        <v>463</v>
      </c>
      <c r="MI17">
        <v>1</v>
      </c>
      <c r="MJ17" t="s">
        <v>366</v>
      </c>
      <c r="MK17" t="s">
        <v>464</v>
      </c>
      <c r="MM17" t="s">
        <v>353</v>
      </c>
    </row>
    <row r="18" spans="1:351" x14ac:dyDescent="0.25">
      <c r="A18" t="s">
        <v>4735</v>
      </c>
      <c r="B18">
        <v>742</v>
      </c>
      <c r="C18">
        <v>57</v>
      </c>
      <c r="D18" t="s">
        <v>4737</v>
      </c>
      <c r="E18" t="s">
        <v>465</v>
      </c>
      <c r="F18" t="s">
        <v>355</v>
      </c>
      <c r="G18" t="s">
        <v>402</v>
      </c>
      <c r="H18" t="s">
        <v>357</v>
      </c>
      <c r="I18" t="s">
        <v>342</v>
      </c>
      <c r="J18" t="s">
        <v>355</v>
      </c>
      <c r="K18" t="s">
        <v>386</v>
      </c>
      <c r="L18" t="s">
        <v>466</v>
      </c>
      <c r="M18" t="s">
        <v>377</v>
      </c>
      <c r="O18" t="s">
        <v>389</v>
      </c>
      <c r="R18">
        <v>12</v>
      </c>
      <c r="S18" s="2">
        <f t="shared" si="0"/>
        <v>63</v>
      </c>
      <c r="T18" s="2">
        <f t="shared" si="1"/>
        <v>22</v>
      </c>
      <c r="U18" s="2">
        <f t="shared" si="2"/>
        <v>59</v>
      </c>
      <c r="V18" s="2">
        <f t="shared" si="3"/>
        <v>73</v>
      </c>
      <c r="W18" s="2">
        <f t="shared" si="4"/>
        <v>42</v>
      </c>
      <c r="X18">
        <v>63</v>
      </c>
      <c r="Y18">
        <v>22</v>
      </c>
      <c r="Z18">
        <v>59</v>
      </c>
      <c r="AA18">
        <v>73</v>
      </c>
      <c r="AB18">
        <v>42</v>
      </c>
      <c r="AD18" t="s">
        <v>343</v>
      </c>
      <c r="AE18" t="s">
        <v>361</v>
      </c>
      <c r="AF18" s="2" t="str">
        <f t="shared" si="5"/>
        <v>None</v>
      </c>
      <c r="AG18" s="2" t="str">
        <f t="shared" si="6"/>
        <v>No Party</v>
      </c>
      <c r="AH18" t="s">
        <v>346</v>
      </c>
      <c r="DO18">
        <v>80</v>
      </c>
      <c r="DP18">
        <v>51</v>
      </c>
      <c r="DQ18">
        <v>88</v>
      </c>
      <c r="DR18">
        <v>50</v>
      </c>
      <c r="DS18" t="s">
        <v>4920</v>
      </c>
      <c r="DT18">
        <v>51</v>
      </c>
      <c r="KK18" s="5">
        <f t="shared" ca="1" si="9"/>
        <v>80</v>
      </c>
      <c r="KL18" s="5">
        <f t="shared" ca="1" si="10"/>
        <v>51</v>
      </c>
      <c r="KM18" s="5">
        <f t="shared" ca="1" si="11"/>
        <v>88</v>
      </c>
      <c r="KN18" s="5">
        <f t="shared" ca="1" si="12"/>
        <v>50</v>
      </c>
      <c r="KO18" s="5">
        <f t="shared" ca="1" si="13"/>
        <v>51</v>
      </c>
      <c r="KP18" s="4" t="str">
        <f t="shared" si="8"/>
        <v>male_222</v>
      </c>
      <c r="KQ18">
        <v>50.337000000000003</v>
      </c>
      <c r="KR18">
        <v>53.462000000000003</v>
      </c>
      <c r="KS18">
        <v>54.423999999999999</v>
      </c>
      <c r="KT18">
        <v>5</v>
      </c>
      <c r="KU18">
        <v>3</v>
      </c>
      <c r="KV18">
        <v>4</v>
      </c>
      <c r="KW18">
        <v>3</v>
      </c>
      <c r="KX18">
        <v>4</v>
      </c>
      <c r="KY18">
        <v>2</v>
      </c>
      <c r="KZ18" t="s">
        <v>4737</v>
      </c>
      <c r="LA18" t="s">
        <v>4736</v>
      </c>
      <c r="LB18" t="s">
        <v>389</v>
      </c>
      <c r="LD18" t="s">
        <v>4921</v>
      </c>
      <c r="LE18">
        <v>48</v>
      </c>
      <c r="LJ18">
        <v>4</v>
      </c>
      <c r="LK18">
        <v>6</v>
      </c>
      <c r="LL18">
        <v>4</v>
      </c>
      <c r="LM18">
        <v>26.904</v>
      </c>
      <c r="LN18">
        <v>26.904</v>
      </c>
      <c r="LO18">
        <v>28.135999999999999</v>
      </c>
      <c r="LP18">
        <v>1</v>
      </c>
      <c r="LQ18">
        <v>40</v>
      </c>
      <c r="LX18">
        <v>1</v>
      </c>
      <c r="LY18">
        <v>35</v>
      </c>
      <c r="LZ18">
        <v>7</v>
      </c>
      <c r="MA18">
        <v>31.710999999999999</v>
      </c>
      <c r="MB18">
        <v>31.710999999999999</v>
      </c>
      <c r="MC18">
        <v>38.021000000000001</v>
      </c>
      <c r="MD18">
        <v>1</v>
      </c>
      <c r="MF18" t="s">
        <v>349</v>
      </c>
      <c r="MG18" t="s">
        <v>446</v>
      </c>
      <c r="MH18" t="s">
        <v>467</v>
      </c>
      <c r="MI18">
        <v>1</v>
      </c>
      <c r="MJ18" t="s">
        <v>351</v>
      </c>
      <c r="MK18" t="s">
        <v>468</v>
      </c>
      <c r="MM18" t="s">
        <v>368</v>
      </c>
    </row>
    <row r="19" spans="1:351" x14ac:dyDescent="0.25">
      <c r="A19" t="s">
        <v>4735</v>
      </c>
      <c r="B19">
        <v>438</v>
      </c>
      <c r="C19">
        <v>41</v>
      </c>
      <c r="D19" t="s">
        <v>347</v>
      </c>
      <c r="E19" t="s">
        <v>395</v>
      </c>
      <c r="F19" t="s">
        <v>355</v>
      </c>
      <c r="G19" t="s">
        <v>370</v>
      </c>
      <c r="H19" t="s">
        <v>357</v>
      </c>
      <c r="I19" t="s">
        <v>342</v>
      </c>
      <c r="J19" t="s">
        <v>342</v>
      </c>
      <c r="K19" t="s">
        <v>386</v>
      </c>
      <c r="M19" t="s">
        <v>344</v>
      </c>
      <c r="O19" t="s">
        <v>343</v>
      </c>
      <c r="Q19">
        <v>21</v>
      </c>
      <c r="R19">
        <v>36</v>
      </c>
      <c r="S19" s="2">
        <f t="shared" si="0"/>
        <v>74</v>
      </c>
      <c r="T19" s="2">
        <f t="shared" si="1"/>
        <v>68</v>
      </c>
      <c r="U19" s="2">
        <f t="shared" si="2"/>
        <v>74</v>
      </c>
      <c r="V19" s="2">
        <f t="shared" si="3"/>
        <v>75</v>
      </c>
      <c r="W19" s="2">
        <f t="shared" si="4"/>
        <v>64</v>
      </c>
      <c r="AD19" t="s">
        <v>348</v>
      </c>
      <c r="AE19" t="s">
        <v>345</v>
      </c>
      <c r="AF19" s="2" t="str">
        <f t="shared" si="5"/>
        <v>FDP</v>
      </c>
      <c r="AG19" s="2" t="str">
        <f t="shared" si="6"/>
        <v>Own Party</v>
      </c>
      <c r="AH19" t="s">
        <v>391</v>
      </c>
      <c r="IE19">
        <v>60</v>
      </c>
      <c r="IF19">
        <v>54</v>
      </c>
      <c r="IG19">
        <v>47</v>
      </c>
      <c r="IH19">
        <v>39</v>
      </c>
      <c r="II19" t="s">
        <v>4922</v>
      </c>
      <c r="IJ19">
        <v>55</v>
      </c>
      <c r="KK19" s="5">
        <f t="shared" ca="1" si="9"/>
        <v>60</v>
      </c>
      <c r="KL19" s="5">
        <f t="shared" ca="1" si="10"/>
        <v>54</v>
      </c>
      <c r="KM19" s="5">
        <f t="shared" ca="1" si="11"/>
        <v>47</v>
      </c>
      <c r="KN19" s="5">
        <f t="shared" ca="1" si="12"/>
        <v>39</v>
      </c>
      <c r="KO19" s="5">
        <f t="shared" ca="1" si="13"/>
        <v>55</v>
      </c>
      <c r="KP19" s="4" t="str">
        <f t="shared" si="8"/>
        <v>female_222</v>
      </c>
      <c r="KQ19">
        <v>10.615</v>
      </c>
      <c r="KR19">
        <v>25.984000000000002</v>
      </c>
      <c r="KS19">
        <v>26.669</v>
      </c>
      <c r="KT19">
        <v>11</v>
      </c>
      <c r="KU19">
        <v>3</v>
      </c>
      <c r="KV19">
        <v>4</v>
      </c>
      <c r="KW19">
        <v>2</v>
      </c>
      <c r="KX19">
        <v>4</v>
      </c>
      <c r="KY19">
        <v>2</v>
      </c>
      <c r="KZ19" t="s">
        <v>347</v>
      </c>
      <c r="LA19" t="s">
        <v>4736</v>
      </c>
      <c r="LB19" t="s">
        <v>389</v>
      </c>
      <c r="LD19" t="s">
        <v>4923</v>
      </c>
      <c r="LE19">
        <v>47</v>
      </c>
      <c r="LJ19">
        <v>3</v>
      </c>
      <c r="LK19">
        <v>6</v>
      </c>
      <c r="LL19">
        <v>1</v>
      </c>
      <c r="LM19">
        <v>6.516</v>
      </c>
      <c r="LN19">
        <v>10.965</v>
      </c>
      <c r="LO19">
        <v>12.329000000000001</v>
      </c>
      <c r="LP19">
        <v>4</v>
      </c>
      <c r="LQ19">
        <v>78</v>
      </c>
      <c r="LR19">
        <v>74</v>
      </c>
      <c r="LS19">
        <v>68</v>
      </c>
      <c r="LT19">
        <v>74</v>
      </c>
      <c r="LU19">
        <v>75</v>
      </c>
      <c r="LV19">
        <v>64</v>
      </c>
      <c r="LW19" t="s">
        <v>469</v>
      </c>
      <c r="LX19">
        <v>2</v>
      </c>
      <c r="LY19">
        <v>30</v>
      </c>
      <c r="LZ19">
        <v>7</v>
      </c>
      <c r="MA19">
        <v>5.7370000000000001</v>
      </c>
      <c r="MB19">
        <v>18.355</v>
      </c>
      <c r="MC19">
        <v>20.335999999999999</v>
      </c>
      <c r="MD19">
        <v>6</v>
      </c>
      <c r="MF19" t="s">
        <v>349</v>
      </c>
      <c r="MG19" t="s">
        <v>470</v>
      </c>
      <c r="MH19" t="s">
        <v>471</v>
      </c>
      <c r="MI19">
        <v>1</v>
      </c>
      <c r="MJ19" t="s">
        <v>366</v>
      </c>
      <c r="ML19" t="s">
        <v>472</v>
      </c>
      <c r="MM19" t="s">
        <v>368</v>
      </c>
    </row>
    <row r="20" spans="1:351" x14ac:dyDescent="0.25">
      <c r="A20" t="s">
        <v>4735</v>
      </c>
      <c r="B20">
        <v>557</v>
      </c>
      <c r="C20">
        <v>41</v>
      </c>
      <c r="D20" t="s">
        <v>4737</v>
      </c>
      <c r="E20" t="s">
        <v>4898</v>
      </c>
      <c r="F20" t="s">
        <v>355</v>
      </c>
      <c r="G20" t="s">
        <v>473</v>
      </c>
      <c r="H20" t="s">
        <v>357</v>
      </c>
      <c r="I20" t="s">
        <v>342</v>
      </c>
      <c r="J20" t="s">
        <v>342</v>
      </c>
      <c r="K20" t="s">
        <v>341</v>
      </c>
      <c r="L20" t="s">
        <v>474</v>
      </c>
      <c r="M20" t="s">
        <v>359</v>
      </c>
      <c r="N20" t="s">
        <v>475</v>
      </c>
      <c r="O20" t="s">
        <v>4889</v>
      </c>
      <c r="Q20">
        <v>60</v>
      </c>
      <c r="R20">
        <v>42</v>
      </c>
      <c r="S20" s="2">
        <f t="shared" si="0"/>
        <v>89</v>
      </c>
      <c r="T20" s="2">
        <f t="shared" si="1"/>
        <v>81</v>
      </c>
      <c r="U20" s="2">
        <f t="shared" si="2"/>
        <v>81</v>
      </c>
      <c r="V20" s="2">
        <f t="shared" si="3"/>
        <v>82</v>
      </c>
      <c r="W20" s="2">
        <f t="shared" si="4"/>
        <v>97</v>
      </c>
      <c r="AD20" t="s">
        <v>344</v>
      </c>
      <c r="AE20" t="s">
        <v>361</v>
      </c>
      <c r="AF20" s="2" t="str">
        <f t="shared" si="5"/>
        <v>Partei:</v>
      </c>
      <c r="AG20" s="2" t="str">
        <f t="shared" si="6"/>
        <v>Own Party</v>
      </c>
      <c r="AH20" t="s">
        <v>391</v>
      </c>
      <c r="EM20">
        <v>87</v>
      </c>
      <c r="EN20">
        <v>81</v>
      </c>
      <c r="EO20">
        <v>81</v>
      </c>
      <c r="EP20">
        <v>82</v>
      </c>
      <c r="EQ20" t="s">
        <v>4887</v>
      </c>
      <c r="ER20">
        <v>76</v>
      </c>
      <c r="KK20" s="5">
        <f t="shared" ca="1" si="9"/>
        <v>87</v>
      </c>
      <c r="KL20" s="5">
        <f t="shared" ca="1" si="10"/>
        <v>81</v>
      </c>
      <c r="KM20" s="5">
        <f t="shared" ca="1" si="11"/>
        <v>81</v>
      </c>
      <c r="KN20" s="5">
        <f t="shared" ca="1" si="12"/>
        <v>82</v>
      </c>
      <c r="KO20" s="5">
        <f t="shared" ca="1" si="13"/>
        <v>76</v>
      </c>
      <c r="KP20" s="4" t="str">
        <f t="shared" si="8"/>
        <v>male_233_right</v>
      </c>
      <c r="KQ20">
        <v>10.948</v>
      </c>
      <c r="KR20">
        <v>24.434999999999999</v>
      </c>
      <c r="KS20">
        <v>25.808</v>
      </c>
      <c r="KT20">
        <v>5</v>
      </c>
      <c r="KU20">
        <v>4</v>
      </c>
      <c r="KV20">
        <v>4</v>
      </c>
      <c r="KW20">
        <v>3</v>
      </c>
      <c r="KX20">
        <v>4</v>
      </c>
      <c r="KY20">
        <v>4</v>
      </c>
      <c r="KZ20" t="s">
        <v>4737</v>
      </c>
      <c r="LA20" t="s">
        <v>4736</v>
      </c>
      <c r="LB20" t="s">
        <v>359</v>
      </c>
      <c r="LC20" t="s">
        <v>475</v>
      </c>
      <c r="LD20" t="s">
        <v>4924</v>
      </c>
      <c r="LE20">
        <v>25</v>
      </c>
      <c r="LG20">
        <v>2</v>
      </c>
      <c r="LI20">
        <v>2</v>
      </c>
      <c r="LM20">
        <v>16.744</v>
      </c>
      <c r="LN20">
        <v>16.744</v>
      </c>
      <c r="LO20">
        <v>17.716000000000001</v>
      </c>
      <c r="LP20">
        <v>1</v>
      </c>
      <c r="LQ20">
        <v>50</v>
      </c>
      <c r="LR20">
        <v>89</v>
      </c>
      <c r="LS20">
        <v>81</v>
      </c>
      <c r="LT20">
        <v>81</v>
      </c>
      <c r="LU20">
        <v>82</v>
      </c>
      <c r="LV20">
        <v>97</v>
      </c>
      <c r="LW20" t="s">
        <v>445</v>
      </c>
      <c r="LX20">
        <v>5</v>
      </c>
      <c r="LY20">
        <v>31</v>
      </c>
      <c r="LZ20">
        <v>8</v>
      </c>
      <c r="MA20">
        <v>18.029</v>
      </c>
      <c r="MB20">
        <v>18.029</v>
      </c>
      <c r="MC20">
        <v>19.773</v>
      </c>
      <c r="MD20">
        <v>1</v>
      </c>
      <c r="MF20" t="s">
        <v>349</v>
      </c>
      <c r="MG20" t="s">
        <v>337</v>
      </c>
      <c r="MH20" t="s">
        <v>476</v>
      </c>
      <c r="MI20">
        <v>1</v>
      </c>
      <c r="MJ20" t="s">
        <v>366</v>
      </c>
      <c r="MK20" t="s">
        <v>477</v>
      </c>
      <c r="MM20" t="s">
        <v>353</v>
      </c>
    </row>
    <row r="21" spans="1:351" x14ac:dyDescent="0.25">
      <c r="A21" t="s">
        <v>4735</v>
      </c>
      <c r="B21">
        <v>532</v>
      </c>
      <c r="C21">
        <v>34</v>
      </c>
      <c r="D21" t="s">
        <v>347</v>
      </c>
      <c r="E21" t="s">
        <v>395</v>
      </c>
      <c r="F21" t="s">
        <v>355</v>
      </c>
      <c r="G21" t="s">
        <v>478</v>
      </c>
      <c r="H21" t="s">
        <v>357</v>
      </c>
      <c r="I21" t="s">
        <v>342</v>
      </c>
      <c r="J21" t="s">
        <v>342</v>
      </c>
      <c r="K21" t="s">
        <v>357</v>
      </c>
      <c r="L21" t="s">
        <v>479</v>
      </c>
      <c r="M21" t="s">
        <v>348</v>
      </c>
      <c r="O21" t="s">
        <v>389</v>
      </c>
      <c r="R21">
        <v>52</v>
      </c>
      <c r="S21" s="2">
        <f t="shared" si="0"/>
        <v>100</v>
      </c>
      <c r="T21" s="2">
        <f t="shared" si="1"/>
        <v>100</v>
      </c>
      <c r="U21" s="2">
        <f t="shared" si="2"/>
        <v>100</v>
      </c>
      <c r="V21" s="2">
        <f t="shared" si="3"/>
        <v>100</v>
      </c>
      <c r="W21" s="2">
        <f t="shared" si="4"/>
        <v>100</v>
      </c>
      <c r="X21">
        <v>100</v>
      </c>
      <c r="Y21">
        <v>100</v>
      </c>
      <c r="Z21">
        <v>100</v>
      </c>
      <c r="AA21">
        <v>100</v>
      </c>
      <c r="AB21">
        <v>100</v>
      </c>
      <c r="AD21" t="s">
        <v>390</v>
      </c>
      <c r="AE21" t="s">
        <v>361</v>
      </c>
      <c r="AF21" s="2" t="str">
        <f t="shared" si="5"/>
        <v>AfD</v>
      </c>
      <c r="AG21" s="2" t="str">
        <f t="shared" si="6"/>
        <v>Own Party</v>
      </c>
      <c r="AH21" t="s">
        <v>391</v>
      </c>
      <c r="BY21">
        <v>100</v>
      </c>
      <c r="BZ21">
        <v>100</v>
      </c>
      <c r="CA21">
        <v>85</v>
      </c>
      <c r="CB21">
        <v>100</v>
      </c>
      <c r="CC21" t="s">
        <v>4925</v>
      </c>
      <c r="CD21">
        <v>97</v>
      </c>
      <c r="KK21" s="5">
        <f t="shared" ca="1" si="9"/>
        <v>100</v>
      </c>
      <c r="KL21" s="5">
        <f t="shared" ca="1" si="10"/>
        <v>100</v>
      </c>
      <c r="KM21" s="5">
        <f t="shared" ca="1" si="11"/>
        <v>85</v>
      </c>
      <c r="KN21" s="5">
        <f t="shared" ca="1" si="12"/>
        <v>100</v>
      </c>
      <c r="KO21" s="5">
        <f t="shared" ca="1" si="13"/>
        <v>97</v>
      </c>
      <c r="KP21" s="4" t="str">
        <f t="shared" si="8"/>
        <v>male_311_image_left</v>
      </c>
      <c r="KQ21">
        <v>5.9240000000000004</v>
      </c>
      <c r="KR21">
        <v>23.797000000000001</v>
      </c>
      <c r="KS21">
        <v>25.035</v>
      </c>
      <c r="KT21">
        <v>5</v>
      </c>
      <c r="KU21" t="s">
        <v>444</v>
      </c>
      <c r="KV21" t="s">
        <v>444</v>
      </c>
      <c r="KW21" t="s">
        <v>444</v>
      </c>
      <c r="KX21" t="s">
        <v>444</v>
      </c>
      <c r="KY21">
        <v>3</v>
      </c>
      <c r="KZ21" t="s">
        <v>4737</v>
      </c>
      <c r="LA21" t="s">
        <v>4738</v>
      </c>
      <c r="LB21" t="s">
        <v>348</v>
      </c>
      <c r="LD21" t="s">
        <v>4926</v>
      </c>
      <c r="LE21">
        <v>64</v>
      </c>
      <c r="LG21">
        <v>5</v>
      </c>
      <c r="LH21">
        <v>4</v>
      </c>
      <c r="LI21">
        <v>10</v>
      </c>
      <c r="LM21">
        <v>10.627000000000001</v>
      </c>
      <c r="LN21">
        <v>13.041</v>
      </c>
      <c r="LO21">
        <v>14.929</v>
      </c>
      <c r="LP21">
        <v>2</v>
      </c>
      <c r="LQ21">
        <v>20</v>
      </c>
      <c r="LX21">
        <v>1</v>
      </c>
      <c r="LY21">
        <v>61</v>
      </c>
      <c r="LZ21">
        <v>7</v>
      </c>
      <c r="MA21">
        <v>10.603999999999999</v>
      </c>
      <c r="MB21">
        <v>19.422000000000001</v>
      </c>
      <c r="MC21">
        <v>21.222999999999999</v>
      </c>
      <c r="MD21">
        <v>8</v>
      </c>
      <c r="MF21" t="s">
        <v>349</v>
      </c>
      <c r="MG21" t="s">
        <v>337</v>
      </c>
      <c r="MH21" t="s">
        <v>480</v>
      </c>
      <c r="MI21">
        <v>1</v>
      </c>
      <c r="MJ21" t="s">
        <v>351</v>
      </c>
      <c r="MK21" t="s">
        <v>481</v>
      </c>
      <c r="MM21" t="s">
        <v>353</v>
      </c>
    </row>
    <row r="22" spans="1:351" x14ac:dyDescent="0.25">
      <c r="A22" t="s">
        <v>4735</v>
      </c>
      <c r="B22">
        <v>468</v>
      </c>
      <c r="C22">
        <v>56</v>
      </c>
      <c r="D22" t="s">
        <v>4737</v>
      </c>
      <c r="E22" t="s">
        <v>4898</v>
      </c>
      <c r="F22" t="s">
        <v>355</v>
      </c>
      <c r="G22" t="s">
        <v>437</v>
      </c>
      <c r="H22" t="s">
        <v>404</v>
      </c>
      <c r="I22" t="s">
        <v>342</v>
      </c>
      <c r="J22" t="s">
        <v>355</v>
      </c>
      <c r="K22" t="s">
        <v>386</v>
      </c>
      <c r="L22" t="s">
        <v>482</v>
      </c>
      <c r="M22" t="s">
        <v>377</v>
      </c>
      <c r="O22" t="s">
        <v>4889</v>
      </c>
      <c r="Q22">
        <v>61</v>
      </c>
      <c r="R22">
        <v>25</v>
      </c>
      <c r="S22" s="2">
        <f t="shared" si="0"/>
        <v>29</v>
      </c>
      <c r="T22" s="2">
        <f t="shared" si="1"/>
        <v>41</v>
      </c>
      <c r="U22" s="2">
        <f t="shared" si="2"/>
        <v>33</v>
      </c>
      <c r="V22" s="2">
        <f t="shared" si="3"/>
        <v>36</v>
      </c>
      <c r="W22" s="2">
        <f t="shared" si="4"/>
        <v>47</v>
      </c>
      <c r="AD22" t="s">
        <v>388</v>
      </c>
      <c r="AE22" t="s">
        <v>345</v>
      </c>
      <c r="AF22" s="2" t="str">
        <f t="shared" si="5"/>
        <v>die LINKE</v>
      </c>
      <c r="AG22" s="2" t="str">
        <f t="shared" si="6"/>
        <v>Own Party</v>
      </c>
      <c r="AH22" t="s">
        <v>391</v>
      </c>
      <c r="KA22">
        <v>24.251999999999999</v>
      </c>
      <c r="KB22">
        <v>44.151000000000003</v>
      </c>
      <c r="KC22">
        <v>46.591000000000001</v>
      </c>
      <c r="KD22">
        <v>7</v>
      </c>
      <c r="KE22">
        <v>57</v>
      </c>
      <c r="KF22">
        <v>51</v>
      </c>
      <c r="KG22">
        <v>47</v>
      </c>
      <c r="KH22">
        <v>52</v>
      </c>
      <c r="KI22" t="s">
        <v>4894</v>
      </c>
      <c r="KJ22">
        <v>51</v>
      </c>
      <c r="KK22" s="5">
        <f t="shared" ca="1" si="9"/>
        <v>57</v>
      </c>
      <c r="KL22" s="5">
        <f t="shared" ca="1" si="10"/>
        <v>51</v>
      </c>
      <c r="KM22" s="5">
        <f t="shared" ca="1" si="11"/>
        <v>47</v>
      </c>
      <c r="KN22" s="5">
        <f t="shared" ca="1" si="12"/>
        <v>52</v>
      </c>
      <c r="KO22" s="5">
        <f t="shared" ca="1" si="13"/>
        <v>51</v>
      </c>
      <c r="KP22" s="4" t="str">
        <f t="shared" si="8"/>
        <v>female_333_right</v>
      </c>
      <c r="KQ22">
        <v>10.425000000000001</v>
      </c>
      <c r="KR22">
        <v>25.425000000000001</v>
      </c>
      <c r="KS22">
        <v>27.837</v>
      </c>
      <c r="KT22">
        <v>5</v>
      </c>
      <c r="KU22">
        <v>3</v>
      </c>
      <c r="KV22">
        <v>3</v>
      </c>
      <c r="KW22">
        <v>4</v>
      </c>
      <c r="KX22">
        <v>3</v>
      </c>
      <c r="KY22">
        <v>3</v>
      </c>
      <c r="KZ22" t="s">
        <v>347</v>
      </c>
      <c r="LA22" t="s">
        <v>4736</v>
      </c>
      <c r="LB22" t="s">
        <v>432</v>
      </c>
      <c r="LD22" t="s">
        <v>4927</v>
      </c>
      <c r="LE22">
        <v>19</v>
      </c>
      <c r="LJ22">
        <v>4</v>
      </c>
      <c r="LK22">
        <v>8</v>
      </c>
      <c r="LL22">
        <v>3</v>
      </c>
      <c r="LM22">
        <v>8.6280000000000001</v>
      </c>
      <c r="LN22">
        <v>15.063000000000001</v>
      </c>
      <c r="LO22">
        <v>18.899999999999999</v>
      </c>
      <c r="LP22">
        <v>2</v>
      </c>
      <c r="LQ22">
        <v>55</v>
      </c>
      <c r="LR22">
        <v>29</v>
      </c>
      <c r="LS22">
        <v>41</v>
      </c>
      <c r="LT22">
        <v>33</v>
      </c>
      <c r="LU22">
        <v>36</v>
      </c>
      <c r="LV22">
        <v>47</v>
      </c>
      <c r="LW22" t="s">
        <v>483</v>
      </c>
      <c r="LX22">
        <v>2</v>
      </c>
      <c r="LY22">
        <v>35</v>
      </c>
      <c r="LZ22">
        <v>7</v>
      </c>
      <c r="MA22">
        <v>25.224</v>
      </c>
      <c r="MB22">
        <v>71.417000000000002</v>
      </c>
      <c r="MC22">
        <v>74.375</v>
      </c>
      <c r="MD22">
        <v>2</v>
      </c>
      <c r="ME22" t="s">
        <v>4740</v>
      </c>
      <c r="MF22" t="s">
        <v>363</v>
      </c>
      <c r="MG22" t="s">
        <v>350</v>
      </c>
      <c r="MH22" t="s">
        <v>484</v>
      </c>
      <c r="MI22">
        <v>1</v>
      </c>
      <c r="MJ22" t="s">
        <v>366</v>
      </c>
      <c r="ML22" t="s">
        <v>485</v>
      </c>
      <c r="MM22" t="s">
        <v>368</v>
      </c>
    </row>
    <row r="23" spans="1:351" x14ac:dyDescent="0.25">
      <c r="A23" t="s">
        <v>4735</v>
      </c>
      <c r="B23">
        <v>260</v>
      </c>
      <c r="C23">
        <v>43</v>
      </c>
      <c r="D23" t="s">
        <v>347</v>
      </c>
      <c r="E23" t="s">
        <v>486</v>
      </c>
      <c r="F23" t="s">
        <v>355</v>
      </c>
      <c r="G23" t="s">
        <v>402</v>
      </c>
      <c r="H23" t="s">
        <v>357</v>
      </c>
      <c r="I23" t="s">
        <v>355</v>
      </c>
      <c r="J23" t="s">
        <v>355</v>
      </c>
      <c r="K23" t="s">
        <v>371</v>
      </c>
      <c r="L23" t="s">
        <v>487</v>
      </c>
      <c r="M23" t="s">
        <v>389</v>
      </c>
      <c r="R23">
        <v>51</v>
      </c>
      <c r="S23" s="2">
        <f t="shared" si="0"/>
        <v>72</v>
      </c>
      <c r="T23" s="2">
        <f t="shared" si="1"/>
        <v>82</v>
      </c>
      <c r="U23" s="2">
        <f t="shared" si="2"/>
        <v>71</v>
      </c>
      <c r="V23" s="2">
        <f t="shared" si="3"/>
        <v>80</v>
      </c>
      <c r="W23" s="2">
        <f t="shared" si="4"/>
        <v>51</v>
      </c>
      <c r="AD23" t="s">
        <v>344</v>
      </c>
      <c r="AE23" t="s">
        <v>345</v>
      </c>
      <c r="AF23" s="2" t="str">
        <f t="shared" si="5"/>
        <v>None</v>
      </c>
      <c r="AG23" s="2" t="str">
        <f t="shared" si="6"/>
        <v>No Party</v>
      </c>
      <c r="FK23">
        <v>47</v>
      </c>
      <c r="FL23">
        <v>30</v>
      </c>
      <c r="FM23">
        <v>47</v>
      </c>
      <c r="FN23">
        <v>51</v>
      </c>
      <c r="FO23" t="s">
        <v>4928</v>
      </c>
      <c r="FP23">
        <v>51</v>
      </c>
      <c r="KK23" s="5">
        <f t="shared" ca="1" si="9"/>
        <v>47</v>
      </c>
      <c r="KL23" s="5">
        <f t="shared" ca="1" si="10"/>
        <v>30</v>
      </c>
      <c r="KM23" s="5">
        <f t="shared" ca="1" si="11"/>
        <v>47</v>
      </c>
      <c r="KN23" s="5">
        <f t="shared" ca="1" si="12"/>
        <v>51</v>
      </c>
      <c r="KO23" s="5">
        <f t="shared" ca="1" si="13"/>
        <v>51</v>
      </c>
      <c r="KP23" s="4" t="str">
        <f t="shared" si="8"/>
        <v>female_111_image</v>
      </c>
      <c r="KQ23">
        <v>4.7779999999999996</v>
      </c>
      <c r="KR23">
        <v>10.606</v>
      </c>
      <c r="KS23">
        <v>12.157999999999999</v>
      </c>
      <c r="KT23">
        <v>5</v>
      </c>
      <c r="KU23">
        <v>3</v>
      </c>
      <c r="KV23">
        <v>3</v>
      </c>
      <c r="KW23">
        <v>3</v>
      </c>
      <c r="KX23">
        <v>3</v>
      </c>
      <c r="KY23">
        <v>3</v>
      </c>
      <c r="KZ23" t="s">
        <v>347</v>
      </c>
      <c r="LA23" t="s">
        <v>4738</v>
      </c>
      <c r="LB23" t="s">
        <v>344</v>
      </c>
      <c r="LD23" t="s">
        <v>4929</v>
      </c>
      <c r="LE23">
        <v>51</v>
      </c>
      <c r="LG23">
        <v>5</v>
      </c>
      <c r="LH23">
        <v>5</v>
      </c>
      <c r="LI23">
        <v>8</v>
      </c>
      <c r="LM23">
        <v>7.3540000000000001</v>
      </c>
      <c r="LN23">
        <v>7.3540000000000001</v>
      </c>
      <c r="LO23">
        <v>8.41</v>
      </c>
      <c r="LP23">
        <v>1</v>
      </c>
      <c r="LQ23">
        <v>51</v>
      </c>
      <c r="LR23">
        <v>72</v>
      </c>
      <c r="LS23">
        <v>82</v>
      </c>
      <c r="LT23">
        <v>71</v>
      </c>
      <c r="LU23">
        <v>80</v>
      </c>
      <c r="LV23">
        <v>51</v>
      </c>
      <c r="LW23" t="s">
        <v>488</v>
      </c>
      <c r="LX23">
        <v>4</v>
      </c>
      <c r="LY23">
        <v>60</v>
      </c>
      <c r="LZ23">
        <v>7</v>
      </c>
      <c r="MA23">
        <v>8.5440000000000005</v>
      </c>
      <c r="MB23">
        <v>8.5440000000000005</v>
      </c>
      <c r="MC23">
        <v>11.33</v>
      </c>
      <c r="MD23">
        <v>1</v>
      </c>
      <c r="MF23" t="s">
        <v>349</v>
      </c>
      <c r="MG23" t="s">
        <v>489</v>
      </c>
      <c r="MH23" t="s">
        <v>490</v>
      </c>
      <c r="MI23">
        <v>1</v>
      </c>
      <c r="MJ23" t="s">
        <v>366</v>
      </c>
      <c r="ML23" t="s">
        <v>491</v>
      </c>
      <c r="MM23" t="s">
        <v>353</v>
      </c>
    </row>
    <row r="24" spans="1:351" x14ac:dyDescent="0.25">
      <c r="A24" t="s">
        <v>4735</v>
      </c>
      <c r="B24">
        <v>405</v>
      </c>
      <c r="C24">
        <v>49</v>
      </c>
      <c r="D24" t="s">
        <v>4737</v>
      </c>
      <c r="E24" t="s">
        <v>369</v>
      </c>
      <c r="F24" t="s">
        <v>355</v>
      </c>
      <c r="G24" t="s">
        <v>437</v>
      </c>
      <c r="H24" t="s">
        <v>403</v>
      </c>
      <c r="I24" t="s">
        <v>342</v>
      </c>
      <c r="J24" t="s">
        <v>342</v>
      </c>
      <c r="K24" t="s">
        <v>357</v>
      </c>
      <c r="L24" t="s">
        <v>492</v>
      </c>
      <c r="M24" t="s">
        <v>359</v>
      </c>
      <c r="N24" t="s">
        <v>493</v>
      </c>
      <c r="O24" t="s">
        <v>389</v>
      </c>
      <c r="R24">
        <v>47</v>
      </c>
      <c r="S24" s="2">
        <f t="shared" si="0"/>
        <v>90</v>
      </c>
      <c r="T24" s="2">
        <f t="shared" si="1"/>
        <v>81</v>
      </c>
      <c r="U24" s="2">
        <f t="shared" si="2"/>
        <v>99</v>
      </c>
      <c r="V24" s="2">
        <f t="shared" si="3"/>
        <v>89</v>
      </c>
      <c r="W24" s="2">
        <f t="shared" si="4"/>
        <v>79</v>
      </c>
      <c r="X24">
        <v>90</v>
      </c>
      <c r="Y24">
        <v>81</v>
      </c>
      <c r="Z24">
        <v>99</v>
      </c>
      <c r="AA24">
        <v>89</v>
      </c>
      <c r="AB24">
        <v>79</v>
      </c>
      <c r="AD24" t="s">
        <v>388</v>
      </c>
      <c r="AE24" t="s">
        <v>361</v>
      </c>
      <c r="AF24" s="2" t="str">
        <f t="shared" si="5"/>
        <v>Partei:</v>
      </c>
      <c r="AG24" s="2" t="str">
        <f t="shared" si="6"/>
        <v>Own Party</v>
      </c>
      <c r="AH24" t="s">
        <v>391</v>
      </c>
      <c r="AQ24">
        <v>30.315999999999999</v>
      </c>
      <c r="AR24">
        <v>39.725000000000001</v>
      </c>
      <c r="AS24">
        <v>40.81</v>
      </c>
      <c r="AT24">
        <v>6</v>
      </c>
      <c r="AU24">
        <v>23</v>
      </c>
      <c r="AV24">
        <v>20</v>
      </c>
      <c r="AW24">
        <v>21</v>
      </c>
      <c r="AX24">
        <v>75</v>
      </c>
      <c r="AY24" t="s">
        <v>4930</v>
      </c>
      <c r="AZ24">
        <v>22</v>
      </c>
      <c r="KK24" s="5">
        <f>AU24</f>
        <v>23</v>
      </c>
      <c r="KL24" s="5">
        <f t="shared" ref="KL24:KN24" si="15">AV24</f>
        <v>20</v>
      </c>
      <c r="KM24" s="5">
        <f t="shared" si="15"/>
        <v>21</v>
      </c>
      <c r="KN24" s="5">
        <f t="shared" si="15"/>
        <v>75</v>
      </c>
      <c r="KO24" s="5">
        <f>AZ24</f>
        <v>22</v>
      </c>
      <c r="KP24" s="4" t="str">
        <f t="shared" si="8"/>
        <v>male_111_image</v>
      </c>
      <c r="KQ24">
        <v>2.5840000000000001</v>
      </c>
      <c r="KR24">
        <v>13.336</v>
      </c>
      <c r="KS24">
        <v>14.371</v>
      </c>
      <c r="KT24">
        <v>5</v>
      </c>
      <c r="KU24" t="s">
        <v>397</v>
      </c>
      <c r="KV24">
        <v>3</v>
      </c>
      <c r="KW24" t="s">
        <v>444</v>
      </c>
      <c r="KX24">
        <v>3</v>
      </c>
      <c r="KY24" t="s">
        <v>397</v>
      </c>
      <c r="KZ24" t="s">
        <v>4737</v>
      </c>
      <c r="LA24" t="s">
        <v>4736</v>
      </c>
      <c r="LB24" t="s">
        <v>359</v>
      </c>
      <c r="LC24" t="s">
        <v>493</v>
      </c>
      <c r="LD24" t="s">
        <v>4931</v>
      </c>
      <c r="LE24">
        <v>25</v>
      </c>
      <c r="LJ24">
        <v>3</v>
      </c>
      <c r="LK24">
        <v>7</v>
      </c>
      <c r="LL24">
        <v>3</v>
      </c>
      <c r="LM24">
        <v>82.650999999999996</v>
      </c>
      <c r="LN24">
        <v>82.650999999999996</v>
      </c>
      <c r="LO24">
        <v>83.608000000000004</v>
      </c>
      <c r="LP24">
        <v>1</v>
      </c>
      <c r="LQ24">
        <v>40</v>
      </c>
      <c r="LX24">
        <v>3</v>
      </c>
      <c r="LY24">
        <v>9</v>
      </c>
      <c r="LZ24">
        <v>6</v>
      </c>
      <c r="MA24">
        <v>3.556</v>
      </c>
      <c r="MB24">
        <v>18.109000000000002</v>
      </c>
      <c r="MC24">
        <v>20.03</v>
      </c>
      <c r="MD24">
        <v>2</v>
      </c>
      <c r="ME24" t="s">
        <v>494</v>
      </c>
      <c r="MF24" t="s">
        <v>349</v>
      </c>
      <c r="MG24" t="s">
        <v>495</v>
      </c>
      <c r="MH24" t="s">
        <v>496</v>
      </c>
      <c r="MI24">
        <v>1</v>
      </c>
      <c r="MJ24" t="s">
        <v>351</v>
      </c>
      <c r="MK24" t="s">
        <v>497</v>
      </c>
      <c r="MM24" t="s">
        <v>368</v>
      </c>
    </row>
    <row r="25" spans="1:351" x14ac:dyDescent="0.25">
      <c r="A25" t="s">
        <v>4735</v>
      </c>
      <c r="B25">
        <v>482</v>
      </c>
      <c r="C25">
        <v>54</v>
      </c>
      <c r="D25" t="s">
        <v>4737</v>
      </c>
      <c r="E25" t="s">
        <v>369</v>
      </c>
      <c r="F25" t="s">
        <v>355</v>
      </c>
      <c r="G25" t="s">
        <v>4739</v>
      </c>
      <c r="H25" t="s">
        <v>341</v>
      </c>
      <c r="I25" t="s">
        <v>342</v>
      </c>
      <c r="J25" t="s">
        <v>355</v>
      </c>
      <c r="K25" t="s">
        <v>371</v>
      </c>
      <c r="L25" t="s">
        <v>498</v>
      </c>
      <c r="M25" t="s">
        <v>344</v>
      </c>
      <c r="O25" t="s">
        <v>377</v>
      </c>
      <c r="Q25">
        <v>71</v>
      </c>
      <c r="R25">
        <v>40</v>
      </c>
      <c r="S25" s="2">
        <f t="shared" si="0"/>
        <v>70</v>
      </c>
      <c r="T25" s="2">
        <f t="shared" si="1"/>
        <v>70</v>
      </c>
      <c r="U25" s="2">
        <f t="shared" si="2"/>
        <v>80</v>
      </c>
      <c r="V25" s="2">
        <f t="shared" si="3"/>
        <v>60</v>
      </c>
      <c r="W25" s="2">
        <f t="shared" si="4"/>
        <v>60</v>
      </c>
      <c r="X25">
        <v>70</v>
      </c>
      <c r="Y25">
        <v>70</v>
      </c>
      <c r="Z25">
        <v>80</v>
      </c>
      <c r="AA25">
        <v>60</v>
      </c>
      <c r="AB25">
        <v>60</v>
      </c>
      <c r="AD25" t="s">
        <v>388</v>
      </c>
      <c r="AE25" t="s">
        <v>361</v>
      </c>
      <c r="AF25" s="2" t="str">
        <f t="shared" si="5"/>
        <v>CSU</v>
      </c>
      <c r="AG25" s="2" t="str">
        <f t="shared" si="6"/>
        <v>Other Party</v>
      </c>
      <c r="AH25" t="s">
        <v>379</v>
      </c>
      <c r="BW25" t="s">
        <v>4932</v>
      </c>
      <c r="KK25" s="5">
        <f t="shared" ca="1" si="9"/>
        <v>0</v>
      </c>
      <c r="KL25" s="5">
        <f t="shared" ca="1" si="10"/>
        <v>0</v>
      </c>
      <c r="KM25" s="5">
        <f t="shared" ca="1" si="11"/>
        <v>0</v>
      </c>
      <c r="KN25" s="5">
        <f t="shared" ca="1" si="12"/>
        <v>0</v>
      </c>
      <c r="KO25" s="5">
        <f t="shared" ca="1" si="13"/>
        <v>0</v>
      </c>
      <c r="KP25" s="4" t="str">
        <f t="shared" si="8"/>
        <v>male_311_right</v>
      </c>
      <c r="KQ25">
        <v>0</v>
      </c>
      <c r="KR25">
        <v>0</v>
      </c>
      <c r="KS25">
        <v>9.2910000000000004</v>
      </c>
      <c r="KT25">
        <v>0</v>
      </c>
      <c r="KZ25" t="s">
        <v>4737</v>
      </c>
      <c r="LA25" t="s">
        <v>4738</v>
      </c>
      <c r="LB25" t="s">
        <v>388</v>
      </c>
      <c r="LD25" t="s">
        <v>4933</v>
      </c>
      <c r="LJ25">
        <v>2</v>
      </c>
      <c r="LK25">
        <v>8</v>
      </c>
      <c r="LL25">
        <v>1</v>
      </c>
      <c r="LM25">
        <v>8.7870000000000008</v>
      </c>
      <c r="LN25">
        <v>8.7870000000000008</v>
      </c>
      <c r="LO25">
        <v>13.759</v>
      </c>
      <c r="LP25">
        <v>1</v>
      </c>
      <c r="LQ25">
        <v>52</v>
      </c>
      <c r="LX25">
        <v>4</v>
      </c>
      <c r="LY25">
        <v>30</v>
      </c>
      <c r="LZ25">
        <v>6</v>
      </c>
      <c r="MA25">
        <v>5.1580000000000004</v>
      </c>
      <c r="MB25">
        <v>39.140999999999998</v>
      </c>
      <c r="MC25">
        <v>42.289000000000001</v>
      </c>
      <c r="MD25">
        <v>2</v>
      </c>
      <c r="ME25" t="s">
        <v>4832</v>
      </c>
      <c r="MF25" t="s">
        <v>349</v>
      </c>
      <c r="MG25" t="s">
        <v>337</v>
      </c>
      <c r="MH25" t="s">
        <v>499</v>
      </c>
      <c r="MI25">
        <v>1</v>
      </c>
      <c r="MJ25" t="s">
        <v>351</v>
      </c>
      <c r="MK25" t="s">
        <v>500</v>
      </c>
      <c r="MM25" t="s">
        <v>368</v>
      </c>
    </row>
    <row r="26" spans="1:351" x14ac:dyDescent="0.25">
      <c r="A26" t="s">
        <v>4735</v>
      </c>
      <c r="B26">
        <v>368</v>
      </c>
      <c r="C26">
        <v>53</v>
      </c>
      <c r="D26" t="s">
        <v>347</v>
      </c>
      <c r="E26" t="s">
        <v>374</v>
      </c>
      <c r="F26" t="s">
        <v>355</v>
      </c>
      <c r="G26" t="s">
        <v>478</v>
      </c>
      <c r="H26" t="s">
        <v>403</v>
      </c>
      <c r="I26" t="s">
        <v>342</v>
      </c>
      <c r="J26" t="s">
        <v>355</v>
      </c>
      <c r="K26" t="s">
        <v>404</v>
      </c>
      <c r="L26" t="s">
        <v>501</v>
      </c>
      <c r="M26" t="s">
        <v>348</v>
      </c>
      <c r="O26" t="s">
        <v>378</v>
      </c>
      <c r="Q26">
        <v>50</v>
      </c>
      <c r="R26">
        <v>51</v>
      </c>
      <c r="S26" s="2">
        <f t="shared" si="0"/>
        <v>97</v>
      </c>
      <c r="T26" s="2">
        <f t="shared" si="1"/>
        <v>82</v>
      </c>
      <c r="U26" s="2">
        <f t="shared" si="2"/>
        <v>89</v>
      </c>
      <c r="V26" s="2">
        <f t="shared" si="3"/>
        <v>93</v>
      </c>
      <c r="W26" s="2">
        <f t="shared" si="4"/>
        <v>52</v>
      </c>
      <c r="X26">
        <v>97</v>
      </c>
      <c r="Y26">
        <v>82</v>
      </c>
      <c r="Z26">
        <v>89</v>
      </c>
      <c r="AA26">
        <v>93</v>
      </c>
      <c r="AB26">
        <v>52</v>
      </c>
      <c r="AD26" t="s">
        <v>4889</v>
      </c>
      <c r="AE26" t="s">
        <v>361</v>
      </c>
      <c r="AF26" s="2" t="str">
        <f t="shared" si="5"/>
        <v>GRueNE</v>
      </c>
      <c r="AG26" s="2" t="str">
        <f t="shared" si="6"/>
        <v>Other Party</v>
      </c>
      <c r="AH26" t="s">
        <v>379</v>
      </c>
      <c r="BM26">
        <v>38</v>
      </c>
      <c r="BN26">
        <v>24</v>
      </c>
      <c r="BO26">
        <v>26</v>
      </c>
      <c r="BP26">
        <v>30</v>
      </c>
      <c r="BQ26" t="s">
        <v>4930</v>
      </c>
      <c r="BR26">
        <v>38</v>
      </c>
      <c r="KK26" s="5">
        <f t="shared" ca="1" si="9"/>
        <v>38</v>
      </c>
      <c r="KL26" s="5">
        <f t="shared" ca="1" si="10"/>
        <v>24</v>
      </c>
      <c r="KM26" s="5">
        <f t="shared" ca="1" si="11"/>
        <v>26</v>
      </c>
      <c r="KN26" s="5">
        <f t="shared" ca="1" si="12"/>
        <v>30</v>
      </c>
      <c r="KO26" s="5">
        <f t="shared" ca="1" si="13"/>
        <v>38</v>
      </c>
      <c r="KP26" s="4" t="str">
        <f t="shared" si="8"/>
        <v>male_311_left</v>
      </c>
      <c r="KQ26">
        <v>18.606000000000002</v>
      </c>
      <c r="KR26">
        <v>30.058</v>
      </c>
      <c r="KS26">
        <v>31.048999999999999</v>
      </c>
      <c r="KT26">
        <v>6</v>
      </c>
      <c r="KU26">
        <v>2</v>
      </c>
      <c r="KV26">
        <v>2</v>
      </c>
      <c r="KW26">
        <v>3</v>
      </c>
      <c r="KX26">
        <v>2</v>
      </c>
      <c r="KY26">
        <v>3</v>
      </c>
      <c r="KZ26" t="s">
        <v>347</v>
      </c>
      <c r="LA26" t="s">
        <v>4738</v>
      </c>
      <c r="LB26" t="s">
        <v>4906</v>
      </c>
      <c r="LD26" t="s">
        <v>4934</v>
      </c>
      <c r="LE26">
        <v>30</v>
      </c>
      <c r="LG26">
        <v>3</v>
      </c>
      <c r="LH26">
        <v>6</v>
      </c>
      <c r="LI26">
        <v>6</v>
      </c>
      <c r="LM26">
        <v>8.218</v>
      </c>
      <c r="LN26">
        <v>8.218</v>
      </c>
      <c r="LO26">
        <v>9.0449999999999999</v>
      </c>
      <c r="LP26">
        <v>1</v>
      </c>
      <c r="LQ26">
        <v>52</v>
      </c>
      <c r="LX26">
        <v>4</v>
      </c>
      <c r="LY26">
        <v>27</v>
      </c>
      <c r="LZ26">
        <v>5</v>
      </c>
      <c r="MA26">
        <v>1.7250000000000001</v>
      </c>
      <c r="MB26">
        <v>9.907</v>
      </c>
      <c r="MC26">
        <v>11.076000000000001</v>
      </c>
      <c r="MD26">
        <v>4</v>
      </c>
      <c r="MF26" t="s">
        <v>363</v>
      </c>
      <c r="MG26" t="s">
        <v>502</v>
      </c>
      <c r="MH26" t="s">
        <v>503</v>
      </c>
      <c r="MI26">
        <v>1</v>
      </c>
      <c r="MJ26" t="s">
        <v>351</v>
      </c>
      <c r="MK26" t="s">
        <v>504</v>
      </c>
      <c r="MM26" t="s">
        <v>353</v>
      </c>
    </row>
    <row r="27" spans="1:351" x14ac:dyDescent="0.25">
      <c r="A27" t="s">
        <v>4735</v>
      </c>
      <c r="B27">
        <v>219</v>
      </c>
      <c r="C27">
        <v>19</v>
      </c>
      <c r="D27" t="s">
        <v>4737</v>
      </c>
      <c r="E27" t="s">
        <v>486</v>
      </c>
      <c r="F27" t="s">
        <v>355</v>
      </c>
      <c r="G27" t="s">
        <v>356</v>
      </c>
      <c r="H27" t="s">
        <v>357</v>
      </c>
      <c r="I27" t="s">
        <v>342</v>
      </c>
      <c r="J27" t="s">
        <v>342</v>
      </c>
      <c r="K27" t="s">
        <v>371</v>
      </c>
      <c r="L27" t="s">
        <v>505</v>
      </c>
      <c r="M27" t="s">
        <v>4889</v>
      </c>
      <c r="O27" t="s">
        <v>343</v>
      </c>
      <c r="Q27">
        <v>2</v>
      </c>
      <c r="R27">
        <v>40</v>
      </c>
      <c r="S27" s="2">
        <f t="shared" si="0"/>
        <v>100</v>
      </c>
      <c r="T27" s="2">
        <f t="shared" si="1"/>
        <v>100</v>
      </c>
      <c r="U27" s="2">
        <f t="shared" si="2"/>
        <v>100</v>
      </c>
      <c r="V27" s="2">
        <f t="shared" si="3"/>
        <v>100</v>
      </c>
      <c r="W27" s="2">
        <f t="shared" si="4"/>
        <v>100</v>
      </c>
      <c r="AD27" t="s">
        <v>378</v>
      </c>
      <c r="AE27" t="s">
        <v>345</v>
      </c>
      <c r="AF27" s="2" t="str">
        <f t="shared" si="5"/>
        <v>GRueNE</v>
      </c>
      <c r="AG27" s="2" t="str">
        <f t="shared" si="6"/>
        <v>Own Party</v>
      </c>
      <c r="AH27" t="s">
        <v>391</v>
      </c>
      <c r="FW27">
        <v>40</v>
      </c>
      <c r="FX27">
        <v>41</v>
      </c>
      <c r="FY27">
        <v>39</v>
      </c>
      <c r="FZ27">
        <v>40</v>
      </c>
      <c r="GA27" t="s">
        <v>4935</v>
      </c>
      <c r="GB27">
        <v>48</v>
      </c>
      <c r="KK27" s="5">
        <f t="shared" ca="1" si="9"/>
        <v>40</v>
      </c>
      <c r="KL27" s="5">
        <f t="shared" ca="1" si="10"/>
        <v>41</v>
      </c>
      <c r="KM27" s="5">
        <f t="shared" ca="1" si="11"/>
        <v>39</v>
      </c>
      <c r="KN27" s="5">
        <f t="shared" ca="1" si="12"/>
        <v>40</v>
      </c>
      <c r="KO27" s="5">
        <f t="shared" ca="1" si="13"/>
        <v>48</v>
      </c>
      <c r="KP27" s="4" t="str">
        <f t="shared" si="8"/>
        <v>female_211_image</v>
      </c>
      <c r="KQ27">
        <v>1.3779999999999999</v>
      </c>
      <c r="KR27">
        <v>3.5379999999999998</v>
      </c>
      <c r="KS27">
        <v>3.8180000000000001</v>
      </c>
      <c r="KT27">
        <v>8</v>
      </c>
      <c r="KU27">
        <v>3</v>
      </c>
      <c r="KV27">
        <v>3</v>
      </c>
      <c r="KW27">
        <v>3</v>
      </c>
      <c r="KX27">
        <v>3</v>
      </c>
      <c r="KY27">
        <v>3</v>
      </c>
      <c r="KZ27" t="s">
        <v>4737</v>
      </c>
      <c r="LA27" t="s">
        <v>4736</v>
      </c>
      <c r="LB27" t="s">
        <v>4906</v>
      </c>
      <c r="LD27" t="s">
        <v>4936</v>
      </c>
      <c r="LE27">
        <v>40</v>
      </c>
      <c r="LJ27">
        <v>3</v>
      </c>
      <c r="LK27">
        <v>7</v>
      </c>
      <c r="LL27">
        <v>10</v>
      </c>
      <c r="LM27">
        <v>4.9089999999999998</v>
      </c>
      <c r="LN27">
        <v>6.9779999999999998</v>
      </c>
      <c r="LO27">
        <v>7.43</v>
      </c>
      <c r="LP27">
        <v>5</v>
      </c>
      <c r="LQ27">
        <v>19</v>
      </c>
      <c r="LR27">
        <v>100</v>
      </c>
      <c r="LS27">
        <v>100</v>
      </c>
      <c r="LT27">
        <v>100</v>
      </c>
      <c r="LU27">
        <v>100</v>
      </c>
      <c r="LV27">
        <v>100</v>
      </c>
      <c r="LW27" t="s">
        <v>506</v>
      </c>
      <c r="LX27">
        <v>2</v>
      </c>
      <c r="LY27">
        <v>15</v>
      </c>
      <c r="LZ27">
        <v>5</v>
      </c>
      <c r="MA27">
        <v>2.9369999999999998</v>
      </c>
      <c r="MB27">
        <v>2.9369999999999998</v>
      </c>
      <c r="MC27">
        <v>3.5510000000000002</v>
      </c>
      <c r="MD27">
        <v>1</v>
      </c>
      <c r="MF27" t="s">
        <v>363</v>
      </c>
      <c r="MG27" t="s">
        <v>427</v>
      </c>
      <c r="MH27" t="s">
        <v>507</v>
      </c>
      <c r="MI27">
        <v>1</v>
      </c>
      <c r="MJ27" t="s">
        <v>366</v>
      </c>
      <c r="ML27" t="s">
        <v>508</v>
      </c>
      <c r="MM27" t="s">
        <v>368</v>
      </c>
    </row>
    <row r="28" spans="1:351" x14ac:dyDescent="0.25">
      <c r="A28" t="s">
        <v>4735</v>
      </c>
      <c r="B28">
        <v>380</v>
      </c>
      <c r="C28">
        <v>41</v>
      </c>
      <c r="D28" t="s">
        <v>4737</v>
      </c>
      <c r="E28" t="s">
        <v>339</v>
      </c>
      <c r="F28" t="s">
        <v>355</v>
      </c>
      <c r="G28" t="s">
        <v>370</v>
      </c>
      <c r="H28" t="s">
        <v>357</v>
      </c>
      <c r="I28" t="s">
        <v>355</v>
      </c>
      <c r="J28" t="s">
        <v>355</v>
      </c>
      <c r="K28" t="s">
        <v>371</v>
      </c>
      <c r="L28" t="s">
        <v>509</v>
      </c>
      <c r="M28" t="s">
        <v>389</v>
      </c>
      <c r="R28">
        <v>49</v>
      </c>
      <c r="S28" s="2">
        <f t="shared" si="0"/>
        <v>63</v>
      </c>
      <c r="T28" s="2">
        <f t="shared" si="1"/>
        <v>48</v>
      </c>
      <c r="U28" s="2">
        <f t="shared" si="2"/>
        <v>77</v>
      </c>
      <c r="V28" s="2">
        <f t="shared" si="3"/>
        <v>46</v>
      </c>
      <c r="W28" s="2">
        <f t="shared" si="4"/>
        <v>58</v>
      </c>
      <c r="AD28" t="s">
        <v>388</v>
      </c>
      <c r="AE28" t="s">
        <v>345</v>
      </c>
      <c r="AF28" s="2" t="str">
        <f t="shared" si="5"/>
        <v>None</v>
      </c>
      <c r="AG28" s="2" t="str">
        <f t="shared" si="6"/>
        <v>No Party</v>
      </c>
      <c r="JA28">
        <v>44.177999999999997</v>
      </c>
      <c r="JB28">
        <v>80.867999999999995</v>
      </c>
      <c r="JC28">
        <v>81.537000000000006</v>
      </c>
      <c r="JD28">
        <v>5</v>
      </c>
      <c r="JE28">
        <v>32</v>
      </c>
      <c r="JF28">
        <v>5</v>
      </c>
      <c r="JG28">
        <v>56</v>
      </c>
      <c r="JH28">
        <v>37</v>
      </c>
      <c r="JI28" t="s">
        <v>4903</v>
      </c>
      <c r="JJ28">
        <v>49</v>
      </c>
      <c r="KK28" s="5">
        <f t="shared" ca="1" si="9"/>
        <v>32</v>
      </c>
      <c r="KL28" s="5">
        <f t="shared" ca="1" si="10"/>
        <v>5</v>
      </c>
      <c r="KM28" s="5">
        <f t="shared" ca="1" si="11"/>
        <v>56</v>
      </c>
      <c r="KN28" s="5">
        <f t="shared" ca="1" si="12"/>
        <v>37</v>
      </c>
      <c r="KO28" s="5">
        <f t="shared" ca="1" si="13"/>
        <v>49</v>
      </c>
      <c r="KP28" s="4" t="str">
        <f t="shared" si="8"/>
        <v>female_233_left</v>
      </c>
      <c r="KQ28">
        <v>35.911999999999999</v>
      </c>
      <c r="KR28">
        <v>46.783999999999999</v>
      </c>
      <c r="KS28">
        <v>47.466000000000001</v>
      </c>
      <c r="KT28">
        <v>5</v>
      </c>
      <c r="KU28">
        <v>4</v>
      </c>
      <c r="KV28">
        <v>3</v>
      </c>
      <c r="KW28" t="s">
        <v>397</v>
      </c>
      <c r="KX28">
        <v>2</v>
      </c>
      <c r="KY28">
        <v>3</v>
      </c>
      <c r="KZ28" t="s">
        <v>347</v>
      </c>
      <c r="LA28" t="s">
        <v>4736</v>
      </c>
      <c r="LB28" t="s">
        <v>389</v>
      </c>
      <c r="LD28" t="s">
        <v>4937</v>
      </c>
      <c r="LE28">
        <v>51</v>
      </c>
      <c r="LG28">
        <v>4</v>
      </c>
      <c r="LH28">
        <v>5</v>
      </c>
      <c r="LI28">
        <v>4</v>
      </c>
      <c r="LM28">
        <v>12.76</v>
      </c>
      <c r="LN28">
        <v>16.824000000000002</v>
      </c>
      <c r="LO28">
        <v>18.209</v>
      </c>
      <c r="LP28">
        <v>2</v>
      </c>
      <c r="LQ28">
        <v>40</v>
      </c>
      <c r="LR28">
        <v>63</v>
      </c>
      <c r="LS28">
        <v>48</v>
      </c>
      <c r="LT28">
        <v>77</v>
      </c>
      <c r="LU28">
        <v>46</v>
      </c>
      <c r="LV28">
        <v>58</v>
      </c>
      <c r="LW28" t="s">
        <v>510</v>
      </c>
      <c r="LX28">
        <v>1</v>
      </c>
      <c r="LY28">
        <v>25</v>
      </c>
      <c r="LZ28">
        <v>4</v>
      </c>
      <c r="MA28">
        <v>11.868</v>
      </c>
      <c r="MB28">
        <v>11.868</v>
      </c>
      <c r="MC28">
        <v>17.29</v>
      </c>
      <c r="MD28">
        <v>1</v>
      </c>
      <c r="MF28" t="s">
        <v>349</v>
      </c>
      <c r="MG28" t="s">
        <v>337</v>
      </c>
      <c r="MH28" t="s">
        <v>511</v>
      </c>
      <c r="MI28">
        <v>1</v>
      </c>
      <c r="MJ28" t="s">
        <v>366</v>
      </c>
      <c r="ML28" t="s">
        <v>512</v>
      </c>
      <c r="MM28" t="s">
        <v>353</v>
      </c>
    </row>
    <row r="29" spans="1:351" x14ac:dyDescent="0.25">
      <c r="A29" t="s">
        <v>4735</v>
      </c>
      <c r="B29">
        <v>479</v>
      </c>
      <c r="C29">
        <v>44</v>
      </c>
      <c r="D29" t="s">
        <v>4737</v>
      </c>
      <c r="E29" t="s">
        <v>373</v>
      </c>
      <c r="F29" t="s">
        <v>395</v>
      </c>
      <c r="G29" t="s">
        <v>402</v>
      </c>
      <c r="H29" t="s">
        <v>513</v>
      </c>
      <c r="I29" t="s">
        <v>342</v>
      </c>
      <c r="J29" t="s">
        <v>355</v>
      </c>
      <c r="K29" t="s">
        <v>386</v>
      </c>
      <c r="L29" t="s">
        <v>4938</v>
      </c>
      <c r="M29" t="s">
        <v>4889</v>
      </c>
      <c r="O29" t="s">
        <v>378</v>
      </c>
      <c r="Q29">
        <v>60</v>
      </c>
      <c r="R29">
        <v>30</v>
      </c>
      <c r="S29" s="2">
        <f t="shared" si="0"/>
        <v>60</v>
      </c>
      <c r="T29" s="2">
        <f t="shared" si="1"/>
        <v>70</v>
      </c>
      <c r="U29" s="2">
        <f t="shared" si="2"/>
        <v>100</v>
      </c>
      <c r="V29" s="2">
        <f t="shared" si="3"/>
        <v>100</v>
      </c>
      <c r="W29" s="2">
        <f t="shared" si="4"/>
        <v>60</v>
      </c>
      <c r="X29">
        <v>60</v>
      </c>
      <c r="Y29">
        <v>70</v>
      </c>
      <c r="Z29">
        <v>100</v>
      </c>
      <c r="AA29">
        <v>100</v>
      </c>
      <c r="AB29">
        <v>60</v>
      </c>
      <c r="AD29" t="s">
        <v>388</v>
      </c>
      <c r="AE29" t="s">
        <v>345</v>
      </c>
      <c r="AF29" s="2" t="str">
        <f t="shared" si="5"/>
        <v>GRueNE</v>
      </c>
      <c r="AG29" s="2" t="str">
        <f t="shared" si="6"/>
        <v>Own Party</v>
      </c>
      <c r="AH29" t="s">
        <v>391</v>
      </c>
      <c r="IQ29">
        <v>4.1959999999999997</v>
      </c>
      <c r="IR29">
        <v>29.666</v>
      </c>
      <c r="IS29">
        <v>30.565999999999999</v>
      </c>
      <c r="IT29">
        <v>15</v>
      </c>
      <c r="IU29">
        <v>41</v>
      </c>
      <c r="IV29">
        <v>30</v>
      </c>
      <c r="IW29">
        <v>39</v>
      </c>
      <c r="IX29">
        <v>40</v>
      </c>
      <c r="IY29" t="s">
        <v>4939</v>
      </c>
      <c r="IZ29">
        <v>28</v>
      </c>
      <c r="KK29" s="5">
        <f t="shared" ca="1" si="9"/>
        <v>41</v>
      </c>
      <c r="KL29" s="5">
        <f t="shared" ca="1" si="10"/>
        <v>30</v>
      </c>
      <c r="KM29" s="5">
        <f t="shared" ca="1" si="11"/>
        <v>39</v>
      </c>
      <c r="KN29" s="5">
        <f t="shared" ca="1" si="12"/>
        <v>40</v>
      </c>
      <c r="KO29" s="5">
        <f t="shared" ca="1" si="13"/>
        <v>28</v>
      </c>
      <c r="KP29" s="4" t="str">
        <f t="shared" si="8"/>
        <v>female_322_right</v>
      </c>
      <c r="KQ29">
        <v>8.7889999999999997</v>
      </c>
      <c r="KR29">
        <v>21.468</v>
      </c>
      <c r="KS29">
        <v>21.9</v>
      </c>
      <c r="KT29">
        <v>7</v>
      </c>
      <c r="KU29">
        <v>2</v>
      </c>
      <c r="KV29">
        <v>2</v>
      </c>
      <c r="KW29">
        <v>3</v>
      </c>
      <c r="KX29">
        <v>2</v>
      </c>
      <c r="KY29">
        <v>3</v>
      </c>
      <c r="KZ29" t="s">
        <v>347</v>
      </c>
      <c r="LA29" t="s">
        <v>4736</v>
      </c>
      <c r="LB29" t="s">
        <v>4906</v>
      </c>
      <c r="LD29" t="s">
        <v>4940</v>
      </c>
      <c r="LE29">
        <v>59</v>
      </c>
      <c r="LJ29">
        <v>3</v>
      </c>
      <c r="LK29">
        <v>7</v>
      </c>
      <c r="LL29">
        <v>9</v>
      </c>
      <c r="LM29">
        <v>9.5250000000000004</v>
      </c>
      <c r="LN29">
        <v>9.5250000000000004</v>
      </c>
      <c r="LO29">
        <v>10.301</v>
      </c>
      <c r="LP29">
        <v>1</v>
      </c>
      <c r="LQ29">
        <v>30</v>
      </c>
      <c r="LX29">
        <v>2</v>
      </c>
      <c r="LY29">
        <v>30</v>
      </c>
      <c r="LZ29">
        <v>6</v>
      </c>
      <c r="MA29">
        <v>6.0149999999999997</v>
      </c>
      <c r="MB29">
        <v>9.4320000000000004</v>
      </c>
      <c r="MC29">
        <v>10.478</v>
      </c>
      <c r="MD29">
        <v>3</v>
      </c>
      <c r="MF29" t="s">
        <v>363</v>
      </c>
      <c r="MG29" t="s">
        <v>502</v>
      </c>
      <c r="MH29" t="s">
        <v>514</v>
      </c>
      <c r="MI29">
        <v>1</v>
      </c>
      <c r="MJ29" t="s">
        <v>351</v>
      </c>
      <c r="ML29" t="s">
        <v>515</v>
      </c>
      <c r="MM29" t="s">
        <v>368</v>
      </c>
    </row>
    <row r="30" spans="1:351" x14ac:dyDescent="0.25">
      <c r="A30" t="s">
        <v>4735</v>
      </c>
      <c r="B30">
        <v>329</v>
      </c>
      <c r="C30">
        <v>44</v>
      </c>
      <c r="D30" t="s">
        <v>4737</v>
      </c>
      <c r="E30" t="s">
        <v>395</v>
      </c>
      <c r="F30" t="s">
        <v>355</v>
      </c>
      <c r="G30" t="s">
        <v>356</v>
      </c>
      <c r="H30" t="s">
        <v>357</v>
      </c>
      <c r="I30" t="s">
        <v>355</v>
      </c>
      <c r="J30" t="s">
        <v>355</v>
      </c>
      <c r="K30" t="s">
        <v>404</v>
      </c>
      <c r="L30" t="s">
        <v>516</v>
      </c>
      <c r="M30" t="s">
        <v>389</v>
      </c>
      <c r="R30">
        <v>62</v>
      </c>
      <c r="S30" s="2">
        <f t="shared" si="0"/>
        <v>42</v>
      </c>
      <c r="T30" s="2">
        <f t="shared" si="1"/>
        <v>56</v>
      </c>
      <c r="U30" s="2">
        <f t="shared" si="2"/>
        <v>65</v>
      </c>
      <c r="V30" s="2">
        <f t="shared" si="3"/>
        <v>79</v>
      </c>
      <c r="W30" s="2">
        <f t="shared" si="4"/>
        <v>20</v>
      </c>
      <c r="AD30" t="s">
        <v>348</v>
      </c>
      <c r="AE30" t="s">
        <v>345</v>
      </c>
      <c r="AF30" s="2" t="str">
        <f t="shared" si="5"/>
        <v>None</v>
      </c>
      <c r="AG30" s="2" t="str">
        <f t="shared" si="6"/>
        <v>No Party</v>
      </c>
      <c r="HY30">
        <v>39</v>
      </c>
      <c r="HZ30">
        <v>33</v>
      </c>
      <c r="IA30">
        <v>55</v>
      </c>
      <c r="IB30">
        <v>32</v>
      </c>
      <c r="IC30" t="s">
        <v>4903</v>
      </c>
      <c r="ID30">
        <v>32</v>
      </c>
      <c r="KK30" s="5">
        <f t="shared" ca="1" si="9"/>
        <v>39</v>
      </c>
      <c r="KL30" s="5">
        <f t="shared" ca="1" si="10"/>
        <v>33</v>
      </c>
      <c r="KM30" s="5">
        <f t="shared" ca="1" si="11"/>
        <v>55</v>
      </c>
      <c r="KN30" s="5">
        <f t="shared" ca="1" si="12"/>
        <v>32</v>
      </c>
      <c r="KO30" s="5">
        <f t="shared" ca="1" si="13"/>
        <v>32</v>
      </c>
      <c r="KP30" s="4" t="str">
        <f t="shared" si="8"/>
        <v>female_133_right</v>
      </c>
      <c r="KQ30">
        <v>2.7389999999999999</v>
      </c>
      <c r="KR30">
        <v>4.7240000000000002</v>
      </c>
      <c r="KS30">
        <v>7.2629999999999999</v>
      </c>
      <c r="KT30">
        <v>7</v>
      </c>
      <c r="KU30">
        <v>3</v>
      </c>
      <c r="KV30">
        <v>2</v>
      </c>
      <c r="KW30">
        <v>2</v>
      </c>
      <c r="KX30">
        <v>3</v>
      </c>
      <c r="KY30">
        <v>3</v>
      </c>
      <c r="KZ30" t="s">
        <v>347</v>
      </c>
      <c r="LA30" t="s">
        <v>4738</v>
      </c>
      <c r="LB30" t="s">
        <v>389</v>
      </c>
      <c r="LD30" t="s">
        <v>4941</v>
      </c>
      <c r="LE30">
        <v>40</v>
      </c>
      <c r="LG30">
        <v>5</v>
      </c>
      <c r="LH30">
        <v>5</v>
      </c>
      <c r="LI30">
        <v>5</v>
      </c>
      <c r="LM30">
        <v>13.208</v>
      </c>
      <c r="LN30">
        <v>16.288</v>
      </c>
      <c r="LO30">
        <v>17.449000000000002</v>
      </c>
      <c r="LP30">
        <v>3</v>
      </c>
      <c r="LQ30">
        <v>70</v>
      </c>
      <c r="LR30">
        <v>42</v>
      </c>
      <c r="LS30">
        <v>56</v>
      </c>
      <c r="LT30">
        <v>65</v>
      </c>
      <c r="LU30">
        <v>79</v>
      </c>
      <c r="LV30">
        <v>20</v>
      </c>
      <c r="LW30" t="s">
        <v>517</v>
      </c>
      <c r="LX30">
        <v>1</v>
      </c>
      <c r="LY30">
        <v>47</v>
      </c>
      <c r="LZ30">
        <v>5</v>
      </c>
      <c r="MA30">
        <v>6.3360000000000003</v>
      </c>
      <c r="MB30">
        <v>6.3360000000000003</v>
      </c>
      <c r="MC30">
        <v>7.7649999999999997</v>
      </c>
      <c r="MD30">
        <v>1</v>
      </c>
      <c r="MF30" t="s">
        <v>363</v>
      </c>
      <c r="MG30" t="s">
        <v>350</v>
      </c>
      <c r="MH30" t="s">
        <v>518</v>
      </c>
      <c r="MI30">
        <v>1</v>
      </c>
      <c r="MJ30" t="s">
        <v>366</v>
      </c>
      <c r="ML30" t="s">
        <v>519</v>
      </c>
      <c r="MM30" t="s">
        <v>353</v>
      </c>
    </row>
    <row r="31" spans="1:351" x14ac:dyDescent="0.25">
      <c r="A31" t="s">
        <v>4735</v>
      </c>
      <c r="B31">
        <v>412</v>
      </c>
      <c r="C31">
        <v>59</v>
      </c>
      <c r="D31" t="s">
        <v>4737</v>
      </c>
      <c r="E31" t="s">
        <v>369</v>
      </c>
      <c r="F31" t="s">
        <v>355</v>
      </c>
      <c r="G31" t="s">
        <v>370</v>
      </c>
      <c r="H31" t="s">
        <v>357</v>
      </c>
      <c r="I31" t="s">
        <v>355</v>
      </c>
      <c r="J31" t="s">
        <v>355</v>
      </c>
      <c r="K31" t="s">
        <v>371</v>
      </c>
      <c r="M31" t="s">
        <v>4889</v>
      </c>
      <c r="O31" t="s">
        <v>377</v>
      </c>
      <c r="Q31">
        <v>71</v>
      </c>
      <c r="R31">
        <v>38</v>
      </c>
      <c r="S31" s="2">
        <f t="shared" si="0"/>
        <v>93</v>
      </c>
      <c r="T31" s="2">
        <f t="shared" si="1"/>
        <v>75</v>
      </c>
      <c r="U31" s="2">
        <f t="shared" si="2"/>
        <v>78</v>
      </c>
      <c r="V31" s="2">
        <f t="shared" si="3"/>
        <v>78</v>
      </c>
      <c r="W31" s="2">
        <f t="shared" si="4"/>
        <v>72</v>
      </c>
      <c r="AD31" t="s">
        <v>378</v>
      </c>
      <c r="AE31" t="s">
        <v>361</v>
      </c>
      <c r="AF31" s="2" t="str">
        <f t="shared" si="5"/>
        <v>GRueNE</v>
      </c>
      <c r="AG31" s="2" t="str">
        <f t="shared" si="6"/>
        <v>Own Party</v>
      </c>
      <c r="AH31" t="s">
        <v>391</v>
      </c>
      <c r="EA31">
        <v>68</v>
      </c>
      <c r="EB31">
        <v>65</v>
      </c>
      <c r="EC31">
        <v>54</v>
      </c>
      <c r="ED31">
        <v>58</v>
      </c>
      <c r="EE31" t="s">
        <v>4890</v>
      </c>
      <c r="EF31">
        <v>55</v>
      </c>
      <c r="KK31" s="5">
        <f t="shared" ca="1" si="9"/>
        <v>68</v>
      </c>
      <c r="KL31" s="5">
        <f t="shared" ca="1" si="10"/>
        <v>65</v>
      </c>
      <c r="KM31" s="5">
        <f t="shared" ca="1" si="11"/>
        <v>54</v>
      </c>
      <c r="KN31" s="5">
        <f t="shared" ca="1" si="12"/>
        <v>58</v>
      </c>
      <c r="KO31" s="5">
        <f t="shared" ca="1" si="13"/>
        <v>55</v>
      </c>
      <c r="KP31" s="4" t="str">
        <f t="shared" si="8"/>
        <v>male_322_right</v>
      </c>
      <c r="KQ31">
        <v>20.841000000000001</v>
      </c>
      <c r="KR31">
        <v>39.752000000000002</v>
      </c>
      <c r="KS31">
        <v>40.802</v>
      </c>
      <c r="KT31">
        <v>5</v>
      </c>
      <c r="KU31">
        <v>3</v>
      </c>
      <c r="KV31">
        <v>3</v>
      </c>
      <c r="KW31" t="s">
        <v>397</v>
      </c>
      <c r="KX31">
        <v>3</v>
      </c>
      <c r="KY31">
        <v>3</v>
      </c>
      <c r="KZ31" t="s">
        <v>4737</v>
      </c>
      <c r="LA31" t="s">
        <v>4736</v>
      </c>
      <c r="LB31" t="s">
        <v>4906</v>
      </c>
      <c r="LD31" t="s">
        <v>4942</v>
      </c>
      <c r="LE31">
        <v>43</v>
      </c>
      <c r="LG31">
        <v>3</v>
      </c>
      <c r="LH31">
        <v>8</v>
      </c>
      <c r="LI31">
        <v>0</v>
      </c>
      <c r="LM31">
        <v>11.22</v>
      </c>
      <c r="LN31">
        <v>11.22</v>
      </c>
      <c r="LO31">
        <v>12.749000000000001</v>
      </c>
      <c r="LP31">
        <v>1</v>
      </c>
      <c r="LQ31">
        <v>26</v>
      </c>
      <c r="LR31">
        <v>93</v>
      </c>
      <c r="LS31">
        <v>75</v>
      </c>
      <c r="LT31">
        <v>78</v>
      </c>
      <c r="LU31">
        <v>78</v>
      </c>
      <c r="LV31">
        <v>72</v>
      </c>
      <c r="LW31" t="s">
        <v>520</v>
      </c>
      <c r="LX31">
        <v>2</v>
      </c>
      <c r="LY31">
        <v>29</v>
      </c>
      <c r="LZ31">
        <v>5</v>
      </c>
      <c r="MA31">
        <v>18.649999999999999</v>
      </c>
      <c r="MB31">
        <v>18.649999999999999</v>
      </c>
      <c r="MC31">
        <v>20.356000000000002</v>
      </c>
      <c r="MD31">
        <v>1</v>
      </c>
      <c r="MF31" t="s">
        <v>349</v>
      </c>
      <c r="MG31" t="s">
        <v>521</v>
      </c>
      <c r="MH31" t="s">
        <v>522</v>
      </c>
      <c r="MI31">
        <v>1</v>
      </c>
      <c r="MJ31" t="s">
        <v>366</v>
      </c>
      <c r="MK31" t="s">
        <v>523</v>
      </c>
      <c r="MM31" t="s">
        <v>353</v>
      </c>
    </row>
    <row r="32" spans="1:351" x14ac:dyDescent="0.25">
      <c r="A32" t="s">
        <v>4735</v>
      </c>
      <c r="B32">
        <v>1007</v>
      </c>
      <c r="C32">
        <v>56</v>
      </c>
      <c r="D32" t="s">
        <v>4737</v>
      </c>
      <c r="E32" t="s">
        <v>354</v>
      </c>
      <c r="F32" t="s">
        <v>355</v>
      </c>
      <c r="G32" t="s">
        <v>370</v>
      </c>
      <c r="H32" t="s">
        <v>404</v>
      </c>
      <c r="I32" t="s">
        <v>355</v>
      </c>
      <c r="J32" t="s">
        <v>355</v>
      </c>
      <c r="L32" t="s">
        <v>525</v>
      </c>
      <c r="M32" t="s">
        <v>388</v>
      </c>
      <c r="O32" t="s">
        <v>343</v>
      </c>
      <c r="Q32">
        <v>80</v>
      </c>
      <c r="R32">
        <v>50</v>
      </c>
      <c r="S32" s="2">
        <f t="shared" si="0"/>
        <v>72</v>
      </c>
      <c r="T32" s="2">
        <f t="shared" si="1"/>
        <v>50</v>
      </c>
      <c r="U32" s="2">
        <f t="shared" si="2"/>
        <v>91</v>
      </c>
      <c r="V32" s="2">
        <f t="shared" si="3"/>
        <v>51</v>
      </c>
      <c r="W32" s="2">
        <f t="shared" si="4"/>
        <v>30</v>
      </c>
      <c r="X32">
        <v>72</v>
      </c>
      <c r="Y32">
        <v>50</v>
      </c>
      <c r="Z32">
        <v>91</v>
      </c>
      <c r="AA32">
        <v>51</v>
      </c>
      <c r="AB32">
        <v>30</v>
      </c>
      <c r="AD32" t="s">
        <v>344</v>
      </c>
      <c r="AE32" t="s">
        <v>345</v>
      </c>
      <c r="AF32" s="2" t="str">
        <f t="shared" si="5"/>
        <v>FDP</v>
      </c>
      <c r="AG32" s="2" t="str">
        <f t="shared" si="6"/>
        <v>Other Party</v>
      </c>
      <c r="AH32" t="s">
        <v>379</v>
      </c>
      <c r="HG32">
        <v>59</v>
      </c>
      <c r="HH32">
        <v>50</v>
      </c>
      <c r="HI32">
        <v>51</v>
      </c>
      <c r="HJ32">
        <v>50</v>
      </c>
      <c r="HK32" t="s">
        <v>4943</v>
      </c>
      <c r="HL32">
        <v>50</v>
      </c>
      <c r="KK32" s="5">
        <f t="shared" ca="1" si="9"/>
        <v>59</v>
      </c>
      <c r="KL32" s="5">
        <f t="shared" ca="1" si="10"/>
        <v>50</v>
      </c>
      <c r="KM32" s="5">
        <f t="shared" ca="1" si="11"/>
        <v>51</v>
      </c>
      <c r="KN32" s="5">
        <f t="shared" ca="1" si="12"/>
        <v>50</v>
      </c>
      <c r="KO32" s="5">
        <f t="shared" ca="1" si="13"/>
        <v>50</v>
      </c>
      <c r="KP32" s="4" t="str">
        <f t="shared" si="8"/>
        <v>female_123_left</v>
      </c>
      <c r="KQ32">
        <v>34.058</v>
      </c>
      <c r="KR32">
        <v>69.480999999999995</v>
      </c>
      <c r="KS32">
        <v>71.597999999999999</v>
      </c>
      <c r="KT32">
        <v>5</v>
      </c>
      <c r="KU32">
        <v>4</v>
      </c>
      <c r="KV32">
        <v>4</v>
      </c>
      <c r="KW32">
        <v>2</v>
      </c>
      <c r="KX32">
        <v>3</v>
      </c>
      <c r="KY32">
        <v>3</v>
      </c>
      <c r="KZ32" t="s">
        <v>347</v>
      </c>
      <c r="LA32" t="s">
        <v>4736</v>
      </c>
      <c r="LB32" t="s">
        <v>389</v>
      </c>
      <c r="LD32" t="s">
        <v>4944</v>
      </c>
      <c r="LE32">
        <v>40</v>
      </c>
      <c r="LJ32">
        <v>2</v>
      </c>
      <c r="LK32">
        <v>5</v>
      </c>
      <c r="LL32">
        <v>3</v>
      </c>
      <c r="LM32">
        <v>26.167999999999999</v>
      </c>
      <c r="LN32">
        <v>26.167999999999999</v>
      </c>
      <c r="LO32">
        <v>31.734000000000002</v>
      </c>
      <c r="LP32">
        <v>1</v>
      </c>
      <c r="LQ32">
        <v>50</v>
      </c>
      <c r="LX32">
        <v>1</v>
      </c>
      <c r="LY32">
        <v>40</v>
      </c>
      <c r="LZ32">
        <v>7</v>
      </c>
      <c r="MA32">
        <v>59.609000000000002</v>
      </c>
      <c r="MB32">
        <v>151.41999999999999</v>
      </c>
      <c r="MC32">
        <v>156.00200000000001</v>
      </c>
      <c r="MD32">
        <v>2</v>
      </c>
      <c r="ME32" t="s">
        <v>4741</v>
      </c>
      <c r="MF32" t="s">
        <v>349</v>
      </c>
      <c r="MG32" t="s">
        <v>372</v>
      </c>
      <c r="MH32" t="s">
        <v>526</v>
      </c>
      <c r="MI32">
        <v>1</v>
      </c>
      <c r="MJ32" t="s">
        <v>351</v>
      </c>
      <c r="ML32" t="s">
        <v>527</v>
      </c>
      <c r="MM32" t="s">
        <v>368</v>
      </c>
    </row>
    <row r="33" spans="1:351" x14ac:dyDescent="0.25">
      <c r="A33" t="s">
        <v>4735</v>
      </c>
      <c r="B33">
        <v>274</v>
      </c>
      <c r="C33">
        <v>21</v>
      </c>
      <c r="D33" t="s">
        <v>4737</v>
      </c>
      <c r="E33" t="s">
        <v>338</v>
      </c>
      <c r="F33" t="s">
        <v>436</v>
      </c>
      <c r="G33" t="s">
        <v>356</v>
      </c>
      <c r="H33" t="s">
        <v>341</v>
      </c>
      <c r="I33" t="s">
        <v>342</v>
      </c>
      <c r="J33" t="s">
        <v>355</v>
      </c>
      <c r="K33" t="s">
        <v>386</v>
      </c>
      <c r="L33" t="s">
        <v>528</v>
      </c>
      <c r="M33" t="s">
        <v>4889</v>
      </c>
      <c r="O33" t="s">
        <v>378</v>
      </c>
      <c r="Q33">
        <v>26</v>
      </c>
      <c r="R33">
        <v>50</v>
      </c>
      <c r="S33" s="2">
        <f t="shared" si="0"/>
        <v>83</v>
      </c>
      <c r="T33" s="2">
        <f t="shared" si="1"/>
        <v>62</v>
      </c>
      <c r="U33" s="2">
        <f t="shared" si="2"/>
        <v>96</v>
      </c>
      <c r="V33" s="2">
        <f t="shared" si="3"/>
        <v>70</v>
      </c>
      <c r="W33" s="2">
        <f t="shared" si="4"/>
        <v>90</v>
      </c>
      <c r="X33">
        <v>83</v>
      </c>
      <c r="Y33">
        <v>62</v>
      </c>
      <c r="Z33">
        <v>96</v>
      </c>
      <c r="AA33">
        <v>70</v>
      </c>
      <c r="AB33">
        <v>90</v>
      </c>
      <c r="AD33" t="s">
        <v>388</v>
      </c>
      <c r="AE33" t="s">
        <v>361</v>
      </c>
      <c r="AF33" s="2" t="str">
        <f t="shared" si="5"/>
        <v>GRueNE</v>
      </c>
      <c r="AG33" s="2" t="str">
        <f t="shared" si="6"/>
        <v>Own Party</v>
      </c>
      <c r="AH33" t="s">
        <v>391</v>
      </c>
      <c r="DI33">
        <v>74</v>
      </c>
      <c r="DJ33">
        <v>84</v>
      </c>
      <c r="DK33">
        <v>78</v>
      </c>
      <c r="DL33">
        <v>84</v>
      </c>
      <c r="DM33" t="s">
        <v>4945</v>
      </c>
      <c r="DN33">
        <v>62</v>
      </c>
      <c r="KK33" s="5">
        <f t="shared" ca="1" si="9"/>
        <v>74</v>
      </c>
      <c r="KL33" s="5">
        <f t="shared" ca="1" si="10"/>
        <v>84</v>
      </c>
      <c r="KM33" s="5">
        <f t="shared" ca="1" si="11"/>
        <v>78</v>
      </c>
      <c r="KN33" s="5">
        <f t="shared" ca="1" si="12"/>
        <v>84</v>
      </c>
      <c r="KO33" s="5">
        <f t="shared" ca="1" si="13"/>
        <v>62</v>
      </c>
      <c r="KP33" s="4" t="str">
        <f t="shared" si="8"/>
        <v>male_133_right</v>
      </c>
      <c r="KQ33">
        <v>3.9710000000000001</v>
      </c>
      <c r="KR33">
        <v>6.5209999999999999</v>
      </c>
      <c r="KS33">
        <v>7.4210000000000003</v>
      </c>
      <c r="KT33">
        <v>5</v>
      </c>
      <c r="KU33">
        <v>3</v>
      </c>
      <c r="KV33">
        <v>2</v>
      </c>
      <c r="KW33">
        <v>4</v>
      </c>
      <c r="KX33">
        <v>2</v>
      </c>
      <c r="KY33">
        <v>3</v>
      </c>
      <c r="KZ33" t="s">
        <v>4737</v>
      </c>
      <c r="LA33" t="s">
        <v>4738</v>
      </c>
      <c r="LB33" t="s">
        <v>4906</v>
      </c>
      <c r="LD33" t="s">
        <v>4946</v>
      </c>
      <c r="LE33">
        <v>23</v>
      </c>
      <c r="LG33">
        <v>5</v>
      </c>
      <c r="LH33">
        <v>5</v>
      </c>
      <c r="LI33">
        <v>4</v>
      </c>
      <c r="LM33">
        <v>2.5739999999999998</v>
      </c>
      <c r="LN33">
        <v>8.8130000000000006</v>
      </c>
      <c r="LO33">
        <v>9.1310000000000002</v>
      </c>
      <c r="LP33">
        <v>5</v>
      </c>
      <c r="LQ33">
        <v>10</v>
      </c>
      <c r="LX33">
        <v>1</v>
      </c>
      <c r="LY33">
        <v>32</v>
      </c>
      <c r="LZ33">
        <v>7</v>
      </c>
      <c r="MA33">
        <v>11.766</v>
      </c>
      <c r="MB33">
        <v>11.766</v>
      </c>
      <c r="MC33">
        <v>12.678000000000001</v>
      </c>
      <c r="MD33">
        <v>1</v>
      </c>
      <c r="MF33" t="s">
        <v>349</v>
      </c>
      <c r="MG33" t="s">
        <v>427</v>
      </c>
      <c r="MH33" t="s">
        <v>529</v>
      </c>
      <c r="MI33">
        <v>1</v>
      </c>
      <c r="MJ33" t="s">
        <v>351</v>
      </c>
      <c r="MK33" t="s">
        <v>530</v>
      </c>
      <c r="MM33" t="s">
        <v>353</v>
      </c>
    </row>
    <row r="34" spans="1:351" x14ac:dyDescent="0.25">
      <c r="A34" t="s">
        <v>4735</v>
      </c>
      <c r="B34">
        <v>3637</v>
      </c>
      <c r="C34">
        <v>44</v>
      </c>
      <c r="D34" t="s">
        <v>347</v>
      </c>
      <c r="E34" t="s">
        <v>395</v>
      </c>
      <c r="F34" t="s">
        <v>355</v>
      </c>
      <c r="G34" t="s">
        <v>478</v>
      </c>
      <c r="H34" t="s">
        <v>513</v>
      </c>
      <c r="I34" t="s">
        <v>355</v>
      </c>
      <c r="J34" t="s">
        <v>355</v>
      </c>
      <c r="K34" t="s">
        <v>341</v>
      </c>
      <c r="L34" t="s">
        <v>531</v>
      </c>
      <c r="M34" t="s">
        <v>344</v>
      </c>
      <c r="O34" t="s">
        <v>389</v>
      </c>
      <c r="R34">
        <v>50</v>
      </c>
      <c r="S34" s="2">
        <f t="shared" si="0"/>
        <v>61</v>
      </c>
      <c r="T34" s="2">
        <f t="shared" si="1"/>
        <v>72</v>
      </c>
      <c r="U34" s="2">
        <f t="shared" si="2"/>
        <v>63</v>
      </c>
      <c r="V34" s="2">
        <f t="shared" si="3"/>
        <v>93</v>
      </c>
      <c r="W34" s="2">
        <f t="shared" si="4"/>
        <v>67</v>
      </c>
      <c r="AD34" t="s">
        <v>348</v>
      </c>
      <c r="AE34" t="s">
        <v>345</v>
      </c>
      <c r="AF34" s="2" t="str">
        <f t="shared" si="5"/>
        <v>AfD</v>
      </c>
      <c r="AG34" s="2" t="str">
        <f t="shared" si="6"/>
        <v>Other Party</v>
      </c>
      <c r="AH34" t="s">
        <v>379</v>
      </c>
      <c r="IK34">
        <v>51</v>
      </c>
      <c r="IL34">
        <v>51</v>
      </c>
      <c r="IM34">
        <v>51</v>
      </c>
      <c r="IN34">
        <v>51</v>
      </c>
      <c r="IO34" t="s">
        <v>4947</v>
      </c>
      <c r="IP34">
        <v>51</v>
      </c>
      <c r="KK34" s="5">
        <f t="shared" ca="1" si="9"/>
        <v>51</v>
      </c>
      <c r="KL34" s="5">
        <f t="shared" ca="1" si="10"/>
        <v>51</v>
      </c>
      <c r="KM34" s="5">
        <f t="shared" ca="1" si="11"/>
        <v>51</v>
      </c>
      <c r="KN34" s="5">
        <f t="shared" ca="1" si="12"/>
        <v>51</v>
      </c>
      <c r="KO34" s="5">
        <f t="shared" ca="1" si="13"/>
        <v>51</v>
      </c>
      <c r="KP34" s="4" t="str">
        <f t="shared" si="8"/>
        <v>female_322_left</v>
      </c>
      <c r="KQ34">
        <v>3267.75</v>
      </c>
      <c r="KR34">
        <v>3287.5920000000001</v>
      </c>
      <c r="KS34">
        <v>3288.355</v>
      </c>
      <c r="KT34">
        <v>7</v>
      </c>
      <c r="KU34">
        <v>3</v>
      </c>
      <c r="KV34">
        <v>3</v>
      </c>
      <c r="KW34">
        <v>4</v>
      </c>
      <c r="KX34">
        <v>3</v>
      </c>
      <c r="KY34">
        <v>3</v>
      </c>
      <c r="KZ34" t="s">
        <v>347</v>
      </c>
      <c r="LA34" t="s">
        <v>4738</v>
      </c>
      <c r="LB34" t="s">
        <v>389</v>
      </c>
      <c r="LD34" t="s">
        <v>4948</v>
      </c>
      <c r="LE34">
        <v>52</v>
      </c>
      <c r="LJ34">
        <v>5</v>
      </c>
      <c r="LK34">
        <v>5</v>
      </c>
      <c r="LL34">
        <v>5</v>
      </c>
      <c r="LM34">
        <v>14.08</v>
      </c>
      <c r="LN34">
        <v>14.08</v>
      </c>
      <c r="LO34">
        <v>15.628</v>
      </c>
      <c r="LP34">
        <v>1</v>
      </c>
      <c r="LQ34">
        <v>29</v>
      </c>
      <c r="LR34">
        <v>61</v>
      </c>
      <c r="LS34">
        <v>72</v>
      </c>
      <c r="LT34">
        <v>63</v>
      </c>
      <c r="LU34">
        <v>93</v>
      </c>
      <c r="LV34">
        <v>67</v>
      </c>
      <c r="LW34" t="s">
        <v>532</v>
      </c>
      <c r="LX34">
        <v>2</v>
      </c>
      <c r="LY34">
        <v>39</v>
      </c>
      <c r="LZ34">
        <v>6</v>
      </c>
      <c r="MA34">
        <v>5.2679999999999998</v>
      </c>
      <c r="MB34">
        <v>17.323</v>
      </c>
      <c r="MC34">
        <v>18.506</v>
      </c>
      <c r="MD34">
        <v>3</v>
      </c>
      <c r="ME34" t="s">
        <v>533</v>
      </c>
      <c r="MF34" t="s">
        <v>349</v>
      </c>
      <c r="MG34" t="s">
        <v>534</v>
      </c>
      <c r="MH34" t="s">
        <v>535</v>
      </c>
      <c r="MI34">
        <v>1</v>
      </c>
      <c r="MJ34" t="s">
        <v>366</v>
      </c>
      <c r="ML34" t="s">
        <v>536</v>
      </c>
      <c r="MM34" t="s">
        <v>368</v>
      </c>
    </row>
    <row r="35" spans="1:351" x14ac:dyDescent="0.25">
      <c r="A35" t="s">
        <v>4735</v>
      </c>
      <c r="B35">
        <v>275</v>
      </c>
      <c r="C35">
        <v>45</v>
      </c>
      <c r="D35" t="s">
        <v>4737</v>
      </c>
      <c r="E35" t="s">
        <v>465</v>
      </c>
      <c r="F35" t="s">
        <v>355</v>
      </c>
      <c r="G35" t="s">
        <v>4739</v>
      </c>
      <c r="H35" t="s">
        <v>357</v>
      </c>
      <c r="I35" t="s">
        <v>342</v>
      </c>
      <c r="J35" t="s">
        <v>355</v>
      </c>
      <c r="K35" t="s">
        <v>404</v>
      </c>
      <c r="L35" t="s">
        <v>537</v>
      </c>
      <c r="M35" t="s">
        <v>4889</v>
      </c>
      <c r="O35" t="s">
        <v>389</v>
      </c>
      <c r="R35">
        <v>25</v>
      </c>
      <c r="S35" s="2">
        <f t="shared" si="0"/>
        <v>75</v>
      </c>
      <c r="T35" s="2">
        <f t="shared" si="1"/>
        <v>70</v>
      </c>
      <c r="U35" s="2">
        <f t="shared" si="2"/>
        <v>79</v>
      </c>
      <c r="V35" s="2">
        <f t="shared" si="3"/>
        <v>31</v>
      </c>
      <c r="W35" s="2">
        <f t="shared" si="4"/>
        <v>59</v>
      </c>
      <c r="AD35" t="s">
        <v>343</v>
      </c>
      <c r="AE35" t="s">
        <v>361</v>
      </c>
      <c r="AF35" s="2" t="str">
        <f t="shared" si="5"/>
        <v>CDU</v>
      </c>
      <c r="AG35" s="2" t="str">
        <f t="shared" si="6"/>
        <v>Other Party</v>
      </c>
      <c r="AH35" t="s">
        <v>379</v>
      </c>
      <c r="CK35">
        <v>51</v>
      </c>
      <c r="CL35">
        <v>0</v>
      </c>
      <c r="CM35">
        <v>35</v>
      </c>
      <c r="CN35">
        <v>41</v>
      </c>
      <c r="CO35" t="s">
        <v>4949</v>
      </c>
      <c r="CP35">
        <v>50</v>
      </c>
      <c r="KK35" s="5">
        <f t="shared" ca="1" si="9"/>
        <v>51</v>
      </c>
      <c r="KL35" s="5">
        <f t="shared" ca="1" si="10"/>
        <v>0</v>
      </c>
      <c r="KM35" s="5">
        <f t="shared" ca="1" si="11"/>
        <v>35</v>
      </c>
      <c r="KN35" s="5">
        <f t="shared" ca="1" si="12"/>
        <v>41</v>
      </c>
      <c r="KO35" s="5">
        <f t="shared" ca="1" si="13"/>
        <v>50</v>
      </c>
      <c r="KP35" s="4" t="str">
        <f t="shared" si="8"/>
        <v>male_122</v>
      </c>
      <c r="KQ35">
        <v>5.6580000000000004</v>
      </c>
      <c r="KR35">
        <v>13.605</v>
      </c>
      <c r="KS35">
        <v>15.537000000000001</v>
      </c>
      <c r="KT35">
        <v>6</v>
      </c>
      <c r="KU35">
        <v>3</v>
      </c>
      <c r="KV35">
        <v>2</v>
      </c>
      <c r="KW35">
        <v>4</v>
      </c>
      <c r="KX35">
        <v>3</v>
      </c>
      <c r="KY35">
        <v>3</v>
      </c>
      <c r="KZ35" t="s">
        <v>4737</v>
      </c>
      <c r="LA35" t="s">
        <v>4738</v>
      </c>
      <c r="LB35" t="s">
        <v>343</v>
      </c>
      <c r="LD35" t="s">
        <v>4950</v>
      </c>
      <c r="LE35">
        <v>76</v>
      </c>
      <c r="LJ35">
        <v>3</v>
      </c>
      <c r="LK35">
        <v>9</v>
      </c>
      <c r="LL35">
        <v>0</v>
      </c>
      <c r="LM35">
        <v>6.3780000000000001</v>
      </c>
      <c r="LN35">
        <v>6.3780000000000001</v>
      </c>
      <c r="LO35">
        <v>7.38</v>
      </c>
      <c r="LP35">
        <v>1</v>
      </c>
      <c r="LQ35">
        <v>50</v>
      </c>
      <c r="LR35">
        <v>75</v>
      </c>
      <c r="LS35">
        <v>70</v>
      </c>
      <c r="LT35">
        <v>79</v>
      </c>
      <c r="LU35">
        <v>31</v>
      </c>
      <c r="LV35">
        <v>59</v>
      </c>
      <c r="LW35" t="s">
        <v>538</v>
      </c>
      <c r="LX35">
        <v>3</v>
      </c>
      <c r="LY35">
        <v>30</v>
      </c>
      <c r="LZ35">
        <v>7</v>
      </c>
      <c r="MA35">
        <v>4.6980000000000004</v>
      </c>
      <c r="MB35">
        <v>10.097</v>
      </c>
      <c r="MC35">
        <v>12.445</v>
      </c>
      <c r="MD35">
        <v>2</v>
      </c>
      <c r="MF35" t="s">
        <v>349</v>
      </c>
      <c r="MG35" t="s">
        <v>427</v>
      </c>
      <c r="MH35" t="s">
        <v>539</v>
      </c>
      <c r="MI35">
        <v>1</v>
      </c>
      <c r="MJ35" t="s">
        <v>366</v>
      </c>
      <c r="MK35" t="s">
        <v>540</v>
      </c>
      <c r="MM35" t="s">
        <v>368</v>
      </c>
    </row>
    <row r="36" spans="1:351" x14ac:dyDescent="0.25">
      <c r="A36" t="s">
        <v>4735</v>
      </c>
      <c r="B36">
        <v>576</v>
      </c>
      <c r="C36">
        <v>57</v>
      </c>
      <c r="D36" t="s">
        <v>4737</v>
      </c>
      <c r="E36" t="s">
        <v>395</v>
      </c>
      <c r="F36" t="s">
        <v>355</v>
      </c>
      <c r="G36" t="s">
        <v>473</v>
      </c>
      <c r="H36" t="s">
        <v>404</v>
      </c>
      <c r="I36" t="s">
        <v>342</v>
      </c>
      <c r="J36" t="s">
        <v>342</v>
      </c>
      <c r="K36" t="s">
        <v>404</v>
      </c>
      <c r="L36" t="s">
        <v>541</v>
      </c>
      <c r="M36" t="s">
        <v>377</v>
      </c>
      <c r="O36" t="s">
        <v>389</v>
      </c>
      <c r="R36">
        <v>12</v>
      </c>
      <c r="S36" s="2">
        <f t="shared" si="0"/>
        <v>100</v>
      </c>
      <c r="T36" s="2">
        <f t="shared" si="1"/>
        <v>93</v>
      </c>
      <c r="U36" s="2">
        <f t="shared" si="2"/>
        <v>91</v>
      </c>
      <c r="V36" s="2">
        <f t="shared" si="3"/>
        <v>83</v>
      </c>
      <c r="W36" s="2">
        <f t="shared" si="4"/>
        <v>89</v>
      </c>
      <c r="X36">
        <v>100</v>
      </c>
      <c r="Y36">
        <v>93</v>
      </c>
      <c r="Z36">
        <v>91</v>
      </c>
      <c r="AA36">
        <v>83</v>
      </c>
      <c r="AB36">
        <v>89</v>
      </c>
      <c r="AD36" t="s">
        <v>4889</v>
      </c>
      <c r="AE36" t="s">
        <v>345</v>
      </c>
      <c r="AF36" s="2" t="str">
        <f t="shared" si="5"/>
        <v>die LINKE</v>
      </c>
      <c r="AG36" s="2" t="str">
        <f t="shared" si="6"/>
        <v>Own Party</v>
      </c>
      <c r="AH36" t="s">
        <v>391</v>
      </c>
      <c r="GP36">
        <v>86</v>
      </c>
      <c r="GQ36">
        <v>69</v>
      </c>
      <c r="GR36">
        <v>67</v>
      </c>
      <c r="GS36" t="s">
        <v>4951</v>
      </c>
      <c r="GT36">
        <v>63</v>
      </c>
      <c r="KK36" s="5">
        <f t="shared" ca="1" si="9"/>
        <v>0</v>
      </c>
      <c r="KL36" s="5">
        <f t="shared" ca="1" si="10"/>
        <v>86</v>
      </c>
      <c r="KM36" s="5">
        <f t="shared" ca="1" si="11"/>
        <v>69</v>
      </c>
      <c r="KN36" s="5">
        <f t="shared" ca="1" si="12"/>
        <v>67</v>
      </c>
      <c r="KO36" s="5">
        <f t="shared" ca="1" si="13"/>
        <v>63</v>
      </c>
      <c r="KP36" s="4" t="str">
        <f t="shared" si="8"/>
        <v>female_311_image_left</v>
      </c>
      <c r="KQ36">
        <v>13.853</v>
      </c>
      <c r="KR36">
        <v>32.103999999999999</v>
      </c>
      <c r="KS36">
        <v>33.968000000000004</v>
      </c>
      <c r="KT36">
        <v>7</v>
      </c>
      <c r="KU36">
        <v>3</v>
      </c>
      <c r="KV36">
        <v>4</v>
      </c>
      <c r="KW36">
        <v>3</v>
      </c>
      <c r="KX36">
        <v>4</v>
      </c>
      <c r="KY36">
        <v>4</v>
      </c>
      <c r="KZ36" t="s">
        <v>347</v>
      </c>
      <c r="LA36" t="s">
        <v>4736</v>
      </c>
      <c r="LB36" t="s">
        <v>432</v>
      </c>
      <c r="LD36" t="s">
        <v>4952</v>
      </c>
      <c r="LE36">
        <v>13</v>
      </c>
      <c r="LG36">
        <v>1</v>
      </c>
      <c r="LH36">
        <v>8</v>
      </c>
      <c r="LI36">
        <v>2</v>
      </c>
      <c r="LM36">
        <v>11.984999999999999</v>
      </c>
      <c r="LN36">
        <v>11.984999999999999</v>
      </c>
      <c r="LO36">
        <v>12.984999999999999</v>
      </c>
      <c r="LP36">
        <v>1</v>
      </c>
      <c r="LQ36">
        <v>6</v>
      </c>
      <c r="LX36">
        <v>2</v>
      </c>
      <c r="LY36">
        <v>12</v>
      </c>
      <c r="LZ36">
        <v>7</v>
      </c>
      <c r="MA36">
        <v>13.436</v>
      </c>
      <c r="MB36">
        <v>28.202000000000002</v>
      </c>
      <c r="MC36">
        <v>33.484000000000002</v>
      </c>
      <c r="MD36">
        <v>6</v>
      </c>
      <c r="ME36" t="s">
        <v>542</v>
      </c>
      <c r="MF36" t="s">
        <v>349</v>
      </c>
      <c r="MG36" t="s">
        <v>543</v>
      </c>
      <c r="MH36" t="s">
        <v>544</v>
      </c>
      <c r="MI36">
        <v>1</v>
      </c>
      <c r="MJ36" t="s">
        <v>351</v>
      </c>
      <c r="ML36" t="s">
        <v>545</v>
      </c>
      <c r="MM36" t="s">
        <v>353</v>
      </c>
    </row>
    <row r="37" spans="1:351" x14ac:dyDescent="0.25">
      <c r="A37" t="s">
        <v>4735</v>
      </c>
      <c r="B37">
        <v>494</v>
      </c>
      <c r="C37">
        <v>19</v>
      </c>
      <c r="D37" t="s">
        <v>347</v>
      </c>
      <c r="E37" t="s">
        <v>373</v>
      </c>
      <c r="F37" t="s">
        <v>355</v>
      </c>
      <c r="G37" t="s">
        <v>356</v>
      </c>
      <c r="H37" t="s">
        <v>357</v>
      </c>
      <c r="I37" t="s">
        <v>342</v>
      </c>
      <c r="J37" t="s">
        <v>355</v>
      </c>
      <c r="K37" t="s">
        <v>386</v>
      </c>
      <c r="L37" t="s">
        <v>4953</v>
      </c>
      <c r="M37" t="s">
        <v>4889</v>
      </c>
      <c r="O37" t="s">
        <v>389</v>
      </c>
      <c r="R37">
        <v>33</v>
      </c>
      <c r="S37" s="2">
        <f t="shared" si="0"/>
        <v>91</v>
      </c>
      <c r="T37" s="2">
        <f t="shared" si="1"/>
        <v>30</v>
      </c>
      <c r="U37" s="2">
        <f t="shared" si="2"/>
        <v>75</v>
      </c>
      <c r="V37" s="2">
        <f t="shared" si="3"/>
        <v>83</v>
      </c>
      <c r="W37" s="2">
        <f t="shared" si="4"/>
        <v>30</v>
      </c>
      <c r="X37">
        <v>91</v>
      </c>
      <c r="Y37">
        <v>30</v>
      </c>
      <c r="Z37">
        <v>75</v>
      </c>
      <c r="AA37">
        <v>83</v>
      </c>
      <c r="AB37">
        <v>30</v>
      </c>
      <c r="AD37" t="s">
        <v>388</v>
      </c>
      <c r="AE37" t="s">
        <v>361</v>
      </c>
      <c r="AF37" s="2" t="str">
        <f t="shared" si="5"/>
        <v>GRueNE</v>
      </c>
      <c r="AG37" s="2" t="str">
        <f t="shared" si="6"/>
        <v>Own Party</v>
      </c>
      <c r="AH37" t="s">
        <v>391</v>
      </c>
      <c r="CW37">
        <v>82</v>
      </c>
      <c r="CX37">
        <v>82</v>
      </c>
      <c r="CY37">
        <v>65</v>
      </c>
      <c r="CZ37">
        <v>86</v>
      </c>
      <c r="DA37" t="s">
        <v>4954</v>
      </c>
      <c r="DB37">
        <v>64</v>
      </c>
      <c r="KK37" s="5">
        <f t="shared" ca="1" si="9"/>
        <v>82</v>
      </c>
      <c r="KL37" s="5">
        <f t="shared" ca="1" si="10"/>
        <v>82</v>
      </c>
      <c r="KM37" s="5">
        <f t="shared" ca="1" si="11"/>
        <v>65</v>
      </c>
      <c r="KN37" s="5">
        <f t="shared" ca="1" si="12"/>
        <v>86</v>
      </c>
      <c r="KO37" s="5">
        <f t="shared" ca="1" si="13"/>
        <v>64</v>
      </c>
      <c r="KP37" s="4" t="str">
        <f t="shared" si="8"/>
        <v>male_123_right</v>
      </c>
      <c r="KQ37">
        <v>14.368</v>
      </c>
      <c r="KR37">
        <v>27.605</v>
      </c>
      <c r="KS37">
        <v>29.129000000000001</v>
      </c>
      <c r="KT37">
        <v>5</v>
      </c>
      <c r="KU37" t="s">
        <v>444</v>
      </c>
      <c r="KV37">
        <v>4</v>
      </c>
      <c r="KW37" t="s">
        <v>444</v>
      </c>
      <c r="KX37">
        <v>4</v>
      </c>
      <c r="KY37">
        <v>4</v>
      </c>
      <c r="KZ37" t="s">
        <v>4737</v>
      </c>
      <c r="LA37" t="s">
        <v>4736</v>
      </c>
      <c r="LB37" t="s">
        <v>4906</v>
      </c>
      <c r="LD37" t="s">
        <v>4955</v>
      </c>
      <c r="LE37">
        <v>18</v>
      </c>
      <c r="LJ37">
        <v>1</v>
      </c>
      <c r="LK37">
        <v>3</v>
      </c>
      <c r="LL37">
        <v>0</v>
      </c>
      <c r="LM37">
        <v>13.036</v>
      </c>
      <c r="LN37">
        <v>13.036</v>
      </c>
      <c r="LO37">
        <v>14.132999999999999</v>
      </c>
      <c r="LP37">
        <v>1</v>
      </c>
      <c r="LQ37">
        <v>30</v>
      </c>
      <c r="LX37">
        <v>1</v>
      </c>
      <c r="LY37">
        <v>29</v>
      </c>
      <c r="LZ37">
        <v>6</v>
      </c>
      <c r="MA37">
        <v>35.865000000000002</v>
      </c>
      <c r="MB37">
        <v>35.865000000000002</v>
      </c>
      <c r="MC37">
        <v>37.518000000000001</v>
      </c>
      <c r="MD37">
        <v>1</v>
      </c>
      <c r="MF37" t="s">
        <v>363</v>
      </c>
      <c r="MG37" t="s">
        <v>350</v>
      </c>
      <c r="MH37" t="s">
        <v>546</v>
      </c>
      <c r="MI37">
        <v>1</v>
      </c>
      <c r="MJ37" t="s">
        <v>351</v>
      </c>
      <c r="MK37" t="s">
        <v>367</v>
      </c>
      <c r="MM37" t="s">
        <v>368</v>
      </c>
    </row>
    <row r="38" spans="1:351" x14ac:dyDescent="0.25">
      <c r="A38" t="s">
        <v>4735</v>
      </c>
      <c r="B38">
        <v>404</v>
      </c>
      <c r="C38">
        <v>65</v>
      </c>
      <c r="D38" t="s">
        <v>4737</v>
      </c>
      <c r="E38" t="s">
        <v>373</v>
      </c>
      <c r="F38" t="s">
        <v>355</v>
      </c>
      <c r="G38" t="s">
        <v>402</v>
      </c>
      <c r="H38" t="s">
        <v>357</v>
      </c>
      <c r="I38" t="s">
        <v>342</v>
      </c>
      <c r="J38" t="s">
        <v>355</v>
      </c>
      <c r="K38" t="s">
        <v>404</v>
      </c>
      <c r="L38" t="s">
        <v>547</v>
      </c>
      <c r="M38" t="s">
        <v>4889</v>
      </c>
      <c r="O38" t="s">
        <v>377</v>
      </c>
      <c r="Q38">
        <v>64</v>
      </c>
      <c r="R38">
        <v>21</v>
      </c>
      <c r="S38" s="2">
        <f t="shared" si="0"/>
        <v>96</v>
      </c>
      <c r="T38" s="2">
        <f t="shared" si="1"/>
        <v>96</v>
      </c>
      <c r="U38" s="2">
        <f t="shared" si="2"/>
        <v>97</v>
      </c>
      <c r="V38" s="2">
        <f t="shared" si="3"/>
        <v>51</v>
      </c>
      <c r="W38" s="2">
        <f t="shared" si="4"/>
        <v>98</v>
      </c>
      <c r="AD38" t="s">
        <v>344</v>
      </c>
      <c r="AE38" t="s">
        <v>361</v>
      </c>
      <c r="AF38" s="2" t="str">
        <f t="shared" si="5"/>
        <v>None</v>
      </c>
      <c r="AG38" s="2" t="str">
        <f t="shared" si="6"/>
        <v>No Party</v>
      </c>
      <c r="AH38" t="s">
        <v>346</v>
      </c>
      <c r="DO38">
        <v>8</v>
      </c>
      <c r="DP38">
        <v>19</v>
      </c>
      <c r="DQ38">
        <v>28</v>
      </c>
      <c r="DR38">
        <v>19</v>
      </c>
      <c r="DS38" t="s">
        <v>4956</v>
      </c>
      <c r="DT38">
        <v>51</v>
      </c>
      <c r="KK38" s="5">
        <f t="shared" ca="1" si="9"/>
        <v>8</v>
      </c>
      <c r="KL38" s="5">
        <f t="shared" ca="1" si="10"/>
        <v>19</v>
      </c>
      <c r="KM38" s="5">
        <f t="shared" ca="1" si="11"/>
        <v>28</v>
      </c>
      <c r="KN38" s="5">
        <f t="shared" ca="1" si="12"/>
        <v>19</v>
      </c>
      <c r="KO38" s="5">
        <f t="shared" ca="1" si="13"/>
        <v>51</v>
      </c>
      <c r="KP38" s="4" t="str">
        <f t="shared" si="8"/>
        <v>male_222</v>
      </c>
      <c r="KQ38">
        <v>12.672000000000001</v>
      </c>
      <c r="KR38">
        <v>18.701000000000001</v>
      </c>
      <c r="KS38">
        <v>21.085999999999999</v>
      </c>
      <c r="KT38">
        <v>5</v>
      </c>
      <c r="KU38">
        <v>3</v>
      </c>
      <c r="KV38">
        <v>3</v>
      </c>
      <c r="KW38">
        <v>3</v>
      </c>
      <c r="KX38">
        <v>3</v>
      </c>
      <c r="KY38">
        <v>3</v>
      </c>
      <c r="KZ38" t="s">
        <v>4737</v>
      </c>
      <c r="LA38" t="s">
        <v>4738</v>
      </c>
      <c r="LB38" t="s">
        <v>432</v>
      </c>
      <c r="LD38" t="s">
        <v>4957</v>
      </c>
      <c r="LE38">
        <v>9</v>
      </c>
      <c r="LG38">
        <v>2</v>
      </c>
      <c r="LH38">
        <v>8</v>
      </c>
      <c r="LI38">
        <v>0</v>
      </c>
      <c r="LM38">
        <v>11.714</v>
      </c>
      <c r="LN38">
        <v>11.714</v>
      </c>
      <c r="LO38">
        <v>12.956</v>
      </c>
      <c r="LP38">
        <v>1</v>
      </c>
      <c r="LQ38">
        <v>72</v>
      </c>
      <c r="LR38">
        <v>96</v>
      </c>
      <c r="LS38">
        <v>96</v>
      </c>
      <c r="LT38">
        <v>97</v>
      </c>
      <c r="LU38">
        <v>51</v>
      </c>
      <c r="LV38">
        <v>98</v>
      </c>
      <c r="LW38" t="s">
        <v>548</v>
      </c>
      <c r="LX38">
        <v>1</v>
      </c>
      <c r="LY38">
        <v>62</v>
      </c>
      <c r="LZ38">
        <v>5</v>
      </c>
      <c r="MA38">
        <v>10.955</v>
      </c>
      <c r="MB38">
        <v>10.955</v>
      </c>
      <c r="MC38">
        <v>12.842000000000001</v>
      </c>
      <c r="MD38">
        <v>1</v>
      </c>
      <c r="MF38" t="s">
        <v>349</v>
      </c>
      <c r="MG38" t="s">
        <v>489</v>
      </c>
      <c r="MH38" t="s">
        <v>549</v>
      </c>
      <c r="MI38">
        <v>1</v>
      </c>
      <c r="MJ38" t="s">
        <v>366</v>
      </c>
      <c r="MK38" t="s">
        <v>468</v>
      </c>
      <c r="MM38" t="s">
        <v>353</v>
      </c>
    </row>
    <row r="39" spans="1:351" x14ac:dyDescent="0.25">
      <c r="A39" t="s">
        <v>4735</v>
      </c>
      <c r="B39">
        <v>596</v>
      </c>
      <c r="C39">
        <v>55</v>
      </c>
      <c r="D39" t="s">
        <v>4737</v>
      </c>
      <c r="E39" t="s">
        <v>338</v>
      </c>
      <c r="F39" t="s">
        <v>355</v>
      </c>
      <c r="G39" t="s">
        <v>402</v>
      </c>
      <c r="H39" t="s">
        <v>404</v>
      </c>
      <c r="I39" t="s">
        <v>342</v>
      </c>
      <c r="J39" t="s">
        <v>342</v>
      </c>
      <c r="K39" t="s">
        <v>341</v>
      </c>
      <c r="L39" t="s">
        <v>552</v>
      </c>
      <c r="M39" t="s">
        <v>343</v>
      </c>
      <c r="O39" t="s">
        <v>4889</v>
      </c>
      <c r="Q39">
        <v>71</v>
      </c>
      <c r="R39">
        <v>53</v>
      </c>
      <c r="S39" s="2">
        <f t="shared" si="0"/>
        <v>84</v>
      </c>
      <c r="T39" s="2">
        <f t="shared" si="1"/>
        <v>17</v>
      </c>
      <c r="U39" s="2">
        <f t="shared" si="2"/>
        <v>70</v>
      </c>
      <c r="V39" s="2">
        <f t="shared" si="3"/>
        <v>91</v>
      </c>
      <c r="W39" s="2">
        <f t="shared" si="4"/>
        <v>81</v>
      </c>
      <c r="X39">
        <v>84</v>
      </c>
      <c r="Y39">
        <v>17</v>
      </c>
      <c r="Z39">
        <v>70</v>
      </c>
      <c r="AA39">
        <v>91</v>
      </c>
      <c r="AB39">
        <v>81</v>
      </c>
      <c r="AD39" t="s">
        <v>344</v>
      </c>
      <c r="AE39" t="s">
        <v>345</v>
      </c>
      <c r="AF39" s="2" t="str">
        <f t="shared" si="5"/>
        <v>CDU</v>
      </c>
      <c r="AG39" s="2" t="str">
        <f t="shared" si="6"/>
        <v>Own Party</v>
      </c>
      <c r="AH39" t="s">
        <v>391</v>
      </c>
      <c r="HS39">
        <v>63</v>
      </c>
      <c r="HT39">
        <v>61</v>
      </c>
      <c r="HU39">
        <v>62</v>
      </c>
      <c r="HV39">
        <v>63</v>
      </c>
      <c r="HW39" t="s">
        <v>4958</v>
      </c>
      <c r="HX39">
        <v>60</v>
      </c>
      <c r="KK39" s="5">
        <f t="shared" ca="1" si="9"/>
        <v>63</v>
      </c>
      <c r="KL39" s="5">
        <f t="shared" ca="1" si="10"/>
        <v>61</v>
      </c>
      <c r="KM39" s="5">
        <f t="shared" ca="1" si="11"/>
        <v>62</v>
      </c>
      <c r="KN39" s="5">
        <f t="shared" ca="1" si="12"/>
        <v>63</v>
      </c>
      <c r="KO39" s="5">
        <f t="shared" ca="1" si="13"/>
        <v>60</v>
      </c>
      <c r="KP39" s="4" t="str">
        <f t="shared" si="8"/>
        <v>female_133_left</v>
      </c>
      <c r="KQ39">
        <v>27.824999999999999</v>
      </c>
      <c r="KR39">
        <v>48.558999999999997</v>
      </c>
      <c r="KS39">
        <v>50.743000000000002</v>
      </c>
      <c r="KT39">
        <v>5</v>
      </c>
      <c r="KU39">
        <v>4</v>
      </c>
      <c r="KV39">
        <v>4</v>
      </c>
      <c r="KW39">
        <v>3</v>
      </c>
      <c r="KX39">
        <v>4</v>
      </c>
      <c r="KY39">
        <v>4</v>
      </c>
      <c r="KZ39" t="s">
        <v>4737</v>
      </c>
      <c r="LA39" t="s">
        <v>4736</v>
      </c>
      <c r="LB39" t="s">
        <v>343</v>
      </c>
      <c r="LD39" t="s">
        <v>4959</v>
      </c>
      <c r="LE39">
        <v>60</v>
      </c>
      <c r="LG39">
        <v>4</v>
      </c>
      <c r="LH39">
        <v>6</v>
      </c>
      <c r="LI39">
        <v>6</v>
      </c>
      <c r="LM39">
        <v>17.565000000000001</v>
      </c>
      <c r="LN39">
        <v>17.565000000000001</v>
      </c>
      <c r="LO39">
        <v>20.931000000000001</v>
      </c>
      <c r="LP39">
        <v>1</v>
      </c>
      <c r="LQ39">
        <v>61</v>
      </c>
      <c r="LX39">
        <v>2</v>
      </c>
      <c r="LY39">
        <v>40</v>
      </c>
      <c r="LZ39">
        <v>5</v>
      </c>
      <c r="MA39">
        <v>33.651000000000003</v>
      </c>
      <c r="MB39">
        <v>33.651000000000003</v>
      </c>
      <c r="MC39">
        <v>39.051000000000002</v>
      </c>
      <c r="MD39">
        <v>1</v>
      </c>
      <c r="MF39" t="s">
        <v>349</v>
      </c>
      <c r="MG39" t="s">
        <v>392</v>
      </c>
      <c r="MH39" t="s">
        <v>553</v>
      </c>
      <c r="MI39">
        <v>1</v>
      </c>
      <c r="MJ39" t="s">
        <v>351</v>
      </c>
      <c r="ML39" t="s">
        <v>448</v>
      </c>
      <c r="MM39" t="s">
        <v>353</v>
      </c>
    </row>
    <row r="40" spans="1:351" x14ac:dyDescent="0.25">
      <c r="A40" t="s">
        <v>4735</v>
      </c>
      <c r="B40">
        <v>968</v>
      </c>
      <c r="C40">
        <v>46</v>
      </c>
      <c r="D40" t="s">
        <v>4737</v>
      </c>
      <c r="E40" t="s">
        <v>395</v>
      </c>
      <c r="F40" t="s">
        <v>355</v>
      </c>
      <c r="G40" t="s">
        <v>370</v>
      </c>
      <c r="H40" t="s">
        <v>357</v>
      </c>
      <c r="I40" t="s">
        <v>342</v>
      </c>
      <c r="J40" t="s">
        <v>355</v>
      </c>
      <c r="K40" t="s">
        <v>371</v>
      </c>
      <c r="L40" t="s">
        <v>554</v>
      </c>
      <c r="M40" t="s">
        <v>4889</v>
      </c>
      <c r="O40" t="s">
        <v>359</v>
      </c>
      <c r="P40" t="s">
        <v>555</v>
      </c>
      <c r="Q40">
        <v>80</v>
      </c>
      <c r="R40">
        <v>45</v>
      </c>
      <c r="S40" s="2">
        <f t="shared" si="0"/>
        <v>80</v>
      </c>
      <c r="T40" s="2">
        <f t="shared" si="1"/>
        <v>50</v>
      </c>
      <c r="U40" s="2">
        <f t="shared" si="2"/>
        <v>80</v>
      </c>
      <c r="V40" s="2">
        <f t="shared" si="3"/>
        <v>55</v>
      </c>
      <c r="W40" s="2">
        <f t="shared" si="4"/>
        <v>75</v>
      </c>
      <c r="AD40" t="s">
        <v>344</v>
      </c>
      <c r="AE40" t="s">
        <v>345</v>
      </c>
      <c r="AF40" s="2" t="str">
        <f t="shared" si="5"/>
        <v>FDP</v>
      </c>
      <c r="AG40" s="2" t="str">
        <f t="shared" si="6"/>
        <v>Other Party</v>
      </c>
      <c r="AH40" t="s">
        <v>379</v>
      </c>
      <c r="FE40">
        <v>50</v>
      </c>
      <c r="FF40">
        <v>0</v>
      </c>
      <c r="FG40">
        <v>25</v>
      </c>
      <c r="FH40">
        <v>50</v>
      </c>
      <c r="FI40" t="s">
        <v>4960</v>
      </c>
      <c r="FJ40">
        <v>50</v>
      </c>
      <c r="KK40" s="5">
        <f t="shared" ca="1" si="9"/>
        <v>50</v>
      </c>
      <c r="KL40" s="5">
        <f t="shared" ca="1" si="10"/>
        <v>0</v>
      </c>
      <c r="KM40" s="5">
        <f t="shared" ca="1" si="11"/>
        <v>25</v>
      </c>
      <c r="KN40" s="5">
        <f t="shared" ca="1" si="12"/>
        <v>50</v>
      </c>
      <c r="KO40" s="5">
        <f t="shared" ca="1" si="13"/>
        <v>50</v>
      </c>
      <c r="KP40" s="4" t="str">
        <f t="shared" si="8"/>
        <v>female_111</v>
      </c>
      <c r="KQ40">
        <v>73.98</v>
      </c>
      <c r="KR40">
        <v>87.111000000000004</v>
      </c>
      <c r="KS40">
        <v>89.744</v>
      </c>
      <c r="KT40">
        <v>5</v>
      </c>
      <c r="KU40" t="s">
        <v>397</v>
      </c>
      <c r="KV40" t="s">
        <v>397</v>
      </c>
      <c r="KW40">
        <v>4</v>
      </c>
      <c r="KX40" t="s">
        <v>397</v>
      </c>
      <c r="KY40" t="s">
        <v>397</v>
      </c>
      <c r="KZ40" t="s">
        <v>347</v>
      </c>
      <c r="LA40" t="s">
        <v>4738</v>
      </c>
      <c r="LB40" t="s">
        <v>344</v>
      </c>
      <c r="LD40" t="s">
        <v>4961</v>
      </c>
      <c r="LE40">
        <v>55</v>
      </c>
      <c r="LJ40">
        <v>3</v>
      </c>
      <c r="LK40">
        <v>10</v>
      </c>
      <c r="LL40">
        <v>0</v>
      </c>
      <c r="LM40">
        <v>17.173999999999999</v>
      </c>
      <c r="LN40">
        <v>17.173999999999999</v>
      </c>
      <c r="LO40">
        <v>18.530999999999999</v>
      </c>
      <c r="LP40">
        <v>1</v>
      </c>
      <c r="LQ40">
        <v>30</v>
      </c>
      <c r="LR40">
        <v>80</v>
      </c>
      <c r="LS40">
        <v>50</v>
      </c>
      <c r="LT40">
        <v>80</v>
      </c>
      <c r="LU40">
        <v>55</v>
      </c>
      <c r="LV40">
        <v>75</v>
      </c>
      <c r="LW40" t="s">
        <v>556</v>
      </c>
      <c r="LX40">
        <v>1</v>
      </c>
      <c r="LY40">
        <v>30</v>
      </c>
      <c r="LZ40">
        <v>7</v>
      </c>
      <c r="MA40">
        <v>13.486000000000001</v>
      </c>
      <c r="MB40">
        <v>13.486000000000001</v>
      </c>
      <c r="MC40">
        <v>17.007000000000001</v>
      </c>
      <c r="MD40">
        <v>1</v>
      </c>
      <c r="MF40" t="s">
        <v>363</v>
      </c>
      <c r="MG40" t="s">
        <v>350</v>
      </c>
      <c r="MH40" t="s">
        <v>557</v>
      </c>
      <c r="MI40">
        <v>1</v>
      </c>
      <c r="MJ40" t="s">
        <v>366</v>
      </c>
      <c r="ML40" t="s">
        <v>451</v>
      </c>
      <c r="MM40" t="s">
        <v>368</v>
      </c>
    </row>
    <row r="41" spans="1:351" x14ac:dyDescent="0.25">
      <c r="A41" t="s">
        <v>4735</v>
      </c>
      <c r="B41">
        <v>706</v>
      </c>
      <c r="C41">
        <v>51</v>
      </c>
      <c r="D41" t="s">
        <v>4737</v>
      </c>
      <c r="E41" t="s">
        <v>465</v>
      </c>
      <c r="F41" t="s">
        <v>354</v>
      </c>
      <c r="G41" t="s">
        <v>385</v>
      </c>
      <c r="H41" t="s">
        <v>513</v>
      </c>
      <c r="I41" t="s">
        <v>342</v>
      </c>
      <c r="J41" t="s">
        <v>342</v>
      </c>
      <c r="K41" t="s">
        <v>403</v>
      </c>
      <c r="L41" t="s">
        <v>558</v>
      </c>
      <c r="M41" t="s">
        <v>4889</v>
      </c>
      <c r="O41" t="s">
        <v>377</v>
      </c>
      <c r="Q41">
        <v>39</v>
      </c>
      <c r="R41">
        <v>13</v>
      </c>
      <c r="S41" s="2">
        <f t="shared" si="0"/>
        <v>82</v>
      </c>
      <c r="T41" s="2">
        <f t="shared" si="1"/>
        <v>81</v>
      </c>
      <c r="U41" s="2">
        <f t="shared" si="2"/>
        <v>82</v>
      </c>
      <c r="V41" s="2">
        <f t="shared" si="3"/>
        <v>91</v>
      </c>
      <c r="W41" s="2">
        <f t="shared" si="4"/>
        <v>68</v>
      </c>
      <c r="X41">
        <v>82</v>
      </c>
      <c r="Y41">
        <v>81</v>
      </c>
      <c r="Z41">
        <v>82</v>
      </c>
      <c r="AA41">
        <v>91</v>
      </c>
      <c r="AB41">
        <v>68</v>
      </c>
      <c r="AD41" t="s">
        <v>344</v>
      </c>
      <c r="AE41" t="s">
        <v>345</v>
      </c>
      <c r="AF41" s="2" t="str">
        <f t="shared" si="5"/>
        <v>FDP</v>
      </c>
      <c r="AG41" s="2" t="str">
        <f t="shared" si="6"/>
        <v>Other Party</v>
      </c>
      <c r="AH41" t="s">
        <v>379</v>
      </c>
      <c r="FQ41">
        <v>14</v>
      </c>
      <c r="FR41">
        <v>0</v>
      </c>
      <c r="FS41">
        <v>0</v>
      </c>
      <c r="FT41">
        <v>15</v>
      </c>
      <c r="FU41" t="s">
        <v>4939</v>
      </c>
      <c r="FV41">
        <v>50</v>
      </c>
      <c r="KK41" s="5">
        <f t="shared" ca="1" si="9"/>
        <v>14</v>
      </c>
      <c r="KL41" s="5">
        <f t="shared" ca="1" si="10"/>
        <v>0</v>
      </c>
      <c r="KM41" s="5">
        <f t="shared" ca="1" si="11"/>
        <v>0</v>
      </c>
      <c r="KN41" s="5">
        <f t="shared" ca="1" si="12"/>
        <v>15</v>
      </c>
      <c r="KO41" s="5">
        <f t="shared" ca="1" si="13"/>
        <v>50</v>
      </c>
      <c r="KP41" s="4" t="str">
        <f t="shared" si="8"/>
        <v>female_211</v>
      </c>
      <c r="KQ41">
        <v>13.478</v>
      </c>
      <c r="KR41">
        <v>34.79</v>
      </c>
      <c r="KS41">
        <v>36.326000000000001</v>
      </c>
      <c r="KT41">
        <v>5</v>
      </c>
      <c r="KU41">
        <v>2</v>
      </c>
      <c r="KV41" t="s">
        <v>397</v>
      </c>
      <c r="KW41">
        <v>4</v>
      </c>
      <c r="KX41">
        <v>2</v>
      </c>
      <c r="KY41" t="s">
        <v>397</v>
      </c>
      <c r="KZ41" t="s">
        <v>347</v>
      </c>
      <c r="LA41" t="s">
        <v>4738</v>
      </c>
      <c r="LB41" t="s">
        <v>344</v>
      </c>
      <c r="LD41" t="s">
        <v>4962</v>
      </c>
      <c r="LE41">
        <v>50</v>
      </c>
      <c r="LG41">
        <v>1</v>
      </c>
      <c r="LH41">
        <v>7</v>
      </c>
      <c r="LI41">
        <v>6</v>
      </c>
      <c r="LM41">
        <v>16.542999999999999</v>
      </c>
      <c r="LN41">
        <v>16.542999999999999</v>
      </c>
      <c r="LO41">
        <v>20.524999999999999</v>
      </c>
      <c r="LP41">
        <v>1</v>
      </c>
      <c r="LQ41">
        <v>51</v>
      </c>
      <c r="LX41">
        <v>2</v>
      </c>
      <c r="LY41">
        <v>30</v>
      </c>
      <c r="LZ41">
        <v>8</v>
      </c>
      <c r="MA41">
        <v>21.286999999999999</v>
      </c>
      <c r="MB41">
        <v>89.903999999999996</v>
      </c>
      <c r="MC41">
        <v>95.093999999999994</v>
      </c>
      <c r="MD41">
        <v>9</v>
      </c>
      <c r="ME41" t="s">
        <v>4963</v>
      </c>
      <c r="MF41" t="s">
        <v>363</v>
      </c>
      <c r="MG41" t="s">
        <v>427</v>
      </c>
      <c r="MH41" t="s">
        <v>559</v>
      </c>
      <c r="MI41">
        <v>1</v>
      </c>
      <c r="MJ41" t="s">
        <v>351</v>
      </c>
      <c r="ML41" t="s">
        <v>560</v>
      </c>
      <c r="MM41" t="s">
        <v>353</v>
      </c>
    </row>
    <row r="42" spans="1:351" x14ac:dyDescent="0.25">
      <c r="A42" t="s">
        <v>4735</v>
      </c>
      <c r="B42">
        <v>409</v>
      </c>
      <c r="C42">
        <v>54</v>
      </c>
      <c r="D42" t="s">
        <v>347</v>
      </c>
      <c r="E42" t="s">
        <v>4898</v>
      </c>
      <c r="F42" t="s">
        <v>355</v>
      </c>
      <c r="G42" t="s">
        <v>340</v>
      </c>
      <c r="H42" t="s">
        <v>357</v>
      </c>
      <c r="I42" t="s">
        <v>342</v>
      </c>
      <c r="J42" t="s">
        <v>342</v>
      </c>
      <c r="K42" t="s">
        <v>371</v>
      </c>
      <c r="L42" t="s">
        <v>561</v>
      </c>
      <c r="M42" t="s">
        <v>343</v>
      </c>
      <c r="O42" t="s">
        <v>4889</v>
      </c>
      <c r="R42">
        <v>44</v>
      </c>
      <c r="S42" s="2">
        <f t="shared" si="0"/>
        <v>92</v>
      </c>
      <c r="T42" s="2">
        <f t="shared" si="1"/>
        <v>80</v>
      </c>
      <c r="U42" s="2">
        <f t="shared" si="2"/>
        <v>74</v>
      </c>
      <c r="V42" s="2">
        <f t="shared" si="3"/>
        <v>100</v>
      </c>
      <c r="W42" s="2">
        <f t="shared" si="4"/>
        <v>78</v>
      </c>
      <c r="AD42" t="s">
        <v>388</v>
      </c>
      <c r="AE42" t="s">
        <v>345</v>
      </c>
      <c r="AF42" s="2" t="str">
        <f t="shared" si="5"/>
        <v>None</v>
      </c>
      <c r="AG42" s="2" t="str">
        <f t="shared" si="6"/>
        <v>No Party</v>
      </c>
      <c r="AH42" t="s">
        <v>346</v>
      </c>
      <c r="HA42">
        <v>89</v>
      </c>
      <c r="HC42">
        <v>72</v>
      </c>
      <c r="HE42" t="s">
        <v>4939</v>
      </c>
      <c r="HF42">
        <v>61</v>
      </c>
      <c r="KK42" s="5">
        <f t="shared" ca="1" si="9"/>
        <v>89</v>
      </c>
      <c r="KL42" s="5">
        <f t="shared" ca="1" si="10"/>
        <v>0</v>
      </c>
      <c r="KM42" s="5">
        <f t="shared" ca="1" si="11"/>
        <v>72</v>
      </c>
      <c r="KN42" s="5">
        <f t="shared" ca="1" si="12"/>
        <v>0</v>
      </c>
      <c r="KO42" s="5">
        <f t="shared" ca="1" si="13"/>
        <v>61</v>
      </c>
      <c r="KP42" s="4" t="str">
        <f t="shared" si="8"/>
        <v>female_122</v>
      </c>
      <c r="KQ42">
        <v>11.46</v>
      </c>
      <c r="KR42">
        <v>23.218</v>
      </c>
      <c r="KS42">
        <v>24.102</v>
      </c>
      <c r="KT42">
        <v>10</v>
      </c>
      <c r="KU42" t="s">
        <v>444</v>
      </c>
      <c r="KV42" t="s">
        <v>444</v>
      </c>
      <c r="KW42" t="s">
        <v>444</v>
      </c>
      <c r="KX42" t="s">
        <v>444</v>
      </c>
      <c r="KY42" t="s">
        <v>444</v>
      </c>
      <c r="KZ42" t="s">
        <v>347</v>
      </c>
      <c r="LA42" t="s">
        <v>4736</v>
      </c>
      <c r="LB42" t="s">
        <v>378</v>
      </c>
      <c r="LD42" t="s">
        <v>4964</v>
      </c>
      <c r="LE42">
        <v>38</v>
      </c>
      <c r="LJ42">
        <v>6</v>
      </c>
      <c r="LK42">
        <v>6</v>
      </c>
      <c r="LL42">
        <v>1</v>
      </c>
      <c r="LM42">
        <v>13.302</v>
      </c>
      <c r="LN42">
        <v>13.302</v>
      </c>
      <c r="LO42">
        <v>14.404999999999999</v>
      </c>
      <c r="LP42">
        <v>1</v>
      </c>
      <c r="LQ42">
        <v>40</v>
      </c>
      <c r="LR42">
        <v>92</v>
      </c>
      <c r="LS42">
        <v>80</v>
      </c>
      <c r="LT42">
        <v>74</v>
      </c>
      <c r="LU42">
        <v>100</v>
      </c>
      <c r="LV42">
        <v>78</v>
      </c>
      <c r="LW42" t="s">
        <v>506</v>
      </c>
      <c r="LX42">
        <v>4</v>
      </c>
      <c r="LY42">
        <v>61</v>
      </c>
      <c r="LZ42">
        <v>8</v>
      </c>
      <c r="MA42">
        <v>4.5579999999999998</v>
      </c>
      <c r="MB42">
        <v>36.804000000000002</v>
      </c>
      <c r="MC42">
        <v>37.819000000000003</v>
      </c>
      <c r="MD42">
        <v>8</v>
      </c>
      <c r="ME42" t="s">
        <v>562</v>
      </c>
      <c r="MF42" t="s">
        <v>363</v>
      </c>
      <c r="MG42" t="s">
        <v>563</v>
      </c>
      <c r="MH42" t="s">
        <v>564</v>
      </c>
      <c r="MI42">
        <v>1</v>
      </c>
      <c r="MJ42" t="s">
        <v>366</v>
      </c>
      <c r="ML42" t="s">
        <v>422</v>
      </c>
      <c r="MM42" t="s">
        <v>368</v>
      </c>
    </row>
    <row r="43" spans="1:351" x14ac:dyDescent="0.25">
      <c r="A43" t="s">
        <v>4735</v>
      </c>
      <c r="B43">
        <v>176</v>
      </c>
      <c r="C43">
        <v>29</v>
      </c>
      <c r="D43" t="s">
        <v>4737</v>
      </c>
      <c r="E43" t="s">
        <v>354</v>
      </c>
      <c r="F43" t="s">
        <v>355</v>
      </c>
      <c r="G43" t="s">
        <v>402</v>
      </c>
      <c r="H43" t="s">
        <v>403</v>
      </c>
      <c r="I43" t="s">
        <v>342</v>
      </c>
      <c r="J43" t="s">
        <v>355</v>
      </c>
      <c r="K43" t="s">
        <v>371</v>
      </c>
      <c r="L43" t="s">
        <v>565</v>
      </c>
      <c r="M43" t="s">
        <v>388</v>
      </c>
      <c r="O43" t="s">
        <v>343</v>
      </c>
      <c r="Q43">
        <v>77</v>
      </c>
      <c r="R43">
        <v>76</v>
      </c>
      <c r="S43" s="2">
        <f t="shared" si="0"/>
        <v>52</v>
      </c>
      <c r="T43" s="2">
        <f t="shared" si="1"/>
        <v>53</v>
      </c>
      <c r="U43" s="2">
        <f t="shared" si="2"/>
        <v>63</v>
      </c>
      <c r="V43" s="2">
        <f t="shared" si="3"/>
        <v>90</v>
      </c>
      <c r="W43" s="2">
        <f t="shared" si="4"/>
        <v>70</v>
      </c>
      <c r="X43">
        <v>52</v>
      </c>
      <c r="Y43">
        <v>53</v>
      </c>
      <c r="Z43">
        <v>63</v>
      </c>
      <c r="AA43">
        <v>90</v>
      </c>
      <c r="AB43">
        <v>70</v>
      </c>
      <c r="AD43" t="s">
        <v>348</v>
      </c>
      <c r="AE43" t="s">
        <v>345</v>
      </c>
      <c r="AF43" s="2" t="str">
        <f t="shared" si="5"/>
        <v>None</v>
      </c>
      <c r="AG43" s="2" t="str">
        <f t="shared" si="6"/>
        <v>No Party</v>
      </c>
      <c r="AH43" t="s">
        <v>346</v>
      </c>
      <c r="GI43">
        <v>56</v>
      </c>
      <c r="GJ43">
        <v>55</v>
      </c>
      <c r="GK43">
        <v>57</v>
      </c>
      <c r="GL43">
        <v>55</v>
      </c>
      <c r="GM43" t="s">
        <v>4896</v>
      </c>
      <c r="GN43">
        <v>54</v>
      </c>
      <c r="KK43" s="5">
        <f t="shared" ca="1" si="9"/>
        <v>56</v>
      </c>
      <c r="KL43" s="5">
        <f t="shared" ca="1" si="10"/>
        <v>55</v>
      </c>
      <c r="KM43" s="5">
        <f t="shared" ca="1" si="11"/>
        <v>57</v>
      </c>
      <c r="KN43" s="5">
        <f t="shared" ca="1" si="12"/>
        <v>55</v>
      </c>
      <c r="KO43" s="5">
        <f t="shared" ca="1" si="13"/>
        <v>54</v>
      </c>
      <c r="KP43" s="4" t="str">
        <f t="shared" si="8"/>
        <v>female_311_right</v>
      </c>
      <c r="KQ43">
        <v>2.0190000000000001</v>
      </c>
      <c r="KR43">
        <v>5.093</v>
      </c>
      <c r="KS43">
        <v>5.6539999999999999</v>
      </c>
      <c r="KT43">
        <v>6</v>
      </c>
      <c r="KU43">
        <v>3</v>
      </c>
      <c r="KV43">
        <v>3</v>
      </c>
      <c r="KW43">
        <v>3</v>
      </c>
      <c r="KX43">
        <v>3</v>
      </c>
      <c r="KY43">
        <v>3</v>
      </c>
      <c r="KZ43" t="s">
        <v>347</v>
      </c>
      <c r="LA43" t="s">
        <v>4736</v>
      </c>
      <c r="LB43" t="s">
        <v>344</v>
      </c>
      <c r="LD43" t="s">
        <v>4965</v>
      </c>
      <c r="LE43">
        <v>47</v>
      </c>
      <c r="LG43">
        <v>5</v>
      </c>
      <c r="LH43">
        <v>5</v>
      </c>
      <c r="LI43">
        <v>5</v>
      </c>
      <c r="LM43">
        <v>7.1260000000000003</v>
      </c>
      <c r="LN43">
        <v>7.1260000000000003</v>
      </c>
      <c r="LO43">
        <v>7.726</v>
      </c>
      <c r="LP43">
        <v>1</v>
      </c>
      <c r="LQ43">
        <v>70</v>
      </c>
      <c r="LX43">
        <v>3</v>
      </c>
      <c r="LY43">
        <v>20</v>
      </c>
      <c r="LZ43">
        <v>5</v>
      </c>
      <c r="MA43">
        <v>1.268</v>
      </c>
      <c r="MB43">
        <v>2.6850000000000001</v>
      </c>
      <c r="MC43">
        <v>6.226</v>
      </c>
      <c r="MD43">
        <v>2</v>
      </c>
      <c r="MF43" t="s">
        <v>349</v>
      </c>
      <c r="MG43" t="s">
        <v>566</v>
      </c>
      <c r="MH43" t="s">
        <v>567</v>
      </c>
      <c r="MI43">
        <v>1</v>
      </c>
      <c r="MJ43" t="s">
        <v>351</v>
      </c>
      <c r="ML43" t="s">
        <v>459</v>
      </c>
      <c r="MM43" t="s">
        <v>353</v>
      </c>
    </row>
    <row r="44" spans="1:351" x14ac:dyDescent="0.25">
      <c r="A44" t="s">
        <v>4735</v>
      </c>
      <c r="B44">
        <v>488</v>
      </c>
      <c r="C44">
        <v>67</v>
      </c>
      <c r="D44" t="s">
        <v>4737</v>
      </c>
      <c r="E44" t="s">
        <v>486</v>
      </c>
      <c r="F44" t="s">
        <v>395</v>
      </c>
      <c r="G44" t="s">
        <v>4739</v>
      </c>
      <c r="H44" t="s">
        <v>341</v>
      </c>
      <c r="I44" t="s">
        <v>355</v>
      </c>
      <c r="J44" t="s">
        <v>355</v>
      </c>
      <c r="K44" t="s">
        <v>371</v>
      </c>
      <c r="L44" t="s">
        <v>568</v>
      </c>
      <c r="M44" t="s">
        <v>4889</v>
      </c>
      <c r="O44" t="s">
        <v>389</v>
      </c>
      <c r="R44">
        <v>49</v>
      </c>
      <c r="S44" s="2">
        <f t="shared" si="0"/>
        <v>38</v>
      </c>
      <c r="T44" s="2">
        <f t="shared" si="1"/>
        <v>38</v>
      </c>
      <c r="U44" s="2">
        <f t="shared" si="2"/>
        <v>84</v>
      </c>
      <c r="V44" s="2">
        <f t="shared" si="3"/>
        <v>78</v>
      </c>
      <c r="W44" s="2">
        <f t="shared" si="4"/>
        <v>79</v>
      </c>
      <c r="AD44" t="s">
        <v>344</v>
      </c>
      <c r="AE44" t="s">
        <v>345</v>
      </c>
      <c r="AF44" s="2" t="str">
        <f t="shared" si="5"/>
        <v>FDP</v>
      </c>
      <c r="AG44" s="2" t="str">
        <f t="shared" si="6"/>
        <v>Other Party</v>
      </c>
      <c r="AH44" t="s">
        <v>379</v>
      </c>
      <c r="GO44">
        <v>0</v>
      </c>
      <c r="GP44">
        <v>0</v>
      </c>
      <c r="GQ44">
        <v>1</v>
      </c>
      <c r="GR44">
        <v>8</v>
      </c>
      <c r="GS44" t="s">
        <v>4901</v>
      </c>
      <c r="GT44">
        <v>6</v>
      </c>
      <c r="KK44" s="5">
        <f t="shared" ca="1" si="9"/>
        <v>0</v>
      </c>
      <c r="KL44" s="5">
        <f t="shared" ca="1" si="10"/>
        <v>0</v>
      </c>
      <c r="KM44" s="5">
        <f t="shared" ca="1" si="11"/>
        <v>1</v>
      </c>
      <c r="KN44" s="5">
        <f t="shared" ca="1" si="12"/>
        <v>8</v>
      </c>
      <c r="KO44" s="5">
        <f t="shared" ca="1" si="13"/>
        <v>6</v>
      </c>
      <c r="KP44" s="4" t="str">
        <f t="shared" si="8"/>
        <v>female_311_image_left</v>
      </c>
      <c r="KQ44">
        <v>7.867</v>
      </c>
      <c r="KR44">
        <v>26.506</v>
      </c>
      <c r="KS44">
        <v>28.568999999999999</v>
      </c>
      <c r="KT44">
        <v>9</v>
      </c>
      <c r="KU44" t="s">
        <v>397</v>
      </c>
      <c r="KV44" t="s">
        <v>397</v>
      </c>
      <c r="KW44" t="s">
        <v>397</v>
      </c>
      <c r="KX44" t="s">
        <v>397</v>
      </c>
      <c r="KY44" t="s">
        <v>397</v>
      </c>
      <c r="KZ44" t="s">
        <v>347</v>
      </c>
      <c r="LA44" t="s">
        <v>4738</v>
      </c>
      <c r="LB44" t="s">
        <v>389</v>
      </c>
      <c r="LD44" t="s">
        <v>4966</v>
      </c>
      <c r="LE44">
        <v>21</v>
      </c>
      <c r="LJ44">
        <v>4</v>
      </c>
      <c r="LK44">
        <v>10</v>
      </c>
      <c r="LL44">
        <v>0</v>
      </c>
      <c r="LM44">
        <v>14.144</v>
      </c>
      <c r="LN44">
        <v>21.337</v>
      </c>
      <c r="LO44">
        <v>22.027000000000001</v>
      </c>
      <c r="LP44">
        <v>6</v>
      </c>
      <c r="LQ44">
        <v>72</v>
      </c>
      <c r="LR44">
        <v>38</v>
      </c>
      <c r="LS44">
        <v>38</v>
      </c>
      <c r="LT44">
        <v>84</v>
      </c>
      <c r="LU44">
        <v>78</v>
      </c>
      <c r="LV44">
        <v>79</v>
      </c>
      <c r="LW44" t="s">
        <v>569</v>
      </c>
      <c r="LX44">
        <v>2</v>
      </c>
      <c r="LY44">
        <v>33</v>
      </c>
      <c r="LZ44">
        <v>6</v>
      </c>
      <c r="MA44">
        <v>2.2930000000000001</v>
      </c>
      <c r="MB44">
        <v>17.370999999999999</v>
      </c>
      <c r="MC44">
        <v>19.091000000000001</v>
      </c>
      <c r="MD44">
        <v>11</v>
      </c>
      <c r="MF44" t="s">
        <v>349</v>
      </c>
      <c r="MG44" t="s">
        <v>453</v>
      </c>
      <c r="MH44" t="s">
        <v>570</v>
      </c>
      <c r="MI44">
        <v>1</v>
      </c>
      <c r="MJ44" t="s">
        <v>366</v>
      </c>
      <c r="ML44" t="s">
        <v>545</v>
      </c>
      <c r="MM44" t="s">
        <v>368</v>
      </c>
    </row>
    <row r="45" spans="1:351" x14ac:dyDescent="0.25">
      <c r="A45" t="s">
        <v>4735</v>
      </c>
      <c r="B45">
        <v>319</v>
      </c>
      <c r="C45">
        <v>57</v>
      </c>
      <c r="D45" t="s">
        <v>4737</v>
      </c>
      <c r="E45" t="s">
        <v>374</v>
      </c>
      <c r="F45" t="s">
        <v>355</v>
      </c>
      <c r="G45" t="s">
        <v>473</v>
      </c>
      <c r="H45" t="s">
        <v>386</v>
      </c>
      <c r="I45" t="s">
        <v>355</v>
      </c>
      <c r="J45" t="s">
        <v>355</v>
      </c>
      <c r="K45" t="s">
        <v>341</v>
      </c>
      <c r="L45" t="s">
        <v>571</v>
      </c>
      <c r="M45" t="s">
        <v>344</v>
      </c>
      <c r="O45" t="s">
        <v>389</v>
      </c>
      <c r="R45">
        <v>53</v>
      </c>
      <c r="S45" s="2">
        <f t="shared" si="0"/>
        <v>81</v>
      </c>
      <c r="T45" s="2">
        <f t="shared" si="1"/>
        <v>48</v>
      </c>
      <c r="U45" s="2">
        <f t="shared" si="2"/>
        <v>66</v>
      </c>
      <c r="V45" s="2">
        <f t="shared" si="3"/>
        <v>82</v>
      </c>
      <c r="W45" s="2">
        <f t="shared" si="4"/>
        <v>56</v>
      </c>
      <c r="AD45" t="s">
        <v>348</v>
      </c>
      <c r="AE45" t="s">
        <v>361</v>
      </c>
      <c r="AF45" s="2" t="str">
        <f t="shared" si="5"/>
        <v>FDP</v>
      </c>
      <c r="AG45" s="2" t="str">
        <f t="shared" si="6"/>
        <v>Own Party</v>
      </c>
      <c r="AH45" t="s">
        <v>391</v>
      </c>
      <c r="AQ45">
        <v>23.738</v>
      </c>
      <c r="AR45">
        <v>38.962000000000003</v>
      </c>
      <c r="AS45">
        <v>40.487000000000002</v>
      </c>
      <c r="AT45">
        <v>6</v>
      </c>
      <c r="AU45">
        <v>55</v>
      </c>
      <c r="AV45">
        <v>53</v>
      </c>
      <c r="AW45">
        <v>48</v>
      </c>
      <c r="AX45">
        <v>53</v>
      </c>
      <c r="AY45" t="s">
        <v>4967</v>
      </c>
      <c r="AZ45">
        <v>53</v>
      </c>
      <c r="KK45" s="5">
        <f>AU45</f>
        <v>55</v>
      </c>
      <c r="KL45" s="5">
        <f t="shared" ref="KL45" si="16">AV45</f>
        <v>53</v>
      </c>
      <c r="KM45" s="5">
        <f t="shared" ref="KM45" si="17">AW45</f>
        <v>48</v>
      </c>
      <c r="KN45" s="5">
        <f t="shared" ref="KN45" si="18">AX45</f>
        <v>53</v>
      </c>
      <c r="KO45" s="5">
        <f>AZ45</f>
        <v>53</v>
      </c>
      <c r="KP45" s="4" t="str">
        <f t="shared" si="8"/>
        <v>male_111_image</v>
      </c>
      <c r="KQ45">
        <v>6.0179999999999998</v>
      </c>
      <c r="KR45">
        <v>20.03</v>
      </c>
      <c r="KS45">
        <v>21.356000000000002</v>
      </c>
      <c r="KT45">
        <v>6</v>
      </c>
      <c r="KU45">
        <v>3</v>
      </c>
      <c r="KV45">
        <v>3</v>
      </c>
      <c r="KW45">
        <v>4</v>
      </c>
      <c r="KX45">
        <v>3</v>
      </c>
      <c r="KY45">
        <v>2</v>
      </c>
      <c r="KZ45" t="s">
        <v>4737</v>
      </c>
      <c r="LA45" t="s">
        <v>4736</v>
      </c>
      <c r="LB45" t="s">
        <v>344</v>
      </c>
      <c r="LD45" t="s">
        <v>4968</v>
      </c>
      <c r="LE45">
        <v>53</v>
      </c>
      <c r="LJ45">
        <v>5</v>
      </c>
      <c r="LK45">
        <v>5</v>
      </c>
      <c r="LL45">
        <v>8</v>
      </c>
      <c r="LM45">
        <v>8.5559999999999992</v>
      </c>
      <c r="LN45">
        <v>11.414999999999999</v>
      </c>
      <c r="LO45">
        <v>12.772</v>
      </c>
      <c r="LP45">
        <v>2</v>
      </c>
      <c r="LQ45">
        <v>26</v>
      </c>
      <c r="LR45">
        <v>81</v>
      </c>
      <c r="LS45">
        <v>48</v>
      </c>
      <c r="LT45">
        <v>66</v>
      </c>
      <c r="LU45">
        <v>82</v>
      </c>
      <c r="LV45">
        <v>56</v>
      </c>
      <c r="LW45" t="s">
        <v>572</v>
      </c>
      <c r="LX45">
        <v>1</v>
      </c>
      <c r="LY45">
        <v>39</v>
      </c>
      <c r="LZ45">
        <v>6</v>
      </c>
      <c r="MA45">
        <v>6.3849999999999998</v>
      </c>
      <c r="MB45">
        <v>6.3849999999999998</v>
      </c>
      <c r="MC45">
        <v>9.5340000000000007</v>
      </c>
      <c r="MD45">
        <v>1</v>
      </c>
      <c r="MF45" t="s">
        <v>349</v>
      </c>
      <c r="MG45" t="s">
        <v>337</v>
      </c>
      <c r="MH45" t="s">
        <v>573</v>
      </c>
      <c r="MI45">
        <v>1</v>
      </c>
      <c r="MJ45" t="s">
        <v>366</v>
      </c>
      <c r="MK45" t="s">
        <v>497</v>
      </c>
      <c r="MM45" t="s">
        <v>368</v>
      </c>
    </row>
    <row r="46" spans="1:351" x14ac:dyDescent="0.25">
      <c r="A46" t="s">
        <v>4735</v>
      </c>
      <c r="B46">
        <v>448</v>
      </c>
      <c r="C46">
        <v>19</v>
      </c>
      <c r="D46" t="s">
        <v>347</v>
      </c>
      <c r="E46" t="s">
        <v>395</v>
      </c>
      <c r="F46" t="s">
        <v>354</v>
      </c>
      <c r="G46" t="s">
        <v>356</v>
      </c>
      <c r="H46" t="s">
        <v>357</v>
      </c>
      <c r="I46" t="s">
        <v>355</v>
      </c>
      <c r="J46" t="s">
        <v>355</v>
      </c>
      <c r="K46" t="s">
        <v>386</v>
      </c>
      <c r="L46" t="s">
        <v>4969</v>
      </c>
      <c r="M46" t="s">
        <v>4889</v>
      </c>
      <c r="O46" t="s">
        <v>389</v>
      </c>
      <c r="R46">
        <v>50</v>
      </c>
      <c r="S46" s="2">
        <f t="shared" si="0"/>
        <v>75</v>
      </c>
      <c r="T46" s="2">
        <f t="shared" si="1"/>
        <v>100</v>
      </c>
      <c r="U46" s="2">
        <f t="shared" si="2"/>
        <v>100</v>
      </c>
      <c r="V46" s="2">
        <f t="shared" si="3"/>
        <v>100</v>
      </c>
      <c r="W46" s="2">
        <f t="shared" si="4"/>
        <v>100</v>
      </c>
      <c r="X46">
        <v>75</v>
      </c>
      <c r="Y46">
        <v>100</v>
      </c>
      <c r="Z46">
        <v>100</v>
      </c>
      <c r="AA46">
        <v>100</v>
      </c>
      <c r="AB46">
        <v>100</v>
      </c>
      <c r="AD46" t="s">
        <v>390</v>
      </c>
      <c r="AE46" t="s">
        <v>345</v>
      </c>
      <c r="AF46" s="2" t="str">
        <f t="shared" si="5"/>
        <v>GRueNE</v>
      </c>
      <c r="AG46" s="2" t="str">
        <f t="shared" si="6"/>
        <v>Own Party</v>
      </c>
      <c r="AH46" t="s">
        <v>391</v>
      </c>
      <c r="IE46">
        <v>51</v>
      </c>
      <c r="IF46">
        <v>51</v>
      </c>
      <c r="IG46">
        <v>51</v>
      </c>
      <c r="IH46">
        <v>51</v>
      </c>
      <c r="II46" t="s">
        <v>4922</v>
      </c>
      <c r="IJ46">
        <v>51</v>
      </c>
      <c r="KK46" s="5">
        <f t="shared" ca="1" si="9"/>
        <v>51</v>
      </c>
      <c r="KL46" s="5">
        <f t="shared" ca="1" si="10"/>
        <v>51</v>
      </c>
      <c r="KM46" s="5">
        <f t="shared" ca="1" si="11"/>
        <v>51</v>
      </c>
      <c r="KN46" s="5">
        <f t="shared" ca="1" si="12"/>
        <v>51</v>
      </c>
      <c r="KO46" s="5">
        <f t="shared" ca="1" si="13"/>
        <v>51</v>
      </c>
      <c r="KP46" s="4" t="str">
        <f t="shared" si="8"/>
        <v>female_222</v>
      </c>
      <c r="KQ46">
        <v>17.454999999999998</v>
      </c>
      <c r="KR46">
        <v>28.242999999999999</v>
      </c>
      <c r="KS46">
        <v>29.306000000000001</v>
      </c>
      <c r="KT46">
        <v>6</v>
      </c>
      <c r="KU46">
        <v>4</v>
      </c>
      <c r="KV46">
        <v>4</v>
      </c>
      <c r="KW46">
        <v>4</v>
      </c>
      <c r="KX46">
        <v>4</v>
      </c>
      <c r="KY46">
        <v>3</v>
      </c>
      <c r="KZ46" t="s">
        <v>347</v>
      </c>
      <c r="LA46" t="s">
        <v>4738</v>
      </c>
      <c r="LB46" t="s">
        <v>432</v>
      </c>
      <c r="LD46" t="s">
        <v>4970</v>
      </c>
      <c r="LE46">
        <v>7</v>
      </c>
      <c r="LG46">
        <v>9</v>
      </c>
      <c r="LH46">
        <v>2</v>
      </c>
      <c r="LI46">
        <v>5</v>
      </c>
      <c r="LM46">
        <v>8.8390000000000004</v>
      </c>
      <c r="LN46">
        <v>24.565000000000001</v>
      </c>
      <c r="LO46">
        <v>25.934000000000001</v>
      </c>
      <c r="LP46">
        <v>3</v>
      </c>
      <c r="LQ46">
        <v>18</v>
      </c>
      <c r="LX46">
        <v>2</v>
      </c>
      <c r="LY46">
        <v>38</v>
      </c>
      <c r="LZ46">
        <v>8</v>
      </c>
      <c r="MA46">
        <v>1.4159999999999999</v>
      </c>
      <c r="MB46">
        <v>7.367</v>
      </c>
      <c r="MC46">
        <v>8.9450000000000003</v>
      </c>
      <c r="MD46">
        <v>2</v>
      </c>
      <c r="MF46" t="s">
        <v>349</v>
      </c>
      <c r="MG46" t="s">
        <v>427</v>
      </c>
      <c r="MH46" t="s">
        <v>574</v>
      </c>
      <c r="MI46">
        <v>1</v>
      </c>
      <c r="MJ46" t="s">
        <v>351</v>
      </c>
      <c r="ML46" t="s">
        <v>472</v>
      </c>
      <c r="MM46" t="s">
        <v>353</v>
      </c>
    </row>
    <row r="47" spans="1:351" x14ac:dyDescent="0.25">
      <c r="A47" t="s">
        <v>4735</v>
      </c>
      <c r="B47">
        <v>684</v>
      </c>
      <c r="C47">
        <v>59</v>
      </c>
      <c r="D47" t="s">
        <v>4737</v>
      </c>
      <c r="E47" t="s">
        <v>395</v>
      </c>
      <c r="F47" t="s">
        <v>355</v>
      </c>
      <c r="G47" t="s">
        <v>437</v>
      </c>
      <c r="H47" t="s">
        <v>404</v>
      </c>
      <c r="I47" t="s">
        <v>355</v>
      </c>
      <c r="J47" t="s">
        <v>355</v>
      </c>
      <c r="K47" t="s">
        <v>386</v>
      </c>
      <c r="M47" t="s">
        <v>4889</v>
      </c>
      <c r="O47" t="s">
        <v>378</v>
      </c>
      <c r="Q47">
        <v>51</v>
      </c>
      <c r="R47">
        <v>37</v>
      </c>
      <c r="S47" s="2">
        <f t="shared" si="0"/>
        <v>50</v>
      </c>
      <c r="T47" s="2">
        <f t="shared" si="1"/>
        <v>11</v>
      </c>
      <c r="U47" s="2">
        <f t="shared" si="2"/>
        <v>10</v>
      </c>
      <c r="V47" s="2">
        <f t="shared" si="3"/>
        <v>10</v>
      </c>
      <c r="W47" s="2">
        <f t="shared" si="4"/>
        <v>20</v>
      </c>
      <c r="AD47" t="s">
        <v>390</v>
      </c>
      <c r="AE47" t="s">
        <v>345</v>
      </c>
      <c r="AF47" s="2" t="str">
        <f t="shared" si="5"/>
        <v>LINKE</v>
      </c>
      <c r="AG47" s="2" t="str">
        <f t="shared" si="6"/>
        <v>Other Party</v>
      </c>
      <c r="AH47" t="s">
        <v>379</v>
      </c>
      <c r="HM47">
        <v>39</v>
      </c>
      <c r="HN47">
        <v>27</v>
      </c>
      <c r="HO47">
        <v>35</v>
      </c>
      <c r="HP47">
        <v>51</v>
      </c>
      <c r="HQ47" t="s">
        <v>4909</v>
      </c>
      <c r="HR47">
        <v>51</v>
      </c>
      <c r="KK47" s="5">
        <f t="shared" ca="1" si="9"/>
        <v>39</v>
      </c>
      <c r="KL47" s="5">
        <f t="shared" ca="1" si="10"/>
        <v>27</v>
      </c>
      <c r="KM47" s="5">
        <f t="shared" ca="1" si="11"/>
        <v>35</v>
      </c>
      <c r="KN47" s="5">
        <f t="shared" ca="1" si="12"/>
        <v>51</v>
      </c>
      <c r="KO47" s="5">
        <f t="shared" ca="1" si="13"/>
        <v>51</v>
      </c>
      <c r="KP47" s="4" t="str">
        <f t="shared" si="8"/>
        <v>female_123_right</v>
      </c>
      <c r="KQ47">
        <v>33.024000000000001</v>
      </c>
      <c r="KR47">
        <v>58.052999999999997</v>
      </c>
      <c r="KS47">
        <v>60.465000000000003</v>
      </c>
      <c r="KT47">
        <v>5</v>
      </c>
      <c r="KU47">
        <v>3</v>
      </c>
      <c r="KV47">
        <v>4</v>
      </c>
      <c r="KW47">
        <v>2</v>
      </c>
      <c r="KX47">
        <v>4</v>
      </c>
      <c r="KY47">
        <v>3</v>
      </c>
      <c r="KZ47" t="s">
        <v>347</v>
      </c>
      <c r="LA47" t="s">
        <v>4738</v>
      </c>
      <c r="LB47" t="s">
        <v>432</v>
      </c>
      <c r="LD47" t="s">
        <v>4971</v>
      </c>
      <c r="LE47">
        <v>5</v>
      </c>
      <c r="LJ47">
        <v>2</v>
      </c>
      <c r="LK47">
        <v>9</v>
      </c>
      <c r="LL47">
        <v>0</v>
      </c>
      <c r="LM47">
        <v>17.689</v>
      </c>
      <c r="LN47">
        <v>17.689</v>
      </c>
      <c r="LO47">
        <v>18.963000000000001</v>
      </c>
      <c r="LP47">
        <v>1</v>
      </c>
      <c r="LQ47">
        <v>50</v>
      </c>
      <c r="LR47">
        <v>50</v>
      </c>
      <c r="LS47">
        <v>11</v>
      </c>
      <c r="LT47">
        <v>10</v>
      </c>
      <c r="LU47">
        <v>10</v>
      </c>
      <c r="LV47">
        <v>20</v>
      </c>
      <c r="LW47" t="s">
        <v>575</v>
      </c>
      <c r="LX47">
        <v>4</v>
      </c>
      <c r="LY47">
        <v>25</v>
      </c>
      <c r="LZ47">
        <v>6</v>
      </c>
      <c r="MA47">
        <v>11.795</v>
      </c>
      <c r="MB47">
        <v>11.795</v>
      </c>
      <c r="MC47">
        <v>16.643999999999998</v>
      </c>
      <c r="MD47">
        <v>1</v>
      </c>
      <c r="MF47" t="s">
        <v>363</v>
      </c>
      <c r="MG47" t="s">
        <v>576</v>
      </c>
      <c r="MH47" t="s">
        <v>577</v>
      </c>
      <c r="MI47">
        <v>1</v>
      </c>
      <c r="MJ47" t="s">
        <v>366</v>
      </c>
      <c r="ML47" t="s">
        <v>416</v>
      </c>
      <c r="MM47" t="s">
        <v>368</v>
      </c>
    </row>
    <row r="48" spans="1:351" x14ac:dyDescent="0.25">
      <c r="A48" t="s">
        <v>4735</v>
      </c>
      <c r="B48">
        <v>782</v>
      </c>
      <c r="C48">
        <v>64</v>
      </c>
      <c r="D48" t="s">
        <v>347</v>
      </c>
      <c r="E48" t="s">
        <v>395</v>
      </c>
      <c r="F48" t="s">
        <v>355</v>
      </c>
      <c r="G48" t="s">
        <v>370</v>
      </c>
      <c r="H48" t="s">
        <v>404</v>
      </c>
      <c r="I48" t="s">
        <v>342</v>
      </c>
      <c r="J48" t="s">
        <v>342</v>
      </c>
      <c r="K48" t="s">
        <v>404</v>
      </c>
      <c r="L48" t="s">
        <v>578</v>
      </c>
      <c r="M48" t="s">
        <v>377</v>
      </c>
      <c r="O48" t="s">
        <v>4889</v>
      </c>
      <c r="Q48">
        <v>80</v>
      </c>
      <c r="R48">
        <v>52</v>
      </c>
      <c r="S48" s="2">
        <f t="shared" si="0"/>
        <v>100</v>
      </c>
      <c r="T48" s="2">
        <f t="shared" si="1"/>
        <v>100</v>
      </c>
      <c r="U48" s="2">
        <f t="shared" si="2"/>
        <v>100</v>
      </c>
      <c r="V48" s="2">
        <f t="shared" si="3"/>
        <v>100</v>
      </c>
      <c r="W48" s="2">
        <f t="shared" si="4"/>
        <v>100</v>
      </c>
      <c r="X48">
        <v>100</v>
      </c>
      <c r="Y48">
        <v>100</v>
      </c>
      <c r="Z48">
        <v>100</v>
      </c>
      <c r="AA48">
        <v>100</v>
      </c>
      <c r="AB48">
        <v>100</v>
      </c>
      <c r="AD48" t="s">
        <v>348</v>
      </c>
      <c r="AE48" t="s">
        <v>361</v>
      </c>
      <c r="AF48" s="2" t="str">
        <f t="shared" si="5"/>
        <v>None</v>
      </c>
      <c r="AG48" s="2" t="str">
        <f t="shared" si="6"/>
        <v>No Party</v>
      </c>
      <c r="AH48" t="s">
        <v>346</v>
      </c>
      <c r="BY48">
        <v>100</v>
      </c>
      <c r="BZ48">
        <v>100</v>
      </c>
      <c r="CA48">
        <v>100</v>
      </c>
      <c r="CB48">
        <v>98</v>
      </c>
      <c r="CC48" t="s">
        <v>4899</v>
      </c>
      <c r="CD48">
        <v>77</v>
      </c>
      <c r="KK48" s="5">
        <f t="shared" ca="1" si="9"/>
        <v>100</v>
      </c>
      <c r="KL48" s="5">
        <f t="shared" ca="1" si="10"/>
        <v>100</v>
      </c>
      <c r="KM48" s="5">
        <f t="shared" ca="1" si="11"/>
        <v>100</v>
      </c>
      <c r="KN48" s="5">
        <f t="shared" ca="1" si="12"/>
        <v>98</v>
      </c>
      <c r="KO48" s="5">
        <f t="shared" ca="1" si="13"/>
        <v>77</v>
      </c>
      <c r="KP48" s="4" t="str">
        <f t="shared" si="8"/>
        <v>male_311_image_left</v>
      </c>
      <c r="KQ48">
        <v>29.757000000000001</v>
      </c>
      <c r="KR48">
        <v>57.405000000000001</v>
      </c>
      <c r="KS48">
        <v>59.139000000000003</v>
      </c>
      <c r="KT48">
        <v>5</v>
      </c>
      <c r="KU48" t="s">
        <v>444</v>
      </c>
      <c r="KV48" t="s">
        <v>444</v>
      </c>
      <c r="KW48" t="s">
        <v>444</v>
      </c>
      <c r="KX48" t="s">
        <v>444</v>
      </c>
      <c r="KY48" t="s">
        <v>444</v>
      </c>
      <c r="KZ48" t="s">
        <v>4737</v>
      </c>
      <c r="LA48" t="s">
        <v>4736</v>
      </c>
      <c r="LB48" t="s">
        <v>4906</v>
      </c>
      <c r="LD48" t="s">
        <v>4972</v>
      </c>
      <c r="LE48">
        <v>24</v>
      </c>
      <c r="LG48">
        <v>2</v>
      </c>
      <c r="LH48">
        <v>8</v>
      </c>
      <c r="LI48">
        <v>0</v>
      </c>
      <c r="LM48">
        <v>24.140999999999998</v>
      </c>
      <c r="LN48">
        <v>24.140999999999998</v>
      </c>
      <c r="LO48">
        <v>36.223999999999997</v>
      </c>
      <c r="LP48">
        <v>1</v>
      </c>
      <c r="LQ48">
        <v>30</v>
      </c>
      <c r="LX48">
        <v>1</v>
      </c>
      <c r="LY48">
        <v>29</v>
      </c>
      <c r="LZ48">
        <v>6</v>
      </c>
      <c r="MA48">
        <v>19.268000000000001</v>
      </c>
      <c r="MB48">
        <v>19.268000000000001</v>
      </c>
      <c r="MC48">
        <v>23.074999999999999</v>
      </c>
      <c r="MD48">
        <v>1</v>
      </c>
      <c r="MF48" t="s">
        <v>363</v>
      </c>
      <c r="MG48" t="s">
        <v>579</v>
      </c>
      <c r="MH48" t="s">
        <v>580</v>
      </c>
      <c r="MI48">
        <v>1</v>
      </c>
      <c r="MJ48" t="s">
        <v>351</v>
      </c>
      <c r="MK48" t="s">
        <v>481</v>
      </c>
      <c r="MM48" t="s">
        <v>353</v>
      </c>
    </row>
    <row r="49" spans="1:351" x14ac:dyDescent="0.25">
      <c r="A49" t="s">
        <v>4735</v>
      </c>
      <c r="B49">
        <v>382</v>
      </c>
      <c r="C49">
        <v>52</v>
      </c>
      <c r="D49" t="s">
        <v>4737</v>
      </c>
      <c r="E49" t="s">
        <v>373</v>
      </c>
      <c r="F49" t="s">
        <v>369</v>
      </c>
      <c r="G49" t="s">
        <v>402</v>
      </c>
      <c r="H49" t="s">
        <v>386</v>
      </c>
      <c r="I49" t="s">
        <v>417</v>
      </c>
      <c r="J49" t="s">
        <v>355</v>
      </c>
      <c r="K49" t="s">
        <v>404</v>
      </c>
      <c r="L49" t="s">
        <v>581</v>
      </c>
      <c r="M49" t="s">
        <v>4889</v>
      </c>
      <c r="O49" t="s">
        <v>377</v>
      </c>
      <c r="Q49">
        <v>0</v>
      </c>
      <c r="R49">
        <v>0</v>
      </c>
      <c r="S49" s="2">
        <f t="shared" si="0"/>
        <v>83</v>
      </c>
      <c r="T49" s="2">
        <f t="shared" si="1"/>
        <v>84</v>
      </c>
      <c r="U49" s="2">
        <f t="shared" si="2"/>
        <v>88</v>
      </c>
      <c r="V49" s="2">
        <f t="shared" si="3"/>
        <v>98</v>
      </c>
      <c r="W49" s="2">
        <f t="shared" si="4"/>
        <v>83</v>
      </c>
      <c r="AD49" t="s">
        <v>348</v>
      </c>
      <c r="AE49" t="s">
        <v>345</v>
      </c>
      <c r="AF49" s="2" t="str">
        <f t="shared" si="5"/>
        <v>None</v>
      </c>
      <c r="AG49" s="2" t="str">
        <f t="shared" si="6"/>
        <v>No Party</v>
      </c>
      <c r="AH49" t="s">
        <v>346</v>
      </c>
      <c r="GU49">
        <v>51</v>
      </c>
      <c r="GV49">
        <v>0</v>
      </c>
      <c r="GW49">
        <v>14</v>
      </c>
      <c r="GX49">
        <v>31</v>
      </c>
      <c r="GY49" t="s">
        <v>4947</v>
      </c>
      <c r="GZ49">
        <v>51</v>
      </c>
      <c r="KK49" s="5">
        <f t="shared" ca="1" si="9"/>
        <v>51</v>
      </c>
      <c r="KL49" s="5">
        <f t="shared" ca="1" si="10"/>
        <v>0</v>
      </c>
      <c r="KM49" s="5">
        <f t="shared" ca="1" si="11"/>
        <v>14</v>
      </c>
      <c r="KN49" s="5">
        <f t="shared" ca="1" si="12"/>
        <v>31</v>
      </c>
      <c r="KO49" s="5">
        <f t="shared" ca="1" si="13"/>
        <v>51</v>
      </c>
      <c r="KP49" s="4" t="str">
        <f t="shared" si="8"/>
        <v>female_311_image_right</v>
      </c>
      <c r="KQ49">
        <v>10.028</v>
      </c>
      <c r="KR49">
        <v>21.172999999999998</v>
      </c>
      <c r="KS49">
        <v>21.977</v>
      </c>
      <c r="KT49">
        <v>6</v>
      </c>
      <c r="KU49">
        <v>3</v>
      </c>
      <c r="KV49">
        <v>3</v>
      </c>
      <c r="KW49">
        <v>4</v>
      </c>
      <c r="KX49">
        <v>3</v>
      </c>
      <c r="KY49">
        <v>2</v>
      </c>
      <c r="KZ49" t="s">
        <v>347</v>
      </c>
      <c r="LA49" t="s">
        <v>4738</v>
      </c>
      <c r="LB49" t="s">
        <v>432</v>
      </c>
      <c r="LD49" t="s">
        <v>4973</v>
      </c>
      <c r="LE49">
        <v>0</v>
      </c>
      <c r="LG49">
        <v>2</v>
      </c>
      <c r="LH49">
        <v>6</v>
      </c>
      <c r="LI49">
        <v>1</v>
      </c>
      <c r="LM49">
        <v>7.4320000000000004</v>
      </c>
      <c r="LN49">
        <v>9.7929999999999993</v>
      </c>
      <c r="LO49">
        <v>10.67</v>
      </c>
      <c r="LP49">
        <v>2</v>
      </c>
      <c r="LQ49">
        <v>61</v>
      </c>
      <c r="LR49">
        <v>83</v>
      </c>
      <c r="LS49">
        <v>84</v>
      </c>
      <c r="LT49">
        <v>88</v>
      </c>
      <c r="LU49">
        <v>98</v>
      </c>
      <c r="LV49">
        <v>83</v>
      </c>
      <c r="LW49" t="s">
        <v>582</v>
      </c>
      <c r="LX49">
        <v>3</v>
      </c>
      <c r="LY49">
        <v>40</v>
      </c>
      <c r="LZ49">
        <v>7</v>
      </c>
      <c r="MA49">
        <v>13.877000000000001</v>
      </c>
      <c r="MB49">
        <v>18.870999999999999</v>
      </c>
      <c r="MC49">
        <v>20.920999999999999</v>
      </c>
      <c r="MD49">
        <v>3</v>
      </c>
      <c r="MF49" t="s">
        <v>363</v>
      </c>
      <c r="MG49" t="s">
        <v>502</v>
      </c>
      <c r="MH49" t="s">
        <v>583</v>
      </c>
      <c r="MI49">
        <v>1</v>
      </c>
      <c r="MJ49" t="s">
        <v>366</v>
      </c>
      <c r="ML49" t="s">
        <v>352</v>
      </c>
      <c r="MM49" t="s">
        <v>353</v>
      </c>
    </row>
    <row r="50" spans="1:351" x14ac:dyDescent="0.25">
      <c r="A50" t="s">
        <v>4735</v>
      </c>
      <c r="B50">
        <v>517</v>
      </c>
      <c r="C50">
        <v>22</v>
      </c>
      <c r="D50" t="s">
        <v>347</v>
      </c>
      <c r="E50" t="s">
        <v>354</v>
      </c>
      <c r="F50" t="s">
        <v>355</v>
      </c>
      <c r="G50" t="s">
        <v>356</v>
      </c>
      <c r="H50" t="s">
        <v>357</v>
      </c>
      <c r="I50" t="s">
        <v>342</v>
      </c>
      <c r="J50" t="s">
        <v>355</v>
      </c>
      <c r="K50" t="s">
        <v>371</v>
      </c>
      <c r="L50" t="s">
        <v>584</v>
      </c>
      <c r="M50" t="s">
        <v>389</v>
      </c>
      <c r="R50">
        <v>40</v>
      </c>
      <c r="S50" s="2">
        <f t="shared" si="0"/>
        <v>90</v>
      </c>
      <c r="T50" s="2">
        <f t="shared" si="1"/>
        <v>65</v>
      </c>
      <c r="U50" s="2">
        <f t="shared" si="2"/>
        <v>80</v>
      </c>
      <c r="V50" s="2">
        <f t="shared" si="3"/>
        <v>50</v>
      </c>
      <c r="W50" s="2">
        <f t="shared" si="4"/>
        <v>50</v>
      </c>
      <c r="X50">
        <v>90</v>
      </c>
      <c r="Y50">
        <v>65</v>
      </c>
      <c r="Z50">
        <v>80</v>
      </c>
      <c r="AA50">
        <v>50</v>
      </c>
      <c r="AB50">
        <v>50</v>
      </c>
      <c r="AD50" t="s">
        <v>378</v>
      </c>
      <c r="AE50" t="s">
        <v>361</v>
      </c>
      <c r="AF50" s="2" t="str">
        <f t="shared" si="5"/>
        <v>None</v>
      </c>
      <c r="AG50" s="2" t="str">
        <f t="shared" si="6"/>
        <v>No Party</v>
      </c>
      <c r="DI50">
        <v>60</v>
      </c>
      <c r="DJ50">
        <v>35</v>
      </c>
      <c r="DK50">
        <v>50</v>
      </c>
      <c r="DL50">
        <v>50</v>
      </c>
      <c r="DM50" t="s">
        <v>4974</v>
      </c>
      <c r="DN50">
        <v>50</v>
      </c>
      <c r="KK50" s="5">
        <f t="shared" ca="1" si="9"/>
        <v>60</v>
      </c>
      <c r="KL50" s="5">
        <f t="shared" ca="1" si="10"/>
        <v>35</v>
      </c>
      <c r="KM50" s="5">
        <f t="shared" ca="1" si="11"/>
        <v>50</v>
      </c>
      <c r="KN50" s="5">
        <f t="shared" ca="1" si="12"/>
        <v>50</v>
      </c>
      <c r="KO50" s="5">
        <f t="shared" ca="1" si="13"/>
        <v>50</v>
      </c>
      <c r="KP50" s="4" t="str">
        <f t="shared" si="8"/>
        <v>male_133_right</v>
      </c>
      <c r="KQ50">
        <v>17.998000000000001</v>
      </c>
      <c r="KR50">
        <v>54.421999999999997</v>
      </c>
      <c r="KS50">
        <v>55.258000000000003</v>
      </c>
      <c r="KT50">
        <v>8</v>
      </c>
      <c r="KU50">
        <v>4</v>
      </c>
      <c r="KV50">
        <v>3</v>
      </c>
      <c r="KW50">
        <v>4</v>
      </c>
      <c r="KX50">
        <v>2</v>
      </c>
      <c r="KY50">
        <v>4</v>
      </c>
      <c r="KZ50" t="s">
        <v>4737</v>
      </c>
      <c r="LA50" t="s">
        <v>4736</v>
      </c>
      <c r="LB50" t="s">
        <v>378</v>
      </c>
      <c r="LD50" t="s">
        <v>4975</v>
      </c>
      <c r="LE50">
        <v>40</v>
      </c>
      <c r="LJ50">
        <v>2</v>
      </c>
      <c r="LK50">
        <v>8</v>
      </c>
      <c r="LL50">
        <v>0</v>
      </c>
      <c r="LM50">
        <v>26.085999999999999</v>
      </c>
      <c r="LN50">
        <v>29.643999999999998</v>
      </c>
      <c r="LO50">
        <v>30.558</v>
      </c>
      <c r="LP50">
        <v>2</v>
      </c>
      <c r="LQ50">
        <v>30</v>
      </c>
      <c r="LX50">
        <v>3</v>
      </c>
      <c r="LY50">
        <v>10</v>
      </c>
      <c r="LZ50">
        <v>7</v>
      </c>
      <c r="MA50">
        <v>18.574999999999999</v>
      </c>
      <c r="MB50">
        <v>18.574999999999999</v>
      </c>
      <c r="MC50">
        <v>21.385000000000002</v>
      </c>
      <c r="MD50">
        <v>1</v>
      </c>
      <c r="MF50" t="s">
        <v>363</v>
      </c>
      <c r="MG50" t="s">
        <v>427</v>
      </c>
      <c r="MH50" t="s">
        <v>585</v>
      </c>
      <c r="MI50">
        <v>1</v>
      </c>
      <c r="MJ50" t="s">
        <v>351</v>
      </c>
      <c r="MK50" t="s">
        <v>530</v>
      </c>
      <c r="MM50" t="s">
        <v>368</v>
      </c>
    </row>
    <row r="51" spans="1:351" x14ac:dyDescent="0.25">
      <c r="A51" t="s">
        <v>4735</v>
      </c>
      <c r="B51">
        <v>554</v>
      </c>
      <c r="C51">
        <v>29</v>
      </c>
      <c r="D51" t="s">
        <v>347</v>
      </c>
      <c r="E51" t="s">
        <v>338</v>
      </c>
      <c r="F51" t="s">
        <v>355</v>
      </c>
      <c r="G51" t="s">
        <v>402</v>
      </c>
      <c r="H51" t="s">
        <v>357</v>
      </c>
      <c r="I51" t="s">
        <v>355</v>
      </c>
      <c r="J51" t="s">
        <v>355</v>
      </c>
      <c r="K51" t="s">
        <v>404</v>
      </c>
      <c r="L51" t="s">
        <v>586</v>
      </c>
      <c r="M51" t="s">
        <v>389</v>
      </c>
      <c r="R51">
        <v>50</v>
      </c>
      <c r="S51" s="2">
        <f t="shared" si="0"/>
        <v>77</v>
      </c>
      <c r="T51" s="2">
        <f t="shared" si="1"/>
        <v>48</v>
      </c>
      <c r="U51" s="2">
        <f t="shared" si="2"/>
        <v>92</v>
      </c>
      <c r="V51" s="2">
        <f t="shared" si="3"/>
        <v>74</v>
      </c>
      <c r="W51" s="2">
        <f t="shared" si="4"/>
        <v>53</v>
      </c>
      <c r="AD51" t="s">
        <v>4889</v>
      </c>
      <c r="AE51" t="s">
        <v>345</v>
      </c>
      <c r="AF51" s="2" t="str">
        <f t="shared" si="5"/>
        <v>None</v>
      </c>
      <c r="AG51" s="2" t="str">
        <f t="shared" si="6"/>
        <v>No Party</v>
      </c>
      <c r="JQ51">
        <v>10.766999999999999</v>
      </c>
      <c r="JR51">
        <v>39.051000000000002</v>
      </c>
      <c r="JS51">
        <v>39.896000000000001</v>
      </c>
      <c r="JT51">
        <v>21</v>
      </c>
      <c r="JU51">
        <v>41</v>
      </c>
      <c r="JV51">
        <v>36</v>
      </c>
      <c r="JW51">
        <v>39</v>
      </c>
      <c r="JX51">
        <v>41</v>
      </c>
      <c r="JY51" t="s">
        <v>4976</v>
      </c>
      <c r="JZ51">
        <v>49</v>
      </c>
      <c r="KK51" s="5">
        <f t="shared" ca="1" si="9"/>
        <v>41</v>
      </c>
      <c r="KL51" s="5">
        <f t="shared" ca="1" si="10"/>
        <v>36</v>
      </c>
      <c r="KM51" s="5">
        <f t="shared" ca="1" si="11"/>
        <v>39</v>
      </c>
      <c r="KN51" s="5">
        <f t="shared" ca="1" si="12"/>
        <v>41</v>
      </c>
      <c r="KO51" s="5">
        <f t="shared" ca="1" si="13"/>
        <v>49</v>
      </c>
      <c r="KP51" s="4" t="str">
        <f t="shared" si="8"/>
        <v>female_333_left</v>
      </c>
      <c r="KQ51">
        <v>27.58</v>
      </c>
      <c r="KR51">
        <v>96.927999999999997</v>
      </c>
      <c r="KS51">
        <v>97.995000000000005</v>
      </c>
      <c r="KT51">
        <v>11</v>
      </c>
      <c r="KU51">
        <v>3</v>
      </c>
      <c r="KV51">
        <v>3</v>
      </c>
      <c r="KW51">
        <v>3</v>
      </c>
      <c r="KX51">
        <v>4</v>
      </c>
      <c r="KY51">
        <v>4</v>
      </c>
      <c r="KZ51" t="s">
        <v>347</v>
      </c>
      <c r="LA51" t="s">
        <v>4738</v>
      </c>
      <c r="LB51" t="s">
        <v>389</v>
      </c>
      <c r="LD51" t="s">
        <v>4977</v>
      </c>
      <c r="LE51">
        <v>50</v>
      </c>
      <c r="LJ51">
        <v>5</v>
      </c>
      <c r="LK51">
        <v>5</v>
      </c>
      <c r="LL51">
        <v>1</v>
      </c>
      <c r="LM51">
        <v>29.19</v>
      </c>
      <c r="LN51">
        <v>32.286999999999999</v>
      </c>
      <c r="LO51">
        <v>33.415999999999997</v>
      </c>
      <c r="LP51">
        <v>2</v>
      </c>
      <c r="LQ51">
        <v>40</v>
      </c>
      <c r="LR51">
        <v>77</v>
      </c>
      <c r="LS51">
        <v>48</v>
      </c>
      <c r="LT51">
        <v>92</v>
      </c>
      <c r="LU51">
        <v>74</v>
      </c>
      <c r="LV51">
        <v>53</v>
      </c>
      <c r="LW51" t="s">
        <v>587</v>
      </c>
      <c r="LX51">
        <v>2</v>
      </c>
      <c r="LY51">
        <v>27</v>
      </c>
      <c r="LZ51">
        <v>9</v>
      </c>
      <c r="MA51">
        <v>1.4379999999999999</v>
      </c>
      <c r="MB51">
        <v>11.935</v>
      </c>
      <c r="MC51">
        <v>13.287000000000001</v>
      </c>
      <c r="MD51">
        <v>5</v>
      </c>
      <c r="MG51" t="s">
        <v>588</v>
      </c>
      <c r="MH51" t="s">
        <v>589</v>
      </c>
      <c r="MI51">
        <v>1</v>
      </c>
      <c r="MJ51" t="s">
        <v>366</v>
      </c>
      <c r="ML51" t="s">
        <v>408</v>
      </c>
      <c r="MM51" t="s">
        <v>368</v>
      </c>
    </row>
    <row r="52" spans="1:351" x14ac:dyDescent="0.25">
      <c r="A52" t="s">
        <v>4735</v>
      </c>
      <c r="B52">
        <v>377</v>
      </c>
      <c r="C52">
        <v>41</v>
      </c>
      <c r="D52" t="s">
        <v>347</v>
      </c>
      <c r="E52" t="s">
        <v>373</v>
      </c>
      <c r="F52" t="s">
        <v>355</v>
      </c>
      <c r="G52" t="s">
        <v>4739</v>
      </c>
      <c r="H52" t="s">
        <v>357</v>
      </c>
      <c r="I52" t="s">
        <v>417</v>
      </c>
      <c r="J52" t="s">
        <v>355</v>
      </c>
      <c r="K52" t="s">
        <v>341</v>
      </c>
      <c r="L52" t="s">
        <v>590</v>
      </c>
      <c r="M52" t="s">
        <v>377</v>
      </c>
      <c r="O52" t="s">
        <v>4889</v>
      </c>
      <c r="Q52">
        <v>73</v>
      </c>
      <c r="R52">
        <v>36</v>
      </c>
      <c r="S52" s="2">
        <f t="shared" si="0"/>
        <v>85</v>
      </c>
      <c r="T52" s="2">
        <f t="shared" si="1"/>
        <v>75</v>
      </c>
      <c r="U52" s="2">
        <f t="shared" si="2"/>
        <v>89</v>
      </c>
      <c r="V52" s="2">
        <f t="shared" si="3"/>
        <v>60</v>
      </c>
      <c r="W52" s="2">
        <f t="shared" si="4"/>
        <v>60</v>
      </c>
      <c r="X52">
        <v>85</v>
      </c>
      <c r="Y52">
        <v>75</v>
      </c>
      <c r="Z52">
        <v>89</v>
      </c>
      <c r="AA52">
        <v>60</v>
      </c>
      <c r="AB52">
        <v>60</v>
      </c>
      <c r="AD52" t="s">
        <v>343</v>
      </c>
      <c r="AE52" t="s">
        <v>361</v>
      </c>
      <c r="AF52" s="2" t="str">
        <f t="shared" si="5"/>
        <v>None</v>
      </c>
      <c r="AG52" s="2" t="str">
        <f t="shared" si="6"/>
        <v>No Party</v>
      </c>
      <c r="AH52" t="s">
        <v>346</v>
      </c>
      <c r="BG52">
        <v>51</v>
      </c>
      <c r="BH52">
        <v>59</v>
      </c>
      <c r="BI52">
        <v>51</v>
      </c>
      <c r="BJ52">
        <v>51</v>
      </c>
      <c r="BK52" t="s">
        <v>4915</v>
      </c>
      <c r="BL52">
        <v>50</v>
      </c>
      <c r="KK52" s="5">
        <f t="shared" ca="1" si="9"/>
        <v>51</v>
      </c>
      <c r="KL52" s="5">
        <f t="shared" ca="1" si="10"/>
        <v>59</v>
      </c>
      <c r="KM52" s="5">
        <f t="shared" ca="1" si="11"/>
        <v>51</v>
      </c>
      <c r="KN52" s="5">
        <f t="shared" ca="1" si="12"/>
        <v>51</v>
      </c>
      <c r="KO52" s="5">
        <f t="shared" ca="1" si="13"/>
        <v>50</v>
      </c>
      <c r="KP52" s="4" t="str">
        <f t="shared" si="8"/>
        <v>male_211_image</v>
      </c>
      <c r="KQ52">
        <v>9.6720000000000006</v>
      </c>
      <c r="KR52">
        <v>21.661000000000001</v>
      </c>
      <c r="KS52">
        <v>22.39</v>
      </c>
      <c r="KT52">
        <v>5</v>
      </c>
      <c r="KU52">
        <v>2</v>
      </c>
      <c r="KV52">
        <v>2</v>
      </c>
      <c r="KW52">
        <v>4</v>
      </c>
      <c r="KX52">
        <v>2</v>
      </c>
      <c r="KY52">
        <v>3</v>
      </c>
      <c r="KZ52" t="s">
        <v>4737</v>
      </c>
      <c r="LA52" t="s">
        <v>4738</v>
      </c>
      <c r="LB52" t="s">
        <v>4906</v>
      </c>
      <c r="LD52" t="s">
        <v>4978</v>
      </c>
      <c r="LE52">
        <v>46</v>
      </c>
      <c r="LG52">
        <v>5</v>
      </c>
      <c r="LH52">
        <v>3</v>
      </c>
      <c r="LI52">
        <v>7</v>
      </c>
      <c r="LM52">
        <v>7.8639999999999999</v>
      </c>
      <c r="LN52">
        <v>18.315000000000001</v>
      </c>
      <c r="LO52">
        <v>18.8</v>
      </c>
      <c r="LP52">
        <v>2</v>
      </c>
      <c r="LQ52">
        <v>46</v>
      </c>
      <c r="LX52">
        <v>1</v>
      </c>
      <c r="LY52">
        <v>36</v>
      </c>
      <c r="LZ52">
        <v>7</v>
      </c>
      <c r="MA52">
        <v>14.223000000000001</v>
      </c>
      <c r="MB52">
        <v>15.211</v>
      </c>
      <c r="MC52">
        <v>18.376999999999999</v>
      </c>
      <c r="MD52">
        <v>2</v>
      </c>
      <c r="MF52" t="s">
        <v>349</v>
      </c>
      <c r="MG52" t="s">
        <v>502</v>
      </c>
      <c r="MH52" t="s">
        <v>591</v>
      </c>
      <c r="MI52">
        <v>1</v>
      </c>
      <c r="MJ52" t="s">
        <v>351</v>
      </c>
      <c r="MK52" t="s">
        <v>429</v>
      </c>
      <c r="MM52" t="s">
        <v>353</v>
      </c>
    </row>
    <row r="53" spans="1:351" x14ac:dyDescent="0.25">
      <c r="A53" t="s">
        <v>4735</v>
      </c>
      <c r="B53">
        <v>534</v>
      </c>
      <c r="C53">
        <v>47</v>
      </c>
      <c r="D53" t="s">
        <v>4737</v>
      </c>
      <c r="E53" t="s">
        <v>338</v>
      </c>
      <c r="F53" t="s">
        <v>355</v>
      </c>
      <c r="G53" t="s">
        <v>402</v>
      </c>
      <c r="H53" t="s">
        <v>341</v>
      </c>
      <c r="I53" t="s">
        <v>355</v>
      </c>
      <c r="J53" t="s">
        <v>355</v>
      </c>
      <c r="K53" t="s">
        <v>371</v>
      </c>
      <c r="L53" t="s">
        <v>592</v>
      </c>
      <c r="M53" t="s">
        <v>4889</v>
      </c>
      <c r="O53" t="s">
        <v>377</v>
      </c>
      <c r="Q53">
        <v>71</v>
      </c>
      <c r="R53">
        <v>24</v>
      </c>
      <c r="S53" s="2">
        <f t="shared" si="0"/>
        <v>93</v>
      </c>
      <c r="T53" s="2">
        <f t="shared" si="1"/>
        <v>82</v>
      </c>
      <c r="U53" s="2">
        <f t="shared" si="2"/>
        <v>66</v>
      </c>
      <c r="V53" s="2">
        <f t="shared" si="3"/>
        <v>88</v>
      </c>
      <c r="W53" s="2">
        <f t="shared" si="4"/>
        <v>61</v>
      </c>
      <c r="AD53" t="s">
        <v>388</v>
      </c>
      <c r="AE53" t="s">
        <v>361</v>
      </c>
      <c r="AF53" s="2" t="str">
        <f t="shared" si="5"/>
        <v>GRueNE</v>
      </c>
      <c r="AG53" s="2" t="str">
        <f t="shared" si="6"/>
        <v>Own Party</v>
      </c>
      <c r="AH53" t="s">
        <v>391</v>
      </c>
      <c r="CQ53">
        <v>51</v>
      </c>
      <c r="CR53">
        <v>67</v>
      </c>
      <c r="CS53">
        <v>66</v>
      </c>
      <c r="CT53">
        <v>65</v>
      </c>
      <c r="CU53" t="s">
        <v>4979</v>
      </c>
      <c r="CV53">
        <v>53</v>
      </c>
      <c r="KK53" s="5">
        <f t="shared" ca="1" si="9"/>
        <v>51</v>
      </c>
      <c r="KL53" s="5">
        <f t="shared" ca="1" si="10"/>
        <v>67</v>
      </c>
      <c r="KM53" s="5">
        <f t="shared" ca="1" si="11"/>
        <v>66</v>
      </c>
      <c r="KN53" s="5">
        <f t="shared" ca="1" si="12"/>
        <v>65</v>
      </c>
      <c r="KO53" s="5">
        <f t="shared" ca="1" si="13"/>
        <v>53</v>
      </c>
      <c r="KP53" s="4" t="str">
        <f t="shared" si="8"/>
        <v>male_123_left</v>
      </c>
      <c r="KQ53">
        <v>15.159000000000001</v>
      </c>
      <c r="KR53">
        <v>43.639000000000003</v>
      </c>
      <c r="KS53">
        <v>45.002000000000002</v>
      </c>
      <c r="KT53">
        <v>5</v>
      </c>
      <c r="KU53">
        <v>4</v>
      </c>
      <c r="KV53">
        <v>4</v>
      </c>
      <c r="KW53">
        <v>3</v>
      </c>
      <c r="KX53">
        <v>4</v>
      </c>
      <c r="KY53">
        <v>4</v>
      </c>
      <c r="KZ53" t="s">
        <v>4737</v>
      </c>
      <c r="LA53" t="s">
        <v>4736</v>
      </c>
      <c r="LB53" t="s">
        <v>4906</v>
      </c>
      <c r="LD53" t="s">
        <v>4980</v>
      </c>
      <c r="LE53">
        <v>41</v>
      </c>
      <c r="LJ53">
        <v>3</v>
      </c>
      <c r="LK53">
        <v>6</v>
      </c>
      <c r="LL53">
        <v>0</v>
      </c>
      <c r="LM53">
        <v>20.401</v>
      </c>
      <c r="LN53">
        <v>20.401</v>
      </c>
      <c r="LO53">
        <v>22.18</v>
      </c>
      <c r="LP53">
        <v>1</v>
      </c>
      <c r="LQ53">
        <v>19</v>
      </c>
      <c r="LR53">
        <v>93</v>
      </c>
      <c r="LS53">
        <v>82</v>
      </c>
      <c r="LT53">
        <v>66</v>
      </c>
      <c r="LU53">
        <v>88</v>
      </c>
      <c r="LV53">
        <v>61</v>
      </c>
      <c r="LW53" t="s">
        <v>593</v>
      </c>
      <c r="LX53">
        <v>1</v>
      </c>
      <c r="LY53">
        <v>30</v>
      </c>
      <c r="LZ53">
        <v>7</v>
      </c>
      <c r="MA53">
        <v>13.913</v>
      </c>
      <c r="MB53">
        <v>13.913</v>
      </c>
      <c r="MC53">
        <v>19.777000000000001</v>
      </c>
      <c r="MD53">
        <v>1</v>
      </c>
      <c r="MF53" t="s">
        <v>349</v>
      </c>
      <c r="MG53" t="s">
        <v>337</v>
      </c>
      <c r="MH53" t="s">
        <v>594</v>
      </c>
      <c r="MI53">
        <v>1</v>
      </c>
      <c r="MJ53" t="s">
        <v>366</v>
      </c>
      <c r="MK53" t="s">
        <v>394</v>
      </c>
      <c r="MM53" t="s">
        <v>368</v>
      </c>
    </row>
    <row r="54" spans="1:351" x14ac:dyDescent="0.25">
      <c r="A54" t="s">
        <v>4735</v>
      </c>
      <c r="B54">
        <v>470</v>
      </c>
      <c r="C54">
        <v>67</v>
      </c>
      <c r="D54" t="s">
        <v>4737</v>
      </c>
      <c r="E54" t="s">
        <v>595</v>
      </c>
      <c r="F54" t="s">
        <v>355</v>
      </c>
      <c r="G54" t="s">
        <v>402</v>
      </c>
      <c r="H54" t="s">
        <v>404</v>
      </c>
      <c r="I54" t="s">
        <v>355</v>
      </c>
      <c r="J54" t="s">
        <v>355</v>
      </c>
      <c r="K54" t="s">
        <v>371</v>
      </c>
      <c r="L54" t="s">
        <v>596</v>
      </c>
      <c r="M54" t="s">
        <v>343</v>
      </c>
      <c r="O54" t="s">
        <v>388</v>
      </c>
      <c r="Q54">
        <v>100</v>
      </c>
      <c r="R54">
        <v>60</v>
      </c>
      <c r="S54" s="2">
        <f t="shared" si="0"/>
        <v>77</v>
      </c>
      <c r="T54" s="2">
        <f t="shared" si="1"/>
        <v>51</v>
      </c>
      <c r="U54" s="2">
        <f t="shared" si="2"/>
        <v>100</v>
      </c>
      <c r="V54" s="2">
        <f t="shared" si="3"/>
        <v>79</v>
      </c>
      <c r="W54" s="2">
        <f t="shared" si="4"/>
        <v>100</v>
      </c>
      <c r="X54">
        <v>77</v>
      </c>
      <c r="Y54">
        <v>51</v>
      </c>
      <c r="Z54">
        <v>100</v>
      </c>
      <c r="AA54">
        <v>79</v>
      </c>
      <c r="AB54">
        <v>100</v>
      </c>
      <c r="AD54" t="s">
        <v>344</v>
      </c>
      <c r="AE54" t="s">
        <v>345</v>
      </c>
      <c r="AF54" s="2" t="str">
        <f t="shared" si="5"/>
        <v>FDP</v>
      </c>
      <c r="AG54" s="2" t="str">
        <f t="shared" si="6"/>
        <v>Other Party</v>
      </c>
      <c r="AH54" t="s">
        <v>379</v>
      </c>
      <c r="JA54">
        <v>31.741</v>
      </c>
      <c r="JB54">
        <v>52.207000000000001</v>
      </c>
      <c r="JC54">
        <v>53.720999999999997</v>
      </c>
      <c r="JD54">
        <v>5</v>
      </c>
      <c r="JE54">
        <v>0</v>
      </c>
      <c r="JF54">
        <v>0</v>
      </c>
      <c r="JG54">
        <v>30</v>
      </c>
      <c r="JH54">
        <v>0</v>
      </c>
      <c r="JI54" t="s">
        <v>4901</v>
      </c>
      <c r="JJ54">
        <v>51</v>
      </c>
      <c r="KK54" s="5">
        <f t="shared" ca="1" si="9"/>
        <v>0</v>
      </c>
      <c r="KL54" s="5">
        <f t="shared" ca="1" si="10"/>
        <v>0</v>
      </c>
      <c r="KM54" s="5">
        <f t="shared" ca="1" si="11"/>
        <v>30</v>
      </c>
      <c r="KN54" s="5">
        <f t="shared" ca="1" si="12"/>
        <v>0</v>
      </c>
      <c r="KO54" s="5">
        <f t="shared" ca="1" si="13"/>
        <v>51</v>
      </c>
      <c r="KP54" s="4" t="str">
        <f t="shared" si="8"/>
        <v>female_233_left</v>
      </c>
      <c r="KQ54">
        <v>16.093</v>
      </c>
      <c r="KR54">
        <v>23.273</v>
      </c>
      <c r="KS54">
        <v>24.506</v>
      </c>
      <c r="KT54">
        <v>5</v>
      </c>
      <c r="KU54" t="s">
        <v>397</v>
      </c>
      <c r="KV54" t="s">
        <v>397</v>
      </c>
      <c r="KW54" t="s">
        <v>397</v>
      </c>
      <c r="KX54" t="s">
        <v>397</v>
      </c>
      <c r="KY54" t="s">
        <v>397</v>
      </c>
      <c r="KZ54" t="s">
        <v>347</v>
      </c>
      <c r="LA54" t="s">
        <v>4736</v>
      </c>
      <c r="LB54" t="s">
        <v>344</v>
      </c>
      <c r="LD54" t="s">
        <v>4981</v>
      </c>
      <c r="LE54">
        <v>0</v>
      </c>
      <c r="LG54">
        <v>6</v>
      </c>
      <c r="LH54">
        <v>4</v>
      </c>
      <c r="LI54">
        <v>0</v>
      </c>
      <c r="LM54">
        <v>15.866</v>
      </c>
      <c r="LN54">
        <v>15.866</v>
      </c>
      <c r="LO54">
        <v>17.093</v>
      </c>
      <c r="LP54">
        <v>1</v>
      </c>
      <c r="LQ54">
        <v>72</v>
      </c>
      <c r="LX54">
        <v>2</v>
      </c>
      <c r="LY54">
        <v>38</v>
      </c>
      <c r="LZ54">
        <v>7</v>
      </c>
      <c r="MA54">
        <v>16.109000000000002</v>
      </c>
      <c r="MB54">
        <v>16.109000000000002</v>
      </c>
      <c r="MC54">
        <v>19.846</v>
      </c>
      <c r="MD54">
        <v>1</v>
      </c>
      <c r="MF54" t="s">
        <v>349</v>
      </c>
      <c r="MG54" t="s">
        <v>337</v>
      </c>
      <c r="MH54" t="s">
        <v>597</v>
      </c>
      <c r="MI54">
        <v>1</v>
      </c>
      <c r="MJ54" t="s">
        <v>351</v>
      </c>
      <c r="ML54" t="s">
        <v>512</v>
      </c>
      <c r="MM54" t="s">
        <v>353</v>
      </c>
    </row>
    <row r="55" spans="1:351" x14ac:dyDescent="0.25">
      <c r="A55" t="s">
        <v>4735</v>
      </c>
      <c r="B55">
        <v>494</v>
      </c>
      <c r="C55">
        <v>42</v>
      </c>
      <c r="D55" t="s">
        <v>4737</v>
      </c>
      <c r="E55" t="s">
        <v>395</v>
      </c>
      <c r="F55" t="s">
        <v>355</v>
      </c>
      <c r="G55" t="s">
        <v>356</v>
      </c>
      <c r="H55" t="s">
        <v>403</v>
      </c>
      <c r="I55" t="s">
        <v>342</v>
      </c>
      <c r="J55" t="s">
        <v>342</v>
      </c>
      <c r="K55" t="s">
        <v>341</v>
      </c>
      <c r="L55" t="s">
        <v>598</v>
      </c>
      <c r="M55" t="s">
        <v>348</v>
      </c>
      <c r="O55" t="s">
        <v>344</v>
      </c>
      <c r="Q55">
        <v>60</v>
      </c>
      <c r="R55">
        <v>75</v>
      </c>
      <c r="S55" s="2">
        <f t="shared" si="0"/>
        <v>51</v>
      </c>
      <c r="T55" s="2">
        <f t="shared" si="1"/>
        <v>40</v>
      </c>
      <c r="U55" s="2">
        <f t="shared" si="2"/>
        <v>59</v>
      </c>
      <c r="V55" s="2">
        <f t="shared" si="3"/>
        <v>85</v>
      </c>
      <c r="W55" s="2">
        <f t="shared" si="4"/>
        <v>70</v>
      </c>
      <c r="AD55" t="s">
        <v>390</v>
      </c>
      <c r="AE55" t="s">
        <v>361</v>
      </c>
      <c r="AF55" s="2" t="str">
        <f t="shared" si="5"/>
        <v>None</v>
      </c>
      <c r="AG55" s="2" t="str">
        <f t="shared" si="6"/>
        <v>No Party</v>
      </c>
      <c r="AH55" t="s">
        <v>346</v>
      </c>
      <c r="EY55">
        <v>75</v>
      </c>
      <c r="EZ55">
        <v>75</v>
      </c>
      <c r="FA55">
        <v>80</v>
      </c>
      <c r="FB55">
        <v>65</v>
      </c>
      <c r="FC55" t="s">
        <v>4905</v>
      </c>
      <c r="FD55">
        <v>60</v>
      </c>
      <c r="KK55" s="5">
        <f t="shared" ca="1" si="9"/>
        <v>75</v>
      </c>
      <c r="KL55" s="5">
        <f t="shared" ca="1" si="10"/>
        <v>75</v>
      </c>
      <c r="KM55" s="5">
        <f t="shared" ca="1" si="11"/>
        <v>80</v>
      </c>
      <c r="KN55" s="5">
        <f t="shared" ca="1" si="12"/>
        <v>65</v>
      </c>
      <c r="KO55" s="5">
        <f t="shared" ca="1" si="13"/>
        <v>60</v>
      </c>
      <c r="KP55" s="4" t="str">
        <f t="shared" si="8"/>
        <v>male_333_right</v>
      </c>
      <c r="KQ55">
        <v>11.271000000000001</v>
      </c>
      <c r="KR55">
        <v>20.91</v>
      </c>
      <c r="KS55">
        <v>21.619</v>
      </c>
      <c r="KT55">
        <v>6</v>
      </c>
      <c r="KU55">
        <v>3</v>
      </c>
      <c r="KV55">
        <v>4</v>
      </c>
      <c r="KW55" t="s">
        <v>397</v>
      </c>
      <c r="KX55">
        <v>4</v>
      </c>
      <c r="KY55">
        <v>3</v>
      </c>
      <c r="KZ55" t="s">
        <v>4737</v>
      </c>
      <c r="LA55" t="s">
        <v>4738</v>
      </c>
      <c r="LB55" t="s">
        <v>344</v>
      </c>
      <c r="LD55" t="s">
        <v>4982</v>
      </c>
      <c r="LE55">
        <v>55</v>
      </c>
      <c r="LG55">
        <v>3</v>
      </c>
      <c r="LH55">
        <v>7</v>
      </c>
      <c r="LI55">
        <v>5</v>
      </c>
      <c r="LM55">
        <v>13.055999999999999</v>
      </c>
      <c r="LN55">
        <v>13.055999999999999</v>
      </c>
      <c r="LO55">
        <v>13.782999999999999</v>
      </c>
      <c r="LP55">
        <v>1</v>
      </c>
      <c r="LQ55">
        <v>31</v>
      </c>
      <c r="LR55">
        <v>51</v>
      </c>
      <c r="LS55">
        <v>40</v>
      </c>
      <c r="LT55">
        <v>59</v>
      </c>
      <c r="LU55">
        <v>85</v>
      </c>
      <c r="LV55">
        <v>70</v>
      </c>
      <c r="LW55" t="s">
        <v>599</v>
      </c>
      <c r="LX55">
        <v>1</v>
      </c>
      <c r="LY55">
        <v>40</v>
      </c>
      <c r="LZ55">
        <v>7</v>
      </c>
      <c r="MA55">
        <v>64.706000000000003</v>
      </c>
      <c r="MB55">
        <v>93.882000000000005</v>
      </c>
      <c r="MC55">
        <v>95.876000000000005</v>
      </c>
      <c r="MD55">
        <v>3</v>
      </c>
      <c r="MF55" t="s">
        <v>363</v>
      </c>
      <c r="MG55" t="s">
        <v>392</v>
      </c>
      <c r="MH55" t="s">
        <v>600</v>
      </c>
      <c r="MI55">
        <v>1</v>
      </c>
      <c r="MJ55" t="s">
        <v>366</v>
      </c>
      <c r="MK55" t="s">
        <v>601</v>
      </c>
      <c r="MM55" t="s">
        <v>353</v>
      </c>
    </row>
    <row r="56" spans="1:351" x14ac:dyDescent="0.25">
      <c r="A56" t="s">
        <v>4735</v>
      </c>
      <c r="B56">
        <v>546</v>
      </c>
      <c r="C56">
        <v>58</v>
      </c>
      <c r="D56" t="s">
        <v>4737</v>
      </c>
      <c r="E56" t="s">
        <v>338</v>
      </c>
      <c r="F56" t="s">
        <v>595</v>
      </c>
      <c r="G56" t="s">
        <v>375</v>
      </c>
      <c r="H56" t="s">
        <v>404</v>
      </c>
      <c r="I56" t="s">
        <v>342</v>
      </c>
      <c r="J56" t="s">
        <v>355</v>
      </c>
      <c r="K56" t="s">
        <v>386</v>
      </c>
      <c r="L56" t="s">
        <v>602</v>
      </c>
      <c r="M56" t="s">
        <v>378</v>
      </c>
      <c r="O56" t="s">
        <v>343</v>
      </c>
      <c r="Q56">
        <v>72</v>
      </c>
      <c r="R56">
        <v>38</v>
      </c>
      <c r="S56" s="2">
        <f t="shared" si="0"/>
        <v>71</v>
      </c>
      <c r="T56" s="2">
        <f t="shared" si="1"/>
        <v>62</v>
      </c>
      <c r="U56" s="2">
        <f t="shared" si="2"/>
        <v>73</v>
      </c>
      <c r="V56" s="2">
        <f t="shared" si="3"/>
        <v>82</v>
      </c>
      <c r="W56" s="2">
        <f t="shared" si="4"/>
        <v>92</v>
      </c>
      <c r="AD56" t="s">
        <v>4889</v>
      </c>
      <c r="AE56" t="s">
        <v>345</v>
      </c>
      <c r="AF56" s="2" t="str">
        <f t="shared" si="5"/>
        <v>None</v>
      </c>
      <c r="AG56" s="2" t="str">
        <f t="shared" si="6"/>
        <v>No Party</v>
      </c>
      <c r="AH56" t="s">
        <v>346</v>
      </c>
      <c r="HG56">
        <v>63</v>
      </c>
      <c r="HH56">
        <v>65</v>
      </c>
      <c r="HI56">
        <v>68</v>
      </c>
      <c r="HJ56">
        <v>64</v>
      </c>
      <c r="HK56" t="s">
        <v>4983</v>
      </c>
      <c r="HL56">
        <v>65</v>
      </c>
      <c r="KK56" s="5">
        <f t="shared" ca="1" si="9"/>
        <v>63</v>
      </c>
      <c r="KL56" s="5">
        <f t="shared" ca="1" si="10"/>
        <v>65</v>
      </c>
      <c r="KM56" s="5">
        <f t="shared" ca="1" si="11"/>
        <v>68</v>
      </c>
      <c r="KN56" s="5">
        <f t="shared" ca="1" si="12"/>
        <v>64</v>
      </c>
      <c r="KO56" s="5">
        <f t="shared" ca="1" si="13"/>
        <v>65</v>
      </c>
      <c r="KP56" s="4" t="str">
        <f t="shared" si="8"/>
        <v>female_123_left</v>
      </c>
      <c r="KQ56">
        <v>14.227</v>
      </c>
      <c r="KR56">
        <v>24.687000000000001</v>
      </c>
      <c r="KS56">
        <v>27.440999999999999</v>
      </c>
      <c r="KT56">
        <v>5</v>
      </c>
      <c r="KU56">
        <v>4</v>
      </c>
      <c r="KV56">
        <v>4</v>
      </c>
      <c r="KW56">
        <v>3</v>
      </c>
      <c r="KX56">
        <v>4</v>
      </c>
      <c r="KY56">
        <v>4</v>
      </c>
      <c r="KZ56" t="s">
        <v>347</v>
      </c>
      <c r="LA56" t="s">
        <v>4738</v>
      </c>
      <c r="LB56" t="s">
        <v>343</v>
      </c>
      <c r="LD56" t="s">
        <v>4984</v>
      </c>
      <c r="LE56">
        <v>43</v>
      </c>
      <c r="LJ56">
        <v>3</v>
      </c>
      <c r="LK56">
        <v>6</v>
      </c>
      <c r="LL56">
        <v>0</v>
      </c>
      <c r="LM56">
        <v>16.172999999999998</v>
      </c>
      <c r="LN56">
        <v>16.172999999999998</v>
      </c>
      <c r="LO56">
        <v>17.501999999999999</v>
      </c>
      <c r="LP56">
        <v>1</v>
      </c>
      <c r="LQ56">
        <v>61</v>
      </c>
      <c r="LR56">
        <v>71</v>
      </c>
      <c r="LS56">
        <v>62</v>
      </c>
      <c r="LT56">
        <v>73</v>
      </c>
      <c r="LU56">
        <v>82</v>
      </c>
      <c r="LV56">
        <v>92</v>
      </c>
      <c r="LW56" t="s">
        <v>603</v>
      </c>
      <c r="LX56">
        <v>2</v>
      </c>
      <c r="LY56">
        <v>42</v>
      </c>
      <c r="LZ56">
        <v>6</v>
      </c>
      <c r="MA56">
        <v>16.276</v>
      </c>
      <c r="MB56">
        <v>16.276</v>
      </c>
      <c r="MC56">
        <v>25.088999999999999</v>
      </c>
      <c r="MD56">
        <v>1</v>
      </c>
      <c r="MF56" t="s">
        <v>349</v>
      </c>
      <c r="MG56" t="s">
        <v>524</v>
      </c>
      <c r="MH56" t="s">
        <v>604</v>
      </c>
      <c r="MI56">
        <v>1</v>
      </c>
      <c r="MJ56" t="s">
        <v>366</v>
      </c>
      <c r="ML56" t="s">
        <v>527</v>
      </c>
      <c r="MM56" t="s">
        <v>368</v>
      </c>
    </row>
    <row r="57" spans="1:351" x14ac:dyDescent="0.25">
      <c r="A57" t="s">
        <v>4735</v>
      </c>
      <c r="B57">
        <v>194</v>
      </c>
      <c r="C57">
        <v>38</v>
      </c>
      <c r="D57" t="s">
        <v>4737</v>
      </c>
      <c r="E57" t="s">
        <v>401</v>
      </c>
      <c r="F57" t="s">
        <v>355</v>
      </c>
      <c r="G57" t="s">
        <v>4739</v>
      </c>
      <c r="H57" t="s">
        <v>404</v>
      </c>
      <c r="I57" t="s">
        <v>355</v>
      </c>
      <c r="J57" t="s">
        <v>355</v>
      </c>
      <c r="K57" t="s">
        <v>371</v>
      </c>
      <c r="L57" t="s">
        <v>606</v>
      </c>
      <c r="M57" t="s">
        <v>377</v>
      </c>
      <c r="O57" t="s">
        <v>378</v>
      </c>
      <c r="Q57">
        <v>86</v>
      </c>
      <c r="R57">
        <v>30</v>
      </c>
      <c r="S57" s="2">
        <f t="shared" si="0"/>
        <v>78</v>
      </c>
      <c r="T57" s="2">
        <f t="shared" si="1"/>
        <v>66</v>
      </c>
      <c r="U57" s="2">
        <f t="shared" si="2"/>
        <v>56</v>
      </c>
      <c r="V57" s="2">
        <f t="shared" si="3"/>
        <v>34</v>
      </c>
      <c r="W57" s="2">
        <f t="shared" si="4"/>
        <v>65</v>
      </c>
      <c r="X57">
        <v>78</v>
      </c>
      <c r="Y57">
        <v>66</v>
      </c>
      <c r="Z57">
        <v>56</v>
      </c>
      <c r="AA57">
        <v>34</v>
      </c>
      <c r="AB57">
        <v>65</v>
      </c>
      <c r="AD57" t="s">
        <v>343</v>
      </c>
      <c r="AE57" t="s">
        <v>345</v>
      </c>
      <c r="AF57" s="2" t="str">
        <f t="shared" si="5"/>
        <v>CDU</v>
      </c>
      <c r="AG57" s="2" t="str">
        <f t="shared" si="6"/>
        <v>Other Party</v>
      </c>
      <c r="AH57" t="s">
        <v>379</v>
      </c>
      <c r="FK57">
        <v>16</v>
      </c>
      <c r="FL57">
        <v>5</v>
      </c>
      <c r="FM57">
        <v>15</v>
      </c>
      <c r="FN57">
        <v>6</v>
      </c>
      <c r="FO57" t="s">
        <v>4922</v>
      </c>
      <c r="FP57">
        <v>8</v>
      </c>
      <c r="KK57" s="5">
        <f t="shared" ca="1" si="9"/>
        <v>16</v>
      </c>
      <c r="KL57" s="5">
        <f t="shared" ca="1" si="10"/>
        <v>5</v>
      </c>
      <c r="KM57" s="5">
        <f t="shared" ca="1" si="11"/>
        <v>15</v>
      </c>
      <c r="KN57" s="5">
        <f t="shared" ca="1" si="12"/>
        <v>6</v>
      </c>
      <c r="KO57" s="5">
        <f t="shared" ca="1" si="13"/>
        <v>8</v>
      </c>
      <c r="KP57" s="4" t="str">
        <f t="shared" si="8"/>
        <v>female_111_image</v>
      </c>
      <c r="KQ57">
        <v>5.0069999999999997</v>
      </c>
      <c r="KR57">
        <v>9.19</v>
      </c>
      <c r="KS57">
        <v>10.494</v>
      </c>
      <c r="KT57">
        <v>7</v>
      </c>
      <c r="KU57" t="s">
        <v>397</v>
      </c>
      <c r="KV57" t="s">
        <v>397</v>
      </c>
      <c r="KW57" t="s">
        <v>397</v>
      </c>
      <c r="KX57" t="s">
        <v>397</v>
      </c>
      <c r="KY57" t="s">
        <v>397</v>
      </c>
      <c r="KZ57" t="s">
        <v>4737</v>
      </c>
      <c r="LA57" t="s">
        <v>4736</v>
      </c>
      <c r="LB57" t="s">
        <v>432</v>
      </c>
      <c r="LD57" t="s">
        <v>4985</v>
      </c>
      <c r="LE57">
        <v>65</v>
      </c>
      <c r="LG57">
        <v>7</v>
      </c>
      <c r="LH57">
        <v>7</v>
      </c>
      <c r="LI57">
        <v>8</v>
      </c>
      <c r="LM57">
        <v>0.51100000000000001</v>
      </c>
      <c r="LN57">
        <v>1.0049999999999999</v>
      </c>
      <c r="LO57">
        <v>1.0449999999999999</v>
      </c>
      <c r="LP57">
        <v>2</v>
      </c>
      <c r="LQ57">
        <v>67</v>
      </c>
      <c r="LX57">
        <v>2</v>
      </c>
      <c r="LY57">
        <v>28</v>
      </c>
      <c r="LZ57">
        <v>6</v>
      </c>
      <c r="MA57">
        <v>1.0720000000000001</v>
      </c>
      <c r="MB57">
        <v>2.3620000000000001</v>
      </c>
      <c r="MC57">
        <v>2.8919999999999999</v>
      </c>
      <c r="MD57">
        <v>2</v>
      </c>
      <c r="MF57" t="s">
        <v>349</v>
      </c>
      <c r="MG57" t="s">
        <v>607</v>
      </c>
      <c r="MH57" t="s">
        <v>608</v>
      </c>
      <c r="MI57">
        <v>1</v>
      </c>
      <c r="MJ57" t="s">
        <v>351</v>
      </c>
      <c r="ML57" t="s">
        <v>491</v>
      </c>
      <c r="MM57" t="s">
        <v>353</v>
      </c>
    </row>
    <row r="58" spans="1:351" x14ac:dyDescent="0.25">
      <c r="A58" t="s">
        <v>4735</v>
      </c>
      <c r="B58">
        <v>378</v>
      </c>
      <c r="C58">
        <v>56</v>
      </c>
      <c r="D58" t="s">
        <v>347</v>
      </c>
      <c r="E58" t="s">
        <v>465</v>
      </c>
      <c r="F58" t="s">
        <v>355</v>
      </c>
      <c r="G58" t="s">
        <v>340</v>
      </c>
      <c r="H58" t="s">
        <v>404</v>
      </c>
      <c r="I58" t="s">
        <v>355</v>
      </c>
      <c r="J58" t="s">
        <v>355</v>
      </c>
      <c r="K58" t="s">
        <v>371</v>
      </c>
      <c r="L58" t="s">
        <v>610</v>
      </c>
      <c r="M58" t="s">
        <v>348</v>
      </c>
      <c r="O58" t="s">
        <v>389</v>
      </c>
      <c r="R58">
        <v>51</v>
      </c>
      <c r="S58" s="2">
        <f t="shared" si="0"/>
        <v>100</v>
      </c>
      <c r="T58" s="2">
        <f t="shared" si="1"/>
        <v>98</v>
      </c>
      <c r="U58" s="2">
        <f t="shared" si="2"/>
        <v>96</v>
      </c>
      <c r="V58" s="2">
        <f t="shared" si="3"/>
        <v>98</v>
      </c>
      <c r="W58" s="2">
        <f t="shared" si="4"/>
        <v>93</v>
      </c>
      <c r="AD58" t="s">
        <v>344</v>
      </c>
      <c r="AE58" t="s">
        <v>361</v>
      </c>
      <c r="AF58" s="2" t="str">
        <f t="shared" si="5"/>
        <v>AfD</v>
      </c>
      <c r="AG58" s="2" t="str">
        <f t="shared" si="6"/>
        <v>Own Party</v>
      </c>
      <c r="AH58" t="s">
        <v>391</v>
      </c>
      <c r="DU58">
        <v>81</v>
      </c>
      <c r="DV58">
        <v>84</v>
      </c>
      <c r="DW58">
        <v>80</v>
      </c>
      <c r="DX58">
        <v>82</v>
      </c>
      <c r="DY58" t="s">
        <v>4892</v>
      </c>
      <c r="DZ58">
        <v>86</v>
      </c>
      <c r="KK58" s="5">
        <f t="shared" ca="1" si="9"/>
        <v>81</v>
      </c>
      <c r="KL58" s="5">
        <f t="shared" ca="1" si="10"/>
        <v>84</v>
      </c>
      <c r="KM58" s="5">
        <f t="shared" ca="1" si="11"/>
        <v>80</v>
      </c>
      <c r="KN58" s="5">
        <f t="shared" ca="1" si="12"/>
        <v>82</v>
      </c>
      <c r="KO58" s="5">
        <f t="shared" ca="1" si="13"/>
        <v>86</v>
      </c>
      <c r="KP58" s="4" t="str">
        <f t="shared" si="8"/>
        <v>male_322_left</v>
      </c>
      <c r="KQ58">
        <v>12.627000000000001</v>
      </c>
      <c r="KR58">
        <v>30.123000000000001</v>
      </c>
      <c r="KS58">
        <v>31.388999999999999</v>
      </c>
      <c r="KT58">
        <v>8</v>
      </c>
      <c r="KU58" t="s">
        <v>444</v>
      </c>
      <c r="KV58" t="s">
        <v>444</v>
      </c>
      <c r="KW58" t="s">
        <v>444</v>
      </c>
      <c r="KX58" t="s">
        <v>444</v>
      </c>
      <c r="KY58" t="s">
        <v>444</v>
      </c>
      <c r="KZ58" t="s">
        <v>347</v>
      </c>
      <c r="LA58" t="s">
        <v>4738</v>
      </c>
      <c r="LB58" t="s">
        <v>389</v>
      </c>
      <c r="LD58" t="s">
        <v>4986</v>
      </c>
      <c r="LE58">
        <v>52</v>
      </c>
      <c r="LJ58">
        <v>5</v>
      </c>
      <c r="LK58">
        <v>5</v>
      </c>
      <c r="LL58">
        <v>0</v>
      </c>
      <c r="LM58">
        <v>8.1869999999999994</v>
      </c>
      <c r="LN58">
        <v>8.1869999999999994</v>
      </c>
      <c r="LO58">
        <v>9.8190000000000008</v>
      </c>
      <c r="LP58">
        <v>1</v>
      </c>
      <c r="LQ58">
        <v>18</v>
      </c>
      <c r="LR58">
        <v>100</v>
      </c>
      <c r="LS58">
        <v>98</v>
      </c>
      <c r="LT58">
        <v>96</v>
      </c>
      <c r="LU58">
        <v>98</v>
      </c>
      <c r="LV58">
        <v>93</v>
      </c>
      <c r="LW58" t="s">
        <v>425</v>
      </c>
      <c r="LX58">
        <v>1</v>
      </c>
      <c r="LY58">
        <v>26</v>
      </c>
      <c r="LZ58">
        <v>9</v>
      </c>
      <c r="MA58">
        <v>17.277000000000001</v>
      </c>
      <c r="MB58">
        <v>23.765000000000001</v>
      </c>
      <c r="MC58">
        <v>25.664000000000001</v>
      </c>
      <c r="MD58">
        <v>3</v>
      </c>
      <c r="MF58" t="s">
        <v>363</v>
      </c>
      <c r="MG58" t="s">
        <v>382</v>
      </c>
      <c r="MH58" t="s">
        <v>611</v>
      </c>
      <c r="MI58">
        <v>1</v>
      </c>
      <c r="MJ58" t="s">
        <v>366</v>
      </c>
      <c r="MK58" t="s">
        <v>612</v>
      </c>
      <c r="MM58" t="s">
        <v>368</v>
      </c>
    </row>
    <row r="59" spans="1:351" x14ac:dyDescent="0.25">
      <c r="A59" t="s">
        <v>4735</v>
      </c>
      <c r="B59">
        <v>414</v>
      </c>
      <c r="C59">
        <v>26</v>
      </c>
      <c r="D59" t="s">
        <v>347</v>
      </c>
      <c r="E59" t="s">
        <v>465</v>
      </c>
      <c r="F59" t="s">
        <v>355</v>
      </c>
      <c r="G59" t="s">
        <v>4739</v>
      </c>
      <c r="H59" t="s">
        <v>404</v>
      </c>
      <c r="I59" t="s">
        <v>342</v>
      </c>
      <c r="J59" t="s">
        <v>355</v>
      </c>
      <c r="K59" t="s">
        <v>371</v>
      </c>
      <c r="L59" t="s">
        <v>613</v>
      </c>
      <c r="M59" t="s">
        <v>344</v>
      </c>
      <c r="O59" t="s">
        <v>348</v>
      </c>
      <c r="Q59">
        <v>70</v>
      </c>
      <c r="R59">
        <v>65</v>
      </c>
      <c r="S59" s="2">
        <f t="shared" si="0"/>
        <v>90</v>
      </c>
      <c r="T59" s="2">
        <f t="shared" si="1"/>
        <v>65</v>
      </c>
      <c r="U59" s="2">
        <f t="shared" si="2"/>
        <v>95</v>
      </c>
      <c r="V59" s="2">
        <f t="shared" si="3"/>
        <v>60</v>
      </c>
      <c r="W59" s="2">
        <f t="shared" si="4"/>
        <v>40</v>
      </c>
      <c r="X59">
        <v>90</v>
      </c>
      <c r="Y59">
        <v>65</v>
      </c>
      <c r="Z59">
        <v>95</v>
      </c>
      <c r="AA59">
        <v>60</v>
      </c>
      <c r="AB59">
        <v>40</v>
      </c>
      <c r="AD59" t="s">
        <v>388</v>
      </c>
      <c r="AE59" t="s">
        <v>345</v>
      </c>
      <c r="AF59" s="2" t="str">
        <f t="shared" si="5"/>
        <v>FDP</v>
      </c>
      <c r="AG59" s="2" t="str">
        <f t="shared" si="6"/>
        <v>Own Party</v>
      </c>
      <c r="AH59" t="s">
        <v>391</v>
      </c>
      <c r="KA59">
        <v>24.895</v>
      </c>
      <c r="KB59">
        <v>46.256</v>
      </c>
      <c r="KC59">
        <v>47.564999999999998</v>
      </c>
      <c r="KD59">
        <v>6</v>
      </c>
      <c r="KE59">
        <v>16</v>
      </c>
      <c r="KF59">
        <v>35</v>
      </c>
      <c r="KG59">
        <v>45</v>
      </c>
      <c r="KH59">
        <v>30</v>
      </c>
      <c r="KI59" t="s">
        <v>4947</v>
      </c>
      <c r="KJ59">
        <v>23</v>
      </c>
      <c r="KK59" s="5">
        <f t="shared" ca="1" si="9"/>
        <v>16</v>
      </c>
      <c r="KL59" s="5">
        <f t="shared" ca="1" si="10"/>
        <v>35</v>
      </c>
      <c r="KM59" s="5">
        <f t="shared" ca="1" si="11"/>
        <v>45</v>
      </c>
      <c r="KN59" s="5">
        <f t="shared" ca="1" si="12"/>
        <v>30</v>
      </c>
      <c r="KO59" s="5">
        <f t="shared" ca="1" si="13"/>
        <v>23</v>
      </c>
      <c r="KP59" s="4" t="str">
        <f t="shared" si="8"/>
        <v>female_333_right</v>
      </c>
      <c r="KQ59">
        <v>4.1399999999999997</v>
      </c>
      <c r="KR59">
        <v>15.336</v>
      </c>
      <c r="KS59">
        <v>16.251000000000001</v>
      </c>
      <c r="KT59">
        <v>6</v>
      </c>
      <c r="KU59" t="s">
        <v>397</v>
      </c>
      <c r="KV59">
        <v>4</v>
      </c>
      <c r="KW59">
        <v>4</v>
      </c>
      <c r="KX59">
        <v>3</v>
      </c>
      <c r="KY59">
        <v>2</v>
      </c>
      <c r="KZ59" t="s">
        <v>347</v>
      </c>
      <c r="LA59" t="s">
        <v>4738</v>
      </c>
      <c r="LB59" t="s">
        <v>344</v>
      </c>
      <c r="LD59" t="s">
        <v>4987</v>
      </c>
      <c r="LE59">
        <v>50</v>
      </c>
      <c r="LG59">
        <v>2</v>
      </c>
      <c r="LH59">
        <v>6</v>
      </c>
      <c r="LI59">
        <v>9</v>
      </c>
      <c r="LM59">
        <v>17.204999999999998</v>
      </c>
      <c r="LN59">
        <v>17.204999999999998</v>
      </c>
      <c r="LO59">
        <v>18.905000000000001</v>
      </c>
      <c r="LP59">
        <v>1</v>
      </c>
      <c r="LQ59">
        <v>5</v>
      </c>
      <c r="LX59">
        <v>1</v>
      </c>
      <c r="LY59">
        <v>30</v>
      </c>
      <c r="LZ59">
        <v>6</v>
      </c>
      <c r="MA59">
        <v>17.036000000000001</v>
      </c>
      <c r="MB59">
        <v>17.036000000000001</v>
      </c>
      <c r="MC59">
        <v>27.986000000000001</v>
      </c>
      <c r="MD59">
        <v>1</v>
      </c>
      <c r="MF59" t="s">
        <v>349</v>
      </c>
      <c r="MG59" t="s">
        <v>337</v>
      </c>
      <c r="MH59" t="s">
        <v>614</v>
      </c>
      <c r="MI59">
        <v>1</v>
      </c>
      <c r="MJ59" t="s">
        <v>351</v>
      </c>
      <c r="ML59" t="s">
        <v>485</v>
      </c>
      <c r="MM59" t="s">
        <v>353</v>
      </c>
    </row>
    <row r="60" spans="1:351" x14ac:dyDescent="0.25">
      <c r="A60" t="s">
        <v>4735</v>
      </c>
      <c r="B60">
        <v>490</v>
      </c>
      <c r="C60">
        <v>59</v>
      </c>
      <c r="D60" t="s">
        <v>347</v>
      </c>
      <c r="E60" t="s">
        <v>354</v>
      </c>
      <c r="F60" t="s">
        <v>355</v>
      </c>
      <c r="G60" t="s">
        <v>402</v>
      </c>
      <c r="H60" t="s">
        <v>404</v>
      </c>
      <c r="I60" t="s">
        <v>342</v>
      </c>
      <c r="J60" t="s">
        <v>355</v>
      </c>
      <c r="K60" t="s">
        <v>404</v>
      </c>
      <c r="L60" t="s">
        <v>615</v>
      </c>
      <c r="M60" t="s">
        <v>4889</v>
      </c>
      <c r="O60" t="s">
        <v>359</v>
      </c>
      <c r="P60" t="s">
        <v>616</v>
      </c>
      <c r="Q60">
        <v>100</v>
      </c>
      <c r="R60">
        <v>50</v>
      </c>
      <c r="S60" s="2">
        <f t="shared" si="0"/>
        <v>100</v>
      </c>
      <c r="T60" s="2">
        <f t="shared" si="1"/>
        <v>0</v>
      </c>
      <c r="U60" s="2">
        <f t="shared" si="2"/>
        <v>100</v>
      </c>
      <c r="V60" s="2">
        <f t="shared" si="3"/>
        <v>100</v>
      </c>
      <c r="W60" s="2">
        <f t="shared" si="4"/>
        <v>100</v>
      </c>
      <c r="AD60" t="s">
        <v>344</v>
      </c>
      <c r="AE60" t="s">
        <v>345</v>
      </c>
      <c r="AF60" s="2" t="str">
        <f t="shared" si="5"/>
        <v>GRueNE</v>
      </c>
      <c r="AG60" s="2" t="str">
        <f t="shared" si="6"/>
        <v>Own Party</v>
      </c>
      <c r="AH60" t="s">
        <v>391</v>
      </c>
      <c r="GC60">
        <v>100</v>
      </c>
      <c r="GD60">
        <v>100</v>
      </c>
      <c r="GE60">
        <v>100</v>
      </c>
      <c r="GF60">
        <v>100</v>
      </c>
      <c r="GG60" t="s">
        <v>4935</v>
      </c>
      <c r="GH60">
        <v>100</v>
      </c>
      <c r="KK60" s="5">
        <f t="shared" ca="1" si="9"/>
        <v>100</v>
      </c>
      <c r="KL60" s="5">
        <f t="shared" ca="1" si="10"/>
        <v>100</v>
      </c>
      <c r="KM60" s="5">
        <f t="shared" ca="1" si="11"/>
        <v>100</v>
      </c>
      <c r="KN60" s="5">
        <f t="shared" ca="1" si="12"/>
        <v>100</v>
      </c>
      <c r="KO60" s="5">
        <f t="shared" ca="1" si="13"/>
        <v>100</v>
      </c>
      <c r="KP60" s="4" t="str">
        <f t="shared" si="8"/>
        <v>female_311_left</v>
      </c>
      <c r="KQ60">
        <v>11.064</v>
      </c>
      <c r="KR60">
        <v>25.936</v>
      </c>
      <c r="KS60">
        <v>29.349</v>
      </c>
      <c r="KT60">
        <v>5</v>
      </c>
      <c r="KU60" t="s">
        <v>444</v>
      </c>
      <c r="KV60" t="s">
        <v>444</v>
      </c>
      <c r="KW60" t="s">
        <v>444</v>
      </c>
      <c r="KX60" t="s">
        <v>444</v>
      </c>
      <c r="KY60" t="s">
        <v>444</v>
      </c>
      <c r="KZ60" t="s">
        <v>347</v>
      </c>
      <c r="LA60" t="s">
        <v>4738</v>
      </c>
      <c r="LB60" t="s">
        <v>4906</v>
      </c>
      <c r="LD60" t="s">
        <v>4936</v>
      </c>
      <c r="LE60">
        <v>50</v>
      </c>
      <c r="LJ60">
        <v>5</v>
      </c>
      <c r="LK60">
        <v>10</v>
      </c>
      <c r="LL60">
        <v>0</v>
      </c>
      <c r="LM60">
        <v>14.167999999999999</v>
      </c>
      <c r="LN60">
        <v>18.920000000000002</v>
      </c>
      <c r="LO60">
        <v>20.571000000000002</v>
      </c>
      <c r="LP60">
        <v>4</v>
      </c>
      <c r="LQ60">
        <v>30</v>
      </c>
      <c r="LR60">
        <v>100</v>
      </c>
      <c r="LS60">
        <v>0</v>
      </c>
      <c r="LT60">
        <v>100</v>
      </c>
      <c r="LU60">
        <v>100</v>
      </c>
      <c r="LV60">
        <v>100</v>
      </c>
      <c r="LW60" t="s">
        <v>617</v>
      </c>
      <c r="LX60">
        <v>3</v>
      </c>
      <c r="LY60">
        <v>41</v>
      </c>
      <c r="LZ60">
        <v>6</v>
      </c>
      <c r="MA60">
        <v>12.949</v>
      </c>
      <c r="MB60">
        <v>12.949</v>
      </c>
      <c r="MC60">
        <v>18.815999999999999</v>
      </c>
      <c r="MD60">
        <v>1</v>
      </c>
      <c r="MF60" t="s">
        <v>363</v>
      </c>
      <c r="MG60" t="s">
        <v>372</v>
      </c>
      <c r="MH60" t="s">
        <v>618</v>
      </c>
      <c r="MI60">
        <v>1</v>
      </c>
      <c r="MJ60" t="s">
        <v>366</v>
      </c>
      <c r="ML60" t="s">
        <v>434</v>
      </c>
      <c r="MM60" t="s">
        <v>368</v>
      </c>
    </row>
    <row r="61" spans="1:351" x14ac:dyDescent="0.25">
      <c r="A61" t="s">
        <v>4735</v>
      </c>
      <c r="B61">
        <v>426</v>
      </c>
      <c r="C61">
        <v>55</v>
      </c>
      <c r="D61" t="s">
        <v>4737</v>
      </c>
      <c r="E61" t="s">
        <v>395</v>
      </c>
      <c r="F61" t="s">
        <v>355</v>
      </c>
      <c r="G61" t="s">
        <v>402</v>
      </c>
      <c r="H61" t="s">
        <v>357</v>
      </c>
      <c r="I61" t="s">
        <v>417</v>
      </c>
      <c r="J61" t="s">
        <v>355</v>
      </c>
      <c r="K61" t="s">
        <v>386</v>
      </c>
      <c r="L61" t="s">
        <v>619</v>
      </c>
      <c r="M61" t="s">
        <v>378</v>
      </c>
      <c r="O61" t="s">
        <v>359</v>
      </c>
      <c r="P61" t="s">
        <v>555</v>
      </c>
      <c r="Q61">
        <v>82</v>
      </c>
      <c r="R61">
        <v>55</v>
      </c>
      <c r="S61" s="2">
        <f t="shared" si="0"/>
        <v>28</v>
      </c>
      <c r="T61" s="2">
        <f t="shared" si="1"/>
        <v>41</v>
      </c>
      <c r="U61" s="2">
        <f t="shared" si="2"/>
        <v>58</v>
      </c>
      <c r="V61" s="2">
        <f t="shared" si="3"/>
        <v>72</v>
      </c>
      <c r="W61" s="2">
        <f t="shared" si="4"/>
        <v>72</v>
      </c>
      <c r="X61">
        <v>28</v>
      </c>
      <c r="Y61">
        <v>41</v>
      </c>
      <c r="Z61">
        <v>58</v>
      </c>
      <c r="AA61">
        <v>72</v>
      </c>
      <c r="AB61">
        <v>72</v>
      </c>
      <c r="AD61" t="s">
        <v>388</v>
      </c>
      <c r="AE61" t="s">
        <v>345</v>
      </c>
      <c r="AF61" s="2" t="str">
        <f t="shared" si="5"/>
        <v>None</v>
      </c>
      <c r="AG61" s="2" t="str">
        <f t="shared" si="6"/>
        <v>No Party</v>
      </c>
      <c r="AH61" t="s">
        <v>346</v>
      </c>
      <c r="FW61">
        <v>55</v>
      </c>
      <c r="FX61">
        <v>51</v>
      </c>
      <c r="FY61">
        <v>58</v>
      </c>
      <c r="FZ61">
        <v>61</v>
      </c>
      <c r="GA61" t="s">
        <v>4988</v>
      </c>
      <c r="GB61">
        <v>48</v>
      </c>
      <c r="KK61" s="5">
        <f t="shared" ca="1" si="9"/>
        <v>55</v>
      </c>
      <c r="KL61" s="5">
        <f t="shared" ca="1" si="10"/>
        <v>51</v>
      </c>
      <c r="KM61" s="5">
        <f t="shared" ca="1" si="11"/>
        <v>58</v>
      </c>
      <c r="KN61" s="5">
        <f t="shared" ca="1" si="12"/>
        <v>61</v>
      </c>
      <c r="KO61" s="5">
        <f t="shared" ca="1" si="13"/>
        <v>48</v>
      </c>
      <c r="KP61" s="4" t="str">
        <f t="shared" si="8"/>
        <v>female_211_image</v>
      </c>
      <c r="KQ61">
        <v>13.347</v>
      </c>
      <c r="KR61">
        <v>31.754999999999999</v>
      </c>
      <c r="KS61">
        <v>32.965000000000003</v>
      </c>
      <c r="KT61">
        <v>5</v>
      </c>
      <c r="KU61">
        <v>2</v>
      </c>
      <c r="KV61">
        <v>4</v>
      </c>
      <c r="KW61">
        <v>3</v>
      </c>
      <c r="KX61">
        <v>3</v>
      </c>
      <c r="KY61">
        <v>2</v>
      </c>
      <c r="KZ61" t="s">
        <v>347</v>
      </c>
      <c r="LA61" t="s">
        <v>4736</v>
      </c>
      <c r="LB61" t="s">
        <v>359</v>
      </c>
      <c r="LD61" t="s">
        <v>4989</v>
      </c>
      <c r="LE61">
        <v>36</v>
      </c>
      <c r="LG61">
        <v>3</v>
      </c>
      <c r="LH61">
        <v>7</v>
      </c>
      <c r="LI61">
        <v>3</v>
      </c>
      <c r="LM61">
        <v>10.654999999999999</v>
      </c>
      <c r="LN61">
        <v>10.654999999999999</v>
      </c>
      <c r="LO61">
        <v>12.37</v>
      </c>
      <c r="LP61">
        <v>1</v>
      </c>
      <c r="LQ61">
        <v>61</v>
      </c>
      <c r="LX61">
        <v>2</v>
      </c>
      <c r="LY61">
        <v>37</v>
      </c>
      <c r="LZ61">
        <v>5</v>
      </c>
      <c r="MA61">
        <v>14.741</v>
      </c>
      <c r="MB61">
        <v>14.741</v>
      </c>
      <c r="MC61">
        <v>19.056999999999999</v>
      </c>
      <c r="MD61">
        <v>1</v>
      </c>
      <c r="MF61" t="s">
        <v>349</v>
      </c>
      <c r="MG61" t="s">
        <v>337</v>
      </c>
      <c r="MH61" t="s">
        <v>620</v>
      </c>
      <c r="MI61">
        <v>1</v>
      </c>
      <c r="MJ61" t="s">
        <v>351</v>
      </c>
      <c r="ML61" t="s">
        <v>508</v>
      </c>
      <c r="MM61" t="s">
        <v>353</v>
      </c>
    </row>
    <row r="62" spans="1:351" x14ac:dyDescent="0.25">
      <c r="A62" t="s">
        <v>4735</v>
      </c>
      <c r="B62">
        <v>498</v>
      </c>
      <c r="C62">
        <v>66</v>
      </c>
      <c r="D62" t="s">
        <v>347</v>
      </c>
      <c r="E62" t="s">
        <v>338</v>
      </c>
      <c r="F62" t="s">
        <v>355</v>
      </c>
      <c r="G62" t="s">
        <v>437</v>
      </c>
      <c r="H62" t="s">
        <v>357</v>
      </c>
      <c r="I62" t="s">
        <v>355</v>
      </c>
      <c r="J62" t="s">
        <v>355</v>
      </c>
      <c r="K62" t="s">
        <v>371</v>
      </c>
      <c r="L62" t="s">
        <v>621</v>
      </c>
      <c r="M62" t="s">
        <v>378</v>
      </c>
      <c r="O62" t="s">
        <v>377</v>
      </c>
      <c r="Q62">
        <v>81</v>
      </c>
      <c r="R62">
        <v>20</v>
      </c>
      <c r="S62" s="2">
        <f t="shared" si="0"/>
        <v>81</v>
      </c>
      <c r="T62" s="2">
        <f t="shared" si="1"/>
        <v>81</v>
      </c>
      <c r="U62" s="2">
        <f t="shared" si="2"/>
        <v>71</v>
      </c>
      <c r="V62" s="2">
        <f t="shared" si="3"/>
        <v>71</v>
      </c>
      <c r="W62" s="2">
        <f t="shared" si="4"/>
        <v>70</v>
      </c>
      <c r="X62">
        <v>81</v>
      </c>
      <c r="Y62">
        <v>81</v>
      </c>
      <c r="Z62">
        <v>71</v>
      </c>
      <c r="AA62">
        <v>71</v>
      </c>
      <c r="AB62">
        <v>70</v>
      </c>
      <c r="AD62" t="s">
        <v>348</v>
      </c>
      <c r="AE62" t="s">
        <v>345</v>
      </c>
      <c r="AF62" s="2" t="str">
        <f t="shared" si="5"/>
        <v>SPD</v>
      </c>
      <c r="AG62" s="2" t="str">
        <f t="shared" si="6"/>
        <v>Own Party</v>
      </c>
      <c r="AH62" t="s">
        <v>391</v>
      </c>
      <c r="JK62">
        <v>31</v>
      </c>
      <c r="JL62">
        <v>31</v>
      </c>
      <c r="JM62">
        <v>31</v>
      </c>
      <c r="JN62">
        <v>31</v>
      </c>
      <c r="JO62" t="s">
        <v>4958</v>
      </c>
      <c r="JP62">
        <v>41</v>
      </c>
      <c r="KK62" s="5">
        <f t="shared" ca="1" si="9"/>
        <v>31</v>
      </c>
      <c r="KL62" s="5">
        <f t="shared" ca="1" si="10"/>
        <v>31</v>
      </c>
      <c r="KM62" s="5">
        <f t="shared" ca="1" si="11"/>
        <v>31</v>
      </c>
      <c r="KN62" s="5">
        <f t="shared" ca="1" si="12"/>
        <v>31</v>
      </c>
      <c r="KO62" s="5">
        <f t="shared" ca="1" si="13"/>
        <v>41</v>
      </c>
      <c r="KP62" s="4" t="str">
        <f t="shared" si="8"/>
        <v>female_233_right</v>
      </c>
      <c r="KQ62">
        <v>15.125</v>
      </c>
      <c r="KR62">
        <v>30.27</v>
      </c>
      <c r="KS62">
        <v>31.524000000000001</v>
      </c>
      <c r="KT62">
        <v>5</v>
      </c>
      <c r="KU62">
        <v>4</v>
      </c>
      <c r="KV62">
        <v>3</v>
      </c>
      <c r="KW62">
        <v>2</v>
      </c>
      <c r="KX62">
        <v>2</v>
      </c>
      <c r="KY62">
        <v>2</v>
      </c>
      <c r="KZ62" t="s">
        <v>347</v>
      </c>
      <c r="LA62" t="s">
        <v>4738</v>
      </c>
      <c r="LB62" t="s">
        <v>378</v>
      </c>
      <c r="LD62" t="s">
        <v>4990</v>
      </c>
      <c r="LE62">
        <v>65</v>
      </c>
      <c r="LG62">
        <v>4</v>
      </c>
      <c r="LH62">
        <v>7</v>
      </c>
      <c r="LI62">
        <v>7</v>
      </c>
      <c r="LM62">
        <v>16.434000000000001</v>
      </c>
      <c r="LN62">
        <v>18.834</v>
      </c>
      <c r="LO62">
        <v>20.323</v>
      </c>
      <c r="LP62">
        <v>2</v>
      </c>
      <c r="LQ62">
        <v>40</v>
      </c>
      <c r="LX62">
        <v>2</v>
      </c>
      <c r="LY62">
        <v>24</v>
      </c>
      <c r="LZ62">
        <v>6</v>
      </c>
      <c r="MA62">
        <v>13.5</v>
      </c>
      <c r="MB62">
        <v>38.802</v>
      </c>
      <c r="MC62">
        <v>45.744</v>
      </c>
      <c r="MD62">
        <v>3</v>
      </c>
      <c r="ME62" t="s">
        <v>622</v>
      </c>
      <c r="MF62" t="s">
        <v>349</v>
      </c>
      <c r="MG62" t="s">
        <v>623</v>
      </c>
      <c r="MH62" t="s">
        <v>624</v>
      </c>
      <c r="MI62">
        <v>1</v>
      </c>
      <c r="MJ62" t="s">
        <v>351</v>
      </c>
      <c r="ML62" t="s">
        <v>400</v>
      </c>
      <c r="MM62" t="s">
        <v>353</v>
      </c>
    </row>
    <row r="63" spans="1:351" x14ac:dyDescent="0.25">
      <c r="A63" t="s">
        <v>4735</v>
      </c>
      <c r="B63">
        <v>446</v>
      </c>
      <c r="C63">
        <v>19</v>
      </c>
      <c r="D63" t="s">
        <v>347</v>
      </c>
      <c r="E63" t="s">
        <v>373</v>
      </c>
      <c r="F63" t="s">
        <v>355</v>
      </c>
      <c r="G63" t="s">
        <v>356</v>
      </c>
      <c r="H63" t="s">
        <v>357</v>
      </c>
      <c r="I63" t="s">
        <v>417</v>
      </c>
      <c r="J63" t="s">
        <v>355</v>
      </c>
      <c r="K63" t="s">
        <v>386</v>
      </c>
      <c r="L63" t="s">
        <v>626</v>
      </c>
      <c r="M63" t="s">
        <v>4889</v>
      </c>
      <c r="O63" t="s">
        <v>389</v>
      </c>
      <c r="R63">
        <v>40</v>
      </c>
      <c r="S63" s="2">
        <f t="shared" si="0"/>
        <v>68</v>
      </c>
      <c r="T63" s="2">
        <f t="shared" si="1"/>
        <v>64</v>
      </c>
      <c r="U63" s="2">
        <f t="shared" si="2"/>
        <v>62</v>
      </c>
      <c r="V63" s="2">
        <f t="shared" si="3"/>
        <v>49</v>
      </c>
      <c r="W63" s="2">
        <f t="shared" si="4"/>
        <v>67</v>
      </c>
      <c r="X63">
        <v>68</v>
      </c>
      <c r="Y63">
        <v>64</v>
      </c>
      <c r="Z63">
        <v>62</v>
      </c>
      <c r="AA63">
        <v>49</v>
      </c>
      <c r="AB63">
        <v>67</v>
      </c>
      <c r="AD63" t="s">
        <v>343</v>
      </c>
      <c r="AE63" t="s">
        <v>361</v>
      </c>
      <c r="AF63" s="2" t="str">
        <f t="shared" si="5"/>
        <v>CDU</v>
      </c>
      <c r="AG63" s="2" t="str">
        <f t="shared" si="6"/>
        <v>Other Party</v>
      </c>
      <c r="AH63" t="s">
        <v>379</v>
      </c>
      <c r="BA63">
        <v>51</v>
      </c>
      <c r="BB63">
        <v>47</v>
      </c>
      <c r="BC63">
        <v>35</v>
      </c>
      <c r="BD63">
        <v>62</v>
      </c>
      <c r="BE63" t="s">
        <v>4949</v>
      </c>
      <c r="BF63">
        <v>50</v>
      </c>
      <c r="KK63" s="5">
        <f t="shared" ca="1" si="9"/>
        <v>51</v>
      </c>
      <c r="KL63" s="5">
        <f>BB63</f>
        <v>47</v>
      </c>
      <c r="KM63" s="5">
        <f t="shared" ref="KM63" si="19">BC63</f>
        <v>35</v>
      </c>
      <c r="KN63" s="5">
        <f t="shared" ref="KN63" si="20">BD63</f>
        <v>62</v>
      </c>
      <c r="KO63" s="5">
        <f>BF63</f>
        <v>50</v>
      </c>
      <c r="KP63" s="4" t="str">
        <f t="shared" si="8"/>
        <v>male_211</v>
      </c>
      <c r="KQ63">
        <v>9.9480000000000004</v>
      </c>
      <c r="KR63">
        <v>23.358000000000001</v>
      </c>
      <c r="KS63">
        <v>25.077000000000002</v>
      </c>
      <c r="KT63">
        <v>6</v>
      </c>
      <c r="KU63" t="s">
        <v>397</v>
      </c>
      <c r="KV63">
        <v>3</v>
      </c>
      <c r="KW63">
        <v>4</v>
      </c>
      <c r="KX63">
        <v>2</v>
      </c>
      <c r="KY63">
        <v>3</v>
      </c>
      <c r="KZ63" t="s">
        <v>4737</v>
      </c>
      <c r="LA63" t="s">
        <v>4738</v>
      </c>
      <c r="LB63" t="s">
        <v>343</v>
      </c>
      <c r="LD63" t="s">
        <v>4991</v>
      </c>
      <c r="LE63">
        <v>51</v>
      </c>
      <c r="LJ63">
        <v>1</v>
      </c>
      <c r="LK63">
        <v>7</v>
      </c>
      <c r="LL63">
        <v>2</v>
      </c>
      <c r="LM63">
        <v>13.706</v>
      </c>
      <c r="LN63">
        <v>19.405000000000001</v>
      </c>
      <c r="LO63">
        <v>25.49</v>
      </c>
      <c r="LP63">
        <v>4</v>
      </c>
      <c r="LQ63">
        <v>31</v>
      </c>
      <c r="LX63">
        <v>3</v>
      </c>
      <c r="LY63">
        <v>25</v>
      </c>
      <c r="LZ63">
        <v>7</v>
      </c>
      <c r="MA63">
        <v>12.756</v>
      </c>
      <c r="MB63">
        <v>12.756</v>
      </c>
      <c r="MC63">
        <v>17.501000000000001</v>
      </c>
      <c r="MD63">
        <v>1</v>
      </c>
      <c r="MF63" t="s">
        <v>363</v>
      </c>
      <c r="MG63" t="s">
        <v>489</v>
      </c>
      <c r="MH63" t="s">
        <v>627</v>
      </c>
      <c r="MI63">
        <v>1</v>
      </c>
      <c r="MJ63" t="s">
        <v>351</v>
      </c>
      <c r="MK63" t="s">
        <v>464</v>
      </c>
      <c r="MM63" t="s">
        <v>368</v>
      </c>
    </row>
    <row r="64" spans="1:351" x14ac:dyDescent="0.25">
      <c r="A64" t="s">
        <v>4735</v>
      </c>
      <c r="B64">
        <v>1306</v>
      </c>
      <c r="C64">
        <v>53</v>
      </c>
      <c r="D64" t="s">
        <v>4737</v>
      </c>
      <c r="E64" t="s">
        <v>338</v>
      </c>
      <c r="F64" t="s">
        <v>355</v>
      </c>
      <c r="G64" t="s">
        <v>356</v>
      </c>
      <c r="H64" t="s">
        <v>403</v>
      </c>
      <c r="I64" t="s">
        <v>342</v>
      </c>
      <c r="J64" t="s">
        <v>355</v>
      </c>
      <c r="K64" t="s">
        <v>357</v>
      </c>
      <c r="L64" t="s">
        <v>387</v>
      </c>
      <c r="M64" t="s">
        <v>4889</v>
      </c>
      <c r="O64" t="s">
        <v>377</v>
      </c>
      <c r="Q64">
        <v>72</v>
      </c>
      <c r="R64">
        <v>23</v>
      </c>
      <c r="S64" s="2">
        <f t="shared" si="0"/>
        <v>99</v>
      </c>
      <c r="T64" s="2">
        <f t="shared" si="1"/>
        <v>75</v>
      </c>
      <c r="U64" s="2">
        <f t="shared" si="2"/>
        <v>91</v>
      </c>
      <c r="V64" s="2">
        <f t="shared" si="3"/>
        <v>69</v>
      </c>
      <c r="W64" s="2">
        <f t="shared" si="4"/>
        <v>61</v>
      </c>
      <c r="AD64" t="s">
        <v>343</v>
      </c>
      <c r="AE64" t="s">
        <v>345</v>
      </c>
      <c r="AF64" s="2" t="str">
        <f t="shared" si="5"/>
        <v>GRueNE</v>
      </c>
      <c r="AG64" s="2" t="str">
        <f t="shared" si="6"/>
        <v>Own Party</v>
      </c>
      <c r="AH64" t="s">
        <v>391</v>
      </c>
      <c r="HY64">
        <v>82</v>
      </c>
      <c r="HZ64">
        <v>85</v>
      </c>
      <c r="IA64">
        <v>78</v>
      </c>
      <c r="IB64">
        <v>89</v>
      </c>
      <c r="IC64" t="s">
        <v>4928</v>
      </c>
      <c r="ID64">
        <v>78</v>
      </c>
      <c r="KK64" s="5">
        <f t="shared" ca="1" si="9"/>
        <v>82</v>
      </c>
      <c r="KL64" s="5">
        <f t="shared" ca="1" si="10"/>
        <v>85</v>
      </c>
      <c r="KM64" s="5">
        <f t="shared" ca="1" si="11"/>
        <v>78</v>
      </c>
      <c r="KN64" s="5">
        <f t="shared" ca="1" si="12"/>
        <v>89</v>
      </c>
      <c r="KO64" s="5">
        <f t="shared" ca="1" si="13"/>
        <v>78</v>
      </c>
      <c r="KP64" s="4" t="str">
        <f t="shared" si="8"/>
        <v>female_133_right</v>
      </c>
      <c r="KQ64">
        <v>139.37799999999999</v>
      </c>
      <c r="KR64">
        <v>159.03</v>
      </c>
      <c r="KS64">
        <v>161.27799999999999</v>
      </c>
      <c r="KT64">
        <v>11</v>
      </c>
      <c r="KU64">
        <v>4</v>
      </c>
      <c r="KV64">
        <v>4</v>
      </c>
      <c r="KW64">
        <v>3</v>
      </c>
      <c r="KX64">
        <v>4</v>
      </c>
      <c r="KY64">
        <v>3</v>
      </c>
      <c r="KZ64" t="s">
        <v>347</v>
      </c>
      <c r="LA64" t="s">
        <v>4736</v>
      </c>
      <c r="LB64" t="s">
        <v>4906</v>
      </c>
      <c r="LD64" t="s">
        <v>4992</v>
      </c>
      <c r="LJ64">
        <v>4</v>
      </c>
      <c r="LK64">
        <v>9</v>
      </c>
      <c r="LL64">
        <v>9</v>
      </c>
      <c r="LM64">
        <v>8.375</v>
      </c>
      <c r="LN64">
        <v>8.7010000000000005</v>
      </c>
      <c r="LO64">
        <v>10.153</v>
      </c>
      <c r="LP64">
        <v>2</v>
      </c>
      <c r="LQ64">
        <v>13</v>
      </c>
      <c r="LR64">
        <v>99</v>
      </c>
      <c r="LS64">
        <v>75</v>
      </c>
      <c r="LT64">
        <v>91</v>
      </c>
      <c r="LU64">
        <v>69</v>
      </c>
      <c r="LV64">
        <v>61</v>
      </c>
      <c r="LW64" t="s">
        <v>628</v>
      </c>
      <c r="LX64">
        <v>2</v>
      </c>
      <c r="LY64">
        <v>14</v>
      </c>
      <c r="LZ64">
        <v>5</v>
      </c>
      <c r="MA64">
        <v>2.7010000000000001</v>
      </c>
      <c r="MB64">
        <v>12.917999999999999</v>
      </c>
      <c r="MC64">
        <v>16.033999999999999</v>
      </c>
      <c r="MD64">
        <v>7</v>
      </c>
      <c r="MF64" t="s">
        <v>629</v>
      </c>
      <c r="MG64" t="s">
        <v>630</v>
      </c>
      <c r="MH64" t="s">
        <v>631</v>
      </c>
      <c r="MI64">
        <v>1</v>
      </c>
      <c r="MJ64" t="s">
        <v>366</v>
      </c>
      <c r="ML64" t="s">
        <v>519</v>
      </c>
      <c r="MM64" t="s">
        <v>368</v>
      </c>
    </row>
    <row r="65" spans="1:351" x14ac:dyDescent="0.25">
      <c r="A65" t="s">
        <v>4735</v>
      </c>
      <c r="B65">
        <v>2417</v>
      </c>
      <c r="C65">
        <v>44</v>
      </c>
      <c r="D65" t="s">
        <v>347</v>
      </c>
      <c r="E65" t="s">
        <v>338</v>
      </c>
      <c r="F65" t="s">
        <v>339</v>
      </c>
      <c r="G65" t="s">
        <v>370</v>
      </c>
      <c r="H65" t="s">
        <v>386</v>
      </c>
      <c r="I65" t="s">
        <v>342</v>
      </c>
      <c r="J65" t="s">
        <v>342</v>
      </c>
      <c r="K65" t="s">
        <v>386</v>
      </c>
      <c r="L65" t="s">
        <v>4993</v>
      </c>
      <c r="M65" t="s">
        <v>377</v>
      </c>
      <c r="O65" t="s">
        <v>359</v>
      </c>
      <c r="P65" t="s">
        <v>616</v>
      </c>
      <c r="Q65">
        <v>81</v>
      </c>
      <c r="R65">
        <v>30</v>
      </c>
      <c r="S65" s="2">
        <f t="shared" si="0"/>
        <v>100</v>
      </c>
      <c r="T65" s="2">
        <f t="shared" si="1"/>
        <v>70</v>
      </c>
      <c r="U65" s="2">
        <f t="shared" si="2"/>
        <v>90</v>
      </c>
      <c r="V65" s="2">
        <f t="shared" si="3"/>
        <v>100</v>
      </c>
      <c r="W65" s="2">
        <f t="shared" si="4"/>
        <v>100</v>
      </c>
      <c r="AD65" t="s">
        <v>388</v>
      </c>
      <c r="AE65" t="s">
        <v>345</v>
      </c>
      <c r="AF65" s="2" t="str">
        <f t="shared" si="5"/>
        <v>die LINKE</v>
      </c>
      <c r="AG65" s="2" t="str">
        <f t="shared" si="6"/>
        <v>Own Party</v>
      </c>
      <c r="AH65" t="s">
        <v>391</v>
      </c>
      <c r="IK65">
        <v>35</v>
      </c>
      <c r="IL65">
        <v>17</v>
      </c>
      <c r="IM65">
        <v>26</v>
      </c>
      <c r="IN65">
        <v>25</v>
      </c>
      <c r="IO65" t="s">
        <v>4994</v>
      </c>
      <c r="IP65">
        <v>30</v>
      </c>
      <c r="KK65" s="5">
        <f t="shared" ca="1" si="9"/>
        <v>35</v>
      </c>
      <c r="KL65" s="5">
        <f t="shared" ca="1" si="10"/>
        <v>17</v>
      </c>
      <c r="KM65" s="5">
        <f t="shared" ca="1" si="11"/>
        <v>26</v>
      </c>
      <c r="KN65" s="5">
        <f t="shared" ca="1" si="12"/>
        <v>25</v>
      </c>
      <c r="KO65" s="5">
        <f t="shared" ca="1" si="13"/>
        <v>30</v>
      </c>
      <c r="KP65" s="4" t="str">
        <f t="shared" si="8"/>
        <v>female_322_left</v>
      </c>
      <c r="KQ65">
        <v>26.783000000000001</v>
      </c>
      <c r="KR65">
        <v>43.875999999999998</v>
      </c>
      <c r="KS65">
        <v>44.677</v>
      </c>
      <c r="KT65">
        <v>5</v>
      </c>
      <c r="KU65">
        <v>3</v>
      </c>
      <c r="KV65">
        <v>2</v>
      </c>
      <c r="KW65">
        <v>3</v>
      </c>
      <c r="KX65">
        <v>3</v>
      </c>
      <c r="KY65">
        <v>3</v>
      </c>
      <c r="KZ65" t="s">
        <v>347</v>
      </c>
      <c r="LA65" t="s">
        <v>4736</v>
      </c>
      <c r="LB65" t="s">
        <v>432</v>
      </c>
      <c r="LD65" t="s">
        <v>4995</v>
      </c>
      <c r="LJ65">
        <v>2</v>
      </c>
      <c r="LK65">
        <v>5</v>
      </c>
      <c r="LL65">
        <v>0</v>
      </c>
      <c r="LM65">
        <v>24.408999999999999</v>
      </c>
      <c r="LN65">
        <v>24.408999999999999</v>
      </c>
      <c r="LO65">
        <v>25.384</v>
      </c>
      <c r="LP65">
        <v>1</v>
      </c>
      <c r="LQ65">
        <v>20</v>
      </c>
      <c r="LR65">
        <v>100</v>
      </c>
      <c r="LS65">
        <v>70</v>
      </c>
      <c r="LT65">
        <v>90</v>
      </c>
      <c r="LU65">
        <v>100</v>
      </c>
      <c r="LV65">
        <v>100</v>
      </c>
      <c r="LW65" t="s">
        <v>632</v>
      </c>
      <c r="LX65">
        <v>3</v>
      </c>
      <c r="LY65">
        <v>30</v>
      </c>
      <c r="LZ65">
        <v>6</v>
      </c>
      <c r="MA65">
        <v>27.042999999999999</v>
      </c>
      <c r="MB65">
        <v>27.042999999999999</v>
      </c>
      <c r="MC65">
        <v>31.93</v>
      </c>
      <c r="MD65">
        <v>1</v>
      </c>
      <c r="MF65" t="s">
        <v>363</v>
      </c>
      <c r="MG65" t="s">
        <v>633</v>
      </c>
      <c r="MH65" t="s">
        <v>634</v>
      </c>
      <c r="MI65">
        <v>1</v>
      </c>
      <c r="MJ65" t="s">
        <v>366</v>
      </c>
      <c r="ML65" t="s">
        <v>536</v>
      </c>
      <c r="MM65" t="s">
        <v>368</v>
      </c>
    </row>
    <row r="66" spans="1:351" x14ac:dyDescent="0.25">
      <c r="A66" t="s">
        <v>4735</v>
      </c>
      <c r="B66">
        <v>2540</v>
      </c>
      <c r="C66">
        <v>44</v>
      </c>
      <c r="D66" t="s">
        <v>4737</v>
      </c>
      <c r="E66" t="s">
        <v>395</v>
      </c>
      <c r="F66" t="s">
        <v>355</v>
      </c>
      <c r="G66" t="s">
        <v>402</v>
      </c>
      <c r="H66" t="s">
        <v>513</v>
      </c>
      <c r="I66" t="s">
        <v>342</v>
      </c>
      <c r="J66" t="s">
        <v>342</v>
      </c>
      <c r="K66" t="s">
        <v>341</v>
      </c>
      <c r="L66" t="s">
        <v>635</v>
      </c>
      <c r="M66" t="s">
        <v>343</v>
      </c>
      <c r="O66" t="s">
        <v>388</v>
      </c>
      <c r="Q66">
        <v>100</v>
      </c>
      <c r="R66">
        <v>92</v>
      </c>
      <c r="S66" s="2">
        <f t="shared" si="0"/>
        <v>51</v>
      </c>
      <c r="T66" s="2">
        <f t="shared" si="1"/>
        <v>51</v>
      </c>
      <c r="U66" s="2">
        <f t="shared" si="2"/>
        <v>51</v>
      </c>
      <c r="V66" s="2">
        <f t="shared" si="3"/>
        <v>51</v>
      </c>
      <c r="W66" s="2">
        <f t="shared" si="4"/>
        <v>51</v>
      </c>
      <c r="AD66" t="s">
        <v>390</v>
      </c>
      <c r="AE66" t="s">
        <v>345</v>
      </c>
      <c r="AF66" s="2" t="str">
        <f t="shared" si="5"/>
        <v>None</v>
      </c>
      <c r="AG66" s="2" t="str">
        <f t="shared" si="6"/>
        <v>No Party</v>
      </c>
      <c r="AH66" t="s">
        <v>346</v>
      </c>
      <c r="IQ66">
        <v>1017.867</v>
      </c>
      <c r="IR66">
        <v>1043.144</v>
      </c>
      <c r="IS66">
        <v>1044.298</v>
      </c>
      <c r="IT66">
        <v>10</v>
      </c>
      <c r="IU66">
        <v>69</v>
      </c>
      <c r="IV66">
        <v>70</v>
      </c>
      <c r="IW66">
        <v>69</v>
      </c>
      <c r="IX66">
        <v>74</v>
      </c>
      <c r="IY66" t="s">
        <v>4894</v>
      </c>
      <c r="IZ66">
        <v>60</v>
      </c>
      <c r="KK66" s="5">
        <f t="shared" ca="1" si="9"/>
        <v>69</v>
      </c>
      <c r="KL66" s="5">
        <f t="shared" ca="1" si="10"/>
        <v>70</v>
      </c>
      <c r="KM66" s="5">
        <f t="shared" ca="1" si="11"/>
        <v>69</v>
      </c>
      <c r="KN66" s="5">
        <f t="shared" ca="1" si="12"/>
        <v>74</v>
      </c>
      <c r="KO66" s="5">
        <f t="shared" ca="1" si="13"/>
        <v>60</v>
      </c>
      <c r="KP66" s="4" t="str">
        <f t="shared" si="8"/>
        <v>female_322_right</v>
      </c>
      <c r="KQ66">
        <v>3.8010000000000002</v>
      </c>
      <c r="KR66">
        <v>7.133</v>
      </c>
      <c r="KS66">
        <v>9.2479999999999993</v>
      </c>
      <c r="KT66">
        <v>7</v>
      </c>
      <c r="KU66">
        <v>3</v>
      </c>
      <c r="KV66">
        <v>3</v>
      </c>
      <c r="KW66">
        <v>3</v>
      </c>
      <c r="KX66">
        <v>3</v>
      </c>
      <c r="KY66">
        <v>3</v>
      </c>
      <c r="KZ66" t="s">
        <v>347</v>
      </c>
      <c r="LA66" t="s">
        <v>4738</v>
      </c>
      <c r="LB66" t="s">
        <v>388</v>
      </c>
      <c r="LD66" t="s">
        <v>4996</v>
      </c>
      <c r="LE66">
        <v>51</v>
      </c>
      <c r="LG66">
        <v>7</v>
      </c>
      <c r="LH66">
        <v>8</v>
      </c>
      <c r="LI66">
        <v>8</v>
      </c>
      <c r="LM66">
        <v>172.08099999999999</v>
      </c>
      <c r="LN66">
        <v>177.881</v>
      </c>
      <c r="LO66">
        <v>178.75299999999999</v>
      </c>
      <c r="LP66">
        <v>2</v>
      </c>
      <c r="LQ66">
        <v>51</v>
      </c>
      <c r="LR66">
        <v>51</v>
      </c>
      <c r="LS66">
        <v>51</v>
      </c>
      <c r="LT66">
        <v>51</v>
      </c>
      <c r="LU66">
        <v>51</v>
      </c>
      <c r="LV66">
        <v>51</v>
      </c>
      <c r="LW66" t="s">
        <v>636</v>
      </c>
      <c r="LX66">
        <v>3</v>
      </c>
      <c r="LY66">
        <v>20</v>
      </c>
      <c r="LZ66">
        <v>6</v>
      </c>
      <c r="MA66">
        <v>8.2490000000000006</v>
      </c>
      <c r="MB66">
        <v>10.475</v>
      </c>
      <c r="MC66">
        <v>13.446999999999999</v>
      </c>
      <c r="MD66">
        <v>2</v>
      </c>
      <c r="MF66" t="s">
        <v>363</v>
      </c>
      <c r="MG66" t="s">
        <v>534</v>
      </c>
      <c r="MH66" t="s">
        <v>637</v>
      </c>
      <c r="MI66">
        <v>1</v>
      </c>
      <c r="MJ66" t="s">
        <v>366</v>
      </c>
      <c r="ML66" t="s">
        <v>515</v>
      </c>
      <c r="MM66" t="s">
        <v>353</v>
      </c>
    </row>
    <row r="67" spans="1:351" x14ac:dyDescent="0.25">
      <c r="A67" t="s">
        <v>4735</v>
      </c>
      <c r="B67">
        <v>358</v>
      </c>
      <c r="C67">
        <v>32</v>
      </c>
      <c r="D67" t="s">
        <v>347</v>
      </c>
      <c r="E67" t="s">
        <v>354</v>
      </c>
      <c r="F67" t="s">
        <v>355</v>
      </c>
      <c r="G67" t="s">
        <v>473</v>
      </c>
      <c r="H67" t="s">
        <v>404</v>
      </c>
      <c r="I67" t="s">
        <v>355</v>
      </c>
      <c r="J67" t="s">
        <v>417</v>
      </c>
      <c r="K67" t="s">
        <v>386</v>
      </c>
      <c r="L67" t="s">
        <v>638</v>
      </c>
      <c r="M67" t="s">
        <v>389</v>
      </c>
      <c r="R67">
        <v>13</v>
      </c>
      <c r="S67" s="2">
        <f t="shared" ref="S67:S130" si="21">IF(NOT(ISBLANK(X67)),X67,
        IF(NOT(ISBLANK(LR67)),LR67," "))</f>
        <v>78</v>
      </c>
      <c r="T67" s="2">
        <f t="shared" ref="T67:T130" si="22">IF(NOT(ISBLANK(Y67)),Y67,
        IF(NOT(ISBLANK(LS67)),LS67," "))</f>
        <v>41</v>
      </c>
      <c r="U67" s="2">
        <f t="shared" ref="U67:U130" si="23">IF(NOT(ISBLANK(Z67)),Z67,
        IF(NOT(ISBLANK(LT67)),LT67," "))</f>
        <v>71</v>
      </c>
      <c r="V67" s="2">
        <f t="shared" ref="V67:V130" si="24">IF(NOT(ISBLANK(AA67)),AA67,
        IF(NOT(ISBLANK(LU67)),LU67," "))</f>
        <v>63</v>
      </c>
      <c r="W67" s="2">
        <f t="shared" ref="W67:W130" si="25">IF(NOT(ISBLANK(AB67)),AB67,
        IF(NOT(ISBLANK(LV67)),LV67," "))</f>
        <v>24</v>
      </c>
      <c r="X67">
        <v>78</v>
      </c>
      <c r="Y67">
        <v>41</v>
      </c>
      <c r="Z67">
        <v>71</v>
      </c>
      <c r="AA67">
        <v>63</v>
      </c>
      <c r="AB67">
        <v>24</v>
      </c>
      <c r="AD67" t="s">
        <v>390</v>
      </c>
      <c r="AE67" t="s">
        <v>345</v>
      </c>
      <c r="AF67" s="2" t="str">
        <f t="shared" ref="AF67:AF130" si="26">IF(AG67="No Party","None",
IF(AG67="Other Party",AD67,
IF(AG67="Own Party",M67,
IF(AG67="2nd Party",O67))))</f>
        <v>None</v>
      </c>
      <c r="AG67" s="2" t="str">
        <f t="shared" ref="AG67:AG130" si="27">IF(AH67="${q://QID14/ChoiceGroup/SelectedChoicesTextEntry}.", "Own Party",
       IF(AH67="${q://QID49/ChoiceGroup/SelectedChoices}.","2nd Party",
       IF(AH67="${q://QID289/ChoiceGroup/DisplayedChoices}.","Other Party", "No Party")))</f>
        <v>No Party</v>
      </c>
      <c r="HA67">
        <v>64</v>
      </c>
      <c r="HB67">
        <v>46</v>
      </c>
      <c r="HC67">
        <v>44</v>
      </c>
      <c r="HD67">
        <v>57</v>
      </c>
      <c r="HE67" t="s">
        <v>4909</v>
      </c>
      <c r="HF67">
        <v>67</v>
      </c>
      <c r="KK67" s="5">
        <f t="shared" ref="KK67:KK130" ca="1" si="28">OFFSET(BD67,0,MATCH("*",BE67:KJ67,0)-4)</f>
        <v>64</v>
      </c>
      <c r="KL67" s="5">
        <f t="shared" ref="KL67:KL130" ca="1" si="29">OFFSET(BE67,0,MATCH("*",BF67:KK67,0)-3)</f>
        <v>46</v>
      </c>
      <c r="KM67" s="5">
        <f t="shared" ref="KM67:KM130" ca="1" si="30">OFFSET(BF67,0,MATCH("*",BG67:KL67,0)-2)</f>
        <v>44</v>
      </c>
      <c r="KN67" s="5">
        <f t="shared" ref="KN67:KN130" ca="1" si="31">OFFSET(BG67,0,MATCH("*",BH67:KM67,0)-1)</f>
        <v>57</v>
      </c>
      <c r="KO67" s="5">
        <f t="shared" ref="KO67:KO130" ca="1" si="32">OFFSET(BH67,0,MATCH("*",BI67:KN67,0)+1)</f>
        <v>67</v>
      </c>
      <c r="KP67" s="4" t="str">
        <f t="shared" ref="KP67:KP130" si="33">IF(NOT(ISBLANK(MK67)),MK67,
        IF(NOT(ISBLANK(ML67)),ML67," "))</f>
        <v>female_122</v>
      </c>
      <c r="KQ67">
        <v>111.04900000000001</v>
      </c>
      <c r="KR67">
        <v>112.515</v>
      </c>
      <c r="KS67">
        <v>113.05200000000001</v>
      </c>
      <c r="KT67">
        <v>6</v>
      </c>
      <c r="KU67">
        <v>2</v>
      </c>
      <c r="KV67">
        <v>4</v>
      </c>
      <c r="KW67">
        <v>4</v>
      </c>
      <c r="KX67">
        <v>4</v>
      </c>
      <c r="KY67" t="s">
        <v>444</v>
      </c>
      <c r="KZ67" t="s">
        <v>347</v>
      </c>
      <c r="LA67" t="s">
        <v>4736</v>
      </c>
      <c r="LB67" t="s">
        <v>4906</v>
      </c>
      <c r="LD67" t="s">
        <v>4997</v>
      </c>
      <c r="LE67">
        <v>27</v>
      </c>
      <c r="LK67">
        <v>6</v>
      </c>
      <c r="LL67">
        <v>4</v>
      </c>
      <c r="LM67">
        <v>0.71299999999999997</v>
      </c>
      <c r="LN67">
        <v>3.4689999999999999</v>
      </c>
      <c r="LO67">
        <v>4.5090000000000003</v>
      </c>
      <c r="LP67">
        <v>5</v>
      </c>
      <c r="LQ67">
        <v>40</v>
      </c>
      <c r="LX67">
        <v>2</v>
      </c>
      <c r="LY67">
        <v>60</v>
      </c>
      <c r="LZ67">
        <v>6</v>
      </c>
      <c r="MA67">
        <v>3.3010000000000002</v>
      </c>
      <c r="MB67">
        <v>6.7880000000000003</v>
      </c>
      <c r="MC67">
        <v>8.548</v>
      </c>
      <c r="MD67">
        <v>3</v>
      </c>
      <c r="MF67" t="s">
        <v>349</v>
      </c>
      <c r="MG67" t="s">
        <v>639</v>
      </c>
      <c r="MH67" t="s">
        <v>640</v>
      </c>
      <c r="MI67">
        <v>1</v>
      </c>
      <c r="MJ67" t="s">
        <v>351</v>
      </c>
      <c r="ML67" t="s">
        <v>422</v>
      </c>
      <c r="MM67" t="s">
        <v>368</v>
      </c>
    </row>
    <row r="68" spans="1:351" x14ac:dyDescent="0.25">
      <c r="A68" t="s">
        <v>4735</v>
      </c>
      <c r="B68">
        <v>461</v>
      </c>
      <c r="C68">
        <v>41</v>
      </c>
      <c r="D68" t="s">
        <v>347</v>
      </c>
      <c r="E68" t="s">
        <v>354</v>
      </c>
      <c r="F68" t="s">
        <v>369</v>
      </c>
      <c r="G68" t="s">
        <v>356</v>
      </c>
      <c r="H68" t="s">
        <v>404</v>
      </c>
      <c r="I68" t="s">
        <v>342</v>
      </c>
      <c r="J68" t="s">
        <v>355</v>
      </c>
      <c r="K68" t="s">
        <v>386</v>
      </c>
      <c r="L68" t="s">
        <v>541</v>
      </c>
      <c r="M68" t="s">
        <v>4889</v>
      </c>
      <c r="O68" t="s">
        <v>378</v>
      </c>
      <c r="Q68">
        <v>91</v>
      </c>
      <c r="R68">
        <v>16</v>
      </c>
      <c r="S68" s="2">
        <f t="shared" si="21"/>
        <v>82</v>
      </c>
      <c r="T68" s="2">
        <f t="shared" si="22"/>
        <v>64</v>
      </c>
      <c r="U68" s="2">
        <f t="shared" si="23"/>
        <v>77</v>
      </c>
      <c r="V68" s="2">
        <f t="shared" si="24"/>
        <v>72</v>
      </c>
      <c r="W68" s="2">
        <f t="shared" si="25"/>
        <v>73</v>
      </c>
      <c r="AD68" t="s">
        <v>348</v>
      </c>
      <c r="AE68" t="s">
        <v>345</v>
      </c>
      <c r="AF68" s="2" t="str">
        <f t="shared" si="26"/>
        <v>GRueNE</v>
      </c>
      <c r="AG68" s="2" t="str">
        <f t="shared" si="27"/>
        <v>Own Party</v>
      </c>
      <c r="AH68" t="s">
        <v>391</v>
      </c>
      <c r="FK68">
        <v>35</v>
      </c>
      <c r="FL68">
        <v>36</v>
      </c>
      <c r="FM68">
        <v>65</v>
      </c>
      <c r="FN68">
        <v>77</v>
      </c>
      <c r="FO68" t="s">
        <v>4943</v>
      </c>
      <c r="FP68">
        <v>51</v>
      </c>
      <c r="KK68" s="5">
        <f t="shared" ca="1" si="28"/>
        <v>35</v>
      </c>
      <c r="KL68" s="5">
        <f t="shared" ca="1" si="29"/>
        <v>36</v>
      </c>
      <c r="KM68" s="5">
        <f t="shared" ca="1" si="30"/>
        <v>65</v>
      </c>
      <c r="KN68" s="5">
        <f t="shared" ca="1" si="31"/>
        <v>77</v>
      </c>
      <c r="KO68" s="5">
        <f t="shared" ca="1" si="32"/>
        <v>51</v>
      </c>
      <c r="KP68" s="4" t="str">
        <f t="shared" si="33"/>
        <v>female_111_image</v>
      </c>
      <c r="KQ68">
        <v>13.848000000000001</v>
      </c>
      <c r="KR68">
        <v>33.585000000000001</v>
      </c>
      <c r="KS68">
        <v>34.655000000000001</v>
      </c>
      <c r="KT68">
        <v>5</v>
      </c>
      <c r="KU68">
        <v>2</v>
      </c>
      <c r="KV68">
        <v>4</v>
      </c>
      <c r="KW68" t="s">
        <v>444</v>
      </c>
      <c r="KX68">
        <v>3</v>
      </c>
      <c r="KY68">
        <v>4</v>
      </c>
      <c r="KZ68" t="s">
        <v>347</v>
      </c>
      <c r="LA68" t="s">
        <v>4736</v>
      </c>
      <c r="LB68" t="s">
        <v>4906</v>
      </c>
      <c r="LD68" t="s">
        <v>4998</v>
      </c>
      <c r="LE68">
        <v>25</v>
      </c>
      <c r="LG68">
        <v>2</v>
      </c>
      <c r="LH68">
        <v>8</v>
      </c>
      <c r="LI68">
        <v>8</v>
      </c>
      <c r="LM68">
        <v>11.837999999999999</v>
      </c>
      <c r="LN68">
        <v>11.837999999999999</v>
      </c>
      <c r="LO68">
        <v>12.827</v>
      </c>
      <c r="LP68">
        <v>1</v>
      </c>
      <c r="LQ68">
        <v>61</v>
      </c>
      <c r="LR68">
        <v>82</v>
      </c>
      <c r="LS68">
        <v>64</v>
      </c>
      <c r="LT68">
        <v>77</v>
      </c>
      <c r="LU68">
        <v>72</v>
      </c>
      <c r="LV68">
        <v>73</v>
      </c>
      <c r="LW68" t="s">
        <v>362</v>
      </c>
      <c r="LX68">
        <v>3</v>
      </c>
      <c r="LY68">
        <v>28</v>
      </c>
      <c r="LZ68">
        <v>6</v>
      </c>
      <c r="MA68">
        <v>14.93</v>
      </c>
      <c r="MB68">
        <v>14.93</v>
      </c>
      <c r="MC68">
        <v>19.2</v>
      </c>
      <c r="MD68">
        <v>1</v>
      </c>
      <c r="MF68" t="s">
        <v>349</v>
      </c>
      <c r="MG68" t="s">
        <v>427</v>
      </c>
      <c r="MH68" t="s">
        <v>641</v>
      </c>
      <c r="MI68">
        <v>1</v>
      </c>
      <c r="MJ68" t="s">
        <v>366</v>
      </c>
      <c r="ML68" t="s">
        <v>491</v>
      </c>
      <c r="MM68" t="s">
        <v>353</v>
      </c>
    </row>
    <row r="69" spans="1:351" x14ac:dyDescent="0.25">
      <c r="A69" t="s">
        <v>4735</v>
      </c>
      <c r="B69">
        <v>994</v>
      </c>
      <c r="C69">
        <v>50</v>
      </c>
      <c r="D69" t="s">
        <v>4737</v>
      </c>
      <c r="E69" t="s">
        <v>595</v>
      </c>
      <c r="F69" t="s">
        <v>355</v>
      </c>
      <c r="G69" t="s">
        <v>473</v>
      </c>
      <c r="H69" t="s">
        <v>404</v>
      </c>
      <c r="I69" t="s">
        <v>417</v>
      </c>
      <c r="J69" t="s">
        <v>355</v>
      </c>
      <c r="K69" t="s">
        <v>371</v>
      </c>
      <c r="M69" t="s">
        <v>4889</v>
      </c>
      <c r="O69" t="s">
        <v>389</v>
      </c>
      <c r="R69">
        <v>53</v>
      </c>
      <c r="S69" s="2">
        <f t="shared" si="21"/>
        <v>93</v>
      </c>
      <c r="T69" s="2">
        <f t="shared" si="22"/>
        <v>78</v>
      </c>
      <c r="U69" s="2">
        <f t="shared" si="23"/>
        <v>100</v>
      </c>
      <c r="V69" s="2">
        <f t="shared" si="24"/>
        <v>100</v>
      </c>
      <c r="W69" s="2">
        <f t="shared" si="25"/>
        <v>81</v>
      </c>
      <c r="X69">
        <v>93</v>
      </c>
      <c r="Y69">
        <v>78</v>
      </c>
      <c r="Z69">
        <v>100</v>
      </c>
      <c r="AA69">
        <v>100</v>
      </c>
      <c r="AB69">
        <v>81</v>
      </c>
      <c r="AD69" t="s">
        <v>343</v>
      </c>
      <c r="AE69" t="s">
        <v>345</v>
      </c>
      <c r="AF69" s="2" t="str">
        <f t="shared" si="26"/>
        <v>CDU</v>
      </c>
      <c r="AG69" s="2" t="str">
        <f t="shared" si="27"/>
        <v>Other Party</v>
      </c>
      <c r="AH69" t="s">
        <v>379</v>
      </c>
      <c r="JK69">
        <v>17</v>
      </c>
      <c r="JL69">
        <v>14</v>
      </c>
      <c r="JM69">
        <v>14</v>
      </c>
      <c r="JN69">
        <v>14</v>
      </c>
      <c r="JO69" t="s">
        <v>4939</v>
      </c>
      <c r="JP69">
        <v>23</v>
      </c>
      <c r="KK69" s="5">
        <f t="shared" ca="1" si="28"/>
        <v>17</v>
      </c>
      <c r="KL69" s="5">
        <f t="shared" ca="1" si="29"/>
        <v>14</v>
      </c>
      <c r="KM69" s="5">
        <f t="shared" ca="1" si="30"/>
        <v>14</v>
      </c>
      <c r="KN69" s="5">
        <f t="shared" ca="1" si="31"/>
        <v>14</v>
      </c>
      <c r="KO69" s="5">
        <f t="shared" ca="1" si="32"/>
        <v>23</v>
      </c>
      <c r="KP69" s="4" t="str">
        <f t="shared" si="33"/>
        <v>female_233_right</v>
      </c>
      <c r="KQ69">
        <v>33.664000000000001</v>
      </c>
      <c r="KR69">
        <v>74.888000000000005</v>
      </c>
      <c r="KS69">
        <v>76.866</v>
      </c>
      <c r="KT69">
        <v>8</v>
      </c>
      <c r="KU69">
        <v>2</v>
      </c>
      <c r="KV69">
        <v>2</v>
      </c>
      <c r="KW69" t="s">
        <v>397</v>
      </c>
      <c r="KX69" t="s">
        <v>397</v>
      </c>
      <c r="KY69">
        <v>2</v>
      </c>
      <c r="KZ69" t="s">
        <v>347</v>
      </c>
      <c r="LA69" t="s">
        <v>4736</v>
      </c>
      <c r="LB69" t="s">
        <v>343</v>
      </c>
      <c r="LD69" t="s">
        <v>4999</v>
      </c>
      <c r="LE69">
        <v>50</v>
      </c>
      <c r="LG69">
        <v>3</v>
      </c>
      <c r="LH69">
        <v>8</v>
      </c>
      <c r="LI69">
        <v>4</v>
      </c>
      <c r="LM69">
        <v>25.370999999999999</v>
      </c>
      <c r="LN69">
        <v>26.367000000000001</v>
      </c>
      <c r="LO69">
        <v>37.536999999999999</v>
      </c>
      <c r="LP69">
        <v>2</v>
      </c>
      <c r="LQ69">
        <v>43</v>
      </c>
      <c r="LX69">
        <v>3</v>
      </c>
      <c r="LY69">
        <v>41</v>
      </c>
      <c r="LZ69">
        <v>7</v>
      </c>
      <c r="MA69">
        <v>23.294</v>
      </c>
      <c r="MB69">
        <v>52.496000000000002</v>
      </c>
      <c r="MC69">
        <v>56.738999999999997</v>
      </c>
      <c r="MD69">
        <v>6</v>
      </c>
      <c r="MF69" t="s">
        <v>349</v>
      </c>
      <c r="MG69" t="s">
        <v>642</v>
      </c>
      <c r="MH69" t="s">
        <v>643</v>
      </c>
      <c r="MI69">
        <v>1</v>
      </c>
      <c r="MJ69" t="s">
        <v>351</v>
      </c>
      <c r="ML69" t="s">
        <v>400</v>
      </c>
      <c r="MM69" t="s">
        <v>353</v>
      </c>
    </row>
    <row r="70" spans="1:351" x14ac:dyDescent="0.25">
      <c r="A70" t="s">
        <v>4735</v>
      </c>
      <c r="B70">
        <v>263</v>
      </c>
      <c r="C70">
        <v>22</v>
      </c>
      <c r="D70" t="s">
        <v>4737</v>
      </c>
      <c r="E70" t="s">
        <v>354</v>
      </c>
      <c r="F70" t="s">
        <v>355</v>
      </c>
      <c r="G70" t="s">
        <v>4739</v>
      </c>
      <c r="H70" t="s">
        <v>357</v>
      </c>
      <c r="I70" t="s">
        <v>342</v>
      </c>
      <c r="J70" t="s">
        <v>342</v>
      </c>
      <c r="K70" t="s">
        <v>341</v>
      </c>
      <c r="L70" t="s">
        <v>606</v>
      </c>
      <c r="M70" t="s">
        <v>378</v>
      </c>
      <c r="O70" t="s">
        <v>377</v>
      </c>
      <c r="Q70">
        <v>64</v>
      </c>
      <c r="R70">
        <v>25</v>
      </c>
      <c r="S70" s="2">
        <f t="shared" si="21"/>
        <v>70</v>
      </c>
      <c r="T70" s="2">
        <f t="shared" si="22"/>
        <v>67</v>
      </c>
      <c r="U70" s="2">
        <f t="shared" si="23"/>
        <v>76</v>
      </c>
      <c r="V70" s="2">
        <f t="shared" si="24"/>
        <v>70</v>
      </c>
      <c r="W70" s="2">
        <f t="shared" si="25"/>
        <v>65</v>
      </c>
      <c r="AD70" t="s">
        <v>4889</v>
      </c>
      <c r="AE70" t="s">
        <v>345</v>
      </c>
      <c r="AF70" s="2" t="str">
        <f t="shared" si="26"/>
        <v>GRueNE</v>
      </c>
      <c r="AG70" s="2" t="str">
        <f t="shared" si="27"/>
        <v>Other Party</v>
      </c>
      <c r="AH70" t="s">
        <v>379</v>
      </c>
      <c r="FQ70">
        <v>40</v>
      </c>
      <c r="FR70">
        <v>46</v>
      </c>
      <c r="FS70">
        <v>30</v>
      </c>
      <c r="FT70">
        <v>58</v>
      </c>
      <c r="FU70" t="s">
        <v>4903</v>
      </c>
      <c r="FV70">
        <v>45</v>
      </c>
      <c r="KK70" s="5">
        <f t="shared" ca="1" si="28"/>
        <v>40</v>
      </c>
      <c r="KL70" s="5">
        <f t="shared" ca="1" si="29"/>
        <v>46</v>
      </c>
      <c r="KM70" s="5">
        <f t="shared" ca="1" si="30"/>
        <v>30</v>
      </c>
      <c r="KN70" s="5">
        <f t="shared" ca="1" si="31"/>
        <v>58</v>
      </c>
      <c r="KO70" s="5">
        <f t="shared" ca="1" si="32"/>
        <v>45</v>
      </c>
      <c r="KP70" s="4" t="str">
        <f t="shared" si="33"/>
        <v>female_211</v>
      </c>
      <c r="KQ70">
        <v>3.7290000000000001</v>
      </c>
      <c r="KR70">
        <v>8.9260000000000002</v>
      </c>
      <c r="KS70">
        <v>9.5459999999999994</v>
      </c>
      <c r="KT70">
        <v>8</v>
      </c>
      <c r="KU70">
        <v>2</v>
      </c>
      <c r="KV70">
        <v>3</v>
      </c>
      <c r="KW70">
        <v>3</v>
      </c>
      <c r="KX70">
        <v>3</v>
      </c>
      <c r="KY70">
        <v>2</v>
      </c>
      <c r="KZ70" t="s">
        <v>347</v>
      </c>
      <c r="LA70" t="s">
        <v>4738</v>
      </c>
      <c r="LB70" t="s">
        <v>4906</v>
      </c>
      <c r="LD70" t="s">
        <v>5000</v>
      </c>
      <c r="LE70">
        <v>38</v>
      </c>
      <c r="LJ70">
        <v>3</v>
      </c>
      <c r="LK70">
        <v>9</v>
      </c>
      <c r="LL70">
        <v>3</v>
      </c>
      <c r="LM70">
        <v>3.72</v>
      </c>
      <c r="LN70">
        <v>6.1219999999999999</v>
      </c>
      <c r="LO70">
        <v>6.8170000000000002</v>
      </c>
      <c r="LP70">
        <v>5</v>
      </c>
      <c r="LQ70">
        <v>43</v>
      </c>
      <c r="LR70">
        <v>70</v>
      </c>
      <c r="LS70">
        <v>67</v>
      </c>
      <c r="LT70">
        <v>76</v>
      </c>
      <c r="LU70">
        <v>70</v>
      </c>
      <c r="LV70">
        <v>65</v>
      </c>
      <c r="LW70" t="s">
        <v>644</v>
      </c>
      <c r="LX70">
        <v>3</v>
      </c>
      <c r="LY70">
        <v>27</v>
      </c>
      <c r="LZ70">
        <v>6</v>
      </c>
      <c r="MA70">
        <v>2.5840000000000001</v>
      </c>
      <c r="MB70">
        <v>8.0709999999999997</v>
      </c>
      <c r="MC70">
        <v>8.8010000000000002</v>
      </c>
      <c r="MD70">
        <v>3</v>
      </c>
      <c r="MF70" t="s">
        <v>363</v>
      </c>
      <c r="MG70" t="s">
        <v>470</v>
      </c>
      <c r="MH70" t="s">
        <v>645</v>
      </c>
      <c r="MI70">
        <v>1</v>
      </c>
      <c r="MJ70" t="s">
        <v>366</v>
      </c>
      <c r="ML70" t="s">
        <v>560</v>
      </c>
      <c r="MM70" t="s">
        <v>368</v>
      </c>
    </row>
    <row r="71" spans="1:351" x14ac:dyDescent="0.25">
      <c r="A71" t="s">
        <v>4735</v>
      </c>
      <c r="B71">
        <v>287</v>
      </c>
      <c r="C71">
        <v>30</v>
      </c>
      <c r="D71" t="s">
        <v>4737</v>
      </c>
      <c r="E71" t="s">
        <v>373</v>
      </c>
      <c r="F71" t="s">
        <v>355</v>
      </c>
      <c r="G71" t="s">
        <v>402</v>
      </c>
      <c r="H71" t="s">
        <v>357</v>
      </c>
      <c r="I71" t="s">
        <v>342</v>
      </c>
      <c r="J71" t="s">
        <v>342</v>
      </c>
      <c r="K71" t="s">
        <v>341</v>
      </c>
      <c r="L71" t="s">
        <v>646</v>
      </c>
      <c r="M71" t="s">
        <v>348</v>
      </c>
      <c r="O71" t="s">
        <v>359</v>
      </c>
      <c r="P71" t="s">
        <v>424</v>
      </c>
      <c r="Q71">
        <v>88</v>
      </c>
      <c r="R71">
        <v>88</v>
      </c>
      <c r="S71" s="2">
        <f t="shared" si="21"/>
        <v>80</v>
      </c>
      <c r="T71" s="2">
        <f t="shared" si="22"/>
        <v>98</v>
      </c>
      <c r="U71" s="2">
        <f t="shared" si="23"/>
        <v>85</v>
      </c>
      <c r="V71" s="2">
        <f t="shared" si="24"/>
        <v>88</v>
      </c>
      <c r="W71" s="2">
        <f t="shared" si="25"/>
        <v>73</v>
      </c>
      <c r="X71">
        <v>80</v>
      </c>
      <c r="Y71">
        <v>98</v>
      </c>
      <c r="Z71">
        <v>85</v>
      </c>
      <c r="AA71">
        <v>88</v>
      </c>
      <c r="AB71">
        <v>73</v>
      </c>
      <c r="AD71" t="s">
        <v>388</v>
      </c>
      <c r="AE71" t="s">
        <v>361</v>
      </c>
      <c r="AF71" s="2" t="str">
        <f t="shared" si="26"/>
        <v>CSU</v>
      </c>
      <c r="AG71" s="2" t="str">
        <f t="shared" si="27"/>
        <v>Other Party</v>
      </c>
      <c r="AH71" t="s">
        <v>379</v>
      </c>
      <c r="EM71">
        <v>61</v>
      </c>
      <c r="EN71">
        <v>70</v>
      </c>
      <c r="EO71">
        <v>23</v>
      </c>
      <c r="EP71">
        <v>42</v>
      </c>
      <c r="EQ71" t="s">
        <v>4920</v>
      </c>
      <c r="ER71">
        <v>56</v>
      </c>
      <c r="KK71" s="5">
        <f t="shared" ca="1" si="28"/>
        <v>61</v>
      </c>
      <c r="KL71" s="5">
        <f t="shared" ca="1" si="29"/>
        <v>70</v>
      </c>
      <c r="KM71" s="5">
        <f t="shared" ca="1" si="30"/>
        <v>23</v>
      </c>
      <c r="KN71" s="5">
        <f t="shared" ca="1" si="31"/>
        <v>42</v>
      </c>
      <c r="KO71" s="5">
        <f t="shared" ca="1" si="32"/>
        <v>56</v>
      </c>
      <c r="KP71" s="4" t="str">
        <f t="shared" si="33"/>
        <v>male_233_right</v>
      </c>
      <c r="KQ71">
        <v>5.3449999999999998</v>
      </c>
      <c r="KR71">
        <v>10.205</v>
      </c>
      <c r="KS71">
        <v>11.06</v>
      </c>
      <c r="KT71">
        <v>7</v>
      </c>
      <c r="KU71">
        <v>3</v>
      </c>
      <c r="KV71">
        <v>3</v>
      </c>
      <c r="KW71">
        <v>2</v>
      </c>
      <c r="KX71">
        <v>4</v>
      </c>
      <c r="KY71">
        <v>3</v>
      </c>
      <c r="KZ71" t="s">
        <v>647</v>
      </c>
      <c r="LA71" t="s">
        <v>4738</v>
      </c>
      <c r="LB71" t="s">
        <v>343</v>
      </c>
      <c r="LD71" t="s">
        <v>5001</v>
      </c>
      <c r="LE71">
        <v>38</v>
      </c>
      <c r="LG71">
        <v>3</v>
      </c>
      <c r="LH71">
        <v>10</v>
      </c>
      <c r="LI71">
        <v>8</v>
      </c>
      <c r="LM71">
        <v>5.0819999999999999</v>
      </c>
      <c r="LN71">
        <v>5.0819999999999999</v>
      </c>
      <c r="LO71">
        <v>5.673</v>
      </c>
      <c r="LP71">
        <v>1</v>
      </c>
      <c r="LQ71">
        <v>5</v>
      </c>
      <c r="LX71">
        <v>1</v>
      </c>
      <c r="LY71">
        <v>33</v>
      </c>
      <c r="LZ71">
        <v>6</v>
      </c>
      <c r="MA71">
        <v>1.131</v>
      </c>
      <c r="MB71">
        <v>4.0910000000000002</v>
      </c>
      <c r="MC71">
        <v>4.7560000000000002</v>
      </c>
      <c r="MD71">
        <v>5</v>
      </c>
      <c r="MF71" t="s">
        <v>363</v>
      </c>
      <c r="MG71" t="s">
        <v>648</v>
      </c>
      <c r="MH71" t="s">
        <v>649</v>
      </c>
      <c r="MI71">
        <v>1</v>
      </c>
      <c r="MJ71" t="s">
        <v>351</v>
      </c>
      <c r="MK71" t="s">
        <v>477</v>
      </c>
      <c r="MM71" t="s">
        <v>353</v>
      </c>
    </row>
    <row r="72" spans="1:351" x14ac:dyDescent="0.25">
      <c r="A72" t="s">
        <v>4735</v>
      </c>
      <c r="B72">
        <v>565</v>
      </c>
      <c r="C72">
        <v>47</v>
      </c>
      <c r="D72" t="s">
        <v>347</v>
      </c>
      <c r="E72" t="s">
        <v>374</v>
      </c>
      <c r="F72" t="s">
        <v>355</v>
      </c>
      <c r="G72" t="s">
        <v>340</v>
      </c>
      <c r="H72" t="s">
        <v>357</v>
      </c>
      <c r="I72" t="s">
        <v>342</v>
      </c>
      <c r="J72" t="s">
        <v>342</v>
      </c>
      <c r="K72" t="s">
        <v>404</v>
      </c>
      <c r="L72" t="s">
        <v>651</v>
      </c>
      <c r="M72" t="s">
        <v>4889</v>
      </c>
      <c r="O72" t="s">
        <v>378</v>
      </c>
      <c r="Q72">
        <v>26</v>
      </c>
      <c r="R72">
        <v>32</v>
      </c>
      <c r="S72" s="2">
        <f t="shared" si="21"/>
        <v>100</v>
      </c>
      <c r="T72" s="2">
        <f t="shared" si="22"/>
        <v>100</v>
      </c>
      <c r="U72" s="2">
        <f t="shared" si="23"/>
        <v>100</v>
      </c>
      <c r="V72" s="2">
        <f t="shared" si="24"/>
        <v>100</v>
      </c>
      <c r="W72" s="2">
        <f t="shared" si="25"/>
        <v>54</v>
      </c>
      <c r="AD72" t="s">
        <v>390</v>
      </c>
      <c r="AE72" t="s">
        <v>361</v>
      </c>
      <c r="AF72" s="2" t="str">
        <f t="shared" si="26"/>
        <v>None</v>
      </c>
      <c r="AG72" s="2" t="str">
        <f t="shared" si="27"/>
        <v>No Party</v>
      </c>
      <c r="AH72" t="s">
        <v>346</v>
      </c>
      <c r="BM72">
        <v>67</v>
      </c>
      <c r="BN72">
        <v>41</v>
      </c>
      <c r="BO72">
        <v>54</v>
      </c>
      <c r="BP72">
        <v>53</v>
      </c>
      <c r="BQ72" t="s">
        <v>4920</v>
      </c>
      <c r="BR72">
        <v>54</v>
      </c>
      <c r="KK72" s="5">
        <f t="shared" ca="1" si="28"/>
        <v>67</v>
      </c>
      <c r="KL72" s="5">
        <f t="shared" ca="1" si="29"/>
        <v>41</v>
      </c>
      <c r="KM72" s="5">
        <f t="shared" ca="1" si="30"/>
        <v>54</v>
      </c>
      <c r="KN72" s="5">
        <f t="shared" ca="1" si="31"/>
        <v>53</v>
      </c>
      <c r="KO72" s="5">
        <f t="shared" ca="1" si="32"/>
        <v>54</v>
      </c>
      <c r="KP72" s="4" t="str">
        <f t="shared" si="33"/>
        <v>male_311_left</v>
      </c>
      <c r="KQ72">
        <v>19.297999999999998</v>
      </c>
      <c r="KR72">
        <v>41.643999999999998</v>
      </c>
      <c r="KS72">
        <v>42.383000000000003</v>
      </c>
      <c r="KT72">
        <v>9</v>
      </c>
      <c r="KU72">
        <v>3</v>
      </c>
      <c r="KV72">
        <v>3</v>
      </c>
      <c r="KW72">
        <v>2</v>
      </c>
      <c r="KX72">
        <v>3</v>
      </c>
      <c r="KY72">
        <v>3</v>
      </c>
      <c r="KZ72" t="s">
        <v>4737</v>
      </c>
      <c r="LA72" t="s">
        <v>4738</v>
      </c>
      <c r="LB72" t="s">
        <v>343</v>
      </c>
      <c r="LD72" t="s">
        <v>5002</v>
      </c>
      <c r="LE72">
        <v>44</v>
      </c>
      <c r="LJ72">
        <v>7</v>
      </c>
      <c r="LK72">
        <v>4</v>
      </c>
      <c r="LL72">
        <v>8</v>
      </c>
      <c r="LM72">
        <v>13.92</v>
      </c>
      <c r="LN72">
        <v>13.92</v>
      </c>
      <c r="LO72">
        <v>18.082000000000001</v>
      </c>
      <c r="LP72">
        <v>1</v>
      </c>
      <c r="LQ72">
        <v>54</v>
      </c>
      <c r="LR72">
        <v>100</v>
      </c>
      <c r="LS72">
        <v>100</v>
      </c>
      <c r="LT72">
        <v>100</v>
      </c>
      <c r="LU72">
        <v>100</v>
      </c>
      <c r="LV72">
        <v>54</v>
      </c>
      <c r="LW72" t="s">
        <v>419</v>
      </c>
      <c r="LX72">
        <v>4</v>
      </c>
      <c r="LY72">
        <v>46</v>
      </c>
      <c r="LZ72">
        <v>3</v>
      </c>
      <c r="MA72">
        <v>9.4990000000000006</v>
      </c>
      <c r="MB72">
        <v>17.459</v>
      </c>
      <c r="MC72">
        <v>20.893000000000001</v>
      </c>
      <c r="MD72">
        <v>4</v>
      </c>
      <c r="MF72" t="s">
        <v>349</v>
      </c>
      <c r="MG72" t="s">
        <v>652</v>
      </c>
      <c r="MH72" t="s">
        <v>653</v>
      </c>
      <c r="MI72">
        <v>1</v>
      </c>
      <c r="MJ72" t="s">
        <v>366</v>
      </c>
      <c r="MK72" t="s">
        <v>504</v>
      </c>
      <c r="MM72" t="s">
        <v>368</v>
      </c>
    </row>
    <row r="73" spans="1:351" x14ac:dyDescent="0.25">
      <c r="A73" t="s">
        <v>4735</v>
      </c>
      <c r="B73">
        <v>369</v>
      </c>
      <c r="C73">
        <v>47</v>
      </c>
      <c r="D73" t="s">
        <v>347</v>
      </c>
      <c r="E73" t="s">
        <v>354</v>
      </c>
      <c r="F73" t="s">
        <v>355</v>
      </c>
      <c r="G73" t="s">
        <v>402</v>
      </c>
      <c r="H73" t="s">
        <v>357</v>
      </c>
      <c r="I73" t="s">
        <v>342</v>
      </c>
      <c r="J73" t="s">
        <v>355</v>
      </c>
      <c r="K73" t="s">
        <v>404</v>
      </c>
      <c r="L73" t="s">
        <v>606</v>
      </c>
      <c r="M73" t="s">
        <v>348</v>
      </c>
      <c r="O73" t="s">
        <v>344</v>
      </c>
      <c r="Q73">
        <v>63</v>
      </c>
      <c r="R73">
        <v>71</v>
      </c>
      <c r="S73" s="2">
        <f t="shared" si="21"/>
        <v>100</v>
      </c>
      <c r="T73" s="2">
        <f t="shared" si="22"/>
        <v>100</v>
      </c>
      <c r="U73" s="2">
        <f t="shared" si="23"/>
        <v>100</v>
      </c>
      <c r="V73" s="2">
        <f t="shared" si="24"/>
        <v>100</v>
      </c>
      <c r="W73" s="2">
        <f t="shared" si="25"/>
        <v>18</v>
      </c>
      <c r="X73">
        <v>100</v>
      </c>
      <c r="Y73">
        <v>100</v>
      </c>
      <c r="Z73">
        <v>100</v>
      </c>
      <c r="AA73">
        <v>100</v>
      </c>
      <c r="AB73">
        <v>18</v>
      </c>
      <c r="AD73" t="s">
        <v>390</v>
      </c>
      <c r="AE73" t="s">
        <v>345</v>
      </c>
      <c r="AF73" s="2" t="str">
        <f t="shared" si="26"/>
        <v>None</v>
      </c>
      <c r="AG73" s="2" t="str">
        <f t="shared" si="27"/>
        <v>No Party</v>
      </c>
      <c r="AH73" t="s">
        <v>346</v>
      </c>
      <c r="IE73">
        <v>96</v>
      </c>
      <c r="IF73">
        <v>91</v>
      </c>
      <c r="IG73">
        <v>97</v>
      </c>
      <c r="IH73">
        <v>97</v>
      </c>
      <c r="II73" t="s">
        <v>5003</v>
      </c>
      <c r="IJ73">
        <v>79</v>
      </c>
      <c r="KK73" s="5">
        <f t="shared" ca="1" si="28"/>
        <v>96</v>
      </c>
      <c r="KL73" s="5">
        <f t="shared" ca="1" si="29"/>
        <v>91</v>
      </c>
      <c r="KM73" s="5">
        <f t="shared" ca="1" si="30"/>
        <v>97</v>
      </c>
      <c r="KN73" s="5">
        <f t="shared" ca="1" si="31"/>
        <v>97</v>
      </c>
      <c r="KO73" s="5">
        <f t="shared" ca="1" si="32"/>
        <v>79</v>
      </c>
      <c r="KP73" s="4" t="str">
        <f t="shared" si="33"/>
        <v>female_222</v>
      </c>
      <c r="KQ73">
        <v>3.782</v>
      </c>
      <c r="KR73">
        <v>17.469000000000001</v>
      </c>
      <c r="KS73">
        <v>19.317</v>
      </c>
      <c r="KT73">
        <v>6</v>
      </c>
      <c r="KU73">
        <v>4</v>
      </c>
      <c r="KV73">
        <v>3</v>
      </c>
      <c r="KW73">
        <v>2</v>
      </c>
      <c r="KX73">
        <v>4</v>
      </c>
      <c r="KY73" t="s">
        <v>444</v>
      </c>
      <c r="KZ73" t="s">
        <v>347</v>
      </c>
      <c r="LA73" t="s">
        <v>4736</v>
      </c>
      <c r="LB73" t="s">
        <v>344</v>
      </c>
      <c r="LD73" t="s">
        <v>5004</v>
      </c>
      <c r="LE73">
        <v>26</v>
      </c>
      <c r="LG73">
        <v>7</v>
      </c>
      <c r="LH73">
        <v>7</v>
      </c>
      <c r="LI73">
        <v>2</v>
      </c>
      <c r="LM73">
        <v>6.1920000000000002</v>
      </c>
      <c r="LN73">
        <v>6.1920000000000002</v>
      </c>
      <c r="LO73">
        <v>6.8769999999999998</v>
      </c>
      <c r="LP73">
        <v>1</v>
      </c>
      <c r="LQ73">
        <v>67</v>
      </c>
      <c r="LX73">
        <v>3</v>
      </c>
      <c r="LY73">
        <v>26</v>
      </c>
      <c r="LZ73">
        <v>9</v>
      </c>
      <c r="MA73">
        <v>10.449</v>
      </c>
      <c r="MB73">
        <v>19.495000000000001</v>
      </c>
      <c r="MC73">
        <v>20.9</v>
      </c>
      <c r="MD73">
        <v>5</v>
      </c>
      <c r="MF73" t="s">
        <v>363</v>
      </c>
      <c r="MG73" t="s">
        <v>654</v>
      </c>
      <c r="MH73" t="s">
        <v>655</v>
      </c>
      <c r="MI73">
        <v>1</v>
      </c>
      <c r="MJ73" t="s">
        <v>351</v>
      </c>
      <c r="ML73" t="s">
        <v>472</v>
      </c>
      <c r="MM73" t="s">
        <v>353</v>
      </c>
    </row>
    <row r="74" spans="1:351" x14ac:dyDescent="0.25">
      <c r="A74" t="s">
        <v>4735</v>
      </c>
      <c r="B74">
        <v>992</v>
      </c>
      <c r="C74">
        <v>65</v>
      </c>
      <c r="D74" t="s">
        <v>4737</v>
      </c>
      <c r="E74" t="s">
        <v>338</v>
      </c>
      <c r="F74" t="s">
        <v>355</v>
      </c>
      <c r="G74" t="s">
        <v>370</v>
      </c>
      <c r="H74" t="s">
        <v>357</v>
      </c>
      <c r="I74" t="s">
        <v>342</v>
      </c>
      <c r="J74" t="s">
        <v>355</v>
      </c>
      <c r="K74" t="s">
        <v>371</v>
      </c>
      <c r="M74" t="s">
        <v>343</v>
      </c>
      <c r="O74" t="s">
        <v>377</v>
      </c>
      <c r="R74">
        <v>48</v>
      </c>
      <c r="S74" s="2">
        <f t="shared" si="21"/>
        <v>89</v>
      </c>
      <c r="T74" s="2">
        <f t="shared" si="22"/>
        <v>71</v>
      </c>
      <c r="U74" s="2">
        <f t="shared" si="23"/>
        <v>97</v>
      </c>
      <c r="V74" s="2">
        <f t="shared" si="24"/>
        <v>89</v>
      </c>
      <c r="W74" s="2">
        <f t="shared" si="25"/>
        <v>67</v>
      </c>
      <c r="AD74" t="s">
        <v>388</v>
      </c>
      <c r="AE74" t="s">
        <v>345</v>
      </c>
      <c r="AF74" s="2" t="str">
        <f t="shared" si="26"/>
        <v>None</v>
      </c>
      <c r="AG74" s="2" t="str">
        <f t="shared" si="27"/>
        <v>No Party</v>
      </c>
      <c r="AH74" t="s">
        <v>346</v>
      </c>
      <c r="HG74">
        <v>100</v>
      </c>
      <c r="HH74">
        <v>30</v>
      </c>
      <c r="HI74">
        <v>47</v>
      </c>
      <c r="HJ74">
        <v>25</v>
      </c>
      <c r="HK74" t="s">
        <v>4994</v>
      </c>
      <c r="HL74">
        <v>47</v>
      </c>
      <c r="KK74" s="5">
        <f t="shared" ca="1" si="28"/>
        <v>100</v>
      </c>
      <c r="KL74" s="5">
        <f t="shared" ca="1" si="29"/>
        <v>30</v>
      </c>
      <c r="KM74" s="5">
        <f t="shared" ca="1" si="30"/>
        <v>47</v>
      </c>
      <c r="KN74" s="5">
        <f t="shared" ca="1" si="31"/>
        <v>25</v>
      </c>
      <c r="KO74" s="5">
        <f t="shared" ca="1" si="32"/>
        <v>47</v>
      </c>
      <c r="KP74" s="4" t="str">
        <f t="shared" si="33"/>
        <v>female_123_left</v>
      </c>
      <c r="KQ74">
        <v>19.375</v>
      </c>
      <c r="KR74">
        <v>46.738</v>
      </c>
      <c r="KS74">
        <v>52.332999999999998</v>
      </c>
      <c r="KT74">
        <v>7</v>
      </c>
      <c r="KU74">
        <v>3</v>
      </c>
      <c r="KV74">
        <v>3</v>
      </c>
      <c r="KW74">
        <v>3</v>
      </c>
      <c r="KX74">
        <v>3</v>
      </c>
      <c r="KY74">
        <v>3</v>
      </c>
      <c r="KZ74" t="s">
        <v>347</v>
      </c>
      <c r="LA74" t="s">
        <v>4738</v>
      </c>
      <c r="LB74" t="s">
        <v>432</v>
      </c>
      <c r="LD74" t="s">
        <v>5005</v>
      </c>
      <c r="LE74">
        <v>15</v>
      </c>
      <c r="LJ74">
        <v>2</v>
      </c>
      <c r="LK74">
        <v>9</v>
      </c>
      <c r="LL74">
        <v>1</v>
      </c>
      <c r="LM74">
        <v>18.157</v>
      </c>
      <c r="LN74">
        <v>29.478999999999999</v>
      </c>
      <c r="LO74">
        <v>36.972000000000001</v>
      </c>
      <c r="LP74">
        <v>8</v>
      </c>
      <c r="LQ74">
        <v>21</v>
      </c>
      <c r="LR74">
        <v>89</v>
      </c>
      <c r="LS74">
        <v>71</v>
      </c>
      <c r="LT74">
        <v>97</v>
      </c>
      <c r="LU74">
        <v>89</v>
      </c>
      <c r="LV74">
        <v>67</v>
      </c>
      <c r="LW74" t="s">
        <v>656</v>
      </c>
      <c r="LX74">
        <v>2</v>
      </c>
      <c r="LY74">
        <v>39</v>
      </c>
      <c r="LZ74">
        <v>9</v>
      </c>
      <c r="MA74">
        <v>9.9410000000000007</v>
      </c>
      <c r="MB74">
        <v>76.888000000000005</v>
      </c>
      <c r="MC74">
        <v>78.427000000000007</v>
      </c>
      <c r="MD74">
        <v>12</v>
      </c>
      <c r="ME74" t="s">
        <v>657</v>
      </c>
      <c r="MF74" t="s">
        <v>363</v>
      </c>
      <c r="MG74" t="s">
        <v>658</v>
      </c>
      <c r="MH74" t="s">
        <v>659</v>
      </c>
      <c r="MI74">
        <v>1</v>
      </c>
      <c r="MJ74" t="s">
        <v>366</v>
      </c>
      <c r="ML74" t="s">
        <v>527</v>
      </c>
      <c r="MM74" t="s">
        <v>368</v>
      </c>
    </row>
    <row r="75" spans="1:351" x14ac:dyDescent="0.25">
      <c r="A75" t="s">
        <v>4735</v>
      </c>
      <c r="B75">
        <v>505</v>
      </c>
      <c r="C75">
        <v>48</v>
      </c>
      <c r="D75" t="s">
        <v>347</v>
      </c>
      <c r="E75" t="s">
        <v>339</v>
      </c>
      <c r="F75" t="s">
        <v>355</v>
      </c>
      <c r="G75" t="s">
        <v>402</v>
      </c>
      <c r="H75" t="s">
        <v>513</v>
      </c>
      <c r="I75" t="s">
        <v>355</v>
      </c>
      <c r="J75" t="s">
        <v>355</v>
      </c>
      <c r="K75" t="s">
        <v>371</v>
      </c>
      <c r="L75" t="s">
        <v>660</v>
      </c>
      <c r="M75" t="s">
        <v>378</v>
      </c>
      <c r="O75" t="s">
        <v>377</v>
      </c>
      <c r="Q75">
        <v>8</v>
      </c>
      <c r="R75">
        <v>53</v>
      </c>
      <c r="S75" s="2">
        <f t="shared" si="21"/>
        <v>91</v>
      </c>
      <c r="T75" s="2">
        <f t="shared" si="22"/>
        <v>71</v>
      </c>
      <c r="U75" s="2">
        <f t="shared" si="23"/>
        <v>75</v>
      </c>
      <c r="V75" s="2">
        <f t="shared" si="24"/>
        <v>75</v>
      </c>
      <c r="W75" s="2">
        <f t="shared" si="25"/>
        <v>71</v>
      </c>
      <c r="X75">
        <v>91</v>
      </c>
      <c r="Y75">
        <v>71</v>
      </c>
      <c r="Z75">
        <v>75</v>
      </c>
      <c r="AA75">
        <v>75</v>
      </c>
      <c r="AB75">
        <v>71</v>
      </c>
      <c r="AD75" t="s">
        <v>4889</v>
      </c>
      <c r="AE75" t="s">
        <v>345</v>
      </c>
      <c r="AF75" s="2" t="str">
        <f t="shared" si="26"/>
        <v>None</v>
      </c>
      <c r="AG75" s="2" t="str">
        <f t="shared" si="27"/>
        <v>No Party</v>
      </c>
      <c r="AH75" t="s">
        <v>346</v>
      </c>
      <c r="JA75">
        <v>5.9260000000000002</v>
      </c>
      <c r="JB75">
        <v>32.924999999999997</v>
      </c>
      <c r="JC75">
        <v>33.905000000000001</v>
      </c>
      <c r="JD75">
        <v>20</v>
      </c>
      <c r="JE75">
        <v>38</v>
      </c>
      <c r="JF75">
        <v>32</v>
      </c>
      <c r="JG75">
        <v>54</v>
      </c>
      <c r="JH75">
        <v>41</v>
      </c>
      <c r="JI75" t="s">
        <v>4988</v>
      </c>
      <c r="JJ75">
        <v>54</v>
      </c>
      <c r="KK75" s="5">
        <f t="shared" ca="1" si="28"/>
        <v>38</v>
      </c>
      <c r="KL75" s="5">
        <f t="shared" ca="1" si="29"/>
        <v>32</v>
      </c>
      <c r="KM75" s="5">
        <f t="shared" ca="1" si="30"/>
        <v>54</v>
      </c>
      <c r="KN75" s="5">
        <f t="shared" ca="1" si="31"/>
        <v>41</v>
      </c>
      <c r="KO75" s="5">
        <f t="shared" ca="1" si="32"/>
        <v>54</v>
      </c>
      <c r="KP75" s="4" t="str">
        <f t="shared" si="33"/>
        <v>female_233_left</v>
      </c>
      <c r="KQ75">
        <v>21.516999999999999</v>
      </c>
      <c r="KR75">
        <v>33.218000000000004</v>
      </c>
      <c r="KS75">
        <v>35.299999999999997</v>
      </c>
      <c r="KT75">
        <v>7</v>
      </c>
      <c r="KU75">
        <v>2</v>
      </c>
      <c r="KV75">
        <v>2</v>
      </c>
      <c r="KW75">
        <v>2</v>
      </c>
      <c r="KX75">
        <v>2</v>
      </c>
      <c r="KY75">
        <v>2</v>
      </c>
      <c r="KZ75" t="s">
        <v>347</v>
      </c>
      <c r="LA75" t="s">
        <v>4736</v>
      </c>
      <c r="LB75" t="s">
        <v>4906</v>
      </c>
      <c r="LD75" t="s">
        <v>5006</v>
      </c>
      <c r="LE75">
        <v>45</v>
      </c>
      <c r="LJ75">
        <v>3</v>
      </c>
      <c r="LK75">
        <v>8</v>
      </c>
      <c r="LL75">
        <v>2</v>
      </c>
      <c r="LM75">
        <v>5.4480000000000004</v>
      </c>
      <c r="LN75">
        <v>7.3680000000000003</v>
      </c>
      <c r="LO75">
        <v>7.9930000000000003</v>
      </c>
      <c r="LP75">
        <v>2</v>
      </c>
      <c r="LQ75">
        <v>85</v>
      </c>
      <c r="LX75">
        <v>2</v>
      </c>
      <c r="LY75">
        <v>33</v>
      </c>
      <c r="LZ75">
        <v>7</v>
      </c>
      <c r="MA75">
        <v>2.9590000000000001</v>
      </c>
      <c r="MB75">
        <v>11</v>
      </c>
      <c r="MC75">
        <v>12.188000000000001</v>
      </c>
      <c r="MD75">
        <v>6</v>
      </c>
      <c r="MF75" t="s">
        <v>349</v>
      </c>
      <c r="MG75" t="s">
        <v>661</v>
      </c>
      <c r="MH75" t="s">
        <v>662</v>
      </c>
      <c r="MI75">
        <v>1</v>
      </c>
      <c r="MJ75" t="s">
        <v>351</v>
      </c>
      <c r="ML75" t="s">
        <v>512</v>
      </c>
      <c r="MM75" t="s">
        <v>368</v>
      </c>
    </row>
    <row r="76" spans="1:351" x14ac:dyDescent="0.25">
      <c r="A76" t="s">
        <v>4735</v>
      </c>
      <c r="B76">
        <v>549</v>
      </c>
      <c r="C76">
        <v>19</v>
      </c>
      <c r="D76" t="s">
        <v>347</v>
      </c>
      <c r="E76" t="s">
        <v>373</v>
      </c>
      <c r="F76" t="s">
        <v>355</v>
      </c>
      <c r="G76" t="s">
        <v>356</v>
      </c>
      <c r="H76" t="s">
        <v>357</v>
      </c>
      <c r="I76" t="s">
        <v>342</v>
      </c>
      <c r="J76" t="s">
        <v>342</v>
      </c>
      <c r="K76" t="s">
        <v>341</v>
      </c>
      <c r="L76" t="s">
        <v>663</v>
      </c>
      <c r="M76" t="s">
        <v>4889</v>
      </c>
      <c r="O76" t="s">
        <v>343</v>
      </c>
      <c r="Q76">
        <v>86</v>
      </c>
      <c r="R76">
        <v>49</v>
      </c>
      <c r="S76" s="2">
        <f t="shared" si="21"/>
        <v>86</v>
      </c>
      <c r="T76" s="2">
        <f t="shared" si="22"/>
        <v>69</v>
      </c>
      <c r="U76" s="2">
        <f t="shared" si="23"/>
        <v>85</v>
      </c>
      <c r="V76" s="2">
        <f t="shared" si="24"/>
        <v>66</v>
      </c>
      <c r="W76" s="2">
        <f t="shared" si="25"/>
        <v>38</v>
      </c>
      <c r="AD76" t="s">
        <v>388</v>
      </c>
      <c r="AE76" t="s">
        <v>361</v>
      </c>
      <c r="AF76" s="2" t="str">
        <f t="shared" si="26"/>
        <v>CSU</v>
      </c>
      <c r="AG76" s="2" t="str">
        <f t="shared" si="27"/>
        <v>Other Party</v>
      </c>
      <c r="AH76" t="s">
        <v>379</v>
      </c>
      <c r="AK76">
        <v>48</v>
      </c>
      <c r="AL76">
        <v>52</v>
      </c>
      <c r="AM76">
        <v>56</v>
      </c>
      <c r="AN76">
        <v>80</v>
      </c>
      <c r="AO76" t="s">
        <v>5007</v>
      </c>
      <c r="AP76">
        <v>52</v>
      </c>
      <c r="KK76" s="5">
        <f>AK76</f>
        <v>48</v>
      </c>
      <c r="KL76" s="5">
        <f t="shared" ref="KL76" si="34">AL76</f>
        <v>52</v>
      </c>
      <c r="KM76" s="5">
        <f t="shared" ref="KM76" si="35">AM76</f>
        <v>56</v>
      </c>
      <c r="KN76" s="5">
        <f t="shared" ref="KN76" si="36">AN76</f>
        <v>80</v>
      </c>
      <c r="KO76" s="5">
        <f>AP76</f>
        <v>52</v>
      </c>
      <c r="KP76" s="4" t="str">
        <f t="shared" si="33"/>
        <v>male_111</v>
      </c>
      <c r="KQ76">
        <v>10.15</v>
      </c>
      <c r="KR76">
        <v>28.841000000000001</v>
      </c>
      <c r="KS76">
        <v>29.91</v>
      </c>
      <c r="KT76">
        <v>6</v>
      </c>
      <c r="KU76">
        <v>2</v>
      </c>
      <c r="KV76" t="s">
        <v>444</v>
      </c>
      <c r="KW76" t="s">
        <v>444</v>
      </c>
      <c r="KX76">
        <v>3</v>
      </c>
      <c r="KY76">
        <v>3</v>
      </c>
      <c r="KZ76" t="s">
        <v>4737</v>
      </c>
      <c r="LA76" t="s">
        <v>4736</v>
      </c>
      <c r="LB76" t="s">
        <v>388</v>
      </c>
      <c r="LD76" t="s">
        <v>5008</v>
      </c>
      <c r="LE76">
        <v>55</v>
      </c>
      <c r="LG76">
        <v>4</v>
      </c>
      <c r="LH76">
        <v>5</v>
      </c>
      <c r="LI76">
        <v>7</v>
      </c>
      <c r="LM76">
        <v>9.5280000000000005</v>
      </c>
      <c r="LN76">
        <v>14.284000000000001</v>
      </c>
      <c r="LO76">
        <v>16.045999999999999</v>
      </c>
      <c r="LP76">
        <v>2</v>
      </c>
      <c r="LQ76">
        <v>71</v>
      </c>
      <c r="LR76">
        <v>86</v>
      </c>
      <c r="LS76">
        <v>69</v>
      </c>
      <c r="LT76">
        <v>85</v>
      </c>
      <c r="LU76">
        <v>66</v>
      </c>
      <c r="LV76">
        <v>38</v>
      </c>
      <c r="LW76" t="s">
        <v>664</v>
      </c>
      <c r="LX76">
        <v>1</v>
      </c>
      <c r="LY76">
        <v>32</v>
      </c>
      <c r="LZ76">
        <v>6</v>
      </c>
      <c r="MA76">
        <v>36.142000000000003</v>
      </c>
      <c r="MB76">
        <v>38.24</v>
      </c>
      <c r="MC76">
        <v>41.256</v>
      </c>
      <c r="MD76">
        <v>2</v>
      </c>
      <c r="MF76" t="s">
        <v>363</v>
      </c>
      <c r="MG76" t="s">
        <v>457</v>
      </c>
      <c r="MH76" t="s">
        <v>665</v>
      </c>
      <c r="MI76">
        <v>1</v>
      </c>
      <c r="MJ76" t="s">
        <v>366</v>
      </c>
      <c r="MK76" t="s">
        <v>384</v>
      </c>
      <c r="MM76" t="s">
        <v>353</v>
      </c>
    </row>
    <row r="77" spans="1:351" x14ac:dyDescent="0.25">
      <c r="A77" t="s">
        <v>4735</v>
      </c>
      <c r="B77">
        <v>510</v>
      </c>
      <c r="C77">
        <v>35</v>
      </c>
      <c r="D77" t="s">
        <v>4737</v>
      </c>
      <c r="E77" t="s">
        <v>395</v>
      </c>
      <c r="F77" t="s">
        <v>355</v>
      </c>
      <c r="G77" t="s">
        <v>370</v>
      </c>
      <c r="H77" t="s">
        <v>386</v>
      </c>
      <c r="I77" t="s">
        <v>355</v>
      </c>
      <c r="J77" t="s">
        <v>355</v>
      </c>
      <c r="K77" t="s">
        <v>371</v>
      </c>
      <c r="L77" t="s">
        <v>509</v>
      </c>
      <c r="M77" t="s">
        <v>344</v>
      </c>
      <c r="O77" t="s">
        <v>343</v>
      </c>
      <c r="Q77">
        <v>100</v>
      </c>
      <c r="R77">
        <v>62</v>
      </c>
      <c r="S77" s="2">
        <f t="shared" si="21"/>
        <v>81</v>
      </c>
      <c r="T77" s="2">
        <f t="shared" si="22"/>
        <v>80</v>
      </c>
      <c r="U77" s="2">
        <f t="shared" si="23"/>
        <v>81</v>
      </c>
      <c r="V77" s="2">
        <f t="shared" si="24"/>
        <v>87</v>
      </c>
      <c r="W77" s="2">
        <f t="shared" si="25"/>
        <v>81</v>
      </c>
      <c r="X77">
        <v>81</v>
      </c>
      <c r="Y77">
        <v>80</v>
      </c>
      <c r="Z77">
        <v>81</v>
      </c>
      <c r="AA77">
        <v>87</v>
      </c>
      <c r="AB77">
        <v>81</v>
      </c>
      <c r="AD77" t="s">
        <v>378</v>
      </c>
      <c r="AE77" t="s">
        <v>345</v>
      </c>
      <c r="AF77" s="2" t="str">
        <f t="shared" si="26"/>
        <v>FDP</v>
      </c>
      <c r="AG77" s="2" t="str">
        <f t="shared" si="27"/>
        <v>Own Party</v>
      </c>
      <c r="AH77" t="s">
        <v>391</v>
      </c>
      <c r="HM77">
        <v>75</v>
      </c>
      <c r="HN77">
        <v>55</v>
      </c>
      <c r="HO77">
        <v>53</v>
      </c>
      <c r="HP77">
        <v>74</v>
      </c>
      <c r="HQ77" t="s">
        <v>4960</v>
      </c>
      <c r="HR77">
        <v>56</v>
      </c>
      <c r="KK77" s="5">
        <f t="shared" ca="1" si="28"/>
        <v>75</v>
      </c>
      <c r="KL77" s="5">
        <f t="shared" ca="1" si="29"/>
        <v>55</v>
      </c>
      <c r="KM77" s="5">
        <f t="shared" ca="1" si="30"/>
        <v>53</v>
      </c>
      <c r="KN77" s="5">
        <f t="shared" ca="1" si="31"/>
        <v>74</v>
      </c>
      <c r="KO77" s="5">
        <f t="shared" ca="1" si="32"/>
        <v>56</v>
      </c>
      <c r="KP77" s="4" t="str">
        <f t="shared" si="33"/>
        <v>female_123_right</v>
      </c>
      <c r="KQ77">
        <v>13.693</v>
      </c>
      <c r="KR77">
        <v>39.000999999999998</v>
      </c>
      <c r="KS77">
        <v>40.712000000000003</v>
      </c>
      <c r="KT77">
        <v>9</v>
      </c>
      <c r="KU77">
        <v>4</v>
      </c>
      <c r="KV77">
        <v>4</v>
      </c>
      <c r="KW77">
        <v>4</v>
      </c>
      <c r="KX77">
        <v>4</v>
      </c>
      <c r="KY77">
        <v>3</v>
      </c>
      <c r="KZ77" t="s">
        <v>347</v>
      </c>
      <c r="LA77" t="s">
        <v>4738</v>
      </c>
      <c r="LB77" t="s">
        <v>344</v>
      </c>
      <c r="LD77" t="s">
        <v>5009</v>
      </c>
      <c r="LE77">
        <v>56</v>
      </c>
      <c r="LG77">
        <v>3</v>
      </c>
      <c r="LH77">
        <v>7</v>
      </c>
      <c r="LI77">
        <v>7</v>
      </c>
      <c r="LM77">
        <v>12.784000000000001</v>
      </c>
      <c r="LN77">
        <v>17.027999999999999</v>
      </c>
      <c r="LO77">
        <v>18.286000000000001</v>
      </c>
      <c r="LP77">
        <v>3</v>
      </c>
      <c r="LQ77">
        <v>32</v>
      </c>
      <c r="LX77">
        <v>1</v>
      </c>
      <c r="LY77">
        <v>28</v>
      </c>
      <c r="LZ77">
        <v>6</v>
      </c>
      <c r="MA77">
        <v>12.432</v>
      </c>
      <c r="MB77">
        <v>27.704999999999998</v>
      </c>
      <c r="MC77">
        <v>29.43</v>
      </c>
      <c r="MD77">
        <v>6</v>
      </c>
      <c r="MF77" t="s">
        <v>363</v>
      </c>
      <c r="MG77" t="s">
        <v>666</v>
      </c>
      <c r="MH77" t="s">
        <v>667</v>
      </c>
      <c r="MI77">
        <v>1</v>
      </c>
      <c r="MJ77" t="s">
        <v>351</v>
      </c>
      <c r="ML77" t="s">
        <v>416</v>
      </c>
      <c r="MM77" t="s">
        <v>353</v>
      </c>
    </row>
    <row r="78" spans="1:351" x14ac:dyDescent="0.25">
      <c r="A78" t="s">
        <v>4735</v>
      </c>
      <c r="B78">
        <v>371</v>
      </c>
      <c r="C78">
        <v>31</v>
      </c>
      <c r="D78" t="s">
        <v>4737</v>
      </c>
      <c r="E78" t="s">
        <v>354</v>
      </c>
      <c r="F78" t="s">
        <v>355</v>
      </c>
      <c r="G78" t="s">
        <v>370</v>
      </c>
      <c r="H78" t="s">
        <v>357</v>
      </c>
      <c r="I78" t="s">
        <v>342</v>
      </c>
      <c r="J78" t="s">
        <v>355</v>
      </c>
      <c r="K78" t="s">
        <v>404</v>
      </c>
      <c r="L78" t="s">
        <v>565</v>
      </c>
      <c r="M78" t="s">
        <v>389</v>
      </c>
      <c r="R78">
        <v>65</v>
      </c>
      <c r="S78" s="2">
        <f t="shared" si="21"/>
        <v>78</v>
      </c>
      <c r="T78" s="2">
        <f t="shared" si="22"/>
        <v>31</v>
      </c>
      <c r="U78" s="2">
        <f t="shared" si="23"/>
        <v>60</v>
      </c>
      <c r="V78" s="2">
        <f t="shared" si="24"/>
        <v>86</v>
      </c>
      <c r="W78" s="2">
        <f t="shared" si="25"/>
        <v>65</v>
      </c>
      <c r="AD78" t="s">
        <v>4889</v>
      </c>
      <c r="AE78" t="s">
        <v>361</v>
      </c>
      <c r="AF78" s="2" t="str">
        <f t="shared" si="26"/>
        <v>None</v>
      </c>
      <c r="AG78" s="2" t="str">
        <f t="shared" si="27"/>
        <v>No Party</v>
      </c>
      <c r="DC78">
        <v>84</v>
      </c>
      <c r="DD78">
        <v>21</v>
      </c>
      <c r="DE78">
        <v>17</v>
      </c>
      <c r="DF78">
        <v>40</v>
      </c>
      <c r="DG78" t="s">
        <v>4899</v>
      </c>
      <c r="DH78">
        <v>31</v>
      </c>
      <c r="KK78" s="5">
        <f t="shared" ca="1" si="28"/>
        <v>84</v>
      </c>
      <c r="KL78" s="5">
        <f t="shared" ca="1" si="29"/>
        <v>21</v>
      </c>
      <c r="KM78" s="5">
        <f t="shared" ca="1" si="30"/>
        <v>17</v>
      </c>
      <c r="KN78" s="5">
        <f t="shared" ca="1" si="31"/>
        <v>40</v>
      </c>
      <c r="KO78" s="5">
        <f t="shared" ca="1" si="32"/>
        <v>31</v>
      </c>
      <c r="KP78" s="4" t="str">
        <f t="shared" si="33"/>
        <v>male_133_left</v>
      </c>
      <c r="KQ78">
        <v>12.581</v>
      </c>
      <c r="KR78">
        <v>27.452000000000002</v>
      </c>
      <c r="KS78">
        <v>28.715</v>
      </c>
      <c r="KT78">
        <v>6</v>
      </c>
      <c r="KU78">
        <v>4</v>
      </c>
      <c r="KV78">
        <v>2</v>
      </c>
      <c r="KW78" t="s">
        <v>397</v>
      </c>
      <c r="KX78">
        <v>3</v>
      </c>
      <c r="KY78" t="s">
        <v>397</v>
      </c>
      <c r="KZ78" t="s">
        <v>4737</v>
      </c>
      <c r="LA78" t="s">
        <v>4738</v>
      </c>
      <c r="LB78" t="s">
        <v>344</v>
      </c>
      <c r="LD78" t="s">
        <v>5010</v>
      </c>
      <c r="LE78">
        <v>40</v>
      </c>
      <c r="LJ78">
        <v>3</v>
      </c>
      <c r="LK78">
        <v>8</v>
      </c>
      <c r="LL78">
        <v>0</v>
      </c>
      <c r="LM78">
        <v>7.0309999999999997</v>
      </c>
      <c r="LN78">
        <v>10.6</v>
      </c>
      <c r="LO78">
        <v>11.558999999999999</v>
      </c>
      <c r="LP78">
        <v>2</v>
      </c>
      <c r="LQ78">
        <v>30</v>
      </c>
      <c r="LR78">
        <v>78</v>
      </c>
      <c r="LS78">
        <v>31</v>
      </c>
      <c r="LT78">
        <v>60</v>
      </c>
      <c r="LU78">
        <v>86</v>
      </c>
      <c r="LV78">
        <v>65</v>
      </c>
      <c r="LW78" t="s">
        <v>668</v>
      </c>
      <c r="LX78">
        <v>1</v>
      </c>
      <c r="LY78">
        <v>29</v>
      </c>
      <c r="LZ78">
        <v>7</v>
      </c>
      <c r="MA78">
        <v>1.895</v>
      </c>
      <c r="MB78">
        <v>12.249000000000001</v>
      </c>
      <c r="MC78">
        <v>15.302</v>
      </c>
      <c r="MD78">
        <v>3</v>
      </c>
      <c r="MF78" t="s">
        <v>349</v>
      </c>
      <c r="MG78" t="s">
        <v>669</v>
      </c>
      <c r="MH78" t="s">
        <v>670</v>
      </c>
      <c r="MI78">
        <v>1</v>
      </c>
      <c r="MJ78" t="s">
        <v>366</v>
      </c>
      <c r="MK78" t="s">
        <v>671</v>
      </c>
      <c r="MM78" t="s">
        <v>368</v>
      </c>
    </row>
    <row r="79" spans="1:351" x14ac:dyDescent="0.25">
      <c r="A79" t="s">
        <v>4735</v>
      </c>
      <c r="B79">
        <v>497</v>
      </c>
      <c r="C79">
        <v>43</v>
      </c>
      <c r="D79" t="s">
        <v>4737</v>
      </c>
      <c r="E79" t="s">
        <v>550</v>
      </c>
      <c r="F79" t="s">
        <v>355</v>
      </c>
      <c r="G79" t="s">
        <v>473</v>
      </c>
      <c r="H79" t="s">
        <v>404</v>
      </c>
      <c r="I79" t="s">
        <v>342</v>
      </c>
      <c r="J79" t="s">
        <v>355</v>
      </c>
      <c r="K79" t="s">
        <v>404</v>
      </c>
      <c r="L79" t="s">
        <v>672</v>
      </c>
      <c r="M79" t="s">
        <v>4889</v>
      </c>
      <c r="O79" t="s">
        <v>344</v>
      </c>
      <c r="Q79">
        <v>72</v>
      </c>
      <c r="R79">
        <v>13</v>
      </c>
      <c r="S79" s="2">
        <f t="shared" si="21"/>
        <v>100</v>
      </c>
      <c r="T79" s="2">
        <f t="shared" si="22"/>
        <v>62</v>
      </c>
      <c r="U79" s="2">
        <f t="shared" si="23"/>
        <v>92</v>
      </c>
      <c r="V79" s="2">
        <f t="shared" si="24"/>
        <v>100</v>
      </c>
      <c r="W79" s="2">
        <f t="shared" si="25"/>
        <v>100</v>
      </c>
      <c r="X79">
        <v>100</v>
      </c>
      <c r="Y79">
        <v>62</v>
      </c>
      <c r="Z79">
        <v>92</v>
      </c>
      <c r="AA79">
        <v>100</v>
      </c>
      <c r="AB79">
        <v>100</v>
      </c>
      <c r="AD79" t="s">
        <v>388</v>
      </c>
      <c r="AE79" t="s">
        <v>345</v>
      </c>
      <c r="AF79" s="2" t="str">
        <f t="shared" si="26"/>
        <v>CSU</v>
      </c>
      <c r="AG79" s="2" t="str">
        <f t="shared" si="27"/>
        <v>Other Party</v>
      </c>
      <c r="AH79" t="s">
        <v>379</v>
      </c>
      <c r="GU79">
        <v>92</v>
      </c>
      <c r="GV79">
        <v>83</v>
      </c>
      <c r="GW79">
        <v>91</v>
      </c>
      <c r="GX79">
        <v>81</v>
      </c>
      <c r="GY79" t="s">
        <v>5003</v>
      </c>
      <c r="GZ79">
        <v>84</v>
      </c>
      <c r="KK79" s="5">
        <f t="shared" ca="1" si="28"/>
        <v>92</v>
      </c>
      <c r="KL79" s="5">
        <f t="shared" ca="1" si="29"/>
        <v>83</v>
      </c>
      <c r="KM79" s="5">
        <f t="shared" ca="1" si="30"/>
        <v>91</v>
      </c>
      <c r="KN79" s="5">
        <f t="shared" ca="1" si="31"/>
        <v>81</v>
      </c>
      <c r="KO79" s="5">
        <f t="shared" ca="1" si="32"/>
        <v>84</v>
      </c>
      <c r="KP79" s="4" t="str">
        <f t="shared" si="33"/>
        <v>female_311_image_right</v>
      </c>
      <c r="KQ79">
        <v>6.2169999999999996</v>
      </c>
      <c r="KR79">
        <v>17.768999999999998</v>
      </c>
      <c r="KS79">
        <v>18.606999999999999</v>
      </c>
      <c r="KT79">
        <v>6</v>
      </c>
      <c r="KU79">
        <v>4</v>
      </c>
      <c r="KV79" t="s">
        <v>444</v>
      </c>
      <c r="KW79" t="s">
        <v>444</v>
      </c>
      <c r="KX79">
        <v>4</v>
      </c>
      <c r="KY79">
        <v>4</v>
      </c>
      <c r="KZ79" t="s">
        <v>347</v>
      </c>
      <c r="LA79" t="s">
        <v>4738</v>
      </c>
      <c r="LB79" t="s">
        <v>388</v>
      </c>
      <c r="LD79" t="s">
        <v>5011</v>
      </c>
      <c r="LE79">
        <v>54</v>
      </c>
      <c r="LJ79">
        <v>6</v>
      </c>
      <c r="LK79">
        <v>8</v>
      </c>
      <c r="LL79">
        <v>4</v>
      </c>
      <c r="LM79">
        <v>8.0860000000000003</v>
      </c>
      <c r="LN79">
        <v>8.0860000000000003</v>
      </c>
      <c r="LO79">
        <v>9.2710000000000008</v>
      </c>
      <c r="LP79">
        <v>1</v>
      </c>
      <c r="LQ79">
        <v>61</v>
      </c>
      <c r="LX79">
        <v>4</v>
      </c>
      <c r="LY79">
        <v>31</v>
      </c>
      <c r="LZ79">
        <v>6</v>
      </c>
      <c r="MA79">
        <v>11.609</v>
      </c>
      <c r="MB79">
        <v>18.202000000000002</v>
      </c>
      <c r="MC79">
        <v>20.562000000000001</v>
      </c>
      <c r="MD79">
        <v>2</v>
      </c>
      <c r="MF79" t="s">
        <v>349</v>
      </c>
      <c r="MG79" t="s">
        <v>457</v>
      </c>
      <c r="MH79" t="s">
        <v>673</v>
      </c>
      <c r="MI79">
        <v>1</v>
      </c>
      <c r="MJ79" t="s">
        <v>351</v>
      </c>
      <c r="ML79" t="s">
        <v>352</v>
      </c>
      <c r="MM79" t="s">
        <v>368</v>
      </c>
    </row>
    <row r="80" spans="1:351" x14ac:dyDescent="0.25">
      <c r="A80" t="s">
        <v>4735</v>
      </c>
      <c r="B80">
        <v>153</v>
      </c>
      <c r="C80">
        <v>35</v>
      </c>
      <c r="D80" t="s">
        <v>347</v>
      </c>
      <c r="E80" t="s">
        <v>354</v>
      </c>
      <c r="F80" t="s">
        <v>339</v>
      </c>
      <c r="G80" t="s">
        <v>4739</v>
      </c>
      <c r="H80" t="s">
        <v>403</v>
      </c>
      <c r="I80" t="s">
        <v>342</v>
      </c>
      <c r="J80" t="s">
        <v>342</v>
      </c>
      <c r="K80" t="s">
        <v>357</v>
      </c>
      <c r="L80" t="s">
        <v>674</v>
      </c>
      <c r="M80" t="s">
        <v>378</v>
      </c>
      <c r="O80" t="s">
        <v>343</v>
      </c>
      <c r="Q80">
        <v>78</v>
      </c>
      <c r="R80">
        <v>71</v>
      </c>
      <c r="S80" s="2">
        <f t="shared" si="21"/>
        <v>80</v>
      </c>
      <c r="T80" s="2">
        <f t="shared" si="22"/>
        <v>39</v>
      </c>
      <c r="U80" s="2">
        <f t="shared" si="23"/>
        <v>67</v>
      </c>
      <c r="V80" s="2">
        <f t="shared" si="24"/>
        <v>59</v>
      </c>
      <c r="W80" s="2">
        <f t="shared" si="25"/>
        <v>76</v>
      </c>
      <c r="AC80" t="s">
        <v>388</v>
      </c>
      <c r="AD80" t="s">
        <v>388</v>
      </c>
      <c r="AE80" t="s">
        <v>345</v>
      </c>
      <c r="AF80" s="2" t="str">
        <f t="shared" si="26"/>
        <v>SPD</v>
      </c>
      <c r="AG80" s="2" t="str">
        <f t="shared" si="27"/>
        <v>Own Party</v>
      </c>
      <c r="AH80" t="s">
        <v>391</v>
      </c>
      <c r="JQ80">
        <v>4.8730000000000002</v>
      </c>
      <c r="JR80">
        <v>12.28</v>
      </c>
      <c r="JS80">
        <v>13.05</v>
      </c>
      <c r="JT80">
        <v>12</v>
      </c>
      <c r="JU80">
        <v>74</v>
      </c>
      <c r="JV80">
        <v>42</v>
      </c>
      <c r="JW80">
        <v>66</v>
      </c>
      <c r="JX80">
        <v>62</v>
      </c>
      <c r="JY80" t="s">
        <v>4913</v>
      </c>
      <c r="JZ80">
        <v>92</v>
      </c>
      <c r="KK80" s="5">
        <f t="shared" ca="1" si="28"/>
        <v>74</v>
      </c>
      <c r="KL80" s="5">
        <f t="shared" ca="1" si="29"/>
        <v>42</v>
      </c>
      <c r="KM80" s="5">
        <f t="shared" ca="1" si="30"/>
        <v>66</v>
      </c>
      <c r="KN80" s="5">
        <f t="shared" ca="1" si="31"/>
        <v>62</v>
      </c>
      <c r="KO80" s="5">
        <f t="shared" ca="1" si="32"/>
        <v>92</v>
      </c>
      <c r="KP80" s="4" t="str">
        <f t="shared" si="33"/>
        <v>female_333_left</v>
      </c>
      <c r="KQ80">
        <v>0.873</v>
      </c>
      <c r="KR80">
        <v>3.2589999999999999</v>
      </c>
      <c r="KS80">
        <v>3.9430000000000001</v>
      </c>
      <c r="KT80">
        <v>5</v>
      </c>
      <c r="KU80">
        <v>2</v>
      </c>
      <c r="KV80">
        <v>4</v>
      </c>
      <c r="KW80">
        <v>4</v>
      </c>
      <c r="KX80">
        <v>4</v>
      </c>
      <c r="KY80">
        <v>3</v>
      </c>
      <c r="KZ80" t="s">
        <v>347</v>
      </c>
      <c r="LA80" t="s">
        <v>4736</v>
      </c>
      <c r="LB80" t="s">
        <v>343</v>
      </c>
      <c r="LD80" t="s">
        <v>5012</v>
      </c>
      <c r="LE80">
        <v>75</v>
      </c>
      <c r="LG80">
        <v>4</v>
      </c>
      <c r="LH80">
        <v>3</v>
      </c>
      <c r="LI80">
        <v>8</v>
      </c>
      <c r="LM80">
        <v>0.77400000000000002</v>
      </c>
      <c r="LN80">
        <v>0.77400000000000002</v>
      </c>
      <c r="LO80">
        <v>1.4079999999999999</v>
      </c>
      <c r="LP80">
        <v>1</v>
      </c>
      <c r="LQ80">
        <v>83</v>
      </c>
      <c r="LR80">
        <v>80</v>
      </c>
      <c r="LS80">
        <v>39</v>
      </c>
      <c r="LT80">
        <v>67</v>
      </c>
      <c r="LU80">
        <v>59</v>
      </c>
      <c r="LV80">
        <v>76</v>
      </c>
      <c r="LW80" t="s">
        <v>675</v>
      </c>
      <c r="LX80">
        <v>5</v>
      </c>
      <c r="LY80">
        <v>67</v>
      </c>
      <c r="LZ80">
        <v>6</v>
      </c>
      <c r="MA80">
        <v>6.1520000000000001</v>
      </c>
      <c r="MB80">
        <v>6.1520000000000001</v>
      </c>
      <c r="MC80">
        <v>7.6280000000000001</v>
      </c>
      <c r="MD80">
        <v>1</v>
      </c>
      <c r="MF80" t="s">
        <v>363</v>
      </c>
      <c r="MG80" t="s">
        <v>427</v>
      </c>
      <c r="MH80" t="s">
        <v>676</v>
      </c>
      <c r="MI80">
        <v>1</v>
      </c>
      <c r="MJ80" t="s">
        <v>366</v>
      </c>
      <c r="ML80" t="s">
        <v>408</v>
      </c>
      <c r="MM80" t="s">
        <v>353</v>
      </c>
    </row>
    <row r="81" spans="1:351" x14ac:dyDescent="0.25">
      <c r="A81" t="s">
        <v>4735</v>
      </c>
      <c r="B81">
        <v>598</v>
      </c>
      <c r="C81">
        <v>62</v>
      </c>
      <c r="D81" t="s">
        <v>4737</v>
      </c>
      <c r="E81" t="s">
        <v>465</v>
      </c>
      <c r="G81" t="s">
        <v>4739</v>
      </c>
      <c r="H81" t="s">
        <v>357</v>
      </c>
      <c r="I81" t="s">
        <v>342</v>
      </c>
      <c r="J81" t="s">
        <v>342</v>
      </c>
      <c r="K81" t="s">
        <v>404</v>
      </c>
      <c r="L81" t="s">
        <v>677</v>
      </c>
      <c r="M81" t="s">
        <v>4889</v>
      </c>
      <c r="O81" t="s">
        <v>377</v>
      </c>
      <c r="Q81">
        <v>70</v>
      </c>
      <c r="R81">
        <v>22</v>
      </c>
      <c r="S81" s="2">
        <f t="shared" si="21"/>
        <v>90</v>
      </c>
      <c r="T81" s="2">
        <f t="shared" si="22"/>
        <v>81</v>
      </c>
      <c r="U81" s="2">
        <f t="shared" si="23"/>
        <v>91</v>
      </c>
      <c r="V81" s="2">
        <f t="shared" si="24"/>
        <v>18</v>
      </c>
      <c r="W81" s="2">
        <f t="shared" si="25"/>
        <v>30</v>
      </c>
      <c r="X81">
        <v>90</v>
      </c>
      <c r="Y81">
        <v>81</v>
      </c>
      <c r="Z81">
        <v>91</v>
      </c>
      <c r="AA81">
        <v>18</v>
      </c>
      <c r="AB81">
        <v>30</v>
      </c>
      <c r="AD81" t="s">
        <v>343</v>
      </c>
      <c r="AE81" t="s">
        <v>345</v>
      </c>
      <c r="AF81" s="2" t="str">
        <f t="shared" si="26"/>
        <v>None</v>
      </c>
      <c r="AG81" s="2" t="str">
        <f t="shared" si="27"/>
        <v>No Party</v>
      </c>
      <c r="AH81" t="s">
        <v>346</v>
      </c>
      <c r="IK81">
        <v>55</v>
      </c>
      <c r="IL81">
        <v>75</v>
      </c>
      <c r="IM81">
        <v>55</v>
      </c>
      <c r="IN81">
        <v>55</v>
      </c>
      <c r="IO81" t="s">
        <v>4896</v>
      </c>
      <c r="IP81">
        <v>54</v>
      </c>
      <c r="KK81" s="5">
        <f t="shared" ca="1" si="28"/>
        <v>55</v>
      </c>
      <c r="KL81" s="5">
        <f t="shared" ca="1" si="29"/>
        <v>75</v>
      </c>
      <c r="KM81" s="5">
        <f t="shared" ca="1" si="30"/>
        <v>55</v>
      </c>
      <c r="KN81" s="5">
        <f t="shared" ca="1" si="31"/>
        <v>55</v>
      </c>
      <c r="KO81" s="5">
        <f t="shared" ca="1" si="32"/>
        <v>54</v>
      </c>
      <c r="KP81" s="4" t="str">
        <f t="shared" si="33"/>
        <v>female_322_left</v>
      </c>
      <c r="KQ81">
        <v>12.07</v>
      </c>
      <c r="KR81">
        <v>31.582000000000001</v>
      </c>
      <c r="KS81">
        <v>33.92</v>
      </c>
      <c r="KT81">
        <v>5</v>
      </c>
      <c r="KU81">
        <v>4</v>
      </c>
      <c r="KV81">
        <v>4</v>
      </c>
      <c r="KW81">
        <v>2</v>
      </c>
      <c r="KX81">
        <v>4</v>
      </c>
      <c r="KY81">
        <v>4</v>
      </c>
      <c r="KZ81" t="s">
        <v>347</v>
      </c>
      <c r="LA81" t="s">
        <v>4736</v>
      </c>
      <c r="LB81" t="s">
        <v>432</v>
      </c>
      <c r="LD81" t="s">
        <v>5013</v>
      </c>
      <c r="LE81">
        <v>10</v>
      </c>
      <c r="LG81">
        <v>3</v>
      </c>
      <c r="LH81">
        <v>7</v>
      </c>
      <c r="LI81">
        <v>3</v>
      </c>
      <c r="LM81">
        <v>19.393999999999998</v>
      </c>
      <c r="LN81">
        <v>21.824999999999999</v>
      </c>
      <c r="LO81">
        <v>23.042999999999999</v>
      </c>
      <c r="LP81">
        <v>2</v>
      </c>
      <c r="LQ81">
        <v>60</v>
      </c>
      <c r="LX81">
        <v>1</v>
      </c>
      <c r="LY81">
        <v>34</v>
      </c>
      <c r="LZ81">
        <v>5</v>
      </c>
      <c r="MA81">
        <v>20.998999999999999</v>
      </c>
      <c r="MB81">
        <v>20.998999999999999</v>
      </c>
      <c r="MC81">
        <v>25.532</v>
      </c>
      <c r="MD81">
        <v>1</v>
      </c>
      <c r="MF81" t="s">
        <v>363</v>
      </c>
      <c r="MG81" t="s">
        <v>382</v>
      </c>
      <c r="MH81" t="s">
        <v>678</v>
      </c>
      <c r="MI81">
        <v>1</v>
      </c>
      <c r="MJ81" t="s">
        <v>351</v>
      </c>
      <c r="ML81" t="s">
        <v>536</v>
      </c>
      <c r="MM81" t="s">
        <v>353</v>
      </c>
    </row>
    <row r="82" spans="1:351" x14ac:dyDescent="0.25">
      <c r="A82" t="s">
        <v>4735</v>
      </c>
      <c r="B82">
        <v>523</v>
      </c>
      <c r="C82">
        <v>57</v>
      </c>
      <c r="D82" t="s">
        <v>347</v>
      </c>
      <c r="E82" t="s">
        <v>486</v>
      </c>
      <c r="F82" t="s">
        <v>355</v>
      </c>
      <c r="G82" t="s">
        <v>402</v>
      </c>
      <c r="H82" t="s">
        <v>404</v>
      </c>
      <c r="I82" t="s">
        <v>342</v>
      </c>
      <c r="J82" t="s">
        <v>355</v>
      </c>
      <c r="K82" t="s">
        <v>386</v>
      </c>
      <c r="L82" t="s">
        <v>679</v>
      </c>
      <c r="M82" t="s">
        <v>343</v>
      </c>
      <c r="O82" t="s">
        <v>4889</v>
      </c>
      <c r="Q82">
        <v>62</v>
      </c>
      <c r="R82">
        <v>73</v>
      </c>
      <c r="S82" s="2">
        <f t="shared" si="21"/>
        <v>81</v>
      </c>
      <c r="T82" s="2">
        <f t="shared" si="22"/>
        <v>60</v>
      </c>
      <c r="U82" s="2">
        <f t="shared" si="23"/>
        <v>92</v>
      </c>
      <c r="V82" s="2">
        <f t="shared" si="24"/>
        <v>70</v>
      </c>
      <c r="W82" s="2" t="str">
        <f t="shared" si="25"/>
        <v xml:space="preserve"> </v>
      </c>
      <c r="X82">
        <v>81</v>
      </c>
      <c r="Y82">
        <v>60</v>
      </c>
      <c r="Z82">
        <v>92</v>
      </c>
      <c r="AA82">
        <v>70</v>
      </c>
      <c r="AD82" t="s">
        <v>344</v>
      </c>
      <c r="AE82" t="s">
        <v>345</v>
      </c>
      <c r="AF82" s="2" t="str">
        <f t="shared" si="26"/>
        <v>CDU</v>
      </c>
      <c r="AG82" s="2" t="str">
        <f t="shared" si="27"/>
        <v>Own Party</v>
      </c>
      <c r="AH82" t="s">
        <v>391</v>
      </c>
      <c r="IQ82">
        <v>30.539000000000001</v>
      </c>
      <c r="IR82">
        <v>73.025000000000006</v>
      </c>
      <c r="IS82">
        <v>74.259</v>
      </c>
      <c r="IT82">
        <v>6</v>
      </c>
      <c r="IU82">
        <v>70</v>
      </c>
      <c r="IV82">
        <v>60</v>
      </c>
      <c r="IW82">
        <v>70</v>
      </c>
      <c r="IX82">
        <v>54</v>
      </c>
      <c r="IY82" t="s">
        <v>4909</v>
      </c>
      <c r="IZ82">
        <v>53</v>
      </c>
      <c r="KK82" s="5">
        <f t="shared" ca="1" si="28"/>
        <v>70</v>
      </c>
      <c r="KL82" s="5">
        <f t="shared" ca="1" si="29"/>
        <v>60</v>
      </c>
      <c r="KM82" s="5">
        <f t="shared" ca="1" si="30"/>
        <v>70</v>
      </c>
      <c r="KN82" s="5">
        <f t="shared" ca="1" si="31"/>
        <v>54</v>
      </c>
      <c r="KO82" s="5">
        <f t="shared" ca="1" si="32"/>
        <v>53</v>
      </c>
      <c r="KP82" s="4" t="str">
        <f t="shared" si="33"/>
        <v>female_322_right</v>
      </c>
      <c r="KQ82">
        <v>9.9329999999999998</v>
      </c>
      <c r="KR82">
        <v>22.308</v>
      </c>
      <c r="KS82">
        <v>23.779</v>
      </c>
      <c r="KT82">
        <v>5</v>
      </c>
      <c r="KU82">
        <v>4</v>
      </c>
      <c r="KV82">
        <v>4</v>
      </c>
      <c r="KW82">
        <v>3</v>
      </c>
      <c r="KX82">
        <v>3</v>
      </c>
      <c r="KY82">
        <v>4</v>
      </c>
      <c r="KZ82" t="s">
        <v>347</v>
      </c>
      <c r="LA82" t="s">
        <v>4738</v>
      </c>
      <c r="LB82" t="s">
        <v>343</v>
      </c>
      <c r="LD82" t="s">
        <v>5014</v>
      </c>
      <c r="LE82">
        <v>76</v>
      </c>
      <c r="LJ82">
        <v>10</v>
      </c>
      <c r="LK82">
        <v>0</v>
      </c>
      <c r="LL82">
        <v>0</v>
      </c>
      <c r="LM82">
        <v>10.836</v>
      </c>
      <c r="LN82">
        <v>10.836</v>
      </c>
      <c r="LO82">
        <v>12.743</v>
      </c>
      <c r="LP82">
        <v>1</v>
      </c>
      <c r="LQ82">
        <v>56</v>
      </c>
      <c r="LX82">
        <v>2</v>
      </c>
      <c r="LY82">
        <v>15</v>
      </c>
      <c r="LZ82">
        <v>6</v>
      </c>
      <c r="MA82">
        <v>18.309000000000001</v>
      </c>
      <c r="MB82">
        <v>21.702000000000002</v>
      </c>
      <c r="MC82">
        <v>34.939</v>
      </c>
      <c r="MD82">
        <v>2</v>
      </c>
      <c r="ME82" t="s">
        <v>4742</v>
      </c>
      <c r="MF82" t="s">
        <v>363</v>
      </c>
      <c r="MG82" t="s">
        <v>392</v>
      </c>
      <c r="MH82" t="s">
        <v>680</v>
      </c>
      <c r="MI82">
        <v>1</v>
      </c>
      <c r="MJ82" t="s">
        <v>351</v>
      </c>
      <c r="ML82" t="s">
        <v>515</v>
      </c>
      <c r="MM82" t="s">
        <v>368</v>
      </c>
    </row>
    <row r="83" spans="1:351" x14ac:dyDescent="0.25">
      <c r="A83" t="s">
        <v>4735</v>
      </c>
      <c r="B83">
        <v>565</v>
      </c>
      <c r="C83">
        <v>33</v>
      </c>
      <c r="D83" t="s">
        <v>347</v>
      </c>
      <c r="E83" t="s">
        <v>4908</v>
      </c>
      <c r="F83" t="s">
        <v>355</v>
      </c>
      <c r="G83" t="s">
        <v>385</v>
      </c>
      <c r="H83" t="s">
        <v>357</v>
      </c>
      <c r="I83" t="s">
        <v>342</v>
      </c>
      <c r="J83" t="s">
        <v>355</v>
      </c>
      <c r="K83" t="s">
        <v>341</v>
      </c>
      <c r="L83" t="s">
        <v>681</v>
      </c>
      <c r="M83" t="s">
        <v>348</v>
      </c>
      <c r="O83" t="s">
        <v>359</v>
      </c>
      <c r="P83" t="s">
        <v>682</v>
      </c>
      <c r="Q83">
        <v>20</v>
      </c>
      <c r="R83">
        <v>76</v>
      </c>
      <c r="S83" s="2">
        <f t="shared" si="21"/>
        <v>87</v>
      </c>
      <c r="T83" s="2">
        <f t="shared" si="22"/>
        <v>85</v>
      </c>
      <c r="U83" s="2">
        <f t="shared" si="23"/>
        <v>70</v>
      </c>
      <c r="V83" s="2">
        <f t="shared" si="24"/>
        <v>88</v>
      </c>
      <c r="W83" s="2">
        <f t="shared" si="25"/>
        <v>7</v>
      </c>
      <c r="AD83" t="s">
        <v>344</v>
      </c>
      <c r="AE83" t="s">
        <v>361</v>
      </c>
      <c r="AF83" s="2" t="str">
        <f t="shared" si="26"/>
        <v>FDP</v>
      </c>
      <c r="AG83" s="2" t="str">
        <f t="shared" si="27"/>
        <v>Other Party</v>
      </c>
      <c r="AH83" t="s">
        <v>379</v>
      </c>
      <c r="EA83">
        <v>33</v>
      </c>
      <c r="EB83">
        <v>17</v>
      </c>
      <c r="EC83">
        <v>28</v>
      </c>
      <c r="ED83">
        <v>22</v>
      </c>
      <c r="EE83" t="s">
        <v>4979</v>
      </c>
      <c r="EF83">
        <v>18</v>
      </c>
      <c r="KK83" s="5">
        <f t="shared" ca="1" si="28"/>
        <v>33</v>
      </c>
      <c r="KL83" s="5">
        <f t="shared" ca="1" si="29"/>
        <v>17</v>
      </c>
      <c r="KM83" s="5">
        <f t="shared" ca="1" si="30"/>
        <v>28</v>
      </c>
      <c r="KN83" s="5">
        <f t="shared" ca="1" si="31"/>
        <v>22</v>
      </c>
      <c r="KO83" s="5">
        <f t="shared" ca="1" si="32"/>
        <v>18</v>
      </c>
      <c r="KP83" s="4" t="str">
        <f t="shared" si="33"/>
        <v>male_322_right</v>
      </c>
      <c r="KQ83">
        <v>21.036000000000001</v>
      </c>
      <c r="KR83">
        <v>48.055999999999997</v>
      </c>
      <c r="KS83">
        <v>49.026000000000003</v>
      </c>
      <c r="KT83">
        <v>20</v>
      </c>
      <c r="KU83">
        <v>3</v>
      </c>
      <c r="KV83">
        <v>2</v>
      </c>
      <c r="KW83" t="s">
        <v>397</v>
      </c>
      <c r="KX83">
        <v>2</v>
      </c>
      <c r="KY83">
        <v>4</v>
      </c>
      <c r="KZ83" t="s">
        <v>4737</v>
      </c>
      <c r="LA83" t="s">
        <v>4738</v>
      </c>
      <c r="LB83" t="s">
        <v>344</v>
      </c>
      <c r="LD83" t="s">
        <v>5015</v>
      </c>
      <c r="LE83">
        <v>8</v>
      </c>
      <c r="LG83">
        <v>1</v>
      </c>
      <c r="LH83">
        <v>8</v>
      </c>
      <c r="LI83">
        <v>2</v>
      </c>
      <c r="LM83">
        <v>9.1929999999999996</v>
      </c>
      <c r="LN83">
        <v>11.891</v>
      </c>
      <c r="LO83">
        <v>14.1</v>
      </c>
      <c r="LP83">
        <v>2</v>
      </c>
      <c r="LQ83">
        <v>43</v>
      </c>
      <c r="LR83">
        <v>87</v>
      </c>
      <c r="LS83">
        <v>85</v>
      </c>
      <c r="LT83">
        <v>70</v>
      </c>
      <c r="LU83">
        <v>88</v>
      </c>
      <c r="LV83">
        <v>7</v>
      </c>
      <c r="LW83" t="s">
        <v>683</v>
      </c>
      <c r="LX83">
        <v>5</v>
      </c>
      <c r="LY83">
        <v>25</v>
      </c>
      <c r="LZ83">
        <v>7</v>
      </c>
      <c r="MA83">
        <v>1.9119999999999999</v>
      </c>
      <c r="MB83">
        <v>24.77</v>
      </c>
      <c r="MC83">
        <v>29.838000000000001</v>
      </c>
      <c r="MD83">
        <v>5</v>
      </c>
      <c r="MF83" t="s">
        <v>363</v>
      </c>
      <c r="MG83" t="s">
        <v>563</v>
      </c>
      <c r="MH83" t="s">
        <v>684</v>
      </c>
      <c r="MI83">
        <v>1</v>
      </c>
      <c r="MJ83" t="s">
        <v>366</v>
      </c>
      <c r="MK83" t="s">
        <v>523</v>
      </c>
      <c r="MM83" t="s">
        <v>353</v>
      </c>
    </row>
    <row r="84" spans="1:351" x14ac:dyDescent="0.25">
      <c r="A84" t="s">
        <v>4735</v>
      </c>
      <c r="B84">
        <v>404</v>
      </c>
      <c r="C84">
        <v>54</v>
      </c>
      <c r="D84" t="s">
        <v>347</v>
      </c>
      <c r="E84" t="s">
        <v>374</v>
      </c>
      <c r="F84" t="s">
        <v>355</v>
      </c>
      <c r="G84" t="s">
        <v>402</v>
      </c>
      <c r="H84" t="s">
        <v>357</v>
      </c>
      <c r="I84" t="s">
        <v>355</v>
      </c>
      <c r="J84" t="s">
        <v>355</v>
      </c>
      <c r="K84" t="s">
        <v>371</v>
      </c>
      <c r="M84" t="s">
        <v>378</v>
      </c>
      <c r="O84" t="s">
        <v>4889</v>
      </c>
      <c r="Q84">
        <v>71</v>
      </c>
      <c r="R84">
        <v>26</v>
      </c>
      <c r="S84" s="2">
        <f t="shared" si="21"/>
        <v>96</v>
      </c>
      <c r="T84" s="2">
        <f t="shared" si="22"/>
        <v>19</v>
      </c>
      <c r="U84" s="2">
        <f t="shared" si="23"/>
        <v>20</v>
      </c>
      <c r="V84" s="2">
        <f t="shared" si="24"/>
        <v>19</v>
      </c>
      <c r="W84" s="2">
        <f t="shared" si="25"/>
        <v>19</v>
      </c>
      <c r="AD84" t="s">
        <v>390</v>
      </c>
      <c r="AE84" t="s">
        <v>361</v>
      </c>
      <c r="AF84" s="2" t="str">
        <f t="shared" si="26"/>
        <v>None</v>
      </c>
      <c r="AG84" s="2" t="str">
        <f t="shared" si="27"/>
        <v>No Party</v>
      </c>
      <c r="AH84" t="s">
        <v>346</v>
      </c>
      <c r="BS84">
        <v>52</v>
      </c>
      <c r="BT84">
        <v>52</v>
      </c>
      <c r="BU84">
        <v>52</v>
      </c>
      <c r="BV84">
        <v>52</v>
      </c>
      <c r="BW84" t="s">
        <v>5016</v>
      </c>
      <c r="BX84">
        <v>52</v>
      </c>
      <c r="KK84" s="5">
        <f t="shared" ca="1" si="28"/>
        <v>52</v>
      </c>
      <c r="KL84" s="5">
        <f t="shared" ca="1" si="29"/>
        <v>52</v>
      </c>
      <c r="KM84" s="5">
        <f t="shared" ca="1" si="30"/>
        <v>52</v>
      </c>
      <c r="KN84" s="5">
        <f t="shared" ca="1" si="31"/>
        <v>52</v>
      </c>
      <c r="KO84" s="5">
        <f t="shared" ca="1" si="32"/>
        <v>52</v>
      </c>
      <c r="KP84" s="4" t="str">
        <f t="shared" si="33"/>
        <v>male_311_right</v>
      </c>
      <c r="KQ84">
        <v>10.53</v>
      </c>
      <c r="KR84">
        <v>19.93</v>
      </c>
      <c r="KS84">
        <v>21.091999999999999</v>
      </c>
      <c r="KT84">
        <v>5</v>
      </c>
      <c r="KU84">
        <v>4</v>
      </c>
      <c r="KV84">
        <v>4</v>
      </c>
      <c r="KW84">
        <v>4</v>
      </c>
      <c r="KX84">
        <v>3</v>
      </c>
      <c r="KY84">
        <v>3</v>
      </c>
      <c r="KZ84" t="s">
        <v>4737</v>
      </c>
      <c r="LA84" t="s">
        <v>4738</v>
      </c>
      <c r="LB84" t="s">
        <v>4906</v>
      </c>
      <c r="LD84" t="s">
        <v>5017</v>
      </c>
      <c r="LE84">
        <v>43</v>
      </c>
      <c r="LJ84">
        <v>8</v>
      </c>
      <c r="LK84">
        <v>2</v>
      </c>
      <c r="LL84">
        <v>0</v>
      </c>
      <c r="LM84">
        <v>10.464</v>
      </c>
      <c r="LN84">
        <v>10.464</v>
      </c>
      <c r="LO84">
        <v>11.8</v>
      </c>
      <c r="LP84">
        <v>1</v>
      </c>
      <c r="LQ84">
        <v>49</v>
      </c>
      <c r="LR84">
        <v>96</v>
      </c>
      <c r="LS84">
        <v>19</v>
      </c>
      <c r="LT84">
        <v>20</v>
      </c>
      <c r="LU84">
        <v>19</v>
      </c>
      <c r="LV84">
        <v>19</v>
      </c>
      <c r="LW84" t="s">
        <v>685</v>
      </c>
      <c r="LX84">
        <v>4</v>
      </c>
      <c r="LY84">
        <v>25</v>
      </c>
      <c r="LZ84">
        <v>6</v>
      </c>
      <c r="MA84">
        <v>9.6920000000000002</v>
      </c>
      <c r="MB84">
        <v>9.6920000000000002</v>
      </c>
      <c r="MC84">
        <v>14.561999999999999</v>
      </c>
      <c r="MD84">
        <v>1</v>
      </c>
      <c r="MF84" t="s">
        <v>363</v>
      </c>
      <c r="MG84" t="s">
        <v>686</v>
      </c>
      <c r="MH84" t="s">
        <v>687</v>
      </c>
      <c r="MI84">
        <v>1</v>
      </c>
      <c r="MJ84" t="s">
        <v>366</v>
      </c>
      <c r="MK84" t="s">
        <v>500</v>
      </c>
      <c r="MM84" t="s">
        <v>368</v>
      </c>
    </row>
    <row r="85" spans="1:351" x14ac:dyDescent="0.25">
      <c r="A85" t="s">
        <v>4735</v>
      </c>
      <c r="B85">
        <v>365</v>
      </c>
      <c r="C85">
        <v>55</v>
      </c>
      <c r="D85" t="s">
        <v>347</v>
      </c>
      <c r="E85" t="s">
        <v>401</v>
      </c>
      <c r="G85" t="s">
        <v>402</v>
      </c>
      <c r="H85" t="s">
        <v>357</v>
      </c>
      <c r="I85" t="s">
        <v>342</v>
      </c>
      <c r="J85" t="s">
        <v>355</v>
      </c>
      <c r="K85" t="s">
        <v>386</v>
      </c>
      <c r="L85" t="s">
        <v>688</v>
      </c>
      <c r="M85" t="s">
        <v>389</v>
      </c>
      <c r="S85" s="2">
        <f t="shared" si="21"/>
        <v>100</v>
      </c>
      <c r="T85" s="2">
        <f t="shared" si="22"/>
        <v>100</v>
      </c>
      <c r="U85" s="2">
        <f t="shared" si="23"/>
        <v>100</v>
      </c>
      <c r="V85" s="2">
        <f t="shared" si="24"/>
        <v>100</v>
      </c>
      <c r="W85" s="2">
        <f t="shared" si="25"/>
        <v>100</v>
      </c>
      <c r="X85">
        <v>100</v>
      </c>
      <c r="Y85">
        <v>100</v>
      </c>
      <c r="Z85">
        <v>100</v>
      </c>
      <c r="AA85">
        <v>100</v>
      </c>
      <c r="AB85">
        <v>100</v>
      </c>
      <c r="AD85" t="s">
        <v>4889</v>
      </c>
      <c r="AE85" t="s">
        <v>345</v>
      </c>
      <c r="AF85" s="2" t="str">
        <f t="shared" si="26"/>
        <v>None</v>
      </c>
      <c r="AG85" s="2" t="str">
        <f t="shared" si="27"/>
        <v>No Party</v>
      </c>
      <c r="GC85">
        <v>28</v>
      </c>
      <c r="GD85">
        <v>25</v>
      </c>
      <c r="GE85">
        <v>28</v>
      </c>
      <c r="GF85">
        <v>27</v>
      </c>
      <c r="GG85" t="s">
        <v>4939</v>
      </c>
      <c r="KK85" s="5">
        <f t="shared" ca="1" si="28"/>
        <v>28</v>
      </c>
      <c r="KL85" s="5">
        <f t="shared" ca="1" si="29"/>
        <v>25</v>
      </c>
      <c r="KM85" s="5">
        <f t="shared" ca="1" si="30"/>
        <v>28</v>
      </c>
      <c r="KN85" s="5">
        <f t="shared" ca="1" si="31"/>
        <v>27</v>
      </c>
      <c r="KO85" s="5">
        <f t="shared" ca="1" si="32"/>
        <v>0</v>
      </c>
      <c r="KP85" s="4" t="str">
        <f t="shared" si="33"/>
        <v>female_311_left</v>
      </c>
      <c r="KQ85">
        <v>9.8550000000000004</v>
      </c>
      <c r="KR85">
        <v>26.899000000000001</v>
      </c>
      <c r="KS85">
        <v>28.875</v>
      </c>
      <c r="KT85">
        <v>7</v>
      </c>
      <c r="KU85">
        <v>3</v>
      </c>
      <c r="KV85">
        <v>3</v>
      </c>
      <c r="KW85">
        <v>4</v>
      </c>
      <c r="KX85">
        <v>3</v>
      </c>
      <c r="KY85">
        <v>3</v>
      </c>
      <c r="KZ85" t="s">
        <v>347</v>
      </c>
      <c r="LA85" t="s">
        <v>4738</v>
      </c>
      <c r="LB85" t="s">
        <v>378</v>
      </c>
      <c r="LD85" t="s">
        <v>5018</v>
      </c>
      <c r="LJ85">
        <v>0</v>
      </c>
      <c r="LK85">
        <v>10</v>
      </c>
      <c r="LL85">
        <v>10</v>
      </c>
      <c r="LM85">
        <v>7.4169999999999998</v>
      </c>
      <c r="LN85">
        <v>9.9009999999999998</v>
      </c>
      <c r="LO85">
        <v>11.069000000000001</v>
      </c>
      <c r="LP85">
        <v>4</v>
      </c>
      <c r="LQ85">
        <v>49</v>
      </c>
      <c r="LX85">
        <v>1</v>
      </c>
      <c r="LY85">
        <v>29</v>
      </c>
      <c r="LZ85">
        <v>7</v>
      </c>
      <c r="MA85">
        <v>12.382999999999999</v>
      </c>
      <c r="MB85">
        <v>21.041</v>
      </c>
      <c r="MC85">
        <v>23.766999999999999</v>
      </c>
      <c r="MD85">
        <v>3</v>
      </c>
      <c r="MF85" t="s">
        <v>349</v>
      </c>
      <c r="MG85" t="s">
        <v>689</v>
      </c>
      <c r="MH85" t="s">
        <v>690</v>
      </c>
      <c r="MI85">
        <v>1</v>
      </c>
      <c r="MJ85" t="s">
        <v>351</v>
      </c>
      <c r="ML85" t="s">
        <v>434</v>
      </c>
      <c r="MM85" t="s">
        <v>368</v>
      </c>
    </row>
    <row r="86" spans="1:351" x14ac:dyDescent="0.25">
      <c r="A86" t="s">
        <v>4735</v>
      </c>
      <c r="B86">
        <v>597</v>
      </c>
      <c r="C86">
        <v>23</v>
      </c>
      <c r="D86" t="s">
        <v>4737</v>
      </c>
      <c r="E86" t="s">
        <v>395</v>
      </c>
      <c r="F86" t="s">
        <v>355</v>
      </c>
      <c r="G86" t="s">
        <v>370</v>
      </c>
      <c r="H86" t="s">
        <v>357</v>
      </c>
      <c r="I86" t="s">
        <v>342</v>
      </c>
      <c r="J86" t="s">
        <v>355</v>
      </c>
      <c r="K86" t="s">
        <v>371</v>
      </c>
      <c r="L86" t="s">
        <v>5019</v>
      </c>
      <c r="M86" t="s">
        <v>389</v>
      </c>
      <c r="R86">
        <v>70</v>
      </c>
      <c r="S86" s="2">
        <f t="shared" si="21"/>
        <v>80</v>
      </c>
      <c r="T86" s="2">
        <f t="shared" si="22"/>
        <v>80</v>
      </c>
      <c r="U86" s="2">
        <f t="shared" si="23"/>
        <v>55</v>
      </c>
      <c r="V86" s="2">
        <f t="shared" si="24"/>
        <v>100</v>
      </c>
      <c r="W86" s="2">
        <f t="shared" si="25"/>
        <v>100</v>
      </c>
      <c r="AD86" t="s">
        <v>378</v>
      </c>
      <c r="AE86" t="s">
        <v>345</v>
      </c>
      <c r="AF86" s="2" t="str">
        <f t="shared" si="26"/>
        <v>None</v>
      </c>
      <c r="AG86" s="2" t="str">
        <f t="shared" si="27"/>
        <v>No Party</v>
      </c>
      <c r="FE86">
        <v>20</v>
      </c>
      <c r="FF86">
        <v>4</v>
      </c>
      <c r="FG86">
        <v>60</v>
      </c>
      <c r="FH86">
        <v>50</v>
      </c>
      <c r="FI86" t="s">
        <v>4960</v>
      </c>
      <c r="FJ86">
        <v>53</v>
      </c>
      <c r="KK86" s="5">
        <f t="shared" ca="1" si="28"/>
        <v>20</v>
      </c>
      <c r="KL86" s="5">
        <f t="shared" ca="1" si="29"/>
        <v>4</v>
      </c>
      <c r="KM86" s="5">
        <f t="shared" ca="1" si="30"/>
        <v>60</v>
      </c>
      <c r="KN86" s="5">
        <f t="shared" ca="1" si="31"/>
        <v>50</v>
      </c>
      <c r="KO86" s="5">
        <f t="shared" ca="1" si="32"/>
        <v>53</v>
      </c>
      <c r="KP86" s="4" t="str">
        <f t="shared" si="33"/>
        <v>female_111</v>
      </c>
      <c r="KQ86">
        <v>13.206</v>
      </c>
      <c r="KR86">
        <v>37.045000000000002</v>
      </c>
      <c r="KS86">
        <v>38.033000000000001</v>
      </c>
      <c r="KT86">
        <v>14</v>
      </c>
      <c r="KU86" t="s">
        <v>397</v>
      </c>
      <c r="KV86">
        <v>2</v>
      </c>
      <c r="KW86">
        <v>4</v>
      </c>
      <c r="KX86">
        <v>3</v>
      </c>
      <c r="KY86" t="s">
        <v>397</v>
      </c>
      <c r="KZ86" t="s">
        <v>347</v>
      </c>
      <c r="LA86" t="s">
        <v>4736</v>
      </c>
      <c r="LB86" t="s">
        <v>389</v>
      </c>
      <c r="LD86" t="s">
        <v>5020</v>
      </c>
      <c r="LE86">
        <v>30</v>
      </c>
      <c r="LG86">
        <v>4</v>
      </c>
      <c r="LH86">
        <v>6</v>
      </c>
      <c r="LI86">
        <v>8</v>
      </c>
      <c r="LM86">
        <v>6.6719999999999997</v>
      </c>
      <c r="LN86">
        <v>16.815000000000001</v>
      </c>
      <c r="LO86">
        <v>17.698</v>
      </c>
      <c r="LP86">
        <v>5</v>
      </c>
      <c r="LQ86">
        <v>65</v>
      </c>
      <c r="LR86">
        <v>80</v>
      </c>
      <c r="LS86">
        <v>80</v>
      </c>
      <c r="LT86">
        <v>55</v>
      </c>
      <c r="LU86">
        <v>100</v>
      </c>
      <c r="LV86">
        <v>100</v>
      </c>
      <c r="LW86" t="s">
        <v>419</v>
      </c>
      <c r="LX86">
        <v>3</v>
      </c>
      <c r="LY86">
        <v>30</v>
      </c>
      <c r="LZ86">
        <v>6</v>
      </c>
      <c r="MA86">
        <v>14.042999999999999</v>
      </c>
      <c r="MB86">
        <v>24.097999999999999</v>
      </c>
      <c r="MC86">
        <v>24.841000000000001</v>
      </c>
      <c r="MD86">
        <v>10</v>
      </c>
      <c r="MF86" t="s">
        <v>349</v>
      </c>
      <c r="MG86" t="s">
        <v>607</v>
      </c>
      <c r="MH86" t="s">
        <v>691</v>
      </c>
      <c r="MI86">
        <v>1</v>
      </c>
      <c r="MJ86" t="s">
        <v>366</v>
      </c>
      <c r="ML86" t="s">
        <v>451</v>
      </c>
      <c r="MM86" t="s">
        <v>353</v>
      </c>
    </row>
    <row r="87" spans="1:351" x14ac:dyDescent="0.25">
      <c r="A87" t="s">
        <v>4735</v>
      </c>
      <c r="B87">
        <v>405</v>
      </c>
      <c r="C87">
        <v>48</v>
      </c>
      <c r="D87" t="s">
        <v>4737</v>
      </c>
      <c r="E87" t="s">
        <v>354</v>
      </c>
      <c r="F87" t="s">
        <v>355</v>
      </c>
      <c r="G87" t="s">
        <v>370</v>
      </c>
      <c r="H87" t="s">
        <v>357</v>
      </c>
      <c r="I87" t="s">
        <v>342</v>
      </c>
      <c r="J87" t="s">
        <v>355</v>
      </c>
      <c r="K87" t="s">
        <v>341</v>
      </c>
      <c r="L87" t="s">
        <v>692</v>
      </c>
      <c r="M87" t="s">
        <v>344</v>
      </c>
      <c r="O87" t="s">
        <v>388</v>
      </c>
      <c r="Q87">
        <v>61</v>
      </c>
      <c r="R87">
        <v>51</v>
      </c>
      <c r="S87" s="2">
        <f t="shared" si="21"/>
        <v>83</v>
      </c>
      <c r="T87" s="2">
        <f t="shared" si="22"/>
        <v>60</v>
      </c>
      <c r="U87" s="2">
        <f t="shared" si="23"/>
        <v>81</v>
      </c>
      <c r="V87" s="2">
        <f t="shared" si="24"/>
        <v>75</v>
      </c>
      <c r="W87" s="2">
        <f t="shared" si="25"/>
        <v>61</v>
      </c>
      <c r="X87">
        <v>83</v>
      </c>
      <c r="Y87">
        <v>60</v>
      </c>
      <c r="Z87">
        <v>81</v>
      </c>
      <c r="AA87">
        <v>75</v>
      </c>
      <c r="AB87">
        <v>61</v>
      </c>
      <c r="AD87" t="s">
        <v>343</v>
      </c>
      <c r="AE87" t="s">
        <v>345</v>
      </c>
      <c r="AF87" s="2" t="str">
        <f t="shared" si="26"/>
        <v>CDU</v>
      </c>
      <c r="AG87" s="2" t="str">
        <f t="shared" si="27"/>
        <v>Other Party</v>
      </c>
      <c r="AH87" t="s">
        <v>379</v>
      </c>
      <c r="FW87">
        <v>61</v>
      </c>
      <c r="FX87">
        <v>64</v>
      </c>
      <c r="FY87">
        <v>64</v>
      </c>
      <c r="FZ87">
        <v>61</v>
      </c>
      <c r="GA87" t="s">
        <v>4976</v>
      </c>
      <c r="GB87">
        <v>58</v>
      </c>
      <c r="KK87" s="5">
        <f t="shared" ca="1" si="28"/>
        <v>61</v>
      </c>
      <c r="KL87" s="5">
        <f t="shared" ca="1" si="29"/>
        <v>64</v>
      </c>
      <c r="KM87" s="5">
        <f t="shared" ca="1" si="30"/>
        <v>64</v>
      </c>
      <c r="KN87" s="5">
        <f t="shared" ca="1" si="31"/>
        <v>61</v>
      </c>
      <c r="KO87" s="5">
        <f t="shared" ca="1" si="32"/>
        <v>58</v>
      </c>
      <c r="KP87" s="4" t="str">
        <f t="shared" si="33"/>
        <v>female_211_image</v>
      </c>
      <c r="KQ87">
        <v>3.4039999999999999</v>
      </c>
      <c r="KR87">
        <v>10.26</v>
      </c>
      <c r="KS87">
        <v>12.321</v>
      </c>
      <c r="KT87">
        <v>5</v>
      </c>
      <c r="KU87">
        <v>3</v>
      </c>
      <c r="KV87">
        <v>3</v>
      </c>
      <c r="KW87">
        <v>3</v>
      </c>
      <c r="KX87">
        <v>4</v>
      </c>
      <c r="KY87">
        <v>4</v>
      </c>
      <c r="KZ87" t="s">
        <v>4737</v>
      </c>
      <c r="LA87" t="s">
        <v>4738</v>
      </c>
      <c r="LB87" t="s">
        <v>388</v>
      </c>
      <c r="LD87" t="s">
        <v>5021</v>
      </c>
      <c r="LE87">
        <v>38</v>
      </c>
      <c r="LG87">
        <v>4</v>
      </c>
      <c r="LH87">
        <v>4</v>
      </c>
      <c r="LI87">
        <v>7</v>
      </c>
      <c r="LM87">
        <v>26.164999999999999</v>
      </c>
      <c r="LN87">
        <v>26.164999999999999</v>
      </c>
      <c r="LO87">
        <v>27.434999999999999</v>
      </c>
      <c r="LP87">
        <v>1</v>
      </c>
      <c r="LQ87">
        <v>69</v>
      </c>
      <c r="LX87">
        <v>4</v>
      </c>
      <c r="LY87">
        <v>49</v>
      </c>
      <c r="LZ87">
        <v>6</v>
      </c>
      <c r="MA87">
        <v>9.375</v>
      </c>
      <c r="MB87">
        <v>18.173999999999999</v>
      </c>
      <c r="MC87">
        <v>20.797999999999998</v>
      </c>
      <c r="MD87">
        <v>2</v>
      </c>
      <c r="ME87" t="s">
        <v>693</v>
      </c>
      <c r="MF87" t="s">
        <v>363</v>
      </c>
      <c r="MG87" t="s">
        <v>382</v>
      </c>
      <c r="MH87" t="s">
        <v>694</v>
      </c>
      <c r="MI87">
        <v>1</v>
      </c>
      <c r="MJ87" t="s">
        <v>351</v>
      </c>
      <c r="ML87" t="s">
        <v>508</v>
      </c>
      <c r="MM87" t="s">
        <v>353</v>
      </c>
    </row>
    <row r="88" spans="1:351" x14ac:dyDescent="0.25">
      <c r="A88" t="s">
        <v>4735</v>
      </c>
      <c r="B88">
        <v>409</v>
      </c>
      <c r="C88">
        <v>31</v>
      </c>
      <c r="D88" t="s">
        <v>347</v>
      </c>
      <c r="E88" t="s">
        <v>354</v>
      </c>
      <c r="G88" t="s">
        <v>385</v>
      </c>
      <c r="H88" t="s">
        <v>357</v>
      </c>
      <c r="I88" t="s">
        <v>342</v>
      </c>
      <c r="J88" t="s">
        <v>355</v>
      </c>
      <c r="K88" t="s">
        <v>404</v>
      </c>
      <c r="L88" t="s">
        <v>695</v>
      </c>
      <c r="M88" t="s">
        <v>4889</v>
      </c>
      <c r="O88" t="s">
        <v>377</v>
      </c>
      <c r="Q88">
        <v>40</v>
      </c>
      <c r="R88">
        <v>53</v>
      </c>
      <c r="S88" s="2">
        <f t="shared" si="21"/>
        <v>100</v>
      </c>
      <c r="T88" s="2">
        <f t="shared" si="22"/>
        <v>100</v>
      </c>
      <c r="U88" s="2">
        <f t="shared" si="23"/>
        <v>0</v>
      </c>
      <c r="V88" s="2">
        <f t="shared" si="24"/>
        <v>100</v>
      </c>
      <c r="W88" s="2">
        <f t="shared" si="25"/>
        <v>97</v>
      </c>
      <c r="X88">
        <v>100</v>
      </c>
      <c r="Y88">
        <v>100</v>
      </c>
      <c r="Z88">
        <v>0</v>
      </c>
      <c r="AA88">
        <v>100</v>
      </c>
      <c r="AB88">
        <v>97</v>
      </c>
      <c r="AD88" t="s">
        <v>348</v>
      </c>
      <c r="AE88" t="s">
        <v>361</v>
      </c>
      <c r="AF88" s="2" t="str">
        <f t="shared" si="26"/>
        <v>None</v>
      </c>
      <c r="AG88" s="2" t="str">
        <f t="shared" si="27"/>
        <v>No Party</v>
      </c>
      <c r="AH88" t="s">
        <v>346</v>
      </c>
      <c r="ES88">
        <v>62</v>
      </c>
      <c r="ET88">
        <v>64</v>
      </c>
      <c r="EU88">
        <v>93</v>
      </c>
      <c r="EV88">
        <v>70</v>
      </c>
      <c r="EW88" t="s">
        <v>4892</v>
      </c>
      <c r="EX88">
        <v>51</v>
      </c>
      <c r="KK88" s="5">
        <f t="shared" ca="1" si="28"/>
        <v>62</v>
      </c>
      <c r="KL88" s="5">
        <f t="shared" ca="1" si="29"/>
        <v>64</v>
      </c>
      <c r="KM88" s="5">
        <f t="shared" ca="1" si="30"/>
        <v>93</v>
      </c>
      <c r="KN88" s="5">
        <f t="shared" ca="1" si="31"/>
        <v>70</v>
      </c>
      <c r="KO88" s="5">
        <f t="shared" ca="1" si="32"/>
        <v>51</v>
      </c>
      <c r="KP88" s="4" t="str">
        <f t="shared" si="33"/>
        <v>male_333_left</v>
      </c>
      <c r="KQ88">
        <v>13.868</v>
      </c>
      <c r="KR88">
        <v>27.492000000000001</v>
      </c>
      <c r="KS88">
        <v>28.706</v>
      </c>
      <c r="KT88">
        <v>6</v>
      </c>
      <c r="KU88">
        <v>2</v>
      </c>
      <c r="KV88">
        <v>4</v>
      </c>
      <c r="KW88" t="s">
        <v>397</v>
      </c>
      <c r="KX88">
        <v>4</v>
      </c>
      <c r="KY88">
        <v>3</v>
      </c>
      <c r="KZ88" t="s">
        <v>347</v>
      </c>
      <c r="LA88" t="s">
        <v>4736</v>
      </c>
      <c r="LB88" t="s">
        <v>432</v>
      </c>
      <c r="LD88" t="s">
        <v>5022</v>
      </c>
      <c r="LE88">
        <v>2</v>
      </c>
      <c r="LJ88">
        <v>0</v>
      </c>
      <c r="LK88">
        <v>10</v>
      </c>
      <c r="LL88">
        <v>0</v>
      </c>
      <c r="LM88">
        <v>9.4410000000000007</v>
      </c>
      <c r="LN88">
        <v>9.4410000000000007</v>
      </c>
      <c r="LO88">
        <v>10.125</v>
      </c>
      <c r="LP88">
        <v>1</v>
      </c>
      <c r="LQ88">
        <v>60</v>
      </c>
      <c r="LX88">
        <v>4</v>
      </c>
      <c r="LY88">
        <v>31</v>
      </c>
      <c r="LZ88">
        <v>7</v>
      </c>
      <c r="MA88">
        <v>22.599</v>
      </c>
      <c r="MB88">
        <v>22.599</v>
      </c>
      <c r="MC88">
        <v>26.46</v>
      </c>
      <c r="MD88">
        <v>1</v>
      </c>
      <c r="MF88" t="s">
        <v>363</v>
      </c>
      <c r="MG88" t="s">
        <v>427</v>
      </c>
      <c r="MH88" t="s">
        <v>696</v>
      </c>
      <c r="MI88">
        <v>1</v>
      </c>
      <c r="MJ88" t="s">
        <v>351</v>
      </c>
      <c r="MK88" t="s">
        <v>442</v>
      </c>
      <c r="MM88" t="s">
        <v>368</v>
      </c>
    </row>
    <row r="89" spans="1:351" x14ac:dyDescent="0.25">
      <c r="A89" t="s">
        <v>4735</v>
      </c>
      <c r="B89">
        <v>355</v>
      </c>
      <c r="C89">
        <v>25</v>
      </c>
      <c r="D89" t="s">
        <v>347</v>
      </c>
      <c r="E89" t="s">
        <v>395</v>
      </c>
      <c r="F89" t="s">
        <v>4898</v>
      </c>
      <c r="G89" t="s">
        <v>437</v>
      </c>
      <c r="H89" t="s">
        <v>513</v>
      </c>
      <c r="I89" t="s">
        <v>342</v>
      </c>
      <c r="J89" t="s">
        <v>355</v>
      </c>
      <c r="K89" t="s">
        <v>341</v>
      </c>
      <c r="L89" t="s">
        <v>697</v>
      </c>
      <c r="M89" t="s">
        <v>4889</v>
      </c>
      <c r="O89" t="s">
        <v>377</v>
      </c>
      <c r="Q89">
        <v>89</v>
      </c>
      <c r="R89">
        <v>69</v>
      </c>
      <c r="S89" s="2">
        <f t="shared" si="21"/>
        <v>59</v>
      </c>
      <c r="T89" s="2">
        <f t="shared" si="22"/>
        <v>100</v>
      </c>
      <c r="U89" s="2">
        <f t="shared" si="23"/>
        <v>74</v>
      </c>
      <c r="V89" s="2">
        <f t="shared" si="24"/>
        <v>100</v>
      </c>
      <c r="W89" s="2">
        <f t="shared" si="25"/>
        <v>70</v>
      </c>
      <c r="X89">
        <v>59</v>
      </c>
      <c r="Y89">
        <v>100</v>
      </c>
      <c r="Z89">
        <v>74</v>
      </c>
      <c r="AA89">
        <v>100</v>
      </c>
      <c r="AB89">
        <v>70</v>
      </c>
      <c r="AD89" t="s">
        <v>344</v>
      </c>
      <c r="AE89" t="s">
        <v>345</v>
      </c>
      <c r="AF89" s="2" t="str">
        <f t="shared" si="26"/>
        <v>FDP</v>
      </c>
      <c r="AG89" s="2" t="str">
        <f t="shared" si="27"/>
        <v>Other Party</v>
      </c>
      <c r="AH89" t="s">
        <v>379</v>
      </c>
      <c r="HS89">
        <v>67</v>
      </c>
      <c r="HT89">
        <v>85</v>
      </c>
      <c r="HU89">
        <v>97</v>
      </c>
      <c r="HV89">
        <v>63</v>
      </c>
      <c r="HW89" t="s">
        <v>5023</v>
      </c>
      <c r="KK89" s="5">
        <f t="shared" ca="1" si="28"/>
        <v>67</v>
      </c>
      <c r="KL89" s="5">
        <f t="shared" ca="1" si="29"/>
        <v>85</v>
      </c>
      <c r="KM89" s="5">
        <f t="shared" ca="1" si="30"/>
        <v>97</v>
      </c>
      <c r="KN89" s="5">
        <f t="shared" ca="1" si="31"/>
        <v>63</v>
      </c>
      <c r="KO89" s="5">
        <f t="shared" ca="1" si="32"/>
        <v>0</v>
      </c>
      <c r="KP89" s="4" t="str">
        <f t="shared" si="33"/>
        <v>female_133_left</v>
      </c>
      <c r="KQ89">
        <v>3.1749999999999998</v>
      </c>
      <c r="KR89">
        <v>5.8470000000000004</v>
      </c>
      <c r="KS89">
        <v>7.4470000000000001</v>
      </c>
      <c r="KT89">
        <v>5</v>
      </c>
      <c r="KU89">
        <v>2</v>
      </c>
      <c r="KV89">
        <v>2</v>
      </c>
      <c r="KW89">
        <v>4</v>
      </c>
      <c r="KX89">
        <v>3</v>
      </c>
      <c r="KY89" t="s">
        <v>397</v>
      </c>
      <c r="KZ89" t="s">
        <v>347</v>
      </c>
      <c r="LA89" t="s">
        <v>4736</v>
      </c>
      <c r="LB89" t="s">
        <v>344</v>
      </c>
      <c r="LD89" t="s">
        <v>5024</v>
      </c>
      <c r="LE89">
        <v>37</v>
      </c>
      <c r="LG89">
        <v>5</v>
      </c>
      <c r="LH89">
        <v>9</v>
      </c>
      <c r="LI89">
        <v>7</v>
      </c>
      <c r="LM89">
        <v>18.808</v>
      </c>
      <c r="LN89">
        <v>18.808</v>
      </c>
      <c r="LO89">
        <v>19.728000000000002</v>
      </c>
      <c r="LP89">
        <v>1</v>
      </c>
      <c r="LQ89">
        <v>40</v>
      </c>
      <c r="LX89">
        <v>4</v>
      </c>
      <c r="LY89">
        <v>28</v>
      </c>
      <c r="LZ89">
        <v>7</v>
      </c>
      <c r="MA89">
        <v>11.981</v>
      </c>
      <c r="MB89">
        <v>11.981</v>
      </c>
      <c r="MC89">
        <v>16.341000000000001</v>
      </c>
      <c r="MD89">
        <v>1</v>
      </c>
      <c r="MF89" t="s">
        <v>349</v>
      </c>
      <c r="MG89" t="s">
        <v>337</v>
      </c>
      <c r="MH89" t="s">
        <v>698</v>
      </c>
      <c r="MI89">
        <v>1</v>
      </c>
      <c r="MJ89" t="s">
        <v>351</v>
      </c>
      <c r="ML89" t="s">
        <v>448</v>
      </c>
      <c r="MM89" t="s">
        <v>353</v>
      </c>
    </row>
    <row r="90" spans="1:351" x14ac:dyDescent="0.25">
      <c r="A90" t="s">
        <v>4735</v>
      </c>
      <c r="B90">
        <v>234</v>
      </c>
      <c r="C90">
        <v>50</v>
      </c>
      <c r="D90" t="s">
        <v>347</v>
      </c>
      <c r="E90" t="s">
        <v>339</v>
      </c>
      <c r="F90" t="s">
        <v>373</v>
      </c>
      <c r="G90" t="s">
        <v>340</v>
      </c>
      <c r="H90" t="s">
        <v>341</v>
      </c>
      <c r="I90" t="s">
        <v>355</v>
      </c>
      <c r="J90" t="s">
        <v>355</v>
      </c>
      <c r="K90" t="s">
        <v>386</v>
      </c>
      <c r="L90" t="s">
        <v>699</v>
      </c>
      <c r="M90" t="s">
        <v>343</v>
      </c>
      <c r="O90" t="s">
        <v>388</v>
      </c>
      <c r="Q90">
        <v>98</v>
      </c>
      <c r="S90" s="2">
        <f t="shared" si="21"/>
        <v>75</v>
      </c>
      <c r="T90" s="2">
        <f t="shared" si="22"/>
        <v>67</v>
      </c>
      <c r="U90" s="2">
        <f t="shared" si="23"/>
        <v>84</v>
      </c>
      <c r="V90" s="2">
        <f t="shared" si="24"/>
        <v>70</v>
      </c>
      <c r="W90" s="2">
        <f t="shared" si="25"/>
        <v>67</v>
      </c>
      <c r="X90">
        <v>75</v>
      </c>
      <c r="Y90">
        <v>67</v>
      </c>
      <c r="Z90">
        <v>84</v>
      </c>
      <c r="AA90">
        <v>70</v>
      </c>
      <c r="AB90">
        <v>67</v>
      </c>
      <c r="AD90" t="s">
        <v>378</v>
      </c>
      <c r="AE90" t="s">
        <v>361</v>
      </c>
      <c r="AF90" s="2" t="str">
        <f t="shared" si="26"/>
        <v>SPD</v>
      </c>
      <c r="AG90" s="2" t="str">
        <f t="shared" si="27"/>
        <v>Other Party</v>
      </c>
      <c r="AH90" t="s">
        <v>379</v>
      </c>
      <c r="DU90">
        <v>24</v>
      </c>
      <c r="DV90">
        <v>20</v>
      </c>
      <c r="DW90">
        <v>22</v>
      </c>
      <c r="DX90">
        <v>21</v>
      </c>
      <c r="DY90" t="s">
        <v>4932</v>
      </c>
      <c r="DZ90">
        <v>19</v>
      </c>
      <c r="KK90" s="5">
        <f t="shared" ca="1" si="28"/>
        <v>24</v>
      </c>
      <c r="KL90" s="5">
        <f t="shared" ca="1" si="29"/>
        <v>20</v>
      </c>
      <c r="KM90" s="5">
        <f t="shared" ca="1" si="30"/>
        <v>22</v>
      </c>
      <c r="KN90" s="5">
        <f t="shared" ca="1" si="31"/>
        <v>21</v>
      </c>
      <c r="KO90" s="5">
        <f t="shared" ca="1" si="32"/>
        <v>19</v>
      </c>
      <c r="KP90" s="4" t="str">
        <f t="shared" si="33"/>
        <v>male_322_left</v>
      </c>
      <c r="KQ90">
        <v>0.77100000000000002</v>
      </c>
      <c r="KR90">
        <v>3.355</v>
      </c>
      <c r="KS90">
        <v>4.6109999999999998</v>
      </c>
      <c r="KT90">
        <v>5</v>
      </c>
      <c r="KU90">
        <v>3</v>
      </c>
      <c r="KV90" t="s">
        <v>397</v>
      </c>
      <c r="KW90" t="s">
        <v>444</v>
      </c>
      <c r="KX90">
        <v>3</v>
      </c>
      <c r="KY90">
        <v>4</v>
      </c>
      <c r="KZ90" t="s">
        <v>4737</v>
      </c>
      <c r="LA90" t="s">
        <v>4738</v>
      </c>
      <c r="LB90" t="s">
        <v>389</v>
      </c>
      <c r="LD90" t="s">
        <v>5025</v>
      </c>
      <c r="LE90">
        <v>27</v>
      </c>
      <c r="LJ90">
        <v>3</v>
      </c>
      <c r="LK90">
        <v>7</v>
      </c>
      <c r="LL90">
        <v>7</v>
      </c>
      <c r="LM90">
        <v>7.335</v>
      </c>
      <c r="LN90">
        <v>8.2720000000000002</v>
      </c>
      <c r="LO90">
        <v>9.1579999999999995</v>
      </c>
      <c r="LP90">
        <v>2</v>
      </c>
      <c r="LQ90">
        <v>30</v>
      </c>
      <c r="LX90">
        <v>2</v>
      </c>
      <c r="LY90">
        <v>9</v>
      </c>
      <c r="LZ90">
        <v>4</v>
      </c>
      <c r="MA90">
        <v>3.359</v>
      </c>
      <c r="MB90">
        <v>7.2160000000000002</v>
      </c>
      <c r="MC90">
        <v>10.096</v>
      </c>
      <c r="MD90">
        <v>2</v>
      </c>
      <c r="MF90" t="s">
        <v>349</v>
      </c>
      <c r="MG90" t="s">
        <v>427</v>
      </c>
      <c r="MH90" t="s">
        <v>700</v>
      </c>
      <c r="MI90">
        <v>1</v>
      </c>
      <c r="MJ90" t="s">
        <v>351</v>
      </c>
      <c r="MK90" t="s">
        <v>612</v>
      </c>
      <c r="MM90" t="s">
        <v>368</v>
      </c>
    </row>
    <row r="91" spans="1:351" x14ac:dyDescent="0.25">
      <c r="A91" t="s">
        <v>4735</v>
      </c>
      <c r="B91">
        <v>501</v>
      </c>
      <c r="C91">
        <v>19</v>
      </c>
      <c r="D91" t="s">
        <v>4737</v>
      </c>
      <c r="E91" t="s">
        <v>395</v>
      </c>
      <c r="F91" t="s">
        <v>355</v>
      </c>
      <c r="G91" t="s">
        <v>356</v>
      </c>
      <c r="H91" t="s">
        <v>357</v>
      </c>
      <c r="I91" t="s">
        <v>342</v>
      </c>
      <c r="J91" t="s">
        <v>355</v>
      </c>
      <c r="K91" t="s">
        <v>404</v>
      </c>
      <c r="L91" t="s">
        <v>4833</v>
      </c>
      <c r="M91" t="s">
        <v>4889</v>
      </c>
      <c r="O91" t="s">
        <v>344</v>
      </c>
      <c r="Q91">
        <v>24</v>
      </c>
      <c r="R91">
        <v>36</v>
      </c>
      <c r="S91" s="2">
        <f t="shared" si="21"/>
        <v>62</v>
      </c>
      <c r="T91" s="2">
        <f t="shared" si="22"/>
        <v>66</v>
      </c>
      <c r="U91" s="2">
        <f t="shared" si="23"/>
        <v>35</v>
      </c>
      <c r="V91" s="2">
        <f t="shared" si="24"/>
        <v>53</v>
      </c>
      <c r="W91" s="2">
        <f t="shared" si="25"/>
        <v>82</v>
      </c>
      <c r="X91">
        <v>62</v>
      </c>
      <c r="Y91">
        <v>66</v>
      </c>
      <c r="Z91">
        <v>35</v>
      </c>
      <c r="AA91">
        <v>53</v>
      </c>
      <c r="AB91">
        <v>82</v>
      </c>
      <c r="AD91" t="s">
        <v>390</v>
      </c>
      <c r="AE91" t="s">
        <v>345</v>
      </c>
      <c r="AF91" s="2" t="str">
        <f t="shared" si="26"/>
        <v>GRueNE</v>
      </c>
      <c r="AG91" s="2" t="str">
        <f t="shared" si="27"/>
        <v>Own Party</v>
      </c>
      <c r="AH91" t="s">
        <v>391</v>
      </c>
      <c r="FQ91">
        <v>68</v>
      </c>
      <c r="FR91">
        <v>67</v>
      </c>
      <c r="FS91">
        <v>37</v>
      </c>
      <c r="FT91">
        <v>79</v>
      </c>
      <c r="FU91" t="s">
        <v>4994</v>
      </c>
      <c r="FV91">
        <v>68</v>
      </c>
      <c r="KK91" s="5">
        <f t="shared" ca="1" si="28"/>
        <v>68</v>
      </c>
      <c r="KL91" s="5">
        <f t="shared" ca="1" si="29"/>
        <v>67</v>
      </c>
      <c r="KM91" s="5">
        <f t="shared" ca="1" si="30"/>
        <v>37</v>
      </c>
      <c r="KN91" s="5">
        <f t="shared" ca="1" si="31"/>
        <v>79</v>
      </c>
      <c r="KO91" s="5">
        <f t="shared" ca="1" si="32"/>
        <v>68</v>
      </c>
      <c r="KP91" s="4" t="str">
        <f t="shared" si="33"/>
        <v>female_211</v>
      </c>
      <c r="KQ91">
        <v>11.249000000000001</v>
      </c>
      <c r="KR91">
        <v>42.207999999999998</v>
      </c>
      <c r="KS91">
        <v>43.536000000000001</v>
      </c>
      <c r="KT91">
        <v>9</v>
      </c>
      <c r="KU91">
        <v>4</v>
      </c>
      <c r="KV91">
        <v>3</v>
      </c>
      <c r="KW91">
        <v>4</v>
      </c>
      <c r="KX91">
        <v>2</v>
      </c>
      <c r="KY91">
        <v>3</v>
      </c>
      <c r="KZ91" t="s">
        <v>347</v>
      </c>
      <c r="LA91" t="s">
        <v>4736</v>
      </c>
      <c r="LB91" t="s">
        <v>4906</v>
      </c>
      <c r="LD91" t="s">
        <v>5026</v>
      </c>
      <c r="LE91">
        <v>38</v>
      </c>
      <c r="LJ91">
        <v>4</v>
      </c>
      <c r="LK91">
        <v>7</v>
      </c>
      <c r="LL91">
        <v>0</v>
      </c>
      <c r="LM91">
        <v>19.408999999999999</v>
      </c>
      <c r="LN91">
        <v>23.553999999999998</v>
      </c>
      <c r="LO91">
        <v>23.956</v>
      </c>
      <c r="LP91">
        <v>2</v>
      </c>
      <c r="LQ91">
        <v>43</v>
      </c>
      <c r="LX91">
        <v>5</v>
      </c>
      <c r="LY91">
        <v>26</v>
      </c>
      <c r="LZ91">
        <v>7</v>
      </c>
      <c r="MA91">
        <v>5.1360000000000001</v>
      </c>
      <c r="MB91">
        <v>8.4329999999999998</v>
      </c>
      <c r="MC91">
        <v>9.2449999999999992</v>
      </c>
      <c r="MD91">
        <v>3</v>
      </c>
      <c r="MF91" t="s">
        <v>363</v>
      </c>
      <c r="MG91" t="s">
        <v>701</v>
      </c>
      <c r="MH91" t="s">
        <v>702</v>
      </c>
      <c r="MI91">
        <v>1</v>
      </c>
      <c r="MJ91" t="s">
        <v>351</v>
      </c>
      <c r="ML91" t="s">
        <v>560</v>
      </c>
      <c r="MM91" t="s">
        <v>368</v>
      </c>
    </row>
    <row r="92" spans="1:351" x14ac:dyDescent="0.25">
      <c r="A92" t="s">
        <v>4735</v>
      </c>
      <c r="B92">
        <v>476</v>
      </c>
      <c r="C92">
        <v>63</v>
      </c>
      <c r="D92" t="s">
        <v>4737</v>
      </c>
      <c r="E92" t="s">
        <v>395</v>
      </c>
      <c r="F92" t="s">
        <v>355</v>
      </c>
      <c r="G92" t="s">
        <v>437</v>
      </c>
      <c r="H92" t="s">
        <v>513</v>
      </c>
      <c r="I92" t="s">
        <v>342</v>
      </c>
      <c r="J92" t="s">
        <v>342</v>
      </c>
      <c r="K92" t="s">
        <v>341</v>
      </c>
      <c r="M92" t="s">
        <v>343</v>
      </c>
      <c r="O92" t="s">
        <v>377</v>
      </c>
      <c r="Q92">
        <v>19</v>
      </c>
      <c r="R92">
        <v>47</v>
      </c>
      <c r="S92" s="2">
        <f t="shared" si="21"/>
        <v>15</v>
      </c>
      <c r="T92" s="2">
        <f t="shared" si="22"/>
        <v>19</v>
      </c>
      <c r="U92" s="2">
        <f t="shared" si="23"/>
        <v>19</v>
      </c>
      <c r="V92" s="2">
        <f t="shared" si="24"/>
        <v>19</v>
      </c>
      <c r="W92" s="2">
        <f t="shared" si="25"/>
        <v>20</v>
      </c>
      <c r="AD92" t="s">
        <v>348</v>
      </c>
      <c r="AE92" t="s">
        <v>345</v>
      </c>
      <c r="AF92" s="2" t="str">
        <f t="shared" si="26"/>
        <v>CDU</v>
      </c>
      <c r="AG92" s="2" t="str">
        <f t="shared" si="27"/>
        <v>Own Party</v>
      </c>
      <c r="AH92" t="s">
        <v>391</v>
      </c>
      <c r="IK92">
        <v>77</v>
      </c>
      <c r="IL92">
        <v>75</v>
      </c>
      <c r="IM92">
        <v>76</v>
      </c>
      <c r="IN92">
        <v>76</v>
      </c>
      <c r="IO92" t="s">
        <v>4939</v>
      </c>
      <c r="IP92">
        <v>100</v>
      </c>
      <c r="KK92" s="5">
        <f t="shared" ca="1" si="28"/>
        <v>77</v>
      </c>
      <c r="KL92" s="5">
        <f t="shared" ca="1" si="29"/>
        <v>75</v>
      </c>
      <c r="KM92" s="5">
        <f t="shared" ca="1" si="30"/>
        <v>76</v>
      </c>
      <c r="KN92" s="5">
        <f t="shared" ca="1" si="31"/>
        <v>76</v>
      </c>
      <c r="KO92" s="5">
        <f t="shared" ca="1" si="32"/>
        <v>100</v>
      </c>
      <c r="KP92" s="4" t="str">
        <f t="shared" si="33"/>
        <v>female_322_left</v>
      </c>
      <c r="KQ92">
        <v>14.946</v>
      </c>
      <c r="KR92">
        <v>28.739000000000001</v>
      </c>
      <c r="KS92">
        <v>30.286999999999999</v>
      </c>
      <c r="KT92">
        <v>5</v>
      </c>
      <c r="KU92" t="s">
        <v>444</v>
      </c>
      <c r="KV92" t="s">
        <v>444</v>
      </c>
      <c r="KW92">
        <v>4</v>
      </c>
      <c r="KX92">
        <v>4</v>
      </c>
      <c r="KY92" t="s">
        <v>444</v>
      </c>
      <c r="KZ92" t="s">
        <v>347</v>
      </c>
      <c r="LA92" t="s">
        <v>4736</v>
      </c>
      <c r="LB92" t="s">
        <v>343</v>
      </c>
      <c r="LD92" t="s">
        <v>5027</v>
      </c>
      <c r="LE92">
        <v>46</v>
      </c>
      <c r="LG92">
        <v>4</v>
      </c>
      <c r="LH92">
        <v>7</v>
      </c>
      <c r="LI92">
        <v>3</v>
      </c>
      <c r="LM92">
        <v>10.682</v>
      </c>
      <c r="LN92">
        <v>10.682</v>
      </c>
      <c r="LO92">
        <v>11.967000000000001</v>
      </c>
      <c r="LP92">
        <v>1</v>
      </c>
      <c r="LQ92">
        <v>81</v>
      </c>
      <c r="LR92">
        <v>15</v>
      </c>
      <c r="LS92">
        <v>19</v>
      </c>
      <c r="LT92">
        <v>19</v>
      </c>
      <c r="LU92">
        <v>19</v>
      </c>
      <c r="LV92">
        <v>20</v>
      </c>
      <c r="LW92" t="s">
        <v>703</v>
      </c>
      <c r="LX92">
        <v>5</v>
      </c>
      <c r="LY92">
        <v>36</v>
      </c>
      <c r="LZ92">
        <v>7</v>
      </c>
      <c r="MA92">
        <v>16.545000000000002</v>
      </c>
      <c r="MB92">
        <v>16.545000000000002</v>
      </c>
      <c r="MC92">
        <v>19.529</v>
      </c>
      <c r="MD92">
        <v>1</v>
      </c>
      <c r="MF92" t="s">
        <v>363</v>
      </c>
      <c r="MG92" t="s">
        <v>576</v>
      </c>
      <c r="MH92" t="s">
        <v>704</v>
      </c>
      <c r="MI92">
        <v>1</v>
      </c>
      <c r="MJ92" t="s">
        <v>366</v>
      </c>
      <c r="ML92" t="s">
        <v>536</v>
      </c>
      <c r="MM92" t="s">
        <v>353</v>
      </c>
    </row>
    <row r="93" spans="1:351" x14ac:dyDescent="0.25">
      <c r="A93" t="s">
        <v>4735</v>
      </c>
      <c r="B93">
        <v>308</v>
      </c>
      <c r="C93">
        <v>42</v>
      </c>
      <c r="D93" t="s">
        <v>4737</v>
      </c>
      <c r="E93" t="s">
        <v>338</v>
      </c>
      <c r="F93" t="s">
        <v>355</v>
      </c>
      <c r="G93" t="s">
        <v>473</v>
      </c>
      <c r="H93" t="s">
        <v>357</v>
      </c>
      <c r="I93" t="s">
        <v>342</v>
      </c>
      <c r="J93" t="s">
        <v>355</v>
      </c>
      <c r="K93" t="s">
        <v>341</v>
      </c>
      <c r="L93" t="s">
        <v>706</v>
      </c>
      <c r="M93" t="s">
        <v>359</v>
      </c>
      <c r="N93" t="s">
        <v>707</v>
      </c>
      <c r="O93" t="s">
        <v>389</v>
      </c>
      <c r="R93">
        <v>51</v>
      </c>
      <c r="S93" s="2">
        <f t="shared" si="21"/>
        <v>76</v>
      </c>
      <c r="T93" s="2">
        <f t="shared" si="22"/>
        <v>58</v>
      </c>
      <c r="U93" s="2">
        <f t="shared" si="23"/>
        <v>73</v>
      </c>
      <c r="V93" s="2">
        <f t="shared" si="24"/>
        <v>80</v>
      </c>
      <c r="W93" s="2">
        <f t="shared" si="25"/>
        <v>78</v>
      </c>
      <c r="X93">
        <v>76</v>
      </c>
      <c r="Y93">
        <v>58</v>
      </c>
      <c r="Z93">
        <v>73</v>
      </c>
      <c r="AA93">
        <v>80</v>
      </c>
      <c r="AB93">
        <v>78</v>
      </c>
      <c r="AD93" t="s">
        <v>388</v>
      </c>
      <c r="AE93" t="s">
        <v>361</v>
      </c>
      <c r="AF93" s="2" t="str">
        <f t="shared" si="26"/>
        <v>None</v>
      </c>
      <c r="AG93" s="2" t="str">
        <f t="shared" si="27"/>
        <v>No Party</v>
      </c>
      <c r="AH93" t="s">
        <v>346</v>
      </c>
      <c r="AQ93">
        <v>20.356999999999999</v>
      </c>
      <c r="AR93">
        <v>31.295999999999999</v>
      </c>
      <c r="AS93">
        <v>32.613</v>
      </c>
      <c r="AT93">
        <v>8</v>
      </c>
      <c r="AU93">
        <v>1</v>
      </c>
      <c r="AV93">
        <v>1</v>
      </c>
      <c r="AW93">
        <v>1</v>
      </c>
      <c r="AX93">
        <v>0</v>
      </c>
      <c r="AY93" t="s">
        <v>4954</v>
      </c>
      <c r="AZ93">
        <v>0</v>
      </c>
      <c r="KK93" s="5">
        <f>AU93</f>
        <v>1</v>
      </c>
      <c r="KL93" s="5">
        <f t="shared" ref="KL93" si="37">AV93</f>
        <v>1</v>
      </c>
      <c r="KM93" s="5">
        <f t="shared" ref="KM93" si="38">AW93</f>
        <v>1</v>
      </c>
      <c r="KN93" s="5">
        <f t="shared" ref="KN93" si="39">AX93</f>
        <v>0</v>
      </c>
      <c r="KO93" s="5">
        <f>AZ93</f>
        <v>0</v>
      </c>
      <c r="KP93" s="4" t="str">
        <f t="shared" si="33"/>
        <v>male_111_image</v>
      </c>
      <c r="KQ93">
        <v>4.4640000000000004</v>
      </c>
      <c r="KR93">
        <v>13.042</v>
      </c>
      <c r="KS93">
        <v>14.089</v>
      </c>
      <c r="KT93">
        <v>5</v>
      </c>
      <c r="KU93" t="s">
        <v>397</v>
      </c>
      <c r="KV93" t="s">
        <v>397</v>
      </c>
      <c r="KW93">
        <v>3</v>
      </c>
      <c r="KX93" t="s">
        <v>397</v>
      </c>
      <c r="KY93" t="s">
        <v>397</v>
      </c>
      <c r="KZ93" t="s">
        <v>4737</v>
      </c>
      <c r="LA93" t="s">
        <v>4736</v>
      </c>
      <c r="LB93" t="s">
        <v>359</v>
      </c>
      <c r="LD93" t="s">
        <v>5028</v>
      </c>
      <c r="LE93">
        <v>51</v>
      </c>
      <c r="LG93">
        <v>3</v>
      </c>
      <c r="LH93">
        <v>3</v>
      </c>
      <c r="LI93">
        <v>7</v>
      </c>
      <c r="LM93">
        <v>5.1580000000000004</v>
      </c>
      <c r="LN93">
        <v>5.1580000000000004</v>
      </c>
      <c r="LO93">
        <v>6.1260000000000003</v>
      </c>
      <c r="LP93">
        <v>1</v>
      </c>
      <c r="LQ93">
        <v>72</v>
      </c>
      <c r="LX93">
        <v>3</v>
      </c>
      <c r="LY93">
        <v>60</v>
      </c>
      <c r="LZ93">
        <v>5</v>
      </c>
      <c r="MA93">
        <v>11.845000000000001</v>
      </c>
      <c r="MB93">
        <v>18.986999999999998</v>
      </c>
      <c r="MC93">
        <v>21.484000000000002</v>
      </c>
      <c r="MD93">
        <v>2</v>
      </c>
      <c r="ME93" t="s">
        <v>5029</v>
      </c>
      <c r="MF93" t="s">
        <v>363</v>
      </c>
      <c r="MG93" t="s">
        <v>576</v>
      </c>
      <c r="MH93" t="s">
        <v>708</v>
      </c>
      <c r="MI93">
        <v>1</v>
      </c>
      <c r="MJ93" t="s">
        <v>351</v>
      </c>
      <c r="MK93" t="s">
        <v>497</v>
      </c>
      <c r="MM93" t="s">
        <v>353</v>
      </c>
    </row>
    <row r="94" spans="1:351" x14ac:dyDescent="0.25">
      <c r="A94" t="s">
        <v>4735</v>
      </c>
      <c r="B94">
        <v>408</v>
      </c>
      <c r="C94">
        <v>49</v>
      </c>
      <c r="D94" t="s">
        <v>347</v>
      </c>
      <c r="E94" t="s">
        <v>4908</v>
      </c>
      <c r="F94" t="s">
        <v>355</v>
      </c>
      <c r="G94" t="s">
        <v>370</v>
      </c>
      <c r="H94" t="s">
        <v>357</v>
      </c>
      <c r="I94" t="s">
        <v>342</v>
      </c>
      <c r="J94" t="s">
        <v>355</v>
      </c>
      <c r="K94" t="s">
        <v>386</v>
      </c>
      <c r="L94" t="s">
        <v>5030</v>
      </c>
      <c r="M94" t="s">
        <v>344</v>
      </c>
      <c r="O94" t="s">
        <v>389</v>
      </c>
      <c r="R94">
        <v>61</v>
      </c>
      <c r="S94" s="2">
        <f t="shared" si="21"/>
        <v>73</v>
      </c>
      <c r="T94" s="2">
        <f t="shared" si="22"/>
        <v>62</v>
      </c>
      <c r="U94" s="2">
        <f t="shared" si="23"/>
        <v>88</v>
      </c>
      <c r="V94" s="2">
        <f t="shared" si="24"/>
        <v>94</v>
      </c>
      <c r="W94" s="2">
        <f t="shared" si="25"/>
        <v>58</v>
      </c>
      <c r="X94">
        <v>73</v>
      </c>
      <c r="Y94">
        <v>62</v>
      </c>
      <c r="Z94">
        <v>88</v>
      </c>
      <c r="AA94">
        <v>94</v>
      </c>
      <c r="AB94">
        <v>58</v>
      </c>
      <c r="AD94" t="s">
        <v>343</v>
      </c>
      <c r="AE94" t="s">
        <v>361</v>
      </c>
      <c r="AF94" s="2" t="str">
        <f t="shared" si="26"/>
        <v>None</v>
      </c>
      <c r="AG94" s="2" t="str">
        <f t="shared" si="27"/>
        <v>No Party</v>
      </c>
      <c r="AH94" t="s">
        <v>346</v>
      </c>
      <c r="BS94">
        <v>69</v>
      </c>
      <c r="BT94">
        <v>66</v>
      </c>
      <c r="BU94">
        <v>73</v>
      </c>
      <c r="BV94">
        <v>52</v>
      </c>
      <c r="BW94" t="s">
        <v>4967</v>
      </c>
      <c r="BX94">
        <v>61</v>
      </c>
      <c r="KK94" s="5">
        <f t="shared" ca="1" si="28"/>
        <v>69</v>
      </c>
      <c r="KL94" s="5">
        <f t="shared" ca="1" si="29"/>
        <v>66</v>
      </c>
      <c r="KM94" s="5">
        <f t="shared" ca="1" si="30"/>
        <v>73</v>
      </c>
      <c r="KN94" s="5">
        <f t="shared" ca="1" si="31"/>
        <v>52</v>
      </c>
      <c r="KO94" s="5">
        <f t="shared" ca="1" si="32"/>
        <v>61</v>
      </c>
      <c r="KP94" s="4" t="str">
        <f t="shared" si="33"/>
        <v>male_311_right</v>
      </c>
      <c r="KQ94">
        <v>12.976000000000001</v>
      </c>
      <c r="KR94">
        <v>27.814</v>
      </c>
      <c r="KS94">
        <v>29.100999999999999</v>
      </c>
      <c r="KT94">
        <v>6</v>
      </c>
      <c r="KU94">
        <v>4</v>
      </c>
      <c r="KV94">
        <v>4</v>
      </c>
      <c r="KW94">
        <v>4</v>
      </c>
      <c r="KX94">
        <v>4</v>
      </c>
      <c r="KY94">
        <v>3</v>
      </c>
      <c r="KZ94" t="s">
        <v>4737</v>
      </c>
      <c r="LA94" t="s">
        <v>4736</v>
      </c>
      <c r="LB94" t="s">
        <v>389</v>
      </c>
      <c r="LD94" t="s">
        <v>5031</v>
      </c>
      <c r="LE94">
        <v>43</v>
      </c>
      <c r="LJ94">
        <v>4</v>
      </c>
      <c r="LL94">
        <v>7</v>
      </c>
      <c r="LM94">
        <v>6.1849999999999996</v>
      </c>
      <c r="LN94">
        <v>7.0289999999999999</v>
      </c>
      <c r="LO94">
        <v>8.0660000000000007</v>
      </c>
      <c r="LP94">
        <v>2</v>
      </c>
      <c r="LQ94">
        <v>31</v>
      </c>
      <c r="LX94">
        <v>2</v>
      </c>
      <c r="LY94">
        <v>23</v>
      </c>
      <c r="LZ94">
        <v>7</v>
      </c>
      <c r="MA94">
        <v>2.262</v>
      </c>
      <c r="MB94">
        <v>7.3849999999999998</v>
      </c>
      <c r="MC94">
        <v>8.109</v>
      </c>
      <c r="MD94">
        <v>7</v>
      </c>
      <c r="MF94" t="s">
        <v>349</v>
      </c>
      <c r="MG94" t="s">
        <v>710</v>
      </c>
      <c r="MH94" t="s">
        <v>711</v>
      </c>
      <c r="MI94">
        <v>1</v>
      </c>
      <c r="MJ94" t="s">
        <v>351</v>
      </c>
      <c r="MK94" t="s">
        <v>500</v>
      </c>
      <c r="MM94" t="s">
        <v>368</v>
      </c>
    </row>
    <row r="95" spans="1:351" x14ac:dyDescent="0.25">
      <c r="A95" t="s">
        <v>4735</v>
      </c>
      <c r="B95">
        <v>424</v>
      </c>
      <c r="C95">
        <v>55</v>
      </c>
      <c r="D95" t="s">
        <v>4737</v>
      </c>
      <c r="E95" t="s">
        <v>395</v>
      </c>
      <c r="F95" t="s">
        <v>355</v>
      </c>
      <c r="G95" t="s">
        <v>437</v>
      </c>
      <c r="H95" t="s">
        <v>357</v>
      </c>
      <c r="I95" t="s">
        <v>342</v>
      </c>
      <c r="J95" t="s">
        <v>355</v>
      </c>
      <c r="K95" t="s">
        <v>371</v>
      </c>
      <c r="L95" t="s">
        <v>541</v>
      </c>
      <c r="M95" t="s">
        <v>344</v>
      </c>
      <c r="O95" t="s">
        <v>343</v>
      </c>
      <c r="Q95">
        <v>80</v>
      </c>
      <c r="R95">
        <v>47</v>
      </c>
      <c r="S95" s="2">
        <f t="shared" si="21"/>
        <v>61</v>
      </c>
      <c r="T95" s="2">
        <f t="shared" si="22"/>
        <v>77</v>
      </c>
      <c r="U95" s="2">
        <f t="shared" si="23"/>
        <v>78</v>
      </c>
      <c r="V95" s="2">
        <f t="shared" si="24"/>
        <v>41</v>
      </c>
      <c r="W95" s="2">
        <f t="shared" si="25"/>
        <v>44</v>
      </c>
      <c r="AD95" t="s">
        <v>388</v>
      </c>
      <c r="AE95" t="s">
        <v>345</v>
      </c>
      <c r="AF95" s="2" t="str">
        <f t="shared" si="26"/>
        <v>FDP</v>
      </c>
      <c r="AG95" s="2" t="str">
        <f t="shared" si="27"/>
        <v>Own Party</v>
      </c>
      <c r="AH95" t="s">
        <v>391</v>
      </c>
      <c r="FK95">
        <v>25</v>
      </c>
      <c r="FL95">
        <v>25</v>
      </c>
      <c r="FM95">
        <v>13</v>
      </c>
      <c r="FN95">
        <v>51</v>
      </c>
      <c r="FO95" t="s">
        <v>4960</v>
      </c>
      <c r="FP95">
        <v>12</v>
      </c>
      <c r="KK95" s="5">
        <f t="shared" ca="1" si="28"/>
        <v>25</v>
      </c>
      <c r="KL95" s="5">
        <f t="shared" ca="1" si="29"/>
        <v>25</v>
      </c>
      <c r="KM95" s="5">
        <f t="shared" ca="1" si="30"/>
        <v>13</v>
      </c>
      <c r="KN95" s="5">
        <f t="shared" ca="1" si="31"/>
        <v>51</v>
      </c>
      <c r="KO95" s="5">
        <f t="shared" ca="1" si="32"/>
        <v>12</v>
      </c>
      <c r="KP95" s="4" t="str">
        <f t="shared" si="33"/>
        <v>female_111_image</v>
      </c>
      <c r="KQ95">
        <v>12.859</v>
      </c>
      <c r="KR95">
        <v>29.853999999999999</v>
      </c>
      <c r="KS95">
        <v>31.887</v>
      </c>
      <c r="KT95">
        <v>6</v>
      </c>
      <c r="KU95" t="s">
        <v>397</v>
      </c>
      <c r="KV95" t="s">
        <v>397</v>
      </c>
      <c r="KW95" t="s">
        <v>444</v>
      </c>
      <c r="KX95" t="s">
        <v>397</v>
      </c>
      <c r="KY95" t="s">
        <v>397</v>
      </c>
      <c r="KZ95" t="s">
        <v>4737</v>
      </c>
      <c r="LA95" t="s">
        <v>4736</v>
      </c>
      <c r="LB95" t="s">
        <v>344</v>
      </c>
      <c r="LD95" t="s">
        <v>5032</v>
      </c>
      <c r="LE95">
        <v>51</v>
      </c>
      <c r="LJ95">
        <v>3</v>
      </c>
      <c r="LK95">
        <v>8</v>
      </c>
      <c r="LL95">
        <v>0</v>
      </c>
      <c r="LM95">
        <v>19.446000000000002</v>
      </c>
      <c r="LN95">
        <v>19.446000000000002</v>
      </c>
      <c r="LO95">
        <v>21.341000000000001</v>
      </c>
      <c r="LP95">
        <v>1</v>
      </c>
      <c r="LQ95">
        <v>50</v>
      </c>
      <c r="LR95">
        <v>61</v>
      </c>
      <c r="LS95">
        <v>77</v>
      </c>
      <c r="LT95">
        <v>78</v>
      </c>
      <c r="LU95">
        <v>41</v>
      </c>
      <c r="LV95">
        <v>44</v>
      </c>
      <c r="LW95" t="s">
        <v>712</v>
      </c>
      <c r="LX95">
        <v>2</v>
      </c>
      <c r="LY95">
        <v>30</v>
      </c>
      <c r="LZ95">
        <v>6</v>
      </c>
      <c r="MA95">
        <v>12.993</v>
      </c>
      <c r="MB95">
        <v>17.91</v>
      </c>
      <c r="MC95">
        <v>21.327999999999999</v>
      </c>
      <c r="MD95">
        <v>2</v>
      </c>
      <c r="MF95" t="s">
        <v>363</v>
      </c>
      <c r="MG95" t="s">
        <v>713</v>
      </c>
      <c r="MH95" t="s">
        <v>714</v>
      </c>
      <c r="MI95">
        <v>1</v>
      </c>
      <c r="MJ95" t="s">
        <v>366</v>
      </c>
      <c r="ML95" t="s">
        <v>491</v>
      </c>
      <c r="MM95" t="s">
        <v>368</v>
      </c>
    </row>
    <row r="96" spans="1:351" x14ac:dyDescent="0.25">
      <c r="A96" t="s">
        <v>4735</v>
      </c>
      <c r="B96">
        <v>318</v>
      </c>
      <c r="C96">
        <v>53</v>
      </c>
      <c r="D96" t="s">
        <v>4737</v>
      </c>
      <c r="E96" t="s">
        <v>4898</v>
      </c>
      <c r="F96" t="s">
        <v>355</v>
      </c>
      <c r="G96" t="s">
        <v>4739</v>
      </c>
      <c r="H96" t="s">
        <v>404</v>
      </c>
      <c r="I96" t="s">
        <v>355</v>
      </c>
      <c r="J96" t="s">
        <v>355</v>
      </c>
      <c r="K96" t="s">
        <v>386</v>
      </c>
      <c r="L96" t="s">
        <v>715</v>
      </c>
      <c r="M96" t="s">
        <v>344</v>
      </c>
      <c r="O96" t="s">
        <v>343</v>
      </c>
      <c r="Q96">
        <v>51</v>
      </c>
      <c r="R96">
        <v>50</v>
      </c>
      <c r="S96" s="2">
        <f t="shared" si="21"/>
        <v>81</v>
      </c>
      <c r="T96" s="2">
        <f t="shared" si="22"/>
        <v>55</v>
      </c>
      <c r="U96" s="2">
        <f t="shared" si="23"/>
        <v>58</v>
      </c>
      <c r="V96" s="2">
        <f t="shared" si="24"/>
        <v>53</v>
      </c>
      <c r="W96" s="2">
        <f t="shared" si="25"/>
        <v>38</v>
      </c>
      <c r="X96">
        <v>81</v>
      </c>
      <c r="Y96">
        <v>55</v>
      </c>
      <c r="Z96">
        <v>58</v>
      </c>
      <c r="AA96">
        <v>53</v>
      </c>
      <c r="AB96">
        <v>38</v>
      </c>
      <c r="AD96" t="s">
        <v>378</v>
      </c>
      <c r="AE96" t="s">
        <v>345</v>
      </c>
      <c r="AF96" s="2" t="str">
        <f t="shared" si="26"/>
        <v>SPD</v>
      </c>
      <c r="AG96" s="2" t="str">
        <f t="shared" si="27"/>
        <v>Other Party</v>
      </c>
      <c r="AH96" t="s">
        <v>379</v>
      </c>
      <c r="HY96">
        <v>44</v>
      </c>
      <c r="HZ96">
        <v>37</v>
      </c>
      <c r="IA96">
        <v>46</v>
      </c>
      <c r="IB96">
        <v>50</v>
      </c>
      <c r="IC96" t="s">
        <v>4994</v>
      </c>
      <c r="ID96">
        <v>51</v>
      </c>
      <c r="KK96" s="5">
        <f t="shared" ca="1" si="28"/>
        <v>44</v>
      </c>
      <c r="KL96" s="5">
        <f t="shared" ca="1" si="29"/>
        <v>37</v>
      </c>
      <c r="KM96" s="5">
        <f t="shared" ca="1" si="30"/>
        <v>46</v>
      </c>
      <c r="KN96" s="5">
        <f t="shared" ca="1" si="31"/>
        <v>50</v>
      </c>
      <c r="KO96" s="5">
        <f t="shared" ca="1" si="32"/>
        <v>51</v>
      </c>
      <c r="KP96" s="4" t="str">
        <f t="shared" si="33"/>
        <v>female_133_right</v>
      </c>
      <c r="KQ96">
        <v>3.653</v>
      </c>
      <c r="KR96">
        <v>10.414999999999999</v>
      </c>
      <c r="KS96">
        <v>11.747</v>
      </c>
      <c r="KT96">
        <v>5</v>
      </c>
      <c r="KU96">
        <v>3</v>
      </c>
      <c r="KV96">
        <v>3</v>
      </c>
      <c r="KW96">
        <v>3</v>
      </c>
      <c r="KX96">
        <v>3</v>
      </c>
      <c r="KY96">
        <v>3</v>
      </c>
      <c r="KZ96" t="s">
        <v>347</v>
      </c>
      <c r="LA96" t="s">
        <v>4738</v>
      </c>
      <c r="LB96" t="s">
        <v>378</v>
      </c>
      <c r="LD96" t="s">
        <v>5033</v>
      </c>
      <c r="LE96">
        <v>51</v>
      </c>
      <c r="LG96">
        <v>3</v>
      </c>
      <c r="LH96">
        <v>6</v>
      </c>
      <c r="LI96">
        <v>3</v>
      </c>
      <c r="LM96">
        <v>7.4809999999999999</v>
      </c>
      <c r="LN96">
        <v>7.4809999999999999</v>
      </c>
      <c r="LO96">
        <v>9.8439999999999994</v>
      </c>
      <c r="LP96">
        <v>1</v>
      </c>
      <c r="LQ96">
        <v>29</v>
      </c>
      <c r="LX96">
        <v>1</v>
      </c>
      <c r="LY96">
        <v>25</v>
      </c>
      <c r="LZ96">
        <v>7</v>
      </c>
      <c r="MA96">
        <v>9.7530000000000001</v>
      </c>
      <c r="MB96">
        <v>9.7530000000000001</v>
      </c>
      <c r="MC96">
        <v>12.337</v>
      </c>
      <c r="MD96">
        <v>1</v>
      </c>
      <c r="MF96" t="s">
        <v>363</v>
      </c>
      <c r="MG96" t="s">
        <v>716</v>
      </c>
      <c r="MH96" t="s">
        <v>717</v>
      </c>
      <c r="MI96">
        <v>1</v>
      </c>
      <c r="MJ96" t="s">
        <v>351</v>
      </c>
      <c r="ML96" t="s">
        <v>519</v>
      </c>
      <c r="MM96" t="s">
        <v>353</v>
      </c>
    </row>
    <row r="97" spans="1:351" x14ac:dyDescent="0.25">
      <c r="A97" t="s">
        <v>4735</v>
      </c>
      <c r="B97">
        <v>313</v>
      </c>
      <c r="C97">
        <v>45</v>
      </c>
      <c r="D97" t="s">
        <v>347</v>
      </c>
      <c r="E97" t="s">
        <v>395</v>
      </c>
      <c r="F97" t="s">
        <v>355</v>
      </c>
      <c r="G97" t="s">
        <v>356</v>
      </c>
      <c r="H97" t="s">
        <v>357</v>
      </c>
      <c r="I97" t="s">
        <v>355</v>
      </c>
      <c r="J97" t="s">
        <v>355</v>
      </c>
      <c r="K97" t="s">
        <v>371</v>
      </c>
      <c r="L97" t="s">
        <v>509</v>
      </c>
      <c r="M97" t="s">
        <v>4889</v>
      </c>
      <c r="O97" t="s">
        <v>343</v>
      </c>
      <c r="Q97">
        <v>42</v>
      </c>
      <c r="R97">
        <v>50</v>
      </c>
      <c r="S97" s="2">
        <f t="shared" si="21"/>
        <v>63</v>
      </c>
      <c r="T97" s="2">
        <f t="shared" si="22"/>
        <v>21</v>
      </c>
      <c r="U97" s="2">
        <f t="shared" si="23"/>
        <v>79</v>
      </c>
      <c r="V97" s="2">
        <f t="shared" si="24"/>
        <v>92</v>
      </c>
      <c r="W97" s="2">
        <f t="shared" si="25"/>
        <v>90</v>
      </c>
      <c r="X97">
        <v>63</v>
      </c>
      <c r="Y97">
        <v>21</v>
      </c>
      <c r="Z97">
        <v>79</v>
      </c>
      <c r="AA97">
        <v>92</v>
      </c>
      <c r="AB97">
        <v>90</v>
      </c>
      <c r="AD97" t="s">
        <v>378</v>
      </c>
      <c r="AE97" t="s">
        <v>345</v>
      </c>
      <c r="AF97" s="2" t="str">
        <f t="shared" si="26"/>
        <v>SPD</v>
      </c>
      <c r="AG97" s="2" t="str">
        <f t="shared" si="27"/>
        <v>Other Party</v>
      </c>
      <c r="AH97" t="s">
        <v>379</v>
      </c>
      <c r="JQ97">
        <v>21.605</v>
      </c>
      <c r="JR97">
        <v>32.529000000000003</v>
      </c>
      <c r="JS97">
        <v>33.441000000000003</v>
      </c>
      <c r="JT97">
        <v>6</v>
      </c>
      <c r="JU97">
        <v>81</v>
      </c>
      <c r="JV97">
        <v>80</v>
      </c>
      <c r="JW97">
        <v>80</v>
      </c>
      <c r="JX97">
        <v>81</v>
      </c>
      <c r="JY97" t="s">
        <v>4958</v>
      </c>
      <c r="JZ97">
        <v>57</v>
      </c>
      <c r="KK97" s="5">
        <f t="shared" ca="1" si="28"/>
        <v>81</v>
      </c>
      <c r="KL97" s="5">
        <f t="shared" ca="1" si="29"/>
        <v>80</v>
      </c>
      <c r="KM97" s="5">
        <f t="shared" ca="1" si="30"/>
        <v>80</v>
      </c>
      <c r="KN97" s="5">
        <f t="shared" ca="1" si="31"/>
        <v>81</v>
      </c>
      <c r="KO97" s="5">
        <f t="shared" ca="1" si="32"/>
        <v>57</v>
      </c>
      <c r="KP97" s="4" t="str">
        <f t="shared" si="33"/>
        <v>female_333_left</v>
      </c>
      <c r="KQ97">
        <v>3.0990000000000002</v>
      </c>
      <c r="KR97">
        <v>8.7469999999999999</v>
      </c>
      <c r="KS97">
        <v>9.8369999999999997</v>
      </c>
      <c r="KT97">
        <v>5</v>
      </c>
      <c r="KU97">
        <v>4</v>
      </c>
      <c r="KV97" t="s">
        <v>444</v>
      </c>
      <c r="KW97">
        <v>3</v>
      </c>
      <c r="KX97">
        <v>4</v>
      </c>
      <c r="KY97">
        <v>4</v>
      </c>
      <c r="KZ97" t="s">
        <v>347</v>
      </c>
      <c r="LA97" t="s">
        <v>4736</v>
      </c>
      <c r="LB97" t="s">
        <v>378</v>
      </c>
      <c r="LD97" t="s">
        <v>5034</v>
      </c>
      <c r="LE97">
        <v>41</v>
      </c>
      <c r="LG97">
        <v>4</v>
      </c>
      <c r="LH97">
        <v>6</v>
      </c>
      <c r="LI97">
        <v>6</v>
      </c>
      <c r="LM97">
        <v>4.1210000000000004</v>
      </c>
      <c r="LN97">
        <v>4.1210000000000004</v>
      </c>
      <c r="LO97">
        <v>4.8899999999999997</v>
      </c>
      <c r="LP97">
        <v>1</v>
      </c>
      <c r="LQ97">
        <v>71</v>
      </c>
      <c r="LX97">
        <v>4</v>
      </c>
      <c r="LY97">
        <v>40</v>
      </c>
      <c r="LZ97">
        <v>9</v>
      </c>
      <c r="MA97">
        <v>2.2469999999999999</v>
      </c>
      <c r="MB97">
        <v>10.16</v>
      </c>
      <c r="MC97">
        <v>11.164</v>
      </c>
      <c r="MD97">
        <v>4</v>
      </c>
      <c r="ME97" t="s">
        <v>718</v>
      </c>
      <c r="MF97" t="s">
        <v>349</v>
      </c>
      <c r="MG97" t="s">
        <v>457</v>
      </c>
      <c r="MH97" t="s">
        <v>719</v>
      </c>
      <c r="MI97">
        <v>1</v>
      </c>
      <c r="MJ97" t="s">
        <v>351</v>
      </c>
      <c r="ML97" t="s">
        <v>408</v>
      </c>
      <c r="MM97" t="s">
        <v>353</v>
      </c>
    </row>
    <row r="98" spans="1:351" x14ac:dyDescent="0.25">
      <c r="A98" t="s">
        <v>4735</v>
      </c>
      <c r="B98">
        <v>580</v>
      </c>
      <c r="C98">
        <v>26</v>
      </c>
      <c r="D98" t="s">
        <v>4737</v>
      </c>
      <c r="E98" t="s">
        <v>395</v>
      </c>
      <c r="F98" t="s">
        <v>355</v>
      </c>
      <c r="G98" t="s">
        <v>356</v>
      </c>
      <c r="H98" t="s">
        <v>357</v>
      </c>
      <c r="I98" t="s">
        <v>342</v>
      </c>
      <c r="J98" t="s">
        <v>342</v>
      </c>
      <c r="K98" t="s">
        <v>404</v>
      </c>
      <c r="L98" t="s">
        <v>5035</v>
      </c>
      <c r="M98" t="s">
        <v>4889</v>
      </c>
      <c r="O98" t="s">
        <v>378</v>
      </c>
      <c r="Q98">
        <v>60</v>
      </c>
      <c r="R98">
        <v>40</v>
      </c>
      <c r="S98" s="2">
        <f t="shared" si="21"/>
        <v>75</v>
      </c>
      <c r="T98" s="2">
        <f t="shared" si="22"/>
        <v>60</v>
      </c>
      <c r="U98" s="2">
        <f t="shared" si="23"/>
        <v>77</v>
      </c>
      <c r="V98" s="2">
        <f t="shared" si="24"/>
        <v>65</v>
      </c>
      <c r="W98" s="2">
        <f t="shared" si="25"/>
        <v>55</v>
      </c>
      <c r="AD98" t="s">
        <v>388</v>
      </c>
      <c r="AE98" t="s">
        <v>345</v>
      </c>
      <c r="AF98" s="2" t="str">
        <f t="shared" si="26"/>
        <v>None</v>
      </c>
      <c r="AG98" s="2" t="str">
        <f t="shared" si="27"/>
        <v>No Party</v>
      </c>
      <c r="AH98" t="s">
        <v>346</v>
      </c>
      <c r="GI98">
        <v>40</v>
      </c>
      <c r="GJ98">
        <v>25</v>
      </c>
      <c r="GK98">
        <v>30</v>
      </c>
      <c r="GL98">
        <v>39</v>
      </c>
      <c r="GM98" t="s">
        <v>4928</v>
      </c>
      <c r="GN98">
        <v>55</v>
      </c>
      <c r="KK98" s="5">
        <f t="shared" ca="1" si="28"/>
        <v>40</v>
      </c>
      <c r="KL98" s="5">
        <f t="shared" ca="1" si="29"/>
        <v>25</v>
      </c>
      <c r="KM98" s="5">
        <f t="shared" ca="1" si="30"/>
        <v>30</v>
      </c>
      <c r="KN98" s="5">
        <f t="shared" ca="1" si="31"/>
        <v>39</v>
      </c>
      <c r="KO98" s="5">
        <f t="shared" ca="1" si="32"/>
        <v>55</v>
      </c>
      <c r="KP98" s="4" t="str">
        <f t="shared" si="33"/>
        <v>female_311_right</v>
      </c>
      <c r="KQ98">
        <v>19.684999999999999</v>
      </c>
      <c r="KR98">
        <v>37.531999999999996</v>
      </c>
      <c r="KS98">
        <v>39.533000000000001</v>
      </c>
      <c r="KT98">
        <v>5</v>
      </c>
      <c r="KU98">
        <v>2</v>
      </c>
      <c r="KV98">
        <v>3</v>
      </c>
      <c r="KW98">
        <v>4</v>
      </c>
      <c r="KX98">
        <v>2</v>
      </c>
      <c r="KY98">
        <v>4</v>
      </c>
      <c r="KZ98" t="s">
        <v>347</v>
      </c>
      <c r="LA98" t="s">
        <v>4736</v>
      </c>
      <c r="LB98" t="s">
        <v>343</v>
      </c>
      <c r="LD98" t="s">
        <v>5036</v>
      </c>
      <c r="LE98">
        <v>55</v>
      </c>
      <c r="LJ98">
        <v>2</v>
      </c>
      <c r="LK98">
        <v>4</v>
      </c>
      <c r="LL98">
        <v>2</v>
      </c>
      <c r="LM98">
        <v>10.984999999999999</v>
      </c>
      <c r="LN98">
        <v>10.984999999999999</v>
      </c>
      <c r="LO98">
        <v>12.05</v>
      </c>
      <c r="LP98">
        <v>1</v>
      </c>
      <c r="LQ98">
        <v>9</v>
      </c>
      <c r="LR98">
        <v>75</v>
      </c>
      <c r="LS98">
        <v>60</v>
      </c>
      <c r="LT98">
        <v>77</v>
      </c>
      <c r="LU98">
        <v>65</v>
      </c>
      <c r="LV98">
        <v>55</v>
      </c>
      <c r="LW98" t="s">
        <v>720</v>
      </c>
      <c r="LX98">
        <v>2</v>
      </c>
      <c r="LY98">
        <v>38</v>
      </c>
      <c r="LZ98">
        <v>7</v>
      </c>
      <c r="MA98">
        <v>6.5819999999999999</v>
      </c>
      <c r="MB98">
        <v>6.5819999999999999</v>
      </c>
      <c r="MC98">
        <v>11.555999999999999</v>
      </c>
      <c r="MD98">
        <v>1</v>
      </c>
      <c r="MF98" t="s">
        <v>349</v>
      </c>
      <c r="MG98" t="s">
        <v>427</v>
      </c>
      <c r="MH98" t="s">
        <v>721</v>
      </c>
      <c r="MI98">
        <v>1</v>
      </c>
      <c r="MJ98" t="s">
        <v>366</v>
      </c>
      <c r="ML98" t="s">
        <v>459</v>
      </c>
      <c r="MM98" t="s">
        <v>368</v>
      </c>
    </row>
    <row r="99" spans="1:351" x14ac:dyDescent="0.25">
      <c r="A99" t="s">
        <v>4735</v>
      </c>
      <c r="B99">
        <v>465</v>
      </c>
      <c r="C99">
        <v>50</v>
      </c>
      <c r="D99" t="s">
        <v>4737</v>
      </c>
      <c r="E99" t="s">
        <v>354</v>
      </c>
      <c r="F99" t="s">
        <v>355</v>
      </c>
      <c r="G99" t="s">
        <v>370</v>
      </c>
      <c r="H99" t="s">
        <v>357</v>
      </c>
      <c r="I99" t="s">
        <v>342</v>
      </c>
      <c r="J99" t="s">
        <v>355</v>
      </c>
      <c r="K99" t="s">
        <v>357</v>
      </c>
      <c r="L99" t="s">
        <v>5037</v>
      </c>
      <c r="M99" t="s">
        <v>378</v>
      </c>
      <c r="O99" t="s">
        <v>4889</v>
      </c>
      <c r="Q99">
        <v>71</v>
      </c>
      <c r="R99">
        <v>39</v>
      </c>
      <c r="S99" s="2">
        <f t="shared" si="21"/>
        <v>78</v>
      </c>
      <c r="T99" s="2">
        <f t="shared" si="22"/>
        <v>58</v>
      </c>
      <c r="U99" s="2">
        <f t="shared" si="23"/>
        <v>67</v>
      </c>
      <c r="V99" s="2">
        <f t="shared" si="24"/>
        <v>56</v>
      </c>
      <c r="W99" s="2">
        <f t="shared" si="25"/>
        <v>39</v>
      </c>
      <c r="AD99" t="s">
        <v>390</v>
      </c>
      <c r="AE99" t="s">
        <v>345</v>
      </c>
      <c r="AF99" s="2" t="str">
        <f t="shared" si="26"/>
        <v>SPD</v>
      </c>
      <c r="AG99" s="2" t="str">
        <f t="shared" si="27"/>
        <v>Own Party</v>
      </c>
      <c r="AH99" t="s">
        <v>391</v>
      </c>
      <c r="HM99">
        <v>36</v>
      </c>
      <c r="HN99">
        <v>38</v>
      </c>
      <c r="HO99">
        <v>35</v>
      </c>
      <c r="HP99">
        <v>38</v>
      </c>
      <c r="HQ99" t="s">
        <v>4983</v>
      </c>
      <c r="HR99">
        <v>47</v>
      </c>
      <c r="KK99" s="5">
        <f t="shared" ca="1" si="28"/>
        <v>36</v>
      </c>
      <c r="KL99" s="5">
        <f t="shared" ca="1" si="29"/>
        <v>38</v>
      </c>
      <c r="KM99" s="5">
        <f t="shared" ca="1" si="30"/>
        <v>35</v>
      </c>
      <c r="KN99" s="5">
        <f t="shared" ca="1" si="31"/>
        <v>38</v>
      </c>
      <c r="KO99" s="5">
        <f t="shared" ca="1" si="32"/>
        <v>47</v>
      </c>
      <c r="KP99" s="4" t="str">
        <f t="shared" si="33"/>
        <v>female_123_right</v>
      </c>
      <c r="KQ99">
        <v>10.853999999999999</v>
      </c>
      <c r="KR99">
        <v>22.222000000000001</v>
      </c>
      <c r="KS99">
        <v>23.283000000000001</v>
      </c>
      <c r="KT99">
        <v>7</v>
      </c>
      <c r="KU99">
        <v>2</v>
      </c>
      <c r="KV99">
        <v>2</v>
      </c>
      <c r="KW99">
        <v>4</v>
      </c>
      <c r="KX99">
        <v>2</v>
      </c>
      <c r="KY99">
        <v>3</v>
      </c>
      <c r="KZ99" t="s">
        <v>347</v>
      </c>
      <c r="LA99" t="s">
        <v>4738</v>
      </c>
      <c r="LB99" t="s">
        <v>378</v>
      </c>
      <c r="LD99" t="s">
        <v>5038</v>
      </c>
      <c r="LE99">
        <v>30</v>
      </c>
      <c r="LG99">
        <v>4</v>
      </c>
      <c r="LH99">
        <v>7</v>
      </c>
      <c r="LI99">
        <v>7</v>
      </c>
      <c r="LM99">
        <v>8.8000000000000007</v>
      </c>
      <c r="LN99">
        <v>10.385999999999999</v>
      </c>
      <c r="LO99">
        <v>11.388999999999999</v>
      </c>
      <c r="LP99">
        <v>3</v>
      </c>
      <c r="LQ99">
        <v>52</v>
      </c>
      <c r="LR99">
        <v>78</v>
      </c>
      <c r="LS99">
        <v>58</v>
      </c>
      <c r="LT99">
        <v>67</v>
      </c>
      <c r="LU99">
        <v>56</v>
      </c>
      <c r="LV99">
        <v>39</v>
      </c>
      <c r="LW99" t="s">
        <v>722</v>
      </c>
      <c r="LX99">
        <v>2</v>
      </c>
      <c r="LY99">
        <v>42</v>
      </c>
      <c r="LZ99">
        <v>6</v>
      </c>
      <c r="MA99">
        <v>16.094000000000001</v>
      </c>
      <c r="MB99">
        <v>25.295000000000002</v>
      </c>
      <c r="MC99">
        <v>26.018000000000001</v>
      </c>
      <c r="MD99">
        <v>4</v>
      </c>
      <c r="MF99" t="s">
        <v>349</v>
      </c>
      <c r="MG99" t="s">
        <v>502</v>
      </c>
      <c r="MH99" t="s">
        <v>723</v>
      </c>
      <c r="MI99">
        <v>1</v>
      </c>
      <c r="MJ99" t="s">
        <v>366</v>
      </c>
      <c r="ML99" t="s">
        <v>416</v>
      </c>
      <c r="MM99" t="s">
        <v>353</v>
      </c>
    </row>
    <row r="100" spans="1:351" x14ac:dyDescent="0.25">
      <c r="A100" t="s">
        <v>4735</v>
      </c>
      <c r="B100">
        <v>394</v>
      </c>
      <c r="C100">
        <v>40</v>
      </c>
      <c r="D100" t="s">
        <v>347</v>
      </c>
      <c r="E100" t="s">
        <v>354</v>
      </c>
      <c r="F100" t="s">
        <v>4898</v>
      </c>
      <c r="G100" t="s">
        <v>4739</v>
      </c>
      <c r="H100" t="s">
        <v>357</v>
      </c>
      <c r="I100" t="s">
        <v>417</v>
      </c>
      <c r="J100" t="s">
        <v>355</v>
      </c>
      <c r="K100" t="s">
        <v>371</v>
      </c>
      <c r="L100" t="s">
        <v>724</v>
      </c>
      <c r="M100" t="s">
        <v>4889</v>
      </c>
      <c r="O100" t="s">
        <v>377</v>
      </c>
      <c r="Q100">
        <v>7</v>
      </c>
      <c r="R100">
        <v>39</v>
      </c>
      <c r="S100" s="2">
        <f t="shared" si="21"/>
        <v>100</v>
      </c>
      <c r="T100" s="2">
        <f t="shared" si="22"/>
        <v>13</v>
      </c>
      <c r="U100" s="2">
        <f t="shared" si="23"/>
        <v>100</v>
      </c>
      <c r="V100" s="2">
        <f t="shared" si="24"/>
        <v>61</v>
      </c>
      <c r="W100" s="2">
        <f t="shared" si="25"/>
        <v>100</v>
      </c>
      <c r="X100">
        <v>100</v>
      </c>
      <c r="Y100">
        <v>13</v>
      </c>
      <c r="Z100">
        <v>100</v>
      </c>
      <c r="AA100">
        <v>61</v>
      </c>
      <c r="AB100">
        <v>100</v>
      </c>
      <c r="AD100" t="s">
        <v>378</v>
      </c>
      <c r="AE100" t="s">
        <v>345</v>
      </c>
      <c r="AF100" s="2" t="str">
        <f t="shared" si="26"/>
        <v>None</v>
      </c>
      <c r="AG100" s="2" t="str">
        <f t="shared" si="27"/>
        <v>No Party</v>
      </c>
      <c r="AH100" t="s">
        <v>346</v>
      </c>
      <c r="HA100">
        <v>58</v>
      </c>
      <c r="HB100">
        <v>52</v>
      </c>
      <c r="HC100">
        <v>79</v>
      </c>
      <c r="HD100">
        <v>59</v>
      </c>
      <c r="HE100" t="s">
        <v>4994</v>
      </c>
      <c r="HF100">
        <v>57</v>
      </c>
      <c r="KK100" s="5">
        <f t="shared" ca="1" si="28"/>
        <v>58</v>
      </c>
      <c r="KL100" s="5">
        <f t="shared" ca="1" si="29"/>
        <v>52</v>
      </c>
      <c r="KM100" s="5">
        <f t="shared" ca="1" si="30"/>
        <v>79</v>
      </c>
      <c r="KN100" s="5">
        <f t="shared" ca="1" si="31"/>
        <v>59</v>
      </c>
      <c r="KO100" s="5">
        <f t="shared" ca="1" si="32"/>
        <v>57</v>
      </c>
      <c r="KP100" s="4" t="str">
        <f t="shared" si="33"/>
        <v>female_122</v>
      </c>
      <c r="KQ100">
        <v>9.7370000000000001</v>
      </c>
      <c r="KR100">
        <v>21.652999999999999</v>
      </c>
      <c r="KS100">
        <v>22.846</v>
      </c>
      <c r="KT100">
        <v>5</v>
      </c>
      <c r="KU100">
        <v>3</v>
      </c>
      <c r="KV100">
        <v>4</v>
      </c>
      <c r="KW100">
        <v>4</v>
      </c>
      <c r="KX100">
        <v>4</v>
      </c>
      <c r="KY100">
        <v>4</v>
      </c>
      <c r="KZ100" t="s">
        <v>347</v>
      </c>
      <c r="LA100" t="s">
        <v>4736</v>
      </c>
      <c r="LB100" t="s">
        <v>432</v>
      </c>
      <c r="LD100" t="s">
        <v>5039</v>
      </c>
      <c r="LE100">
        <v>19</v>
      </c>
      <c r="LJ100">
        <v>3</v>
      </c>
      <c r="LK100">
        <v>8</v>
      </c>
      <c r="LL100">
        <v>0</v>
      </c>
      <c r="LM100">
        <v>10.364000000000001</v>
      </c>
      <c r="LN100">
        <v>18.152999999999999</v>
      </c>
      <c r="LO100">
        <v>20.471</v>
      </c>
      <c r="LP100">
        <v>3</v>
      </c>
      <c r="LQ100">
        <v>28</v>
      </c>
      <c r="LX100">
        <v>2</v>
      </c>
      <c r="LY100">
        <v>30</v>
      </c>
      <c r="LZ100">
        <v>6</v>
      </c>
      <c r="MA100">
        <v>17.911000000000001</v>
      </c>
      <c r="MB100">
        <v>19.399000000000001</v>
      </c>
      <c r="MC100">
        <v>25.324999999999999</v>
      </c>
      <c r="MD100">
        <v>2</v>
      </c>
      <c r="ME100" t="s">
        <v>725</v>
      </c>
      <c r="MF100" t="s">
        <v>349</v>
      </c>
      <c r="MG100" t="s">
        <v>524</v>
      </c>
      <c r="MH100" t="s">
        <v>726</v>
      </c>
      <c r="MI100">
        <v>1</v>
      </c>
      <c r="MJ100" t="s">
        <v>351</v>
      </c>
      <c r="ML100" t="s">
        <v>422</v>
      </c>
      <c r="MM100" t="s">
        <v>368</v>
      </c>
    </row>
    <row r="101" spans="1:351" x14ac:dyDescent="0.25">
      <c r="A101" t="s">
        <v>4735</v>
      </c>
      <c r="B101">
        <v>370</v>
      </c>
      <c r="C101">
        <v>47</v>
      </c>
      <c r="D101" t="s">
        <v>4737</v>
      </c>
      <c r="E101" t="s">
        <v>373</v>
      </c>
      <c r="F101" t="s">
        <v>355</v>
      </c>
      <c r="G101" t="s">
        <v>370</v>
      </c>
      <c r="H101" t="s">
        <v>357</v>
      </c>
      <c r="I101" t="s">
        <v>355</v>
      </c>
      <c r="J101" t="s">
        <v>355</v>
      </c>
      <c r="K101" t="s">
        <v>371</v>
      </c>
      <c r="L101" t="s">
        <v>727</v>
      </c>
      <c r="M101" t="s">
        <v>378</v>
      </c>
      <c r="O101" t="s">
        <v>4889</v>
      </c>
      <c r="Q101">
        <v>72</v>
      </c>
      <c r="R101">
        <v>49</v>
      </c>
      <c r="S101" s="2">
        <f t="shared" si="21"/>
        <v>92</v>
      </c>
      <c r="T101" s="2">
        <f t="shared" si="22"/>
        <v>96</v>
      </c>
      <c r="U101" s="2">
        <f t="shared" si="23"/>
        <v>88</v>
      </c>
      <c r="V101" s="2">
        <f t="shared" si="24"/>
        <v>100</v>
      </c>
      <c r="W101" s="2">
        <f t="shared" si="25"/>
        <v>80</v>
      </c>
      <c r="AD101" t="s">
        <v>343</v>
      </c>
      <c r="AE101" t="s">
        <v>361</v>
      </c>
      <c r="AF101" s="2" t="str">
        <f t="shared" si="26"/>
        <v>CDU</v>
      </c>
      <c r="AG101" s="2" t="str">
        <f t="shared" si="27"/>
        <v>Other Party</v>
      </c>
      <c r="AH101" t="s">
        <v>379</v>
      </c>
      <c r="CQ101">
        <v>88</v>
      </c>
      <c r="CR101">
        <v>89</v>
      </c>
      <c r="CS101">
        <v>92</v>
      </c>
      <c r="CT101">
        <v>93</v>
      </c>
      <c r="CU101" t="s">
        <v>4905</v>
      </c>
      <c r="CV101">
        <v>50</v>
      </c>
      <c r="KK101" s="5">
        <f t="shared" ca="1" si="28"/>
        <v>88</v>
      </c>
      <c r="KL101" s="5">
        <f t="shared" ca="1" si="29"/>
        <v>89</v>
      </c>
      <c r="KM101" s="5">
        <f t="shared" ca="1" si="30"/>
        <v>92</v>
      </c>
      <c r="KN101" s="5">
        <f t="shared" ca="1" si="31"/>
        <v>93</v>
      </c>
      <c r="KO101" s="5">
        <f t="shared" ca="1" si="32"/>
        <v>50</v>
      </c>
      <c r="KP101" s="4" t="str">
        <f t="shared" si="33"/>
        <v>male_123_left</v>
      </c>
      <c r="KQ101">
        <v>6.2050000000000001</v>
      </c>
      <c r="KR101">
        <v>18.321999999999999</v>
      </c>
      <c r="KS101">
        <v>19.12</v>
      </c>
      <c r="KT101">
        <v>6</v>
      </c>
      <c r="KU101" t="s">
        <v>444</v>
      </c>
      <c r="KV101" t="s">
        <v>444</v>
      </c>
      <c r="KW101" t="s">
        <v>444</v>
      </c>
      <c r="KX101" t="s">
        <v>444</v>
      </c>
      <c r="KY101" t="s">
        <v>444</v>
      </c>
      <c r="KZ101" t="s">
        <v>4737</v>
      </c>
      <c r="LA101" t="s">
        <v>4738</v>
      </c>
      <c r="LB101" t="s">
        <v>343</v>
      </c>
      <c r="LD101" t="s">
        <v>5040</v>
      </c>
      <c r="LE101">
        <v>32</v>
      </c>
      <c r="LG101">
        <v>0</v>
      </c>
      <c r="LH101">
        <v>3</v>
      </c>
      <c r="LI101">
        <v>0</v>
      </c>
      <c r="LM101">
        <v>11.507</v>
      </c>
      <c r="LN101">
        <v>12.423999999999999</v>
      </c>
      <c r="LO101">
        <v>13.692</v>
      </c>
      <c r="LP101">
        <v>2</v>
      </c>
      <c r="LQ101">
        <v>30</v>
      </c>
      <c r="LR101">
        <v>92</v>
      </c>
      <c r="LS101">
        <v>96</v>
      </c>
      <c r="LT101">
        <v>88</v>
      </c>
      <c r="LU101">
        <v>100</v>
      </c>
      <c r="LV101">
        <v>80</v>
      </c>
      <c r="LW101" t="s">
        <v>728</v>
      </c>
      <c r="LX101">
        <v>3</v>
      </c>
      <c r="LY101">
        <v>37</v>
      </c>
      <c r="LZ101">
        <v>6</v>
      </c>
      <c r="MA101">
        <v>6.569</v>
      </c>
      <c r="MB101">
        <v>8.9719999999999995</v>
      </c>
      <c r="MC101">
        <v>13.362</v>
      </c>
      <c r="MD101">
        <v>4</v>
      </c>
      <c r="MF101" t="s">
        <v>363</v>
      </c>
      <c r="MG101" t="s">
        <v>729</v>
      </c>
      <c r="MH101" t="s">
        <v>730</v>
      </c>
      <c r="MI101">
        <v>1</v>
      </c>
      <c r="MJ101" t="s">
        <v>366</v>
      </c>
      <c r="MK101" t="s">
        <v>394</v>
      </c>
      <c r="MM101" t="s">
        <v>353</v>
      </c>
    </row>
    <row r="102" spans="1:351" x14ac:dyDescent="0.25">
      <c r="A102" t="s">
        <v>4735</v>
      </c>
      <c r="B102">
        <v>656</v>
      </c>
      <c r="C102">
        <v>35</v>
      </c>
      <c r="D102" t="s">
        <v>347</v>
      </c>
      <c r="E102" t="s">
        <v>339</v>
      </c>
      <c r="F102" t="s">
        <v>355</v>
      </c>
      <c r="G102" t="s">
        <v>437</v>
      </c>
      <c r="H102" t="s">
        <v>357</v>
      </c>
      <c r="I102" t="s">
        <v>342</v>
      </c>
      <c r="J102" t="s">
        <v>355</v>
      </c>
      <c r="K102" t="s">
        <v>386</v>
      </c>
      <c r="L102" t="s">
        <v>731</v>
      </c>
      <c r="M102" t="s">
        <v>389</v>
      </c>
      <c r="R102">
        <v>55</v>
      </c>
      <c r="S102" s="2">
        <f t="shared" si="21"/>
        <v>50</v>
      </c>
      <c r="T102" s="2">
        <f t="shared" si="22"/>
        <v>30</v>
      </c>
      <c r="U102" s="2">
        <f t="shared" si="23"/>
        <v>85</v>
      </c>
      <c r="V102" s="2">
        <f t="shared" si="24"/>
        <v>80</v>
      </c>
      <c r="W102" s="2">
        <f t="shared" si="25"/>
        <v>70</v>
      </c>
      <c r="AD102" t="s">
        <v>348</v>
      </c>
      <c r="AE102" t="s">
        <v>345</v>
      </c>
      <c r="AF102" s="2" t="str">
        <f t="shared" si="26"/>
        <v>None</v>
      </c>
      <c r="AG102" s="2" t="str">
        <f t="shared" si="27"/>
        <v>No Party</v>
      </c>
      <c r="GU102">
        <v>10</v>
      </c>
      <c r="GV102">
        <v>10</v>
      </c>
      <c r="GW102">
        <v>10</v>
      </c>
      <c r="GX102">
        <v>10</v>
      </c>
      <c r="GY102" t="s">
        <v>4943</v>
      </c>
      <c r="GZ102">
        <v>50</v>
      </c>
      <c r="KK102" s="5">
        <f t="shared" ca="1" si="28"/>
        <v>10</v>
      </c>
      <c r="KL102" s="5">
        <f t="shared" ca="1" si="29"/>
        <v>10</v>
      </c>
      <c r="KM102" s="5">
        <f t="shared" ca="1" si="30"/>
        <v>10</v>
      </c>
      <c r="KN102" s="5">
        <f t="shared" ca="1" si="31"/>
        <v>10</v>
      </c>
      <c r="KO102" s="5">
        <f t="shared" ca="1" si="32"/>
        <v>50</v>
      </c>
      <c r="KP102" s="4" t="str">
        <f t="shared" si="33"/>
        <v>female_311_image_right</v>
      </c>
      <c r="KQ102">
        <v>12.502000000000001</v>
      </c>
      <c r="KR102">
        <v>23.765000000000001</v>
      </c>
      <c r="KS102">
        <v>24.635000000000002</v>
      </c>
      <c r="KT102">
        <v>5</v>
      </c>
      <c r="KU102">
        <v>3</v>
      </c>
      <c r="KV102">
        <v>2</v>
      </c>
      <c r="KW102">
        <v>4</v>
      </c>
      <c r="KX102">
        <v>2</v>
      </c>
      <c r="KY102">
        <v>2</v>
      </c>
      <c r="KZ102" t="s">
        <v>347</v>
      </c>
      <c r="LA102" t="s">
        <v>4736</v>
      </c>
      <c r="LB102" t="s">
        <v>389</v>
      </c>
      <c r="LD102" t="s">
        <v>5041</v>
      </c>
      <c r="LE102">
        <v>43</v>
      </c>
      <c r="LJ102">
        <v>3</v>
      </c>
      <c r="LK102">
        <v>9</v>
      </c>
      <c r="LL102">
        <v>0</v>
      </c>
      <c r="LM102">
        <v>11.396000000000001</v>
      </c>
      <c r="LN102">
        <v>11.396000000000001</v>
      </c>
      <c r="LO102">
        <v>13.381</v>
      </c>
      <c r="LP102">
        <v>1</v>
      </c>
      <c r="LQ102">
        <v>50</v>
      </c>
      <c r="LR102">
        <v>50</v>
      </c>
      <c r="LS102">
        <v>30</v>
      </c>
      <c r="LT102">
        <v>85</v>
      </c>
      <c r="LU102">
        <v>80</v>
      </c>
      <c r="LV102">
        <v>70</v>
      </c>
      <c r="LW102" t="s">
        <v>732</v>
      </c>
      <c r="LX102">
        <v>1</v>
      </c>
      <c r="LY102">
        <v>40</v>
      </c>
      <c r="LZ102">
        <v>5</v>
      </c>
      <c r="MA102">
        <v>6.2460000000000004</v>
      </c>
      <c r="MB102">
        <v>6.2460000000000004</v>
      </c>
      <c r="MC102">
        <v>12.801</v>
      </c>
      <c r="MD102">
        <v>1</v>
      </c>
      <c r="MF102" t="s">
        <v>349</v>
      </c>
      <c r="MG102" t="s">
        <v>337</v>
      </c>
      <c r="MH102" t="s">
        <v>733</v>
      </c>
      <c r="MI102">
        <v>1</v>
      </c>
      <c r="MJ102" t="s">
        <v>366</v>
      </c>
      <c r="ML102" t="s">
        <v>352</v>
      </c>
      <c r="MM102" t="s">
        <v>368</v>
      </c>
    </row>
    <row r="103" spans="1:351" x14ac:dyDescent="0.25">
      <c r="A103" t="s">
        <v>4735</v>
      </c>
      <c r="B103">
        <v>432</v>
      </c>
      <c r="C103">
        <v>53</v>
      </c>
      <c r="D103" t="s">
        <v>4737</v>
      </c>
      <c r="E103" t="s">
        <v>374</v>
      </c>
      <c r="F103" t="s">
        <v>355</v>
      </c>
      <c r="G103" t="s">
        <v>402</v>
      </c>
      <c r="H103" t="s">
        <v>513</v>
      </c>
      <c r="I103" t="s">
        <v>342</v>
      </c>
      <c r="J103" t="s">
        <v>342</v>
      </c>
      <c r="K103" t="s">
        <v>357</v>
      </c>
      <c r="L103" t="s">
        <v>734</v>
      </c>
      <c r="M103" t="s">
        <v>348</v>
      </c>
      <c r="O103" t="s">
        <v>389</v>
      </c>
      <c r="R103">
        <v>76</v>
      </c>
      <c r="S103" s="2">
        <f t="shared" si="21"/>
        <v>100</v>
      </c>
      <c r="T103" s="2">
        <f t="shared" si="22"/>
        <v>100</v>
      </c>
      <c r="U103" s="2">
        <f t="shared" si="23"/>
        <v>100</v>
      </c>
      <c r="V103" s="2">
        <f t="shared" si="24"/>
        <v>100</v>
      </c>
      <c r="W103" s="2">
        <f t="shared" si="25"/>
        <v>100</v>
      </c>
      <c r="X103">
        <v>100</v>
      </c>
      <c r="Y103">
        <v>100</v>
      </c>
      <c r="Z103">
        <v>100</v>
      </c>
      <c r="AA103">
        <v>100</v>
      </c>
      <c r="AB103">
        <v>100</v>
      </c>
      <c r="AD103" t="s">
        <v>4889</v>
      </c>
      <c r="AE103" t="s">
        <v>361</v>
      </c>
      <c r="AF103" s="2" t="str">
        <f t="shared" si="26"/>
        <v>GRueNE</v>
      </c>
      <c r="AG103" s="2" t="str">
        <f t="shared" si="27"/>
        <v>Other Party</v>
      </c>
      <c r="AH103" t="s">
        <v>379</v>
      </c>
      <c r="BY103">
        <v>0</v>
      </c>
      <c r="BZ103">
        <v>0</v>
      </c>
      <c r="CA103">
        <v>0</v>
      </c>
      <c r="CB103">
        <v>0</v>
      </c>
      <c r="CC103" t="s">
        <v>4967</v>
      </c>
      <c r="CD103">
        <v>0</v>
      </c>
      <c r="KK103" s="5">
        <f t="shared" ca="1" si="28"/>
        <v>0</v>
      </c>
      <c r="KL103" s="5">
        <f t="shared" ca="1" si="29"/>
        <v>0</v>
      </c>
      <c r="KM103" s="5">
        <f t="shared" ca="1" si="30"/>
        <v>0</v>
      </c>
      <c r="KN103" s="5">
        <f t="shared" ca="1" si="31"/>
        <v>0</v>
      </c>
      <c r="KO103" s="5">
        <f t="shared" ca="1" si="32"/>
        <v>0</v>
      </c>
      <c r="KP103" s="4" t="str">
        <f t="shared" si="33"/>
        <v>male_311_image_left</v>
      </c>
      <c r="KQ103">
        <v>14.179</v>
      </c>
      <c r="KR103">
        <v>27.939</v>
      </c>
      <c r="KS103">
        <v>29.475999999999999</v>
      </c>
      <c r="KT103">
        <v>5</v>
      </c>
      <c r="KU103" t="s">
        <v>397</v>
      </c>
      <c r="KV103" t="s">
        <v>397</v>
      </c>
      <c r="KW103" t="s">
        <v>397</v>
      </c>
      <c r="KX103" t="s">
        <v>397</v>
      </c>
      <c r="KY103" t="s">
        <v>397</v>
      </c>
      <c r="KZ103" t="s">
        <v>4737</v>
      </c>
      <c r="LA103" t="s">
        <v>4736</v>
      </c>
      <c r="LB103" t="s">
        <v>4906</v>
      </c>
      <c r="LD103" t="s">
        <v>5042</v>
      </c>
      <c r="LE103">
        <v>0</v>
      </c>
      <c r="LJ103">
        <v>2</v>
      </c>
      <c r="LK103">
        <v>6</v>
      </c>
      <c r="LL103">
        <v>1</v>
      </c>
      <c r="LM103">
        <v>22.167000000000002</v>
      </c>
      <c r="LN103">
        <v>22.167000000000002</v>
      </c>
      <c r="LO103">
        <v>23.224</v>
      </c>
      <c r="LP103">
        <v>1</v>
      </c>
      <c r="LQ103">
        <v>4</v>
      </c>
      <c r="LX103">
        <v>1</v>
      </c>
      <c r="LY103">
        <v>48</v>
      </c>
      <c r="LZ103">
        <v>6</v>
      </c>
      <c r="MA103">
        <v>12.12</v>
      </c>
      <c r="MB103">
        <v>12.12</v>
      </c>
      <c r="MC103">
        <v>15.987</v>
      </c>
      <c r="MD103">
        <v>1</v>
      </c>
      <c r="MF103" t="s">
        <v>363</v>
      </c>
      <c r="MG103" t="s">
        <v>427</v>
      </c>
      <c r="MH103" t="s">
        <v>735</v>
      </c>
      <c r="MI103">
        <v>1</v>
      </c>
      <c r="MJ103" t="s">
        <v>351</v>
      </c>
      <c r="MK103" t="s">
        <v>481</v>
      </c>
      <c r="MM103" t="s">
        <v>368</v>
      </c>
    </row>
    <row r="104" spans="1:351" x14ac:dyDescent="0.25">
      <c r="A104" t="s">
        <v>4735</v>
      </c>
      <c r="B104">
        <v>404</v>
      </c>
      <c r="C104">
        <v>40</v>
      </c>
      <c r="D104" t="s">
        <v>4737</v>
      </c>
      <c r="E104" t="s">
        <v>369</v>
      </c>
      <c r="F104" t="s">
        <v>355</v>
      </c>
      <c r="G104" t="s">
        <v>375</v>
      </c>
      <c r="H104" t="s">
        <v>357</v>
      </c>
      <c r="I104" t="s">
        <v>342</v>
      </c>
      <c r="J104" t="s">
        <v>355</v>
      </c>
      <c r="K104" t="s">
        <v>386</v>
      </c>
      <c r="L104" t="s">
        <v>405</v>
      </c>
      <c r="M104" t="s">
        <v>343</v>
      </c>
      <c r="O104" t="s">
        <v>378</v>
      </c>
      <c r="Q104">
        <v>86</v>
      </c>
      <c r="R104">
        <v>74</v>
      </c>
      <c r="S104" s="2">
        <f t="shared" si="21"/>
        <v>48</v>
      </c>
      <c r="T104" s="2">
        <f t="shared" si="22"/>
        <v>34</v>
      </c>
      <c r="U104" s="2">
        <f t="shared" si="23"/>
        <v>79</v>
      </c>
      <c r="V104" s="2">
        <f t="shared" si="24"/>
        <v>75</v>
      </c>
      <c r="W104" s="2">
        <f t="shared" si="25"/>
        <v>31</v>
      </c>
      <c r="AD104" t="s">
        <v>388</v>
      </c>
      <c r="AE104" t="s">
        <v>345</v>
      </c>
      <c r="AF104" s="2" t="str">
        <f t="shared" si="26"/>
        <v>CDU</v>
      </c>
      <c r="AG104" s="2" t="str">
        <f t="shared" si="27"/>
        <v>Own Party</v>
      </c>
      <c r="AH104" t="s">
        <v>391</v>
      </c>
      <c r="HS104">
        <v>53</v>
      </c>
      <c r="HT104">
        <v>44</v>
      </c>
      <c r="HU104">
        <v>58</v>
      </c>
      <c r="HV104">
        <v>57</v>
      </c>
      <c r="HW104" t="s">
        <v>4958</v>
      </c>
      <c r="HX104">
        <v>55</v>
      </c>
      <c r="KK104" s="5">
        <f t="shared" ca="1" si="28"/>
        <v>53</v>
      </c>
      <c r="KL104" s="5">
        <f t="shared" ca="1" si="29"/>
        <v>44</v>
      </c>
      <c r="KM104" s="5">
        <f t="shared" ca="1" si="30"/>
        <v>58</v>
      </c>
      <c r="KN104" s="5">
        <f t="shared" ca="1" si="31"/>
        <v>57</v>
      </c>
      <c r="KO104" s="5">
        <f t="shared" ca="1" si="32"/>
        <v>55</v>
      </c>
      <c r="KP104" s="4" t="str">
        <f t="shared" si="33"/>
        <v>female_133_left</v>
      </c>
      <c r="KQ104">
        <v>9.86</v>
      </c>
      <c r="KR104">
        <v>41.627000000000002</v>
      </c>
      <c r="KS104">
        <v>42.579000000000001</v>
      </c>
      <c r="KT104">
        <v>11</v>
      </c>
      <c r="KU104">
        <v>3</v>
      </c>
      <c r="KV104">
        <v>3</v>
      </c>
      <c r="KW104">
        <v>4</v>
      </c>
      <c r="KX104">
        <v>3</v>
      </c>
      <c r="KY104">
        <v>2</v>
      </c>
      <c r="KZ104" t="s">
        <v>347</v>
      </c>
      <c r="LA104" t="s">
        <v>4736</v>
      </c>
      <c r="LB104" t="s">
        <v>343</v>
      </c>
      <c r="LD104" t="s">
        <v>5043</v>
      </c>
      <c r="LE104">
        <v>52</v>
      </c>
      <c r="LJ104">
        <v>5</v>
      </c>
      <c r="LK104">
        <v>6</v>
      </c>
      <c r="LL104">
        <v>4</v>
      </c>
      <c r="LM104">
        <v>8.4939999999999998</v>
      </c>
      <c r="LN104">
        <v>11.252000000000001</v>
      </c>
      <c r="LO104">
        <v>12.468</v>
      </c>
      <c r="LP104">
        <v>2</v>
      </c>
      <c r="LQ104">
        <v>41</v>
      </c>
      <c r="LR104">
        <v>48</v>
      </c>
      <c r="LS104">
        <v>34</v>
      </c>
      <c r="LT104">
        <v>79</v>
      </c>
      <c r="LU104">
        <v>75</v>
      </c>
      <c r="LV104">
        <v>31</v>
      </c>
      <c r="LW104" t="s">
        <v>685</v>
      </c>
      <c r="LX104">
        <v>4</v>
      </c>
      <c r="LY104">
        <v>37</v>
      </c>
      <c r="LZ104">
        <v>7</v>
      </c>
      <c r="MA104">
        <v>3.63</v>
      </c>
      <c r="MB104">
        <v>7.8819999999999997</v>
      </c>
      <c r="MC104">
        <v>10.257</v>
      </c>
      <c r="MD104">
        <v>3</v>
      </c>
      <c r="MF104" t="s">
        <v>363</v>
      </c>
      <c r="MG104" t="s">
        <v>563</v>
      </c>
      <c r="MH104" t="s">
        <v>736</v>
      </c>
      <c r="MI104">
        <v>1</v>
      </c>
      <c r="MJ104" t="s">
        <v>366</v>
      </c>
      <c r="ML104" t="s">
        <v>448</v>
      </c>
      <c r="MM104" t="s">
        <v>368</v>
      </c>
    </row>
    <row r="105" spans="1:351" x14ac:dyDescent="0.25">
      <c r="A105" t="s">
        <v>4735</v>
      </c>
      <c r="B105">
        <v>574</v>
      </c>
      <c r="C105">
        <v>40</v>
      </c>
      <c r="D105" t="s">
        <v>347</v>
      </c>
      <c r="E105" t="s">
        <v>339</v>
      </c>
      <c r="F105" t="s">
        <v>354</v>
      </c>
      <c r="G105" t="s">
        <v>402</v>
      </c>
      <c r="H105" t="s">
        <v>357</v>
      </c>
      <c r="I105" t="s">
        <v>342</v>
      </c>
      <c r="J105" t="s">
        <v>355</v>
      </c>
      <c r="K105" t="s">
        <v>341</v>
      </c>
      <c r="L105" t="s">
        <v>737</v>
      </c>
      <c r="M105" t="s">
        <v>343</v>
      </c>
      <c r="O105" t="s">
        <v>388</v>
      </c>
      <c r="Q105">
        <v>92</v>
      </c>
      <c r="R105">
        <v>46</v>
      </c>
      <c r="S105" s="2">
        <f t="shared" si="21"/>
        <v>41</v>
      </c>
      <c r="T105" s="2">
        <f t="shared" si="22"/>
        <v>60</v>
      </c>
      <c r="U105" s="2">
        <f t="shared" si="23"/>
        <v>60</v>
      </c>
      <c r="V105" s="2">
        <f t="shared" si="24"/>
        <v>65</v>
      </c>
      <c r="W105" s="2">
        <f t="shared" si="25"/>
        <v>43</v>
      </c>
      <c r="AD105" t="s">
        <v>344</v>
      </c>
      <c r="AE105" t="s">
        <v>345</v>
      </c>
      <c r="AF105" s="2" t="str">
        <f t="shared" si="26"/>
        <v>CDU</v>
      </c>
      <c r="AG105" s="2" t="str">
        <f t="shared" si="27"/>
        <v>Own Party</v>
      </c>
      <c r="AH105" t="s">
        <v>391</v>
      </c>
      <c r="KA105">
        <v>7.8150000000000004</v>
      </c>
      <c r="KB105">
        <v>21.071000000000002</v>
      </c>
      <c r="KC105">
        <v>21.942</v>
      </c>
      <c r="KD105">
        <v>16</v>
      </c>
      <c r="KE105">
        <v>47</v>
      </c>
      <c r="KF105">
        <v>60</v>
      </c>
      <c r="KG105">
        <v>58</v>
      </c>
      <c r="KH105">
        <v>47</v>
      </c>
      <c r="KI105" t="s">
        <v>5023</v>
      </c>
      <c r="KJ105">
        <v>46</v>
      </c>
      <c r="KK105" s="5">
        <f t="shared" ca="1" si="28"/>
        <v>47</v>
      </c>
      <c r="KL105" s="5">
        <f t="shared" ca="1" si="29"/>
        <v>60</v>
      </c>
      <c r="KM105" s="5">
        <f t="shared" ca="1" si="30"/>
        <v>58</v>
      </c>
      <c r="KN105" s="5">
        <f t="shared" ca="1" si="31"/>
        <v>47</v>
      </c>
      <c r="KO105" s="5">
        <f t="shared" ca="1" si="32"/>
        <v>46</v>
      </c>
      <c r="KP105" s="4" t="str">
        <f t="shared" si="33"/>
        <v>female_333_right</v>
      </c>
      <c r="KQ105">
        <v>0.86899999999999999</v>
      </c>
      <c r="KR105">
        <v>5.1429999999999998</v>
      </c>
      <c r="KS105">
        <v>6.4409999999999998</v>
      </c>
      <c r="KT105">
        <v>7</v>
      </c>
      <c r="KU105">
        <v>3</v>
      </c>
      <c r="KV105">
        <v>3</v>
      </c>
      <c r="KW105">
        <v>2</v>
      </c>
      <c r="KX105">
        <v>4</v>
      </c>
      <c r="KY105">
        <v>2</v>
      </c>
      <c r="KZ105" t="s">
        <v>347</v>
      </c>
      <c r="LA105" t="s">
        <v>4738</v>
      </c>
      <c r="LB105" t="s">
        <v>389</v>
      </c>
      <c r="LD105" t="s">
        <v>5044</v>
      </c>
      <c r="LE105">
        <v>44</v>
      </c>
      <c r="LG105">
        <v>4</v>
      </c>
      <c r="LH105">
        <v>7</v>
      </c>
      <c r="LI105">
        <v>6</v>
      </c>
      <c r="LM105">
        <v>0.628</v>
      </c>
      <c r="LN105">
        <v>3.53</v>
      </c>
      <c r="LO105">
        <v>4.1820000000000004</v>
      </c>
      <c r="LP105">
        <v>3</v>
      </c>
      <c r="LQ105">
        <v>55</v>
      </c>
      <c r="LR105">
        <v>41</v>
      </c>
      <c r="LS105">
        <v>60</v>
      </c>
      <c r="LT105">
        <v>60</v>
      </c>
      <c r="LU105">
        <v>65</v>
      </c>
      <c r="LV105">
        <v>43</v>
      </c>
      <c r="LW105" t="s">
        <v>738</v>
      </c>
      <c r="LX105">
        <v>3</v>
      </c>
      <c r="LY105">
        <v>64</v>
      </c>
      <c r="LZ105">
        <v>6</v>
      </c>
      <c r="MA105">
        <v>0.74299999999999999</v>
      </c>
      <c r="MB105">
        <v>5.7</v>
      </c>
      <c r="MC105">
        <v>6.8010000000000002</v>
      </c>
      <c r="MD105">
        <v>5</v>
      </c>
      <c r="MF105" t="s">
        <v>349</v>
      </c>
      <c r="MG105" t="s">
        <v>739</v>
      </c>
      <c r="MH105" t="s">
        <v>740</v>
      </c>
      <c r="MI105">
        <v>1</v>
      </c>
      <c r="MJ105" t="s">
        <v>366</v>
      </c>
      <c r="ML105" t="s">
        <v>485</v>
      </c>
      <c r="MM105" t="s">
        <v>353</v>
      </c>
    </row>
    <row r="106" spans="1:351" x14ac:dyDescent="0.25">
      <c r="A106" t="s">
        <v>4735</v>
      </c>
      <c r="B106">
        <v>212</v>
      </c>
      <c r="C106">
        <v>38</v>
      </c>
      <c r="D106" t="s">
        <v>4737</v>
      </c>
      <c r="E106" t="s">
        <v>401</v>
      </c>
      <c r="F106" t="s">
        <v>355</v>
      </c>
      <c r="G106" t="s">
        <v>356</v>
      </c>
      <c r="H106" t="s">
        <v>341</v>
      </c>
      <c r="I106" t="s">
        <v>355</v>
      </c>
      <c r="J106" t="s">
        <v>355</v>
      </c>
      <c r="K106" t="s">
        <v>371</v>
      </c>
      <c r="L106" t="s">
        <v>741</v>
      </c>
      <c r="M106" t="s">
        <v>378</v>
      </c>
      <c r="O106" t="s">
        <v>344</v>
      </c>
      <c r="Q106">
        <v>63</v>
      </c>
      <c r="R106">
        <v>47</v>
      </c>
      <c r="S106" s="2">
        <f t="shared" si="21"/>
        <v>68</v>
      </c>
      <c r="T106" s="2">
        <f t="shared" si="22"/>
        <v>91</v>
      </c>
      <c r="U106" s="2">
        <f t="shared" si="23"/>
        <v>81</v>
      </c>
      <c r="V106" s="2">
        <f t="shared" si="24"/>
        <v>71</v>
      </c>
      <c r="W106" s="2">
        <f t="shared" si="25"/>
        <v>73</v>
      </c>
      <c r="X106">
        <v>68</v>
      </c>
      <c r="Y106">
        <v>91</v>
      </c>
      <c r="Z106">
        <v>81</v>
      </c>
      <c r="AA106">
        <v>71</v>
      </c>
      <c r="AB106">
        <v>73</v>
      </c>
      <c r="AD106" t="s">
        <v>343</v>
      </c>
      <c r="AE106" t="s">
        <v>345</v>
      </c>
      <c r="AF106" s="2" t="str">
        <f t="shared" si="26"/>
        <v>CDU</v>
      </c>
      <c r="AG106" s="2" t="str">
        <f t="shared" si="27"/>
        <v>Other Party</v>
      </c>
      <c r="AH106" t="s">
        <v>379</v>
      </c>
      <c r="FE106">
        <v>94</v>
      </c>
      <c r="FF106">
        <v>98</v>
      </c>
      <c r="FG106">
        <v>95</v>
      </c>
      <c r="FH106">
        <v>100</v>
      </c>
      <c r="FI106" t="s">
        <v>5023</v>
      </c>
      <c r="FJ106">
        <v>93</v>
      </c>
      <c r="KK106" s="5">
        <f t="shared" ca="1" si="28"/>
        <v>94</v>
      </c>
      <c r="KL106" s="5">
        <f t="shared" ca="1" si="29"/>
        <v>98</v>
      </c>
      <c r="KM106" s="5">
        <f t="shared" ca="1" si="30"/>
        <v>95</v>
      </c>
      <c r="KN106" s="5">
        <f t="shared" ca="1" si="31"/>
        <v>100</v>
      </c>
      <c r="KO106" s="5">
        <f t="shared" ca="1" si="32"/>
        <v>93</v>
      </c>
      <c r="KP106" s="4" t="str">
        <f t="shared" si="33"/>
        <v>female_111</v>
      </c>
      <c r="KQ106">
        <v>2.1709999999999998</v>
      </c>
      <c r="KR106">
        <v>7.3390000000000004</v>
      </c>
      <c r="KS106">
        <v>10.596</v>
      </c>
      <c r="KT106">
        <v>8</v>
      </c>
      <c r="KU106" t="s">
        <v>444</v>
      </c>
      <c r="KV106" t="s">
        <v>444</v>
      </c>
      <c r="KW106" t="s">
        <v>444</v>
      </c>
      <c r="KX106" t="s">
        <v>444</v>
      </c>
      <c r="KY106" t="s">
        <v>444</v>
      </c>
      <c r="KZ106" t="s">
        <v>347</v>
      </c>
      <c r="LA106" t="s">
        <v>4736</v>
      </c>
      <c r="LB106" t="s">
        <v>343</v>
      </c>
      <c r="LD106" t="s">
        <v>5045</v>
      </c>
      <c r="LE106">
        <v>52</v>
      </c>
      <c r="LJ106">
        <v>9</v>
      </c>
      <c r="LK106">
        <v>1</v>
      </c>
      <c r="LL106">
        <v>7</v>
      </c>
      <c r="LM106">
        <v>1.546</v>
      </c>
      <c r="LN106">
        <v>1.546</v>
      </c>
      <c r="LO106">
        <v>2.0579999999999998</v>
      </c>
      <c r="LP106">
        <v>1</v>
      </c>
      <c r="LQ106">
        <v>66</v>
      </c>
      <c r="LX106">
        <v>1</v>
      </c>
      <c r="LY106">
        <v>31</v>
      </c>
      <c r="LZ106">
        <v>5</v>
      </c>
      <c r="MA106">
        <v>1.143</v>
      </c>
      <c r="MB106">
        <v>4.2110000000000003</v>
      </c>
      <c r="MC106">
        <v>5.0949999999999998</v>
      </c>
      <c r="MD106">
        <v>4</v>
      </c>
      <c r="MF106" t="s">
        <v>363</v>
      </c>
      <c r="MG106" t="s">
        <v>607</v>
      </c>
      <c r="MH106" t="s">
        <v>742</v>
      </c>
      <c r="MI106">
        <v>1</v>
      </c>
      <c r="MJ106" t="s">
        <v>351</v>
      </c>
      <c r="ML106" t="s">
        <v>451</v>
      </c>
      <c r="MM106" t="s">
        <v>368</v>
      </c>
    </row>
    <row r="107" spans="1:351" x14ac:dyDescent="0.25">
      <c r="A107" t="s">
        <v>4735</v>
      </c>
      <c r="B107">
        <v>208</v>
      </c>
      <c r="C107">
        <v>21</v>
      </c>
      <c r="D107" t="s">
        <v>4737</v>
      </c>
      <c r="E107" t="s">
        <v>595</v>
      </c>
      <c r="F107" t="s">
        <v>355</v>
      </c>
      <c r="G107" t="s">
        <v>356</v>
      </c>
      <c r="H107" t="s">
        <v>403</v>
      </c>
      <c r="I107" t="s">
        <v>355</v>
      </c>
      <c r="J107" t="s">
        <v>342</v>
      </c>
      <c r="K107" t="s">
        <v>404</v>
      </c>
      <c r="L107" t="s">
        <v>743</v>
      </c>
      <c r="M107" t="s">
        <v>343</v>
      </c>
      <c r="O107" t="s">
        <v>389</v>
      </c>
      <c r="R107">
        <v>51</v>
      </c>
      <c r="S107" s="2">
        <f t="shared" si="21"/>
        <v>89</v>
      </c>
      <c r="T107" s="2">
        <f t="shared" si="22"/>
        <v>70</v>
      </c>
      <c r="U107" s="2">
        <f t="shared" si="23"/>
        <v>60</v>
      </c>
      <c r="V107" s="2">
        <f t="shared" si="24"/>
        <v>70</v>
      </c>
      <c r="W107" s="2">
        <f t="shared" si="25"/>
        <v>41</v>
      </c>
      <c r="AD107" t="s">
        <v>390</v>
      </c>
      <c r="AE107" t="s">
        <v>345</v>
      </c>
      <c r="AF107" s="2" t="str">
        <f t="shared" si="26"/>
        <v>None</v>
      </c>
      <c r="AG107" s="2" t="str">
        <f t="shared" si="27"/>
        <v>No Party</v>
      </c>
      <c r="AH107" t="s">
        <v>346</v>
      </c>
      <c r="FW107">
        <v>55</v>
      </c>
      <c r="FX107">
        <v>51</v>
      </c>
      <c r="FY107">
        <v>55</v>
      </c>
      <c r="FZ107">
        <v>56</v>
      </c>
      <c r="GA107" t="s">
        <v>4939</v>
      </c>
      <c r="GB107">
        <v>56</v>
      </c>
      <c r="KK107" s="5">
        <f t="shared" ca="1" si="28"/>
        <v>55</v>
      </c>
      <c r="KL107" s="5">
        <f t="shared" ca="1" si="29"/>
        <v>51</v>
      </c>
      <c r="KM107" s="5">
        <f t="shared" ca="1" si="30"/>
        <v>55</v>
      </c>
      <c r="KN107" s="5">
        <f t="shared" ca="1" si="31"/>
        <v>56</v>
      </c>
      <c r="KO107" s="5">
        <f t="shared" ca="1" si="32"/>
        <v>56</v>
      </c>
      <c r="KP107" s="4" t="str">
        <f t="shared" si="33"/>
        <v>female_211_image</v>
      </c>
      <c r="KQ107">
        <v>1.0029999999999999</v>
      </c>
      <c r="KR107">
        <v>2.5379999999999998</v>
      </c>
      <c r="KS107">
        <v>4.2699999999999996</v>
      </c>
      <c r="KT107">
        <v>6</v>
      </c>
      <c r="KU107">
        <v>3</v>
      </c>
      <c r="KV107">
        <v>3</v>
      </c>
      <c r="KW107">
        <v>3</v>
      </c>
      <c r="KX107">
        <v>3</v>
      </c>
      <c r="KY107">
        <v>3</v>
      </c>
      <c r="KZ107" t="s">
        <v>347</v>
      </c>
      <c r="LA107" t="s">
        <v>4736</v>
      </c>
      <c r="LB107" t="s">
        <v>389</v>
      </c>
      <c r="LD107" t="s">
        <v>5046</v>
      </c>
      <c r="LE107">
        <v>39</v>
      </c>
      <c r="LJ107">
        <v>3</v>
      </c>
      <c r="LK107">
        <v>5</v>
      </c>
      <c r="LL107">
        <v>0</v>
      </c>
      <c r="LM107">
        <v>1.2929999999999999</v>
      </c>
      <c r="LN107">
        <v>3.7189999999999999</v>
      </c>
      <c r="LO107">
        <v>4.2530000000000001</v>
      </c>
      <c r="LP107">
        <v>2</v>
      </c>
      <c r="LQ107">
        <v>40</v>
      </c>
      <c r="LR107">
        <v>89</v>
      </c>
      <c r="LS107">
        <v>70</v>
      </c>
      <c r="LT107">
        <v>60</v>
      </c>
      <c r="LU107">
        <v>70</v>
      </c>
      <c r="LV107">
        <v>41</v>
      </c>
      <c r="LW107" t="s">
        <v>744</v>
      </c>
      <c r="LX107">
        <v>4</v>
      </c>
      <c r="LY107">
        <v>15</v>
      </c>
      <c r="LZ107">
        <v>6</v>
      </c>
      <c r="MA107">
        <v>1.008</v>
      </c>
      <c r="MB107">
        <v>5.7990000000000004</v>
      </c>
      <c r="MC107">
        <v>5.8460000000000001</v>
      </c>
      <c r="MD107">
        <v>5</v>
      </c>
      <c r="MF107" t="s">
        <v>349</v>
      </c>
      <c r="MG107" t="s">
        <v>745</v>
      </c>
      <c r="MH107" t="s">
        <v>746</v>
      </c>
      <c r="MI107">
        <v>1</v>
      </c>
      <c r="MJ107" t="s">
        <v>366</v>
      </c>
      <c r="ML107" t="s">
        <v>508</v>
      </c>
      <c r="MM107" t="s">
        <v>368</v>
      </c>
    </row>
    <row r="108" spans="1:351" x14ac:dyDescent="0.25">
      <c r="A108" t="s">
        <v>4735</v>
      </c>
      <c r="B108">
        <v>381</v>
      </c>
      <c r="C108">
        <v>63</v>
      </c>
      <c r="D108" t="s">
        <v>347</v>
      </c>
      <c r="E108" t="s">
        <v>373</v>
      </c>
      <c r="F108" t="s">
        <v>355</v>
      </c>
      <c r="G108" t="s">
        <v>402</v>
      </c>
      <c r="H108" t="s">
        <v>357</v>
      </c>
      <c r="I108" t="s">
        <v>355</v>
      </c>
      <c r="J108" t="s">
        <v>342</v>
      </c>
      <c r="K108" t="s">
        <v>386</v>
      </c>
      <c r="L108" t="s">
        <v>747</v>
      </c>
      <c r="M108" t="s">
        <v>4889</v>
      </c>
      <c r="O108" t="s">
        <v>389</v>
      </c>
      <c r="R108">
        <v>37</v>
      </c>
      <c r="S108" s="2">
        <f t="shared" si="21"/>
        <v>87</v>
      </c>
      <c r="T108" s="2">
        <f t="shared" si="22"/>
        <v>53</v>
      </c>
      <c r="U108" s="2">
        <f t="shared" si="23"/>
        <v>97</v>
      </c>
      <c r="V108" s="2">
        <f t="shared" si="24"/>
        <v>75</v>
      </c>
      <c r="W108" s="2">
        <f t="shared" si="25"/>
        <v>67</v>
      </c>
      <c r="X108">
        <v>87</v>
      </c>
      <c r="Y108">
        <v>53</v>
      </c>
      <c r="Z108">
        <v>97</v>
      </c>
      <c r="AA108">
        <v>75</v>
      </c>
      <c r="AB108">
        <v>67</v>
      </c>
      <c r="AD108" t="s">
        <v>388</v>
      </c>
      <c r="AE108" t="s">
        <v>345</v>
      </c>
      <c r="AF108" s="2" t="str">
        <f t="shared" si="26"/>
        <v>GRueNE</v>
      </c>
      <c r="AG108" s="2" t="str">
        <f t="shared" si="27"/>
        <v>Own Party</v>
      </c>
      <c r="AH108" t="s">
        <v>391</v>
      </c>
      <c r="JA108">
        <v>19.939</v>
      </c>
      <c r="JB108">
        <v>64.021000000000001</v>
      </c>
      <c r="JC108">
        <v>64.519000000000005</v>
      </c>
      <c r="JD108">
        <v>23</v>
      </c>
      <c r="JE108">
        <v>89</v>
      </c>
      <c r="JF108">
        <v>85</v>
      </c>
      <c r="JG108">
        <v>82</v>
      </c>
      <c r="JH108">
        <v>90</v>
      </c>
      <c r="JI108" t="s">
        <v>4994</v>
      </c>
      <c r="JJ108">
        <v>92</v>
      </c>
      <c r="KK108" s="5">
        <f t="shared" ca="1" si="28"/>
        <v>89</v>
      </c>
      <c r="KL108" s="5">
        <f t="shared" ca="1" si="29"/>
        <v>85</v>
      </c>
      <c r="KM108" s="5">
        <f t="shared" ca="1" si="30"/>
        <v>82</v>
      </c>
      <c r="KN108" s="5">
        <f t="shared" ca="1" si="31"/>
        <v>90</v>
      </c>
      <c r="KO108" s="5">
        <f t="shared" ca="1" si="32"/>
        <v>92</v>
      </c>
      <c r="KP108" s="4" t="str">
        <f t="shared" si="33"/>
        <v>female_233_left</v>
      </c>
      <c r="KQ108">
        <v>10.846</v>
      </c>
      <c r="KR108">
        <v>18.643000000000001</v>
      </c>
      <c r="KS108">
        <v>19.658000000000001</v>
      </c>
      <c r="KT108">
        <v>5</v>
      </c>
      <c r="KU108">
        <v>4</v>
      </c>
      <c r="KV108">
        <v>4</v>
      </c>
      <c r="KW108">
        <v>4</v>
      </c>
      <c r="KX108">
        <v>4</v>
      </c>
      <c r="KY108">
        <v>4</v>
      </c>
      <c r="KZ108" t="s">
        <v>347</v>
      </c>
      <c r="LA108" t="s">
        <v>4736</v>
      </c>
      <c r="LB108" t="s">
        <v>4906</v>
      </c>
      <c r="LD108" t="s">
        <v>5047</v>
      </c>
      <c r="LE108">
        <v>33</v>
      </c>
      <c r="LG108">
        <v>3</v>
      </c>
      <c r="LH108">
        <v>6</v>
      </c>
      <c r="LI108">
        <v>4</v>
      </c>
      <c r="LM108">
        <v>9.5449999999999999</v>
      </c>
      <c r="LN108">
        <v>11.593</v>
      </c>
      <c r="LO108">
        <v>12.565</v>
      </c>
      <c r="LP108">
        <v>3</v>
      </c>
      <c r="LQ108">
        <v>66</v>
      </c>
      <c r="LX108">
        <v>2</v>
      </c>
      <c r="LY108">
        <v>41</v>
      </c>
      <c r="LZ108">
        <v>5</v>
      </c>
      <c r="MA108">
        <v>5.8049999999999997</v>
      </c>
      <c r="MB108">
        <v>7.7320000000000002</v>
      </c>
      <c r="MC108">
        <v>9.3409999999999993</v>
      </c>
      <c r="MD108">
        <v>3</v>
      </c>
      <c r="MF108" t="s">
        <v>349</v>
      </c>
      <c r="MG108" t="s">
        <v>748</v>
      </c>
      <c r="MH108" t="s">
        <v>749</v>
      </c>
      <c r="MI108">
        <v>1</v>
      </c>
      <c r="MJ108" t="s">
        <v>351</v>
      </c>
      <c r="ML108" t="s">
        <v>512</v>
      </c>
      <c r="MM108" t="s">
        <v>353</v>
      </c>
    </row>
    <row r="109" spans="1:351" x14ac:dyDescent="0.25">
      <c r="A109" t="s">
        <v>4735</v>
      </c>
      <c r="B109">
        <v>437</v>
      </c>
      <c r="C109">
        <v>41</v>
      </c>
      <c r="D109" t="s">
        <v>4737</v>
      </c>
      <c r="E109" t="s">
        <v>339</v>
      </c>
      <c r="F109" t="s">
        <v>395</v>
      </c>
      <c r="G109" t="s">
        <v>370</v>
      </c>
      <c r="H109" t="s">
        <v>404</v>
      </c>
      <c r="I109" t="s">
        <v>342</v>
      </c>
      <c r="J109" t="s">
        <v>355</v>
      </c>
      <c r="K109" t="s">
        <v>371</v>
      </c>
      <c r="L109" t="s">
        <v>750</v>
      </c>
      <c r="M109" t="s">
        <v>4889</v>
      </c>
      <c r="O109" t="s">
        <v>377</v>
      </c>
      <c r="Q109">
        <v>81</v>
      </c>
      <c r="R109">
        <v>45</v>
      </c>
      <c r="S109" s="2">
        <f t="shared" si="21"/>
        <v>100</v>
      </c>
      <c r="T109" s="2">
        <f t="shared" si="22"/>
        <v>100</v>
      </c>
      <c r="U109" s="2">
        <f t="shared" si="23"/>
        <v>100</v>
      </c>
      <c r="V109" s="2">
        <f t="shared" si="24"/>
        <v>100</v>
      </c>
      <c r="W109" s="2">
        <f t="shared" si="25"/>
        <v>100</v>
      </c>
      <c r="AD109" t="s">
        <v>344</v>
      </c>
      <c r="AE109" t="s">
        <v>345</v>
      </c>
      <c r="AF109" s="2" t="str">
        <f t="shared" si="26"/>
        <v>GRueNE</v>
      </c>
      <c r="AG109" s="2" t="str">
        <f t="shared" si="27"/>
        <v>Own Party</v>
      </c>
      <c r="AH109" t="s">
        <v>391</v>
      </c>
      <c r="HG109">
        <v>42</v>
      </c>
      <c r="HH109">
        <v>6</v>
      </c>
      <c r="HI109">
        <v>29</v>
      </c>
      <c r="HJ109">
        <v>53</v>
      </c>
      <c r="HK109" t="s">
        <v>4903</v>
      </c>
      <c r="HL109">
        <v>20</v>
      </c>
      <c r="KK109" s="5">
        <f t="shared" ca="1" si="28"/>
        <v>42</v>
      </c>
      <c r="KL109" s="5">
        <f t="shared" ca="1" si="29"/>
        <v>6</v>
      </c>
      <c r="KM109" s="5">
        <f t="shared" ca="1" si="30"/>
        <v>29</v>
      </c>
      <c r="KN109" s="5">
        <f t="shared" ca="1" si="31"/>
        <v>53</v>
      </c>
      <c r="KO109" s="5">
        <f t="shared" ca="1" si="32"/>
        <v>20</v>
      </c>
      <c r="KP109" s="4" t="str">
        <f t="shared" si="33"/>
        <v>female_123_left</v>
      </c>
      <c r="KQ109">
        <v>8.3000000000000004E-2</v>
      </c>
      <c r="KR109">
        <v>48.572000000000003</v>
      </c>
      <c r="KS109">
        <v>49.774999999999999</v>
      </c>
      <c r="KT109">
        <v>13</v>
      </c>
      <c r="KU109">
        <v>3</v>
      </c>
      <c r="KV109">
        <v>2</v>
      </c>
      <c r="KW109">
        <v>2</v>
      </c>
      <c r="KX109">
        <v>2</v>
      </c>
      <c r="KY109">
        <v>3</v>
      </c>
      <c r="KZ109" t="s">
        <v>347</v>
      </c>
      <c r="LA109" t="s">
        <v>4736</v>
      </c>
      <c r="LB109" t="s">
        <v>4906</v>
      </c>
      <c r="LD109" t="s">
        <v>5048</v>
      </c>
      <c r="LE109">
        <v>8</v>
      </c>
      <c r="LJ109">
        <v>0</v>
      </c>
      <c r="LK109">
        <v>10</v>
      </c>
      <c r="LL109">
        <v>0</v>
      </c>
      <c r="LM109">
        <v>10.6</v>
      </c>
      <c r="LN109">
        <v>16.07</v>
      </c>
      <c r="LO109">
        <v>16.431000000000001</v>
      </c>
      <c r="LP109">
        <v>5</v>
      </c>
      <c r="LQ109">
        <v>60</v>
      </c>
      <c r="LR109">
        <v>100</v>
      </c>
      <c r="LS109">
        <v>100</v>
      </c>
      <c r="LT109">
        <v>100</v>
      </c>
      <c r="LU109">
        <v>100</v>
      </c>
      <c r="LV109">
        <v>100</v>
      </c>
      <c r="LW109" t="s">
        <v>751</v>
      </c>
      <c r="LX109">
        <v>3</v>
      </c>
      <c r="LY109">
        <v>43</v>
      </c>
      <c r="LZ109">
        <v>8</v>
      </c>
      <c r="MA109">
        <v>3.4620000000000002</v>
      </c>
      <c r="MB109">
        <v>13.744999999999999</v>
      </c>
      <c r="MC109">
        <v>14.515000000000001</v>
      </c>
      <c r="MD109">
        <v>4</v>
      </c>
      <c r="MF109" t="s">
        <v>363</v>
      </c>
      <c r="MG109" t="s">
        <v>752</v>
      </c>
      <c r="MH109" t="s">
        <v>753</v>
      </c>
      <c r="MI109">
        <v>1</v>
      </c>
      <c r="MJ109" t="s">
        <v>366</v>
      </c>
      <c r="ML109" t="s">
        <v>527</v>
      </c>
      <c r="MM109" t="s">
        <v>368</v>
      </c>
    </row>
    <row r="110" spans="1:351" x14ac:dyDescent="0.25">
      <c r="A110" t="s">
        <v>4735</v>
      </c>
      <c r="B110">
        <v>685</v>
      </c>
      <c r="C110">
        <v>47</v>
      </c>
      <c r="D110" t="s">
        <v>4737</v>
      </c>
      <c r="E110" t="s">
        <v>374</v>
      </c>
      <c r="F110" t="s">
        <v>355</v>
      </c>
      <c r="G110" t="s">
        <v>385</v>
      </c>
      <c r="H110" t="s">
        <v>357</v>
      </c>
      <c r="I110" t="s">
        <v>342</v>
      </c>
      <c r="J110" t="s">
        <v>355</v>
      </c>
      <c r="K110" t="s">
        <v>386</v>
      </c>
      <c r="L110" t="s">
        <v>754</v>
      </c>
      <c r="M110" t="s">
        <v>4889</v>
      </c>
      <c r="O110" t="s">
        <v>377</v>
      </c>
      <c r="Q110">
        <v>100</v>
      </c>
      <c r="R110">
        <v>15</v>
      </c>
      <c r="S110" s="2">
        <f t="shared" si="21"/>
        <v>100</v>
      </c>
      <c r="T110" s="2">
        <f t="shared" si="22"/>
        <v>50</v>
      </c>
      <c r="U110" s="2">
        <f t="shared" si="23"/>
        <v>80</v>
      </c>
      <c r="V110" s="2">
        <f t="shared" si="24"/>
        <v>60</v>
      </c>
      <c r="W110" s="2">
        <f t="shared" si="25"/>
        <v>70</v>
      </c>
      <c r="X110">
        <v>100</v>
      </c>
      <c r="Y110">
        <v>50</v>
      </c>
      <c r="Z110">
        <v>80</v>
      </c>
      <c r="AA110">
        <v>60</v>
      </c>
      <c r="AB110">
        <v>70</v>
      </c>
      <c r="AD110" t="s">
        <v>378</v>
      </c>
      <c r="AE110" t="s">
        <v>361</v>
      </c>
      <c r="AF110" s="2" t="str">
        <f t="shared" si="26"/>
        <v>None</v>
      </c>
      <c r="AG110" s="2" t="str">
        <f t="shared" si="27"/>
        <v>No Party</v>
      </c>
      <c r="AH110" t="s">
        <v>346</v>
      </c>
      <c r="CE110">
        <v>50</v>
      </c>
      <c r="CF110">
        <v>50</v>
      </c>
      <c r="CG110">
        <v>70</v>
      </c>
      <c r="CH110">
        <v>70</v>
      </c>
      <c r="CI110" t="s">
        <v>4890</v>
      </c>
      <c r="CJ110">
        <v>60</v>
      </c>
      <c r="KK110" s="5">
        <f t="shared" ca="1" si="28"/>
        <v>50</v>
      </c>
      <c r="KL110" s="5">
        <f t="shared" ca="1" si="29"/>
        <v>50</v>
      </c>
      <c r="KM110" s="5">
        <f t="shared" ca="1" si="30"/>
        <v>70</v>
      </c>
      <c r="KN110" s="5">
        <f t="shared" ca="1" si="31"/>
        <v>70</v>
      </c>
      <c r="KO110" s="5">
        <f t="shared" ca="1" si="32"/>
        <v>60</v>
      </c>
      <c r="KP110" s="4" t="str">
        <f t="shared" si="33"/>
        <v>male_311_image_right</v>
      </c>
      <c r="KQ110">
        <v>15.839</v>
      </c>
      <c r="KR110">
        <v>30.911000000000001</v>
      </c>
      <c r="KS110">
        <v>31.901</v>
      </c>
      <c r="KT110">
        <v>5</v>
      </c>
      <c r="KU110">
        <v>4</v>
      </c>
      <c r="KV110">
        <v>3</v>
      </c>
      <c r="KW110" t="s">
        <v>444</v>
      </c>
      <c r="KX110">
        <v>3</v>
      </c>
      <c r="KY110">
        <v>4</v>
      </c>
      <c r="KZ110" t="s">
        <v>4737</v>
      </c>
      <c r="LA110" t="s">
        <v>4736</v>
      </c>
      <c r="LB110" t="s">
        <v>432</v>
      </c>
      <c r="LD110" t="s">
        <v>5049</v>
      </c>
      <c r="LE110">
        <v>20</v>
      </c>
      <c r="LG110">
        <v>2</v>
      </c>
      <c r="LH110">
        <v>7</v>
      </c>
      <c r="LI110">
        <v>3</v>
      </c>
      <c r="LM110">
        <v>19.878</v>
      </c>
      <c r="LN110">
        <v>19.878</v>
      </c>
      <c r="LO110">
        <v>21.25</v>
      </c>
      <c r="LP110">
        <v>1</v>
      </c>
      <c r="LQ110">
        <v>65</v>
      </c>
      <c r="LX110">
        <v>3</v>
      </c>
      <c r="LY110">
        <v>35</v>
      </c>
      <c r="LZ110">
        <v>6</v>
      </c>
      <c r="MA110">
        <v>21.765000000000001</v>
      </c>
      <c r="MB110">
        <v>33.588000000000001</v>
      </c>
      <c r="MC110">
        <v>66.313000000000002</v>
      </c>
      <c r="MD110">
        <v>3</v>
      </c>
      <c r="ME110" t="s">
        <v>4743</v>
      </c>
      <c r="MF110" t="s">
        <v>363</v>
      </c>
      <c r="MG110" t="s">
        <v>755</v>
      </c>
      <c r="MH110" t="s">
        <v>756</v>
      </c>
      <c r="MI110">
        <v>1</v>
      </c>
      <c r="MJ110" t="s">
        <v>351</v>
      </c>
      <c r="MK110" t="s">
        <v>455</v>
      </c>
      <c r="MM110" t="s">
        <v>353</v>
      </c>
    </row>
    <row r="111" spans="1:351" x14ac:dyDescent="0.25">
      <c r="A111" t="s">
        <v>4735</v>
      </c>
      <c r="B111">
        <v>329</v>
      </c>
      <c r="C111">
        <v>43</v>
      </c>
      <c r="D111" t="s">
        <v>347</v>
      </c>
      <c r="E111" t="s">
        <v>395</v>
      </c>
      <c r="F111" t="s">
        <v>355</v>
      </c>
      <c r="G111" t="s">
        <v>370</v>
      </c>
      <c r="H111" t="s">
        <v>357</v>
      </c>
      <c r="I111" t="s">
        <v>417</v>
      </c>
      <c r="J111" t="s">
        <v>355</v>
      </c>
      <c r="K111" t="s">
        <v>386</v>
      </c>
      <c r="L111" t="s">
        <v>757</v>
      </c>
      <c r="M111" t="s">
        <v>344</v>
      </c>
      <c r="O111" t="s">
        <v>389</v>
      </c>
      <c r="R111">
        <v>93</v>
      </c>
      <c r="S111" s="2">
        <f t="shared" si="21"/>
        <v>92</v>
      </c>
      <c r="T111" s="2">
        <f t="shared" si="22"/>
        <v>96</v>
      </c>
      <c r="U111" s="2">
        <f t="shared" si="23"/>
        <v>99</v>
      </c>
      <c r="V111" s="2">
        <f t="shared" si="24"/>
        <v>93</v>
      </c>
      <c r="W111" s="2">
        <f t="shared" si="25"/>
        <v>91</v>
      </c>
      <c r="AD111" t="s">
        <v>348</v>
      </c>
      <c r="AE111" t="s">
        <v>345</v>
      </c>
      <c r="AF111" s="2" t="str">
        <f t="shared" si="26"/>
        <v>None</v>
      </c>
      <c r="AG111" s="2" t="str">
        <f t="shared" si="27"/>
        <v>No Party</v>
      </c>
      <c r="AH111" t="s">
        <v>346</v>
      </c>
      <c r="FK111">
        <v>8</v>
      </c>
      <c r="FL111">
        <v>8</v>
      </c>
      <c r="FM111">
        <v>10</v>
      </c>
      <c r="FN111">
        <v>10</v>
      </c>
      <c r="FO111" t="s">
        <v>5023</v>
      </c>
      <c r="FP111">
        <v>51</v>
      </c>
      <c r="KK111" s="5">
        <f t="shared" ca="1" si="28"/>
        <v>8</v>
      </c>
      <c r="KL111" s="5">
        <f t="shared" ca="1" si="29"/>
        <v>8</v>
      </c>
      <c r="KM111" s="5">
        <f t="shared" ca="1" si="30"/>
        <v>10</v>
      </c>
      <c r="KN111" s="5">
        <f t="shared" ca="1" si="31"/>
        <v>10</v>
      </c>
      <c r="KO111" s="5">
        <f t="shared" ca="1" si="32"/>
        <v>51</v>
      </c>
      <c r="KP111" s="4" t="str">
        <f t="shared" si="33"/>
        <v>female_111_image</v>
      </c>
      <c r="KQ111">
        <v>11.067</v>
      </c>
      <c r="KR111">
        <v>22.204999999999998</v>
      </c>
      <c r="KS111">
        <v>23.3</v>
      </c>
      <c r="KT111">
        <v>6</v>
      </c>
      <c r="KU111" t="s">
        <v>397</v>
      </c>
      <c r="KV111">
        <v>2</v>
      </c>
      <c r="KW111" t="s">
        <v>444</v>
      </c>
      <c r="KX111" t="s">
        <v>397</v>
      </c>
      <c r="KY111" t="s">
        <v>397</v>
      </c>
      <c r="KZ111" t="s">
        <v>347</v>
      </c>
      <c r="LA111" t="s">
        <v>4738</v>
      </c>
      <c r="LB111" t="s">
        <v>389</v>
      </c>
      <c r="LD111" t="s">
        <v>5050</v>
      </c>
      <c r="LE111">
        <v>42</v>
      </c>
      <c r="LG111">
        <v>7</v>
      </c>
      <c r="LH111">
        <v>4</v>
      </c>
      <c r="LI111">
        <v>1</v>
      </c>
      <c r="LM111">
        <v>9.2919999999999998</v>
      </c>
      <c r="LN111">
        <v>11.34</v>
      </c>
      <c r="LO111">
        <v>12.189</v>
      </c>
      <c r="LP111">
        <v>3</v>
      </c>
      <c r="LQ111">
        <v>50</v>
      </c>
      <c r="LR111">
        <v>92</v>
      </c>
      <c r="LS111">
        <v>96</v>
      </c>
      <c r="LT111">
        <v>99</v>
      </c>
      <c r="LU111">
        <v>93</v>
      </c>
      <c r="LV111">
        <v>91</v>
      </c>
      <c r="LW111" t="s">
        <v>758</v>
      </c>
      <c r="LX111">
        <v>3</v>
      </c>
      <c r="LY111">
        <v>39</v>
      </c>
      <c r="LZ111">
        <v>5</v>
      </c>
      <c r="MA111">
        <v>10.055</v>
      </c>
      <c r="MB111">
        <v>10.055</v>
      </c>
      <c r="MC111">
        <v>11.04</v>
      </c>
      <c r="MD111">
        <v>1</v>
      </c>
      <c r="MF111" t="s">
        <v>349</v>
      </c>
      <c r="MG111" t="s">
        <v>759</v>
      </c>
      <c r="MH111" t="s">
        <v>760</v>
      </c>
      <c r="MI111">
        <v>1</v>
      </c>
      <c r="MJ111" t="s">
        <v>366</v>
      </c>
      <c r="ML111" t="s">
        <v>491</v>
      </c>
      <c r="MM111" t="s">
        <v>353</v>
      </c>
    </row>
    <row r="112" spans="1:351" x14ac:dyDescent="0.25">
      <c r="A112" t="s">
        <v>4735</v>
      </c>
      <c r="B112">
        <v>407</v>
      </c>
      <c r="C112">
        <v>55</v>
      </c>
      <c r="D112" t="s">
        <v>4737</v>
      </c>
      <c r="E112" t="s">
        <v>605</v>
      </c>
      <c r="F112" t="s">
        <v>355</v>
      </c>
      <c r="G112" t="s">
        <v>375</v>
      </c>
      <c r="H112" t="s">
        <v>404</v>
      </c>
      <c r="I112" t="s">
        <v>342</v>
      </c>
      <c r="J112" t="s">
        <v>355</v>
      </c>
      <c r="K112" t="s">
        <v>404</v>
      </c>
      <c r="L112" t="s">
        <v>761</v>
      </c>
      <c r="M112" t="s">
        <v>389</v>
      </c>
      <c r="R112">
        <v>62</v>
      </c>
      <c r="S112" s="2">
        <f t="shared" si="21"/>
        <v>92</v>
      </c>
      <c r="T112" s="2">
        <f t="shared" si="22"/>
        <v>78</v>
      </c>
      <c r="U112" s="2">
        <f t="shared" si="23"/>
        <v>93</v>
      </c>
      <c r="V112" s="2">
        <f t="shared" si="24"/>
        <v>100</v>
      </c>
      <c r="W112" s="2">
        <f t="shared" si="25"/>
        <v>93</v>
      </c>
      <c r="X112">
        <v>92</v>
      </c>
      <c r="Y112">
        <v>78</v>
      </c>
      <c r="Z112">
        <v>93</v>
      </c>
      <c r="AA112">
        <v>100</v>
      </c>
      <c r="AB112">
        <v>93</v>
      </c>
      <c r="AD112" t="s">
        <v>344</v>
      </c>
      <c r="AE112" t="s">
        <v>345</v>
      </c>
      <c r="AF112" s="2" t="str">
        <f t="shared" si="26"/>
        <v>None</v>
      </c>
      <c r="AG112" s="2" t="str">
        <f t="shared" si="27"/>
        <v>No Party</v>
      </c>
      <c r="FE112">
        <v>3</v>
      </c>
      <c r="FF112">
        <v>6</v>
      </c>
      <c r="FG112">
        <v>5</v>
      </c>
      <c r="FH112">
        <v>4</v>
      </c>
      <c r="FI112" t="s">
        <v>4909</v>
      </c>
      <c r="FJ112">
        <v>14</v>
      </c>
      <c r="KK112" s="5">
        <f t="shared" ca="1" si="28"/>
        <v>3</v>
      </c>
      <c r="KL112" s="5">
        <f t="shared" ca="1" si="29"/>
        <v>6</v>
      </c>
      <c r="KM112" s="5">
        <f t="shared" ca="1" si="30"/>
        <v>5</v>
      </c>
      <c r="KN112" s="5">
        <f t="shared" ca="1" si="31"/>
        <v>4</v>
      </c>
      <c r="KO112" s="5">
        <f t="shared" ca="1" si="32"/>
        <v>14</v>
      </c>
      <c r="KP112" s="4" t="str">
        <f t="shared" si="33"/>
        <v>female_111</v>
      </c>
      <c r="KQ112">
        <v>9.5169999999999995</v>
      </c>
      <c r="KR112">
        <v>20.777999999999999</v>
      </c>
      <c r="KS112">
        <v>22.143000000000001</v>
      </c>
      <c r="KT112">
        <v>7</v>
      </c>
      <c r="KU112" t="s">
        <v>397</v>
      </c>
      <c r="KV112" t="s">
        <v>397</v>
      </c>
      <c r="KW112" t="s">
        <v>397</v>
      </c>
      <c r="KX112" t="s">
        <v>397</v>
      </c>
      <c r="KY112" t="s">
        <v>397</v>
      </c>
      <c r="KZ112" t="s">
        <v>347</v>
      </c>
      <c r="LA112" t="s">
        <v>4738</v>
      </c>
      <c r="LB112" t="s">
        <v>389</v>
      </c>
      <c r="LD112" t="s">
        <v>5051</v>
      </c>
      <c r="LE112">
        <v>28</v>
      </c>
      <c r="LG112">
        <v>3</v>
      </c>
      <c r="LH112">
        <v>3</v>
      </c>
      <c r="LI112">
        <v>9</v>
      </c>
      <c r="LM112">
        <v>12.616</v>
      </c>
      <c r="LN112">
        <v>12.616</v>
      </c>
      <c r="LO112">
        <v>14.331</v>
      </c>
      <c r="LP112">
        <v>1</v>
      </c>
      <c r="LQ112">
        <v>40</v>
      </c>
      <c r="LX112">
        <v>2</v>
      </c>
      <c r="LY112">
        <v>25</v>
      </c>
      <c r="LZ112">
        <v>5</v>
      </c>
      <c r="MA112">
        <v>9.8190000000000008</v>
      </c>
      <c r="MB112">
        <v>12.183</v>
      </c>
      <c r="MC112">
        <v>14.211</v>
      </c>
      <c r="MD112">
        <v>2</v>
      </c>
      <c r="MF112" t="s">
        <v>363</v>
      </c>
      <c r="MG112" t="s">
        <v>337</v>
      </c>
      <c r="MH112" t="s">
        <v>762</v>
      </c>
      <c r="MI112">
        <v>1</v>
      </c>
      <c r="MJ112" t="s">
        <v>351</v>
      </c>
      <c r="ML112" t="s">
        <v>451</v>
      </c>
      <c r="MM112" t="s">
        <v>353</v>
      </c>
    </row>
    <row r="113" spans="1:351" x14ac:dyDescent="0.25">
      <c r="A113" t="s">
        <v>4735</v>
      </c>
      <c r="B113">
        <v>308</v>
      </c>
      <c r="C113">
        <v>25</v>
      </c>
      <c r="D113" t="s">
        <v>4737</v>
      </c>
      <c r="E113" t="s">
        <v>338</v>
      </c>
      <c r="F113" t="s">
        <v>355</v>
      </c>
      <c r="G113" t="s">
        <v>402</v>
      </c>
      <c r="H113" t="s">
        <v>357</v>
      </c>
      <c r="I113" t="s">
        <v>342</v>
      </c>
      <c r="J113" t="s">
        <v>342</v>
      </c>
      <c r="K113" t="s">
        <v>386</v>
      </c>
      <c r="L113" t="s">
        <v>763</v>
      </c>
      <c r="M113" t="s">
        <v>348</v>
      </c>
      <c r="O113" t="s">
        <v>344</v>
      </c>
      <c r="Q113">
        <v>29</v>
      </c>
      <c r="R113">
        <v>69</v>
      </c>
      <c r="S113" s="2">
        <f t="shared" si="21"/>
        <v>66</v>
      </c>
      <c r="T113" s="2">
        <f t="shared" si="22"/>
        <v>29</v>
      </c>
      <c r="U113" s="2">
        <f t="shared" si="23"/>
        <v>72</v>
      </c>
      <c r="V113" s="2">
        <f t="shared" si="24"/>
        <v>68</v>
      </c>
      <c r="W113" s="2">
        <f t="shared" si="25"/>
        <v>68</v>
      </c>
      <c r="X113">
        <v>66</v>
      </c>
      <c r="Y113">
        <v>29</v>
      </c>
      <c r="Z113">
        <v>72</v>
      </c>
      <c r="AA113">
        <v>68</v>
      </c>
      <c r="AB113">
        <v>68</v>
      </c>
      <c r="AD113" t="s">
        <v>4889</v>
      </c>
      <c r="AE113" t="s">
        <v>361</v>
      </c>
      <c r="AF113" s="2" t="str">
        <f t="shared" si="26"/>
        <v>GRueNE</v>
      </c>
      <c r="AG113" s="2" t="str">
        <f t="shared" si="27"/>
        <v>Other Party</v>
      </c>
      <c r="AH113" t="s">
        <v>379</v>
      </c>
      <c r="CW113">
        <v>60</v>
      </c>
      <c r="CX113">
        <v>2</v>
      </c>
      <c r="CY113">
        <v>40</v>
      </c>
      <c r="CZ113">
        <v>66</v>
      </c>
      <c r="DA113" t="s">
        <v>4890</v>
      </c>
      <c r="DB113">
        <v>50</v>
      </c>
      <c r="KK113" s="5">
        <f t="shared" ca="1" si="28"/>
        <v>60</v>
      </c>
      <c r="KL113" s="5">
        <f t="shared" ca="1" si="29"/>
        <v>2</v>
      </c>
      <c r="KM113" s="5">
        <f t="shared" ca="1" si="30"/>
        <v>40</v>
      </c>
      <c r="KN113" s="5">
        <f t="shared" ca="1" si="31"/>
        <v>66</v>
      </c>
      <c r="KO113" s="5">
        <f t="shared" ca="1" si="32"/>
        <v>50</v>
      </c>
      <c r="KP113" s="4" t="str">
        <f t="shared" si="33"/>
        <v>male_123_right</v>
      </c>
      <c r="KQ113">
        <v>2.6160000000000001</v>
      </c>
      <c r="KR113">
        <v>8.5180000000000007</v>
      </c>
      <c r="KS113">
        <v>9.1809999999999992</v>
      </c>
      <c r="KT113">
        <v>10</v>
      </c>
      <c r="KU113">
        <v>3</v>
      </c>
      <c r="KV113">
        <v>3</v>
      </c>
      <c r="KW113">
        <v>3</v>
      </c>
      <c r="KX113">
        <v>3</v>
      </c>
      <c r="KY113">
        <v>3</v>
      </c>
      <c r="KZ113" t="s">
        <v>4737</v>
      </c>
      <c r="LA113" t="s">
        <v>4738</v>
      </c>
      <c r="LB113" t="s">
        <v>4906</v>
      </c>
      <c r="LD113" t="s">
        <v>5052</v>
      </c>
      <c r="LE113">
        <v>20</v>
      </c>
      <c r="LJ113">
        <v>3</v>
      </c>
      <c r="LK113">
        <v>7</v>
      </c>
      <c r="LL113">
        <v>1</v>
      </c>
      <c r="LM113">
        <v>2.9420000000000002</v>
      </c>
      <c r="LN113">
        <v>14.301</v>
      </c>
      <c r="LO113">
        <v>15.032</v>
      </c>
      <c r="LP113">
        <v>4</v>
      </c>
      <c r="LQ113">
        <v>30</v>
      </c>
      <c r="LX113">
        <v>1</v>
      </c>
      <c r="LY113">
        <v>20</v>
      </c>
      <c r="LZ113">
        <v>5</v>
      </c>
      <c r="MA113">
        <v>7.6260000000000003</v>
      </c>
      <c r="MB113">
        <v>10.654999999999999</v>
      </c>
      <c r="MC113">
        <v>13.127000000000001</v>
      </c>
      <c r="MD113">
        <v>4</v>
      </c>
      <c r="MF113" t="s">
        <v>349</v>
      </c>
      <c r="MG113" t="s">
        <v>764</v>
      </c>
      <c r="MH113" t="s">
        <v>765</v>
      </c>
      <c r="MI113">
        <v>1</v>
      </c>
      <c r="MJ113" t="s">
        <v>351</v>
      </c>
      <c r="MK113" t="s">
        <v>367</v>
      </c>
      <c r="MM113" t="s">
        <v>368</v>
      </c>
    </row>
    <row r="114" spans="1:351" x14ac:dyDescent="0.25">
      <c r="A114" t="s">
        <v>4735</v>
      </c>
      <c r="B114">
        <v>397</v>
      </c>
      <c r="C114">
        <v>63</v>
      </c>
      <c r="D114" t="s">
        <v>347</v>
      </c>
      <c r="E114" t="s">
        <v>395</v>
      </c>
      <c r="F114" t="s">
        <v>338</v>
      </c>
      <c r="G114" t="s">
        <v>370</v>
      </c>
      <c r="H114" t="s">
        <v>404</v>
      </c>
      <c r="I114" t="s">
        <v>355</v>
      </c>
      <c r="J114" t="s">
        <v>355</v>
      </c>
      <c r="K114" t="s">
        <v>371</v>
      </c>
      <c r="M114" t="s">
        <v>343</v>
      </c>
      <c r="O114" t="s">
        <v>389</v>
      </c>
      <c r="R114">
        <v>46</v>
      </c>
      <c r="S114" s="2">
        <f t="shared" si="21"/>
        <v>96</v>
      </c>
      <c r="T114" s="2" t="str">
        <f t="shared" si="22"/>
        <v xml:space="preserve"> </v>
      </c>
      <c r="U114" s="2">
        <f t="shared" si="23"/>
        <v>97</v>
      </c>
      <c r="V114" s="2">
        <f t="shared" si="24"/>
        <v>94</v>
      </c>
      <c r="W114" s="2">
        <f t="shared" si="25"/>
        <v>95</v>
      </c>
      <c r="AD114" t="s">
        <v>344</v>
      </c>
      <c r="AE114" t="s">
        <v>361</v>
      </c>
      <c r="AF114" s="2" t="str">
        <f t="shared" si="26"/>
        <v>CDU</v>
      </c>
      <c r="AG114" s="2" t="str">
        <f t="shared" si="27"/>
        <v>Own Party</v>
      </c>
      <c r="AH114" t="s">
        <v>391</v>
      </c>
      <c r="BQ114" t="s">
        <v>4899</v>
      </c>
      <c r="KK114" s="5">
        <f t="shared" ca="1" si="28"/>
        <v>0</v>
      </c>
      <c r="KL114" s="5">
        <f t="shared" ca="1" si="29"/>
        <v>0</v>
      </c>
      <c r="KM114" s="5">
        <f t="shared" ca="1" si="30"/>
        <v>0</v>
      </c>
      <c r="KN114" s="5">
        <f t="shared" ca="1" si="31"/>
        <v>0</v>
      </c>
      <c r="KO114" s="5">
        <f t="shared" ca="1" si="32"/>
        <v>0</v>
      </c>
      <c r="KP114" s="4" t="str">
        <f t="shared" si="33"/>
        <v>male_311_left</v>
      </c>
      <c r="KQ114">
        <v>9.0259999999999998</v>
      </c>
      <c r="KR114">
        <v>12.109</v>
      </c>
      <c r="KS114">
        <v>13.01</v>
      </c>
      <c r="KT114">
        <v>5</v>
      </c>
      <c r="KU114">
        <v>3</v>
      </c>
      <c r="KV114">
        <v>3</v>
      </c>
      <c r="KW114">
        <v>3</v>
      </c>
      <c r="KX114">
        <v>3</v>
      </c>
      <c r="KY114">
        <v>3</v>
      </c>
      <c r="KZ114" t="s">
        <v>4737</v>
      </c>
      <c r="LA114" t="s">
        <v>4738</v>
      </c>
      <c r="LB114" t="s">
        <v>343</v>
      </c>
      <c r="LD114" t="s">
        <v>5053</v>
      </c>
      <c r="LE114">
        <v>46</v>
      </c>
      <c r="LM114">
        <v>19.102</v>
      </c>
      <c r="LN114">
        <v>20.893000000000001</v>
      </c>
      <c r="LO114">
        <v>21.827000000000002</v>
      </c>
      <c r="LP114">
        <v>3</v>
      </c>
      <c r="LQ114">
        <v>40</v>
      </c>
      <c r="LR114">
        <v>96</v>
      </c>
      <c r="LT114">
        <v>97</v>
      </c>
      <c r="LU114">
        <v>94</v>
      </c>
      <c r="LV114">
        <v>95</v>
      </c>
      <c r="LW114" t="s">
        <v>488</v>
      </c>
      <c r="LX114">
        <v>2</v>
      </c>
      <c r="LY114">
        <v>34</v>
      </c>
      <c r="LZ114">
        <v>5</v>
      </c>
      <c r="MA114">
        <v>4.9740000000000002</v>
      </c>
      <c r="MB114">
        <v>19.891999999999999</v>
      </c>
      <c r="MC114">
        <v>21.646999999999998</v>
      </c>
      <c r="MD114">
        <v>3</v>
      </c>
      <c r="ME114" t="s">
        <v>766</v>
      </c>
      <c r="MF114" t="s">
        <v>349</v>
      </c>
      <c r="MG114" t="s">
        <v>767</v>
      </c>
      <c r="MH114" t="s">
        <v>768</v>
      </c>
      <c r="MI114">
        <v>1</v>
      </c>
      <c r="MJ114" t="s">
        <v>366</v>
      </c>
      <c r="MK114" t="s">
        <v>504</v>
      </c>
      <c r="MM114" t="s">
        <v>353</v>
      </c>
    </row>
    <row r="115" spans="1:351" x14ac:dyDescent="0.25">
      <c r="A115" t="s">
        <v>4735</v>
      </c>
      <c r="B115">
        <v>392</v>
      </c>
      <c r="C115">
        <v>18</v>
      </c>
      <c r="D115" t="s">
        <v>4737</v>
      </c>
      <c r="E115" t="s">
        <v>4898</v>
      </c>
      <c r="F115" t="s">
        <v>355</v>
      </c>
      <c r="G115" t="s">
        <v>356</v>
      </c>
      <c r="H115" t="s">
        <v>357</v>
      </c>
      <c r="I115" t="s">
        <v>342</v>
      </c>
      <c r="J115" t="s">
        <v>355</v>
      </c>
      <c r="K115" t="s">
        <v>371</v>
      </c>
      <c r="L115" t="s">
        <v>5054</v>
      </c>
      <c r="M115" t="s">
        <v>4889</v>
      </c>
      <c r="O115" t="s">
        <v>344</v>
      </c>
      <c r="Q115">
        <v>61</v>
      </c>
      <c r="R115">
        <v>30</v>
      </c>
      <c r="S115" s="2">
        <f t="shared" si="21"/>
        <v>72</v>
      </c>
      <c r="T115" s="2">
        <f t="shared" si="22"/>
        <v>100</v>
      </c>
      <c r="U115" s="2">
        <f t="shared" si="23"/>
        <v>100</v>
      </c>
      <c r="V115" s="2">
        <f t="shared" si="24"/>
        <v>90</v>
      </c>
      <c r="W115" s="2">
        <f t="shared" si="25"/>
        <v>35</v>
      </c>
      <c r="X115">
        <v>72</v>
      </c>
      <c r="Y115">
        <v>100</v>
      </c>
      <c r="Z115">
        <v>100</v>
      </c>
      <c r="AA115">
        <v>90</v>
      </c>
      <c r="AB115">
        <v>35</v>
      </c>
      <c r="AD115" t="s">
        <v>378</v>
      </c>
      <c r="AE115" t="s">
        <v>345</v>
      </c>
      <c r="AF115" s="2" t="str">
        <f t="shared" si="26"/>
        <v>GRueNE</v>
      </c>
      <c r="AG115" s="2" t="str">
        <f t="shared" si="27"/>
        <v>Own Party</v>
      </c>
      <c r="AH115" t="s">
        <v>391</v>
      </c>
      <c r="GO115">
        <v>92</v>
      </c>
      <c r="GP115">
        <v>66</v>
      </c>
      <c r="GQ115">
        <v>72</v>
      </c>
      <c r="GR115">
        <v>82</v>
      </c>
      <c r="GS115" t="s">
        <v>5055</v>
      </c>
      <c r="GT115">
        <v>57</v>
      </c>
      <c r="KK115" s="5">
        <f t="shared" ca="1" si="28"/>
        <v>92</v>
      </c>
      <c r="KL115" s="5">
        <f t="shared" ca="1" si="29"/>
        <v>66</v>
      </c>
      <c r="KM115" s="5">
        <f t="shared" ca="1" si="30"/>
        <v>72</v>
      </c>
      <c r="KN115" s="5">
        <f t="shared" ca="1" si="31"/>
        <v>82</v>
      </c>
      <c r="KO115" s="5">
        <f t="shared" ca="1" si="32"/>
        <v>57</v>
      </c>
      <c r="KP115" s="4" t="str">
        <f t="shared" si="33"/>
        <v>female_311_image_left</v>
      </c>
      <c r="KQ115">
        <v>6.2279999999999998</v>
      </c>
      <c r="KR115">
        <v>14.336</v>
      </c>
      <c r="KS115">
        <v>14.776999999999999</v>
      </c>
      <c r="KT115">
        <v>9</v>
      </c>
      <c r="KU115">
        <v>4</v>
      </c>
      <c r="KV115">
        <v>3</v>
      </c>
      <c r="KW115">
        <v>4</v>
      </c>
      <c r="KX115" t="s">
        <v>444</v>
      </c>
      <c r="KY115">
        <v>4</v>
      </c>
      <c r="KZ115" t="s">
        <v>347</v>
      </c>
      <c r="LA115" t="s">
        <v>4736</v>
      </c>
      <c r="LB115" t="s">
        <v>4906</v>
      </c>
      <c r="LD115" t="s">
        <v>5056</v>
      </c>
      <c r="LE115">
        <v>24</v>
      </c>
      <c r="LJ115">
        <v>2</v>
      </c>
      <c r="LK115">
        <v>7</v>
      </c>
      <c r="LL115">
        <v>10</v>
      </c>
      <c r="LM115">
        <v>14.451000000000001</v>
      </c>
      <c r="LN115">
        <v>14.451000000000001</v>
      </c>
      <c r="LO115">
        <v>15.348000000000001</v>
      </c>
      <c r="LP115">
        <v>1</v>
      </c>
      <c r="LQ115">
        <v>50</v>
      </c>
      <c r="LX115">
        <v>4</v>
      </c>
      <c r="LY115">
        <v>20</v>
      </c>
      <c r="LZ115">
        <v>7</v>
      </c>
      <c r="MA115">
        <v>3.7730000000000001</v>
      </c>
      <c r="MB115">
        <v>12.013999999999999</v>
      </c>
      <c r="MC115">
        <v>12.715</v>
      </c>
      <c r="MD115">
        <v>6</v>
      </c>
      <c r="MF115" t="s">
        <v>363</v>
      </c>
      <c r="MG115" t="s">
        <v>669</v>
      </c>
      <c r="MH115" t="s">
        <v>769</v>
      </c>
      <c r="MI115">
        <v>1</v>
      </c>
      <c r="MJ115" t="s">
        <v>351</v>
      </c>
      <c r="ML115" t="s">
        <v>545</v>
      </c>
      <c r="MM115" t="s">
        <v>368</v>
      </c>
    </row>
    <row r="116" spans="1:351" x14ac:dyDescent="0.25">
      <c r="A116" t="s">
        <v>4735</v>
      </c>
      <c r="B116">
        <v>221</v>
      </c>
      <c r="C116">
        <v>20</v>
      </c>
      <c r="D116" t="s">
        <v>347</v>
      </c>
      <c r="E116" t="s">
        <v>550</v>
      </c>
      <c r="F116" t="s">
        <v>395</v>
      </c>
      <c r="G116" t="s">
        <v>356</v>
      </c>
      <c r="H116" t="s">
        <v>357</v>
      </c>
      <c r="I116" t="s">
        <v>342</v>
      </c>
      <c r="J116" t="s">
        <v>355</v>
      </c>
      <c r="K116" t="s">
        <v>386</v>
      </c>
      <c r="L116" t="s">
        <v>770</v>
      </c>
      <c r="M116" t="s">
        <v>4889</v>
      </c>
      <c r="O116" t="s">
        <v>343</v>
      </c>
      <c r="Q116">
        <v>69</v>
      </c>
      <c r="R116">
        <v>41</v>
      </c>
      <c r="S116" s="2">
        <f t="shared" si="21"/>
        <v>62</v>
      </c>
      <c r="T116" s="2">
        <f t="shared" si="22"/>
        <v>65</v>
      </c>
      <c r="U116" s="2">
        <f t="shared" si="23"/>
        <v>76</v>
      </c>
      <c r="V116" s="2">
        <f t="shared" si="24"/>
        <v>9</v>
      </c>
      <c r="W116" s="2">
        <f t="shared" si="25"/>
        <v>19</v>
      </c>
      <c r="AD116" t="s">
        <v>348</v>
      </c>
      <c r="AE116" t="s">
        <v>345</v>
      </c>
      <c r="AF116" s="2" t="str">
        <f t="shared" si="26"/>
        <v>None</v>
      </c>
      <c r="AG116" s="2" t="str">
        <f t="shared" si="27"/>
        <v>No Party</v>
      </c>
      <c r="AH116" t="s">
        <v>346</v>
      </c>
      <c r="HG116">
        <v>68</v>
      </c>
      <c r="HH116">
        <v>64</v>
      </c>
      <c r="HI116">
        <v>72</v>
      </c>
      <c r="HJ116">
        <v>77</v>
      </c>
      <c r="HK116" t="s">
        <v>4894</v>
      </c>
      <c r="HL116">
        <v>53</v>
      </c>
      <c r="KK116" s="5">
        <f t="shared" ca="1" si="28"/>
        <v>68</v>
      </c>
      <c r="KL116" s="5">
        <f t="shared" ca="1" si="29"/>
        <v>64</v>
      </c>
      <c r="KM116" s="5">
        <f t="shared" ca="1" si="30"/>
        <v>72</v>
      </c>
      <c r="KN116" s="5">
        <f t="shared" ca="1" si="31"/>
        <v>77</v>
      </c>
      <c r="KO116" s="5">
        <f t="shared" ca="1" si="32"/>
        <v>53</v>
      </c>
      <c r="KP116" s="4" t="str">
        <f t="shared" si="33"/>
        <v>female_123_left</v>
      </c>
      <c r="KQ116">
        <v>1.601</v>
      </c>
      <c r="KR116">
        <v>6.7279999999999998</v>
      </c>
      <c r="KS116">
        <v>8.0289999999999999</v>
      </c>
      <c r="KT116">
        <v>7</v>
      </c>
      <c r="KU116">
        <v>4</v>
      </c>
      <c r="KV116">
        <v>4</v>
      </c>
      <c r="KW116">
        <v>4</v>
      </c>
      <c r="KX116">
        <v>4</v>
      </c>
      <c r="KY116">
        <v>3</v>
      </c>
      <c r="KZ116" t="s">
        <v>347</v>
      </c>
      <c r="LA116" t="s">
        <v>4738</v>
      </c>
      <c r="LB116" t="s">
        <v>343</v>
      </c>
      <c r="LD116" t="s">
        <v>5057</v>
      </c>
      <c r="LE116">
        <v>39</v>
      </c>
      <c r="LG116">
        <v>6</v>
      </c>
      <c r="LH116">
        <v>8</v>
      </c>
      <c r="LI116">
        <v>7</v>
      </c>
      <c r="LM116">
        <v>3.859</v>
      </c>
      <c r="LN116">
        <v>3.859</v>
      </c>
      <c r="LO116">
        <v>5.0410000000000004</v>
      </c>
      <c r="LP116">
        <v>1</v>
      </c>
      <c r="LQ116">
        <v>4</v>
      </c>
      <c r="LR116">
        <v>62</v>
      </c>
      <c r="LS116">
        <v>65</v>
      </c>
      <c r="LT116">
        <v>76</v>
      </c>
      <c r="LU116">
        <v>9</v>
      </c>
      <c r="LV116">
        <v>19</v>
      </c>
      <c r="LW116" t="s">
        <v>771</v>
      </c>
      <c r="LX116" t="s">
        <v>772</v>
      </c>
      <c r="LY116">
        <v>29</v>
      </c>
      <c r="LZ116">
        <v>6</v>
      </c>
      <c r="MA116">
        <v>3.3159999999999998</v>
      </c>
      <c r="MB116">
        <v>9.4009999999999998</v>
      </c>
      <c r="MC116">
        <v>10.94</v>
      </c>
      <c r="MD116">
        <v>5</v>
      </c>
      <c r="MF116" t="s">
        <v>349</v>
      </c>
      <c r="MG116" t="s">
        <v>669</v>
      </c>
      <c r="MH116" t="s">
        <v>773</v>
      </c>
      <c r="MI116">
        <v>1</v>
      </c>
      <c r="MJ116" t="s">
        <v>366</v>
      </c>
      <c r="ML116" t="s">
        <v>527</v>
      </c>
      <c r="MM116" t="s">
        <v>353</v>
      </c>
    </row>
    <row r="117" spans="1:351" x14ac:dyDescent="0.25">
      <c r="A117" t="s">
        <v>4735</v>
      </c>
      <c r="B117">
        <v>428</v>
      </c>
      <c r="C117">
        <v>55</v>
      </c>
      <c r="D117" t="s">
        <v>347</v>
      </c>
      <c r="E117" t="s">
        <v>373</v>
      </c>
      <c r="F117" t="s">
        <v>354</v>
      </c>
      <c r="G117" t="s">
        <v>340</v>
      </c>
      <c r="H117" t="s">
        <v>357</v>
      </c>
      <c r="I117" t="s">
        <v>355</v>
      </c>
      <c r="J117" t="s">
        <v>355</v>
      </c>
      <c r="K117" t="s">
        <v>404</v>
      </c>
      <c r="L117" t="s">
        <v>774</v>
      </c>
      <c r="M117" t="s">
        <v>343</v>
      </c>
      <c r="O117" t="s">
        <v>4889</v>
      </c>
      <c r="Q117">
        <v>76</v>
      </c>
      <c r="R117">
        <v>36</v>
      </c>
      <c r="S117" s="2">
        <f t="shared" si="21"/>
        <v>30</v>
      </c>
      <c r="T117" s="2">
        <f t="shared" si="22"/>
        <v>30</v>
      </c>
      <c r="U117" s="2">
        <f t="shared" si="23"/>
        <v>70</v>
      </c>
      <c r="V117" s="2">
        <f t="shared" si="24"/>
        <v>43</v>
      </c>
      <c r="W117" s="2">
        <f t="shared" si="25"/>
        <v>41</v>
      </c>
      <c r="AD117" t="s">
        <v>388</v>
      </c>
      <c r="AE117" t="s">
        <v>345</v>
      </c>
      <c r="AF117" s="2" t="str">
        <f t="shared" si="26"/>
        <v>CDU</v>
      </c>
      <c r="AG117" s="2" t="str">
        <f t="shared" si="27"/>
        <v>Own Party</v>
      </c>
      <c r="AH117" t="s">
        <v>391</v>
      </c>
      <c r="FQ117">
        <v>70</v>
      </c>
      <c r="FR117">
        <v>61</v>
      </c>
      <c r="FS117">
        <v>51</v>
      </c>
      <c r="FT117">
        <v>60</v>
      </c>
      <c r="FU117" t="s">
        <v>4960</v>
      </c>
      <c r="FV117">
        <v>51</v>
      </c>
      <c r="KK117" s="5">
        <f t="shared" ca="1" si="28"/>
        <v>70</v>
      </c>
      <c r="KL117" s="5">
        <f t="shared" ca="1" si="29"/>
        <v>61</v>
      </c>
      <c r="KM117" s="5">
        <f t="shared" ca="1" si="30"/>
        <v>51</v>
      </c>
      <c r="KN117" s="5">
        <f t="shared" ca="1" si="31"/>
        <v>60</v>
      </c>
      <c r="KO117" s="5">
        <f t="shared" ca="1" si="32"/>
        <v>51</v>
      </c>
      <c r="KP117" s="4" t="str">
        <f t="shared" si="33"/>
        <v>female_211</v>
      </c>
      <c r="KQ117">
        <v>12.212999999999999</v>
      </c>
      <c r="KR117">
        <v>28.94</v>
      </c>
      <c r="KS117">
        <v>30.02</v>
      </c>
      <c r="KT117">
        <v>5</v>
      </c>
      <c r="KU117">
        <v>4</v>
      </c>
      <c r="KV117">
        <v>3</v>
      </c>
      <c r="KW117">
        <v>4</v>
      </c>
      <c r="KX117">
        <v>3</v>
      </c>
      <c r="KY117">
        <v>3</v>
      </c>
      <c r="KZ117" t="s">
        <v>347</v>
      </c>
      <c r="LA117" t="s">
        <v>4738</v>
      </c>
      <c r="LB117" t="s">
        <v>343</v>
      </c>
      <c r="LD117" t="s">
        <v>5058</v>
      </c>
      <c r="LE117">
        <v>60</v>
      </c>
      <c r="LJ117">
        <v>3</v>
      </c>
      <c r="LK117">
        <v>9</v>
      </c>
      <c r="LL117">
        <v>0</v>
      </c>
      <c r="LM117">
        <v>15.068</v>
      </c>
      <c r="LN117">
        <v>15.068</v>
      </c>
      <c r="LO117">
        <v>16.623000000000001</v>
      </c>
      <c r="LP117">
        <v>1</v>
      </c>
      <c r="LQ117">
        <v>22</v>
      </c>
      <c r="LR117">
        <v>30</v>
      </c>
      <c r="LS117">
        <v>30</v>
      </c>
      <c r="LT117">
        <v>70</v>
      </c>
      <c r="LU117">
        <v>43</v>
      </c>
      <c r="LV117">
        <v>41</v>
      </c>
      <c r="LW117" t="s">
        <v>728</v>
      </c>
      <c r="LX117">
        <v>2</v>
      </c>
      <c r="LY117">
        <v>13</v>
      </c>
      <c r="LZ117">
        <v>7</v>
      </c>
      <c r="MA117">
        <v>13.911</v>
      </c>
      <c r="MB117">
        <v>20.959</v>
      </c>
      <c r="MC117">
        <v>23.062999999999999</v>
      </c>
      <c r="MD117">
        <v>2</v>
      </c>
      <c r="ME117" t="s">
        <v>396</v>
      </c>
      <c r="MF117" t="s">
        <v>363</v>
      </c>
      <c r="MG117" t="s">
        <v>337</v>
      </c>
      <c r="MH117" t="s">
        <v>775</v>
      </c>
      <c r="MI117">
        <v>1</v>
      </c>
      <c r="MJ117" t="s">
        <v>366</v>
      </c>
      <c r="ML117" t="s">
        <v>560</v>
      </c>
      <c r="MM117" t="s">
        <v>368</v>
      </c>
    </row>
    <row r="118" spans="1:351" x14ac:dyDescent="0.25">
      <c r="A118" t="s">
        <v>4735</v>
      </c>
      <c r="B118">
        <v>387</v>
      </c>
      <c r="C118">
        <v>61</v>
      </c>
      <c r="D118" t="s">
        <v>4737</v>
      </c>
      <c r="E118" t="s">
        <v>4898</v>
      </c>
      <c r="F118" t="s">
        <v>395</v>
      </c>
      <c r="G118" t="s">
        <v>456</v>
      </c>
      <c r="H118" t="s">
        <v>404</v>
      </c>
      <c r="I118" t="s">
        <v>342</v>
      </c>
      <c r="J118" t="s">
        <v>355</v>
      </c>
      <c r="K118" t="s">
        <v>404</v>
      </c>
      <c r="L118" t="s">
        <v>776</v>
      </c>
      <c r="M118" t="s">
        <v>348</v>
      </c>
      <c r="O118" t="s">
        <v>344</v>
      </c>
      <c r="Q118">
        <v>30</v>
      </c>
      <c r="R118">
        <v>100</v>
      </c>
      <c r="S118" s="2">
        <f t="shared" si="21"/>
        <v>83</v>
      </c>
      <c r="T118" s="2">
        <f t="shared" si="22"/>
        <v>83</v>
      </c>
      <c r="U118" s="2">
        <f t="shared" si="23"/>
        <v>82</v>
      </c>
      <c r="V118" s="2">
        <f t="shared" si="24"/>
        <v>91</v>
      </c>
      <c r="W118" s="2">
        <f t="shared" si="25"/>
        <v>82</v>
      </c>
      <c r="X118">
        <v>83</v>
      </c>
      <c r="Y118">
        <v>83</v>
      </c>
      <c r="Z118">
        <v>82</v>
      </c>
      <c r="AA118">
        <v>91</v>
      </c>
      <c r="AB118">
        <v>82</v>
      </c>
      <c r="AD118" t="s">
        <v>388</v>
      </c>
      <c r="AE118" t="s">
        <v>345</v>
      </c>
      <c r="AF118" s="2" t="str">
        <f t="shared" si="26"/>
        <v>CSU</v>
      </c>
      <c r="AG118" s="2" t="str">
        <f t="shared" si="27"/>
        <v>Other Party</v>
      </c>
      <c r="AH118" t="s">
        <v>379</v>
      </c>
      <c r="HY118">
        <v>85</v>
      </c>
      <c r="HZ118">
        <v>65</v>
      </c>
      <c r="IA118">
        <v>67</v>
      </c>
      <c r="IB118">
        <v>85</v>
      </c>
      <c r="IC118" t="s">
        <v>4994</v>
      </c>
      <c r="ID118">
        <v>70</v>
      </c>
      <c r="KK118" s="5">
        <f t="shared" ca="1" si="28"/>
        <v>85</v>
      </c>
      <c r="KL118" s="5">
        <f t="shared" ca="1" si="29"/>
        <v>65</v>
      </c>
      <c r="KM118" s="5">
        <f t="shared" ca="1" si="30"/>
        <v>67</v>
      </c>
      <c r="KN118" s="5">
        <f t="shared" ca="1" si="31"/>
        <v>85</v>
      </c>
      <c r="KO118" s="5">
        <f t="shared" ca="1" si="32"/>
        <v>70</v>
      </c>
      <c r="KP118" s="4" t="str">
        <f t="shared" si="33"/>
        <v>female_133_right</v>
      </c>
      <c r="KQ118">
        <v>12.018000000000001</v>
      </c>
      <c r="KR118">
        <v>25.7</v>
      </c>
      <c r="KS118">
        <v>27.291</v>
      </c>
      <c r="KT118">
        <v>5</v>
      </c>
      <c r="KU118">
        <v>4</v>
      </c>
      <c r="KV118">
        <v>4</v>
      </c>
      <c r="KW118">
        <v>4</v>
      </c>
      <c r="KX118">
        <v>3</v>
      </c>
      <c r="KY118">
        <v>4</v>
      </c>
      <c r="KZ118" t="s">
        <v>347</v>
      </c>
      <c r="LA118" t="s">
        <v>4738</v>
      </c>
      <c r="LB118" t="s">
        <v>388</v>
      </c>
      <c r="LD118" t="s">
        <v>5059</v>
      </c>
      <c r="LE118">
        <v>80</v>
      </c>
      <c r="LG118">
        <v>2</v>
      </c>
      <c r="LH118">
        <v>8</v>
      </c>
      <c r="LI118">
        <v>8</v>
      </c>
      <c r="LM118">
        <v>12.21</v>
      </c>
      <c r="LN118">
        <v>12.21</v>
      </c>
      <c r="LO118">
        <v>13.576000000000001</v>
      </c>
      <c r="LP118">
        <v>1</v>
      </c>
      <c r="LQ118">
        <v>85</v>
      </c>
      <c r="LX118">
        <v>2</v>
      </c>
      <c r="LY118">
        <v>34</v>
      </c>
      <c r="LZ118">
        <v>6</v>
      </c>
      <c r="MA118">
        <v>7.81</v>
      </c>
      <c r="MB118">
        <v>7.81</v>
      </c>
      <c r="MC118">
        <v>11.589</v>
      </c>
      <c r="MD118">
        <v>1</v>
      </c>
      <c r="MF118" t="s">
        <v>349</v>
      </c>
      <c r="MG118" t="s">
        <v>427</v>
      </c>
      <c r="MH118" t="s">
        <v>777</v>
      </c>
      <c r="MI118">
        <v>1</v>
      </c>
      <c r="MJ118" t="s">
        <v>351</v>
      </c>
      <c r="ML118" t="s">
        <v>519</v>
      </c>
      <c r="MM118" t="s">
        <v>353</v>
      </c>
    </row>
    <row r="119" spans="1:351" x14ac:dyDescent="0.25">
      <c r="A119" t="s">
        <v>4735</v>
      </c>
      <c r="B119">
        <v>199</v>
      </c>
      <c r="C119">
        <v>35</v>
      </c>
      <c r="D119" t="s">
        <v>347</v>
      </c>
      <c r="E119" t="s">
        <v>605</v>
      </c>
      <c r="F119" t="s">
        <v>355</v>
      </c>
      <c r="G119" t="s">
        <v>402</v>
      </c>
      <c r="H119" t="s">
        <v>357</v>
      </c>
      <c r="I119" t="s">
        <v>355</v>
      </c>
      <c r="J119" t="s">
        <v>355</v>
      </c>
      <c r="K119" t="s">
        <v>371</v>
      </c>
      <c r="L119" t="s">
        <v>778</v>
      </c>
      <c r="M119" t="s">
        <v>378</v>
      </c>
      <c r="O119" t="s">
        <v>4889</v>
      </c>
      <c r="Q119">
        <v>51</v>
      </c>
      <c r="R119">
        <v>51</v>
      </c>
      <c r="S119" s="2">
        <f t="shared" si="21"/>
        <v>91</v>
      </c>
      <c r="T119" s="2">
        <f t="shared" si="22"/>
        <v>52</v>
      </c>
      <c r="U119" s="2">
        <f t="shared" si="23"/>
        <v>59</v>
      </c>
      <c r="V119" s="2">
        <f t="shared" si="24"/>
        <v>41</v>
      </c>
      <c r="W119" s="2">
        <f t="shared" si="25"/>
        <v>57</v>
      </c>
      <c r="X119">
        <v>91</v>
      </c>
      <c r="Y119">
        <v>52</v>
      </c>
      <c r="Z119">
        <v>59</v>
      </c>
      <c r="AA119">
        <v>41</v>
      </c>
      <c r="AB119">
        <v>57</v>
      </c>
      <c r="AD119" t="s">
        <v>348</v>
      </c>
      <c r="AE119" t="s">
        <v>361</v>
      </c>
      <c r="AF119" s="2" t="str">
        <f t="shared" si="26"/>
        <v>SPD</v>
      </c>
      <c r="AG119" s="2" t="str">
        <f t="shared" si="27"/>
        <v>Own Party</v>
      </c>
      <c r="AH119" t="s">
        <v>391</v>
      </c>
      <c r="AK119">
        <v>45</v>
      </c>
      <c r="AL119">
        <v>57</v>
      </c>
      <c r="AM119">
        <v>57</v>
      </c>
      <c r="AN119">
        <v>46</v>
      </c>
      <c r="AO119" t="s">
        <v>4925</v>
      </c>
      <c r="AP119">
        <v>29</v>
      </c>
      <c r="KK119" s="5">
        <f>AK119</f>
        <v>45</v>
      </c>
      <c r="KL119" s="5">
        <f t="shared" ref="KL119" si="40">AL119</f>
        <v>57</v>
      </c>
      <c r="KM119" s="5">
        <f t="shared" ref="KM119" si="41">AM119</f>
        <v>57</v>
      </c>
      <c r="KN119" s="5">
        <f t="shared" ref="KN119" si="42">AN119</f>
        <v>46</v>
      </c>
      <c r="KO119" s="5">
        <f>AP119</f>
        <v>29</v>
      </c>
      <c r="KP119" s="4" t="str">
        <f t="shared" si="33"/>
        <v>male_111</v>
      </c>
      <c r="KQ119">
        <v>6.34</v>
      </c>
      <c r="KR119">
        <v>8.3960000000000008</v>
      </c>
      <c r="KS119">
        <v>9.0120000000000005</v>
      </c>
      <c r="KT119">
        <v>5</v>
      </c>
      <c r="KU119">
        <v>3</v>
      </c>
      <c r="KV119">
        <v>4</v>
      </c>
      <c r="KW119">
        <v>3</v>
      </c>
      <c r="KX119">
        <v>3</v>
      </c>
      <c r="KY119">
        <v>3</v>
      </c>
      <c r="KZ119" t="s">
        <v>347</v>
      </c>
      <c r="LA119" t="s">
        <v>4738</v>
      </c>
      <c r="LB119" t="s">
        <v>378</v>
      </c>
      <c r="LD119" t="s">
        <v>5060</v>
      </c>
      <c r="LE119">
        <v>53</v>
      </c>
      <c r="LJ119">
        <v>5</v>
      </c>
      <c r="LK119">
        <v>4</v>
      </c>
      <c r="LL119">
        <v>5</v>
      </c>
      <c r="LM119">
        <v>2.258</v>
      </c>
      <c r="LN119">
        <v>2.258</v>
      </c>
      <c r="LO119">
        <v>3.1480000000000001</v>
      </c>
      <c r="LP119">
        <v>1</v>
      </c>
      <c r="LQ119">
        <v>45</v>
      </c>
      <c r="LX119">
        <v>4</v>
      </c>
      <c r="LY119">
        <v>41</v>
      </c>
      <c r="LZ119">
        <v>7</v>
      </c>
      <c r="MA119">
        <v>2.8559999999999999</v>
      </c>
      <c r="MB119">
        <v>6.4749999999999996</v>
      </c>
      <c r="MC119">
        <v>8.4350000000000005</v>
      </c>
      <c r="MD119">
        <v>3</v>
      </c>
      <c r="MF119" t="s">
        <v>363</v>
      </c>
      <c r="MG119" t="s">
        <v>392</v>
      </c>
      <c r="MH119" t="s">
        <v>779</v>
      </c>
      <c r="MI119">
        <v>1</v>
      </c>
      <c r="MJ119" t="s">
        <v>351</v>
      </c>
      <c r="MK119" t="s">
        <v>384</v>
      </c>
      <c r="MM119" t="s">
        <v>368</v>
      </c>
    </row>
    <row r="120" spans="1:351" x14ac:dyDescent="0.25">
      <c r="A120" t="s">
        <v>4735</v>
      </c>
      <c r="B120">
        <v>294</v>
      </c>
      <c r="C120">
        <v>38</v>
      </c>
      <c r="D120" t="s">
        <v>4737</v>
      </c>
      <c r="E120" t="s">
        <v>354</v>
      </c>
      <c r="F120" t="s">
        <v>355</v>
      </c>
      <c r="G120" t="s">
        <v>4739</v>
      </c>
      <c r="H120" t="s">
        <v>357</v>
      </c>
      <c r="I120" t="s">
        <v>342</v>
      </c>
      <c r="J120" t="s">
        <v>355</v>
      </c>
      <c r="K120" t="s">
        <v>404</v>
      </c>
      <c r="L120" t="s">
        <v>780</v>
      </c>
      <c r="M120" t="s">
        <v>388</v>
      </c>
      <c r="O120" t="s">
        <v>344</v>
      </c>
      <c r="Q120">
        <v>82</v>
      </c>
      <c r="R120">
        <v>62</v>
      </c>
      <c r="S120" s="2">
        <f t="shared" si="21"/>
        <v>32</v>
      </c>
      <c r="T120" s="2">
        <f t="shared" si="22"/>
        <v>21</v>
      </c>
      <c r="U120" s="2">
        <f t="shared" si="23"/>
        <v>71</v>
      </c>
      <c r="V120" s="2">
        <f t="shared" si="24"/>
        <v>72</v>
      </c>
      <c r="W120" s="2">
        <f t="shared" si="25"/>
        <v>60</v>
      </c>
      <c r="AD120" t="s">
        <v>4889</v>
      </c>
      <c r="AE120" t="s">
        <v>361</v>
      </c>
      <c r="AF120" s="2" t="str">
        <f t="shared" si="26"/>
        <v>None</v>
      </c>
      <c r="AG120" s="2" t="str">
        <f t="shared" si="27"/>
        <v>No Party</v>
      </c>
      <c r="AH120" t="s">
        <v>346</v>
      </c>
      <c r="DO120">
        <v>74</v>
      </c>
      <c r="DP120">
        <v>73</v>
      </c>
      <c r="DQ120">
        <v>77</v>
      </c>
      <c r="DR120">
        <v>64</v>
      </c>
      <c r="DS120" t="s">
        <v>4892</v>
      </c>
      <c r="DT120">
        <v>68</v>
      </c>
      <c r="KK120" s="5">
        <f t="shared" ca="1" si="28"/>
        <v>74</v>
      </c>
      <c r="KL120" s="5">
        <f t="shared" ca="1" si="29"/>
        <v>73</v>
      </c>
      <c r="KM120" s="5">
        <f t="shared" ca="1" si="30"/>
        <v>77</v>
      </c>
      <c r="KN120" s="5">
        <f t="shared" ca="1" si="31"/>
        <v>64</v>
      </c>
      <c r="KO120" s="5">
        <f t="shared" ca="1" si="32"/>
        <v>68</v>
      </c>
      <c r="KP120" s="4" t="str">
        <f t="shared" si="33"/>
        <v>male_222</v>
      </c>
      <c r="KQ120">
        <v>6.6989999999999998</v>
      </c>
      <c r="KR120">
        <v>16.367000000000001</v>
      </c>
      <c r="KS120">
        <v>17.527000000000001</v>
      </c>
      <c r="KT120">
        <v>5</v>
      </c>
      <c r="KU120">
        <v>3</v>
      </c>
      <c r="KV120">
        <v>4</v>
      </c>
      <c r="KW120">
        <v>3</v>
      </c>
      <c r="KX120" t="s">
        <v>444</v>
      </c>
      <c r="KY120">
        <v>4</v>
      </c>
      <c r="KZ120" t="s">
        <v>4737</v>
      </c>
      <c r="LA120" t="s">
        <v>4736</v>
      </c>
      <c r="LB120" t="s">
        <v>344</v>
      </c>
      <c r="LD120" t="s">
        <v>5061</v>
      </c>
      <c r="LE120">
        <v>56</v>
      </c>
      <c r="LJ120">
        <v>2</v>
      </c>
      <c r="LK120">
        <v>7</v>
      </c>
      <c r="LL120">
        <v>3</v>
      </c>
      <c r="LM120">
        <v>5.5949999999999998</v>
      </c>
      <c r="LN120">
        <v>5.5949999999999998</v>
      </c>
      <c r="LO120">
        <v>6.4009999999999998</v>
      </c>
      <c r="LP120">
        <v>1</v>
      </c>
      <c r="LQ120">
        <v>70</v>
      </c>
      <c r="LR120">
        <v>32</v>
      </c>
      <c r="LS120">
        <v>21</v>
      </c>
      <c r="LT120">
        <v>71</v>
      </c>
      <c r="LU120">
        <v>72</v>
      </c>
      <c r="LV120">
        <v>60</v>
      </c>
      <c r="LW120" t="s">
        <v>781</v>
      </c>
      <c r="LX120">
        <v>2</v>
      </c>
      <c r="LY120">
        <v>29</v>
      </c>
      <c r="LZ120">
        <v>6</v>
      </c>
      <c r="MA120">
        <v>9.5470000000000006</v>
      </c>
      <c r="MB120">
        <v>19.013000000000002</v>
      </c>
      <c r="MC120">
        <v>20.420000000000002</v>
      </c>
      <c r="MD120">
        <v>3</v>
      </c>
      <c r="MF120" t="s">
        <v>363</v>
      </c>
      <c r="MG120" t="s">
        <v>502</v>
      </c>
      <c r="MH120" t="s">
        <v>782</v>
      </c>
      <c r="MI120">
        <v>1</v>
      </c>
      <c r="MJ120" t="s">
        <v>366</v>
      </c>
      <c r="MK120" t="s">
        <v>468</v>
      </c>
      <c r="MM120" t="s">
        <v>368</v>
      </c>
    </row>
    <row r="121" spans="1:351" x14ac:dyDescent="0.25">
      <c r="A121" t="s">
        <v>4735</v>
      </c>
      <c r="B121">
        <v>930</v>
      </c>
      <c r="C121">
        <v>69</v>
      </c>
      <c r="D121" t="s">
        <v>347</v>
      </c>
      <c r="E121" t="s">
        <v>339</v>
      </c>
      <c r="F121" t="s">
        <v>374</v>
      </c>
      <c r="G121" t="s">
        <v>370</v>
      </c>
      <c r="H121" t="s">
        <v>357</v>
      </c>
      <c r="I121" t="s">
        <v>342</v>
      </c>
      <c r="J121" t="s">
        <v>355</v>
      </c>
      <c r="K121" t="s">
        <v>341</v>
      </c>
      <c r="L121" t="s">
        <v>783</v>
      </c>
      <c r="M121" t="s">
        <v>377</v>
      </c>
      <c r="O121" t="s">
        <v>348</v>
      </c>
      <c r="Q121">
        <v>51</v>
      </c>
      <c r="R121">
        <v>40</v>
      </c>
      <c r="S121" s="2">
        <f t="shared" si="21"/>
        <v>100</v>
      </c>
      <c r="T121" s="2">
        <f t="shared" si="22"/>
        <v>0</v>
      </c>
      <c r="U121" s="2">
        <f t="shared" si="23"/>
        <v>100</v>
      </c>
      <c r="V121" s="2">
        <f t="shared" si="24"/>
        <v>81</v>
      </c>
      <c r="W121" s="2">
        <f t="shared" si="25"/>
        <v>66</v>
      </c>
      <c r="X121">
        <v>100</v>
      </c>
      <c r="Y121">
        <v>0</v>
      </c>
      <c r="Z121">
        <v>100</v>
      </c>
      <c r="AA121">
        <v>81</v>
      </c>
      <c r="AB121">
        <v>66</v>
      </c>
      <c r="AD121" t="s">
        <v>343</v>
      </c>
      <c r="AE121" t="s">
        <v>345</v>
      </c>
      <c r="AF121" s="2" t="str">
        <f t="shared" si="26"/>
        <v>CDU</v>
      </c>
      <c r="AG121" s="2" t="str">
        <f t="shared" si="27"/>
        <v>Other Party</v>
      </c>
      <c r="AH121" t="s">
        <v>379</v>
      </c>
      <c r="IE121">
        <v>55</v>
      </c>
      <c r="IF121">
        <v>53</v>
      </c>
      <c r="IG121">
        <v>74</v>
      </c>
      <c r="IH121">
        <v>54</v>
      </c>
      <c r="II121" t="s">
        <v>4947</v>
      </c>
      <c r="IJ121">
        <v>54</v>
      </c>
      <c r="KK121" s="5">
        <f t="shared" ca="1" si="28"/>
        <v>55</v>
      </c>
      <c r="KL121" s="5">
        <f t="shared" ca="1" si="29"/>
        <v>53</v>
      </c>
      <c r="KM121" s="5">
        <f t="shared" ca="1" si="30"/>
        <v>74</v>
      </c>
      <c r="KN121" s="5">
        <f t="shared" ca="1" si="31"/>
        <v>54</v>
      </c>
      <c r="KO121" s="5">
        <f t="shared" ca="1" si="32"/>
        <v>54</v>
      </c>
      <c r="KP121" s="4" t="str">
        <f t="shared" si="33"/>
        <v>female_222</v>
      </c>
      <c r="KQ121">
        <v>29.135999999999999</v>
      </c>
      <c r="KR121">
        <v>55.128</v>
      </c>
      <c r="KS121">
        <v>57.896999999999998</v>
      </c>
      <c r="KT121">
        <v>10</v>
      </c>
      <c r="KU121">
        <v>4</v>
      </c>
      <c r="KV121">
        <v>3</v>
      </c>
      <c r="KW121">
        <v>3</v>
      </c>
      <c r="KX121">
        <v>4</v>
      </c>
      <c r="KY121">
        <v>4</v>
      </c>
      <c r="KZ121" t="s">
        <v>347</v>
      </c>
      <c r="LA121" t="s">
        <v>4738</v>
      </c>
      <c r="LB121" t="s">
        <v>343</v>
      </c>
      <c r="LD121" t="s">
        <v>4968</v>
      </c>
      <c r="LE121">
        <v>59</v>
      </c>
      <c r="LJ121">
        <v>5</v>
      </c>
      <c r="LK121">
        <v>5</v>
      </c>
      <c r="LL121">
        <v>5</v>
      </c>
      <c r="LM121">
        <v>29.920999999999999</v>
      </c>
      <c r="LN121">
        <v>37.405000000000001</v>
      </c>
      <c r="LO121">
        <v>40.904000000000003</v>
      </c>
      <c r="LP121">
        <v>3</v>
      </c>
      <c r="LQ121">
        <v>5</v>
      </c>
      <c r="LX121">
        <v>1</v>
      </c>
      <c r="LY121">
        <v>29</v>
      </c>
      <c r="LZ121">
        <v>5</v>
      </c>
      <c r="MA121">
        <v>76.777000000000001</v>
      </c>
      <c r="MB121">
        <v>144.40600000000001</v>
      </c>
      <c r="MC121">
        <v>146.06399999999999</v>
      </c>
      <c r="MD121">
        <v>4</v>
      </c>
      <c r="ME121" t="s">
        <v>784</v>
      </c>
      <c r="MF121" t="s">
        <v>349</v>
      </c>
      <c r="MG121" t="s">
        <v>576</v>
      </c>
      <c r="MH121" t="s">
        <v>785</v>
      </c>
      <c r="MI121">
        <v>1</v>
      </c>
      <c r="MJ121" t="s">
        <v>351</v>
      </c>
      <c r="ML121" t="s">
        <v>472</v>
      </c>
      <c r="MM121" t="s">
        <v>368</v>
      </c>
    </row>
    <row r="122" spans="1:351" x14ac:dyDescent="0.25">
      <c r="A122" t="s">
        <v>4735</v>
      </c>
      <c r="B122">
        <v>372</v>
      </c>
      <c r="C122">
        <v>56</v>
      </c>
      <c r="D122" t="s">
        <v>347</v>
      </c>
      <c r="E122" t="s">
        <v>373</v>
      </c>
      <c r="F122" t="s">
        <v>355</v>
      </c>
      <c r="G122" t="s">
        <v>402</v>
      </c>
      <c r="H122" t="s">
        <v>357</v>
      </c>
      <c r="I122" t="s">
        <v>417</v>
      </c>
      <c r="J122" t="s">
        <v>355</v>
      </c>
      <c r="K122" t="s">
        <v>404</v>
      </c>
      <c r="L122" t="s">
        <v>786</v>
      </c>
      <c r="M122" t="s">
        <v>343</v>
      </c>
      <c r="O122" t="s">
        <v>377</v>
      </c>
      <c r="Q122">
        <v>71</v>
      </c>
      <c r="R122">
        <v>36</v>
      </c>
      <c r="S122" s="2">
        <f t="shared" si="21"/>
        <v>94</v>
      </c>
      <c r="T122" s="2">
        <f t="shared" si="22"/>
        <v>78</v>
      </c>
      <c r="U122" s="2">
        <f t="shared" si="23"/>
        <v>88</v>
      </c>
      <c r="V122" s="2">
        <f t="shared" si="24"/>
        <v>86</v>
      </c>
      <c r="W122" s="2">
        <f t="shared" si="25"/>
        <v>74</v>
      </c>
      <c r="X122">
        <v>94</v>
      </c>
      <c r="Y122">
        <v>78</v>
      </c>
      <c r="Z122">
        <v>88</v>
      </c>
      <c r="AA122">
        <v>86</v>
      </c>
      <c r="AB122">
        <v>74</v>
      </c>
      <c r="AD122" t="s">
        <v>344</v>
      </c>
      <c r="AE122" t="s">
        <v>361</v>
      </c>
      <c r="AF122" s="2" t="str">
        <f t="shared" si="26"/>
        <v>CDU</v>
      </c>
      <c r="AG122" s="2" t="str">
        <f t="shared" si="27"/>
        <v>Own Party</v>
      </c>
      <c r="AH122" t="s">
        <v>391</v>
      </c>
      <c r="EA122">
        <v>89</v>
      </c>
      <c r="EB122">
        <v>75</v>
      </c>
      <c r="EC122">
        <v>80</v>
      </c>
      <c r="ED122">
        <v>64</v>
      </c>
      <c r="EE122" t="s">
        <v>5062</v>
      </c>
      <c r="EF122">
        <v>79</v>
      </c>
      <c r="KK122" s="5">
        <f t="shared" ca="1" si="28"/>
        <v>89</v>
      </c>
      <c r="KL122" s="5">
        <f t="shared" ca="1" si="29"/>
        <v>75</v>
      </c>
      <c r="KM122" s="5">
        <f t="shared" ca="1" si="30"/>
        <v>80</v>
      </c>
      <c r="KN122" s="5">
        <f t="shared" ca="1" si="31"/>
        <v>64</v>
      </c>
      <c r="KO122" s="5">
        <f t="shared" ca="1" si="32"/>
        <v>79</v>
      </c>
      <c r="KP122" s="4" t="str">
        <f t="shared" si="33"/>
        <v>male_322_right</v>
      </c>
      <c r="KQ122">
        <v>10.298</v>
      </c>
      <c r="KR122">
        <v>21.288</v>
      </c>
      <c r="KS122">
        <v>23.010999999999999</v>
      </c>
      <c r="KT122">
        <v>5</v>
      </c>
      <c r="KU122">
        <v>4</v>
      </c>
      <c r="KV122">
        <v>4</v>
      </c>
      <c r="KW122">
        <v>3</v>
      </c>
      <c r="KX122">
        <v>4</v>
      </c>
      <c r="KY122" t="s">
        <v>444</v>
      </c>
      <c r="KZ122" t="s">
        <v>4737</v>
      </c>
      <c r="LA122" t="s">
        <v>4736</v>
      </c>
      <c r="LB122" t="s">
        <v>343</v>
      </c>
      <c r="LD122" t="s">
        <v>5063</v>
      </c>
      <c r="LE122">
        <v>40</v>
      </c>
      <c r="LJ122">
        <v>5</v>
      </c>
      <c r="LK122">
        <v>7</v>
      </c>
      <c r="LL122">
        <v>0</v>
      </c>
      <c r="LM122">
        <v>6.6580000000000004</v>
      </c>
      <c r="LN122">
        <v>9.7550000000000008</v>
      </c>
      <c r="LO122">
        <v>17.998000000000001</v>
      </c>
      <c r="LP122">
        <v>2</v>
      </c>
      <c r="LQ122">
        <v>4</v>
      </c>
      <c r="LX122">
        <v>1</v>
      </c>
      <c r="LY122">
        <v>29</v>
      </c>
      <c r="LZ122">
        <v>7</v>
      </c>
      <c r="MA122">
        <v>8.3450000000000006</v>
      </c>
      <c r="MB122">
        <v>8.3450000000000006</v>
      </c>
      <c r="MC122">
        <v>10.994999999999999</v>
      </c>
      <c r="MD122">
        <v>1</v>
      </c>
      <c r="MF122" t="s">
        <v>363</v>
      </c>
      <c r="MG122" t="s">
        <v>427</v>
      </c>
      <c r="MH122" t="s">
        <v>787</v>
      </c>
      <c r="MI122">
        <v>1</v>
      </c>
      <c r="MJ122" t="s">
        <v>351</v>
      </c>
      <c r="MK122" t="s">
        <v>523</v>
      </c>
      <c r="MM122" t="s">
        <v>368</v>
      </c>
    </row>
    <row r="123" spans="1:351" x14ac:dyDescent="0.25">
      <c r="A123" t="s">
        <v>4735</v>
      </c>
      <c r="B123">
        <v>368</v>
      </c>
      <c r="C123">
        <v>56</v>
      </c>
      <c r="D123" t="s">
        <v>4737</v>
      </c>
      <c r="E123" t="s">
        <v>354</v>
      </c>
      <c r="F123" t="s">
        <v>369</v>
      </c>
      <c r="G123" t="s">
        <v>402</v>
      </c>
      <c r="H123" t="s">
        <v>357</v>
      </c>
      <c r="I123" t="s">
        <v>342</v>
      </c>
      <c r="J123" t="s">
        <v>355</v>
      </c>
      <c r="K123" t="s">
        <v>371</v>
      </c>
      <c r="L123" t="s">
        <v>596</v>
      </c>
      <c r="M123" t="s">
        <v>388</v>
      </c>
      <c r="O123" t="s">
        <v>344</v>
      </c>
      <c r="Q123">
        <v>70</v>
      </c>
      <c r="R123">
        <v>63</v>
      </c>
      <c r="S123" s="2">
        <f t="shared" si="21"/>
        <v>100</v>
      </c>
      <c r="T123" s="2">
        <f t="shared" si="22"/>
        <v>91</v>
      </c>
      <c r="U123" s="2">
        <f t="shared" si="23"/>
        <v>99</v>
      </c>
      <c r="V123" s="2">
        <f t="shared" si="24"/>
        <v>100</v>
      </c>
      <c r="W123" s="2">
        <f t="shared" si="25"/>
        <v>91</v>
      </c>
      <c r="AD123" t="s">
        <v>390</v>
      </c>
      <c r="AE123" t="s">
        <v>361</v>
      </c>
      <c r="AF123" s="2" t="str">
        <f t="shared" si="26"/>
        <v>CSU</v>
      </c>
      <c r="AG123" s="2" t="str">
        <f t="shared" si="27"/>
        <v>Own Party</v>
      </c>
      <c r="AH123" t="s">
        <v>391</v>
      </c>
      <c r="EM123">
        <v>13</v>
      </c>
      <c r="EN123">
        <v>1</v>
      </c>
      <c r="EO123">
        <v>0</v>
      </c>
      <c r="EP123">
        <v>15</v>
      </c>
      <c r="EQ123" t="s">
        <v>4979</v>
      </c>
      <c r="ER123">
        <v>0</v>
      </c>
      <c r="KK123" s="5">
        <f t="shared" ca="1" si="28"/>
        <v>13</v>
      </c>
      <c r="KL123" s="5">
        <f t="shared" ca="1" si="29"/>
        <v>1</v>
      </c>
      <c r="KM123" s="5">
        <f t="shared" ca="1" si="30"/>
        <v>0</v>
      </c>
      <c r="KN123" s="5">
        <f t="shared" ca="1" si="31"/>
        <v>15</v>
      </c>
      <c r="KO123" s="5">
        <f t="shared" ca="1" si="32"/>
        <v>0</v>
      </c>
      <c r="KP123" s="4" t="str">
        <f t="shared" si="33"/>
        <v>male_233_right</v>
      </c>
      <c r="KQ123">
        <v>14.833</v>
      </c>
      <c r="KR123">
        <v>36.246000000000002</v>
      </c>
      <c r="KS123">
        <v>38.040999999999997</v>
      </c>
      <c r="KT123">
        <v>7</v>
      </c>
      <c r="KU123" t="s">
        <v>397</v>
      </c>
      <c r="KV123" t="s">
        <v>397</v>
      </c>
      <c r="KW123" t="s">
        <v>397</v>
      </c>
      <c r="KX123" t="s">
        <v>397</v>
      </c>
      <c r="KY123" t="s">
        <v>444</v>
      </c>
      <c r="KZ123" t="s">
        <v>4737</v>
      </c>
      <c r="LA123" t="s">
        <v>4738</v>
      </c>
      <c r="LB123" t="s">
        <v>343</v>
      </c>
      <c r="LD123" t="s">
        <v>5064</v>
      </c>
      <c r="LE123">
        <v>67</v>
      </c>
      <c r="LJ123">
        <v>2</v>
      </c>
      <c r="LK123">
        <v>9</v>
      </c>
      <c r="LL123">
        <v>0</v>
      </c>
      <c r="LM123">
        <v>4.3010000000000002</v>
      </c>
      <c r="LN123">
        <v>4.3010000000000002</v>
      </c>
      <c r="LO123">
        <v>5.1639999999999997</v>
      </c>
      <c r="LP123">
        <v>1</v>
      </c>
      <c r="LQ123">
        <v>69</v>
      </c>
      <c r="LR123">
        <v>100</v>
      </c>
      <c r="LS123">
        <v>91</v>
      </c>
      <c r="LT123">
        <v>99</v>
      </c>
      <c r="LU123">
        <v>100</v>
      </c>
      <c r="LV123">
        <v>91</v>
      </c>
      <c r="LW123" t="s">
        <v>556</v>
      </c>
      <c r="LX123">
        <v>2</v>
      </c>
      <c r="LY123">
        <v>40</v>
      </c>
      <c r="LZ123">
        <v>8</v>
      </c>
      <c r="MA123">
        <v>7.0960000000000001</v>
      </c>
      <c r="MB123">
        <v>7.0960000000000001</v>
      </c>
      <c r="MC123">
        <v>10.266</v>
      </c>
      <c r="MD123">
        <v>1</v>
      </c>
      <c r="MF123" t="s">
        <v>363</v>
      </c>
      <c r="MG123" t="s">
        <v>576</v>
      </c>
      <c r="MH123" t="s">
        <v>788</v>
      </c>
      <c r="MI123">
        <v>1</v>
      </c>
      <c r="MJ123" t="s">
        <v>366</v>
      </c>
      <c r="MK123" t="s">
        <v>477</v>
      </c>
      <c r="MM123" t="s">
        <v>368</v>
      </c>
    </row>
    <row r="124" spans="1:351" x14ac:dyDescent="0.25">
      <c r="A124" t="s">
        <v>4735</v>
      </c>
      <c r="B124">
        <v>858</v>
      </c>
      <c r="C124">
        <v>56</v>
      </c>
      <c r="D124" t="s">
        <v>4737</v>
      </c>
      <c r="E124" t="s">
        <v>373</v>
      </c>
      <c r="F124" t="s">
        <v>355</v>
      </c>
      <c r="G124" t="s">
        <v>340</v>
      </c>
      <c r="H124" t="s">
        <v>357</v>
      </c>
      <c r="I124" t="s">
        <v>417</v>
      </c>
      <c r="J124" t="s">
        <v>342</v>
      </c>
      <c r="K124" t="s">
        <v>371</v>
      </c>
      <c r="L124" t="s">
        <v>789</v>
      </c>
      <c r="M124" t="s">
        <v>348</v>
      </c>
      <c r="O124" t="s">
        <v>344</v>
      </c>
      <c r="Q124">
        <v>41</v>
      </c>
      <c r="R124">
        <v>53</v>
      </c>
      <c r="S124" s="2">
        <f t="shared" si="21"/>
        <v>16</v>
      </c>
      <c r="T124" s="2">
        <f t="shared" si="22"/>
        <v>12</v>
      </c>
      <c r="U124" s="2">
        <f t="shared" si="23"/>
        <v>11</v>
      </c>
      <c r="V124" s="2">
        <f t="shared" si="24"/>
        <v>6</v>
      </c>
      <c r="W124" s="2">
        <f t="shared" si="25"/>
        <v>8</v>
      </c>
      <c r="AD124" t="s">
        <v>343</v>
      </c>
      <c r="AE124" t="s">
        <v>345</v>
      </c>
      <c r="AF124" s="2" t="str">
        <f t="shared" si="26"/>
        <v>CDU</v>
      </c>
      <c r="AG124" s="2" t="str">
        <f t="shared" si="27"/>
        <v>Other Party</v>
      </c>
      <c r="AH124" t="s">
        <v>379</v>
      </c>
      <c r="GC124">
        <v>33</v>
      </c>
      <c r="GD124">
        <v>15</v>
      </c>
      <c r="GE124">
        <v>28</v>
      </c>
      <c r="GF124">
        <v>20</v>
      </c>
      <c r="GG124" t="s">
        <v>4903</v>
      </c>
      <c r="GH124">
        <v>24</v>
      </c>
      <c r="KK124" s="5">
        <f t="shared" ca="1" si="28"/>
        <v>33</v>
      </c>
      <c r="KL124" s="5">
        <f t="shared" ca="1" si="29"/>
        <v>15</v>
      </c>
      <c r="KM124" s="5">
        <f t="shared" ca="1" si="30"/>
        <v>28</v>
      </c>
      <c r="KN124" s="5">
        <f t="shared" ca="1" si="31"/>
        <v>20</v>
      </c>
      <c r="KO124" s="5">
        <f t="shared" ca="1" si="32"/>
        <v>24</v>
      </c>
      <c r="KP124" s="4" t="str">
        <f t="shared" si="33"/>
        <v>female_311_left</v>
      </c>
      <c r="KQ124">
        <v>8.2560000000000002</v>
      </c>
      <c r="KR124">
        <v>52.491999999999997</v>
      </c>
      <c r="KS124">
        <v>53.081000000000003</v>
      </c>
      <c r="KT124">
        <v>13</v>
      </c>
      <c r="KU124">
        <v>3</v>
      </c>
      <c r="KV124">
        <v>2</v>
      </c>
      <c r="KW124">
        <v>3</v>
      </c>
      <c r="KX124" t="s">
        <v>397</v>
      </c>
      <c r="KY124">
        <v>3</v>
      </c>
      <c r="KZ124" t="s">
        <v>347</v>
      </c>
      <c r="LA124" t="s">
        <v>4738</v>
      </c>
      <c r="LB124" t="s">
        <v>343</v>
      </c>
      <c r="LD124" t="s">
        <v>5065</v>
      </c>
      <c r="LE124">
        <v>18</v>
      </c>
      <c r="LG124">
        <v>7</v>
      </c>
      <c r="LH124">
        <v>3</v>
      </c>
      <c r="LI124">
        <v>3</v>
      </c>
      <c r="LM124">
        <v>11.891999999999999</v>
      </c>
      <c r="LN124">
        <v>28.363</v>
      </c>
      <c r="LO124">
        <v>31.422999999999998</v>
      </c>
      <c r="LP124">
        <v>3</v>
      </c>
      <c r="LQ124">
        <v>39</v>
      </c>
      <c r="LR124">
        <v>16</v>
      </c>
      <c r="LS124">
        <v>12</v>
      </c>
      <c r="LT124">
        <v>11</v>
      </c>
      <c r="LU124">
        <v>6</v>
      </c>
      <c r="LV124">
        <v>8</v>
      </c>
      <c r="LW124" t="s">
        <v>790</v>
      </c>
      <c r="LX124">
        <v>3</v>
      </c>
      <c r="LY124">
        <v>30</v>
      </c>
      <c r="LZ124">
        <v>6</v>
      </c>
      <c r="MA124">
        <v>5.8150000000000004</v>
      </c>
      <c r="MB124">
        <v>163.33600000000001</v>
      </c>
      <c r="MC124">
        <v>170.226</v>
      </c>
      <c r="MD124">
        <v>12</v>
      </c>
      <c r="ME124" t="s">
        <v>4744</v>
      </c>
      <c r="MF124" t="s">
        <v>363</v>
      </c>
      <c r="MG124" t="s">
        <v>661</v>
      </c>
      <c r="MH124" t="s">
        <v>791</v>
      </c>
      <c r="MI124">
        <v>1</v>
      </c>
      <c r="MJ124" t="s">
        <v>366</v>
      </c>
      <c r="ML124" t="s">
        <v>434</v>
      </c>
      <c r="MM124" t="s">
        <v>353</v>
      </c>
    </row>
    <row r="125" spans="1:351" x14ac:dyDescent="0.25">
      <c r="A125" t="s">
        <v>4735</v>
      </c>
      <c r="B125">
        <v>389</v>
      </c>
      <c r="C125">
        <v>56</v>
      </c>
      <c r="D125" t="s">
        <v>4737</v>
      </c>
      <c r="E125" t="s">
        <v>550</v>
      </c>
      <c r="F125" t="s">
        <v>355</v>
      </c>
      <c r="G125" t="s">
        <v>370</v>
      </c>
      <c r="H125" t="s">
        <v>341</v>
      </c>
      <c r="I125" t="s">
        <v>355</v>
      </c>
      <c r="J125" t="s">
        <v>355</v>
      </c>
      <c r="K125" t="s">
        <v>371</v>
      </c>
      <c r="L125" t="s">
        <v>792</v>
      </c>
      <c r="M125" t="s">
        <v>4889</v>
      </c>
      <c r="O125" t="s">
        <v>389</v>
      </c>
      <c r="R125">
        <v>42</v>
      </c>
      <c r="S125" s="2">
        <f t="shared" si="21"/>
        <v>75</v>
      </c>
      <c r="T125" s="2">
        <f t="shared" si="22"/>
        <v>78</v>
      </c>
      <c r="U125" s="2">
        <f t="shared" si="23"/>
        <v>59</v>
      </c>
      <c r="V125" s="2">
        <f t="shared" si="24"/>
        <v>78</v>
      </c>
      <c r="W125" s="2">
        <f t="shared" si="25"/>
        <v>73</v>
      </c>
      <c r="AD125" t="s">
        <v>390</v>
      </c>
      <c r="AE125" t="s">
        <v>361</v>
      </c>
      <c r="AF125" s="2" t="str">
        <f t="shared" si="26"/>
        <v>LINKE</v>
      </c>
      <c r="AG125" s="2" t="str">
        <f t="shared" si="27"/>
        <v>Other Party</v>
      </c>
      <c r="AH125" t="s">
        <v>379</v>
      </c>
      <c r="EG125">
        <v>32</v>
      </c>
      <c r="EH125">
        <v>0</v>
      </c>
      <c r="EI125">
        <v>38</v>
      </c>
      <c r="EJ125">
        <v>36</v>
      </c>
      <c r="EK125" t="s">
        <v>4956</v>
      </c>
      <c r="EL125">
        <v>50</v>
      </c>
      <c r="KK125" s="5">
        <f t="shared" ca="1" si="28"/>
        <v>32</v>
      </c>
      <c r="KL125" s="5">
        <f t="shared" ca="1" si="29"/>
        <v>0</v>
      </c>
      <c r="KM125" s="5">
        <f t="shared" ca="1" si="30"/>
        <v>38</v>
      </c>
      <c r="KN125" s="5">
        <f t="shared" ca="1" si="31"/>
        <v>36</v>
      </c>
      <c r="KO125" s="5">
        <f t="shared" ca="1" si="32"/>
        <v>50</v>
      </c>
      <c r="KP125" s="4" t="str">
        <f t="shared" si="33"/>
        <v>male_233_left</v>
      </c>
      <c r="KQ125">
        <v>12.085000000000001</v>
      </c>
      <c r="KR125">
        <v>22.390999999999998</v>
      </c>
      <c r="KS125">
        <v>23.251000000000001</v>
      </c>
      <c r="KT125">
        <v>5</v>
      </c>
      <c r="KU125">
        <v>4</v>
      </c>
      <c r="KV125">
        <v>2</v>
      </c>
      <c r="KW125" t="s">
        <v>397</v>
      </c>
      <c r="KX125">
        <v>3</v>
      </c>
      <c r="KY125">
        <v>3</v>
      </c>
      <c r="KZ125" t="s">
        <v>4737</v>
      </c>
      <c r="LA125" t="s">
        <v>4738</v>
      </c>
      <c r="LB125" t="s">
        <v>432</v>
      </c>
      <c r="LD125" t="s">
        <v>5066</v>
      </c>
      <c r="LE125">
        <v>19</v>
      </c>
      <c r="LG125">
        <v>2</v>
      </c>
      <c r="LH125">
        <v>7</v>
      </c>
      <c r="LI125">
        <v>6</v>
      </c>
      <c r="LM125">
        <v>9.9179999999999993</v>
      </c>
      <c r="LN125">
        <v>10.959</v>
      </c>
      <c r="LO125">
        <v>13.510999999999999</v>
      </c>
      <c r="LP125">
        <v>2</v>
      </c>
      <c r="LQ125">
        <v>66</v>
      </c>
      <c r="LR125">
        <v>75</v>
      </c>
      <c r="LS125">
        <v>78</v>
      </c>
      <c r="LT125">
        <v>59</v>
      </c>
      <c r="LU125">
        <v>78</v>
      </c>
      <c r="LV125">
        <v>73</v>
      </c>
      <c r="LW125" t="s">
        <v>793</v>
      </c>
      <c r="LX125">
        <v>1</v>
      </c>
      <c r="LY125">
        <v>36</v>
      </c>
      <c r="LZ125">
        <v>6</v>
      </c>
      <c r="MA125">
        <v>7.274</v>
      </c>
      <c r="MB125">
        <v>19.001000000000001</v>
      </c>
      <c r="MC125">
        <v>21.052</v>
      </c>
      <c r="MD125">
        <v>2</v>
      </c>
      <c r="ME125" t="s">
        <v>794</v>
      </c>
      <c r="MF125" t="s">
        <v>349</v>
      </c>
      <c r="MG125" t="s">
        <v>767</v>
      </c>
      <c r="MH125" t="s">
        <v>795</v>
      </c>
      <c r="MI125">
        <v>1</v>
      </c>
      <c r="MJ125" t="s">
        <v>366</v>
      </c>
      <c r="MK125" t="s">
        <v>412</v>
      </c>
      <c r="MM125" t="s">
        <v>353</v>
      </c>
    </row>
    <row r="126" spans="1:351" x14ac:dyDescent="0.25">
      <c r="A126" t="s">
        <v>4735</v>
      </c>
      <c r="B126">
        <v>349</v>
      </c>
      <c r="C126">
        <v>36</v>
      </c>
      <c r="D126" t="s">
        <v>4737</v>
      </c>
      <c r="E126" t="s">
        <v>339</v>
      </c>
      <c r="F126" t="s">
        <v>355</v>
      </c>
      <c r="G126" t="s">
        <v>356</v>
      </c>
      <c r="H126" t="s">
        <v>341</v>
      </c>
      <c r="I126" t="s">
        <v>355</v>
      </c>
      <c r="J126" t="s">
        <v>355</v>
      </c>
      <c r="K126" t="s">
        <v>404</v>
      </c>
      <c r="L126" t="s">
        <v>565</v>
      </c>
      <c r="M126" t="s">
        <v>378</v>
      </c>
      <c r="O126" t="s">
        <v>389</v>
      </c>
      <c r="R126">
        <v>41</v>
      </c>
      <c r="S126" s="2">
        <f t="shared" si="21"/>
        <v>35</v>
      </c>
      <c r="T126" s="2">
        <f t="shared" si="22"/>
        <v>62</v>
      </c>
      <c r="U126" s="2">
        <f t="shared" si="23"/>
        <v>60</v>
      </c>
      <c r="V126" s="2">
        <f t="shared" si="24"/>
        <v>64</v>
      </c>
      <c r="W126" s="2">
        <f t="shared" si="25"/>
        <v>36</v>
      </c>
      <c r="X126">
        <v>35</v>
      </c>
      <c r="Y126">
        <v>62</v>
      </c>
      <c r="Z126">
        <v>60</v>
      </c>
      <c r="AA126">
        <v>64</v>
      </c>
      <c r="AB126">
        <v>36</v>
      </c>
      <c r="AD126" t="s">
        <v>344</v>
      </c>
      <c r="AE126" t="s">
        <v>361</v>
      </c>
      <c r="AF126" s="2" t="str">
        <f t="shared" si="26"/>
        <v>None</v>
      </c>
      <c r="AG126" s="2" t="str">
        <f t="shared" si="27"/>
        <v>No Party</v>
      </c>
      <c r="AH126" t="s">
        <v>346</v>
      </c>
      <c r="BA126">
        <v>66</v>
      </c>
      <c r="BB126">
        <v>64</v>
      </c>
      <c r="BC126">
        <v>72</v>
      </c>
      <c r="BD126">
        <v>72</v>
      </c>
      <c r="BE126" t="s">
        <v>4905</v>
      </c>
      <c r="BF126">
        <v>67</v>
      </c>
      <c r="KK126" s="5">
        <f t="shared" ca="1" si="28"/>
        <v>66</v>
      </c>
      <c r="KL126" s="5">
        <f>BB126</f>
        <v>64</v>
      </c>
      <c r="KM126" s="5">
        <f t="shared" ref="KM126" si="43">BC126</f>
        <v>72</v>
      </c>
      <c r="KN126" s="5">
        <f t="shared" ref="KN126" si="44">BD126</f>
        <v>72</v>
      </c>
      <c r="KO126" s="5">
        <f>BF126</f>
        <v>67</v>
      </c>
      <c r="KP126" s="4" t="str">
        <f t="shared" si="33"/>
        <v>male_211</v>
      </c>
      <c r="KQ126">
        <v>0.85099999999999998</v>
      </c>
      <c r="KR126">
        <v>4.7</v>
      </c>
      <c r="KS126">
        <v>5.1230000000000002</v>
      </c>
      <c r="KT126">
        <v>7</v>
      </c>
      <c r="KU126">
        <v>3</v>
      </c>
      <c r="KV126">
        <v>2</v>
      </c>
      <c r="KW126">
        <v>2</v>
      </c>
      <c r="KX126">
        <v>2</v>
      </c>
      <c r="KZ126" t="s">
        <v>4737</v>
      </c>
      <c r="LA126" t="s">
        <v>4738</v>
      </c>
      <c r="LB126" t="s">
        <v>378</v>
      </c>
      <c r="LD126" t="s">
        <v>5067</v>
      </c>
      <c r="LE126">
        <v>33</v>
      </c>
      <c r="LG126">
        <v>6</v>
      </c>
      <c r="LH126">
        <v>7</v>
      </c>
      <c r="LI126">
        <v>6</v>
      </c>
      <c r="LM126">
        <v>0.79</v>
      </c>
      <c r="LN126">
        <v>0.79</v>
      </c>
      <c r="LO126">
        <v>1.1379999999999999</v>
      </c>
      <c r="LP126">
        <v>1</v>
      </c>
      <c r="LQ126">
        <v>68</v>
      </c>
      <c r="LX126">
        <v>3</v>
      </c>
      <c r="LY126">
        <v>51</v>
      </c>
      <c r="LZ126">
        <v>4</v>
      </c>
      <c r="MA126">
        <v>1.149</v>
      </c>
      <c r="MB126">
        <v>3.26</v>
      </c>
      <c r="MC126">
        <v>4.0140000000000002</v>
      </c>
      <c r="MD126">
        <v>4</v>
      </c>
      <c r="MF126" t="s">
        <v>349</v>
      </c>
      <c r="MG126" t="s">
        <v>796</v>
      </c>
      <c r="MH126" t="s">
        <v>797</v>
      </c>
      <c r="MI126">
        <v>1</v>
      </c>
      <c r="MJ126" t="s">
        <v>351</v>
      </c>
      <c r="MK126" t="s">
        <v>464</v>
      </c>
      <c r="MM126" t="s">
        <v>353</v>
      </c>
    </row>
    <row r="127" spans="1:351" x14ac:dyDescent="0.25">
      <c r="A127" t="s">
        <v>4735</v>
      </c>
      <c r="B127">
        <v>654</v>
      </c>
      <c r="C127">
        <v>20</v>
      </c>
      <c r="D127" t="s">
        <v>347</v>
      </c>
      <c r="E127" t="s">
        <v>374</v>
      </c>
      <c r="F127" t="s">
        <v>355</v>
      </c>
      <c r="G127" t="s">
        <v>356</v>
      </c>
      <c r="H127" t="s">
        <v>357</v>
      </c>
      <c r="I127" t="s">
        <v>342</v>
      </c>
      <c r="J127" t="s">
        <v>355</v>
      </c>
      <c r="K127" t="s">
        <v>386</v>
      </c>
      <c r="L127" t="s">
        <v>509</v>
      </c>
      <c r="M127" t="s">
        <v>359</v>
      </c>
      <c r="N127" t="s">
        <v>555</v>
      </c>
      <c r="O127" t="s">
        <v>389</v>
      </c>
      <c r="R127">
        <v>53</v>
      </c>
      <c r="S127" s="2">
        <f t="shared" si="21"/>
        <v>83</v>
      </c>
      <c r="T127" s="2">
        <f t="shared" si="22"/>
        <v>80</v>
      </c>
      <c r="U127" s="2">
        <f t="shared" si="23"/>
        <v>96</v>
      </c>
      <c r="V127" s="2">
        <f t="shared" si="24"/>
        <v>81</v>
      </c>
      <c r="W127" s="2">
        <f t="shared" si="25"/>
        <v>88</v>
      </c>
      <c r="X127">
        <v>83</v>
      </c>
      <c r="Y127">
        <v>80</v>
      </c>
      <c r="Z127">
        <v>96</v>
      </c>
      <c r="AA127">
        <v>81</v>
      </c>
      <c r="AB127">
        <v>88</v>
      </c>
      <c r="AD127" t="s">
        <v>388</v>
      </c>
      <c r="AE127" t="s">
        <v>361</v>
      </c>
      <c r="AF127" s="2" t="str">
        <f t="shared" si="26"/>
        <v>None</v>
      </c>
      <c r="AG127" s="2" t="str">
        <f t="shared" si="27"/>
        <v>No Party</v>
      </c>
      <c r="AH127" t="s">
        <v>346</v>
      </c>
      <c r="DI127">
        <v>15</v>
      </c>
      <c r="DJ127">
        <v>22</v>
      </c>
      <c r="DK127">
        <v>38</v>
      </c>
      <c r="DL127">
        <v>36</v>
      </c>
      <c r="DM127" t="s">
        <v>5007</v>
      </c>
      <c r="DN127">
        <v>10</v>
      </c>
      <c r="KK127" s="5">
        <f t="shared" ca="1" si="28"/>
        <v>15</v>
      </c>
      <c r="KL127" s="5">
        <f t="shared" ca="1" si="29"/>
        <v>22</v>
      </c>
      <c r="KM127" s="5">
        <f t="shared" ca="1" si="30"/>
        <v>38</v>
      </c>
      <c r="KN127" s="5">
        <f t="shared" ca="1" si="31"/>
        <v>36</v>
      </c>
      <c r="KO127" s="5">
        <f t="shared" ca="1" si="32"/>
        <v>10</v>
      </c>
      <c r="KP127" s="4" t="str">
        <f t="shared" si="33"/>
        <v>male_133_right</v>
      </c>
      <c r="KQ127">
        <v>2.9</v>
      </c>
      <c r="KR127">
        <v>18.452000000000002</v>
      </c>
      <c r="KS127">
        <v>19.231000000000002</v>
      </c>
      <c r="KT127">
        <v>11</v>
      </c>
      <c r="KU127">
        <v>2</v>
      </c>
      <c r="KV127">
        <v>3</v>
      </c>
      <c r="KW127">
        <v>3</v>
      </c>
      <c r="KX127">
        <v>2</v>
      </c>
      <c r="KY127">
        <v>2</v>
      </c>
      <c r="KZ127" t="s">
        <v>4737</v>
      </c>
      <c r="LA127" t="s">
        <v>4738</v>
      </c>
      <c r="LB127" t="s">
        <v>389</v>
      </c>
      <c r="LD127" t="s">
        <v>5068</v>
      </c>
      <c r="LE127">
        <v>64</v>
      </c>
      <c r="LJ127">
        <v>0</v>
      </c>
      <c r="LK127">
        <v>7</v>
      </c>
      <c r="LL127">
        <v>0</v>
      </c>
      <c r="LM127">
        <v>8.1</v>
      </c>
      <c r="LN127">
        <v>9.14</v>
      </c>
      <c r="LO127">
        <v>10.377000000000001</v>
      </c>
      <c r="LP127">
        <v>2</v>
      </c>
      <c r="LQ127">
        <v>46</v>
      </c>
      <c r="LX127">
        <v>3</v>
      </c>
      <c r="LY127">
        <v>22</v>
      </c>
      <c r="LZ127">
        <v>5</v>
      </c>
      <c r="MA127">
        <v>2.847</v>
      </c>
      <c r="MB127">
        <v>24.425000000000001</v>
      </c>
      <c r="MC127">
        <v>25.864999999999998</v>
      </c>
      <c r="MD127">
        <v>10</v>
      </c>
      <c r="MF127" t="s">
        <v>363</v>
      </c>
      <c r="MG127" t="s">
        <v>798</v>
      </c>
      <c r="MH127" t="s">
        <v>799</v>
      </c>
      <c r="MI127">
        <v>1</v>
      </c>
      <c r="MJ127" t="s">
        <v>351</v>
      </c>
      <c r="MK127" t="s">
        <v>530</v>
      </c>
      <c r="MM127" t="s">
        <v>368</v>
      </c>
    </row>
    <row r="128" spans="1:351" x14ac:dyDescent="0.25">
      <c r="A128" t="s">
        <v>4735</v>
      </c>
      <c r="B128">
        <v>656</v>
      </c>
      <c r="C128">
        <v>30</v>
      </c>
      <c r="D128" t="s">
        <v>347</v>
      </c>
      <c r="E128" t="s">
        <v>486</v>
      </c>
      <c r="F128" t="s">
        <v>355</v>
      </c>
      <c r="G128" t="s">
        <v>4739</v>
      </c>
      <c r="H128" t="s">
        <v>404</v>
      </c>
      <c r="I128" t="s">
        <v>355</v>
      </c>
      <c r="J128" t="s">
        <v>342</v>
      </c>
      <c r="K128" t="s">
        <v>341</v>
      </c>
      <c r="L128" t="s">
        <v>800</v>
      </c>
      <c r="M128" t="s">
        <v>4889</v>
      </c>
      <c r="O128" t="s">
        <v>377</v>
      </c>
      <c r="Q128">
        <v>57</v>
      </c>
      <c r="R128">
        <v>15</v>
      </c>
      <c r="S128" s="2">
        <f t="shared" si="21"/>
        <v>60</v>
      </c>
      <c r="T128" s="2">
        <f t="shared" si="22"/>
        <v>46</v>
      </c>
      <c r="U128" s="2">
        <f t="shared" si="23"/>
        <v>42</v>
      </c>
      <c r="V128" s="2">
        <f t="shared" si="24"/>
        <v>56</v>
      </c>
      <c r="W128" s="2">
        <f t="shared" si="25"/>
        <v>61</v>
      </c>
      <c r="X128">
        <v>60</v>
      </c>
      <c r="Y128">
        <v>46</v>
      </c>
      <c r="Z128">
        <v>42</v>
      </c>
      <c r="AA128">
        <v>56</v>
      </c>
      <c r="AB128">
        <v>61</v>
      </c>
      <c r="AD128" t="s">
        <v>388</v>
      </c>
      <c r="AE128" t="s">
        <v>361</v>
      </c>
      <c r="AF128" s="2" t="str">
        <f t="shared" si="26"/>
        <v>CSU</v>
      </c>
      <c r="AG128" s="2" t="str">
        <f t="shared" si="27"/>
        <v>Other Party</v>
      </c>
      <c r="AH128" t="s">
        <v>379</v>
      </c>
      <c r="BG128">
        <v>44</v>
      </c>
      <c r="BH128">
        <v>45</v>
      </c>
      <c r="BI128">
        <v>55</v>
      </c>
      <c r="BJ128">
        <v>58</v>
      </c>
      <c r="BK128" t="s">
        <v>4932</v>
      </c>
      <c r="BL128">
        <v>55</v>
      </c>
      <c r="KK128" s="5">
        <f t="shared" ca="1" si="28"/>
        <v>44</v>
      </c>
      <c r="KL128" s="5">
        <f t="shared" ca="1" si="29"/>
        <v>45</v>
      </c>
      <c r="KM128" s="5">
        <f t="shared" ca="1" si="30"/>
        <v>55</v>
      </c>
      <c r="KN128" s="5">
        <f t="shared" ca="1" si="31"/>
        <v>58</v>
      </c>
      <c r="KO128" s="5">
        <f t="shared" ca="1" si="32"/>
        <v>55</v>
      </c>
      <c r="KP128" s="4" t="str">
        <f t="shared" si="33"/>
        <v>male_211_image</v>
      </c>
      <c r="KQ128">
        <v>7.1779999999999999</v>
      </c>
      <c r="KR128">
        <v>9.8170000000000002</v>
      </c>
      <c r="KS128">
        <v>10.487</v>
      </c>
      <c r="KT128">
        <v>6</v>
      </c>
      <c r="KU128">
        <v>3</v>
      </c>
      <c r="KV128">
        <v>2</v>
      </c>
      <c r="KW128">
        <v>3</v>
      </c>
      <c r="KX128">
        <v>4</v>
      </c>
      <c r="KY128">
        <v>3</v>
      </c>
      <c r="KZ128" t="s">
        <v>347</v>
      </c>
      <c r="LA128" t="s">
        <v>4736</v>
      </c>
      <c r="LB128" t="s">
        <v>4906</v>
      </c>
      <c r="LD128" t="s">
        <v>5069</v>
      </c>
      <c r="LE128">
        <v>43</v>
      </c>
      <c r="LG128">
        <v>4</v>
      </c>
      <c r="LH128">
        <v>4</v>
      </c>
      <c r="LI128">
        <v>4</v>
      </c>
      <c r="LM128">
        <v>5.1710000000000003</v>
      </c>
      <c r="LN128">
        <v>5.66</v>
      </c>
      <c r="LO128">
        <v>6.4489999999999998</v>
      </c>
      <c r="LP128">
        <v>2</v>
      </c>
      <c r="LQ128">
        <v>62</v>
      </c>
      <c r="LX128">
        <v>1</v>
      </c>
      <c r="LY128">
        <v>29</v>
      </c>
      <c r="LZ128">
        <v>3</v>
      </c>
      <c r="MA128">
        <v>3.149</v>
      </c>
      <c r="MB128">
        <v>4.4930000000000003</v>
      </c>
      <c r="MC128">
        <v>6.55</v>
      </c>
      <c r="MD128">
        <v>2</v>
      </c>
      <c r="MF128" t="s">
        <v>349</v>
      </c>
      <c r="MG128" t="s">
        <v>801</v>
      </c>
      <c r="MH128" t="s">
        <v>802</v>
      </c>
      <c r="MI128">
        <v>1</v>
      </c>
      <c r="MJ128" t="s">
        <v>351</v>
      </c>
      <c r="MK128" t="s">
        <v>429</v>
      </c>
      <c r="MM128" t="s">
        <v>353</v>
      </c>
    </row>
    <row r="129" spans="1:351" x14ac:dyDescent="0.25">
      <c r="A129" t="s">
        <v>4735</v>
      </c>
      <c r="B129">
        <v>534</v>
      </c>
      <c r="C129">
        <v>58</v>
      </c>
      <c r="D129" t="s">
        <v>347</v>
      </c>
      <c r="E129" t="s">
        <v>4908</v>
      </c>
      <c r="F129" t="s">
        <v>355</v>
      </c>
      <c r="G129" t="s">
        <v>437</v>
      </c>
      <c r="H129" t="s">
        <v>357</v>
      </c>
      <c r="I129" t="s">
        <v>355</v>
      </c>
      <c r="J129" t="s">
        <v>355</v>
      </c>
      <c r="K129" t="s">
        <v>371</v>
      </c>
      <c r="M129" t="s">
        <v>348</v>
      </c>
      <c r="O129" t="s">
        <v>4889</v>
      </c>
      <c r="Q129">
        <v>60</v>
      </c>
      <c r="R129">
        <v>25</v>
      </c>
      <c r="S129" s="2">
        <f t="shared" si="21"/>
        <v>93</v>
      </c>
      <c r="T129" s="2">
        <f t="shared" si="22"/>
        <v>88</v>
      </c>
      <c r="U129" s="2">
        <f t="shared" si="23"/>
        <v>95</v>
      </c>
      <c r="V129" s="2">
        <f t="shared" si="24"/>
        <v>80</v>
      </c>
      <c r="W129" s="2">
        <f t="shared" si="25"/>
        <v>29</v>
      </c>
      <c r="X129">
        <v>93</v>
      </c>
      <c r="Y129">
        <v>88</v>
      </c>
      <c r="Z129">
        <v>95</v>
      </c>
      <c r="AA129">
        <v>80</v>
      </c>
      <c r="AB129">
        <v>29</v>
      </c>
      <c r="AD129" t="s">
        <v>388</v>
      </c>
      <c r="AE129" t="s">
        <v>345</v>
      </c>
      <c r="AF129" s="2" t="str">
        <f t="shared" si="26"/>
        <v>AfD</v>
      </c>
      <c r="AG129" s="2" t="str">
        <f t="shared" si="27"/>
        <v>Own Party</v>
      </c>
      <c r="AH129" t="s">
        <v>391</v>
      </c>
      <c r="GU129">
        <v>60</v>
      </c>
      <c r="GV129">
        <v>68</v>
      </c>
      <c r="GW129">
        <v>71</v>
      </c>
      <c r="GX129">
        <v>62</v>
      </c>
      <c r="GY129" t="s">
        <v>4939</v>
      </c>
      <c r="GZ129">
        <v>49</v>
      </c>
      <c r="KK129" s="5">
        <f t="shared" ca="1" si="28"/>
        <v>60</v>
      </c>
      <c r="KL129" s="5">
        <f t="shared" ca="1" si="29"/>
        <v>68</v>
      </c>
      <c r="KM129" s="5">
        <f t="shared" ca="1" si="30"/>
        <v>71</v>
      </c>
      <c r="KN129" s="5">
        <f t="shared" ca="1" si="31"/>
        <v>62</v>
      </c>
      <c r="KO129" s="5">
        <f t="shared" ca="1" si="32"/>
        <v>49</v>
      </c>
      <c r="KP129" s="4" t="str">
        <f t="shared" si="33"/>
        <v>female_311_image_right</v>
      </c>
      <c r="KQ129">
        <v>21.901</v>
      </c>
      <c r="KR129">
        <v>35.945999999999998</v>
      </c>
      <c r="KS129">
        <v>36.698</v>
      </c>
      <c r="KT129">
        <v>5</v>
      </c>
      <c r="KU129">
        <v>4</v>
      </c>
      <c r="KV129">
        <v>4</v>
      </c>
      <c r="KW129">
        <v>3</v>
      </c>
      <c r="KX129">
        <v>3</v>
      </c>
      <c r="KY129">
        <v>4</v>
      </c>
      <c r="KZ129" t="s">
        <v>347</v>
      </c>
      <c r="LA129" t="s">
        <v>4738</v>
      </c>
      <c r="LB129" t="s">
        <v>348</v>
      </c>
      <c r="LD129" t="s">
        <v>5070</v>
      </c>
      <c r="LE129">
        <v>60</v>
      </c>
      <c r="LG129">
        <v>5</v>
      </c>
      <c r="LH129">
        <v>4</v>
      </c>
      <c r="LI129">
        <v>8</v>
      </c>
      <c r="LM129">
        <v>21.193999999999999</v>
      </c>
      <c r="LN129">
        <v>29.332000000000001</v>
      </c>
      <c r="LO129">
        <v>30.114000000000001</v>
      </c>
      <c r="LP129">
        <v>2</v>
      </c>
      <c r="LQ129">
        <v>70</v>
      </c>
      <c r="LX129">
        <v>2</v>
      </c>
      <c r="LY129">
        <v>40</v>
      </c>
      <c r="LZ129">
        <v>6</v>
      </c>
      <c r="MA129">
        <v>15.061999999999999</v>
      </c>
      <c r="MB129">
        <v>15.061999999999999</v>
      </c>
      <c r="MC129">
        <v>17.584</v>
      </c>
      <c r="MD129">
        <v>1</v>
      </c>
      <c r="MF129" t="s">
        <v>349</v>
      </c>
      <c r="MG129" t="s">
        <v>759</v>
      </c>
      <c r="MH129" t="s">
        <v>803</v>
      </c>
      <c r="MI129">
        <v>1</v>
      </c>
      <c r="MJ129" t="s">
        <v>351</v>
      </c>
      <c r="ML129" t="s">
        <v>352</v>
      </c>
      <c r="MM129" t="s">
        <v>353</v>
      </c>
    </row>
    <row r="130" spans="1:351" x14ac:dyDescent="0.25">
      <c r="A130" t="s">
        <v>4735</v>
      </c>
      <c r="B130">
        <v>833</v>
      </c>
      <c r="C130">
        <v>56</v>
      </c>
      <c r="D130" t="s">
        <v>4737</v>
      </c>
      <c r="E130" t="s">
        <v>354</v>
      </c>
      <c r="F130" t="s">
        <v>395</v>
      </c>
      <c r="G130" t="s">
        <v>4739</v>
      </c>
      <c r="H130" t="s">
        <v>357</v>
      </c>
      <c r="I130" t="s">
        <v>355</v>
      </c>
      <c r="J130" t="s">
        <v>355</v>
      </c>
      <c r="K130" t="s">
        <v>371</v>
      </c>
      <c r="L130" t="s">
        <v>804</v>
      </c>
      <c r="M130" t="s">
        <v>378</v>
      </c>
      <c r="O130" t="s">
        <v>377</v>
      </c>
      <c r="Q130">
        <v>41</v>
      </c>
      <c r="R130">
        <v>8</v>
      </c>
      <c r="S130" s="2">
        <f t="shared" si="21"/>
        <v>100</v>
      </c>
      <c r="T130" s="2">
        <f t="shared" si="22"/>
        <v>100</v>
      </c>
      <c r="U130" s="2">
        <f t="shared" si="23"/>
        <v>100</v>
      </c>
      <c r="V130" s="2">
        <f t="shared" si="24"/>
        <v>100</v>
      </c>
      <c r="W130" s="2">
        <f t="shared" si="25"/>
        <v>100</v>
      </c>
      <c r="X130">
        <v>100</v>
      </c>
      <c r="Y130">
        <v>100</v>
      </c>
      <c r="Z130">
        <v>100</v>
      </c>
      <c r="AA130">
        <v>100</v>
      </c>
      <c r="AB130">
        <v>100</v>
      </c>
      <c r="AD130" t="s">
        <v>343</v>
      </c>
      <c r="AE130" t="s">
        <v>345</v>
      </c>
      <c r="AF130" s="2" t="str">
        <f t="shared" si="26"/>
        <v>CDU</v>
      </c>
      <c r="AG130" s="2" t="str">
        <f t="shared" si="27"/>
        <v>Other Party</v>
      </c>
      <c r="AH130" t="s">
        <v>379</v>
      </c>
      <c r="JQ130">
        <v>55.46</v>
      </c>
      <c r="JR130">
        <v>70.933999999999997</v>
      </c>
      <c r="JS130">
        <v>72.394000000000005</v>
      </c>
      <c r="JT130">
        <v>5</v>
      </c>
      <c r="JU130">
        <v>100</v>
      </c>
      <c r="JV130">
        <v>100</v>
      </c>
      <c r="JW130">
        <v>100</v>
      </c>
      <c r="JX130">
        <v>100</v>
      </c>
      <c r="JY130" t="s">
        <v>4947</v>
      </c>
      <c r="JZ130">
        <v>94</v>
      </c>
      <c r="KK130" s="5">
        <f t="shared" ca="1" si="28"/>
        <v>100</v>
      </c>
      <c r="KL130" s="5">
        <f t="shared" ca="1" si="29"/>
        <v>100</v>
      </c>
      <c r="KM130" s="5">
        <f t="shared" ca="1" si="30"/>
        <v>100</v>
      </c>
      <c r="KN130" s="5">
        <f t="shared" ca="1" si="31"/>
        <v>100</v>
      </c>
      <c r="KO130" s="5">
        <f t="shared" ca="1" si="32"/>
        <v>94</v>
      </c>
      <c r="KP130" s="4" t="str">
        <f t="shared" si="33"/>
        <v>female_333_left</v>
      </c>
      <c r="KQ130">
        <v>18.353000000000002</v>
      </c>
      <c r="KR130">
        <v>30.817</v>
      </c>
      <c r="KS130">
        <v>31.780999999999999</v>
      </c>
      <c r="KT130">
        <v>5</v>
      </c>
      <c r="KU130" t="s">
        <v>444</v>
      </c>
      <c r="KV130" t="s">
        <v>444</v>
      </c>
      <c r="KW130" t="s">
        <v>444</v>
      </c>
      <c r="KX130" t="s">
        <v>444</v>
      </c>
      <c r="KY130" t="s">
        <v>444</v>
      </c>
      <c r="KZ130" t="s">
        <v>347</v>
      </c>
      <c r="LA130" t="s">
        <v>4738</v>
      </c>
      <c r="LB130" t="s">
        <v>388</v>
      </c>
      <c r="LD130" t="s">
        <v>5071</v>
      </c>
      <c r="LE130">
        <v>92</v>
      </c>
      <c r="LG130">
        <v>10</v>
      </c>
      <c r="LH130">
        <v>5</v>
      </c>
      <c r="LI130">
        <v>10</v>
      </c>
      <c r="LM130">
        <v>13.67</v>
      </c>
      <c r="LN130">
        <v>24.029</v>
      </c>
      <c r="LO130">
        <v>26.074999999999999</v>
      </c>
      <c r="LP130">
        <v>4</v>
      </c>
      <c r="LQ130">
        <v>39</v>
      </c>
      <c r="LX130">
        <v>4</v>
      </c>
      <c r="LY130">
        <v>35</v>
      </c>
      <c r="LZ130">
        <v>7</v>
      </c>
      <c r="MA130">
        <v>24.045000000000002</v>
      </c>
      <c r="MB130">
        <v>291.98200000000003</v>
      </c>
      <c r="MC130">
        <v>297.18799999999999</v>
      </c>
      <c r="MD130">
        <v>9</v>
      </c>
      <c r="ME130" t="s">
        <v>4745</v>
      </c>
      <c r="MF130" t="s">
        <v>349</v>
      </c>
      <c r="MG130" t="s">
        <v>372</v>
      </c>
      <c r="MH130" t="s">
        <v>805</v>
      </c>
      <c r="MI130">
        <v>1</v>
      </c>
      <c r="MJ130" t="s">
        <v>351</v>
      </c>
      <c r="ML130" t="s">
        <v>408</v>
      </c>
      <c r="MM130" t="s">
        <v>353</v>
      </c>
    </row>
    <row r="131" spans="1:351" x14ac:dyDescent="0.25">
      <c r="A131" t="s">
        <v>4735</v>
      </c>
      <c r="B131">
        <v>642</v>
      </c>
      <c r="C131">
        <v>23</v>
      </c>
      <c r="D131" t="s">
        <v>4737</v>
      </c>
      <c r="E131" t="s">
        <v>338</v>
      </c>
      <c r="F131" t="s">
        <v>595</v>
      </c>
      <c r="G131" t="s">
        <v>4739</v>
      </c>
      <c r="H131" t="s">
        <v>403</v>
      </c>
      <c r="I131" t="s">
        <v>342</v>
      </c>
      <c r="J131" t="s">
        <v>342</v>
      </c>
      <c r="K131" t="s">
        <v>371</v>
      </c>
      <c r="L131" t="s">
        <v>806</v>
      </c>
      <c r="M131" t="s">
        <v>377</v>
      </c>
      <c r="O131" t="s">
        <v>359</v>
      </c>
      <c r="P131" t="s">
        <v>807</v>
      </c>
      <c r="Q131">
        <v>93</v>
      </c>
      <c r="R131">
        <v>15</v>
      </c>
      <c r="S131" s="2">
        <f t="shared" ref="S131:S194" si="45">IF(NOT(ISBLANK(X131)),X131,
        IF(NOT(ISBLANK(LR131)),LR131," "))</f>
        <v>52</v>
      </c>
      <c r="T131" s="2">
        <f t="shared" ref="T131:T194" si="46">IF(NOT(ISBLANK(Y131)),Y131,
        IF(NOT(ISBLANK(LS131)),LS131," "))</f>
        <v>70</v>
      </c>
      <c r="U131" s="2">
        <f t="shared" ref="U131:U194" si="47">IF(NOT(ISBLANK(Z131)),Z131,
        IF(NOT(ISBLANK(LT131)),LT131," "))</f>
        <v>40</v>
      </c>
      <c r="V131" s="2">
        <f t="shared" ref="V131:V194" si="48">IF(NOT(ISBLANK(AA131)),AA131,
        IF(NOT(ISBLANK(LU131)),LU131," "))</f>
        <v>22</v>
      </c>
      <c r="W131" s="2">
        <f t="shared" ref="W131:W194" si="49">IF(NOT(ISBLANK(AB131)),AB131,
        IF(NOT(ISBLANK(LV131)),LV131," "))</f>
        <v>77</v>
      </c>
      <c r="AD131" t="s">
        <v>343</v>
      </c>
      <c r="AE131" t="s">
        <v>345</v>
      </c>
      <c r="AF131" s="2" t="str">
        <f t="shared" ref="AF131:AF194" si="50">IF(AG131="No Party","None",
IF(AG131="Other Party",AD131,
IF(AG131="Own Party",M131,
IF(AG131="2nd Party",O131))))</f>
        <v>CDU</v>
      </c>
      <c r="AG131" s="2" t="str">
        <f t="shared" ref="AG131:AG194" si="51">IF(AH131="${q://QID14/ChoiceGroup/SelectedChoicesTextEntry}.", "Own Party",
       IF(AH131="${q://QID49/ChoiceGroup/SelectedChoices}.","2nd Party",
       IF(AH131="${q://QID289/ChoiceGroup/DisplayedChoices}.","Other Party", "No Party")))</f>
        <v>Other Party</v>
      </c>
      <c r="AH131" t="s">
        <v>379</v>
      </c>
      <c r="KA131">
        <v>6.4560000000000004</v>
      </c>
      <c r="KB131">
        <v>70.024000000000001</v>
      </c>
      <c r="KC131">
        <v>70.983999999999995</v>
      </c>
      <c r="KD131">
        <v>35</v>
      </c>
      <c r="KE131">
        <v>26</v>
      </c>
      <c r="KF131">
        <v>0</v>
      </c>
      <c r="KG131">
        <v>18</v>
      </c>
      <c r="KH131">
        <v>20</v>
      </c>
      <c r="KI131" t="s">
        <v>4951</v>
      </c>
      <c r="KJ131">
        <v>21</v>
      </c>
      <c r="KK131" s="5">
        <f t="shared" ref="KK131:KK194" ca="1" si="52">OFFSET(BD131,0,MATCH("*",BE131:KJ131,0)-4)</f>
        <v>26</v>
      </c>
      <c r="KL131" s="5">
        <f t="shared" ref="KL131:KL194" ca="1" si="53">OFFSET(BE131,0,MATCH("*",BF131:KK131,0)-3)</f>
        <v>0</v>
      </c>
      <c r="KM131" s="5">
        <f t="shared" ref="KM131:KM194" ca="1" si="54">OFFSET(BF131,0,MATCH("*",BG131:KL131,0)-2)</f>
        <v>18</v>
      </c>
      <c r="KN131" s="5">
        <f t="shared" ref="KN131:KN194" ca="1" si="55">OFFSET(BG131,0,MATCH("*",BH131:KM131,0)-1)</f>
        <v>20</v>
      </c>
      <c r="KO131" s="5">
        <f t="shared" ref="KO131:KO194" ca="1" si="56">OFFSET(BH131,0,MATCH("*",BI131:KN131,0)+1)</f>
        <v>21</v>
      </c>
      <c r="KP131" s="4" t="str">
        <f t="shared" ref="KP131:KP194" si="57">IF(NOT(ISBLANK(MK131)),MK131,
        IF(NOT(ISBLANK(ML131)),ML131," "))</f>
        <v>female_333_right</v>
      </c>
      <c r="KQ131">
        <v>6.2389999999999999</v>
      </c>
      <c r="KR131">
        <v>36.220999999999997</v>
      </c>
      <c r="KS131">
        <v>37.247</v>
      </c>
      <c r="KT131">
        <v>14</v>
      </c>
      <c r="KU131">
        <v>3</v>
      </c>
      <c r="KV131">
        <v>2</v>
      </c>
      <c r="KW131">
        <v>4</v>
      </c>
      <c r="KX131">
        <v>2</v>
      </c>
      <c r="KY131">
        <v>3</v>
      </c>
      <c r="KZ131" t="s">
        <v>347</v>
      </c>
      <c r="LA131" t="s">
        <v>4738</v>
      </c>
      <c r="LB131" t="s">
        <v>343</v>
      </c>
      <c r="LD131" t="s">
        <v>5072</v>
      </c>
      <c r="LE131">
        <v>73</v>
      </c>
      <c r="LG131">
        <v>1</v>
      </c>
      <c r="LH131">
        <v>9</v>
      </c>
      <c r="LI131">
        <v>8</v>
      </c>
      <c r="LM131">
        <v>5.5</v>
      </c>
      <c r="LN131">
        <v>11.131</v>
      </c>
      <c r="LO131">
        <v>12.032</v>
      </c>
      <c r="LP131">
        <v>8</v>
      </c>
      <c r="LQ131">
        <v>9</v>
      </c>
      <c r="LR131">
        <v>52</v>
      </c>
      <c r="LS131">
        <v>70</v>
      </c>
      <c r="LT131">
        <v>40</v>
      </c>
      <c r="LU131">
        <v>22</v>
      </c>
      <c r="LV131">
        <v>77</v>
      </c>
      <c r="LW131" t="s">
        <v>703</v>
      </c>
      <c r="LX131">
        <v>3</v>
      </c>
      <c r="LY131">
        <v>36</v>
      </c>
      <c r="LZ131">
        <v>7</v>
      </c>
      <c r="MA131">
        <v>0.7</v>
      </c>
      <c r="MB131">
        <v>58.944000000000003</v>
      </c>
      <c r="MC131">
        <v>60.54</v>
      </c>
      <c r="MD131">
        <v>11</v>
      </c>
      <c r="ME131" t="s">
        <v>4746</v>
      </c>
      <c r="MF131" t="s">
        <v>363</v>
      </c>
      <c r="MG131" t="s">
        <v>808</v>
      </c>
      <c r="MH131" t="s">
        <v>809</v>
      </c>
      <c r="MI131">
        <v>1</v>
      </c>
      <c r="MJ131" t="s">
        <v>366</v>
      </c>
      <c r="ML131" t="s">
        <v>485</v>
      </c>
      <c r="MM131" t="s">
        <v>353</v>
      </c>
    </row>
    <row r="132" spans="1:351" x14ac:dyDescent="0.25">
      <c r="A132" t="s">
        <v>4735</v>
      </c>
      <c r="B132">
        <v>393</v>
      </c>
      <c r="C132">
        <v>49</v>
      </c>
      <c r="D132" t="s">
        <v>347</v>
      </c>
      <c r="E132" t="s">
        <v>486</v>
      </c>
      <c r="F132" t="s">
        <v>355</v>
      </c>
      <c r="G132" t="s">
        <v>402</v>
      </c>
      <c r="H132" t="s">
        <v>357</v>
      </c>
      <c r="I132" t="s">
        <v>417</v>
      </c>
      <c r="J132" t="s">
        <v>355</v>
      </c>
      <c r="K132" t="s">
        <v>404</v>
      </c>
      <c r="L132" t="s">
        <v>810</v>
      </c>
      <c r="M132" t="s">
        <v>348</v>
      </c>
      <c r="O132" t="s">
        <v>389</v>
      </c>
      <c r="R132">
        <v>69</v>
      </c>
      <c r="S132" s="2">
        <f t="shared" si="45"/>
        <v>91</v>
      </c>
      <c r="T132" s="2">
        <f t="shared" si="46"/>
        <v>64</v>
      </c>
      <c r="U132" s="2">
        <f t="shared" si="47"/>
        <v>100</v>
      </c>
      <c r="V132" s="2">
        <f t="shared" si="48"/>
        <v>100</v>
      </c>
      <c r="W132" s="2">
        <f t="shared" si="49"/>
        <v>81</v>
      </c>
      <c r="AD132" t="s">
        <v>343</v>
      </c>
      <c r="AE132" t="s">
        <v>345</v>
      </c>
      <c r="AF132" s="2" t="str">
        <f t="shared" si="50"/>
        <v>CDU</v>
      </c>
      <c r="AG132" s="2" t="str">
        <f t="shared" si="51"/>
        <v>Other Party</v>
      </c>
      <c r="AH132" t="s">
        <v>379</v>
      </c>
      <c r="GC132">
        <v>13</v>
      </c>
      <c r="GD132">
        <v>0</v>
      </c>
      <c r="GE132">
        <v>32</v>
      </c>
      <c r="GF132">
        <v>3</v>
      </c>
      <c r="GG132" t="s">
        <v>4922</v>
      </c>
      <c r="GH132">
        <v>0</v>
      </c>
      <c r="KK132" s="5">
        <f t="shared" ca="1" si="52"/>
        <v>13</v>
      </c>
      <c r="KL132" s="5">
        <f t="shared" ca="1" si="53"/>
        <v>0</v>
      </c>
      <c r="KM132" s="5">
        <f t="shared" ca="1" si="54"/>
        <v>32</v>
      </c>
      <c r="KN132" s="5">
        <f t="shared" ca="1" si="55"/>
        <v>3</v>
      </c>
      <c r="KO132" s="5">
        <f t="shared" ca="1" si="56"/>
        <v>0</v>
      </c>
      <c r="KP132" s="4" t="str">
        <f t="shared" si="57"/>
        <v>female_311_left</v>
      </c>
      <c r="KQ132">
        <v>20.081</v>
      </c>
      <c r="KR132">
        <v>43.761000000000003</v>
      </c>
      <c r="KS132">
        <v>44.54</v>
      </c>
      <c r="KT132">
        <v>7</v>
      </c>
      <c r="KU132" t="s">
        <v>397</v>
      </c>
      <c r="KV132" t="s">
        <v>397</v>
      </c>
      <c r="KW132" t="s">
        <v>397</v>
      </c>
      <c r="KX132">
        <v>2</v>
      </c>
      <c r="KY132" t="s">
        <v>397</v>
      </c>
      <c r="KZ132" t="s">
        <v>347</v>
      </c>
      <c r="LA132" t="s">
        <v>4736</v>
      </c>
      <c r="LB132" t="s">
        <v>378</v>
      </c>
      <c r="LD132" t="s">
        <v>5073</v>
      </c>
      <c r="LE132">
        <v>51</v>
      </c>
      <c r="LJ132">
        <v>5</v>
      </c>
      <c r="LK132">
        <v>5</v>
      </c>
      <c r="LL132">
        <v>0</v>
      </c>
      <c r="LM132">
        <v>9.3640000000000008</v>
      </c>
      <c r="LN132">
        <v>9.3640000000000008</v>
      </c>
      <c r="LO132">
        <v>10.343</v>
      </c>
      <c r="LP132">
        <v>1</v>
      </c>
      <c r="LQ132">
        <v>4</v>
      </c>
      <c r="LR132">
        <v>91</v>
      </c>
      <c r="LS132">
        <v>64</v>
      </c>
      <c r="LT132">
        <v>100</v>
      </c>
      <c r="LU132">
        <v>100</v>
      </c>
      <c r="LV132">
        <v>81</v>
      </c>
      <c r="LW132" t="s">
        <v>811</v>
      </c>
      <c r="LX132">
        <v>2</v>
      </c>
      <c r="LY132">
        <v>71</v>
      </c>
      <c r="LZ132">
        <v>9</v>
      </c>
      <c r="MA132">
        <v>3.569</v>
      </c>
      <c r="MB132">
        <v>10.53</v>
      </c>
      <c r="MC132">
        <v>13.510999999999999</v>
      </c>
      <c r="MD132">
        <v>6</v>
      </c>
      <c r="MF132" t="s">
        <v>349</v>
      </c>
      <c r="MG132" t="s">
        <v>812</v>
      </c>
      <c r="MH132" t="s">
        <v>813</v>
      </c>
      <c r="MI132">
        <v>1</v>
      </c>
      <c r="MJ132" t="s">
        <v>366</v>
      </c>
      <c r="ML132" t="s">
        <v>434</v>
      </c>
      <c r="MM132" t="s">
        <v>368</v>
      </c>
    </row>
    <row r="133" spans="1:351" x14ac:dyDescent="0.25">
      <c r="A133" t="s">
        <v>4735</v>
      </c>
      <c r="B133">
        <v>291</v>
      </c>
      <c r="C133">
        <v>52</v>
      </c>
      <c r="D133" t="s">
        <v>4737</v>
      </c>
      <c r="E133" t="s">
        <v>395</v>
      </c>
      <c r="F133" t="s">
        <v>355</v>
      </c>
      <c r="G133" t="s">
        <v>402</v>
      </c>
      <c r="H133" t="s">
        <v>357</v>
      </c>
      <c r="I133" t="s">
        <v>342</v>
      </c>
      <c r="J133" t="s">
        <v>342</v>
      </c>
      <c r="K133" t="s">
        <v>341</v>
      </c>
      <c r="L133" t="s">
        <v>814</v>
      </c>
      <c r="M133" t="s">
        <v>4889</v>
      </c>
      <c r="O133" t="s">
        <v>377</v>
      </c>
      <c r="Q133">
        <v>71</v>
      </c>
      <c r="R133">
        <v>51</v>
      </c>
      <c r="S133" s="2">
        <f t="shared" si="45"/>
        <v>100</v>
      </c>
      <c r="T133" s="2">
        <f t="shared" si="46"/>
        <v>100</v>
      </c>
      <c r="U133" s="2">
        <f t="shared" si="47"/>
        <v>100</v>
      </c>
      <c r="V133" s="2">
        <f t="shared" si="48"/>
        <v>100</v>
      </c>
      <c r="W133" s="2">
        <f t="shared" si="49"/>
        <v>100</v>
      </c>
      <c r="X133">
        <v>100</v>
      </c>
      <c r="Y133">
        <v>100</v>
      </c>
      <c r="Z133">
        <v>100</v>
      </c>
      <c r="AA133">
        <v>100</v>
      </c>
      <c r="AB133">
        <v>100</v>
      </c>
      <c r="AD133" t="s">
        <v>344</v>
      </c>
      <c r="AE133" t="s">
        <v>345</v>
      </c>
      <c r="AF133" s="2" t="str">
        <f t="shared" si="50"/>
        <v>None</v>
      </c>
      <c r="AG133" s="2" t="str">
        <f t="shared" si="51"/>
        <v>No Party</v>
      </c>
      <c r="AH133" t="s">
        <v>346</v>
      </c>
      <c r="IQ133">
        <v>16.004000000000001</v>
      </c>
      <c r="IR133">
        <v>24.492000000000001</v>
      </c>
      <c r="IS133">
        <v>26.745000000000001</v>
      </c>
      <c r="IT133">
        <v>6</v>
      </c>
      <c r="IU133">
        <v>79</v>
      </c>
      <c r="IV133">
        <v>83</v>
      </c>
      <c r="IW133">
        <v>80</v>
      </c>
      <c r="IX133">
        <v>77</v>
      </c>
      <c r="IY133" t="s">
        <v>4958</v>
      </c>
      <c r="IZ133">
        <v>71</v>
      </c>
      <c r="KK133" s="5">
        <f t="shared" ca="1" si="52"/>
        <v>79</v>
      </c>
      <c r="KL133" s="5">
        <f t="shared" ca="1" si="53"/>
        <v>83</v>
      </c>
      <c r="KM133" s="5">
        <f t="shared" ca="1" si="54"/>
        <v>80</v>
      </c>
      <c r="KN133" s="5">
        <f t="shared" ca="1" si="55"/>
        <v>77</v>
      </c>
      <c r="KO133" s="5">
        <f t="shared" ca="1" si="56"/>
        <v>71</v>
      </c>
      <c r="KP133" s="4" t="str">
        <f t="shared" si="57"/>
        <v>female_322_right</v>
      </c>
      <c r="KQ133">
        <v>6.3879999999999999</v>
      </c>
      <c r="KR133">
        <v>12.38</v>
      </c>
      <c r="KS133">
        <v>13.553000000000001</v>
      </c>
      <c r="KT133">
        <v>5</v>
      </c>
      <c r="KU133">
        <v>4</v>
      </c>
      <c r="KV133">
        <v>4</v>
      </c>
      <c r="KW133">
        <v>4</v>
      </c>
      <c r="KX133">
        <v>4</v>
      </c>
      <c r="KY133">
        <v>4</v>
      </c>
      <c r="KZ133" t="s">
        <v>4737</v>
      </c>
      <c r="LA133" t="s">
        <v>4736</v>
      </c>
      <c r="LB133" t="s">
        <v>4906</v>
      </c>
      <c r="LD133" t="s">
        <v>5074</v>
      </c>
      <c r="LE133">
        <v>19</v>
      </c>
      <c r="LG133">
        <v>3</v>
      </c>
      <c r="LH133">
        <v>8</v>
      </c>
      <c r="LI133">
        <v>7</v>
      </c>
      <c r="LM133">
        <v>5.0140000000000002</v>
      </c>
      <c r="LN133">
        <v>6.6840000000000002</v>
      </c>
      <c r="LO133">
        <v>7.7060000000000004</v>
      </c>
      <c r="LP133">
        <v>3</v>
      </c>
      <c r="LQ133">
        <v>38</v>
      </c>
      <c r="LX133">
        <v>3</v>
      </c>
      <c r="LY133">
        <v>31</v>
      </c>
      <c r="LZ133">
        <v>7</v>
      </c>
      <c r="MA133">
        <v>13.885</v>
      </c>
      <c r="MB133">
        <v>22.506</v>
      </c>
      <c r="MC133">
        <v>26.533999999999999</v>
      </c>
      <c r="MD133">
        <v>2</v>
      </c>
      <c r="ME133" t="s">
        <v>815</v>
      </c>
      <c r="MF133" t="s">
        <v>349</v>
      </c>
      <c r="MG133" t="s">
        <v>350</v>
      </c>
      <c r="MH133" t="s">
        <v>816</v>
      </c>
      <c r="MI133">
        <v>1</v>
      </c>
      <c r="MJ133" t="s">
        <v>351</v>
      </c>
      <c r="ML133" t="s">
        <v>515</v>
      </c>
      <c r="MM133" t="s">
        <v>353</v>
      </c>
    </row>
    <row r="134" spans="1:351" x14ac:dyDescent="0.25">
      <c r="A134" t="s">
        <v>4735</v>
      </c>
      <c r="B134">
        <v>670</v>
      </c>
      <c r="C134">
        <v>44</v>
      </c>
      <c r="D134" t="s">
        <v>347</v>
      </c>
      <c r="E134" t="s">
        <v>374</v>
      </c>
      <c r="F134" t="s">
        <v>355</v>
      </c>
      <c r="G134" t="s">
        <v>356</v>
      </c>
      <c r="H134" t="s">
        <v>404</v>
      </c>
      <c r="I134" t="s">
        <v>355</v>
      </c>
      <c r="J134" t="s">
        <v>355</v>
      </c>
      <c r="K134" t="s">
        <v>371</v>
      </c>
      <c r="L134" t="s">
        <v>509</v>
      </c>
      <c r="M134" t="s">
        <v>4889</v>
      </c>
      <c r="O134" t="s">
        <v>378</v>
      </c>
      <c r="Q134">
        <v>70</v>
      </c>
      <c r="R134">
        <v>15</v>
      </c>
      <c r="S134" s="2">
        <f t="shared" si="45"/>
        <v>100</v>
      </c>
      <c r="T134" s="2">
        <f t="shared" si="46"/>
        <v>70</v>
      </c>
      <c r="U134" s="2">
        <f t="shared" si="47"/>
        <v>100</v>
      </c>
      <c r="V134" s="2">
        <f t="shared" si="48"/>
        <v>50</v>
      </c>
      <c r="W134" s="2">
        <f t="shared" si="49"/>
        <v>80</v>
      </c>
      <c r="X134">
        <v>100</v>
      </c>
      <c r="Y134">
        <v>70</v>
      </c>
      <c r="Z134">
        <v>100</v>
      </c>
      <c r="AA134">
        <v>50</v>
      </c>
      <c r="AB134">
        <v>80</v>
      </c>
      <c r="AD134" t="s">
        <v>348</v>
      </c>
      <c r="AE134" t="s">
        <v>361</v>
      </c>
      <c r="AF134" s="2" t="str">
        <f t="shared" si="50"/>
        <v>AfD</v>
      </c>
      <c r="AG134" s="2" t="str">
        <f t="shared" si="51"/>
        <v>Other Party</v>
      </c>
      <c r="AH134" t="s">
        <v>379</v>
      </c>
      <c r="EY134">
        <v>0</v>
      </c>
      <c r="EZ134">
        <v>0</v>
      </c>
      <c r="FA134">
        <v>0</v>
      </c>
      <c r="FB134">
        <v>0</v>
      </c>
      <c r="FC134" t="s">
        <v>4956</v>
      </c>
      <c r="FD134">
        <v>0</v>
      </c>
      <c r="KK134" s="5">
        <f t="shared" ca="1" si="52"/>
        <v>0</v>
      </c>
      <c r="KL134" s="5">
        <f t="shared" ca="1" si="53"/>
        <v>0</v>
      </c>
      <c r="KM134" s="5">
        <f t="shared" ca="1" si="54"/>
        <v>0</v>
      </c>
      <c r="KN134" s="5">
        <f t="shared" ca="1" si="55"/>
        <v>0</v>
      </c>
      <c r="KO134" s="5">
        <f t="shared" ca="1" si="56"/>
        <v>0</v>
      </c>
      <c r="KP134" s="4" t="str">
        <f t="shared" si="57"/>
        <v>male_333_right</v>
      </c>
      <c r="KQ134">
        <v>14.177</v>
      </c>
      <c r="KR134">
        <v>40.576999999999998</v>
      </c>
      <c r="KS134">
        <v>43.77</v>
      </c>
      <c r="KT134">
        <v>6</v>
      </c>
      <c r="KU134" t="s">
        <v>444</v>
      </c>
      <c r="KV134">
        <v>2</v>
      </c>
      <c r="KW134">
        <v>2</v>
      </c>
      <c r="KX134">
        <v>2</v>
      </c>
      <c r="KY134">
        <v>4</v>
      </c>
      <c r="KZ134" t="s">
        <v>4737</v>
      </c>
      <c r="LA134" t="s">
        <v>4738</v>
      </c>
      <c r="LB134" t="s">
        <v>348</v>
      </c>
      <c r="LD134" t="s">
        <v>5075</v>
      </c>
      <c r="LE134">
        <v>81</v>
      </c>
      <c r="LJ134">
        <v>3</v>
      </c>
      <c r="LK134">
        <v>7</v>
      </c>
      <c r="LL134">
        <v>0</v>
      </c>
      <c r="LM134">
        <v>14.544</v>
      </c>
      <c r="LN134">
        <v>14.544</v>
      </c>
      <c r="LO134">
        <v>17.518999999999998</v>
      </c>
      <c r="LP134">
        <v>1</v>
      </c>
      <c r="LQ134">
        <v>30</v>
      </c>
      <c r="LX134">
        <v>1</v>
      </c>
      <c r="LY134">
        <v>27</v>
      </c>
      <c r="LZ134">
        <v>8</v>
      </c>
      <c r="MA134">
        <v>64.198999999999998</v>
      </c>
      <c r="MB134">
        <v>64.198999999999998</v>
      </c>
      <c r="MC134">
        <v>67.11</v>
      </c>
      <c r="MD134">
        <v>1</v>
      </c>
      <c r="MF134" t="s">
        <v>349</v>
      </c>
      <c r="MG134" t="s">
        <v>337</v>
      </c>
      <c r="MH134" t="s">
        <v>817</v>
      </c>
      <c r="MI134">
        <v>1</v>
      </c>
      <c r="MJ134" t="s">
        <v>351</v>
      </c>
      <c r="MK134" t="s">
        <v>601</v>
      </c>
      <c r="MM134" t="s">
        <v>368</v>
      </c>
    </row>
    <row r="135" spans="1:351" x14ac:dyDescent="0.25">
      <c r="A135" t="s">
        <v>4735</v>
      </c>
      <c r="B135">
        <v>377</v>
      </c>
      <c r="C135">
        <v>50</v>
      </c>
      <c r="D135" t="s">
        <v>347</v>
      </c>
      <c r="E135" t="s">
        <v>486</v>
      </c>
      <c r="F135" t="s">
        <v>355</v>
      </c>
      <c r="G135" t="s">
        <v>437</v>
      </c>
      <c r="H135" t="s">
        <v>357</v>
      </c>
      <c r="I135" t="s">
        <v>342</v>
      </c>
      <c r="J135" t="s">
        <v>355</v>
      </c>
      <c r="K135" t="s">
        <v>386</v>
      </c>
      <c r="L135" t="s">
        <v>537</v>
      </c>
      <c r="M135" t="s">
        <v>377</v>
      </c>
      <c r="O135" t="s">
        <v>4889</v>
      </c>
      <c r="Q135">
        <v>32</v>
      </c>
      <c r="R135">
        <v>13</v>
      </c>
      <c r="S135" s="2">
        <f t="shared" si="45"/>
        <v>99</v>
      </c>
      <c r="T135" s="2">
        <f t="shared" si="46"/>
        <v>91</v>
      </c>
      <c r="U135" s="2">
        <f t="shared" si="47"/>
        <v>85</v>
      </c>
      <c r="V135" s="2">
        <f t="shared" si="48"/>
        <v>80</v>
      </c>
      <c r="W135" s="2">
        <f t="shared" si="49"/>
        <v>73</v>
      </c>
      <c r="X135">
        <v>99</v>
      </c>
      <c r="Y135">
        <v>91</v>
      </c>
      <c r="Z135">
        <v>85</v>
      </c>
      <c r="AA135">
        <v>80</v>
      </c>
      <c r="AB135">
        <v>73</v>
      </c>
      <c r="AD135" t="s">
        <v>378</v>
      </c>
      <c r="AE135" t="s">
        <v>361</v>
      </c>
      <c r="AF135" s="2" t="str">
        <f t="shared" si="50"/>
        <v>die LINKE</v>
      </c>
      <c r="AG135" s="2" t="str">
        <f t="shared" si="51"/>
        <v>Own Party</v>
      </c>
      <c r="AH135" t="s">
        <v>391</v>
      </c>
      <c r="ES135">
        <v>88</v>
      </c>
      <c r="ET135">
        <v>87</v>
      </c>
      <c r="EU135">
        <v>86</v>
      </c>
      <c r="EV135">
        <v>82</v>
      </c>
      <c r="EW135" t="s">
        <v>4890</v>
      </c>
      <c r="EX135">
        <v>80</v>
      </c>
      <c r="KK135" s="5">
        <f t="shared" ca="1" si="52"/>
        <v>88</v>
      </c>
      <c r="KL135" s="5">
        <f t="shared" ca="1" si="53"/>
        <v>87</v>
      </c>
      <c r="KM135" s="5">
        <f t="shared" ca="1" si="54"/>
        <v>86</v>
      </c>
      <c r="KN135" s="5">
        <f t="shared" ca="1" si="55"/>
        <v>82</v>
      </c>
      <c r="KO135" s="5">
        <f t="shared" ca="1" si="56"/>
        <v>80</v>
      </c>
      <c r="KP135" s="4" t="str">
        <f t="shared" si="57"/>
        <v>male_333_left</v>
      </c>
      <c r="KQ135">
        <v>6.7919999999999998</v>
      </c>
      <c r="KR135">
        <v>17.96</v>
      </c>
      <c r="KS135">
        <v>19.177</v>
      </c>
      <c r="KT135">
        <v>5</v>
      </c>
      <c r="KU135">
        <v>4</v>
      </c>
      <c r="KV135">
        <v>4</v>
      </c>
      <c r="KW135">
        <v>2</v>
      </c>
      <c r="KX135" t="s">
        <v>444</v>
      </c>
      <c r="KY135" t="s">
        <v>444</v>
      </c>
      <c r="KZ135" t="s">
        <v>4737</v>
      </c>
      <c r="LA135" t="s">
        <v>4738</v>
      </c>
      <c r="LB135" t="s">
        <v>432</v>
      </c>
      <c r="LD135" t="s">
        <v>5076</v>
      </c>
      <c r="LE135">
        <v>5</v>
      </c>
      <c r="LJ135">
        <v>3</v>
      </c>
      <c r="LK135">
        <v>6</v>
      </c>
      <c r="LL135">
        <v>0</v>
      </c>
      <c r="LM135">
        <v>11.99</v>
      </c>
      <c r="LN135">
        <v>11.99</v>
      </c>
      <c r="LO135">
        <v>13.454000000000001</v>
      </c>
      <c r="LP135">
        <v>1</v>
      </c>
      <c r="LQ135">
        <v>30</v>
      </c>
      <c r="LX135">
        <v>3</v>
      </c>
      <c r="LY135">
        <v>18</v>
      </c>
      <c r="LZ135">
        <v>7</v>
      </c>
      <c r="MA135">
        <v>12.221</v>
      </c>
      <c r="MB135">
        <v>12.221</v>
      </c>
      <c r="MC135">
        <v>13.965</v>
      </c>
      <c r="MD135">
        <v>1</v>
      </c>
      <c r="MF135" t="s">
        <v>349</v>
      </c>
      <c r="MG135" t="s">
        <v>767</v>
      </c>
      <c r="MH135" t="s">
        <v>818</v>
      </c>
      <c r="MI135">
        <v>1</v>
      </c>
      <c r="MJ135" t="s">
        <v>351</v>
      </c>
      <c r="MK135" t="s">
        <v>442</v>
      </c>
      <c r="MM135" t="s">
        <v>368</v>
      </c>
    </row>
    <row r="136" spans="1:351" x14ac:dyDescent="0.25">
      <c r="A136" t="s">
        <v>4735</v>
      </c>
      <c r="B136">
        <v>473</v>
      </c>
      <c r="C136">
        <v>62</v>
      </c>
      <c r="D136" t="s">
        <v>4737</v>
      </c>
      <c r="E136" t="s">
        <v>4898</v>
      </c>
      <c r="F136" t="s">
        <v>355</v>
      </c>
      <c r="G136" t="s">
        <v>402</v>
      </c>
      <c r="H136" t="s">
        <v>404</v>
      </c>
      <c r="I136" t="s">
        <v>342</v>
      </c>
      <c r="J136" t="s">
        <v>417</v>
      </c>
      <c r="K136" t="s">
        <v>371</v>
      </c>
      <c r="M136" t="s">
        <v>4889</v>
      </c>
      <c r="O136" t="s">
        <v>378</v>
      </c>
      <c r="Q136">
        <v>70</v>
      </c>
      <c r="R136">
        <v>56</v>
      </c>
      <c r="S136" s="2">
        <f t="shared" si="45"/>
        <v>90</v>
      </c>
      <c r="T136" s="2">
        <f t="shared" si="46"/>
        <v>84</v>
      </c>
      <c r="U136" s="2">
        <f t="shared" si="47"/>
        <v>83</v>
      </c>
      <c r="V136" s="2">
        <f t="shared" si="48"/>
        <v>84</v>
      </c>
      <c r="W136" s="2">
        <f t="shared" si="49"/>
        <v>83</v>
      </c>
      <c r="AD136" t="s">
        <v>348</v>
      </c>
      <c r="AE136" t="s">
        <v>361</v>
      </c>
      <c r="AF136" s="2" t="str">
        <f t="shared" si="50"/>
        <v>AfD</v>
      </c>
      <c r="AG136" s="2" t="str">
        <f t="shared" si="51"/>
        <v>Other Party</v>
      </c>
      <c r="AH136" t="s">
        <v>379</v>
      </c>
      <c r="CK136">
        <v>0</v>
      </c>
      <c r="CL136">
        <v>0</v>
      </c>
      <c r="CM136">
        <v>0</v>
      </c>
      <c r="CN136">
        <v>0</v>
      </c>
      <c r="CO136" t="s">
        <v>4930</v>
      </c>
      <c r="CP136">
        <v>0</v>
      </c>
      <c r="KK136" s="5">
        <f t="shared" ca="1" si="52"/>
        <v>0</v>
      </c>
      <c r="KL136" s="5">
        <f t="shared" ca="1" si="53"/>
        <v>0</v>
      </c>
      <c r="KM136" s="5">
        <f t="shared" ca="1" si="54"/>
        <v>0</v>
      </c>
      <c r="KN136" s="5">
        <f t="shared" ca="1" si="55"/>
        <v>0</v>
      </c>
      <c r="KO136" s="5">
        <f t="shared" ca="1" si="56"/>
        <v>0</v>
      </c>
      <c r="KP136" s="4" t="str">
        <f t="shared" si="57"/>
        <v>male_122</v>
      </c>
      <c r="KQ136">
        <v>12.502000000000001</v>
      </c>
      <c r="KR136">
        <v>20.405999999999999</v>
      </c>
      <c r="KS136">
        <v>22.446000000000002</v>
      </c>
      <c r="KT136">
        <v>5</v>
      </c>
      <c r="KU136" t="s">
        <v>397</v>
      </c>
      <c r="KV136" t="s">
        <v>397</v>
      </c>
      <c r="KW136" t="s">
        <v>397</v>
      </c>
      <c r="KX136" t="s">
        <v>397</v>
      </c>
      <c r="KY136" t="s">
        <v>397</v>
      </c>
      <c r="KZ136" t="s">
        <v>4737</v>
      </c>
      <c r="LA136" t="s">
        <v>4736</v>
      </c>
      <c r="LB136" t="s">
        <v>348</v>
      </c>
      <c r="LD136" t="s">
        <v>5077</v>
      </c>
      <c r="LE136">
        <v>100</v>
      </c>
      <c r="LJ136">
        <v>6</v>
      </c>
      <c r="LK136">
        <v>7</v>
      </c>
      <c r="LL136">
        <v>4</v>
      </c>
      <c r="LM136">
        <v>21.446000000000002</v>
      </c>
      <c r="LN136">
        <v>26.202000000000002</v>
      </c>
      <c r="LO136">
        <v>27.114000000000001</v>
      </c>
      <c r="LP136">
        <v>3</v>
      </c>
      <c r="LQ136">
        <v>34</v>
      </c>
      <c r="LR136">
        <v>90</v>
      </c>
      <c r="LS136">
        <v>84</v>
      </c>
      <c r="LT136">
        <v>83</v>
      </c>
      <c r="LU136">
        <v>84</v>
      </c>
      <c r="LV136">
        <v>83</v>
      </c>
      <c r="LW136" t="s">
        <v>644</v>
      </c>
      <c r="LX136">
        <v>3</v>
      </c>
      <c r="LY136">
        <v>26</v>
      </c>
      <c r="MA136">
        <v>22.280999999999999</v>
      </c>
      <c r="MB136">
        <v>22.280999999999999</v>
      </c>
      <c r="MC136">
        <v>30.614999999999998</v>
      </c>
      <c r="MD136">
        <v>1</v>
      </c>
      <c r="MF136" t="s">
        <v>363</v>
      </c>
      <c r="MG136" t="s">
        <v>337</v>
      </c>
      <c r="MH136" t="s">
        <v>819</v>
      </c>
      <c r="MI136">
        <v>1</v>
      </c>
      <c r="MJ136" t="s">
        <v>366</v>
      </c>
      <c r="MK136" t="s">
        <v>540</v>
      </c>
      <c r="MM136" t="s">
        <v>368</v>
      </c>
    </row>
    <row r="137" spans="1:351" x14ac:dyDescent="0.25">
      <c r="A137" t="s">
        <v>4735</v>
      </c>
      <c r="B137">
        <v>291</v>
      </c>
      <c r="C137">
        <v>32</v>
      </c>
      <c r="D137" t="s">
        <v>347</v>
      </c>
      <c r="E137" t="s">
        <v>4908</v>
      </c>
      <c r="F137" t="s">
        <v>355</v>
      </c>
      <c r="G137" t="s">
        <v>478</v>
      </c>
      <c r="H137" t="s">
        <v>513</v>
      </c>
      <c r="I137" t="s">
        <v>355</v>
      </c>
      <c r="J137" t="s">
        <v>342</v>
      </c>
      <c r="K137" t="s">
        <v>371</v>
      </c>
      <c r="L137" t="s">
        <v>820</v>
      </c>
      <c r="M137" t="s">
        <v>389</v>
      </c>
      <c r="R137">
        <v>50</v>
      </c>
      <c r="S137" s="2">
        <f t="shared" si="45"/>
        <v>100</v>
      </c>
      <c r="T137" s="2">
        <f t="shared" si="46"/>
        <v>100</v>
      </c>
      <c r="U137" s="2">
        <f t="shared" si="47"/>
        <v>100</v>
      </c>
      <c r="V137" s="2">
        <f t="shared" si="48"/>
        <v>100</v>
      </c>
      <c r="W137" s="2">
        <f t="shared" si="49"/>
        <v>100</v>
      </c>
      <c r="X137">
        <v>100</v>
      </c>
      <c r="Y137">
        <v>100</v>
      </c>
      <c r="Z137">
        <v>100</v>
      </c>
      <c r="AA137">
        <v>100</v>
      </c>
      <c r="AB137">
        <v>100</v>
      </c>
      <c r="AD137" t="s">
        <v>388</v>
      </c>
      <c r="AE137" t="s">
        <v>361</v>
      </c>
      <c r="AF137" s="2" t="str">
        <f t="shared" si="50"/>
        <v>None</v>
      </c>
      <c r="AG137" s="2" t="str">
        <f t="shared" si="51"/>
        <v>No Party</v>
      </c>
      <c r="DC137">
        <v>80</v>
      </c>
      <c r="DD137">
        <v>51</v>
      </c>
      <c r="DE137">
        <v>100</v>
      </c>
      <c r="DF137">
        <v>81</v>
      </c>
      <c r="DG137" t="s">
        <v>4949</v>
      </c>
      <c r="DH137">
        <v>51</v>
      </c>
      <c r="KK137" s="5">
        <f t="shared" ca="1" si="52"/>
        <v>80</v>
      </c>
      <c r="KL137" s="5">
        <f t="shared" ca="1" si="53"/>
        <v>51</v>
      </c>
      <c r="KM137" s="5">
        <f t="shared" ca="1" si="54"/>
        <v>100</v>
      </c>
      <c r="KN137" s="5">
        <f t="shared" ca="1" si="55"/>
        <v>81</v>
      </c>
      <c r="KO137" s="5">
        <f t="shared" ca="1" si="56"/>
        <v>51</v>
      </c>
      <c r="KP137" s="4" t="str">
        <f t="shared" si="57"/>
        <v>male_133_left</v>
      </c>
      <c r="KQ137">
        <v>2.3069999999999999</v>
      </c>
      <c r="KR137">
        <v>6.3010000000000002</v>
      </c>
      <c r="KS137">
        <v>7.56</v>
      </c>
      <c r="KT137">
        <v>7</v>
      </c>
      <c r="KU137">
        <v>3</v>
      </c>
      <c r="KV137">
        <v>3</v>
      </c>
      <c r="KW137">
        <v>4</v>
      </c>
      <c r="KX137">
        <v>4</v>
      </c>
      <c r="KY137" t="s">
        <v>444</v>
      </c>
      <c r="KZ137" t="s">
        <v>4737</v>
      </c>
      <c r="LA137" t="s">
        <v>4738</v>
      </c>
      <c r="LB137" t="s">
        <v>343</v>
      </c>
      <c r="LD137" t="s">
        <v>5078</v>
      </c>
      <c r="LE137">
        <v>28</v>
      </c>
      <c r="LG137">
        <v>5</v>
      </c>
      <c r="LH137">
        <v>5</v>
      </c>
      <c r="LI137">
        <v>0</v>
      </c>
      <c r="LM137">
        <v>8.3190000000000008</v>
      </c>
      <c r="LN137">
        <v>10.071999999999999</v>
      </c>
      <c r="LO137">
        <v>11.488</v>
      </c>
      <c r="LP137">
        <v>2</v>
      </c>
      <c r="LQ137">
        <v>28</v>
      </c>
      <c r="LX137">
        <v>2</v>
      </c>
      <c r="LY137">
        <v>21</v>
      </c>
      <c r="LZ137">
        <v>5</v>
      </c>
      <c r="MA137">
        <v>26.274000000000001</v>
      </c>
      <c r="MB137">
        <v>55.055999999999997</v>
      </c>
      <c r="MC137">
        <v>56.29</v>
      </c>
      <c r="MD137">
        <v>2</v>
      </c>
      <c r="MF137" t="s">
        <v>349</v>
      </c>
      <c r="MG137" t="s">
        <v>337</v>
      </c>
      <c r="MH137" t="s">
        <v>821</v>
      </c>
      <c r="MI137">
        <v>1</v>
      </c>
      <c r="MJ137" t="s">
        <v>351</v>
      </c>
      <c r="MK137" t="s">
        <v>671</v>
      </c>
      <c r="MM137" t="s">
        <v>353</v>
      </c>
    </row>
    <row r="138" spans="1:351" x14ac:dyDescent="0.25">
      <c r="A138" t="s">
        <v>4735</v>
      </c>
      <c r="B138">
        <v>653</v>
      </c>
      <c r="C138">
        <v>56</v>
      </c>
      <c r="D138" t="s">
        <v>4737</v>
      </c>
      <c r="E138" t="s">
        <v>374</v>
      </c>
      <c r="F138" t="s">
        <v>355</v>
      </c>
      <c r="G138" t="s">
        <v>4739</v>
      </c>
      <c r="H138" t="s">
        <v>357</v>
      </c>
      <c r="I138" t="s">
        <v>342</v>
      </c>
      <c r="J138" t="s">
        <v>355</v>
      </c>
      <c r="K138" t="s">
        <v>404</v>
      </c>
      <c r="L138" t="s">
        <v>376</v>
      </c>
      <c r="M138" t="s">
        <v>4889</v>
      </c>
      <c r="O138" t="s">
        <v>343</v>
      </c>
      <c r="Q138">
        <v>55</v>
      </c>
      <c r="R138">
        <v>45</v>
      </c>
      <c r="S138" s="2">
        <f t="shared" si="45"/>
        <v>81</v>
      </c>
      <c r="T138" s="2">
        <f t="shared" si="46"/>
        <v>40</v>
      </c>
      <c r="U138" s="2">
        <f t="shared" si="47"/>
        <v>72</v>
      </c>
      <c r="V138" s="2">
        <f t="shared" si="48"/>
        <v>40</v>
      </c>
      <c r="W138" s="2">
        <f t="shared" si="49"/>
        <v>22</v>
      </c>
      <c r="AD138" t="s">
        <v>344</v>
      </c>
      <c r="AE138" t="s">
        <v>345</v>
      </c>
      <c r="AF138" s="2" t="str">
        <f t="shared" si="50"/>
        <v>GRueNE</v>
      </c>
      <c r="AG138" s="2" t="str">
        <f t="shared" si="51"/>
        <v>Own Party</v>
      </c>
      <c r="AH138" t="s">
        <v>391</v>
      </c>
      <c r="HS138">
        <v>52</v>
      </c>
      <c r="HT138">
        <v>51</v>
      </c>
      <c r="HU138">
        <v>51</v>
      </c>
      <c r="HV138">
        <v>61</v>
      </c>
      <c r="HW138" t="s">
        <v>4960</v>
      </c>
      <c r="HX138">
        <v>51</v>
      </c>
      <c r="KK138" s="5">
        <f t="shared" ca="1" si="52"/>
        <v>52</v>
      </c>
      <c r="KL138" s="5">
        <f t="shared" ca="1" si="53"/>
        <v>51</v>
      </c>
      <c r="KM138" s="5">
        <f t="shared" ca="1" si="54"/>
        <v>51</v>
      </c>
      <c r="KN138" s="5">
        <f t="shared" ca="1" si="55"/>
        <v>61</v>
      </c>
      <c r="KO138" s="5">
        <f t="shared" ca="1" si="56"/>
        <v>51</v>
      </c>
      <c r="KP138" s="4" t="str">
        <f t="shared" si="57"/>
        <v>female_133_left</v>
      </c>
      <c r="KQ138">
        <v>28.596</v>
      </c>
      <c r="KR138">
        <v>51.484000000000002</v>
      </c>
      <c r="KS138">
        <v>53.447000000000003</v>
      </c>
      <c r="KT138">
        <v>5</v>
      </c>
      <c r="KU138" t="s">
        <v>397</v>
      </c>
      <c r="KV138">
        <v>2</v>
      </c>
      <c r="KW138">
        <v>3</v>
      </c>
      <c r="KX138">
        <v>2</v>
      </c>
      <c r="KY138">
        <v>4</v>
      </c>
      <c r="KZ138" t="s">
        <v>347</v>
      </c>
      <c r="LA138" t="s">
        <v>4738</v>
      </c>
      <c r="LB138" t="s">
        <v>4906</v>
      </c>
      <c r="LD138" t="s">
        <v>5079</v>
      </c>
      <c r="LE138">
        <v>37</v>
      </c>
      <c r="LG138">
        <v>3</v>
      </c>
      <c r="LH138">
        <v>7</v>
      </c>
      <c r="LI138">
        <v>6</v>
      </c>
      <c r="LM138">
        <v>13.965999999999999</v>
      </c>
      <c r="LN138">
        <v>13.965999999999999</v>
      </c>
      <c r="LO138">
        <v>19.675999999999998</v>
      </c>
      <c r="LP138">
        <v>1</v>
      </c>
      <c r="LQ138">
        <v>30</v>
      </c>
      <c r="LR138">
        <v>81</v>
      </c>
      <c r="LS138">
        <v>40</v>
      </c>
      <c r="LT138">
        <v>72</v>
      </c>
      <c r="LU138">
        <v>40</v>
      </c>
      <c r="LV138">
        <v>22</v>
      </c>
      <c r="LW138" t="s">
        <v>822</v>
      </c>
      <c r="LX138">
        <v>1</v>
      </c>
      <c r="LY138">
        <v>30</v>
      </c>
      <c r="LZ138">
        <v>6</v>
      </c>
      <c r="MA138">
        <v>18.405000000000001</v>
      </c>
      <c r="MB138">
        <v>18.405000000000001</v>
      </c>
      <c r="MC138">
        <v>23.088000000000001</v>
      </c>
      <c r="MD138">
        <v>1</v>
      </c>
      <c r="MF138" t="s">
        <v>363</v>
      </c>
      <c r="MG138" t="s">
        <v>823</v>
      </c>
      <c r="MH138" t="s">
        <v>824</v>
      </c>
      <c r="MI138">
        <v>1</v>
      </c>
      <c r="MJ138" t="s">
        <v>366</v>
      </c>
      <c r="ML138" t="s">
        <v>448</v>
      </c>
      <c r="MM138" t="s">
        <v>353</v>
      </c>
    </row>
    <row r="139" spans="1:351" x14ac:dyDescent="0.25">
      <c r="A139" t="s">
        <v>4735</v>
      </c>
      <c r="B139">
        <v>507</v>
      </c>
      <c r="C139">
        <v>65</v>
      </c>
      <c r="D139" t="s">
        <v>347</v>
      </c>
      <c r="E139" t="s">
        <v>395</v>
      </c>
      <c r="F139" t="s">
        <v>373</v>
      </c>
      <c r="G139" t="s">
        <v>370</v>
      </c>
      <c r="H139" t="s">
        <v>404</v>
      </c>
      <c r="I139" t="s">
        <v>355</v>
      </c>
      <c r="J139" t="s">
        <v>355</v>
      </c>
      <c r="K139" t="s">
        <v>341</v>
      </c>
      <c r="L139" t="s">
        <v>825</v>
      </c>
      <c r="M139" t="s">
        <v>4889</v>
      </c>
      <c r="O139" t="s">
        <v>344</v>
      </c>
      <c r="Q139">
        <v>30</v>
      </c>
      <c r="R139">
        <v>41</v>
      </c>
      <c r="S139" s="2">
        <f t="shared" si="45"/>
        <v>93</v>
      </c>
      <c r="T139" s="2">
        <f t="shared" si="46"/>
        <v>73</v>
      </c>
      <c r="U139" s="2">
        <f t="shared" si="47"/>
        <v>82</v>
      </c>
      <c r="V139" s="2">
        <f t="shared" si="48"/>
        <v>62</v>
      </c>
      <c r="W139" s="2">
        <f t="shared" si="49"/>
        <v>62</v>
      </c>
      <c r="AD139" t="s">
        <v>388</v>
      </c>
      <c r="AE139" t="s">
        <v>345</v>
      </c>
      <c r="AF139" s="2" t="str">
        <f t="shared" si="50"/>
        <v>CSU</v>
      </c>
      <c r="AG139" s="2" t="str">
        <f t="shared" si="51"/>
        <v>Other Party</v>
      </c>
      <c r="AH139" t="s">
        <v>379</v>
      </c>
      <c r="JK139">
        <v>6</v>
      </c>
      <c r="JL139">
        <v>0</v>
      </c>
      <c r="JM139">
        <v>24</v>
      </c>
      <c r="JN139">
        <v>22</v>
      </c>
      <c r="JO139" t="s">
        <v>4894</v>
      </c>
      <c r="JP139">
        <v>0</v>
      </c>
      <c r="KK139" s="5">
        <f t="shared" ca="1" si="52"/>
        <v>6</v>
      </c>
      <c r="KL139" s="5">
        <f t="shared" ca="1" si="53"/>
        <v>0</v>
      </c>
      <c r="KM139" s="5">
        <f t="shared" ca="1" si="54"/>
        <v>24</v>
      </c>
      <c r="KN139" s="5">
        <f t="shared" ca="1" si="55"/>
        <v>22</v>
      </c>
      <c r="KO139" s="5">
        <f t="shared" ca="1" si="56"/>
        <v>0</v>
      </c>
      <c r="KP139" s="4" t="str">
        <f t="shared" si="57"/>
        <v>female_233_right</v>
      </c>
      <c r="KQ139">
        <v>22.108000000000001</v>
      </c>
      <c r="KR139">
        <v>50.652999999999999</v>
      </c>
      <c r="KS139">
        <v>51.44</v>
      </c>
      <c r="KT139">
        <v>6</v>
      </c>
      <c r="KU139">
        <v>4</v>
      </c>
      <c r="KV139">
        <v>3</v>
      </c>
      <c r="KW139">
        <v>2</v>
      </c>
      <c r="KX139">
        <v>2</v>
      </c>
      <c r="KY139">
        <v>4</v>
      </c>
      <c r="KZ139" t="s">
        <v>347</v>
      </c>
      <c r="LA139" t="s">
        <v>4736</v>
      </c>
      <c r="LB139" t="s">
        <v>388</v>
      </c>
      <c r="LD139" t="s">
        <v>5080</v>
      </c>
      <c r="LE139">
        <v>65</v>
      </c>
      <c r="LJ139">
        <v>4</v>
      </c>
      <c r="LK139">
        <v>8</v>
      </c>
      <c r="LL139">
        <v>0</v>
      </c>
      <c r="LM139">
        <v>20.012</v>
      </c>
      <c r="LN139">
        <v>20.012</v>
      </c>
      <c r="LO139">
        <v>21.55</v>
      </c>
      <c r="LP139">
        <v>1</v>
      </c>
      <c r="LQ139">
        <v>30</v>
      </c>
      <c r="LR139">
        <v>93</v>
      </c>
      <c r="LS139">
        <v>73</v>
      </c>
      <c r="LT139">
        <v>82</v>
      </c>
      <c r="LU139">
        <v>62</v>
      </c>
      <c r="LV139">
        <v>62</v>
      </c>
      <c r="LW139" t="s">
        <v>685</v>
      </c>
      <c r="LX139">
        <v>2</v>
      </c>
      <c r="LY139">
        <v>39</v>
      </c>
      <c r="LZ139">
        <v>5</v>
      </c>
      <c r="MA139">
        <v>30.568000000000001</v>
      </c>
      <c r="MB139">
        <v>30.568000000000001</v>
      </c>
      <c r="MC139">
        <v>34.173999999999999</v>
      </c>
      <c r="MD139">
        <v>1</v>
      </c>
      <c r="MF139" t="s">
        <v>363</v>
      </c>
      <c r="MG139" t="s">
        <v>337</v>
      </c>
      <c r="MH139" t="s">
        <v>826</v>
      </c>
      <c r="MI139">
        <v>1</v>
      </c>
      <c r="MJ139" t="s">
        <v>366</v>
      </c>
      <c r="ML139" t="s">
        <v>400</v>
      </c>
      <c r="MM139" t="s">
        <v>368</v>
      </c>
    </row>
    <row r="140" spans="1:351" x14ac:dyDescent="0.25">
      <c r="A140" t="s">
        <v>4735</v>
      </c>
      <c r="B140">
        <v>323</v>
      </c>
      <c r="C140">
        <v>29</v>
      </c>
      <c r="D140" t="s">
        <v>4737</v>
      </c>
      <c r="E140" t="s">
        <v>395</v>
      </c>
      <c r="F140" t="s">
        <v>355</v>
      </c>
      <c r="G140" t="s">
        <v>473</v>
      </c>
      <c r="H140" t="s">
        <v>513</v>
      </c>
      <c r="I140" t="s">
        <v>355</v>
      </c>
      <c r="J140" t="s">
        <v>355</v>
      </c>
      <c r="K140" t="s">
        <v>404</v>
      </c>
      <c r="L140" t="s">
        <v>827</v>
      </c>
      <c r="M140" t="s">
        <v>343</v>
      </c>
      <c r="O140" t="s">
        <v>388</v>
      </c>
      <c r="Q140">
        <v>100</v>
      </c>
      <c r="R140">
        <v>70</v>
      </c>
      <c r="S140" s="2">
        <f t="shared" si="45"/>
        <v>100</v>
      </c>
      <c r="T140" s="2">
        <f t="shared" si="46"/>
        <v>100</v>
      </c>
      <c r="U140" s="2">
        <f t="shared" si="47"/>
        <v>100</v>
      </c>
      <c r="V140" s="2">
        <f t="shared" si="48"/>
        <v>100</v>
      </c>
      <c r="W140" s="2">
        <f t="shared" si="49"/>
        <v>30</v>
      </c>
      <c r="AD140" t="s">
        <v>390</v>
      </c>
      <c r="AE140" t="s">
        <v>345</v>
      </c>
      <c r="AF140" s="2" t="str">
        <f t="shared" si="50"/>
        <v>CDU</v>
      </c>
      <c r="AG140" s="2" t="str">
        <f t="shared" si="51"/>
        <v>Own Party</v>
      </c>
      <c r="AH140" t="s">
        <v>391</v>
      </c>
      <c r="GI140">
        <v>73</v>
      </c>
      <c r="GJ140">
        <v>77</v>
      </c>
      <c r="GK140">
        <v>73</v>
      </c>
      <c r="GL140">
        <v>73</v>
      </c>
      <c r="GM140" t="s">
        <v>5081</v>
      </c>
      <c r="GN140">
        <v>98</v>
      </c>
      <c r="KK140" s="5">
        <f t="shared" ca="1" si="52"/>
        <v>73</v>
      </c>
      <c r="KL140" s="5">
        <f t="shared" ca="1" si="53"/>
        <v>77</v>
      </c>
      <c r="KM140" s="5">
        <f t="shared" ca="1" si="54"/>
        <v>73</v>
      </c>
      <c r="KN140" s="5">
        <f t="shared" ca="1" si="55"/>
        <v>73</v>
      </c>
      <c r="KO140" s="5">
        <f t="shared" ca="1" si="56"/>
        <v>98</v>
      </c>
      <c r="KP140" s="4" t="str">
        <f t="shared" si="57"/>
        <v>female_311_right</v>
      </c>
      <c r="KQ140">
        <v>10.916</v>
      </c>
      <c r="KR140">
        <v>12.887</v>
      </c>
      <c r="KS140">
        <v>13.507</v>
      </c>
      <c r="KT140">
        <v>5</v>
      </c>
      <c r="KU140" t="s">
        <v>444</v>
      </c>
      <c r="KV140" t="s">
        <v>444</v>
      </c>
      <c r="KW140" t="s">
        <v>444</v>
      </c>
      <c r="KX140" t="s">
        <v>444</v>
      </c>
      <c r="KY140" t="s">
        <v>444</v>
      </c>
      <c r="KZ140" t="s">
        <v>4737</v>
      </c>
      <c r="LA140" t="s">
        <v>4738</v>
      </c>
      <c r="LB140" t="s">
        <v>343</v>
      </c>
      <c r="LD140" t="s">
        <v>5082</v>
      </c>
      <c r="LE140">
        <v>62</v>
      </c>
      <c r="LJ140">
        <v>3</v>
      </c>
      <c r="LK140">
        <v>7</v>
      </c>
      <c r="LL140">
        <v>7</v>
      </c>
      <c r="LM140">
        <v>7.3380000000000001</v>
      </c>
      <c r="LN140">
        <v>7.3380000000000001</v>
      </c>
      <c r="LO140">
        <v>12.037000000000001</v>
      </c>
      <c r="LP140">
        <v>1</v>
      </c>
      <c r="LQ140">
        <v>100</v>
      </c>
      <c r="LR140">
        <v>100</v>
      </c>
      <c r="LS140">
        <v>100</v>
      </c>
      <c r="LT140">
        <v>100</v>
      </c>
      <c r="LU140">
        <v>100</v>
      </c>
      <c r="LV140">
        <v>30</v>
      </c>
      <c r="LW140" t="s">
        <v>828</v>
      </c>
      <c r="LX140">
        <v>3</v>
      </c>
      <c r="LY140">
        <v>66</v>
      </c>
      <c r="LZ140">
        <v>9</v>
      </c>
      <c r="MA140">
        <v>16.625</v>
      </c>
      <c r="MB140">
        <v>16.625</v>
      </c>
      <c r="MC140">
        <v>18.353000000000002</v>
      </c>
      <c r="MD140">
        <v>1</v>
      </c>
      <c r="MF140" t="s">
        <v>349</v>
      </c>
      <c r="MG140" t="s">
        <v>767</v>
      </c>
      <c r="MH140" t="s">
        <v>829</v>
      </c>
      <c r="MI140">
        <v>1</v>
      </c>
      <c r="MJ140" t="s">
        <v>366</v>
      </c>
      <c r="ML140" t="s">
        <v>459</v>
      </c>
      <c r="MM140" t="s">
        <v>368</v>
      </c>
    </row>
    <row r="141" spans="1:351" x14ac:dyDescent="0.25">
      <c r="A141" t="s">
        <v>4735</v>
      </c>
      <c r="B141">
        <v>1140</v>
      </c>
      <c r="C141">
        <v>66</v>
      </c>
      <c r="D141" t="s">
        <v>4737</v>
      </c>
      <c r="E141" t="s">
        <v>338</v>
      </c>
      <c r="F141" t="s">
        <v>355</v>
      </c>
      <c r="G141" t="s">
        <v>370</v>
      </c>
      <c r="H141" t="s">
        <v>404</v>
      </c>
      <c r="I141" t="s">
        <v>355</v>
      </c>
      <c r="J141" t="s">
        <v>355</v>
      </c>
      <c r="K141" t="s">
        <v>371</v>
      </c>
      <c r="L141" t="s">
        <v>830</v>
      </c>
      <c r="M141" t="s">
        <v>348</v>
      </c>
      <c r="O141" t="s">
        <v>389</v>
      </c>
      <c r="R141">
        <v>82</v>
      </c>
      <c r="S141" s="2">
        <f t="shared" si="45"/>
        <v>2</v>
      </c>
      <c r="T141" s="2">
        <f t="shared" si="46"/>
        <v>100</v>
      </c>
      <c r="U141" s="2">
        <f t="shared" si="47"/>
        <v>100</v>
      </c>
      <c r="V141" s="2">
        <f t="shared" si="48"/>
        <v>0</v>
      </c>
      <c r="W141" s="2">
        <f t="shared" si="49"/>
        <v>0</v>
      </c>
      <c r="AD141" t="s">
        <v>390</v>
      </c>
      <c r="AE141" t="s">
        <v>345</v>
      </c>
      <c r="AF141" s="2" t="str">
        <f t="shared" si="50"/>
        <v>AfD</v>
      </c>
      <c r="AG141" s="2" t="str">
        <f t="shared" si="51"/>
        <v>Own Party</v>
      </c>
      <c r="AH141" t="s">
        <v>391</v>
      </c>
      <c r="IK141">
        <v>100</v>
      </c>
      <c r="IL141">
        <v>96</v>
      </c>
      <c r="IM141">
        <v>98</v>
      </c>
      <c r="IN141">
        <v>100</v>
      </c>
      <c r="IO141" t="s">
        <v>5081</v>
      </c>
      <c r="IP141">
        <v>100</v>
      </c>
      <c r="KK141" s="5">
        <f t="shared" ca="1" si="52"/>
        <v>100</v>
      </c>
      <c r="KL141" s="5">
        <f t="shared" ca="1" si="53"/>
        <v>96</v>
      </c>
      <c r="KM141" s="5">
        <f t="shared" ca="1" si="54"/>
        <v>98</v>
      </c>
      <c r="KN141" s="5">
        <f t="shared" ca="1" si="55"/>
        <v>100</v>
      </c>
      <c r="KO141" s="5">
        <f t="shared" ca="1" si="56"/>
        <v>100</v>
      </c>
      <c r="KP141" s="4" t="str">
        <f t="shared" si="57"/>
        <v>female_322_left</v>
      </c>
      <c r="KQ141">
        <v>22.625</v>
      </c>
      <c r="KR141">
        <v>72.537000000000006</v>
      </c>
      <c r="KS141">
        <v>75.680000000000007</v>
      </c>
      <c r="KT141">
        <v>8</v>
      </c>
      <c r="KU141" t="s">
        <v>444</v>
      </c>
      <c r="KV141" t="s">
        <v>444</v>
      </c>
      <c r="KW141">
        <v>3</v>
      </c>
      <c r="KX141" t="s">
        <v>444</v>
      </c>
      <c r="KY141" t="s">
        <v>444</v>
      </c>
      <c r="KZ141" t="s">
        <v>347</v>
      </c>
      <c r="LA141" t="s">
        <v>4738</v>
      </c>
      <c r="LB141" t="s">
        <v>348</v>
      </c>
      <c r="LD141" t="s">
        <v>5083</v>
      </c>
      <c r="LE141">
        <v>84</v>
      </c>
      <c r="LJ141">
        <v>1</v>
      </c>
      <c r="LK141">
        <v>8</v>
      </c>
      <c r="LL141">
        <v>1</v>
      </c>
      <c r="LM141">
        <v>22.587</v>
      </c>
      <c r="LN141">
        <v>32.070999999999998</v>
      </c>
      <c r="LO141">
        <v>40.134</v>
      </c>
      <c r="LP141">
        <v>9</v>
      </c>
      <c r="LQ141">
        <v>42</v>
      </c>
      <c r="LR141">
        <v>2</v>
      </c>
      <c r="LS141">
        <v>100</v>
      </c>
      <c r="LT141">
        <v>100</v>
      </c>
      <c r="LU141">
        <v>0</v>
      </c>
      <c r="LV141">
        <v>0</v>
      </c>
      <c r="LW141" t="s">
        <v>575</v>
      </c>
      <c r="LX141">
        <v>2</v>
      </c>
      <c r="LY141">
        <v>31</v>
      </c>
      <c r="LZ141">
        <v>5</v>
      </c>
      <c r="MA141">
        <v>13.507</v>
      </c>
      <c r="MB141">
        <v>28.449000000000002</v>
      </c>
      <c r="MC141">
        <v>37.5</v>
      </c>
      <c r="MD141">
        <v>3</v>
      </c>
      <c r="MF141" t="s">
        <v>363</v>
      </c>
      <c r="MG141" t="s">
        <v>831</v>
      </c>
      <c r="MH141" t="s">
        <v>832</v>
      </c>
      <c r="MI141">
        <v>1</v>
      </c>
      <c r="MJ141" t="s">
        <v>366</v>
      </c>
      <c r="ML141" t="s">
        <v>536</v>
      </c>
      <c r="MM141" t="s">
        <v>368</v>
      </c>
    </row>
    <row r="142" spans="1:351" x14ac:dyDescent="0.25">
      <c r="A142" t="s">
        <v>4735</v>
      </c>
      <c r="B142">
        <v>479</v>
      </c>
      <c r="C142">
        <v>33</v>
      </c>
      <c r="D142" t="s">
        <v>4737</v>
      </c>
      <c r="E142" t="s">
        <v>550</v>
      </c>
      <c r="F142" t="s">
        <v>436</v>
      </c>
      <c r="G142" t="s">
        <v>4739</v>
      </c>
      <c r="H142" t="s">
        <v>341</v>
      </c>
      <c r="I142" t="s">
        <v>355</v>
      </c>
      <c r="J142" t="s">
        <v>355</v>
      </c>
      <c r="K142" t="s">
        <v>371</v>
      </c>
      <c r="M142" t="s">
        <v>4889</v>
      </c>
      <c r="O142" t="s">
        <v>343</v>
      </c>
      <c r="Q142">
        <v>80</v>
      </c>
      <c r="R142">
        <v>50</v>
      </c>
      <c r="S142" s="2">
        <f t="shared" si="45"/>
        <v>50</v>
      </c>
      <c r="T142" s="2">
        <f t="shared" si="46"/>
        <v>50</v>
      </c>
      <c r="U142" s="2">
        <f t="shared" si="47"/>
        <v>50</v>
      </c>
      <c r="V142" s="2">
        <f t="shared" si="48"/>
        <v>50</v>
      </c>
      <c r="W142" s="2">
        <f t="shared" si="49"/>
        <v>50</v>
      </c>
      <c r="AD142" t="s">
        <v>388</v>
      </c>
      <c r="AE142" t="s">
        <v>345</v>
      </c>
      <c r="AF142" s="2" t="str">
        <f t="shared" si="50"/>
        <v>CSU</v>
      </c>
      <c r="AG142" s="2" t="str">
        <f t="shared" si="51"/>
        <v>Other Party</v>
      </c>
      <c r="AH142" t="s">
        <v>379</v>
      </c>
      <c r="HA142">
        <v>0</v>
      </c>
      <c r="HB142">
        <v>0</v>
      </c>
      <c r="HC142">
        <v>0</v>
      </c>
      <c r="HD142">
        <v>0</v>
      </c>
      <c r="HE142" t="s">
        <v>4909</v>
      </c>
      <c r="HF142">
        <v>0</v>
      </c>
      <c r="KK142" s="5">
        <f t="shared" ca="1" si="52"/>
        <v>0</v>
      </c>
      <c r="KL142" s="5">
        <f t="shared" ca="1" si="53"/>
        <v>0</v>
      </c>
      <c r="KM142" s="5">
        <f t="shared" ca="1" si="54"/>
        <v>0</v>
      </c>
      <c r="KN142" s="5">
        <f t="shared" ca="1" si="55"/>
        <v>0</v>
      </c>
      <c r="KO142" s="5">
        <f t="shared" ca="1" si="56"/>
        <v>0</v>
      </c>
      <c r="KP142" s="4" t="str">
        <f t="shared" si="57"/>
        <v>female_122</v>
      </c>
      <c r="KQ142">
        <v>14.138</v>
      </c>
      <c r="KR142">
        <v>34.932000000000002</v>
      </c>
      <c r="KS142">
        <v>36.4</v>
      </c>
      <c r="KT142">
        <v>6</v>
      </c>
      <c r="KU142" t="s">
        <v>397</v>
      </c>
      <c r="KV142">
        <v>2</v>
      </c>
      <c r="KW142">
        <v>2</v>
      </c>
      <c r="KX142" t="s">
        <v>397</v>
      </c>
      <c r="KY142" t="s">
        <v>397</v>
      </c>
      <c r="KZ142" t="s">
        <v>347</v>
      </c>
      <c r="LA142" t="s">
        <v>4738</v>
      </c>
      <c r="LB142" t="s">
        <v>388</v>
      </c>
      <c r="LD142" t="s">
        <v>5084</v>
      </c>
      <c r="LE142">
        <v>65</v>
      </c>
      <c r="LG142">
        <v>2</v>
      </c>
      <c r="LH142">
        <v>8</v>
      </c>
      <c r="LI142">
        <v>5</v>
      </c>
      <c r="LM142">
        <v>21.699000000000002</v>
      </c>
      <c r="LN142">
        <v>26.065000000000001</v>
      </c>
      <c r="LO142">
        <v>31.361000000000001</v>
      </c>
      <c r="LP142">
        <v>2</v>
      </c>
      <c r="LQ142">
        <v>75</v>
      </c>
      <c r="LR142">
        <v>50</v>
      </c>
      <c r="LS142">
        <v>50</v>
      </c>
      <c r="LT142">
        <v>50</v>
      </c>
      <c r="LU142">
        <v>50</v>
      </c>
      <c r="LV142">
        <v>50</v>
      </c>
      <c r="LW142" t="s">
        <v>380</v>
      </c>
      <c r="LX142">
        <v>2</v>
      </c>
      <c r="LY142">
        <v>35</v>
      </c>
      <c r="LZ142">
        <v>7</v>
      </c>
      <c r="MA142">
        <v>20.323</v>
      </c>
      <c r="MB142">
        <v>20.323</v>
      </c>
      <c r="MC142">
        <v>25.966999999999999</v>
      </c>
      <c r="MD142">
        <v>1</v>
      </c>
      <c r="MF142" t="s">
        <v>363</v>
      </c>
      <c r="MG142" t="s">
        <v>337</v>
      </c>
      <c r="MH142" t="s">
        <v>833</v>
      </c>
      <c r="MI142">
        <v>1</v>
      </c>
      <c r="MJ142" t="s">
        <v>366</v>
      </c>
      <c r="ML142" t="s">
        <v>422</v>
      </c>
      <c r="MM142" t="s">
        <v>353</v>
      </c>
    </row>
    <row r="143" spans="1:351" x14ac:dyDescent="0.25">
      <c r="A143" t="s">
        <v>4735</v>
      </c>
      <c r="B143">
        <v>200</v>
      </c>
      <c r="C143">
        <v>18</v>
      </c>
      <c r="D143" t="s">
        <v>4737</v>
      </c>
      <c r="E143" t="s">
        <v>4898</v>
      </c>
      <c r="F143" t="s">
        <v>355</v>
      </c>
      <c r="G143" t="s">
        <v>402</v>
      </c>
      <c r="H143" t="s">
        <v>513</v>
      </c>
      <c r="I143" t="s">
        <v>417</v>
      </c>
      <c r="J143" t="s">
        <v>417</v>
      </c>
      <c r="K143" t="s">
        <v>357</v>
      </c>
      <c r="L143" t="s">
        <v>834</v>
      </c>
      <c r="M143" t="s">
        <v>4889</v>
      </c>
      <c r="O143" t="s">
        <v>389</v>
      </c>
      <c r="R143">
        <v>47</v>
      </c>
      <c r="S143" s="2" t="str">
        <f t="shared" si="45"/>
        <v xml:space="preserve"> </v>
      </c>
      <c r="T143" s="2" t="str">
        <f t="shared" si="46"/>
        <v xml:space="preserve"> </v>
      </c>
      <c r="U143" s="2" t="str">
        <f t="shared" si="47"/>
        <v xml:space="preserve"> </v>
      </c>
      <c r="V143" s="2" t="str">
        <f t="shared" si="48"/>
        <v xml:space="preserve"> </v>
      </c>
      <c r="W143" s="2" t="str">
        <f t="shared" si="49"/>
        <v xml:space="preserve"> </v>
      </c>
      <c r="AD143" t="s">
        <v>348</v>
      </c>
      <c r="AE143" t="s">
        <v>345</v>
      </c>
      <c r="AF143" s="2" t="str">
        <f t="shared" si="50"/>
        <v>None</v>
      </c>
      <c r="AG143" s="2" t="str">
        <f t="shared" si="51"/>
        <v>No Party</v>
      </c>
      <c r="AH143" t="s">
        <v>346</v>
      </c>
      <c r="GC143">
        <v>44</v>
      </c>
      <c r="GD143">
        <v>54</v>
      </c>
      <c r="GE143">
        <v>46</v>
      </c>
      <c r="GF143">
        <v>39</v>
      </c>
      <c r="GG143" t="s">
        <v>4994</v>
      </c>
      <c r="GH143">
        <v>48</v>
      </c>
      <c r="KK143" s="5">
        <f t="shared" ca="1" si="52"/>
        <v>44</v>
      </c>
      <c r="KL143" s="5">
        <f t="shared" ca="1" si="53"/>
        <v>54</v>
      </c>
      <c r="KM143" s="5">
        <f t="shared" ca="1" si="54"/>
        <v>46</v>
      </c>
      <c r="KN143" s="5">
        <f t="shared" ca="1" si="55"/>
        <v>39</v>
      </c>
      <c r="KO143" s="5">
        <f t="shared" ca="1" si="56"/>
        <v>48</v>
      </c>
      <c r="KP143" s="4" t="str">
        <f t="shared" si="57"/>
        <v>female_311_left</v>
      </c>
      <c r="KQ143">
        <v>1.4750000000000001</v>
      </c>
      <c r="KR143">
        <v>3.9049999999999998</v>
      </c>
      <c r="KS143">
        <v>4.67</v>
      </c>
      <c r="KT143">
        <v>5</v>
      </c>
      <c r="KU143">
        <v>3</v>
      </c>
      <c r="KV143">
        <v>3</v>
      </c>
      <c r="KW143">
        <v>3</v>
      </c>
      <c r="KX143">
        <v>3</v>
      </c>
      <c r="KY143">
        <v>3</v>
      </c>
      <c r="KZ143" t="s">
        <v>4737</v>
      </c>
      <c r="LA143" t="s">
        <v>4738</v>
      </c>
      <c r="LB143" t="s">
        <v>378</v>
      </c>
      <c r="LD143" t="s">
        <v>5085</v>
      </c>
      <c r="LE143">
        <v>100</v>
      </c>
      <c r="LG143">
        <v>6</v>
      </c>
      <c r="LM143">
        <v>1.4550000000000001</v>
      </c>
      <c r="LN143">
        <v>11.733000000000001</v>
      </c>
      <c r="LO143">
        <v>12.785</v>
      </c>
      <c r="LP143">
        <v>2</v>
      </c>
      <c r="LQ143">
        <v>70</v>
      </c>
      <c r="LW143" t="s">
        <v>835</v>
      </c>
      <c r="MA143">
        <v>0</v>
      </c>
      <c r="MB143">
        <v>0</v>
      </c>
      <c r="MC143">
        <v>2.972</v>
      </c>
      <c r="MD143">
        <v>0</v>
      </c>
      <c r="MG143" t="s">
        <v>709</v>
      </c>
      <c r="MH143" t="s">
        <v>836</v>
      </c>
      <c r="MI143">
        <v>1</v>
      </c>
      <c r="MJ143" t="s">
        <v>366</v>
      </c>
      <c r="ML143" t="s">
        <v>434</v>
      </c>
      <c r="MM143" t="s">
        <v>353</v>
      </c>
    </row>
    <row r="144" spans="1:351" x14ac:dyDescent="0.25">
      <c r="A144" t="s">
        <v>4735</v>
      </c>
      <c r="B144">
        <v>487</v>
      </c>
      <c r="C144">
        <v>38</v>
      </c>
      <c r="D144" t="s">
        <v>4737</v>
      </c>
      <c r="E144" t="s">
        <v>354</v>
      </c>
      <c r="F144" t="s">
        <v>355</v>
      </c>
      <c r="G144" t="s">
        <v>402</v>
      </c>
      <c r="H144" t="s">
        <v>404</v>
      </c>
      <c r="I144" t="s">
        <v>417</v>
      </c>
      <c r="J144" t="s">
        <v>355</v>
      </c>
      <c r="K144" t="s">
        <v>371</v>
      </c>
      <c r="L144" t="s">
        <v>837</v>
      </c>
      <c r="M144" t="s">
        <v>348</v>
      </c>
      <c r="O144" t="s">
        <v>388</v>
      </c>
      <c r="Q144">
        <v>56</v>
      </c>
      <c r="R144">
        <v>81</v>
      </c>
      <c r="S144" s="2">
        <f t="shared" si="45"/>
        <v>66</v>
      </c>
      <c r="T144" s="2">
        <f t="shared" si="46"/>
        <v>85</v>
      </c>
      <c r="U144" s="2">
        <f t="shared" si="47"/>
        <v>77</v>
      </c>
      <c r="V144" s="2">
        <f t="shared" si="48"/>
        <v>81</v>
      </c>
      <c r="W144" s="2">
        <f t="shared" si="49"/>
        <v>70</v>
      </c>
      <c r="X144">
        <v>66</v>
      </c>
      <c r="Y144">
        <v>85</v>
      </c>
      <c r="Z144">
        <v>77</v>
      </c>
      <c r="AA144">
        <v>81</v>
      </c>
      <c r="AB144">
        <v>70</v>
      </c>
      <c r="AD144" t="s">
        <v>343</v>
      </c>
      <c r="AE144" t="s">
        <v>361</v>
      </c>
      <c r="AF144" s="2" t="str">
        <f t="shared" si="50"/>
        <v>CDU</v>
      </c>
      <c r="AG144" s="2" t="str">
        <f t="shared" si="51"/>
        <v>Other Party</v>
      </c>
      <c r="AH144" t="s">
        <v>379</v>
      </c>
      <c r="BG144">
        <v>2</v>
      </c>
      <c r="BH144">
        <v>33</v>
      </c>
      <c r="BI144">
        <v>2</v>
      </c>
      <c r="BJ144">
        <v>34</v>
      </c>
      <c r="BK144" t="s">
        <v>5086</v>
      </c>
      <c r="BL144">
        <v>50</v>
      </c>
      <c r="KK144" s="5">
        <f t="shared" ca="1" si="52"/>
        <v>2</v>
      </c>
      <c r="KL144" s="5">
        <f t="shared" ca="1" si="53"/>
        <v>33</v>
      </c>
      <c r="KM144" s="5">
        <f t="shared" ca="1" si="54"/>
        <v>2</v>
      </c>
      <c r="KN144" s="5">
        <f t="shared" ca="1" si="55"/>
        <v>34</v>
      </c>
      <c r="KO144" s="5">
        <f t="shared" ca="1" si="56"/>
        <v>50</v>
      </c>
      <c r="KP144" s="4" t="str">
        <f t="shared" si="57"/>
        <v>male_211_image</v>
      </c>
      <c r="KQ144">
        <v>13.435</v>
      </c>
      <c r="KR144">
        <v>28.818000000000001</v>
      </c>
      <c r="KS144">
        <v>30.084</v>
      </c>
      <c r="KT144">
        <v>6</v>
      </c>
      <c r="KU144">
        <v>2</v>
      </c>
      <c r="KV144" t="s">
        <v>397</v>
      </c>
      <c r="KW144">
        <v>4</v>
      </c>
      <c r="KX144" t="s">
        <v>397</v>
      </c>
      <c r="KY144">
        <v>2</v>
      </c>
      <c r="KZ144" t="s">
        <v>4737</v>
      </c>
      <c r="LA144" t="s">
        <v>4738</v>
      </c>
      <c r="LB144" t="s">
        <v>343</v>
      </c>
      <c r="LD144" t="s">
        <v>5087</v>
      </c>
      <c r="LE144">
        <v>30</v>
      </c>
      <c r="LJ144">
        <v>2</v>
      </c>
      <c r="LK144">
        <v>7</v>
      </c>
      <c r="LL144">
        <v>9</v>
      </c>
      <c r="LM144">
        <v>10.337</v>
      </c>
      <c r="LN144">
        <v>10.337</v>
      </c>
      <c r="LO144">
        <v>11.519</v>
      </c>
      <c r="LP144">
        <v>1</v>
      </c>
      <c r="LQ144">
        <v>94</v>
      </c>
      <c r="LX144">
        <v>2</v>
      </c>
      <c r="LY144">
        <v>41</v>
      </c>
      <c r="LZ144">
        <v>9</v>
      </c>
      <c r="MA144">
        <v>13.063000000000001</v>
      </c>
      <c r="MB144">
        <v>13.063000000000001</v>
      </c>
      <c r="MC144">
        <v>15.311999999999999</v>
      </c>
      <c r="MD144">
        <v>1</v>
      </c>
      <c r="MF144" t="s">
        <v>363</v>
      </c>
      <c r="MG144" t="s">
        <v>838</v>
      </c>
      <c r="MH144" t="s">
        <v>839</v>
      </c>
      <c r="MI144">
        <v>1</v>
      </c>
      <c r="MJ144" t="s">
        <v>351</v>
      </c>
      <c r="MK144" t="s">
        <v>429</v>
      </c>
      <c r="MM144" t="s">
        <v>368</v>
      </c>
    </row>
    <row r="145" spans="1:351" x14ac:dyDescent="0.25">
      <c r="A145" t="s">
        <v>4735</v>
      </c>
      <c r="B145">
        <v>345</v>
      </c>
      <c r="C145">
        <v>25</v>
      </c>
      <c r="D145" t="s">
        <v>347</v>
      </c>
      <c r="E145" t="s">
        <v>4908</v>
      </c>
      <c r="F145" t="s">
        <v>395</v>
      </c>
      <c r="G145" t="s">
        <v>356</v>
      </c>
      <c r="H145" t="s">
        <v>357</v>
      </c>
      <c r="I145" t="s">
        <v>342</v>
      </c>
      <c r="J145" t="s">
        <v>355</v>
      </c>
      <c r="K145" t="s">
        <v>386</v>
      </c>
      <c r="L145" t="s">
        <v>840</v>
      </c>
      <c r="M145" t="s">
        <v>4889</v>
      </c>
      <c r="O145" t="s">
        <v>377</v>
      </c>
      <c r="Q145">
        <v>100</v>
      </c>
      <c r="R145">
        <v>10</v>
      </c>
      <c r="S145" s="2">
        <f t="shared" si="45"/>
        <v>90</v>
      </c>
      <c r="T145" s="2">
        <f t="shared" si="46"/>
        <v>64</v>
      </c>
      <c r="U145" s="2">
        <f t="shared" si="47"/>
        <v>100</v>
      </c>
      <c r="V145" s="2">
        <f t="shared" si="48"/>
        <v>100</v>
      </c>
      <c r="W145" s="2">
        <f t="shared" si="49"/>
        <v>92</v>
      </c>
      <c r="AD145" t="s">
        <v>378</v>
      </c>
      <c r="AE145" t="s">
        <v>345</v>
      </c>
      <c r="AF145" s="2" t="str">
        <f t="shared" si="50"/>
        <v>SPD</v>
      </c>
      <c r="AG145" s="2" t="str">
        <f t="shared" si="51"/>
        <v>Other Party</v>
      </c>
      <c r="AH145" t="s">
        <v>379</v>
      </c>
      <c r="IE145">
        <v>42</v>
      </c>
      <c r="IF145">
        <v>11</v>
      </c>
      <c r="IG145">
        <v>40</v>
      </c>
      <c r="IH145">
        <v>36</v>
      </c>
      <c r="II145" t="s">
        <v>4896</v>
      </c>
      <c r="IJ145">
        <v>44</v>
      </c>
      <c r="KK145" s="5">
        <f t="shared" ca="1" si="52"/>
        <v>42</v>
      </c>
      <c r="KL145" s="5">
        <f t="shared" ca="1" si="53"/>
        <v>11</v>
      </c>
      <c r="KM145" s="5">
        <f t="shared" ca="1" si="54"/>
        <v>40</v>
      </c>
      <c r="KN145" s="5">
        <f t="shared" ca="1" si="55"/>
        <v>36</v>
      </c>
      <c r="KO145" s="5">
        <f t="shared" ca="1" si="56"/>
        <v>44</v>
      </c>
      <c r="KP145" s="4" t="str">
        <f t="shared" si="57"/>
        <v>female_222</v>
      </c>
      <c r="KQ145">
        <v>13.071</v>
      </c>
      <c r="KR145">
        <v>23.494</v>
      </c>
      <c r="KS145">
        <v>24.164999999999999</v>
      </c>
      <c r="KT145">
        <v>5</v>
      </c>
      <c r="KU145">
        <v>2</v>
      </c>
      <c r="KV145">
        <v>2</v>
      </c>
      <c r="KW145" t="s">
        <v>397</v>
      </c>
      <c r="KX145">
        <v>4</v>
      </c>
      <c r="KY145" t="s">
        <v>444</v>
      </c>
      <c r="KZ145" t="s">
        <v>347</v>
      </c>
      <c r="LA145" t="s">
        <v>4736</v>
      </c>
      <c r="LB145" t="s">
        <v>378</v>
      </c>
      <c r="LD145" t="s">
        <v>5088</v>
      </c>
      <c r="LE145">
        <v>38</v>
      </c>
      <c r="LG145">
        <v>1</v>
      </c>
      <c r="LH145">
        <v>9</v>
      </c>
      <c r="LI145">
        <v>0</v>
      </c>
      <c r="LM145">
        <v>9.7330000000000005</v>
      </c>
      <c r="LN145">
        <v>13.996</v>
      </c>
      <c r="LO145">
        <v>14.888999999999999</v>
      </c>
      <c r="LP145">
        <v>2</v>
      </c>
      <c r="LQ145">
        <v>60</v>
      </c>
      <c r="LR145">
        <v>90</v>
      </c>
      <c r="LS145">
        <v>64</v>
      </c>
      <c r="LT145">
        <v>100</v>
      </c>
      <c r="LU145">
        <v>100</v>
      </c>
      <c r="LV145">
        <v>92</v>
      </c>
      <c r="LW145" t="s">
        <v>841</v>
      </c>
      <c r="LX145">
        <v>2</v>
      </c>
      <c r="LY145">
        <v>45</v>
      </c>
      <c r="LZ145">
        <v>7</v>
      </c>
      <c r="MA145">
        <v>9.4809999999999999</v>
      </c>
      <c r="MB145">
        <v>9.4809999999999999</v>
      </c>
      <c r="MC145">
        <v>10.801</v>
      </c>
      <c r="MD145">
        <v>1</v>
      </c>
      <c r="MF145" t="s">
        <v>363</v>
      </c>
      <c r="MG145" t="s">
        <v>392</v>
      </c>
      <c r="MH145" t="s">
        <v>842</v>
      </c>
      <c r="MI145">
        <v>1</v>
      </c>
      <c r="MJ145" t="s">
        <v>366</v>
      </c>
      <c r="ML145" t="s">
        <v>472</v>
      </c>
      <c r="MM145" t="s">
        <v>353</v>
      </c>
    </row>
    <row r="146" spans="1:351" x14ac:dyDescent="0.25">
      <c r="A146" t="s">
        <v>4735</v>
      </c>
      <c r="B146">
        <v>380</v>
      </c>
      <c r="C146">
        <v>55</v>
      </c>
      <c r="D146" t="s">
        <v>4737</v>
      </c>
      <c r="E146" t="s">
        <v>395</v>
      </c>
      <c r="F146" t="s">
        <v>355</v>
      </c>
      <c r="G146" t="s">
        <v>370</v>
      </c>
      <c r="H146" t="s">
        <v>341</v>
      </c>
      <c r="I146" t="s">
        <v>355</v>
      </c>
      <c r="J146" t="s">
        <v>355</v>
      </c>
      <c r="K146" t="s">
        <v>371</v>
      </c>
      <c r="M146" t="s">
        <v>4889</v>
      </c>
      <c r="O146" t="s">
        <v>377</v>
      </c>
      <c r="Q146">
        <v>61</v>
      </c>
      <c r="R146">
        <v>11</v>
      </c>
      <c r="S146" s="2">
        <f t="shared" si="45"/>
        <v>92</v>
      </c>
      <c r="T146" s="2">
        <f t="shared" si="46"/>
        <v>70</v>
      </c>
      <c r="U146" s="2">
        <f t="shared" si="47"/>
        <v>51</v>
      </c>
      <c r="V146" s="2">
        <f t="shared" si="48"/>
        <v>51</v>
      </c>
      <c r="W146" s="2">
        <f t="shared" si="49"/>
        <v>51</v>
      </c>
      <c r="AD146" t="s">
        <v>348</v>
      </c>
      <c r="AE146" t="s">
        <v>361</v>
      </c>
      <c r="AF146" s="2" t="str">
        <f t="shared" si="50"/>
        <v>GRueNE</v>
      </c>
      <c r="AG146" s="2" t="str">
        <f t="shared" si="51"/>
        <v>Own Party</v>
      </c>
      <c r="AH146" t="s">
        <v>391</v>
      </c>
      <c r="EM146">
        <v>51</v>
      </c>
      <c r="EN146">
        <v>46</v>
      </c>
      <c r="EO146">
        <v>51</v>
      </c>
      <c r="EP146">
        <v>51</v>
      </c>
      <c r="EQ146" t="s">
        <v>4932</v>
      </c>
      <c r="ER146">
        <v>50</v>
      </c>
      <c r="KK146" s="5">
        <f t="shared" ca="1" si="52"/>
        <v>51</v>
      </c>
      <c r="KL146" s="5">
        <f t="shared" ca="1" si="53"/>
        <v>46</v>
      </c>
      <c r="KM146" s="5">
        <f t="shared" ca="1" si="54"/>
        <v>51</v>
      </c>
      <c r="KN146" s="5">
        <f t="shared" ca="1" si="55"/>
        <v>51</v>
      </c>
      <c r="KO146" s="5">
        <f t="shared" ca="1" si="56"/>
        <v>50</v>
      </c>
      <c r="KP146" s="4" t="str">
        <f t="shared" si="57"/>
        <v>male_233_right</v>
      </c>
      <c r="KQ146">
        <v>6.5449999999999999</v>
      </c>
      <c r="KR146">
        <v>20.917000000000002</v>
      </c>
      <c r="KS146">
        <v>22.097999999999999</v>
      </c>
      <c r="KT146">
        <v>6</v>
      </c>
      <c r="KU146">
        <v>4</v>
      </c>
      <c r="KV146">
        <v>3</v>
      </c>
      <c r="KW146">
        <v>3</v>
      </c>
      <c r="KX146">
        <v>3</v>
      </c>
      <c r="KY146">
        <v>4</v>
      </c>
      <c r="KZ146" t="s">
        <v>4737</v>
      </c>
      <c r="LA146" t="s">
        <v>4736</v>
      </c>
      <c r="LB146" t="s">
        <v>4906</v>
      </c>
      <c r="LD146" t="s">
        <v>5089</v>
      </c>
      <c r="LE146">
        <v>49</v>
      </c>
      <c r="LG146">
        <v>2</v>
      </c>
      <c r="LH146">
        <v>9</v>
      </c>
      <c r="LI146">
        <v>9</v>
      </c>
      <c r="LM146">
        <v>18.763000000000002</v>
      </c>
      <c r="LN146">
        <v>30.85</v>
      </c>
      <c r="LO146">
        <v>32.027999999999999</v>
      </c>
      <c r="LP146">
        <v>5</v>
      </c>
      <c r="LQ146">
        <v>20</v>
      </c>
      <c r="LR146">
        <v>92</v>
      </c>
      <c r="LS146">
        <v>70</v>
      </c>
      <c r="LT146">
        <v>51</v>
      </c>
      <c r="LU146">
        <v>51</v>
      </c>
      <c r="LV146">
        <v>51</v>
      </c>
      <c r="LW146" t="s">
        <v>520</v>
      </c>
      <c r="LX146">
        <v>1</v>
      </c>
      <c r="LY146">
        <v>29</v>
      </c>
      <c r="LZ146">
        <v>6</v>
      </c>
      <c r="MA146">
        <v>9.84</v>
      </c>
      <c r="MB146">
        <v>14.007</v>
      </c>
      <c r="MC146">
        <v>14.983000000000001</v>
      </c>
      <c r="MD146">
        <v>3</v>
      </c>
      <c r="MF146" t="s">
        <v>349</v>
      </c>
      <c r="MG146" t="s">
        <v>372</v>
      </c>
      <c r="MH146" t="s">
        <v>843</v>
      </c>
      <c r="MI146">
        <v>1</v>
      </c>
      <c r="MJ146" t="s">
        <v>366</v>
      </c>
      <c r="MK146" t="s">
        <v>477</v>
      </c>
      <c r="MM146" t="s">
        <v>353</v>
      </c>
    </row>
    <row r="147" spans="1:351" x14ac:dyDescent="0.25">
      <c r="A147" t="s">
        <v>4735</v>
      </c>
      <c r="B147">
        <v>410</v>
      </c>
      <c r="C147">
        <v>57</v>
      </c>
      <c r="D147" t="s">
        <v>347</v>
      </c>
      <c r="E147" t="s">
        <v>465</v>
      </c>
      <c r="F147" t="s">
        <v>355</v>
      </c>
      <c r="G147" t="s">
        <v>402</v>
      </c>
      <c r="H147" t="s">
        <v>357</v>
      </c>
      <c r="I147" t="s">
        <v>355</v>
      </c>
      <c r="J147" t="s">
        <v>355</v>
      </c>
      <c r="K147" t="s">
        <v>386</v>
      </c>
      <c r="L147" t="s">
        <v>844</v>
      </c>
      <c r="M147" t="s">
        <v>389</v>
      </c>
      <c r="R147">
        <v>50</v>
      </c>
      <c r="S147" s="2">
        <f t="shared" si="45"/>
        <v>60</v>
      </c>
      <c r="T147" s="2">
        <f t="shared" si="46"/>
        <v>70</v>
      </c>
      <c r="U147" s="2">
        <f t="shared" si="47"/>
        <v>80</v>
      </c>
      <c r="V147" s="2">
        <f t="shared" si="48"/>
        <v>80</v>
      </c>
      <c r="W147" s="2">
        <f t="shared" si="49"/>
        <v>60</v>
      </c>
      <c r="X147">
        <v>60</v>
      </c>
      <c r="Y147">
        <v>70</v>
      </c>
      <c r="Z147">
        <v>80</v>
      </c>
      <c r="AA147">
        <v>80</v>
      </c>
      <c r="AB147">
        <v>60</v>
      </c>
      <c r="AD147" t="s">
        <v>344</v>
      </c>
      <c r="AE147" t="s">
        <v>361</v>
      </c>
      <c r="AF147" s="2" t="str">
        <f t="shared" si="50"/>
        <v>None</v>
      </c>
      <c r="AG147" s="2" t="str">
        <f t="shared" si="51"/>
        <v>No Party</v>
      </c>
      <c r="DO147">
        <v>60</v>
      </c>
      <c r="DP147">
        <v>60</v>
      </c>
      <c r="DQ147">
        <v>70</v>
      </c>
      <c r="DR147">
        <v>60</v>
      </c>
      <c r="DS147" t="s">
        <v>4967</v>
      </c>
      <c r="DT147">
        <v>60</v>
      </c>
      <c r="KK147" s="5">
        <f t="shared" ca="1" si="52"/>
        <v>60</v>
      </c>
      <c r="KL147" s="5">
        <f t="shared" ca="1" si="53"/>
        <v>60</v>
      </c>
      <c r="KM147" s="5">
        <f t="shared" ca="1" si="54"/>
        <v>70</v>
      </c>
      <c r="KN147" s="5">
        <f t="shared" ca="1" si="55"/>
        <v>60</v>
      </c>
      <c r="KO147" s="5">
        <f t="shared" ca="1" si="56"/>
        <v>60</v>
      </c>
      <c r="KP147" s="4" t="str">
        <f t="shared" si="57"/>
        <v>male_222</v>
      </c>
      <c r="KQ147">
        <v>3.7429999999999999</v>
      </c>
      <c r="KR147">
        <v>25.291</v>
      </c>
      <c r="KS147">
        <v>26.652000000000001</v>
      </c>
      <c r="KT147">
        <v>7</v>
      </c>
      <c r="KU147">
        <v>3</v>
      </c>
      <c r="KV147">
        <v>4</v>
      </c>
      <c r="KW147">
        <v>3</v>
      </c>
      <c r="KX147">
        <v>4</v>
      </c>
      <c r="KY147">
        <v>4</v>
      </c>
      <c r="KZ147" t="s">
        <v>4737</v>
      </c>
      <c r="LA147" t="s">
        <v>4736</v>
      </c>
      <c r="LB147" t="s">
        <v>389</v>
      </c>
      <c r="LD147" t="s">
        <v>5090</v>
      </c>
      <c r="LE147">
        <v>50</v>
      </c>
      <c r="LJ147">
        <v>4</v>
      </c>
      <c r="LK147">
        <v>6</v>
      </c>
      <c r="LL147">
        <v>2</v>
      </c>
      <c r="LM147">
        <v>13.491</v>
      </c>
      <c r="LN147">
        <v>17.004000000000001</v>
      </c>
      <c r="LO147">
        <v>18.571000000000002</v>
      </c>
      <c r="LP147">
        <v>2</v>
      </c>
      <c r="LQ147">
        <v>30</v>
      </c>
      <c r="LX147">
        <v>1</v>
      </c>
      <c r="LY147">
        <v>30</v>
      </c>
      <c r="LZ147">
        <v>4</v>
      </c>
      <c r="MA147">
        <v>3.4420000000000002</v>
      </c>
      <c r="MB147">
        <v>16.202999999999999</v>
      </c>
      <c r="MC147">
        <v>19.698</v>
      </c>
      <c r="MD147">
        <v>3</v>
      </c>
      <c r="MF147" t="s">
        <v>349</v>
      </c>
      <c r="MG147" t="s">
        <v>337</v>
      </c>
      <c r="MH147" t="s">
        <v>845</v>
      </c>
      <c r="MI147">
        <v>1</v>
      </c>
      <c r="MJ147" t="s">
        <v>351</v>
      </c>
      <c r="MK147" t="s">
        <v>468</v>
      </c>
      <c r="MM147" t="s">
        <v>368</v>
      </c>
    </row>
    <row r="148" spans="1:351" x14ac:dyDescent="0.25">
      <c r="A148" t="s">
        <v>4735</v>
      </c>
      <c r="B148">
        <v>494</v>
      </c>
      <c r="C148">
        <v>48</v>
      </c>
      <c r="D148" t="s">
        <v>4737</v>
      </c>
      <c r="E148" t="s">
        <v>374</v>
      </c>
      <c r="F148" t="s">
        <v>373</v>
      </c>
      <c r="G148" t="s">
        <v>4739</v>
      </c>
      <c r="H148" t="s">
        <v>341</v>
      </c>
      <c r="I148" t="s">
        <v>342</v>
      </c>
      <c r="J148" t="s">
        <v>355</v>
      </c>
      <c r="K148" t="s">
        <v>371</v>
      </c>
      <c r="L148" t="s">
        <v>846</v>
      </c>
      <c r="M148" t="s">
        <v>4889</v>
      </c>
      <c r="O148" t="s">
        <v>377</v>
      </c>
      <c r="Q148">
        <v>72</v>
      </c>
      <c r="R148">
        <v>10</v>
      </c>
      <c r="S148" s="2">
        <f t="shared" si="45"/>
        <v>99</v>
      </c>
      <c r="T148" s="2">
        <f t="shared" si="46"/>
        <v>100</v>
      </c>
      <c r="U148" s="2">
        <f t="shared" si="47"/>
        <v>99</v>
      </c>
      <c r="V148" s="2">
        <f t="shared" si="48"/>
        <v>99</v>
      </c>
      <c r="W148" s="2">
        <f t="shared" si="49"/>
        <v>99</v>
      </c>
      <c r="AD148" t="s">
        <v>388</v>
      </c>
      <c r="AE148" t="s">
        <v>361</v>
      </c>
      <c r="AF148" s="2" t="str">
        <f t="shared" si="50"/>
        <v>None</v>
      </c>
      <c r="AG148" s="2" t="str">
        <f t="shared" si="51"/>
        <v>No Party</v>
      </c>
      <c r="AH148" t="s">
        <v>346</v>
      </c>
      <c r="BY148">
        <v>71</v>
      </c>
      <c r="BZ148">
        <v>59</v>
      </c>
      <c r="CA148">
        <v>67</v>
      </c>
      <c r="CB148">
        <v>61</v>
      </c>
      <c r="CC148" t="s">
        <v>5062</v>
      </c>
      <c r="CD148">
        <v>64</v>
      </c>
      <c r="KK148" s="5">
        <f t="shared" ca="1" si="52"/>
        <v>71</v>
      </c>
      <c r="KL148" s="5">
        <f t="shared" ca="1" si="53"/>
        <v>59</v>
      </c>
      <c r="KM148" s="5">
        <f t="shared" ca="1" si="54"/>
        <v>67</v>
      </c>
      <c r="KN148" s="5">
        <f t="shared" ca="1" si="55"/>
        <v>61</v>
      </c>
      <c r="KO148" s="5">
        <f t="shared" ca="1" si="56"/>
        <v>64</v>
      </c>
      <c r="KP148" s="4" t="str">
        <f t="shared" si="57"/>
        <v>male_311_image_left</v>
      </c>
      <c r="KQ148">
        <v>19.882000000000001</v>
      </c>
      <c r="KR148">
        <v>26.103999999999999</v>
      </c>
      <c r="KS148">
        <v>27.134</v>
      </c>
      <c r="KT148">
        <v>5</v>
      </c>
      <c r="KU148">
        <v>4</v>
      </c>
      <c r="KV148">
        <v>4</v>
      </c>
      <c r="KW148">
        <v>4</v>
      </c>
      <c r="KX148">
        <v>4</v>
      </c>
      <c r="KY148">
        <v>4</v>
      </c>
      <c r="KZ148" t="s">
        <v>4737</v>
      </c>
      <c r="LA148" t="s">
        <v>4738</v>
      </c>
      <c r="LB148" t="s">
        <v>389</v>
      </c>
      <c r="LD148" t="s">
        <v>5091</v>
      </c>
      <c r="LE148">
        <v>14</v>
      </c>
      <c r="LJ148">
        <v>2</v>
      </c>
      <c r="LK148">
        <v>2</v>
      </c>
      <c r="LL148">
        <v>1</v>
      </c>
      <c r="LM148">
        <v>47.402000000000001</v>
      </c>
      <c r="LN148">
        <v>49.115000000000002</v>
      </c>
      <c r="LO148">
        <v>50.232999999999997</v>
      </c>
      <c r="LP148">
        <v>2</v>
      </c>
      <c r="LQ148">
        <v>41</v>
      </c>
      <c r="LR148">
        <v>99</v>
      </c>
      <c r="LS148">
        <v>100</v>
      </c>
      <c r="LT148">
        <v>99</v>
      </c>
      <c r="LU148">
        <v>99</v>
      </c>
      <c r="LV148">
        <v>99</v>
      </c>
      <c r="LW148" t="s">
        <v>847</v>
      </c>
      <c r="LX148">
        <v>2</v>
      </c>
      <c r="LY148">
        <v>15</v>
      </c>
      <c r="LZ148">
        <v>7</v>
      </c>
      <c r="MA148">
        <v>14.241</v>
      </c>
      <c r="MB148">
        <v>14.241</v>
      </c>
      <c r="MC148">
        <v>16.713999999999999</v>
      </c>
      <c r="MD148">
        <v>1</v>
      </c>
      <c r="MF148" t="s">
        <v>349</v>
      </c>
      <c r="MG148" t="s">
        <v>848</v>
      </c>
      <c r="MH148" t="s">
        <v>849</v>
      </c>
      <c r="MI148">
        <v>1</v>
      </c>
      <c r="MJ148" t="s">
        <v>366</v>
      </c>
      <c r="MK148" t="s">
        <v>481</v>
      </c>
      <c r="MM148" t="s">
        <v>368</v>
      </c>
    </row>
    <row r="149" spans="1:351" x14ac:dyDescent="0.25">
      <c r="A149" t="s">
        <v>4735</v>
      </c>
      <c r="B149">
        <v>732</v>
      </c>
      <c r="C149">
        <v>62</v>
      </c>
      <c r="D149" t="s">
        <v>4737</v>
      </c>
      <c r="E149" t="s">
        <v>354</v>
      </c>
      <c r="F149" t="s">
        <v>355</v>
      </c>
      <c r="G149" t="s">
        <v>456</v>
      </c>
      <c r="H149" t="s">
        <v>404</v>
      </c>
      <c r="I149" t="s">
        <v>355</v>
      </c>
      <c r="J149" t="s">
        <v>355</v>
      </c>
      <c r="K149" t="s">
        <v>386</v>
      </c>
      <c r="L149" t="s">
        <v>850</v>
      </c>
      <c r="M149" t="s">
        <v>388</v>
      </c>
      <c r="O149" t="s">
        <v>343</v>
      </c>
      <c r="Q149">
        <v>100</v>
      </c>
      <c r="R149">
        <v>50</v>
      </c>
      <c r="S149" s="2">
        <f t="shared" si="45"/>
        <v>61</v>
      </c>
      <c r="T149" s="2">
        <f t="shared" si="46"/>
        <v>62</v>
      </c>
      <c r="U149" s="2">
        <f t="shared" si="47"/>
        <v>70</v>
      </c>
      <c r="V149" s="2">
        <f t="shared" si="48"/>
        <v>51</v>
      </c>
      <c r="W149" s="2">
        <f t="shared" si="49"/>
        <v>9</v>
      </c>
      <c r="X149">
        <v>61</v>
      </c>
      <c r="Y149">
        <v>62</v>
      </c>
      <c r="Z149">
        <v>70</v>
      </c>
      <c r="AA149">
        <v>51</v>
      </c>
      <c r="AB149">
        <v>9</v>
      </c>
      <c r="AD149" t="s">
        <v>378</v>
      </c>
      <c r="AE149" t="s">
        <v>361</v>
      </c>
      <c r="AF149" s="2" t="str">
        <f t="shared" si="50"/>
        <v>None</v>
      </c>
      <c r="AG149" s="2" t="str">
        <f t="shared" si="51"/>
        <v>No Party</v>
      </c>
      <c r="AH149" t="s">
        <v>346</v>
      </c>
      <c r="ES149">
        <v>71</v>
      </c>
      <c r="ET149">
        <v>67</v>
      </c>
      <c r="EU149">
        <v>80</v>
      </c>
      <c r="EV149">
        <v>85</v>
      </c>
      <c r="EW149" t="s">
        <v>4932</v>
      </c>
      <c r="EX149">
        <v>70</v>
      </c>
      <c r="KK149" s="5">
        <f t="shared" ca="1" si="52"/>
        <v>71</v>
      </c>
      <c r="KL149" s="5">
        <f t="shared" ca="1" si="53"/>
        <v>67</v>
      </c>
      <c r="KM149" s="5">
        <f t="shared" ca="1" si="54"/>
        <v>80</v>
      </c>
      <c r="KN149" s="5">
        <f t="shared" ca="1" si="55"/>
        <v>85</v>
      </c>
      <c r="KO149" s="5">
        <f t="shared" ca="1" si="56"/>
        <v>70</v>
      </c>
      <c r="KP149" s="4" t="str">
        <f t="shared" si="57"/>
        <v>male_333_left</v>
      </c>
      <c r="KQ149">
        <v>14.170999999999999</v>
      </c>
      <c r="KR149">
        <v>36.923000000000002</v>
      </c>
      <c r="KS149">
        <v>38.24</v>
      </c>
      <c r="KT149">
        <v>5</v>
      </c>
      <c r="KU149">
        <v>3</v>
      </c>
      <c r="KV149">
        <v>4</v>
      </c>
      <c r="KW149">
        <v>4</v>
      </c>
      <c r="KX149">
        <v>4</v>
      </c>
      <c r="KY149" t="s">
        <v>444</v>
      </c>
      <c r="KZ149" t="s">
        <v>4737</v>
      </c>
      <c r="LA149" t="s">
        <v>4736</v>
      </c>
      <c r="LB149" t="s">
        <v>388</v>
      </c>
      <c r="LD149" t="s">
        <v>5092</v>
      </c>
      <c r="LE149">
        <v>51</v>
      </c>
      <c r="LG149">
        <v>5</v>
      </c>
      <c r="LH149">
        <v>6</v>
      </c>
      <c r="LI149">
        <v>4</v>
      </c>
      <c r="LM149">
        <v>11.375</v>
      </c>
      <c r="LN149">
        <v>11.375</v>
      </c>
      <c r="LO149">
        <v>17.606000000000002</v>
      </c>
      <c r="LP149">
        <v>1</v>
      </c>
      <c r="LQ149">
        <v>40</v>
      </c>
      <c r="LX149">
        <v>2</v>
      </c>
      <c r="LY149">
        <v>30</v>
      </c>
      <c r="LZ149">
        <v>7</v>
      </c>
      <c r="MA149">
        <v>23.396999999999998</v>
      </c>
      <c r="MB149">
        <v>23.396999999999998</v>
      </c>
      <c r="MC149">
        <v>28.457999999999998</v>
      </c>
      <c r="MD149">
        <v>1</v>
      </c>
      <c r="MF149" t="s">
        <v>349</v>
      </c>
      <c r="MG149" t="s">
        <v>427</v>
      </c>
      <c r="MH149" t="s">
        <v>851</v>
      </c>
      <c r="MI149">
        <v>1</v>
      </c>
      <c r="MJ149" t="s">
        <v>351</v>
      </c>
      <c r="MK149" t="s">
        <v>442</v>
      </c>
      <c r="MM149" t="s">
        <v>353</v>
      </c>
    </row>
    <row r="150" spans="1:351" x14ac:dyDescent="0.25">
      <c r="A150" t="s">
        <v>4735</v>
      </c>
      <c r="B150">
        <v>2823</v>
      </c>
      <c r="C150">
        <v>50</v>
      </c>
      <c r="D150" t="s">
        <v>4737</v>
      </c>
      <c r="E150" t="s">
        <v>395</v>
      </c>
      <c r="F150" t="s">
        <v>355</v>
      </c>
      <c r="G150" t="s">
        <v>356</v>
      </c>
      <c r="H150" t="s">
        <v>404</v>
      </c>
      <c r="I150" t="s">
        <v>355</v>
      </c>
      <c r="J150" t="s">
        <v>355</v>
      </c>
      <c r="K150" t="s">
        <v>341</v>
      </c>
      <c r="L150" t="s">
        <v>853</v>
      </c>
      <c r="M150" t="s">
        <v>348</v>
      </c>
      <c r="O150" t="s">
        <v>359</v>
      </c>
      <c r="P150" t="s">
        <v>854</v>
      </c>
      <c r="Q150">
        <v>81</v>
      </c>
      <c r="R150">
        <v>100</v>
      </c>
      <c r="S150" s="2">
        <f t="shared" si="45"/>
        <v>33</v>
      </c>
      <c r="T150" s="2">
        <f t="shared" si="46"/>
        <v>51</v>
      </c>
      <c r="U150" s="2">
        <f t="shared" si="47"/>
        <v>69</v>
      </c>
      <c r="V150" s="2">
        <f t="shared" si="48"/>
        <v>82</v>
      </c>
      <c r="W150" s="2">
        <f t="shared" si="49"/>
        <v>74</v>
      </c>
      <c r="AD150" t="s">
        <v>378</v>
      </c>
      <c r="AE150" t="s">
        <v>345</v>
      </c>
      <c r="AF150" s="2" t="str">
        <f t="shared" si="50"/>
        <v>SPD</v>
      </c>
      <c r="AG150" s="2" t="str">
        <f t="shared" si="51"/>
        <v>Other Party</v>
      </c>
      <c r="AH150" t="s">
        <v>379</v>
      </c>
      <c r="GO150">
        <v>73</v>
      </c>
      <c r="GP150">
        <v>40</v>
      </c>
      <c r="GQ150">
        <v>84</v>
      </c>
      <c r="GR150">
        <v>64</v>
      </c>
      <c r="GS150" t="s">
        <v>4903</v>
      </c>
      <c r="GT150">
        <v>71</v>
      </c>
      <c r="KK150" s="5">
        <f t="shared" ca="1" si="52"/>
        <v>73</v>
      </c>
      <c r="KL150" s="5">
        <f t="shared" ca="1" si="53"/>
        <v>40</v>
      </c>
      <c r="KM150" s="5">
        <f t="shared" ca="1" si="54"/>
        <v>84</v>
      </c>
      <c r="KN150" s="5">
        <f t="shared" ca="1" si="55"/>
        <v>64</v>
      </c>
      <c r="KO150" s="5">
        <f t="shared" ca="1" si="56"/>
        <v>71</v>
      </c>
      <c r="KP150" s="4" t="str">
        <f t="shared" si="57"/>
        <v>female_311_image_left</v>
      </c>
      <c r="KQ150">
        <v>2444.8539999999998</v>
      </c>
      <c r="KR150">
        <v>2456.2689999999998</v>
      </c>
      <c r="KS150">
        <v>2457.2420000000002</v>
      </c>
      <c r="KT150">
        <v>5</v>
      </c>
      <c r="KU150" t="s">
        <v>444</v>
      </c>
      <c r="KV150">
        <v>4</v>
      </c>
      <c r="KW150" t="s">
        <v>444</v>
      </c>
      <c r="KX150">
        <v>4</v>
      </c>
      <c r="KY150">
        <v>3</v>
      </c>
      <c r="KZ150" t="s">
        <v>4737</v>
      </c>
      <c r="LA150" t="s">
        <v>4738</v>
      </c>
      <c r="LB150" t="s">
        <v>378</v>
      </c>
      <c r="LD150" t="s">
        <v>5093</v>
      </c>
      <c r="LE150">
        <v>34</v>
      </c>
      <c r="LG150">
        <v>3</v>
      </c>
      <c r="LH150">
        <v>5</v>
      </c>
      <c r="LI150">
        <v>7</v>
      </c>
      <c r="LM150">
        <v>10.717000000000001</v>
      </c>
      <c r="LN150">
        <v>14.862</v>
      </c>
      <c r="LO150">
        <v>15.525</v>
      </c>
      <c r="LP150">
        <v>4</v>
      </c>
      <c r="LQ150">
        <v>72</v>
      </c>
      <c r="LR150">
        <v>33</v>
      </c>
      <c r="LS150">
        <v>51</v>
      </c>
      <c r="LT150">
        <v>69</v>
      </c>
      <c r="LU150">
        <v>82</v>
      </c>
      <c r="LV150">
        <v>74</v>
      </c>
      <c r="LW150" t="s">
        <v>855</v>
      </c>
      <c r="LX150">
        <v>4</v>
      </c>
      <c r="LY150">
        <v>35</v>
      </c>
      <c r="LZ150">
        <v>5</v>
      </c>
      <c r="MA150">
        <v>11.587999999999999</v>
      </c>
      <c r="MB150">
        <v>11.587999999999999</v>
      </c>
      <c r="MC150">
        <v>13.891</v>
      </c>
      <c r="MD150">
        <v>1</v>
      </c>
      <c r="MF150" t="s">
        <v>363</v>
      </c>
      <c r="MG150" t="s">
        <v>337</v>
      </c>
      <c r="MH150" t="s">
        <v>856</v>
      </c>
      <c r="MI150">
        <v>1</v>
      </c>
      <c r="MJ150" t="s">
        <v>366</v>
      </c>
      <c r="ML150" t="s">
        <v>545</v>
      </c>
      <c r="MM150" t="s">
        <v>353</v>
      </c>
    </row>
    <row r="151" spans="1:351" x14ac:dyDescent="0.25">
      <c r="A151" t="s">
        <v>4735</v>
      </c>
      <c r="B151">
        <v>254</v>
      </c>
      <c r="C151">
        <v>41</v>
      </c>
      <c r="D151" t="s">
        <v>4737</v>
      </c>
      <c r="E151" t="s">
        <v>4898</v>
      </c>
      <c r="F151" t="s">
        <v>355</v>
      </c>
      <c r="G151" t="s">
        <v>4739</v>
      </c>
      <c r="H151" t="s">
        <v>357</v>
      </c>
      <c r="I151" t="s">
        <v>355</v>
      </c>
      <c r="J151" t="s">
        <v>355</v>
      </c>
      <c r="K151" t="s">
        <v>386</v>
      </c>
      <c r="M151" t="s">
        <v>343</v>
      </c>
      <c r="O151" t="s">
        <v>344</v>
      </c>
      <c r="Q151">
        <v>71</v>
      </c>
      <c r="R151">
        <v>53</v>
      </c>
      <c r="S151" s="2">
        <f t="shared" si="45"/>
        <v>36</v>
      </c>
      <c r="T151" s="2">
        <f t="shared" si="46"/>
        <v>56</v>
      </c>
      <c r="U151" s="2">
        <f t="shared" si="47"/>
        <v>44</v>
      </c>
      <c r="V151" s="2">
        <f t="shared" si="48"/>
        <v>48</v>
      </c>
      <c r="W151" s="2">
        <f t="shared" si="49"/>
        <v>31</v>
      </c>
      <c r="X151">
        <v>36</v>
      </c>
      <c r="Y151">
        <v>56</v>
      </c>
      <c r="Z151">
        <v>44</v>
      </c>
      <c r="AA151">
        <v>48</v>
      </c>
      <c r="AB151">
        <v>31</v>
      </c>
      <c r="AD151" t="s">
        <v>388</v>
      </c>
      <c r="AE151" t="s">
        <v>361</v>
      </c>
      <c r="AF151" s="2" t="str">
        <f t="shared" si="50"/>
        <v>CDU</v>
      </c>
      <c r="AG151" s="2" t="str">
        <f t="shared" si="51"/>
        <v>Own Party</v>
      </c>
      <c r="AH151" t="s">
        <v>391</v>
      </c>
      <c r="AK151">
        <v>25</v>
      </c>
      <c r="AL151">
        <v>23</v>
      </c>
      <c r="AM151">
        <v>37</v>
      </c>
      <c r="AN151">
        <v>29</v>
      </c>
      <c r="AO151" t="s">
        <v>4932</v>
      </c>
      <c r="AP151">
        <v>24</v>
      </c>
      <c r="KK151" s="5">
        <f>AK151</f>
        <v>25</v>
      </c>
      <c r="KL151" s="5">
        <f t="shared" ref="KL151" si="58">AL151</f>
        <v>23</v>
      </c>
      <c r="KM151" s="5">
        <f t="shared" ref="KM151" si="59">AM151</f>
        <v>37</v>
      </c>
      <c r="KN151" s="5">
        <f t="shared" ref="KN151" si="60">AN151</f>
        <v>29</v>
      </c>
      <c r="KO151" s="5">
        <f>AP151</f>
        <v>24</v>
      </c>
      <c r="KP151" s="4" t="str">
        <f t="shared" si="57"/>
        <v>male_111</v>
      </c>
      <c r="KQ151">
        <v>2.9449999999999998</v>
      </c>
      <c r="KR151">
        <v>9.5589999999999993</v>
      </c>
      <c r="KS151">
        <v>10.398999999999999</v>
      </c>
      <c r="KT151">
        <v>5</v>
      </c>
      <c r="KU151" t="s">
        <v>397</v>
      </c>
      <c r="KV151">
        <v>2</v>
      </c>
      <c r="KW151" t="s">
        <v>444</v>
      </c>
      <c r="KX151">
        <v>2</v>
      </c>
      <c r="KY151" t="s">
        <v>397</v>
      </c>
      <c r="KZ151" t="s">
        <v>4737</v>
      </c>
      <c r="LA151" t="s">
        <v>4736</v>
      </c>
      <c r="LB151" t="s">
        <v>343</v>
      </c>
      <c r="LD151" t="s">
        <v>5094</v>
      </c>
      <c r="LE151">
        <v>51</v>
      </c>
      <c r="LJ151">
        <v>3</v>
      </c>
      <c r="LK151">
        <v>7</v>
      </c>
      <c r="LL151">
        <v>7</v>
      </c>
      <c r="LM151">
        <v>9.157</v>
      </c>
      <c r="LN151">
        <v>9.157</v>
      </c>
      <c r="LO151">
        <v>10.042999999999999</v>
      </c>
      <c r="LP151">
        <v>1</v>
      </c>
      <c r="LQ151">
        <v>30</v>
      </c>
      <c r="LX151">
        <v>1</v>
      </c>
      <c r="LY151">
        <v>30</v>
      </c>
      <c r="LZ151">
        <v>5</v>
      </c>
      <c r="MA151">
        <v>2.657</v>
      </c>
      <c r="MB151">
        <v>2.657</v>
      </c>
      <c r="MC151">
        <v>4.3029999999999999</v>
      </c>
      <c r="MD151">
        <v>1</v>
      </c>
      <c r="MF151" t="s">
        <v>363</v>
      </c>
      <c r="MG151" t="s">
        <v>857</v>
      </c>
      <c r="MH151" t="s">
        <v>858</v>
      </c>
      <c r="MI151">
        <v>1</v>
      </c>
      <c r="MJ151" t="s">
        <v>351</v>
      </c>
      <c r="MK151" t="s">
        <v>384</v>
      </c>
      <c r="MM151" t="s">
        <v>368</v>
      </c>
    </row>
    <row r="152" spans="1:351" x14ac:dyDescent="0.25">
      <c r="A152" t="s">
        <v>4735</v>
      </c>
      <c r="B152">
        <v>660</v>
      </c>
      <c r="C152">
        <v>50</v>
      </c>
      <c r="D152" t="s">
        <v>347</v>
      </c>
      <c r="E152" t="s">
        <v>354</v>
      </c>
      <c r="F152" t="s">
        <v>355</v>
      </c>
      <c r="G152" t="s">
        <v>402</v>
      </c>
      <c r="H152" t="s">
        <v>357</v>
      </c>
      <c r="I152" t="s">
        <v>342</v>
      </c>
      <c r="J152" t="s">
        <v>355</v>
      </c>
      <c r="K152" t="s">
        <v>404</v>
      </c>
      <c r="L152" t="s">
        <v>786</v>
      </c>
      <c r="M152" t="s">
        <v>4889</v>
      </c>
      <c r="O152" t="s">
        <v>389</v>
      </c>
      <c r="R152">
        <v>43</v>
      </c>
      <c r="S152" s="2">
        <f t="shared" si="45"/>
        <v>95</v>
      </c>
      <c r="T152" s="2">
        <f t="shared" si="46"/>
        <v>19</v>
      </c>
      <c r="U152" s="2">
        <f t="shared" si="47"/>
        <v>90</v>
      </c>
      <c r="V152" s="2">
        <f t="shared" si="48"/>
        <v>63</v>
      </c>
      <c r="W152" s="2">
        <f t="shared" si="49"/>
        <v>82</v>
      </c>
      <c r="X152">
        <v>95</v>
      </c>
      <c r="Y152">
        <v>19</v>
      </c>
      <c r="Z152">
        <v>90</v>
      </c>
      <c r="AA152">
        <v>63</v>
      </c>
      <c r="AB152">
        <v>82</v>
      </c>
      <c r="AD152" t="s">
        <v>343</v>
      </c>
      <c r="AE152" t="s">
        <v>361</v>
      </c>
      <c r="AF152" s="2" t="str">
        <f t="shared" si="50"/>
        <v>None</v>
      </c>
      <c r="AG152" s="2" t="str">
        <f t="shared" si="51"/>
        <v>No Party</v>
      </c>
      <c r="AH152" t="s">
        <v>346</v>
      </c>
      <c r="DI152">
        <v>6</v>
      </c>
      <c r="DJ152">
        <v>0</v>
      </c>
      <c r="DK152">
        <v>7</v>
      </c>
      <c r="DL152">
        <v>6</v>
      </c>
      <c r="DM152" t="s">
        <v>4974</v>
      </c>
      <c r="DN152">
        <v>40</v>
      </c>
      <c r="KK152" s="5">
        <f t="shared" ca="1" si="52"/>
        <v>6</v>
      </c>
      <c r="KL152" s="5">
        <f t="shared" ca="1" si="53"/>
        <v>0</v>
      </c>
      <c r="KM152" s="5">
        <f t="shared" ca="1" si="54"/>
        <v>7</v>
      </c>
      <c r="KN152" s="5">
        <f t="shared" ca="1" si="55"/>
        <v>6</v>
      </c>
      <c r="KO152" s="5">
        <f t="shared" ca="1" si="56"/>
        <v>40</v>
      </c>
      <c r="KP152" s="4" t="str">
        <f t="shared" si="57"/>
        <v>male_133_right</v>
      </c>
      <c r="KQ152">
        <v>23.689</v>
      </c>
      <c r="KR152">
        <v>49.761000000000003</v>
      </c>
      <c r="KS152">
        <v>52.015000000000001</v>
      </c>
      <c r="KT152">
        <v>5</v>
      </c>
      <c r="KU152">
        <v>3</v>
      </c>
      <c r="KV152">
        <v>2</v>
      </c>
      <c r="KW152">
        <v>3</v>
      </c>
      <c r="KX152">
        <v>3</v>
      </c>
      <c r="KY152" t="s">
        <v>397</v>
      </c>
      <c r="KZ152" t="s">
        <v>4737</v>
      </c>
      <c r="LA152" t="s">
        <v>4736</v>
      </c>
      <c r="LB152" t="s">
        <v>389</v>
      </c>
      <c r="LD152" t="s">
        <v>5095</v>
      </c>
      <c r="LE152">
        <v>76</v>
      </c>
      <c r="LJ152">
        <v>1</v>
      </c>
      <c r="LK152">
        <v>9</v>
      </c>
      <c r="LL152">
        <v>1</v>
      </c>
      <c r="LM152">
        <v>14.962999999999999</v>
      </c>
      <c r="LN152">
        <v>14.962999999999999</v>
      </c>
      <c r="LO152">
        <v>19.306999999999999</v>
      </c>
      <c r="LP152">
        <v>1</v>
      </c>
      <c r="LQ152">
        <v>30</v>
      </c>
      <c r="LX152">
        <v>1</v>
      </c>
      <c r="LY152">
        <v>36</v>
      </c>
      <c r="LZ152">
        <v>5</v>
      </c>
      <c r="MA152">
        <v>22.13</v>
      </c>
      <c r="MB152">
        <v>22.13</v>
      </c>
      <c r="MC152">
        <v>29.459</v>
      </c>
      <c r="MD152">
        <v>1</v>
      </c>
      <c r="MF152" t="s">
        <v>349</v>
      </c>
      <c r="MG152" t="s">
        <v>382</v>
      </c>
      <c r="MH152" t="s">
        <v>859</v>
      </c>
      <c r="MI152">
        <v>1</v>
      </c>
      <c r="MJ152" t="s">
        <v>351</v>
      </c>
      <c r="MK152" t="s">
        <v>530</v>
      </c>
      <c r="MM152" t="s">
        <v>368</v>
      </c>
    </row>
    <row r="153" spans="1:351" x14ac:dyDescent="0.25">
      <c r="A153" t="s">
        <v>4735</v>
      </c>
      <c r="B153">
        <v>950</v>
      </c>
      <c r="C153">
        <v>27</v>
      </c>
      <c r="D153" t="s">
        <v>347</v>
      </c>
      <c r="E153" t="s">
        <v>395</v>
      </c>
      <c r="F153" t="s">
        <v>355</v>
      </c>
      <c r="G153" t="s">
        <v>356</v>
      </c>
      <c r="H153" t="s">
        <v>357</v>
      </c>
      <c r="I153" t="s">
        <v>342</v>
      </c>
      <c r="J153" t="s">
        <v>355</v>
      </c>
      <c r="K153" t="s">
        <v>386</v>
      </c>
      <c r="L153" t="s">
        <v>387</v>
      </c>
      <c r="M153" t="s">
        <v>378</v>
      </c>
      <c r="O153" t="s">
        <v>4889</v>
      </c>
      <c r="Q153">
        <v>70</v>
      </c>
      <c r="R153">
        <v>45</v>
      </c>
      <c r="S153" s="2">
        <f t="shared" si="45"/>
        <v>85</v>
      </c>
      <c r="T153" s="2">
        <f t="shared" si="46"/>
        <v>80</v>
      </c>
      <c r="U153" s="2">
        <f t="shared" si="47"/>
        <v>90</v>
      </c>
      <c r="V153" s="2">
        <f t="shared" si="48"/>
        <v>75</v>
      </c>
      <c r="W153" s="2">
        <f t="shared" si="49"/>
        <v>75</v>
      </c>
      <c r="X153">
        <v>85</v>
      </c>
      <c r="Y153">
        <v>80</v>
      </c>
      <c r="Z153">
        <v>90</v>
      </c>
      <c r="AA153">
        <v>75</v>
      </c>
      <c r="AB153">
        <v>75</v>
      </c>
      <c r="AD153" t="s">
        <v>344</v>
      </c>
      <c r="AE153" t="s">
        <v>361</v>
      </c>
      <c r="AF153" s="2" t="str">
        <f t="shared" si="50"/>
        <v>FDP</v>
      </c>
      <c r="AG153" s="2" t="str">
        <f t="shared" si="51"/>
        <v>Other Party</v>
      </c>
      <c r="AH153" t="s">
        <v>379</v>
      </c>
      <c r="AQ153">
        <v>68.268000000000001</v>
      </c>
      <c r="AR153">
        <v>138.49799999999999</v>
      </c>
      <c r="AS153">
        <v>140.666</v>
      </c>
      <c r="AT153">
        <v>10</v>
      </c>
      <c r="AU153">
        <v>55</v>
      </c>
      <c r="AV153">
        <v>35</v>
      </c>
      <c r="AW153">
        <v>48</v>
      </c>
      <c r="AX153">
        <v>55</v>
      </c>
      <c r="AY153" t="s">
        <v>5016</v>
      </c>
      <c r="AZ153">
        <v>52</v>
      </c>
      <c r="KK153" s="5">
        <f>AU153</f>
        <v>55</v>
      </c>
      <c r="KL153" s="5">
        <f t="shared" ref="KL153" si="61">AV153</f>
        <v>35</v>
      </c>
      <c r="KM153" s="5">
        <f t="shared" ref="KM153" si="62">AW153</f>
        <v>48</v>
      </c>
      <c r="KN153" s="5">
        <f t="shared" ref="KN153" si="63">AX153</f>
        <v>55</v>
      </c>
      <c r="KO153" s="5">
        <f>AZ153</f>
        <v>52</v>
      </c>
      <c r="KP153" s="4" t="str">
        <f t="shared" si="57"/>
        <v>male_111_image</v>
      </c>
      <c r="KQ153">
        <v>38.103999999999999</v>
      </c>
      <c r="KR153">
        <v>60.823999999999998</v>
      </c>
      <c r="KS153">
        <v>62.072000000000003</v>
      </c>
      <c r="KT153">
        <v>6</v>
      </c>
      <c r="KU153" t="s">
        <v>397</v>
      </c>
      <c r="KV153">
        <v>2</v>
      </c>
      <c r="KW153">
        <v>4</v>
      </c>
      <c r="KX153">
        <v>2</v>
      </c>
      <c r="KY153">
        <v>2</v>
      </c>
      <c r="KZ153" t="s">
        <v>4737</v>
      </c>
      <c r="LA153" t="s">
        <v>4736</v>
      </c>
      <c r="LB153" t="s">
        <v>344</v>
      </c>
      <c r="LD153" t="s">
        <v>5096</v>
      </c>
      <c r="LE153">
        <v>45</v>
      </c>
      <c r="LJ153">
        <v>3</v>
      </c>
      <c r="LK153">
        <v>8</v>
      </c>
      <c r="LL153">
        <v>0</v>
      </c>
      <c r="LM153">
        <v>24.998999999999999</v>
      </c>
      <c r="LN153">
        <v>26.571000000000002</v>
      </c>
      <c r="LO153">
        <v>27.628</v>
      </c>
      <c r="LP153">
        <v>2</v>
      </c>
      <c r="LQ153">
        <v>45</v>
      </c>
      <c r="LX153">
        <v>2</v>
      </c>
      <c r="LY153">
        <v>30</v>
      </c>
      <c r="LZ153">
        <v>7</v>
      </c>
      <c r="MA153">
        <v>31.981999999999999</v>
      </c>
      <c r="MB153">
        <v>35.106999999999999</v>
      </c>
      <c r="MC153">
        <v>40.078000000000003</v>
      </c>
      <c r="MD153">
        <v>2</v>
      </c>
      <c r="MF153" t="s">
        <v>363</v>
      </c>
      <c r="MG153" t="s">
        <v>709</v>
      </c>
      <c r="MH153" t="s">
        <v>860</v>
      </c>
      <c r="MI153">
        <v>1</v>
      </c>
      <c r="MJ153" t="s">
        <v>351</v>
      </c>
      <c r="MK153" t="s">
        <v>497</v>
      </c>
      <c r="MM153" t="s">
        <v>368</v>
      </c>
    </row>
    <row r="154" spans="1:351" x14ac:dyDescent="0.25">
      <c r="A154" t="s">
        <v>4735</v>
      </c>
      <c r="B154">
        <v>384</v>
      </c>
      <c r="C154">
        <v>51</v>
      </c>
      <c r="D154" t="s">
        <v>347</v>
      </c>
      <c r="E154" t="s">
        <v>4908</v>
      </c>
      <c r="F154" t="s">
        <v>354</v>
      </c>
      <c r="G154" t="s">
        <v>340</v>
      </c>
      <c r="H154" t="s">
        <v>357</v>
      </c>
      <c r="I154" t="s">
        <v>342</v>
      </c>
      <c r="J154" t="s">
        <v>355</v>
      </c>
      <c r="K154" t="s">
        <v>404</v>
      </c>
      <c r="L154" t="s">
        <v>537</v>
      </c>
      <c r="M154" t="s">
        <v>389</v>
      </c>
      <c r="R154">
        <v>57</v>
      </c>
      <c r="S154" s="2">
        <f t="shared" si="45"/>
        <v>91</v>
      </c>
      <c r="T154" s="2">
        <f t="shared" si="46"/>
        <v>58</v>
      </c>
      <c r="U154" s="2">
        <f t="shared" si="47"/>
        <v>87</v>
      </c>
      <c r="V154" s="2">
        <f t="shared" si="48"/>
        <v>70</v>
      </c>
      <c r="W154" s="2">
        <f t="shared" si="49"/>
        <v>44</v>
      </c>
      <c r="X154">
        <v>91</v>
      </c>
      <c r="Y154">
        <v>58</v>
      </c>
      <c r="Z154">
        <v>87</v>
      </c>
      <c r="AA154">
        <v>70</v>
      </c>
      <c r="AB154">
        <v>44</v>
      </c>
      <c r="AD154" t="s">
        <v>344</v>
      </c>
      <c r="AE154" t="s">
        <v>345</v>
      </c>
      <c r="AF154" s="2" t="str">
        <f t="shared" si="50"/>
        <v>None</v>
      </c>
      <c r="AG154" s="2" t="str">
        <f t="shared" si="51"/>
        <v>No Party</v>
      </c>
      <c r="FQ154">
        <v>64</v>
      </c>
      <c r="FR154">
        <v>51</v>
      </c>
      <c r="FS154">
        <v>68</v>
      </c>
      <c r="FT154">
        <v>100</v>
      </c>
      <c r="FU154" t="s">
        <v>4896</v>
      </c>
      <c r="FV154">
        <v>53</v>
      </c>
      <c r="KK154" s="5">
        <f t="shared" ca="1" si="52"/>
        <v>64</v>
      </c>
      <c r="KL154" s="5">
        <f t="shared" ca="1" si="53"/>
        <v>51</v>
      </c>
      <c r="KM154" s="5">
        <f t="shared" ca="1" si="54"/>
        <v>68</v>
      </c>
      <c r="KN154" s="5">
        <f t="shared" ca="1" si="55"/>
        <v>100</v>
      </c>
      <c r="KO154" s="5">
        <f t="shared" ca="1" si="56"/>
        <v>53</v>
      </c>
      <c r="KP154" s="4" t="str">
        <f t="shared" si="57"/>
        <v>female_211</v>
      </c>
      <c r="KQ154">
        <v>9.6579999999999995</v>
      </c>
      <c r="KR154">
        <v>27.100999999999999</v>
      </c>
      <c r="KS154">
        <v>28.468</v>
      </c>
      <c r="KT154">
        <v>7</v>
      </c>
      <c r="KU154">
        <v>4</v>
      </c>
      <c r="KV154">
        <v>4</v>
      </c>
      <c r="KW154">
        <v>4</v>
      </c>
      <c r="KX154">
        <v>4</v>
      </c>
      <c r="KY154">
        <v>3</v>
      </c>
      <c r="KZ154" t="s">
        <v>347</v>
      </c>
      <c r="LA154" t="s">
        <v>4738</v>
      </c>
      <c r="LB154" t="s">
        <v>389</v>
      </c>
      <c r="LD154" t="s">
        <v>5097</v>
      </c>
      <c r="LE154">
        <v>47</v>
      </c>
      <c r="LG154">
        <v>5</v>
      </c>
      <c r="LH154">
        <v>4</v>
      </c>
      <c r="LI154">
        <v>2</v>
      </c>
      <c r="LM154">
        <v>9.5310000000000006</v>
      </c>
      <c r="LN154">
        <v>9.5310000000000006</v>
      </c>
      <c r="LO154">
        <v>10.747999999999999</v>
      </c>
      <c r="LP154">
        <v>1</v>
      </c>
      <c r="LQ154">
        <v>1</v>
      </c>
      <c r="LX154">
        <v>1</v>
      </c>
      <c r="LY154">
        <v>31</v>
      </c>
      <c r="LZ154">
        <v>9</v>
      </c>
      <c r="MA154">
        <v>3.5510000000000002</v>
      </c>
      <c r="MB154">
        <v>15.176</v>
      </c>
      <c r="MC154">
        <v>15.996</v>
      </c>
      <c r="MD154">
        <v>6</v>
      </c>
      <c r="MF154" t="s">
        <v>363</v>
      </c>
      <c r="MG154" t="s">
        <v>861</v>
      </c>
      <c r="MH154" t="s">
        <v>862</v>
      </c>
      <c r="MI154">
        <v>1</v>
      </c>
      <c r="MJ154" t="s">
        <v>351</v>
      </c>
      <c r="ML154" t="s">
        <v>560</v>
      </c>
      <c r="MM154" t="s">
        <v>353</v>
      </c>
    </row>
    <row r="155" spans="1:351" x14ac:dyDescent="0.25">
      <c r="A155" t="s">
        <v>4735</v>
      </c>
      <c r="B155">
        <v>684</v>
      </c>
      <c r="C155">
        <v>33</v>
      </c>
      <c r="D155" t="s">
        <v>347</v>
      </c>
      <c r="E155" t="s">
        <v>339</v>
      </c>
      <c r="F155" t="s">
        <v>369</v>
      </c>
      <c r="G155" t="s">
        <v>370</v>
      </c>
      <c r="H155" t="s">
        <v>357</v>
      </c>
      <c r="I155" t="s">
        <v>342</v>
      </c>
      <c r="J155" t="s">
        <v>355</v>
      </c>
      <c r="K155" t="s">
        <v>386</v>
      </c>
      <c r="L155" t="s">
        <v>863</v>
      </c>
      <c r="M155" t="s">
        <v>343</v>
      </c>
      <c r="O155" t="s">
        <v>378</v>
      </c>
      <c r="Q155">
        <v>20</v>
      </c>
      <c r="R155">
        <v>15</v>
      </c>
      <c r="S155" s="2">
        <f t="shared" si="45"/>
        <v>26</v>
      </c>
      <c r="T155" s="2">
        <f t="shared" si="46"/>
        <v>80</v>
      </c>
      <c r="U155" s="2">
        <f t="shared" si="47"/>
        <v>91</v>
      </c>
      <c r="V155" s="2">
        <f t="shared" si="48"/>
        <v>76</v>
      </c>
      <c r="W155" s="2">
        <f t="shared" si="49"/>
        <v>77</v>
      </c>
      <c r="X155">
        <v>26</v>
      </c>
      <c r="Y155">
        <v>80</v>
      </c>
      <c r="Z155">
        <v>91</v>
      </c>
      <c r="AA155">
        <v>76</v>
      </c>
      <c r="AB155">
        <v>77</v>
      </c>
      <c r="AD155" t="s">
        <v>4889</v>
      </c>
      <c r="AE155" t="s">
        <v>361</v>
      </c>
      <c r="AF155" s="2" t="str">
        <f t="shared" si="50"/>
        <v>GRueNE</v>
      </c>
      <c r="AG155" s="2" t="str">
        <f t="shared" si="51"/>
        <v>Other Party</v>
      </c>
      <c r="AH155" t="s">
        <v>379</v>
      </c>
      <c r="CE155">
        <v>40</v>
      </c>
      <c r="CF155">
        <v>31</v>
      </c>
      <c r="CG155">
        <v>29</v>
      </c>
      <c r="CH155">
        <v>43</v>
      </c>
      <c r="CI155" t="s">
        <v>4925</v>
      </c>
      <c r="CJ155">
        <v>50</v>
      </c>
      <c r="KK155" s="5">
        <f t="shared" ca="1" si="52"/>
        <v>40</v>
      </c>
      <c r="KL155" s="5">
        <f t="shared" ca="1" si="53"/>
        <v>31</v>
      </c>
      <c r="KM155" s="5">
        <f t="shared" ca="1" si="54"/>
        <v>29</v>
      </c>
      <c r="KN155" s="5">
        <f t="shared" ca="1" si="55"/>
        <v>43</v>
      </c>
      <c r="KO155" s="5">
        <f t="shared" ca="1" si="56"/>
        <v>50</v>
      </c>
      <c r="KP155" s="4" t="str">
        <f t="shared" si="57"/>
        <v>male_311_image_right</v>
      </c>
      <c r="KQ155">
        <v>21.561</v>
      </c>
      <c r="KR155">
        <v>49.6</v>
      </c>
      <c r="KS155">
        <v>50.863</v>
      </c>
      <c r="KT155">
        <v>7</v>
      </c>
      <c r="KU155">
        <v>3</v>
      </c>
      <c r="KV155">
        <v>3</v>
      </c>
      <c r="KW155">
        <v>4</v>
      </c>
      <c r="KX155">
        <v>3</v>
      </c>
      <c r="KY155" t="s">
        <v>397</v>
      </c>
      <c r="KZ155" t="s">
        <v>4737</v>
      </c>
      <c r="LA155" t="s">
        <v>4736</v>
      </c>
      <c r="LB155" t="s">
        <v>4906</v>
      </c>
      <c r="LD155" t="s">
        <v>5098</v>
      </c>
      <c r="LE155">
        <v>50</v>
      </c>
      <c r="LG155">
        <v>5</v>
      </c>
      <c r="LH155">
        <v>5</v>
      </c>
      <c r="LI155">
        <v>5</v>
      </c>
      <c r="LM155">
        <v>26.17</v>
      </c>
      <c r="LN155">
        <v>26.765000000000001</v>
      </c>
      <c r="LO155">
        <v>27.788</v>
      </c>
      <c r="LP155">
        <v>2</v>
      </c>
      <c r="LQ155">
        <v>52</v>
      </c>
      <c r="LX155">
        <v>2</v>
      </c>
      <c r="LY155">
        <v>27</v>
      </c>
      <c r="LZ155">
        <v>7</v>
      </c>
      <c r="MA155">
        <v>5.3819999999999997</v>
      </c>
      <c r="MB155">
        <v>12.101000000000001</v>
      </c>
      <c r="MC155">
        <v>14.202</v>
      </c>
      <c r="MD155">
        <v>4</v>
      </c>
      <c r="MF155" t="s">
        <v>349</v>
      </c>
      <c r="MG155" t="s">
        <v>864</v>
      </c>
      <c r="MH155" t="s">
        <v>865</v>
      </c>
      <c r="MI155">
        <v>1</v>
      </c>
      <c r="MJ155" t="s">
        <v>351</v>
      </c>
      <c r="MK155" t="s">
        <v>455</v>
      </c>
      <c r="MM155" t="s">
        <v>353</v>
      </c>
    </row>
    <row r="156" spans="1:351" x14ac:dyDescent="0.25">
      <c r="A156" t="s">
        <v>4735</v>
      </c>
      <c r="B156">
        <v>282</v>
      </c>
      <c r="C156">
        <v>39</v>
      </c>
      <c r="D156" t="s">
        <v>4737</v>
      </c>
      <c r="E156" t="s">
        <v>373</v>
      </c>
      <c r="F156" t="s">
        <v>355</v>
      </c>
      <c r="G156" t="s">
        <v>437</v>
      </c>
      <c r="H156" t="s">
        <v>357</v>
      </c>
      <c r="I156" t="s">
        <v>342</v>
      </c>
      <c r="J156" t="s">
        <v>355</v>
      </c>
      <c r="K156" t="s">
        <v>341</v>
      </c>
      <c r="L156" t="s">
        <v>866</v>
      </c>
      <c r="M156" t="s">
        <v>343</v>
      </c>
      <c r="O156" t="s">
        <v>344</v>
      </c>
      <c r="Q156">
        <v>51</v>
      </c>
      <c r="R156">
        <v>59</v>
      </c>
      <c r="S156" s="2">
        <f t="shared" si="45"/>
        <v>55</v>
      </c>
      <c r="T156" s="2">
        <f t="shared" si="46"/>
        <v>30</v>
      </c>
      <c r="U156" s="2">
        <f t="shared" si="47"/>
        <v>75</v>
      </c>
      <c r="V156" s="2">
        <f t="shared" si="48"/>
        <v>100</v>
      </c>
      <c r="W156" s="2">
        <f t="shared" si="49"/>
        <v>73</v>
      </c>
      <c r="X156">
        <v>55</v>
      </c>
      <c r="Y156">
        <v>30</v>
      </c>
      <c r="Z156">
        <v>75</v>
      </c>
      <c r="AA156">
        <v>100</v>
      </c>
      <c r="AB156">
        <v>73</v>
      </c>
      <c r="AD156" t="s">
        <v>390</v>
      </c>
      <c r="AE156" t="s">
        <v>361</v>
      </c>
      <c r="AF156" s="2" t="str">
        <f t="shared" si="50"/>
        <v>None</v>
      </c>
      <c r="AG156" s="2" t="str">
        <f t="shared" si="51"/>
        <v>No Party</v>
      </c>
      <c r="AH156" t="s">
        <v>346</v>
      </c>
      <c r="BS156">
        <v>40</v>
      </c>
      <c r="BT156">
        <v>39</v>
      </c>
      <c r="BU156">
        <v>40</v>
      </c>
      <c r="BV156">
        <v>38</v>
      </c>
      <c r="BW156" t="s">
        <v>5007</v>
      </c>
      <c r="BX156">
        <v>51</v>
      </c>
      <c r="KK156" s="5">
        <f t="shared" ca="1" si="52"/>
        <v>40</v>
      </c>
      <c r="KL156" s="5">
        <f t="shared" ca="1" si="53"/>
        <v>39</v>
      </c>
      <c r="KM156" s="5">
        <f t="shared" ca="1" si="54"/>
        <v>40</v>
      </c>
      <c r="KN156" s="5">
        <f t="shared" ca="1" si="55"/>
        <v>38</v>
      </c>
      <c r="KO156" s="5">
        <f t="shared" ca="1" si="56"/>
        <v>51</v>
      </c>
      <c r="KP156" s="4" t="str">
        <f t="shared" si="57"/>
        <v>male_311_right</v>
      </c>
      <c r="KQ156">
        <v>7.3710000000000004</v>
      </c>
      <c r="KR156">
        <v>11.052</v>
      </c>
      <c r="KS156">
        <v>12.131</v>
      </c>
      <c r="KT156">
        <v>5</v>
      </c>
      <c r="KU156" t="s">
        <v>444</v>
      </c>
      <c r="KV156">
        <v>4</v>
      </c>
      <c r="KW156">
        <v>3</v>
      </c>
      <c r="KX156">
        <v>4</v>
      </c>
      <c r="KY156">
        <v>3</v>
      </c>
      <c r="KZ156" t="s">
        <v>4737</v>
      </c>
      <c r="LA156" t="s">
        <v>4736</v>
      </c>
      <c r="LB156" t="s">
        <v>344</v>
      </c>
      <c r="LD156" t="s">
        <v>5099</v>
      </c>
      <c r="LE156">
        <v>51</v>
      </c>
      <c r="LJ156">
        <v>5</v>
      </c>
      <c r="LK156">
        <v>4</v>
      </c>
      <c r="LL156">
        <v>1</v>
      </c>
      <c r="LM156">
        <v>12.077999999999999</v>
      </c>
      <c r="LN156">
        <v>21.856999999999999</v>
      </c>
      <c r="LO156">
        <v>22.73</v>
      </c>
      <c r="LP156">
        <v>6</v>
      </c>
      <c r="LQ156">
        <v>49</v>
      </c>
      <c r="LX156">
        <v>3</v>
      </c>
      <c r="LY156">
        <v>41</v>
      </c>
      <c r="LZ156">
        <v>6</v>
      </c>
      <c r="MA156">
        <v>5.3310000000000004</v>
      </c>
      <c r="MB156">
        <v>6.3620000000000001</v>
      </c>
      <c r="MC156">
        <v>7.601</v>
      </c>
      <c r="MD156">
        <v>2</v>
      </c>
      <c r="MF156" t="s">
        <v>363</v>
      </c>
      <c r="MG156" t="s">
        <v>633</v>
      </c>
      <c r="MH156" t="s">
        <v>867</v>
      </c>
      <c r="MI156">
        <v>1</v>
      </c>
      <c r="MJ156" t="s">
        <v>351</v>
      </c>
      <c r="MK156" t="s">
        <v>500</v>
      </c>
      <c r="MM156" t="s">
        <v>368</v>
      </c>
    </row>
    <row r="157" spans="1:351" x14ac:dyDescent="0.25">
      <c r="A157" t="s">
        <v>4735</v>
      </c>
      <c r="B157">
        <v>288</v>
      </c>
      <c r="C157">
        <v>53</v>
      </c>
      <c r="D157" t="s">
        <v>347</v>
      </c>
      <c r="E157" t="s">
        <v>395</v>
      </c>
      <c r="G157" t="s">
        <v>402</v>
      </c>
      <c r="H157" t="s">
        <v>357</v>
      </c>
      <c r="I157" t="s">
        <v>417</v>
      </c>
      <c r="J157" t="s">
        <v>355</v>
      </c>
      <c r="K157" t="s">
        <v>341</v>
      </c>
      <c r="L157" t="s">
        <v>868</v>
      </c>
      <c r="M157" t="s">
        <v>389</v>
      </c>
      <c r="R157">
        <v>11</v>
      </c>
      <c r="S157" s="2">
        <f t="shared" si="45"/>
        <v>85</v>
      </c>
      <c r="T157" s="2">
        <f t="shared" si="46"/>
        <v>27</v>
      </c>
      <c r="U157" s="2">
        <f t="shared" si="47"/>
        <v>81</v>
      </c>
      <c r="V157" s="2">
        <f t="shared" si="48"/>
        <v>39</v>
      </c>
      <c r="W157" s="2">
        <f t="shared" si="49"/>
        <v>74</v>
      </c>
      <c r="AD157" t="s">
        <v>390</v>
      </c>
      <c r="AE157" t="s">
        <v>345</v>
      </c>
      <c r="AF157" s="2" t="str">
        <f t="shared" si="50"/>
        <v>None</v>
      </c>
      <c r="AG157" s="2" t="str">
        <f t="shared" si="51"/>
        <v>No Party</v>
      </c>
      <c r="HG157">
        <v>33</v>
      </c>
      <c r="HH157">
        <v>21</v>
      </c>
      <c r="HI157">
        <v>10</v>
      </c>
      <c r="HJ157">
        <v>19</v>
      </c>
      <c r="HK157" t="s">
        <v>4976</v>
      </c>
      <c r="HL157">
        <v>27</v>
      </c>
      <c r="KK157" s="5">
        <f t="shared" ca="1" si="52"/>
        <v>33</v>
      </c>
      <c r="KL157" s="5">
        <f t="shared" ca="1" si="53"/>
        <v>21</v>
      </c>
      <c r="KM157" s="5">
        <f t="shared" ca="1" si="54"/>
        <v>10</v>
      </c>
      <c r="KN157" s="5">
        <f t="shared" ca="1" si="55"/>
        <v>19</v>
      </c>
      <c r="KO157" s="5">
        <f t="shared" ca="1" si="56"/>
        <v>27</v>
      </c>
      <c r="KP157" s="4" t="str">
        <f t="shared" si="57"/>
        <v>female_123_left</v>
      </c>
      <c r="KQ157">
        <v>4.8449999999999998</v>
      </c>
      <c r="KR157">
        <v>15.763999999999999</v>
      </c>
      <c r="KS157">
        <v>17.074000000000002</v>
      </c>
      <c r="KT157">
        <v>8</v>
      </c>
      <c r="KU157">
        <v>3</v>
      </c>
      <c r="KV157">
        <v>3</v>
      </c>
      <c r="KW157">
        <v>3</v>
      </c>
      <c r="KX157">
        <v>3</v>
      </c>
      <c r="KY157">
        <v>3</v>
      </c>
      <c r="KZ157" t="s">
        <v>347</v>
      </c>
      <c r="LA157" t="s">
        <v>4736</v>
      </c>
      <c r="LB157" t="s">
        <v>389</v>
      </c>
      <c r="LD157" t="s">
        <v>5100</v>
      </c>
      <c r="LE157">
        <v>87</v>
      </c>
      <c r="LG157">
        <v>3</v>
      </c>
      <c r="LH157">
        <v>8</v>
      </c>
      <c r="LI157">
        <v>7</v>
      </c>
      <c r="LM157">
        <v>3.4590000000000001</v>
      </c>
      <c r="LN157">
        <v>5.3209999999999997</v>
      </c>
      <c r="LO157">
        <v>5.9260000000000002</v>
      </c>
      <c r="LP157">
        <v>3</v>
      </c>
      <c r="LQ157">
        <v>86</v>
      </c>
      <c r="LR157">
        <v>85</v>
      </c>
      <c r="LS157">
        <v>27</v>
      </c>
      <c r="LT157">
        <v>81</v>
      </c>
      <c r="LU157">
        <v>39</v>
      </c>
      <c r="LV157">
        <v>74</v>
      </c>
      <c r="LW157" t="s">
        <v>644</v>
      </c>
      <c r="LX157">
        <v>1</v>
      </c>
      <c r="LY157">
        <v>42</v>
      </c>
      <c r="LZ157">
        <v>5</v>
      </c>
      <c r="MA157">
        <v>3.0960000000000001</v>
      </c>
      <c r="MB157">
        <v>11.768000000000001</v>
      </c>
      <c r="MC157">
        <v>11.946</v>
      </c>
      <c r="MD157">
        <v>6</v>
      </c>
      <c r="MF157" t="s">
        <v>363</v>
      </c>
      <c r="MG157" t="s">
        <v>869</v>
      </c>
      <c r="MH157" t="s">
        <v>870</v>
      </c>
      <c r="MI157">
        <v>1</v>
      </c>
      <c r="MJ157" t="s">
        <v>366</v>
      </c>
      <c r="ML157" t="s">
        <v>527</v>
      </c>
      <c r="MM157" t="s">
        <v>353</v>
      </c>
    </row>
    <row r="158" spans="1:351" x14ac:dyDescent="0.25">
      <c r="A158" t="s">
        <v>4735</v>
      </c>
      <c r="B158">
        <v>357</v>
      </c>
      <c r="C158">
        <v>36</v>
      </c>
      <c r="D158" t="s">
        <v>347</v>
      </c>
      <c r="E158" t="s">
        <v>354</v>
      </c>
      <c r="F158" t="s">
        <v>355</v>
      </c>
      <c r="G158" t="s">
        <v>385</v>
      </c>
      <c r="H158" t="s">
        <v>404</v>
      </c>
      <c r="I158" t="s">
        <v>355</v>
      </c>
      <c r="J158" t="s">
        <v>355</v>
      </c>
      <c r="K158" t="s">
        <v>341</v>
      </c>
      <c r="M158" t="s">
        <v>4889</v>
      </c>
      <c r="O158" t="s">
        <v>389</v>
      </c>
      <c r="R158">
        <v>51</v>
      </c>
      <c r="S158" s="2">
        <f t="shared" si="45"/>
        <v>71</v>
      </c>
      <c r="T158" s="2">
        <f t="shared" si="46"/>
        <v>51</v>
      </c>
      <c r="U158" s="2">
        <f t="shared" si="47"/>
        <v>73</v>
      </c>
      <c r="V158" s="2">
        <f t="shared" si="48"/>
        <v>68</v>
      </c>
      <c r="W158" s="2">
        <f t="shared" si="49"/>
        <v>51</v>
      </c>
      <c r="X158">
        <v>71</v>
      </c>
      <c r="Y158">
        <v>51</v>
      </c>
      <c r="Z158">
        <v>73</v>
      </c>
      <c r="AA158">
        <v>68</v>
      </c>
      <c r="AB158">
        <v>51</v>
      </c>
      <c r="AD158" t="s">
        <v>344</v>
      </c>
      <c r="AE158" t="s">
        <v>345</v>
      </c>
      <c r="AF158" s="2" t="str">
        <f t="shared" si="50"/>
        <v>None</v>
      </c>
      <c r="AG158" s="2" t="str">
        <f t="shared" si="51"/>
        <v>No Party</v>
      </c>
      <c r="AH158" t="s">
        <v>346</v>
      </c>
      <c r="IE158">
        <v>71</v>
      </c>
      <c r="IF158">
        <v>68</v>
      </c>
      <c r="IH158">
        <v>75</v>
      </c>
      <c r="II158" t="s">
        <v>4935</v>
      </c>
      <c r="IJ158">
        <v>55</v>
      </c>
      <c r="KK158" s="5">
        <f t="shared" ca="1" si="52"/>
        <v>71</v>
      </c>
      <c r="KL158" s="5">
        <f t="shared" ca="1" si="53"/>
        <v>68</v>
      </c>
      <c r="KM158" s="5">
        <f t="shared" ca="1" si="54"/>
        <v>0</v>
      </c>
      <c r="KN158" s="5">
        <f t="shared" ca="1" si="55"/>
        <v>75</v>
      </c>
      <c r="KO158" s="5">
        <f t="shared" ca="1" si="56"/>
        <v>55</v>
      </c>
      <c r="KP158" s="4" t="str">
        <f t="shared" si="57"/>
        <v>female_222</v>
      </c>
      <c r="KQ158">
        <v>0.89500000000000002</v>
      </c>
      <c r="KR158">
        <v>5.22</v>
      </c>
      <c r="KS158">
        <v>5.8940000000000001</v>
      </c>
      <c r="KT158">
        <v>9</v>
      </c>
      <c r="KU158">
        <v>3</v>
      </c>
      <c r="KV158">
        <v>3</v>
      </c>
      <c r="KW158" t="s">
        <v>397</v>
      </c>
      <c r="KX158">
        <v>4</v>
      </c>
      <c r="KY158">
        <v>2</v>
      </c>
      <c r="KZ158" t="s">
        <v>347</v>
      </c>
      <c r="LA158" t="s">
        <v>4736</v>
      </c>
      <c r="LB158" t="s">
        <v>389</v>
      </c>
      <c r="LD158" t="s">
        <v>5101</v>
      </c>
      <c r="LE158">
        <v>51</v>
      </c>
      <c r="LG158">
        <v>3</v>
      </c>
      <c r="LH158">
        <v>2</v>
      </c>
      <c r="LI158">
        <v>0</v>
      </c>
      <c r="LM158">
        <v>0.68700000000000006</v>
      </c>
      <c r="LN158">
        <v>0.68700000000000006</v>
      </c>
      <c r="LO158">
        <v>1.151</v>
      </c>
      <c r="LP158">
        <v>1</v>
      </c>
      <c r="LQ158">
        <v>51</v>
      </c>
      <c r="LX158">
        <v>2</v>
      </c>
      <c r="LY158">
        <v>61</v>
      </c>
      <c r="LZ158">
        <v>8</v>
      </c>
      <c r="MA158">
        <v>0.68400000000000005</v>
      </c>
      <c r="MB158">
        <v>1.7709999999999999</v>
      </c>
      <c r="MC158">
        <v>5.94</v>
      </c>
      <c r="MD158">
        <v>2</v>
      </c>
      <c r="MF158" t="s">
        <v>349</v>
      </c>
      <c r="MG158" t="s">
        <v>871</v>
      </c>
      <c r="MH158" t="s">
        <v>872</v>
      </c>
      <c r="MI158">
        <v>1</v>
      </c>
      <c r="MJ158" t="s">
        <v>351</v>
      </c>
      <c r="ML158" t="s">
        <v>472</v>
      </c>
      <c r="MM158" t="s">
        <v>353</v>
      </c>
    </row>
    <row r="159" spans="1:351" x14ac:dyDescent="0.25">
      <c r="A159" t="s">
        <v>4735</v>
      </c>
      <c r="B159">
        <v>949</v>
      </c>
      <c r="C159">
        <v>58</v>
      </c>
      <c r="D159" t="s">
        <v>4737</v>
      </c>
      <c r="E159" t="s">
        <v>395</v>
      </c>
      <c r="F159" t="s">
        <v>355</v>
      </c>
      <c r="G159" t="s">
        <v>385</v>
      </c>
      <c r="H159" t="s">
        <v>357</v>
      </c>
      <c r="I159" t="s">
        <v>342</v>
      </c>
      <c r="J159" t="s">
        <v>355</v>
      </c>
      <c r="K159" t="s">
        <v>341</v>
      </c>
      <c r="L159" t="s">
        <v>4747</v>
      </c>
      <c r="M159" t="s">
        <v>359</v>
      </c>
      <c r="N159" t="s">
        <v>4834</v>
      </c>
      <c r="O159" t="s">
        <v>4889</v>
      </c>
      <c r="Q159">
        <v>10</v>
      </c>
      <c r="R159">
        <v>17</v>
      </c>
      <c r="S159" s="2">
        <f t="shared" si="45"/>
        <v>100</v>
      </c>
      <c r="T159" s="2">
        <f t="shared" si="46"/>
        <v>100</v>
      </c>
      <c r="U159" s="2">
        <f t="shared" si="47"/>
        <v>92</v>
      </c>
      <c r="V159" s="2">
        <f t="shared" si="48"/>
        <v>63</v>
      </c>
      <c r="W159" s="2">
        <f t="shared" si="49"/>
        <v>100</v>
      </c>
      <c r="AD159" t="s">
        <v>348</v>
      </c>
      <c r="AE159" t="s">
        <v>361</v>
      </c>
      <c r="AF159" s="2" t="str">
        <f t="shared" si="50"/>
        <v>None</v>
      </c>
      <c r="AG159" s="2" t="str">
        <f t="shared" si="51"/>
        <v>No Party</v>
      </c>
      <c r="AH159" t="s">
        <v>346</v>
      </c>
      <c r="EA159">
        <v>22</v>
      </c>
      <c r="EB159">
        <v>21</v>
      </c>
      <c r="EC159">
        <v>22</v>
      </c>
      <c r="ED159">
        <v>22</v>
      </c>
      <c r="EE159" t="s">
        <v>4890</v>
      </c>
      <c r="EF159">
        <v>48</v>
      </c>
      <c r="KK159" s="5">
        <f t="shared" ca="1" si="52"/>
        <v>22</v>
      </c>
      <c r="KL159" s="5">
        <f t="shared" ca="1" si="53"/>
        <v>21</v>
      </c>
      <c r="KM159" s="5">
        <f t="shared" ca="1" si="54"/>
        <v>22</v>
      </c>
      <c r="KN159" s="5">
        <f t="shared" ca="1" si="55"/>
        <v>22</v>
      </c>
      <c r="KO159" s="5">
        <f t="shared" ca="1" si="56"/>
        <v>48</v>
      </c>
      <c r="KP159" s="4" t="str">
        <f t="shared" si="57"/>
        <v>male_322_right</v>
      </c>
      <c r="KQ159">
        <v>11.743</v>
      </c>
      <c r="KR159">
        <v>21.021999999999998</v>
      </c>
      <c r="KS159">
        <v>21.908000000000001</v>
      </c>
      <c r="KT159">
        <v>5</v>
      </c>
      <c r="KU159">
        <v>3</v>
      </c>
      <c r="KV159">
        <v>2</v>
      </c>
      <c r="KW159">
        <v>4</v>
      </c>
      <c r="KX159">
        <v>3</v>
      </c>
      <c r="KY159" t="s">
        <v>444</v>
      </c>
      <c r="KZ159" t="s">
        <v>4737</v>
      </c>
      <c r="LA159" t="s">
        <v>4738</v>
      </c>
      <c r="LB159" t="s">
        <v>4906</v>
      </c>
      <c r="LD159" t="s">
        <v>5102</v>
      </c>
      <c r="LE159">
        <v>38</v>
      </c>
      <c r="LJ159">
        <v>3</v>
      </c>
      <c r="LK159">
        <v>9</v>
      </c>
      <c r="LL159">
        <v>0</v>
      </c>
      <c r="LM159">
        <v>9.2680000000000007</v>
      </c>
      <c r="LN159">
        <v>18.54</v>
      </c>
      <c r="LO159">
        <v>19.465</v>
      </c>
      <c r="LP159">
        <v>3</v>
      </c>
      <c r="LQ159">
        <v>50</v>
      </c>
      <c r="LR159">
        <v>100</v>
      </c>
      <c r="LS159">
        <v>100</v>
      </c>
      <c r="LT159">
        <v>92</v>
      </c>
      <c r="LU159">
        <v>63</v>
      </c>
      <c r="LV159">
        <v>100</v>
      </c>
      <c r="LW159" t="s">
        <v>873</v>
      </c>
      <c r="LX159">
        <v>3</v>
      </c>
      <c r="LY159">
        <v>30</v>
      </c>
      <c r="LZ159">
        <v>7</v>
      </c>
      <c r="MA159">
        <v>15.992000000000001</v>
      </c>
      <c r="MB159">
        <v>15.992000000000001</v>
      </c>
      <c r="MC159">
        <v>17.204999999999998</v>
      </c>
      <c r="MD159">
        <v>1</v>
      </c>
      <c r="MF159" t="s">
        <v>349</v>
      </c>
      <c r="MG159" t="s">
        <v>576</v>
      </c>
      <c r="MH159" t="s">
        <v>874</v>
      </c>
      <c r="MI159">
        <v>1</v>
      </c>
      <c r="MJ159" t="s">
        <v>366</v>
      </c>
      <c r="MK159" t="s">
        <v>523</v>
      </c>
      <c r="MM159" t="s">
        <v>368</v>
      </c>
    </row>
    <row r="160" spans="1:351" x14ac:dyDescent="0.25">
      <c r="A160" t="s">
        <v>4735</v>
      </c>
      <c r="B160">
        <v>496</v>
      </c>
      <c r="C160">
        <v>53</v>
      </c>
      <c r="D160" t="s">
        <v>4737</v>
      </c>
      <c r="E160" t="s">
        <v>401</v>
      </c>
      <c r="F160" t="s">
        <v>355</v>
      </c>
      <c r="G160" t="s">
        <v>375</v>
      </c>
      <c r="H160" t="s">
        <v>357</v>
      </c>
      <c r="I160" t="s">
        <v>342</v>
      </c>
      <c r="J160" t="s">
        <v>342</v>
      </c>
      <c r="K160" t="s">
        <v>404</v>
      </c>
      <c r="L160" t="s">
        <v>850</v>
      </c>
      <c r="M160" t="s">
        <v>378</v>
      </c>
      <c r="O160" t="s">
        <v>4889</v>
      </c>
      <c r="Q160">
        <v>40</v>
      </c>
      <c r="R160">
        <v>33</v>
      </c>
      <c r="S160" s="2">
        <f t="shared" si="45"/>
        <v>92</v>
      </c>
      <c r="T160" s="2">
        <f t="shared" si="46"/>
        <v>79</v>
      </c>
      <c r="U160" s="2">
        <f t="shared" si="47"/>
        <v>81</v>
      </c>
      <c r="V160" s="2">
        <f t="shared" si="48"/>
        <v>43</v>
      </c>
      <c r="W160" s="2">
        <f t="shared" si="49"/>
        <v>95</v>
      </c>
      <c r="AD160" t="s">
        <v>344</v>
      </c>
      <c r="AE160" t="s">
        <v>345</v>
      </c>
      <c r="AF160" s="2" t="str">
        <f t="shared" si="50"/>
        <v>None</v>
      </c>
      <c r="AG160" s="2" t="str">
        <f t="shared" si="51"/>
        <v>No Party</v>
      </c>
      <c r="AH160" t="s">
        <v>346</v>
      </c>
      <c r="IK160">
        <v>67</v>
      </c>
      <c r="IL160">
        <v>29</v>
      </c>
      <c r="IM160">
        <v>45</v>
      </c>
      <c r="IN160">
        <v>65</v>
      </c>
      <c r="IO160" t="s">
        <v>4939</v>
      </c>
      <c r="IP160">
        <v>69</v>
      </c>
      <c r="KK160" s="5">
        <f t="shared" ca="1" si="52"/>
        <v>67</v>
      </c>
      <c r="KL160" s="5">
        <f t="shared" ca="1" si="53"/>
        <v>29</v>
      </c>
      <c r="KM160" s="5">
        <f t="shared" ca="1" si="54"/>
        <v>45</v>
      </c>
      <c r="KN160" s="5">
        <f t="shared" ca="1" si="55"/>
        <v>65</v>
      </c>
      <c r="KO160" s="5">
        <f t="shared" ca="1" si="56"/>
        <v>69</v>
      </c>
      <c r="KP160" s="4" t="str">
        <f t="shared" si="57"/>
        <v>female_322_left</v>
      </c>
      <c r="KQ160">
        <v>5.6109999999999998</v>
      </c>
      <c r="KR160">
        <v>26.95</v>
      </c>
      <c r="KS160">
        <v>28.978000000000002</v>
      </c>
      <c r="KT160">
        <v>7</v>
      </c>
      <c r="KU160">
        <v>4</v>
      </c>
      <c r="KV160">
        <v>3</v>
      </c>
      <c r="KW160">
        <v>2</v>
      </c>
      <c r="KX160">
        <v>4</v>
      </c>
      <c r="KY160">
        <v>3</v>
      </c>
      <c r="KZ160" t="s">
        <v>347</v>
      </c>
      <c r="LA160" t="s">
        <v>4736</v>
      </c>
      <c r="LB160" t="s">
        <v>4906</v>
      </c>
      <c r="LD160" t="s">
        <v>5103</v>
      </c>
      <c r="LE160">
        <v>27</v>
      </c>
      <c r="LG160">
        <v>2</v>
      </c>
      <c r="LH160">
        <v>4</v>
      </c>
      <c r="LI160">
        <v>1</v>
      </c>
      <c r="LM160">
        <v>14.342000000000001</v>
      </c>
      <c r="LN160">
        <v>23.776</v>
      </c>
      <c r="LO160">
        <v>25.763000000000002</v>
      </c>
      <c r="LP160">
        <v>3</v>
      </c>
      <c r="LQ160">
        <v>27</v>
      </c>
      <c r="LR160">
        <v>92</v>
      </c>
      <c r="LS160">
        <v>79</v>
      </c>
      <c r="LT160">
        <v>81</v>
      </c>
      <c r="LU160">
        <v>43</v>
      </c>
      <c r="LV160">
        <v>95</v>
      </c>
      <c r="LW160" t="s">
        <v>587</v>
      </c>
      <c r="LX160">
        <v>3</v>
      </c>
      <c r="LY160">
        <v>27</v>
      </c>
      <c r="LZ160">
        <v>5</v>
      </c>
      <c r="MA160">
        <v>6.4589999999999996</v>
      </c>
      <c r="MB160">
        <v>16.263999999999999</v>
      </c>
      <c r="MC160">
        <v>17.446999999999999</v>
      </c>
      <c r="MD160">
        <v>6</v>
      </c>
      <c r="MF160" t="s">
        <v>363</v>
      </c>
      <c r="MG160" t="s">
        <v>875</v>
      </c>
      <c r="MH160" t="s">
        <v>876</v>
      </c>
      <c r="MI160">
        <v>1</v>
      </c>
      <c r="MJ160" t="s">
        <v>366</v>
      </c>
      <c r="ML160" t="s">
        <v>536</v>
      </c>
      <c r="MM160" t="s">
        <v>353</v>
      </c>
    </row>
    <row r="161" spans="1:351" x14ac:dyDescent="0.25">
      <c r="A161" t="s">
        <v>4735</v>
      </c>
      <c r="B161">
        <v>506</v>
      </c>
      <c r="C161">
        <v>69</v>
      </c>
      <c r="D161" t="s">
        <v>4737</v>
      </c>
      <c r="E161" t="s">
        <v>374</v>
      </c>
      <c r="F161" t="s">
        <v>354</v>
      </c>
      <c r="G161" t="s">
        <v>877</v>
      </c>
      <c r="H161" t="s">
        <v>404</v>
      </c>
      <c r="I161" t="s">
        <v>355</v>
      </c>
      <c r="J161" t="s">
        <v>355</v>
      </c>
      <c r="K161" t="s">
        <v>386</v>
      </c>
      <c r="L161" t="s">
        <v>786</v>
      </c>
      <c r="M161" t="s">
        <v>344</v>
      </c>
      <c r="O161" t="s">
        <v>343</v>
      </c>
      <c r="Q161">
        <v>41</v>
      </c>
      <c r="R161">
        <v>30</v>
      </c>
      <c r="S161" s="2">
        <f t="shared" si="45"/>
        <v>92</v>
      </c>
      <c r="T161" s="2">
        <f t="shared" si="46"/>
        <v>0</v>
      </c>
      <c r="U161" s="2">
        <f t="shared" si="47"/>
        <v>75</v>
      </c>
      <c r="V161" s="2">
        <f t="shared" si="48"/>
        <v>100</v>
      </c>
      <c r="W161" s="2">
        <f t="shared" si="49"/>
        <v>100</v>
      </c>
      <c r="X161">
        <v>92</v>
      </c>
      <c r="Y161">
        <v>0</v>
      </c>
      <c r="Z161">
        <v>75</v>
      </c>
      <c r="AA161">
        <v>100</v>
      </c>
      <c r="AB161">
        <v>100</v>
      </c>
      <c r="AD161" t="s">
        <v>4889</v>
      </c>
      <c r="AE161" t="s">
        <v>361</v>
      </c>
      <c r="AF161" s="2" t="str">
        <f t="shared" si="50"/>
        <v>FDP</v>
      </c>
      <c r="AG161" s="2" t="str">
        <f t="shared" si="51"/>
        <v>Own Party</v>
      </c>
      <c r="AH161" t="s">
        <v>391</v>
      </c>
      <c r="DC161">
        <v>74</v>
      </c>
      <c r="DD161">
        <v>76</v>
      </c>
      <c r="DE161">
        <v>75</v>
      </c>
      <c r="DF161">
        <v>75</v>
      </c>
      <c r="DG161" t="s">
        <v>5104</v>
      </c>
      <c r="DH161">
        <v>60</v>
      </c>
      <c r="KK161" s="5">
        <f t="shared" ca="1" si="52"/>
        <v>74</v>
      </c>
      <c r="KL161" s="5">
        <f t="shared" ca="1" si="53"/>
        <v>76</v>
      </c>
      <c r="KM161" s="5">
        <f t="shared" ca="1" si="54"/>
        <v>75</v>
      </c>
      <c r="KN161" s="5">
        <f t="shared" ca="1" si="55"/>
        <v>75</v>
      </c>
      <c r="KO161" s="5">
        <f t="shared" ca="1" si="56"/>
        <v>60</v>
      </c>
      <c r="KP161" s="4" t="str">
        <f t="shared" si="57"/>
        <v>male_133_left</v>
      </c>
      <c r="KQ161">
        <v>17.494</v>
      </c>
      <c r="KR161">
        <v>36.070999999999998</v>
      </c>
      <c r="KS161">
        <v>37.680999999999997</v>
      </c>
      <c r="KT161">
        <v>5</v>
      </c>
      <c r="KU161">
        <v>4</v>
      </c>
      <c r="KV161">
        <v>4</v>
      </c>
      <c r="KW161">
        <v>2</v>
      </c>
      <c r="KX161">
        <v>2</v>
      </c>
      <c r="KY161">
        <v>2</v>
      </c>
      <c r="KZ161" t="s">
        <v>4737</v>
      </c>
      <c r="LA161" t="s">
        <v>4736</v>
      </c>
      <c r="LB161" t="s">
        <v>344</v>
      </c>
      <c r="LD161" t="s">
        <v>5105</v>
      </c>
      <c r="LE161">
        <v>45</v>
      </c>
      <c r="LJ161">
        <v>3</v>
      </c>
      <c r="LK161">
        <v>9</v>
      </c>
      <c r="LL161">
        <v>0</v>
      </c>
      <c r="LM161">
        <v>14.391999999999999</v>
      </c>
      <c r="LN161">
        <v>14.391999999999999</v>
      </c>
      <c r="LO161">
        <v>16.414000000000001</v>
      </c>
      <c r="LP161">
        <v>1</v>
      </c>
      <c r="LQ161">
        <v>71</v>
      </c>
      <c r="LX161">
        <v>1</v>
      </c>
      <c r="LY161">
        <v>31</v>
      </c>
      <c r="LZ161">
        <v>7</v>
      </c>
      <c r="MA161">
        <v>18.536000000000001</v>
      </c>
      <c r="MB161">
        <v>18.536000000000001</v>
      </c>
      <c r="MC161">
        <v>23.210999999999999</v>
      </c>
      <c r="MD161">
        <v>1</v>
      </c>
      <c r="MF161" t="s">
        <v>349</v>
      </c>
      <c r="MG161" t="s">
        <v>337</v>
      </c>
      <c r="MH161" t="s">
        <v>878</v>
      </c>
      <c r="MI161">
        <v>1</v>
      </c>
      <c r="MJ161" t="s">
        <v>351</v>
      </c>
      <c r="MK161" t="s">
        <v>671</v>
      </c>
      <c r="MM161" t="s">
        <v>368</v>
      </c>
    </row>
    <row r="162" spans="1:351" x14ac:dyDescent="0.25">
      <c r="A162" t="s">
        <v>4735</v>
      </c>
      <c r="B162">
        <v>416</v>
      </c>
      <c r="C162">
        <v>47</v>
      </c>
      <c r="D162" t="s">
        <v>347</v>
      </c>
      <c r="E162" t="s">
        <v>486</v>
      </c>
      <c r="F162" t="s">
        <v>355</v>
      </c>
      <c r="G162" t="s">
        <v>385</v>
      </c>
      <c r="H162" t="s">
        <v>403</v>
      </c>
      <c r="I162" t="s">
        <v>342</v>
      </c>
      <c r="J162" t="s">
        <v>355</v>
      </c>
      <c r="K162" t="s">
        <v>404</v>
      </c>
      <c r="M162" t="s">
        <v>348</v>
      </c>
      <c r="O162" t="s">
        <v>359</v>
      </c>
      <c r="P162" t="s">
        <v>879</v>
      </c>
      <c r="Q162">
        <v>100</v>
      </c>
      <c r="R162">
        <v>68</v>
      </c>
      <c r="S162" s="2">
        <f t="shared" si="45"/>
        <v>31</v>
      </c>
      <c r="T162" s="2">
        <f t="shared" si="46"/>
        <v>0</v>
      </c>
      <c r="U162" s="2">
        <f t="shared" si="47"/>
        <v>48</v>
      </c>
      <c r="V162" s="2">
        <f t="shared" si="48"/>
        <v>31</v>
      </c>
      <c r="W162" s="2">
        <f t="shared" si="49"/>
        <v>43</v>
      </c>
      <c r="X162">
        <v>31</v>
      </c>
      <c r="Y162">
        <v>0</v>
      </c>
      <c r="Z162">
        <v>48</v>
      </c>
      <c r="AA162">
        <v>31</v>
      </c>
      <c r="AB162">
        <v>43</v>
      </c>
      <c r="AD162" t="s">
        <v>344</v>
      </c>
      <c r="AE162" t="s">
        <v>361</v>
      </c>
      <c r="AF162" s="2" t="str">
        <f t="shared" si="50"/>
        <v>FDP</v>
      </c>
      <c r="AG162" s="2" t="str">
        <f t="shared" si="51"/>
        <v>Other Party</v>
      </c>
      <c r="AH162" t="s">
        <v>379</v>
      </c>
      <c r="BA162">
        <v>18</v>
      </c>
      <c r="BB162">
        <v>22</v>
      </c>
      <c r="BC162">
        <v>14</v>
      </c>
      <c r="BE162" t="s">
        <v>4925</v>
      </c>
      <c r="BF162">
        <v>51</v>
      </c>
      <c r="KK162" s="5">
        <f t="shared" ca="1" si="52"/>
        <v>18</v>
      </c>
      <c r="KL162" s="5">
        <f>BB162</f>
        <v>22</v>
      </c>
      <c r="KM162" s="5">
        <f t="shared" ref="KM162" si="64">BC162</f>
        <v>14</v>
      </c>
      <c r="KN162" s="5">
        <f t="shared" ref="KN162" si="65">BD162</f>
        <v>0</v>
      </c>
      <c r="KO162" s="5">
        <f>BF162</f>
        <v>51</v>
      </c>
      <c r="KP162" s="4" t="str">
        <f t="shared" si="57"/>
        <v>male_211</v>
      </c>
      <c r="KQ162">
        <v>10.112</v>
      </c>
      <c r="KR162">
        <v>24.29</v>
      </c>
      <c r="KS162">
        <v>25.268999999999998</v>
      </c>
      <c r="KT162">
        <v>7</v>
      </c>
      <c r="KU162">
        <v>3</v>
      </c>
      <c r="KV162">
        <v>2</v>
      </c>
      <c r="KW162">
        <v>2</v>
      </c>
      <c r="KX162">
        <v>2</v>
      </c>
      <c r="KY162">
        <v>2</v>
      </c>
      <c r="KZ162" t="s">
        <v>4737</v>
      </c>
      <c r="LA162" t="s">
        <v>4738</v>
      </c>
      <c r="LB162" t="s">
        <v>344</v>
      </c>
      <c r="LD162" t="s">
        <v>5057</v>
      </c>
      <c r="LE162">
        <v>47</v>
      </c>
      <c r="LG162">
        <v>2</v>
      </c>
      <c r="LH162">
        <v>7</v>
      </c>
      <c r="LI162">
        <v>8</v>
      </c>
      <c r="LM162">
        <v>11.736000000000001</v>
      </c>
      <c r="LN162">
        <v>11.736000000000001</v>
      </c>
      <c r="LO162">
        <v>13.253</v>
      </c>
      <c r="LP162">
        <v>1</v>
      </c>
      <c r="LQ162">
        <v>29</v>
      </c>
      <c r="LX162">
        <v>2</v>
      </c>
      <c r="LY162">
        <v>41</v>
      </c>
      <c r="LZ162">
        <v>6</v>
      </c>
      <c r="MA162">
        <v>11.609</v>
      </c>
      <c r="MB162">
        <v>15.675000000000001</v>
      </c>
      <c r="MC162">
        <v>17.530999999999999</v>
      </c>
      <c r="MD162">
        <v>2</v>
      </c>
      <c r="MF162" t="s">
        <v>363</v>
      </c>
      <c r="MG162" t="s">
        <v>880</v>
      </c>
      <c r="MH162" t="s">
        <v>881</v>
      </c>
      <c r="MI162">
        <v>1</v>
      </c>
      <c r="MJ162" t="s">
        <v>351</v>
      </c>
      <c r="MK162" t="s">
        <v>464</v>
      </c>
      <c r="MM162" t="s">
        <v>353</v>
      </c>
    </row>
    <row r="163" spans="1:351" x14ac:dyDescent="0.25">
      <c r="A163" t="s">
        <v>4735</v>
      </c>
      <c r="B163">
        <v>471</v>
      </c>
      <c r="C163">
        <v>64</v>
      </c>
      <c r="D163" t="s">
        <v>347</v>
      </c>
      <c r="E163" t="s">
        <v>374</v>
      </c>
      <c r="F163" t="s">
        <v>355</v>
      </c>
      <c r="G163" t="s">
        <v>4739</v>
      </c>
      <c r="H163" t="s">
        <v>386</v>
      </c>
      <c r="I163" t="s">
        <v>355</v>
      </c>
      <c r="J163" t="s">
        <v>355</v>
      </c>
      <c r="K163" t="s">
        <v>386</v>
      </c>
      <c r="L163" t="s">
        <v>882</v>
      </c>
      <c r="M163" t="s">
        <v>348</v>
      </c>
      <c r="O163" t="s">
        <v>359</v>
      </c>
      <c r="P163" t="s">
        <v>883</v>
      </c>
      <c r="Q163">
        <v>100</v>
      </c>
      <c r="R163">
        <v>51</v>
      </c>
      <c r="S163" s="2">
        <f t="shared" si="45"/>
        <v>93</v>
      </c>
      <c r="T163" s="2">
        <f t="shared" si="46"/>
        <v>81</v>
      </c>
      <c r="U163" s="2">
        <f t="shared" si="47"/>
        <v>82</v>
      </c>
      <c r="V163" s="2">
        <f t="shared" si="48"/>
        <v>100</v>
      </c>
      <c r="W163" s="2">
        <f t="shared" si="49"/>
        <v>100</v>
      </c>
      <c r="AD163" t="s">
        <v>390</v>
      </c>
      <c r="AE163" t="s">
        <v>361</v>
      </c>
      <c r="AF163" s="2" t="str">
        <f t="shared" si="50"/>
        <v>AfD</v>
      </c>
      <c r="AG163" s="2" t="str">
        <f t="shared" si="51"/>
        <v>Own Party</v>
      </c>
      <c r="AH163" t="s">
        <v>391</v>
      </c>
      <c r="EY163">
        <v>80</v>
      </c>
      <c r="EZ163">
        <v>66</v>
      </c>
      <c r="FA163">
        <v>100</v>
      </c>
      <c r="FB163">
        <v>66</v>
      </c>
      <c r="FC163" t="s">
        <v>5106</v>
      </c>
      <c r="FD163">
        <v>86</v>
      </c>
      <c r="KK163" s="5">
        <f t="shared" ca="1" si="52"/>
        <v>80</v>
      </c>
      <c r="KL163" s="5">
        <f t="shared" ca="1" si="53"/>
        <v>66</v>
      </c>
      <c r="KM163" s="5">
        <f t="shared" ca="1" si="54"/>
        <v>100</v>
      </c>
      <c r="KN163" s="5">
        <f t="shared" ca="1" si="55"/>
        <v>66</v>
      </c>
      <c r="KO163" s="5">
        <f t="shared" ca="1" si="56"/>
        <v>86</v>
      </c>
      <c r="KP163" s="4" t="str">
        <f t="shared" si="57"/>
        <v>male_333_right</v>
      </c>
      <c r="KQ163">
        <v>7.4059999999999997</v>
      </c>
      <c r="KR163">
        <v>32.758000000000003</v>
      </c>
      <c r="KS163">
        <v>34.307000000000002</v>
      </c>
      <c r="KT163">
        <v>6</v>
      </c>
      <c r="KU163">
        <v>4</v>
      </c>
      <c r="KV163">
        <v>4</v>
      </c>
      <c r="KW163">
        <v>3</v>
      </c>
      <c r="KX163">
        <v>4</v>
      </c>
      <c r="KY163" t="s">
        <v>444</v>
      </c>
      <c r="KZ163" t="s">
        <v>4737</v>
      </c>
      <c r="LA163" t="s">
        <v>4736</v>
      </c>
      <c r="LB163" t="s">
        <v>348</v>
      </c>
      <c r="LD163" t="s">
        <v>5107</v>
      </c>
      <c r="LE163">
        <v>74</v>
      </c>
      <c r="LG163">
        <v>7</v>
      </c>
      <c r="LH163">
        <v>2</v>
      </c>
      <c r="LI163">
        <v>5</v>
      </c>
      <c r="LM163">
        <v>9.875</v>
      </c>
      <c r="LN163">
        <v>9.875</v>
      </c>
      <c r="LO163">
        <v>11.577999999999999</v>
      </c>
      <c r="LP163">
        <v>1</v>
      </c>
      <c r="LQ163">
        <v>42</v>
      </c>
      <c r="LR163">
        <v>93</v>
      </c>
      <c r="LS163">
        <v>81</v>
      </c>
      <c r="LT163">
        <v>82</v>
      </c>
      <c r="LU163">
        <v>100</v>
      </c>
      <c r="LV163">
        <v>100</v>
      </c>
      <c r="LW163" t="s">
        <v>884</v>
      </c>
      <c r="LX163">
        <v>2</v>
      </c>
      <c r="LY163">
        <v>39</v>
      </c>
      <c r="LZ163">
        <v>4</v>
      </c>
      <c r="MA163">
        <v>10.561999999999999</v>
      </c>
      <c r="MB163">
        <v>71.742000000000004</v>
      </c>
      <c r="MC163">
        <v>73.933999999999997</v>
      </c>
      <c r="MD163">
        <v>4</v>
      </c>
      <c r="ME163" t="s">
        <v>4748</v>
      </c>
      <c r="MF163" t="s">
        <v>363</v>
      </c>
      <c r="MG163" t="s">
        <v>495</v>
      </c>
      <c r="MH163" t="s">
        <v>885</v>
      </c>
      <c r="MI163">
        <v>1</v>
      </c>
      <c r="MJ163" t="s">
        <v>366</v>
      </c>
      <c r="MK163" t="s">
        <v>601</v>
      </c>
      <c r="MM163" t="s">
        <v>353</v>
      </c>
    </row>
    <row r="164" spans="1:351" x14ac:dyDescent="0.25">
      <c r="A164" t="s">
        <v>4735</v>
      </c>
      <c r="B164">
        <v>487</v>
      </c>
      <c r="C164">
        <v>31</v>
      </c>
      <c r="D164" t="s">
        <v>347</v>
      </c>
      <c r="E164" t="s">
        <v>395</v>
      </c>
      <c r="F164" t="s">
        <v>355</v>
      </c>
      <c r="G164" t="s">
        <v>4739</v>
      </c>
      <c r="H164" t="s">
        <v>513</v>
      </c>
      <c r="I164" t="s">
        <v>342</v>
      </c>
      <c r="J164" t="s">
        <v>355</v>
      </c>
      <c r="K164" t="s">
        <v>386</v>
      </c>
      <c r="L164" t="s">
        <v>886</v>
      </c>
      <c r="M164" t="s">
        <v>4889</v>
      </c>
      <c r="O164" t="s">
        <v>378</v>
      </c>
      <c r="Q164">
        <v>40</v>
      </c>
      <c r="R164">
        <v>50</v>
      </c>
      <c r="S164" s="2">
        <f t="shared" si="45"/>
        <v>90</v>
      </c>
      <c r="T164" s="2">
        <f t="shared" si="46"/>
        <v>80</v>
      </c>
      <c r="U164" s="2">
        <f t="shared" si="47"/>
        <v>90</v>
      </c>
      <c r="V164" s="2">
        <f t="shared" si="48"/>
        <v>80</v>
      </c>
      <c r="W164" s="2">
        <f t="shared" si="49"/>
        <v>70</v>
      </c>
      <c r="X164">
        <v>90</v>
      </c>
      <c r="Y164">
        <v>80</v>
      </c>
      <c r="Z164">
        <v>90</v>
      </c>
      <c r="AA164">
        <v>80</v>
      </c>
      <c r="AB164">
        <v>70</v>
      </c>
      <c r="AD164" t="s">
        <v>344</v>
      </c>
      <c r="AE164" t="s">
        <v>361</v>
      </c>
      <c r="AF164" s="2" t="str">
        <f t="shared" si="50"/>
        <v>GRueNE</v>
      </c>
      <c r="AG164" s="2" t="str">
        <f t="shared" si="51"/>
        <v>Own Party</v>
      </c>
      <c r="AH164" t="s">
        <v>391</v>
      </c>
      <c r="CK164">
        <v>50</v>
      </c>
      <c r="CL164">
        <v>50</v>
      </c>
      <c r="CM164">
        <v>50</v>
      </c>
      <c r="CN164">
        <v>50</v>
      </c>
      <c r="CO164" t="s">
        <v>4974</v>
      </c>
      <c r="CP164">
        <v>50</v>
      </c>
      <c r="KK164" s="5">
        <f t="shared" ca="1" si="52"/>
        <v>50</v>
      </c>
      <c r="KL164" s="5">
        <f t="shared" ca="1" si="53"/>
        <v>50</v>
      </c>
      <c r="KM164" s="5">
        <f t="shared" ca="1" si="54"/>
        <v>50</v>
      </c>
      <c r="KN164" s="5">
        <f t="shared" ca="1" si="55"/>
        <v>50</v>
      </c>
      <c r="KO164" s="5">
        <f t="shared" ca="1" si="56"/>
        <v>50</v>
      </c>
      <c r="KP164" s="4" t="str">
        <f t="shared" si="57"/>
        <v>male_122</v>
      </c>
      <c r="KQ164">
        <v>8.2929999999999993</v>
      </c>
      <c r="KR164">
        <v>20.411000000000001</v>
      </c>
      <c r="KS164">
        <v>21.187000000000001</v>
      </c>
      <c r="KT164">
        <v>12</v>
      </c>
      <c r="KU164">
        <v>3</v>
      </c>
      <c r="KV164">
        <v>3</v>
      </c>
      <c r="KW164">
        <v>3</v>
      </c>
      <c r="KX164">
        <v>3</v>
      </c>
      <c r="KY164">
        <v>3</v>
      </c>
      <c r="KZ164" t="s">
        <v>4737</v>
      </c>
      <c r="LA164" t="s">
        <v>4738</v>
      </c>
      <c r="LB164" t="s">
        <v>389</v>
      </c>
      <c r="LD164" t="s">
        <v>5108</v>
      </c>
      <c r="LE164">
        <v>50</v>
      </c>
      <c r="LJ164">
        <v>4</v>
      </c>
      <c r="LK164">
        <v>6</v>
      </c>
      <c r="LL164">
        <v>8</v>
      </c>
      <c r="LM164">
        <v>4.7279999999999998</v>
      </c>
      <c r="LN164">
        <v>16.116</v>
      </c>
      <c r="LO164">
        <v>17.596</v>
      </c>
      <c r="LP164">
        <v>5</v>
      </c>
      <c r="LQ164">
        <v>50</v>
      </c>
      <c r="LX164">
        <v>4</v>
      </c>
      <c r="LY164">
        <v>35</v>
      </c>
      <c r="LZ164">
        <v>6</v>
      </c>
      <c r="MA164">
        <v>4.1769999999999996</v>
      </c>
      <c r="MB164">
        <v>42.514000000000003</v>
      </c>
      <c r="MC164">
        <v>54.326999999999998</v>
      </c>
      <c r="MD164">
        <v>7</v>
      </c>
      <c r="ME164" t="s">
        <v>887</v>
      </c>
      <c r="MF164" t="s">
        <v>349</v>
      </c>
      <c r="MG164" t="s">
        <v>563</v>
      </c>
      <c r="MH164" t="s">
        <v>888</v>
      </c>
      <c r="MI164">
        <v>1</v>
      </c>
      <c r="MJ164" t="s">
        <v>351</v>
      </c>
      <c r="MK164" t="s">
        <v>540</v>
      </c>
      <c r="MM164" t="s">
        <v>368</v>
      </c>
    </row>
    <row r="165" spans="1:351" x14ac:dyDescent="0.25">
      <c r="A165" t="s">
        <v>4735</v>
      </c>
      <c r="B165">
        <v>343</v>
      </c>
      <c r="C165">
        <v>18</v>
      </c>
      <c r="D165" t="s">
        <v>347</v>
      </c>
      <c r="E165" t="s">
        <v>605</v>
      </c>
      <c r="F165" t="s">
        <v>355</v>
      </c>
      <c r="G165" t="s">
        <v>473</v>
      </c>
      <c r="H165" t="s">
        <v>513</v>
      </c>
      <c r="I165" t="s">
        <v>342</v>
      </c>
      <c r="J165" t="s">
        <v>355</v>
      </c>
      <c r="K165" t="s">
        <v>341</v>
      </c>
      <c r="L165" t="s">
        <v>889</v>
      </c>
      <c r="M165" t="s">
        <v>348</v>
      </c>
      <c r="O165" t="s">
        <v>4889</v>
      </c>
      <c r="Q165">
        <v>71</v>
      </c>
      <c r="R165">
        <v>32</v>
      </c>
      <c r="S165" s="2">
        <f t="shared" si="45"/>
        <v>51</v>
      </c>
      <c r="T165" s="2">
        <f t="shared" si="46"/>
        <v>51</v>
      </c>
      <c r="U165" s="2">
        <f t="shared" si="47"/>
        <v>51</v>
      </c>
      <c r="V165" s="2">
        <f t="shared" si="48"/>
        <v>51</v>
      </c>
      <c r="W165" s="2">
        <f t="shared" si="49"/>
        <v>51</v>
      </c>
      <c r="X165">
        <v>51</v>
      </c>
      <c r="Y165">
        <v>51</v>
      </c>
      <c r="Z165">
        <v>51</v>
      </c>
      <c r="AA165">
        <v>51</v>
      </c>
      <c r="AB165">
        <v>51</v>
      </c>
      <c r="AD165" t="s">
        <v>378</v>
      </c>
      <c r="AE165" t="s">
        <v>361</v>
      </c>
      <c r="AF165" s="2" t="str">
        <f t="shared" si="50"/>
        <v>AfD</v>
      </c>
      <c r="AG165" s="2" t="str">
        <f t="shared" si="51"/>
        <v>Own Party</v>
      </c>
      <c r="AH165" t="s">
        <v>391</v>
      </c>
      <c r="EA165">
        <v>51</v>
      </c>
      <c r="EB165">
        <v>51</v>
      </c>
      <c r="EC165">
        <v>51</v>
      </c>
      <c r="ED165">
        <v>51</v>
      </c>
      <c r="EE165" t="s">
        <v>5062</v>
      </c>
      <c r="EF165">
        <v>51</v>
      </c>
      <c r="KK165" s="5">
        <f t="shared" ca="1" si="52"/>
        <v>51</v>
      </c>
      <c r="KL165" s="5">
        <f t="shared" ca="1" si="53"/>
        <v>51</v>
      </c>
      <c r="KM165" s="5">
        <f t="shared" ca="1" si="54"/>
        <v>51</v>
      </c>
      <c r="KN165" s="5">
        <f t="shared" ca="1" si="55"/>
        <v>51</v>
      </c>
      <c r="KO165" s="5">
        <f t="shared" ca="1" si="56"/>
        <v>51</v>
      </c>
      <c r="KP165" s="4" t="str">
        <f t="shared" si="57"/>
        <v>male_322_right</v>
      </c>
      <c r="KQ165">
        <v>1.595</v>
      </c>
      <c r="KR165">
        <v>7.0640000000000001</v>
      </c>
      <c r="KS165">
        <v>9.4640000000000004</v>
      </c>
      <c r="KT165">
        <v>6</v>
      </c>
      <c r="KU165">
        <v>3</v>
      </c>
      <c r="KV165">
        <v>3</v>
      </c>
      <c r="KW165">
        <v>3</v>
      </c>
      <c r="KX165">
        <v>3</v>
      </c>
      <c r="KY165">
        <v>3</v>
      </c>
      <c r="KZ165" t="s">
        <v>4737</v>
      </c>
      <c r="LA165" t="s">
        <v>4736</v>
      </c>
      <c r="LB165" t="s">
        <v>348</v>
      </c>
      <c r="LD165" t="s">
        <v>5109</v>
      </c>
      <c r="LE165">
        <v>58</v>
      </c>
      <c r="LG165">
        <v>5</v>
      </c>
      <c r="LH165">
        <v>5</v>
      </c>
      <c r="LI165">
        <v>5</v>
      </c>
      <c r="LM165">
        <v>13.186</v>
      </c>
      <c r="LN165">
        <v>13.186</v>
      </c>
      <c r="LO165">
        <v>17.260000000000002</v>
      </c>
      <c r="LP165">
        <v>1</v>
      </c>
      <c r="LQ165">
        <v>82</v>
      </c>
      <c r="LX165">
        <v>3</v>
      </c>
      <c r="LY165">
        <v>61</v>
      </c>
      <c r="LZ165">
        <v>6</v>
      </c>
      <c r="MA165">
        <v>1.9910000000000001</v>
      </c>
      <c r="MB165">
        <v>3.5190000000000001</v>
      </c>
      <c r="MC165">
        <v>5.3440000000000003</v>
      </c>
      <c r="MD165">
        <v>2</v>
      </c>
      <c r="MF165" t="s">
        <v>349</v>
      </c>
      <c r="MG165" t="s">
        <v>427</v>
      </c>
      <c r="MH165" t="s">
        <v>890</v>
      </c>
      <c r="MI165">
        <v>1</v>
      </c>
      <c r="MJ165" t="s">
        <v>351</v>
      </c>
      <c r="MK165" t="s">
        <v>523</v>
      </c>
      <c r="MM165" t="s">
        <v>353</v>
      </c>
    </row>
    <row r="166" spans="1:351" x14ac:dyDescent="0.25">
      <c r="A166" t="s">
        <v>4735</v>
      </c>
      <c r="B166">
        <v>739</v>
      </c>
      <c r="C166">
        <v>63</v>
      </c>
      <c r="D166" t="s">
        <v>347</v>
      </c>
      <c r="E166" t="s">
        <v>395</v>
      </c>
      <c r="F166" t="s">
        <v>355</v>
      </c>
      <c r="G166" t="s">
        <v>402</v>
      </c>
      <c r="H166" t="s">
        <v>404</v>
      </c>
      <c r="I166" t="s">
        <v>342</v>
      </c>
      <c r="J166" t="s">
        <v>355</v>
      </c>
      <c r="K166" t="s">
        <v>371</v>
      </c>
      <c r="L166" t="s">
        <v>541</v>
      </c>
      <c r="M166" t="s">
        <v>378</v>
      </c>
      <c r="O166" t="s">
        <v>359</v>
      </c>
      <c r="P166" t="s">
        <v>891</v>
      </c>
      <c r="Q166">
        <v>100</v>
      </c>
      <c r="R166">
        <v>100</v>
      </c>
      <c r="S166" s="2">
        <f t="shared" si="45"/>
        <v>100</v>
      </c>
      <c r="T166" s="2">
        <f t="shared" si="46"/>
        <v>100</v>
      </c>
      <c r="U166" s="2">
        <f t="shared" si="47"/>
        <v>100</v>
      </c>
      <c r="V166" s="2">
        <f t="shared" si="48"/>
        <v>100</v>
      </c>
      <c r="W166" s="2">
        <f t="shared" si="49"/>
        <v>100</v>
      </c>
      <c r="AD166" t="s">
        <v>348</v>
      </c>
      <c r="AE166" t="s">
        <v>361</v>
      </c>
      <c r="AF166" s="2" t="str">
        <f t="shared" si="50"/>
        <v>AfD</v>
      </c>
      <c r="AG166" s="2" t="str">
        <f t="shared" si="51"/>
        <v>Other Party</v>
      </c>
      <c r="AH166" t="s">
        <v>379</v>
      </c>
      <c r="EG166">
        <v>100</v>
      </c>
      <c r="EH166">
        <v>100</v>
      </c>
      <c r="EI166">
        <v>100</v>
      </c>
      <c r="EJ166">
        <v>100</v>
      </c>
      <c r="EK166" t="s">
        <v>4954</v>
      </c>
      <c r="EL166">
        <v>90</v>
      </c>
      <c r="KK166" s="5">
        <f t="shared" ca="1" si="52"/>
        <v>100</v>
      </c>
      <c r="KL166" s="5">
        <f t="shared" ca="1" si="53"/>
        <v>100</v>
      </c>
      <c r="KM166" s="5">
        <f t="shared" ca="1" si="54"/>
        <v>100</v>
      </c>
      <c r="KN166" s="5">
        <f t="shared" ca="1" si="55"/>
        <v>100</v>
      </c>
      <c r="KO166" s="5">
        <f t="shared" ca="1" si="56"/>
        <v>90</v>
      </c>
      <c r="KP166" s="4" t="str">
        <f t="shared" si="57"/>
        <v>male_233_left</v>
      </c>
      <c r="KQ166">
        <v>12.951000000000001</v>
      </c>
      <c r="KR166">
        <v>47.872</v>
      </c>
      <c r="KS166">
        <v>50.436999999999998</v>
      </c>
      <c r="KT166">
        <v>8</v>
      </c>
      <c r="KU166">
        <v>4</v>
      </c>
      <c r="KV166">
        <v>2</v>
      </c>
      <c r="KW166">
        <v>3</v>
      </c>
      <c r="KX166">
        <v>4</v>
      </c>
      <c r="KY166" t="s">
        <v>444</v>
      </c>
      <c r="KZ166" t="s">
        <v>4737</v>
      </c>
      <c r="LA166" t="s">
        <v>4736</v>
      </c>
      <c r="LB166" t="s">
        <v>348</v>
      </c>
      <c r="LD166" t="s">
        <v>5110</v>
      </c>
      <c r="LE166">
        <v>80</v>
      </c>
      <c r="LG166">
        <v>1</v>
      </c>
      <c r="LH166">
        <v>1</v>
      </c>
      <c r="LI166">
        <v>1</v>
      </c>
      <c r="LM166">
        <v>14.833</v>
      </c>
      <c r="LN166">
        <v>14.833</v>
      </c>
      <c r="LO166">
        <v>18.635999999999999</v>
      </c>
      <c r="LP166">
        <v>1</v>
      </c>
      <c r="LQ166">
        <v>80</v>
      </c>
      <c r="LR166">
        <v>100</v>
      </c>
      <c r="LS166">
        <v>100</v>
      </c>
      <c r="LT166">
        <v>100</v>
      </c>
      <c r="LU166">
        <v>100</v>
      </c>
      <c r="LV166">
        <v>100</v>
      </c>
      <c r="LW166" t="s">
        <v>790</v>
      </c>
      <c r="LX166">
        <v>2</v>
      </c>
      <c r="LY166">
        <v>40</v>
      </c>
      <c r="LZ166">
        <v>7</v>
      </c>
      <c r="MA166">
        <v>8.5850000000000009</v>
      </c>
      <c r="MB166">
        <v>35.000999999999998</v>
      </c>
      <c r="MC166">
        <v>41.7</v>
      </c>
      <c r="MD166">
        <v>7</v>
      </c>
      <c r="MF166" t="s">
        <v>349</v>
      </c>
      <c r="MG166" t="s">
        <v>892</v>
      </c>
      <c r="MH166" t="s">
        <v>893</v>
      </c>
      <c r="MI166">
        <v>1</v>
      </c>
      <c r="MJ166" t="s">
        <v>366</v>
      </c>
      <c r="MK166" t="s">
        <v>412</v>
      </c>
      <c r="MM166" t="s">
        <v>353</v>
      </c>
    </row>
    <row r="167" spans="1:351" x14ac:dyDescent="0.25">
      <c r="A167" t="s">
        <v>4735</v>
      </c>
      <c r="B167">
        <v>218</v>
      </c>
      <c r="C167">
        <v>20</v>
      </c>
      <c r="D167" t="s">
        <v>347</v>
      </c>
      <c r="E167" t="s">
        <v>373</v>
      </c>
      <c r="F167" t="s">
        <v>355</v>
      </c>
      <c r="G167" t="s">
        <v>356</v>
      </c>
      <c r="H167" t="s">
        <v>357</v>
      </c>
      <c r="I167" t="s">
        <v>342</v>
      </c>
      <c r="J167" t="s">
        <v>355</v>
      </c>
      <c r="K167" t="s">
        <v>386</v>
      </c>
      <c r="L167" t="s">
        <v>894</v>
      </c>
      <c r="M167" t="s">
        <v>344</v>
      </c>
      <c r="O167" t="s">
        <v>348</v>
      </c>
      <c r="Q167">
        <v>67</v>
      </c>
      <c r="R167">
        <v>61</v>
      </c>
      <c r="S167" s="2">
        <f t="shared" si="45"/>
        <v>53</v>
      </c>
      <c r="T167" s="2">
        <f t="shared" si="46"/>
        <v>53</v>
      </c>
      <c r="U167" s="2">
        <f t="shared" si="47"/>
        <v>77</v>
      </c>
      <c r="V167" s="2">
        <f t="shared" si="48"/>
        <v>100</v>
      </c>
      <c r="W167" s="2">
        <f t="shared" si="49"/>
        <v>63</v>
      </c>
      <c r="X167">
        <v>53</v>
      </c>
      <c r="Y167">
        <v>53</v>
      </c>
      <c r="Z167">
        <v>77</v>
      </c>
      <c r="AA167">
        <v>100</v>
      </c>
      <c r="AB167">
        <v>63</v>
      </c>
      <c r="AD167" t="s">
        <v>343</v>
      </c>
      <c r="AE167" t="s">
        <v>361</v>
      </c>
      <c r="AF167" s="2" t="str">
        <f t="shared" si="50"/>
        <v>FDP</v>
      </c>
      <c r="AG167" s="2" t="str">
        <f t="shared" si="51"/>
        <v>Own Party</v>
      </c>
      <c r="AH167" t="s">
        <v>391</v>
      </c>
      <c r="CQ167">
        <v>42</v>
      </c>
      <c r="CR167">
        <v>44</v>
      </c>
      <c r="CS167">
        <v>40</v>
      </c>
      <c r="CT167">
        <v>40</v>
      </c>
      <c r="CU167" t="s">
        <v>5086</v>
      </c>
      <c r="CV167">
        <v>41</v>
      </c>
      <c r="KK167" s="5">
        <f t="shared" ca="1" si="52"/>
        <v>42</v>
      </c>
      <c r="KL167" s="5">
        <f t="shared" ca="1" si="53"/>
        <v>44</v>
      </c>
      <c r="KM167" s="5">
        <f t="shared" ca="1" si="54"/>
        <v>40</v>
      </c>
      <c r="KN167" s="5">
        <f t="shared" ca="1" si="55"/>
        <v>40</v>
      </c>
      <c r="KO167" s="5">
        <f t="shared" ca="1" si="56"/>
        <v>41</v>
      </c>
      <c r="KP167" s="4" t="str">
        <f t="shared" si="57"/>
        <v>male_123_left</v>
      </c>
      <c r="KQ167">
        <v>5.8869999999999996</v>
      </c>
      <c r="KR167">
        <v>14.417999999999999</v>
      </c>
      <c r="KS167">
        <v>14.967000000000001</v>
      </c>
      <c r="KT167">
        <v>10</v>
      </c>
      <c r="KU167">
        <v>4</v>
      </c>
      <c r="KV167">
        <v>4</v>
      </c>
      <c r="KW167" t="s">
        <v>397</v>
      </c>
      <c r="KX167">
        <v>3</v>
      </c>
      <c r="KY167">
        <v>2</v>
      </c>
      <c r="KZ167" t="s">
        <v>4737</v>
      </c>
      <c r="LA167" t="s">
        <v>4736</v>
      </c>
      <c r="LB167" t="s">
        <v>344</v>
      </c>
      <c r="LD167" t="s">
        <v>5111</v>
      </c>
      <c r="LE167">
        <v>17</v>
      </c>
      <c r="LJ167">
        <v>0</v>
      </c>
      <c r="LK167">
        <v>6</v>
      </c>
      <c r="LL167">
        <v>0</v>
      </c>
      <c r="LM167">
        <v>4.1399999999999997</v>
      </c>
      <c r="LN167">
        <v>4.1399999999999997</v>
      </c>
      <c r="LO167">
        <v>4.5410000000000004</v>
      </c>
      <c r="LP167">
        <v>1</v>
      </c>
      <c r="LQ167">
        <v>61</v>
      </c>
      <c r="LX167">
        <v>3</v>
      </c>
      <c r="LY167">
        <v>40</v>
      </c>
      <c r="LZ167">
        <v>7</v>
      </c>
      <c r="MA167">
        <v>2.1779999999999999</v>
      </c>
      <c r="MB167">
        <v>10.067</v>
      </c>
      <c r="MC167">
        <v>10.601000000000001</v>
      </c>
      <c r="MD167">
        <v>4</v>
      </c>
      <c r="MF167" t="s">
        <v>363</v>
      </c>
      <c r="MG167" t="s">
        <v>607</v>
      </c>
      <c r="MH167" t="s">
        <v>895</v>
      </c>
      <c r="MI167">
        <v>1</v>
      </c>
      <c r="MJ167" t="s">
        <v>351</v>
      </c>
      <c r="MK167" t="s">
        <v>394</v>
      </c>
      <c r="MM167" t="s">
        <v>368</v>
      </c>
    </row>
    <row r="168" spans="1:351" x14ac:dyDescent="0.25">
      <c r="A168" t="s">
        <v>4735</v>
      </c>
      <c r="B168">
        <v>308</v>
      </c>
      <c r="C168">
        <v>58</v>
      </c>
      <c r="D168" t="s">
        <v>347</v>
      </c>
      <c r="E168" t="s">
        <v>338</v>
      </c>
      <c r="F168" t="s">
        <v>355</v>
      </c>
      <c r="G168" t="s">
        <v>370</v>
      </c>
      <c r="H168" t="s">
        <v>386</v>
      </c>
      <c r="I168" t="s">
        <v>355</v>
      </c>
      <c r="J168" t="s">
        <v>355</v>
      </c>
      <c r="K168" t="s">
        <v>386</v>
      </c>
      <c r="L168" t="s">
        <v>896</v>
      </c>
      <c r="M168" t="s">
        <v>343</v>
      </c>
      <c r="O168" t="s">
        <v>388</v>
      </c>
      <c r="Q168">
        <v>100</v>
      </c>
      <c r="R168">
        <v>51</v>
      </c>
      <c r="S168" s="2">
        <f t="shared" si="45"/>
        <v>70</v>
      </c>
      <c r="T168" s="2">
        <f t="shared" si="46"/>
        <v>100</v>
      </c>
      <c r="U168" s="2">
        <f t="shared" si="47"/>
        <v>100</v>
      </c>
      <c r="V168" s="2">
        <f t="shared" si="48"/>
        <v>93</v>
      </c>
      <c r="W168" s="2">
        <f t="shared" si="49"/>
        <v>84</v>
      </c>
      <c r="AD168" t="s">
        <v>4889</v>
      </c>
      <c r="AE168" t="s">
        <v>361</v>
      </c>
      <c r="AF168" s="2" t="str">
        <f t="shared" si="50"/>
        <v>CDU</v>
      </c>
      <c r="AG168" s="2" t="str">
        <f t="shared" si="51"/>
        <v>Own Party</v>
      </c>
      <c r="AH168" t="s">
        <v>391</v>
      </c>
      <c r="DI168">
        <v>21</v>
      </c>
      <c r="DJ168">
        <v>14</v>
      </c>
      <c r="DK168">
        <v>36</v>
      </c>
      <c r="DL168">
        <v>31</v>
      </c>
      <c r="DM168" t="s">
        <v>4899</v>
      </c>
      <c r="DN168">
        <v>46</v>
      </c>
      <c r="KK168" s="5">
        <f t="shared" ca="1" si="52"/>
        <v>21</v>
      </c>
      <c r="KL168" s="5">
        <f t="shared" ca="1" si="53"/>
        <v>14</v>
      </c>
      <c r="KM168" s="5">
        <f t="shared" ca="1" si="54"/>
        <v>36</v>
      </c>
      <c r="KN168" s="5">
        <f t="shared" ca="1" si="55"/>
        <v>31</v>
      </c>
      <c r="KO168" s="5">
        <f t="shared" ca="1" si="56"/>
        <v>46</v>
      </c>
      <c r="KP168" s="4" t="str">
        <f t="shared" si="57"/>
        <v>male_133_right</v>
      </c>
      <c r="KQ168">
        <v>10.474</v>
      </c>
      <c r="KR168">
        <v>15.903</v>
      </c>
      <c r="KS168">
        <v>16.847999999999999</v>
      </c>
      <c r="KT168">
        <v>8</v>
      </c>
      <c r="KU168">
        <v>3</v>
      </c>
      <c r="KV168">
        <v>3</v>
      </c>
      <c r="KW168">
        <v>3</v>
      </c>
      <c r="KX168">
        <v>3</v>
      </c>
      <c r="KY168">
        <v>3</v>
      </c>
      <c r="KZ168" t="s">
        <v>4737</v>
      </c>
      <c r="LA168" t="s">
        <v>4736</v>
      </c>
      <c r="LB168" t="s">
        <v>343</v>
      </c>
      <c r="LD168" t="s">
        <v>5112</v>
      </c>
      <c r="LE168">
        <v>50</v>
      </c>
      <c r="LG168">
        <v>5</v>
      </c>
      <c r="LH168">
        <v>5</v>
      </c>
      <c r="LI168">
        <v>0</v>
      </c>
      <c r="LM168">
        <v>7.7039999999999997</v>
      </c>
      <c r="LN168">
        <v>8.9480000000000004</v>
      </c>
      <c r="LO168">
        <v>10.563000000000001</v>
      </c>
      <c r="LP168">
        <v>4</v>
      </c>
      <c r="LQ168">
        <v>60</v>
      </c>
      <c r="LR168">
        <v>70</v>
      </c>
      <c r="LS168">
        <v>100</v>
      </c>
      <c r="LT168">
        <v>100</v>
      </c>
      <c r="LU168">
        <v>93</v>
      </c>
      <c r="LV168">
        <v>84</v>
      </c>
      <c r="LW168" t="s">
        <v>398</v>
      </c>
      <c r="LX168">
        <v>2</v>
      </c>
      <c r="LY168">
        <v>41</v>
      </c>
      <c r="LZ168">
        <v>8</v>
      </c>
      <c r="MA168">
        <v>7.0609999999999999</v>
      </c>
      <c r="MB168">
        <v>7.0609999999999999</v>
      </c>
      <c r="MC168">
        <v>9.7449999999999992</v>
      </c>
      <c r="MD168">
        <v>1</v>
      </c>
      <c r="MF168" t="s">
        <v>349</v>
      </c>
      <c r="MG168" t="s">
        <v>337</v>
      </c>
      <c r="MH168" t="s">
        <v>897</v>
      </c>
      <c r="MI168">
        <v>1</v>
      </c>
      <c r="MJ168" t="s">
        <v>366</v>
      </c>
      <c r="MK168" t="s">
        <v>530</v>
      </c>
      <c r="MM168" t="s">
        <v>353</v>
      </c>
    </row>
    <row r="169" spans="1:351" x14ac:dyDescent="0.25">
      <c r="A169" t="s">
        <v>4735</v>
      </c>
      <c r="B169">
        <v>450</v>
      </c>
      <c r="C169">
        <v>40</v>
      </c>
      <c r="D169" t="s">
        <v>347</v>
      </c>
      <c r="E169" t="s">
        <v>401</v>
      </c>
      <c r="F169" t="s">
        <v>339</v>
      </c>
      <c r="G169" t="s">
        <v>4739</v>
      </c>
      <c r="H169" t="s">
        <v>404</v>
      </c>
      <c r="I169" t="s">
        <v>342</v>
      </c>
      <c r="J169" t="s">
        <v>355</v>
      </c>
      <c r="K169" t="s">
        <v>341</v>
      </c>
      <c r="M169" t="s">
        <v>359</v>
      </c>
      <c r="N169" t="s">
        <v>4834</v>
      </c>
      <c r="O169" t="s">
        <v>4889</v>
      </c>
      <c r="Q169">
        <v>74</v>
      </c>
      <c r="R169">
        <v>36</v>
      </c>
      <c r="S169" s="2">
        <f t="shared" si="45"/>
        <v>71</v>
      </c>
      <c r="T169" s="2">
        <f t="shared" si="46"/>
        <v>58</v>
      </c>
      <c r="U169" s="2">
        <f t="shared" si="47"/>
        <v>85</v>
      </c>
      <c r="V169" s="2">
        <f t="shared" si="48"/>
        <v>74</v>
      </c>
      <c r="W169" s="2">
        <f t="shared" si="49"/>
        <v>70</v>
      </c>
      <c r="AD169" t="s">
        <v>378</v>
      </c>
      <c r="AE169" t="s">
        <v>361</v>
      </c>
      <c r="AF169" s="2" t="str">
        <f t="shared" si="50"/>
        <v>None</v>
      </c>
      <c r="AG169" s="2" t="str">
        <f t="shared" si="51"/>
        <v>No Party</v>
      </c>
      <c r="AH169" t="s">
        <v>346</v>
      </c>
      <c r="DU169">
        <v>80</v>
      </c>
      <c r="DV169">
        <v>75</v>
      </c>
      <c r="DW169">
        <v>54</v>
      </c>
      <c r="DX169">
        <v>69</v>
      </c>
      <c r="DY169" t="s">
        <v>4945</v>
      </c>
      <c r="DZ169">
        <v>71</v>
      </c>
      <c r="KK169" s="5">
        <f t="shared" ca="1" si="52"/>
        <v>80</v>
      </c>
      <c r="KL169" s="5">
        <f t="shared" ca="1" si="53"/>
        <v>75</v>
      </c>
      <c r="KM169" s="5">
        <f t="shared" ca="1" si="54"/>
        <v>54</v>
      </c>
      <c r="KN169" s="5">
        <f t="shared" ca="1" si="55"/>
        <v>69</v>
      </c>
      <c r="KO169" s="5">
        <f t="shared" ca="1" si="56"/>
        <v>71</v>
      </c>
      <c r="KP169" s="4" t="str">
        <f t="shared" si="57"/>
        <v>male_322_left</v>
      </c>
      <c r="KQ169">
        <v>4.9080000000000004</v>
      </c>
      <c r="KR169">
        <v>33.247999999999998</v>
      </c>
      <c r="KS169">
        <v>34.613</v>
      </c>
      <c r="KT169">
        <v>17</v>
      </c>
      <c r="KU169">
        <v>3</v>
      </c>
      <c r="KV169">
        <v>4</v>
      </c>
      <c r="KW169" t="s">
        <v>397</v>
      </c>
      <c r="KX169">
        <v>4</v>
      </c>
      <c r="KY169">
        <v>4</v>
      </c>
      <c r="KZ169" t="s">
        <v>4737</v>
      </c>
      <c r="LA169" t="s">
        <v>4736</v>
      </c>
      <c r="LB169" t="s">
        <v>4906</v>
      </c>
      <c r="LD169" t="s">
        <v>5113</v>
      </c>
      <c r="LE169">
        <v>26</v>
      </c>
      <c r="LJ169">
        <v>1</v>
      </c>
      <c r="LK169">
        <v>9</v>
      </c>
      <c r="LL169">
        <v>2</v>
      </c>
      <c r="LM169">
        <v>6.3280000000000003</v>
      </c>
      <c r="LN169">
        <v>14.558</v>
      </c>
      <c r="LO169">
        <v>15.16</v>
      </c>
      <c r="LP169">
        <v>4</v>
      </c>
      <c r="LQ169">
        <v>51</v>
      </c>
      <c r="LR169">
        <v>71</v>
      </c>
      <c r="LS169">
        <v>58</v>
      </c>
      <c r="LT169">
        <v>85</v>
      </c>
      <c r="LU169">
        <v>74</v>
      </c>
      <c r="LV169">
        <v>70</v>
      </c>
      <c r="LW169" t="s">
        <v>898</v>
      </c>
      <c r="LX169">
        <v>1</v>
      </c>
      <c r="LY169">
        <v>45</v>
      </c>
      <c r="LZ169">
        <v>6</v>
      </c>
      <c r="MA169">
        <v>2.1059999999999999</v>
      </c>
      <c r="MB169">
        <v>7.23</v>
      </c>
      <c r="MC169">
        <v>8.4860000000000007</v>
      </c>
      <c r="MD169">
        <v>6</v>
      </c>
      <c r="MF169" t="s">
        <v>349</v>
      </c>
      <c r="MG169" t="s">
        <v>658</v>
      </c>
      <c r="MH169" t="s">
        <v>899</v>
      </c>
      <c r="MI169">
        <v>1</v>
      </c>
      <c r="MJ169" t="s">
        <v>366</v>
      </c>
      <c r="MK169" t="s">
        <v>612</v>
      </c>
      <c r="MM169" t="s">
        <v>368</v>
      </c>
    </row>
    <row r="170" spans="1:351" x14ac:dyDescent="0.25">
      <c r="A170" t="s">
        <v>4735</v>
      </c>
      <c r="B170">
        <v>469</v>
      </c>
      <c r="C170">
        <v>50</v>
      </c>
      <c r="D170" t="s">
        <v>4737</v>
      </c>
      <c r="E170" t="s">
        <v>436</v>
      </c>
      <c r="F170" t="s">
        <v>395</v>
      </c>
      <c r="G170" t="s">
        <v>402</v>
      </c>
      <c r="H170" t="s">
        <v>357</v>
      </c>
      <c r="I170" t="s">
        <v>342</v>
      </c>
      <c r="J170" t="s">
        <v>355</v>
      </c>
      <c r="K170" t="s">
        <v>404</v>
      </c>
      <c r="L170" t="s">
        <v>900</v>
      </c>
      <c r="M170" t="s">
        <v>377</v>
      </c>
      <c r="O170" t="s">
        <v>4889</v>
      </c>
      <c r="Q170">
        <v>65</v>
      </c>
      <c r="R170">
        <v>42</v>
      </c>
      <c r="S170" s="2">
        <f t="shared" si="45"/>
        <v>95</v>
      </c>
      <c r="T170" s="2">
        <f t="shared" si="46"/>
        <v>20</v>
      </c>
      <c r="U170" s="2">
        <f t="shared" si="47"/>
        <v>90</v>
      </c>
      <c r="V170" s="2">
        <f t="shared" si="48"/>
        <v>40</v>
      </c>
      <c r="W170" s="2">
        <f t="shared" si="49"/>
        <v>80</v>
      </c>
      <c r="X170">
        <v>95</v>
      </c>
      <c r="Y170">
        <v>20</v>
      </c>
      <c r="Z170">
        <v>90</v>
      </c>
      <c r="AA170">
        <v>40</v>
      </c>
      <c r="AB170">
        <v>80</v>
      </c>
      <c r="AD170" t="s">
        <v>344</v>
      </c>
      <c r="AE170" t="s">
        <v>361</v>
      </c>
      <c r="AF170" s="2" t="str">
        <f t="shared" si="50"/>
        <v>None</v>
      </c>
      <c r="AG170" s="2" t="str">
        <f t="shared" si="51"/>
        <v>No Party</v>
      </c>
      <c r="AH170" t="s">
        <v>346</v>
      </c>
      <c r="CK170">
        <v>70</v>
      </c>
      <c r="CL170">
        <v>65</v>
      </c>
      <c r="CM170">
        <v>31</v>
      </c>
      <c r="CN170">
        <v>39</v>
      </c>
      <c r="CO170" t="s">
        <v>5062</v>
      </c>
      <c r="CP170">
        <v>75</v>
      </c>
      <c r="KK170" s="5">
        <f t="shared" ca="1" si="52"/>
        <v>70</v>
      </c>
      <c r="KL170" s="5">
        <f t="shared" ca="1" si="53"/>
        <v>65</v>
      </c>
      <c r="KM170" s="5">
        <f t="shared" ca="1" si="54"/>
        <v>31</v>
      </c>
      <c r="KN170" s="5">
        <f t="shared" ca="1" si="55"/>
        <v>39</v>
      </c>
      <c r="KO170" s="5">
        <f t="shared" ca="1" si="56"/>
        <v>75</v>
      </c>
      <c r="KP170" s="4" t="str">
        <f t="shared" si="57"/>
        <v>male_122</v>
      </c>
      <c r="KQ170">
        <v>12.427</v>
      </c>
      <c r="KR170">
        <v>27.155000000000001</v>
      </c>
      <c r="KS170">
        <v>28.036000000000001</v>
      </c>
      <c r="KT170">
        <v>7</v>
      </c>
      <c r="KU170" t="s">
        <v>444</v>
      </c>
      <c r="KV170">
        <v>3</v>
      </c>
      <c r="KW170">
        <v>3</v>
      </c>
      <c r="KX170">
        <v>4</v>
      </c>
      <c r="KY170">
        <v>4</v>
      </c>
      <c r="KZ170" t="s">
        <v>4737</v>
      </c>
      <c r="LA170" t="s">
        <v>4738</v>
      </c>
      <c r="LB170" t="s">
        <v>4906</v>
      </c>
      <c r="LD170" t="s">
        <v>5114</v>
      </c>
      <c r="LE170">
        <v>50</v>
      </c>
      <c r="LJ170">
        <v>2</v>
      </c>
      <c r="LK170">
        <v>10</v>
      </c>
      <c r="LL170">
        <v>0</v>
      </c>
      <c r="LM170">
        <v>10.305999999999999</v>
      </c>
      <c r="LN170">
        <v>10.305999999999999</v>
      </c>
      <c r="LO170">
        <v>11.326000000000001</v>
      </c>
      <c r="LP170">
        <v>1</v>
      </c>
      <c r="LQ170">
        <v>40</v>
      </c>
      <c r="LX170">
        <v>3</v>
      </c>
      <c r="LY170">
        <v>29</v>
      </c>
      <c r="MA170">
        <v>4.99</v>
      </c>
      <c r="MB170">
        <v>4.99</v>
      </c>
      <c r="MC170">
        <v>7.6559999999999997</v>
      </c>
      <c r="MD170">
        <v>1</v>
      </c>
      <c r="MF170" t="s">
        <v>363</v>
      </c>
      <c r="MG170" t="s">
        <v>427</v>
      </c>
      <c r="MH170" t="s">
        <v>901</v>
      </c>
      <c r="MI170">
        <v>1</v>
      </c>
      <c r="MJ170" t="s">
        <v>351</v>
      </c>
      <c r="MK170" t="s">
        <v>540</v>
      </c>
      <c r="MM170" t="s">
        <v>368</v>
      </c>
    </row>
    <row r="171" spans="1:351" x14ac:dyDescent="0.25">
      <c r="A171" t="s">
        <v>4735</v>
      </c>
      <c r="B171">
        <v>564</v>
      </c>
      <c r="C171">
        <v>60</v>
      </c>
      <c r="D171" t="s">
        <v>4737</v>
      </c>
      <c r="E171" t="s">
        <v>395</v>
      </c>
      <c r="F171" t="s">
        <v>355</v>
      </c>
      <c r="G171" t="s">
        <v>437</v>
      </c>
      <c r="H171" t="s">
        <v>404</v>
      </c>
      <c r="I171" t="s">
        <v>342</v>
      </c>
      <c r="J171" t="s">
        <v>355</v>
      </c>
      <c r="K171" t="s">
        <v>404</v>
      </c>
      <c r="L171" t="s">
        <v>902</v>
      </c>
      <c r="M171" t="s">
        <v>388</v>
      </c>
      <c r="O171" t="s">
        <v>359</v>
      </c>
      <c r="P171" t="s">
        <v>4835</v>
      </c>
      <c r="Q171">
        <v>100</v>
      </c>
      <c r="R171">
        <v>55</v>
      </c>
      <c r="S171" s="2">
        <f t="shared" si="45"/>
        <v>61</v>
      </c>
      <c r="T171" s="2">
        <f t="shared" si="46"/>
        <v>45</v>
      </c>
      <c r="U171" s="2">
        <f t="shared" si="47"/>
        <v>56</v>
      </c>
      <c r="V171" s="2">
        <f t="shared" si="48"/>
        <v>90</v>
      </c>
      <c r="W171" s="2">
        <f t="shared" si="49"/>
        <v>70</v>
      </c>
      <c r="AD171" t="s">
        <v>344</v>
      </c>
      <c r="AE171" t="s">
        <v>345</v>
      </c>
      <c r="AF171" s="2" t="str">
        <f t="shared" si="50"/>
        <v>None</v>
      </c>
      <c r="AG171" s="2" t="str">
        <f t="shared" si="51"/>
        <v>No Party</v>
      </c>
      <c r="AH171" t="s">
        <v>346</v>
      </c>
      <c r="HA171">
        <v>50</v>
      </c>
      <c r="HB171">
        <v>52</v>
      </c>
      <c r="HC171">
        <v>60</v>
      </c>
      <c r="HD171">
        <v>48</v>
      </c>
      <c r="HE171" t="s">
        <v>4951</v>
      </c>
      <c r="HF171">
        <v>45</v>
      </c>
      <c r="KK171" s="5">
        <f t="shared" ca="1" si="52"/>
        <v>50</v>
      </c>
      <c r="KL171" s="5">
        <f t="shared" ca="1" si="53"/>
        <v>52</v>
      </c>
      <c r="KM171" s="5">
        <f t="shared" ca="1" si="54"/>
        <v>60</v>
      </c>
      <c r="KN171" s="5">
        <f t="shared" ca="1" si="55"/>
        <v>48</v>
      </c>
      <c r="KO171" s="5">
        <f t="shared" ca="1" si="56"/>
        <v>45</v>
      </c>
      <c r="KP171" s="4" t="str">
        <f t="shared" si="57"/>
        <v>female_122</v>
      </c>
      <c r="KQ171">
        <v>9.59</v>
      </c>
      <c r="KR171">
        <v>24.974</v>
      </c>
      <c r="KS171">
        <v>26.204999999999998</v>
      </c>
      <c r="KT171">
        <v>5</v>
      </c>
      <c r="KU171">
        <v>2</v>
      </c>
      <c r="KV171">
        <v>2</v>
      </c>
      <c r="KW171">
        <v>3</v>
      </c>
      <c r="KX171">
        <v>2</v>
      </c>
      <c r="KY171">
        <v>2</v>
      </c>
      <c r="KZ171" t="s">
        <v>347</v>
      </c>
      <c r="LA171" t="s">
        <v>4738</v>
      </c>
      <c r="LB171" t="s">
        <v>359</v>
      </c>
      <c r="LC171" t="s">
        <v>4835</v>
      </c>
      <c r="LD171" t="s">
        <v>5115</v>
      </c>
      <c r="LE171">
        <v>53</v>
      </c>
      <c r="LJ171">
        <v>0</v>
      </c>
      <c r="LK171">
        <v>6</v>
      </c>
      <c r="LL171">
        <v>6</v>
      </c>
      <c r="LM171">
        <v>7.7960000000000003</v>
      </c>
      <c r="LN171">
        <v>7.7960000000000003</v>
      </c>
      <c r="LO171">
        <v>9.6669999999999998</v>
      </c>
      <c r="LP171">
        <v>1</v>
      </c>
      <c r="LQ171">
        <v>71</v>
      </c>
      <c r="LR171">
        <v>61</v>
      </c>
      <c r="LS171">
        <v>45</v>
      </c>
      <c r="LT171">
        <v>56</v>
      </c>
      <c r="LU171">
        <v>90</v>
      </c>
      <c r="LV171">
        <v>70</v>
      </c>
      <c r="LW171" t="s">
        <v>903</v>
      </c>
      <c r="LX171">
        <v>2</v>
      </c>
      <c r="LY171">
        <v>31</v>
      </c>
      <c r="LZ171">
        <v>6</v>
      </c>
      <c r="MA171">
        <v>16.213999999999999</v>
      </c>
      <c r="MB171">
        <v>28.28</v>
      </c>
      <c r="MC171">
        <v>38.863</v>
      </c>
      <c r="MD171">
        <v>2</v>
      </c>
      <c r="ME171" t="s">
        <v>904</v>
      </c>
      <c r="MF171" t="s">
        <v>349</v>
      </c>
      <c r="MG171" t="s">
        <v>392</v>
      </c>
      <c r="MH171" t="s">
        <v>905</v>
      </c>
      <c r="MI171">
        <v>1</v>
      </c>
      <c r="MJ171" t="s">
        <v>366</v>
      </c>
      <c r="ML171" t="s">
        <v>422</v>
      </c>
      <c r="MM171" t="s">
        <v>368</v>
      </c>
    </row>
    <row r="172" spans="1:351" x14ac:dyDescent="0.25">
      <c r="A172" t="s">
        <v>4735</v>
      </c>
      <c r="B172">
        <v>270</v>
      </c>
      <c r="C172">
        <v>39</v>
      </c>
      <c r="D172" t="s">
        <v>4737</v>
      </c>
      <c r="E172" t="s">
        <v>395</v>
      </c>
      <c r="F172" t="s">
        <v>355</v>
      </c>
      <c r="G172" t="s">
        <v>356</v>
      </c>
      <c r="H172" t="s">
        <v>403</v>
      </c>
      <c r="I172" t="s">
        <v>355</v>
      </c>
      <c r="J172" t="s">
        <v>355</v>
      </c>
      <c r="K172" t="s">
        <v>386</v>
      </c>
      <c r="L172" t="s">
        <v>906</v>
      </c>
      <c r="M172" t="s">
        <v>344</v>
      </c>
      <c r="O172" t="s">
        <v>4889</v>
      </c>
      <c r="Q172">
        <v>80</v>
      </c>
      <c r="R172">
        <v>59</v>
      </c>
      <c r="S172" s="2">
        <f t="shared" si="45"/>
        <v>91</v>
      </c>
      <c r="T172" s="2">
        <f t="shared" si="46"/>
        <v>87</v>
      </c>
      <c r="U172" s="2">
        <f t="shared" si="47"/>
        <v>100</v>
      </c>
      <c r="V172" s="2">
        <f t="shared" si="48"/>
        <v>100</v>
      </c>
      <c r="W172" s="2">
        <f t="shared" si="49"/>
        <v>71</v>
      </c>
      <c r="AD172" t="s">
        <v>378</v>
      </c>
      <c r="AE172" t="s">
        <v>361</v>
      </c>
      <c r="AF172" s="2" t="str">
        <f t="shared" si="50"/>
        <v>None</v>
      </c>
      <c r="AG172" s="2" t="str">
        <f t="shared" si="51"/>
        <v>No Party</v>
      </c>
      <c r="AH172" t="s">
        <v>346</v>
      </c>
      <c r="DO172">
        <v>51</v>
      </c>
      <c r="DP172">
        <v>51</v>
      </c>
      <c r="DQ172">
        <v>53</v>
      </c>
      <c r="DR172">
        <v>52</v>
      </c>
      <c r="DS172" t="s">
        <v>4949</v>
      </c>
      <c r="DT172">
        <v>70</v>
      </c>
      <c r="KK172" s="5">
        <f t="shared" ca="1" si="52"/>
        <v>51</v>
      </c>
      <c r="KL172" s="5">
        <f t="shared" ca="1" si="53"/>
        <v>51</v>
      </c>
      <c r="KM172" s="5">
        <f t="shared" ca="1" si="54"/>
        <v>53</v>
      </c>
      <c r="KN172" s="5">
        <f t="shared" ca="1" si="55"/>
        <v>52</v>
      </c>
      <c r="KO172" s="5">
        <f t="shared" ca="1" si="56"/>
        <v>70</v>
      </c>
      <c r="KP172" s="4" t="str">
        <f t="shared" si="57"/>
        <v>male_222</v>
      </c>
      <c r="KQ172">
        <v>3.0739999999999998</v>
      </c>
      <c r="KR172">
        <v>10.525</v>
      </c>
      <c r="KS172">
        <v>11.518000000000001</v>
      </c>
      <c r="KT172">
        <v>6</v>
      </c>
      <c r="KU172">
        <v>4</v>
      </c>
      <c r="KV172">
        <v>3</v>
      </c>
      <c r="KW172">
        <v>3</v>
      </c>
      <c r="KX172">
        <v>3</v>
      </c>
      <c r="KY172">
        <v>3</v>
      </c>
      <c r="KZ172" t="s">
        <v>4737</v>
      </c>
      <c r="LA172" t="s">
        <v>4738</v>
      </c>
      <c r="LB172" t="s">
        <v>389</v>
      </c>
      <c r="LD172" t="s">
        <v>5116</v>
      </c>
      <c r="LE172">
        <v>51</v>
      </c>
      <c r="LG172">
        <v>4</v>
      </c>
      <c r="LH172">
        <v>3</v>
      </c>
      <c r="LI172">
        <v>4</v>
      </c>
      <c r="LM172">
        <v>6.46</v>
      </c>
      <c r="LN172">
        <v>7.1230000000000002</v>
      </c>
      <c r="LO172">
        <v>9.24</v>
      </c>
      <c r="LP172">
        <v>2</v>
      </c>
      <c r="LQ172">
        <v>30</v>
      </c>
      <c r="LR172">
        <v>91</v>
      </c>
      <c r="LS172">
        <v>87</v>
      </c>
      <c r="LT172">
        <v>100</v>
      </c>
      <c r="LU172">
        <v>100</v>
      </c>
      <c r="LV172">
        <v>71</v>
      </c>
      <c r="LW172" t="s">
        <v>907</v>
      </c>
      <c r="LX172">
        <v>1</v>
      </c>
      <c r="LY172">
        <v>30</v>
      </c>
      <c r="MA172">
        <v>4.5359999999999996</v>
      </c>
      <c r="MB172">
        <v>4.5359999999999996</v>
      </c>
      <c r="MC172">
        <v>8.1630000000000003</v>
      </c>
      <c r="MD172">
        <v>1</v>
      </c>
      <c r="MF172" t="s">
        <v>363</v>
      </c>
      <c r="MG172" t="s">
        <v>392</v>
      </c>
      <c r="MH172" t="s">
        <v>908</v>
      </c>
      <c r="MI172">
        <v>1</v>
      </c>
      <c r="MJ172" t="s">
        <v>366</v>
      </c>
      <c r="MK172" t="s">
        <v>468</v>
      </c>
      <c r="MM172" t="s">
        <v>353</v>
      </c>
    </row>
    <row r="173" spans="1:351" x14ac:dyDescent="0.25">
      <c r="A173" t="s">
        <v>4735</v>
      </c>
      <c r="B173">
        <v>412</v>
      </c>
      <c r="C173">
        <v>60</v>
      </c>
      <c r="D173" t="s">
        <v>347</v>
      </c>
      <c r="E173" t="s">
        <v>4898</v>
      </c>
      <c r="F173" t="s">
        <v>355</v>
      </c>
      <c r="G173" t="s">
        <v>402</v>
      </c>
      <c r="H173" t="s">
        <v>404</v>
      </c>
      <c r="I173" t="s">
        <v>355</v>
      </c>
      <c r="J173" t="s">
        <v>355</v>
      </c>
      <c r="K173" t="s">
        <v>386</v>
      </c>
      <c r="L173" t="s">
        <v>909</v>
      </c>
      <c r="M173" t="s">
        <v>389</v>
      </c>
      <c r="S173" s="2">
        <f t="shared" si="45"/>
        <v>82</v>
      </c>
      <c r="T173" s="2">
        <f t="shared" si="46"/>
        <v>63</v>
      </c>
      <c r="U173" s="2">
        <f t="shared" si="47"/>
        <v>80</v>
      </c>
      <c r="V173" s="2">
        <f t="shared" si="48"/>
        <v>71</v>
      </c>
      <c r="W173" s="2">
        <f t="shared" si="49"/>
        <v>62</v>
      </c>
      <c r="AD173" t="s">
        <v>4889</v>
      </c>
      <c r="AE173" t="s">
        <v>345</v>
      </c>
      <c r="AF173" s="2" t="str">
        <f t="shared" si="50"/>
        <v>None</v>
      </c>
      <c r="AG173" s="2" t="str">
        <f t="shared" si="51"/>
        <v>No Party</v>
      </c>
      <c r="FW173">
        <v>52</v>
      </c>
      <c r="FX173">
        <v>53</v>
      </c>
      <c r="FY173">
        <v>53</v>
      </c>
      <c r="FZ173">
        <v>55</v>
      </c>
      <c r="GA173" t="s">
        <v>5023</v>
      </c>
      <c r="GB173">
        <v>53</v>
      </c>
      <c r="KK173" s="5">
        <f t="shared" ca="1" si="52"/>
        <v>52</v>
      </c>
      <c r="KL173" s="5">
        <f t="shared" ca="1" si="53"/>
        <v>53</v>
      </c>
      <c r="KM173" s="5">
        <f t="shared" ca="1" si="54"/>
        <v>53</v>
      </c>
      <c r="KN173" s="5">
        <f t="shared" ca="1" si="55"/>
        <v>55</v>
      </c>
      <c r="KO173" s="5">
        <f t="shared" ca="1" si="56"/>
        <v>53</v>
      </c>
      <c r="KP173" s="4" t="str">
        <f t="shared" si="57"/>
        <v>female_211_image</v>
      </c>
      <c r="KQ173">
        <v>13.949</v>
      </c>
      <c r="KR173">
        <v>29.43</v>
      </c>
      <c r="KS173">
        <v>30.695</v>
      </c>
      <c r="KT173">
        <v>6</v>
      </c>
      <c r="KU173">
        <v>4</v>
      </c>
      <c r="KV173">
        <v>3</v>
      </c>
      <c r="KW173">
        <v>3</v>
      </c>
      <c r="KX173">
        <v>3</v>
      </c>
      <c r="KY173">
        <v>2</v>
      </c>
      <c r="KZ173" t="s">
        <v>347</v>
      </c>
      <c r="LA173" t="s">
        <v>4738</v>
      </c>
      <c r="LB173" t="s">
        <v>389</v>
      </c>
      <c r="LD173" t="s">
        <v>5117</v>
      </c>
      <c r="LE173">
        <v>55</v>
      </c>
      <c r="LG173">
        <v>3</v>
      </c>
      <c r="LH173">
        <v>4</v>
      </c>
      <c r="LI173">
        <v>3</v>
      </c>
      <c r="LM173">
        <v>16.009</v>
      </c>
      <c r="LN173">
        <v>16.009</v>
      </c>
      <c r="LO173">
        <v>17.600999999999999</v>
      </c>
      <c r="LP173">
        <v>1</v>
      </c>
      <c r="LQ173">
        <v>32</v>
      </c>
      <c r="LR173">
        <v>82</v>
      </c>
      <c r="LS173">
        <v>63</v>
      </c>
      <c r="LT173">
        <v>80</v>
      </c>
      <c r="LU173">
        <v>71</v>
      </c>
      <c r="LV173">
        <v>62</v>
      </c>
      <c r="LW173" t="s">
        <v>910</v>
      </c>
      <c r="LX173">
        <v>2</v>
      </c>
      <c r="LY173">
        <v>39</v>
      </c>
      <c r="MA173">
        <v>4.1920000000000002</v>
      </c>
      <c r="MB173">
        <v>13.077</v>
      </c>
      <c r="MC173">
        <v>14.6</v>
      </c>
      <c r="MD173">
        <v>4</v>
      </c>
      <c r="MF173" t="s">
        <v>363</v>
      </c>
      <c r="MG173" t="s">
        <v>911</v>
      </c>
      <c r="MH173" t="s">
        <v>912</v>
      </c>
      <c r="MI173">
        <v>1</v>
      </c>
      <c r="MJ173" t="s">
        <v>366</v>
      </c>
      <c r="ML173" t="s">
        <v>508</v>
      </c>
      <c r="MM173" t="s">
        <v>353</v>
      </c>
    </row>
    <row r="174" spans="1:351" x14ac:dyDescent="0.25">
      <c r="A174" t="s">
        <v>4735</v>
      </c>
      <c r="B174">
        <v>411</v>
      </c>
      <c r="C174">
        <v>54</v>
      </c>
      <c r="D174" t="s">
        <v>347</v>
      </c>
      <c r="E174" t="s">
        <v>373</v>
      </c>
      <c r="F174" t="s">
        <v>369</v>
      </c>
      <c r="G174" t="s">
        <v>473</v>
      </c>
      <c r="H174" t="s">
        <v>357</v>
      </c>
      <c r="I174" t="s">
        <v>417</v>
      </c>
      <c r="J174" t="s">
        <v>355</v>
      </c>
      <c r="K174" t="s">
        <v>371</v>
      </c>
      <c r="M174" t="s">
        <v>348</v>
      </c>
      <c r="O174" t="s">
        <v>359</v>
      </c>
      <c r="P174" t="s">
        <v>913</v>
      </c>
      <c r="Q174">
        <v>100</v>
      </c>
      <c r="R174">
        <v>56</v>
      </c>
      <c r="S174" s="2">
        <f t="shared" si="45"/>
        <v>100</v>
      </c>
      <c r="T174" s="2">
        <f t="shared" si="46"/>
        <v>91</v>
      </c>
      <c r="U174" s="2">
        <f t="shared" si="47"/>
        <v>100</v>
      </c>
      <c r="V174" s="2">
        <f t="shared" si="48"/>
        <v>81</v>
      </c>
      <c r="W174" s="2">
        <f t="shared" si="49"/>
        <v>71</v>
      </c>
      <c r="AD174" t="s">
        <v>378</v>
      </c>
      <c r="AE174" t="s">
        <v>345</v>
      </c>
      <c r="AF174" s="2" t="str">
        <f t="shared" si="50"/>
        <v>AfD</v>
      </c>
      <c r="AG174" s="2" t="str">
        <f t="shared" si="51"/>
        <v>Own Party</v>
      </c>
      <c r="AH174" t="s">
        <v>391</v>
      </c>
      <c r="IQ174">
        <v>34.337000000000003</v>
      </c>
      <c r="IR174">
        <v>55.353000000000002</v>
      </c>
      <c r="IS174">
        <v>57.104999999999997</v>
      </c>
      <c r="IT174">
        <v>6</v>
      </c>
      <c r="IU174">
        <v>81</v>
      </c>
      <c r="IV174">
        <v>80</v>
      </c>
      <c r="IW174">
        <v>80</v>
      </c>
      <c r="IX174">
        <v>80</v>
      </c>
      <c r="IY174" t="s">
        <v>4928</v>
      </c>
      <c r="IZ174">
        <v>51</v>
      </c>
      <c r="KK174" s="5">
        <f t="shared" ca="1" si="52"/>
        <v>81</v>
      </c>
      <c r="KL174" s="5">
        <f t="shared" ca="1" si="53"/>
        <v>80</v>
      </c>
      <c r="KM174" s="5">
        <f t="shared" ca="1" si="54"/>
        <v>80</v>
      </c>
      <c r="KN174" s="5">
        <f t="shared" ca="1" si="55"/>
        <v>80</v>
      </c>
      <c r="KO174" s="5">
        <f t="shared" ca="1" si="56"/>
        <v>51</v>
      </c>
      <c r="KP174" s="4" t="str">
        <f t="shared" si="57"/>
        <v>female_322_right</v>
      </c>
      <c r="KQ174">
        <v>18.137</v>
      </c>
      <c r="KR174">
        <v>29.254000000000001</v>
      </c>
      <c r="KS174">
        <v>30.189</v>
      </c>
      <c r="KT174">
        <v>5</v>
      </c>
      <c r="KU174" t="s">
        <v>444</v>
      </c>
      <c r="KV174" t="s">
        <v>444</v>
      </c>
      <c r="KW174" t="s">
        <v>397</v>
      </c>
      <c r="KX174" t="s">
        <v>444</v>
      </c>
      <c r="KY174" t="s">
        <v>444</v>
      </c>
      <c r="KZ174" t="s">
        <v>347</v>
      </c>
      <c r="LA174" t="s">
        <v>4738</v>
      </c>
      <c r="LB174" t="s">
        <v>348</v>
      </c>
      <c r="LD174" t="s">
        <v>5118</v>
      </c>
      <c r="LE174">
        <v>47</v>
      </c>
      <c r="LJ174">
        <v>5</v>
      </c>
      <c r="LK174">
        <v>5</v>
      </c>
      <c r="LL174">
        <v>5</v>
      </c>
      <c r="LM174">
        <v>14.116</v>
      </c>
      <c r="LN174">
        <v>14.116</v>
      </c>
      <c r="LO174">
        <v>15</v>
      </c>
      <c r="LP174">
        <v>1</v>
      </c>
      <c r="LQ174">
        <v>70</v>
      </c>
      <c r="LR174">
        <v>100</v>
      </c>
      <c r="LS174">
        <v>91</v>
      </c>
      <c r="LT174">
        <v>100</v>
      </c>
      <c r="LU174">
        <v>81</v>
      </c>
      <c r="LV174">
        <v>71</v>
      </c>
      <c r="LW174" t="s">
        <v>914</v>
      </c>
      <c r="LX174">
        <v>2</v>
      </c>
      <c r="LY174">
        <v>61</v>
      </c>
      <c r="LZ174">
        <v>8</v>
      </c>
      <c r="MA174">
        <v>15.99</v>
      </c>
      <c r="MB174">
        <v>15.99</v>
      </c>
      <c r="MC174">
        <v>19.393000000000001</v>
      </c>
      <c r="MD174">
        <v>1</v>
      </c>
      <c r="MF174" t="s">
        <v>363</v>
      </c>
      <c r="MG174" t="s">
        <v>915</v>
      </c>
      <c r="MH174" t="s">
        <v>916</v>
      </c>
      <c r="MI174">
        <v>1</v>
      </c>
      <c r="MJ174" t="s">
        <v>366</v>
      </c>
      <c r="ML174" t="s">
        <v>515</v>
      </c>
      <c r="MM174" t="s">
        <v>368</v>
      </c>
    </row>
    <row r="175" spans="1:351" x14ac:dyDescent="0.25">
      <c r="A175" t="s">
        <v>4735</v>
      </c>
      <c r="B175">
        <v>832</v>
      </c>
      <c r="C175">
        <v>20</v>
      </c>
      <c r="D175" t="s">
        <v>347</v>
      </c>
      <c r="E175" t="s">
        <v>354</v>
      </c>
      <c r="F175" t="s">
        <v>355</v>
      </c>
      <c r="G175" t="s">
        <v>356</v>
      </c>
      <c r="H175" t="s">
        <v>357</v>
      </c>
      <c r="I175" t="s">
        <v>342</v>
      </c>
      <c r="J175" t="s">
        <v>355</v>
      </c>
      <c r="K175" t="s">
        <v>386</v>
      </c>
      <c r="L175" t="s">
        <v>387</v>
      </c>
      <c r="M175" t="s">
        <v>4889</v>
      </c>
      <c r="O175" t="s">
        <v>377</v>
      </c>
      <c r="Q175">
        <v>85</v>
      </c>
      <c r="R175">
        <v>40</v>
      </c>
      <c r="S175" s="2">
        <f t="shared" si="45"/>
        <v>87</v>
      </c>
      <c r="T175" s="2">
        <f t="shared" si="46"/>
        <v>65</v>
      </c>
      <c r="U175" s="2">
        <f t="shared" si="47"/>
        <v>78</v>
      </c>
      <c r="V175" s="2">
        <f t="shared" si="48"/>
        <v>76</v>
      </c>
      <c r="W175" s="2">
        <f t="shared" si="49"/>
        <v>57</v>
      </c>
      <c r="X175">
        <v>87</v>
      </c>
      <c r="Y175">
        <v>65</v>
      </c>
      <c r="Z175">
        <v>78</v>
      </c>
      <c r="AA175">
        <v>76</v>
      </c>
      <c r="AB175">
        <v>57</v>
      </c>
      <c r="AD175" t="s">
        <v>344</v>
      </c>
      <c r="AE175" t="s">
        <v>361</v>
      </c>
      <c r="AF175" s="2" t="str">
        <f t="shared" si="50"/>
        <v>GRueNE</v>
      </c>
      <c r="AG175" s="2" t="str">
        <f t="shared" si="51"/>
        <v>Own Party</v>
      </c>
      <c r="AH175" t="s">
        <v>391</v>
      </c>
      <c r="CQ175">
        <v>64</v>
      </c>
      <c r="CR175">
        <v>72</v>
      </c>
      <c r="CS175">
        <v>72</v>
      </c>
      <c r="CT175">
        <v>66</v>
      </c>
      <c r="CU175" t="s">
        <v>4905</v>
      </c>
      <c r="CV175">
        <v>57</v>
      </c>
      <c r="KK175" s="5">
        <f t="shared" ca="1" si="52"/>
        <v>64</v>
      </c>
      <c r="KL175" s="5">
        <f t="shared" ca="1" si="53"/>
        <v>72</v>
      </c>
      <c r="KM175" s="5">
        <f t="shared" ca="1" si="54"/>
        <v>72</v>
      </c>
      <c r="KN175" s="5">
        <f t="shared" ca="1" si="55"/>
        <v>66</v>
      </c>
      <c r="KO175" s="5">
        <f t="shared" ca="1" si="56"/>
        <v>57</v>
      </c>
      <c r="KP175" s="4" t="str">
        <f t="shared" si="57"/>
        <v>male_123_left</v>
      </c>
      <c r="KQ175">
        <v>61.046999999999997</v>
      </c>
      <c r="KR175">
        <v>80.744</v>
      </c>
      <c r="KS175">
        <v>81.923000000000002</v>
      </c>
      <c r="KT175">
        <v>10</v>
      </c>
      <c r="KU175">
        <v>2</v>
      </c>
      <c r="KV175">
        <v>3</v>
      </c>
      <c r="KW175">
        <v>4</v>
      </c>
      <c r="KX175">
        <v>3</v>
      </c>
      <c r="KY175">
        <v>2</v>
      </c>
      <c r="KZ175" t="s">
        <v>4737</v>
      </c>
      <c r="LA175" t="s">
        <v>4738</v>
      </c>
      <c r="LB175" t="s">
        <v>4906</v>
      </c>
      <c r="LD175" t="s">
        <v>5119</v>
      </c>
      <c r="LE175">
        <v>32</v>
      </c>
      <c r="LJ175">
        <v>3</v>
      </c>
      <c r="LK175">
        <v>7</v>
      </c>
      <c r="LL175">
        <v>10</v>
      </c>
      <c r="LM175">
        <v>12.678000000000001</v>
      </c>
      <c r="LN175">
        <v>12.678000000000001</v>
      </c>
      <c r="LO175">
        <v>13.276</v>
      </c>
      <c r="LP175">
        <v>1</v>
      </c>
      <c r="LQ175">
        <v>67</v>
      </c>
      <c r="LX175">
        <v>4</v>
      </c>
      <c r="LY175">
        <v>41</v>
      </c>
      <c r="LZ175">
        <v>7</v>
      </c>
      <c r="MA175">
        <v>8.0389999999999997</v>
      </c>
      <c r="MB175">
        <v>20.036999999999999</v>
      </c>
      <c r="MC175">
        <v>20.58</v>
      </c>
      <c r="MD175">
        <v>7</v>
      </c>
      <c r="MF175" t="s">
        <v>363</v>
      </c>
      <c r="MG175" t="s">
        <v>917</v>
      </c>
      <c r="MH175" t="s">
        <v>918</v>
      </c>
      <c r="MI175">
        <v>1</v>
      </c>
      <c r="MJ175" t="s">
        <v>351</v>
      </c>
      <c r="MK175" t="s">
        <v>394</v>
      </c>
      <c r="MM175" t="s">
        <v>368</v>
      </c>
    </row>
    <row r="176" spans="1:351" x14ac:dyDescent="0.25">
      <c r="A176" t="s">
        <v>4735</v>
      </c>
      <c r="B176">
        <v>528</v>
      </c>
      <c r="C176">
        <v>62</v>
      </c>
      <c r="D176" t="s">
        <v>347</v>
      </c>
      <c r="E176" t="s">
        <v>595</v>
      </c>
      <c r="F176" t="s">
        <v>369</v>
      </c>
      <c r="G176" t="s">
        <v>437</v>
      </c>
      <c r="H176" t="s">
        <v>513</v>
      </c>
      <c r="I176" t="s">
        <v>342</v>
      </c>
      <c r="J176" t="s">
        <v>355</v>
      </c>
      <c r="K176" t="s">
        <v>386</v>
      </c>
      <c r="L176" t="s">
        <v>919</v>
      </c>
      <c r="M176" t="s">
        <v>388</v>
      </c>
      <c r="O176" t="s">
        <v>389</v>
      </c>
      <c r="R176">
        <v>86</v>
      </c>
      <c r="S176" s="2">
        <f t="shared" si="45"/>
        <v>0</v>
      </c>
      <c r="T176" s="2">
        <f t="shared" si="46"/>
        <v>100</v>
      </c>
      <c r="U176" s="2">
        <f t="shared" si="47"/>
        <v>100</v>
      </c>
      <c r="V176" s="2">
        <f t="shared" si="48"/>
        <v>100</v>
      </c>
      <c r="W176" s="2">
        <f t="shared" si="49"/>
        <v>82</v>
      </c>
      <c r="X176">
        <v>0</v>
      </c>
      <c r="Y176">
        <v>100</v>
      </c>
      <c r="Z176">
        <v>100</v>
      </c>
      <c r="AA176">
        <v>100</v>
      </c>
      <c r="AB176">
        <v>82</v>
      </c>
      <c r="AD176" t="s">
        <v>344</v>
      </c>
      <c r="AE176" t="s">
        <v>345</v>
      </c>
      <c r="AF176" s="2" t="str">
        <f t="shared" si="50"/>
        <v>CSU</v>
      </c>
      <c r="AG176" s="2" t="str">
        <f t="shared" si="51"/>
        <v>Own Party</v>
      </c>
      <c r="AH176" t="s">
        <v>391</v>
      </c>
      <c r="GU176">
        <v>40</v>
      </c>
      <c r="GV176">
        <v>39</v>
      </c>
      <c r="GW176">
        <v>40</v>
      </c>
      <c r="GX176">
        <v>40</v>
      </c>
      <c r="GY176" t="s">
        <v>5023</v>
      </c>
      <c r="GZ176">
        <v>41</v>
      </c>
      <c r="KK176" s="5">
        <f t="shared" ca="1" si="52"/>
        <v>40</v>
      </c>
      <c r="KL176" s="5">
        <f t="shared" ca="1" si="53"/>
        <v>39</v>
      </c>
      <c r="KM176" s="5">
        <f t="shared" ca="1" si="54"/>
        <v>40</v>
      </c>
      <c r="KN176" s="5">
        <f t="shared" ca="1" si="55"/>
        <v>40</v>
      </c>
      <c r="KO176" s="5">
        <f t="shared" ca="1" si="56"/>
        <v>41</v>
      </c>
      <c r="KP176" s="4" t="str">
        <f t="shared" si="57"/>
        <v>female_311_image_right</v>
      </c>
      <c r="KQ176">
        <v>11.227</v>
      </c>
      <c r="KR176">
        <v>38.978999999999999</v>
      </c>
      <c r="KS176">
        <v>40.115000000000002</v>
      </c>
      <c r="KT176">
        <v>5</v>
      </c>
      <c r="KU176" t="s">
        <v>444</v>
      </c>
      <c r="KV176">
        <v>3</v>
      </c>
      <c r="KW176" t="s">
        <v>444</v>
      </c>
      <c r="KX176">
        <v>2</v>
      </c>
      <c r="KY176" t="s">
        <v>397</v>
      </c>
      <c r="KZ176" t="s">
        <v>347</v>
      </c>
      <c r="LA176" t="s">
        <v>4738</v>
      </c>
      <c r="LB176" t="s">
        <v>388</v>
      </c>
      <c r="LD176" t="s">
        <v>5120</v>
      </c>
      <c r="LE176">
        <v>86</v>
      </c>
      <c r="LG176">
        <v>2</v>
      </c>
      <c r="LH176">
        <v>9</v>
      </c>
      <c r="LI176">
        <v>0</v>
      </c>
      <c r="LM176">
        <v>10.682</v>
      </c>
      <c r="LN176">
        <v>18.628</v>
      </c>
      <c r="LO176">
        <v>19.37</v>
      </c>
      <c r="LP176">
        <v>3</v>
      </c>
      <c r="LQ176">
        <v>50</v>
      </c>
      <c r="LX176">
        <v>1</v>
      </c>
      <c r="LY176">
        <v>40</v>
      </c>
      <c r="LZ176">
        <v>6</v>
      </c>
      <c r="MA176">
        <v>17.527000000000001</v>
      </c>
      <c r="MB176">
        <v>20.876999999999999</v>
      </c>
      <c r="MC176">
        <v>22.274999999999999</v>
      </c>
      <c r="MD176">
        <v>2</v>
      </c>
      <c r="MF176" t="s">
        <v>349</v>
      </c>
      <c r="MG176" t="s">
        <v>337</v>
      </c>
      <c r="MH176" t="s">
        <v>920</v>
      </c>
      <c r="MI176">
        <v>1</v>
      </c>
      <c r="MJ176" t="s">
        <v>351</v>
      </c>
      <c r="ML176" t="s">
        <v>352</v>
      </c>
      <c r="MM176" t="s">
        <v>353</v>
      </c>
    </row>
    <row r="177" spans="1:351" x14ac:dyDescent="0.25">
      <c r="A177" t="s">
        <v>4735</v>
      </c>
      <c r="B177">
        <v>455</v>
      </c>
      <c r="C177">
        <v>46</v>
      </c>
      <c r="D177" t="s">
        <v>4737</v>
      </c>
      <c r="E177" t="s">
        <v>395</v>
      </c>
      <c r="F177" t="s">
        <v>355</v>
      </c>
      <c r="G177" t="s">
        <v>4739</v>
      </c>
      <c r="H177" t="s">
        <v>357</v>
      </c>
      <c r="I177" t="s">
        <v>355</v>
      </c>
      <c r="J177" t="s">
        <v>355</v>
      </c>
      <c r="K177" t="s">
        <v>371</v>
      </c>
      <c r="L177" t="s">
        <v>376</v>
      </c>
      <c r="M177" t="s">
        <v>344</v>
      </c>
      <c r="O177" t="s">
        <v>343</v>
      </c>
      <c r="Q177">
        <v>78</v>
      </c>
      <c r="R177">
        <v>53</v>
      </c>
      <c r="S177" s="2">
        <f t="shared" si="45"/>
        <v>65</v>
      </c>
      <c r="T177" s="2">
        <f t="shared" si="46"/>
        <v>42</v>
      </c>
      <c r="U177" s="2">
        <f t="shared" si="47"/>
        <v>82</v>
      </c>
      <c r="V177" s="2">
        <f t="shared" si="48"/>
        <v>29</v>
      </c>
      <c r="W177" s="2">
        <f t="shared" si="49"/>
        <v>61</v>
      </c>
      <c r="X177">
        <v>65</v>
      </c>
      <c r="Y177">
        <v>42</v>
      </c>
      <c r="Z177">
        <v>82</v>
      </c>
      <c r="AA177">
        <v>29</v>
      </c>
      <c r="AB177">
        <v>61</v>
      </c>
      <c r="AD177" t="s">
        <v>348</v>
      </c>
      <c r="AE177" t="s">
        <v>361</v>
      </c>
      <c r="AF177" s="2" t="str">
        <f t="shared" si="50"/>
        <v>None</v>
      </c>
      <c r="AG177" s="2" t="str">
        <f t="shared" si="51"/>
        <v>No Party</v>
      </c>
      <c r="AH177" t="s">
        <v>346</v>
      </c>
      <c r="BY177">
        <v>81</v>
      </c>
      <c r="BZ177">
        <v>79</v>
      </c>
      <c r="CA177">
        <v>65</v>
      </c>
      <c r="CB177">
        <v>67</v>
      </c>
      <c r="CC177" t="s">
        <v>4890</v>
      </c>
      <c r="CD177">
        <v>63</v>
      </c>
      <c r="KK177" s="5">
        <f t="shared" ca="1" si="52"/>
        <v>81</v>
      </c>
      <c r="KL177" s="5">
        <f t="shared" ca="1" si="53"/>
        <v>79</v>
      </c>
      <c r="KM177" s="5">
        <f t="shared" ca="1" si="54"/>
        <v>65</v>
      </c>
      <c r="KN177" s="5">
        <f t="shared" ca="1" si="55"/>
        <v>67</v>
      </c>
      <c r="KO177" s="5">
        <f t="shared" ca="1" si="56"/>
        <v>63</v>
      </c>
      <c r="KP177" s="4" t="str">
        <f t="shared" si="57"/>
        <v>male_311_image_left</v>
      </c>
      <c r="KQ177">
        <v>16.161000000000001</v>
      </c>
      <c r="KR177">
        <v>34.607999999999997</v>
      </c>
      <c r="KS177">
        <v>36.804000000000002</v>
      </c>
      <c r="KT177">
        <v>8</v>
      </c>
      <c r="KU177">
        <v>3</v>
      </c>
      <c r="KV177">
        <v>3</v>
      </c>
      <c r="KW177">
        <v>3</v>
      </c>
      <c r="KX177">
        <v>3</v>
      </c>
      <c r="KY177">
        <v>4</v>
      </c>
      <c r="KZ177" t="s">
        <v>4737</v>
      </c>
      <c r="LA177" t="s">
        <v>4738</v>
      </c>
      <c r="LB177" t="s">
        <v>343</v>
      </c>
      <c r="LD177" t="s">
        <v>5121</v>
      </c>
      <c r="LE177">
        <v>52</v>
      </c>
      <c r="LJ177">
        <v>3</v>
      </c>
      <c r="LK177">
        <v>6</v>
      </c>
      <c r="LL177">
        <v>1</v>
      </c>
      <c r="LM177">
        <v>8.9329999999999998</v>
      </c>
      <c r="LN177">
        <v>8.9329999999999998</v>
      </c>
      <c r="LO177">
        <v>15.558</v>
      </c>
      <c r="LP177">
        <v>1</v>
      </c>
      <c r="LQ177">
        <v>71</v>
      </c>
      <c r="LX177">
        <v>2</v>
      </c>
      <c r="LY177">
        <v>29</v>
      </c>
      <c r="LZ177">
        <v>6</v>
      </c>
      <c r="MA177">
        <v>7.2169999999999996</v>
      </c>
      <c r="MB177">
        <v>13.233000000000001</v>
      </c>
      <c r="MC177">
        <v>14.904</v>
      </c>
      <c r="MD177">
        <v>4</v>
      </c>
      <c r="MF177" t="s">
        <v>363</v>
      </c>
      <c r="MG177" t="s">
        <v>922</v>
      </c>
      <c r="MH177" t="s">
        <v>923</v>
      </c>
      <c r="MI177">
        <v>1</v>
      </c>
      <c r="MJ177" t="s">
        <v>351</v>
      </c>
      <c r="MK177" t="s">
        <v>481</v>
      </c>
      <c r="MM177" t="s">
        <v>368</v>
      </c>
    </row>
    <row r="178" spans="1:351" x14ac:dyDescent="0.25">
      <c r="A178" t="s">
        <v>4735</v>
      </c>
      <c r="B178">
        <v>575</v>
      </c>
      <c r="C178">
        <v>62</v>
      </c>
      <c r="D178" t="s">
        <v>4737</v>
      </c>
      <c r="E178" t="s">
        <v>369</v>
      </c>
      <c r="F178" t="s">
        <v>373</v>
      </c>
      <c r="G178" t="s">
        <v>473</v>
      </c>
      <c r="H178" t="s">
        <v>404</v>
      </c>
      <c r="I178" t="s">
        <v>355</v>
      </c>
      <c r="J178" t="s">
        <v>355</v>
      </c>
      <c r="K178" t="s">
        <v>371</v>
      </c>
      <c r="L178" t="s">
        <v>924</v>
      </c>
      <c r="M178" t="s">
        <v>4889</v>
      </c>
      <c r="O178" t="s">
        <v>378</v>
      </c>
      <c r="Q178">
        <v>20</v>
      </c>
      <c r="R178">
        <v>31</v>
      </c>
      <c r="S178" s="2">
        <f t="shared" si="45"/>
        <v>100</v>
      </c>
      <c r="T178" s="2">
        <f t="shared" si="46"/>
        <v>76</v>
      </c>
      <c r="U178" s="2">
        <f t="shared" si="47"/>
        <v>100</v>
      </c>
      <c r="V178" s="2">
        <f t="shared" si="48"/>
        <v>100</v>
      </c>
      <c r="W178" s="2">
        <f t="shared" si="49"/>
        <v>76</v>
      </c>
      <c r="X178">
        <v>100</v>
      </c>
      <c r="Y178">
        <v>76</v>
      </c>
      <c r="Z178">
        <v>100</v>
      </c>
      <c r="AA178">
        <v>100</v>
      </c>
      <c r="AB178">
        <v>76</v>
      </c>
      <c r="AD178" t="s">
        <v>344</v>
      </c>
      <c r="AE178" t="s">
        <v>345</v>
      </c>
      <c r="AF178" s="2" t="str">
        <f t="shared" si="50"/>
        <v>None</v>
      </c>
      <c r="AG178" s="2" t="str">
        <f t="shared" si="51"/>
        <v>No Party</v>
      </c>
      <c r="AH178" t="s">
        <v>346</v>
      </c>
      <c r="HM178">
        <v>43</v>
      </c>
      <c r="HN178">
        <v>24</v>
      </c>
      <c r="HO178">
        <v>44</v>
      </c>
      <c r="HP178">
        <v>45</v>
      </c>
      <c r="HQ178" t="s">
        <v>4988</v>
      </c>
      <c r="HR178">
        <v>53</v>
      </c>
      <c r="KK178" s="5">
        <f t="shared" ca="1" si="52"/>
        <v>43</v>
      </c>
      <c r="KL178" s="5">
        <f t="shared" ca="1" si="53"/>
        <v>24</v>
      </c>
      <c r="KM178" s="5">
        <f t="shared" ca="1" si="54"/>
        <v>44</v>
      </c>
      <c r="KN178" s="5">
        <f t="shared" ca="1" si="55"/>
        <v>45</v>
      </c>
      <c r="KO178" s="5">
        <f t="shared" ca="1" si="56"/>
        <v>53</v>
      </c>
      <c r="KP178" s="4" t="str">
        <f t="shared" si="57"/>
        <v>female_123_right</v>
      </c>
      <c r="KQ178">
        <v>12.098000000000001</v>
      </c>
      <c r="KR178">
        <v>35.113999999999997</v>
      </c>
      <c r="KS178">
        <v>37.798000000000002</v>
      </c>
      <c r="KT178">
        <v>6</v>
      </c>
      <c r="KU178">
        <v>3</v>
      </c>
      <c r="KV178">
        <v>3</v>
      </c>
      <c r="KW178">
        <v>3</v>
      </c>
      <c r="KX178">
        <v>3</v>
      </c>
      <c r="KY178">
        <v>3</v>
      </c>
      <c r="KZ178" t="s">
        <v>347</v>
      </c>
      <c r="LA178" t="s">
        <v>4738</v>
      </c>
      <c r="LB178" t="s">
        <v>378</v>
      </c>
      <c r="LD178" t="s">
        <v>5122</v>
      </c>
      <c r="LE178">
        <v>56</v>
      </c>
      <c r="LJ178">
        <v>3</v>
      </c>
      <c r="LK178">
        <v>8</v>
      </c>
      <c r="LL178">
        <v>0</v>
      </c>
      <c r="LM178">
        <v>13.88</v>
      </c>
      <c r="LN178">
        <v>13.88</v>
      </c>
      <c r="LO178">
        <v>16.309000000000001</v>
      </c>
      <c r="LP178">
        <v>1</v>
      </c>
      <c r="LQ178">
        <v>29</v>
      </c>
      <c r="LX178">
        <v>1</v>
      </c>
      <c r="LY178">
        <v>39</v>
      </c>
      <c r="LZ178">
        <v>7</v>
      </c>
      <c r="MA178">
        <v>12.997999999999999</v>
      </c>
      <c r="MB178">
        <v>25.997</v>
      </c>
      <c r="MC178">
        <v>28.756</v>
      </c>
      <c r="MD178">
        <v>5</v>
      </c>
      <c r="MF178" t="s">
        <v>349</v>
      </c>
      <c r="MG178" t="s">
        <v>801</v>
      </c>
      <c r="MH178" t="s">
        <v>925</v>
      </c>
      <c r="MI178">
        <v>1</v>
      </c>
      <c r="MJ178" t="s">
        <v>351</v>
      </c>
      <c r="ML178" t="s">
        <v>416</v>
      </c>
      <c r="MM178" t="s">
        <v>368</v>
      </c>
    </row>
    <row r="179" spans="1:351" x14ac:dyDescent="0.25">
      <c r="A179" t="s">
        <v>4735</v>
      </c>
      <c r="B179">
        <v>418</v>
      </c>
      <c r="C179">
        <v>18</v>
      </c>
      <c r="D179" t="s">
        <v>347</v>
      </c>
      <c r="E179" t="s">
        <v>4908</v>
      </c>
      <c r="F179" t="s">
        <v>355</v>
      </c>
      <c r="G179" t="s">
        <v>402</v>
      </c>
      <c r="H179" t="s">
        <v>403</v>
      </c>
      <c r="I179" t="s">
        <v>342</v>
      </c>
      <c r="J179" t="s">
        <v>355</v>
      </c>
      <c r="K179" t="s">
        <v>386</v>
      </c>
      <c r="L179" t="s">
        <v>743</v>
      </c>
      <c r="M179" t="s">
        <v>344</v>
      </c>
      <c r="O179" t="s">
        <v>359</v>
      </c>
      <c r="P179" t="s">
        <v>555</v>
      </c>
      <c r="Q179">
        <v>53</v>
      </c>
      <c r="R179">
        <v>62</v>
      </c>
      <c r="S179" s="2">
        <f t="shared" si="45"/>
        <v>73</v>
      </c>
      <c r="T179" s="2">
        <f t="shared" si="46"/>
        <v>74</v>
      </c>
      <c r="U179" s="2">
        <f t="shared" si="47"/>
        <v>73</v>
      </c>
      <c r="V179" s="2">
        <f t="shared" si="48"/>
        <v>75</v>
      </c>
      <c r="W179" s="2">
        <f t="shared" si="49"/>
        <v>74</v>
      </c>
      <c r="AD179" t="s">
        <v>378</v>
      </c>
      <c r="AE179" t="s">
        <v>345</v>
      </c>
      <c r="AF179" s="2" t="str">
        <f t="shared" si="50"/>
        <v>FDP</v>
      </c>
      <c r="AG179" s="2" t="str">
        <f t="shared" si="51"/>
        <v>Own Party</v>
      </c>
      <c r="AH179" t="s">
        <v>391</v>
      </c>
      <c r="JK179">
        <v>82</v>
      </c>
      <c r="JL179">
        <v>81</v>
      </c>
      <c r="JM179">
        <v>91</v>
      </c>
      <c r="JN179">
        <v>85</v>
      </c>
      <c r="JO179" t="s">
        <v>4960</v>
      </c>
      <c r="JP179">
        <v>60</v>
      </c>
      <c r="KK179" s="5">
        <f t="shared" ca="1" si="52"/>
        <v>82</v>
      </c>
      <c r="KL179" s="5">
        <f t="shared" ca="1" si="53"/>
        <v>81</v>
      </c>
      <c r="KM179" s="5">
        <f t="shared" ca="1" si="54"/>
        <v>91</v>
      </c>
      <c r="KN179" s="5">
        <f t="shared" ca="1" si="55"/>
        <v>85</v>
      </c>
      <c r="KO179" s="5">
        <f t="shared" ca="1" si="56"/>
        <v>60</v>
      </c>
      <c r="KP179" s="4" t="str">
        <f t="shared" si="57"/>
        <v>female_233_right</v>
      </c>
      <c r="KQ179">
        <v>11.898</v>
      </c>
      <c r="KR179">
        <v>24.914999999999999</v>
      </c>
      <c r="KS179">
        <v>25.454000000000001</v>
      </c>
      <c r="KT179">
        <v>11</v>
      </c>
      <c r="KU179" t="s">
        <v>444</v>
      </c>
      <c r="KV179" t="s">
        <v>444</v>
      </c>
      <c r="KW179">
        <v>4</v>
      </c>
      <c r="KX179" t="s">
        <v>444</v>
      </c>
      <c r="KY179" t="s">
        <v>444</v>
      </c>
      <c r="KZ179" t="s">
        <v>347</v>
      </c>
      <c r="LA179" t="s">
        <v>4738</v>
      </c>
      <c r="LB179" t="s">
        <v>344</v>
      </c>
      <c r="LD179" t="s">
        <v>5123</v>
      </c>
      <c r="LE179">
        <v>52</v>
      </c>
      <c r="LJ179">
        <v>1</v>
      </c>
      <c r="LK179">
        <v>9</v>
      </c>
      <c r="LL179">
        <v>7</v>
      </c>
      <c r="LM179">
        <v>17.032</v>
      </c>
      <c r="LN179">
        <v>19.280999999999999</v>
      </c>
      <c r="LO179">
        <v>20.614999999999998</v>
      </c>
      <c r="LP179">
        <v>3</v>
      </c>
      <c r="LQ179">
        <v>64</v>
      </c>
      <c r="LR179">
        <v>73</v>
      </c>
      <c r="LS179">
        <v>74</v>
      </c>
      <c r="LT179">
        <v>73</v>
      </c>
      <c r="LU179">
        <v>75</v>
      </c>
      <c r="LV179">
        <v>74</v>
      </c>
      <c r="LW179" t="s">
        <v>926</v>
      </c>
      <c r="LX179">
        <v>5</v>
      </c>
      <c r="LY179">
        <v>31</v>
      </c>
      <c r="LZ179">
        <v>3</v>
      </c>
      <c r="MA179">
        <v>12.22</v>
      </c>
      <c r="MB179">
        <v>18.288</v>
      </c>
      <c r="MC179">
        <v>21.36</v>
      </c>
      <c r="MD179">
        <v>3</v>
      </c>
      <c r="MF179" t="s">
        <v>349</v>
      </c>
      <c r="MG179" t="s">
        <v>563</v>
      </c>
      <c r="MH179" t="s">
        <v>927</v>
      </c>
      <c r="MI179">
        <v>1</v>
      </c>
      <c r="MJ179" t="s">
        <v>366</v>
      </c>
      <c r="ML179" t="s">
        <v>400</v>
      </c>
      <c r="MM179" t="s">
        <v>368</v>
      </c>
    </row>
    <row r="180" spans="1:351" x14ac:dyDescent="0.25">
      <c r="A180" t="s">
        <v>4735</v>
      </c>
      <c r="B180">
        <v>415</v>
      </c>
      <c r="C180">
        <v>29</v>
      </c>
      <c r="D180" t="s">
        <v>347</v>
      </c>
      <c r="E180" t="s">
        <v>339</v>
      </c>
      <c r="F180" t="s">
        <v>355</v>
      </c>
      <c r="G180" t="s">
        <v>437</v>
      </c>
      <c r="H180" t="s">
        <v>357</v>
      </c>
      <c r="I180" t="s">
        <v>342</v>
      </c>
      <c r="J180" t="s">
        <v>355</v>
      </c>
      <c r="K180" t="s">
        <v>386</v>
      </c>
      <c r="L180" t="s">
        <v>405</v>
      </c>
      <c r="M180" t="s">
        <v>389</v>
      </c>
      <c r="R180">
        <v>54</v>
      </c>
      <c r="S180" s="2">
        <f t="shared" si="45"/>
        <v>72</v>
      </c>
      <c r="T180" s="2">
        <f t="shared" si="46"/>
        <v>38</v>
      </c>
      <c r="U180" s="2">
        <f t="shared" si="47"/>
        <v>78</v>
      </c>
      <c r="V180" s="2">
        <f t="shared" si="48"/>
        <v>89</v>
      </c>
      <c r="W180" s="2">
        <f t="shared" si="49"/>
        <v>89</v>
      </c>
      <c r="AD180" t="s">
        <v>390</v>
      </c>
      <c r="AE180" t="s">
        <v>361</v>
      </c>
      <c r="AF180" s="2" t="str">
        <f t="shared" si="50"/>
        <v>None</v>
      </c>
      <c r="AG180" s="2" t="str">
        <f t="shared" si="51"/>
        <v>No Party</v>
      </c>
      <c r="AQ180">
        <v>5.3840000000000003</v>
      </c>
      <c r="AR180">
        <v>63.795000000000002</v>
      </c>
      <c r="AS180">
        <v>64.542000000000002</v>
      </c>
      <c r="AT180">
        <v>26</v>
      </c>
      <c r="AU180">
        <v>56</v>
      </c>
      <c r="AV180">
        <v>51</v>
      </c>
      <c r="AW180">
        <v>59</v>
      </c>
      <c r="AX180">
        <v>77</v>
      </c>
      <c r="AY180" t="s">
        <v>5062</v>
      </c>
      <c r="AZ180">
        <v>57</v>
      </c>
      <c r="KK180" s="5">
        <f>AU180</f>
        <v>56</v>
      </c>
      <c r="KL180" s="5">
        <f t="shared" ref="KL180" si="66">AV180</f>
        <v>51</v>
      </c>
      <c r="KM180" s="5">
        <f t="shared" ref="KM180" si="67">AW180</f>
        <v>59</v>
      </c>
      <c r="KN180" s="5">
        <f t="shared" ref="KN180" si="68">AX180</f>
        <v>77</v>
      </c>
      <c r="KO180" s="5">
        <f>AZ180</f>
        <v>57</v>
      </c>
      <c r="KP180" s="4" t="str">
        <f t="shared" si="57"/>
        <v>male_111_image</v>
      </c>
      <c r="KQ180">
        <v>9.4719999999999995</v>
      </c>
      <c r="KR180">
        <v>42.741999999999997</v>
      </c>
      <c r="KS180">
        <v>43.378999999999998</v>
      </c>
      <c r="KT180">
        <v>20</v>
      </c>
      <c r="KU180" t="s">
        <v>397</v>
      </c>
      <c r="KV180">
        <v>2</v>
      </c>
      <c r="KW180" t="s">
        <v>444</v>
      </c>
      <c r="KX180">
        <v>3</v>
      </c>
      <c r="KY180">
        <v>2</v>
      </c>
      <c r="KZ180" t="s">
        <v>4737</v>
      </c>
      <c r="LA180" t="s">
        <v>4738</v>
      </c>
      <c r="LB180" t="s">
        <v>389</v>
      </c>
      <c r="LD180" t="s">
        <v>5124</v>
      </c>
      <c r="LE180">
        <v>40</v>
      </c>
      <c r="LG180">
        <v>3</v>
      </c>
      <c r="LH180">
        <v>8</v>
      </c>
      <c r="LI180">
        <v>4</v>
      </c>
      <c r="LM180">
        <v>14.5</v>
      </c>
      <c r="LN180">
        <v>14.5</v>
      </c>
      <c r="LO180">
        <v>18.094999999999999</v>
      </c>
      <c r="LP180">
        <v>1</v>
      </c>
      <c r="LQ180">
        <v>78</v>
      </c>
      <c r="LR180">
        <v>72</v>
      </c>
      <c r="LS180">
        <v>38</v>
      </c>
      <c r="LT180">
        <v>78</v>
      </c>
      <c r="LU180">
        <v>89</v>
      </c>
      <c r="LV180">
        <v>89</v>
      </c>
      <c r="LW180" t="s">
        <v>380</v>
      </c>
      <c r="LX180">
        <v>2</v>
      </c>
      <c r="LY180">
        <v>35</v>
      </c>
      <c r="LZ180">
        <v>5</v>
      </c>
      <c r="MA180">
        <v>1.9530000000000001</v>
      </c>
      <c r="MB180">
        <v>17.837</v>
      </c>
      <c r="MC180">
        <v>19.062000000000001</v>
      </c>
      <c r="MD180">
        <v>8</v>
      </c>
      <c r="MF180" t="s">
        <v>349</v>
      </c>
      <c r="MG180" t="s">
        <v>563</v>
      </c>
      <c r="MH180" t="s">
        <v>928</v>
      </c>
      <c r="MI180">
        <v>1</v>
      </c>
      <c r="MJ180" t="s">
        <v>366</v>
      </c>
      <c r="MK180" t="s">
        <v>497</v>
      </c>
      <c r="MM180" t="s">
        <v>353</v>
      </c>
    </row>
    <row r="181" spans="1:351" x14ac:dyDescent="0.25">
      <c r="A181" t="s">
        <v>4735</v>
      </c>
      <c r="B181">
        <v>244</v>
      </c>
      <c r="C181">
        <v>47</v>
      </c>
      <c r="D181" t="s">
        <v>347</v>
      </c>
      <c r="E181" t="s">
        <v>4908</v>
      </c>
      <c r="F181" t="s">
        <v>355</v>
      </c>
      <c r="G181" t="s">
        <v>478</v>
      </c>
      <c r="H181" t="s">
        <v>357</v>
      </c>
      <c r="I181" t="s">
        <v>355</v>
      </c>
      <c r="J181" t="s">
        <v>355</v>
      </c>
      <c r="K181" t="s">
        <v>371</v>
      </c>
      <c r="L181" t="s">
        <v>929</v>
      </c>
      <c r="M181" t="s">
        <v>343</v>
      </c>
      <c r="O181" t="s">
        <v>388</v>
      </c>
      <c r="Q181">
        <v>84</v>
      </c>
      <c r="R181">
        <v>43</v>
      </c>
      <c r="S181" s="2">
        <f t="shared" si="45"/>
        <v>100</v>
      </c>
      <c r="T181" s="2">
        <f t="shared" si="46"/>
        <v>79</v>
      </c>
      <c r="U181" s="2">
        <f t="shared" si="47"/>
        <v>100</v>
      </c>
      <c r="V181" s="2">
        <f t="shared" si="48"/>
        <v>100</v>
      </c>
      <c r="W181" s="2">
        <f t="shared" si="49"/>
        <v>80</v>
      </c>
      <c r="X181">
        <v>100</v>
      </c>
      <c r="Y181">
        <v>79</v>
      </c>
      <c r="Z181">
        <v>100</v>
      </c>
      <c r="AA181">
        <v>100</v>
      </c>
      <c r="AB181">
        <v>80</v>
      </c>
      <c r="AD181" t="s">
        <v>344</v>
      </c>
      <c r="AE181" t="s">
        <v>361</v>
      </c>
      <c r="AF181" s="2" t="str">
        <f t="shared" si="50"/>
        <v>FDP</v>
      </c>
      <c r="AG181" s="2" t="str">
        <f t="shared" si="51"/>
        <v>Other Party</v>
      </c>
      <c r="AH181" t="s">
        <v>379</v>
      </c>
      <c r="BG181">
        <v>100</v>
      </c>
      <c r="BH181">
        <v>100</v>
      </c>
      <c r="BI181">
        <v>100</v>
      </c>
      <c r="BJ181">
        <v>75</v>
      </c>
      <c r="BK181" t="s">
        <v>4892</v>
      </c>
      <c r="BL181">
        <v>69</v>
      </c>
      <c r="KK181" s="5">
        <f t="shared" ca="1" si="52"/>
        <v>100</v>
      </c>
      <c r="KL181" s="5">
        <f t="shared" ca="1" si="53"/>
        <v>100</v>
      </c>
      <c r="KM181" s="5">
        <f t="shared" ca="1" si="54"/>
        <v>100</v>
      </c>
      <c r="KN181" s="5">
        <f t="shared" ca="1" si="55"/>
        <v>75</v>
      </c>
      <c r="KO181" s="5">
        <f t="shared" ca="1" si="56"/>
        <v>69</v>
      </c>
      <c r="KP181" s="4" t="str">
        <f t="shared" si="57"/>
        <v>male_211_image</v>
      </c>
      <c r="KQ181">
        <v>3.5510000000000002</v>
      </c>
      <c r="KR181">
        <v>7.0620000000000003</v>
      </c>
      <c r="KS181">
        <v>7.7240000000000002</v>
      </c>
      <c r="KT181">
        <v>6</v>
      </c>
      <c r="KU181">
        <v>4</v>
      </c>
      <c r="KV181">
        <v>3</v>
      </c>
      <c r="KW181">
        <v>4</v>
      </c>
      <c r="KX181">
        <v>3</v>
      </c>
      <c r="KY181">
        <v>4</v>
      </c>
      <c r="KZ181" t="s">
        <v>4737</v>
      </c>
      <c r="LA181" t="s">
        <v>4738</v>
      </c>
      <c r="LB181" t="s">
        <v>4906</v>
      </c>
      <c r="LD181" t="s">
        <v>5125</v>
      </c>
      <c r="LE181">
        <v>33</v>
      </c>
      <c r="LJ181">
        <v>5</v>
      </c>
      <c r="LK181">
        <v>6</v>
      </c>
      <c r="LL181">
        <v>8</v>
      </c>
      <c r="LM181">
        <v>1.738</v>
      </c>
      <c r="LN181">
        <v>1.738</v>
      </c>
      <c r="LO181">
        <v>2.3239999999999998</v>
      </c>
      <c r="LP181">
        <v>1</v>
      </c>
      <c r="LQ181">
        <v>75</v>
      </c>
      <c r="LX181">
        <v>3</v>
      </c>
      <c r="LY181">
        <v>55</v>
      </c>
      <c r="LZ181">
        <v>9</v>
      </c>
      <c r="MA181">
        <v>0.70699999999999996</v>
      </c>
      <c r="MB181">
        <v>7.258</v>
      </c>
      <c r="MC181">
        <v>8.3000000000000007</v>
      </c>
      <c r="MD181">
        <v>4</v>
      </c>
      <c r="MF181" t="s">
        <v>349</v>
      </c>
      <c r="MG181" t="s">
        <v>607</v>
      </c>
      <c r="MH181" t="s">
        <v>930</v>
      </c>
      <c r="MI181">
        <v>1</v>
      </c>
      <c r="MJ181" t="s">
        <v>351</v>
      </c>
      <c r="MK181" t="s">
        <v>429</v>
      </c>
      <c r="MM181" t="s">
        <v>368</v>
      </c>
    </row>
    <row r="182" spans="1:351" x14ac:dyDescent="0.25">
      <c r="A182" t="s">
        <v>4735</v>
      </c>
      <c r="B182">
        <v>989</v>
      </c>
      <c r="C182">
        <v>62</v>
      </c>
      <c r="D182" t="s">
        <v>347</v>
      </c>
      <c r="E182" t="s">
        <v>605</v>
      </c>
      <c r="F182" t="s">
        <v>395</v>
      </c>
      <c r="G182" t="s">
        <v>456</v>
      </c>
      <c r="H182" t="s">
        <v>404</v>
      </c>
      <c r="I182" t="s">
        <v>342</v>
      </c>
      <c r="J182" t="s">
        <v>342</v>
      </c>
      <c r="K182" t="s">
        <v>404</v>
      </c>
      <c r="L182" t="s">
        <v>931</v>
      </c>
      <c r="M182" t="s">
        <v>344</v>
      </c>
      <c r="O182" t="s">
        <v>343</v>
      </c>
      <c r="Q182">
        <v>51</v>
      </c>
      <c r="R182">
        <v>55</v>
      </c>
      <c r="S182" s="2">
        <f t="shared" si="45"/>
        <v>40</v>
      </c>
      <c r="T182" s="2">
        <f t="shared" si="46"/>
        <v>40</v>
      </c>
      <c r="U182" s="2">
        <f t="shared" si="47"/>
        <v>60</v>
      </c>
      <c r="V182" s="2">
        <f t="shared" si="48"/>
        <v>60</v>
      </c>
      <c r="W182" s="2">
        <f t="shared" si="49"/>
        <v>80</v>
      </c>
      <c r="AD182" t="s">
        <v>378</v>
      </c>
      <c r="AE182" t="s">
        <v>345</v>
      </c>
      <c r="AF182" s="2" t="str">
        <f t="shared" si="50"/>
        <v>FDP</v>
      </c>
      <c r="AG182" s="2" t="str">
        <f t="shared" si="51"/>
        <v>Own Party</v>
      </c>
      <c r="AH182" t="s">
        <v>391</v>
      </c>
      <c r="HS182">
        <v>75</v>
      </c>
      <c r="HT182">
        <v>75</v>
      </c>
      <c r="HU182">
        <v>50</v>
      </c>
      <c r="HV182">
        <v>75</v>
      </c>
      <c r="HW182" t="s">
        <v>4903</v>
      </c>
      <c r="HX182">
        <v>75</v>
      </c>
      <c r="KK182" s="5">
        <f t="shared" ca="1" si="52"/>
        <v>75</v>
      </c>
      <c r="KL182" s="5">
        <f t="shared" ca="1" si="53"/>
        <v>75</v>
      </c>
      <c r="KM182" s="5">
        <f t="shared" ca="1" si="54"/>
        <v>50</v>
      </c>
      <c r="KN182" s="5">
        <f t="shared" ca="1" si="55"/>
        <v>75</v>
      </c>
      <c r="KO182" s="5">
        <f t="shared" ca="1" si="56"/>
        <v>75</v>
      </c>
      <c r="KP182" s="4" t="str">
        <f t="shared" si="57"/>
        <v>female_133_left</v>
      </c>
      <c r="KQ182">
        <v>10.606</v>
      </c>
      <c r="KR182">
        <v>60.744999999999997</v>
      </c>
      <c r="KS182">
        <v>66.143000000000001</v>
      </c>
      <c r="KT182">
        <v>17</v>
      </c>
      <c r="KU182">
        <v>4</v>
      </c>
      <c r="KV182">
        <v>4</v>
      </c>
      <c r="KW182" t="s">
        <v>444</v>
      </c>
      <c r="KX182">
        <v>4</v>
      </c>
      <c r="KY182">
        <v>3</v>
      </c>
      <c r="KZ182" t="s">
        <v>347</v>
      </c>
      <c r="LA182" t="s">
        <v>4736</v>
      </c>
      <c r="LB182" t="s">
        <v>344</v>
      </c>
      <c r="LD182" t="s">
        <v>5126</v>
      </c>
      <c r="LE182">
        <v>65</v>
      </c>
      <c r="LJ182">
        <v>4</v>
      </c>
      <c r="LK182">
        <v>9</v>
      </c>
      <c r="LL182">
        <v>0</v>
      </c>
      <c r="LM182">
        <v>15.708</v>
      </c>
      <c r="LN182">
        <v>31.141999999999999</v>
      </c>
      <c r="LO182">
        <v>31.859000000000002</v>
      </c>
      <c r="LP182">
        <v>2</v>
      </c>
      <c r="LQ182">
        <v>60</v>
      </c>
      <c r="LR182">
        <v>40</v>
      </c>
      <c r="LS182">
        <v>40</v>
      </c>
      <c r="LT182">
        <v>60</v>
      </c>
      <c r="LU182">
        <v>60</v>
      </c>
      <c r="LV182">
        <v>80</v>
      </c>
      <c r="LW182" t="s">
        <v>572</v>
      </c>
      <c r="LX182">
        <v>1</v>
      </c>
      <c r="LY182">
        <v>30</v>
      </c>
      <c r="LZ182">
        <v>7</v>
      </c>
      <c r="MA182">
        <v>8.1120000000000001</v>
      </c>
      <c r="MB182">
        <v>121.063</v>
      </c>
      <c r="MC182">
        <v>123.01900000000001</v>
      </c>
      <c r="MD182">
        <v>13</v>
      </c>
      <c r="ME182" t="s">
        <v>932</v>
      </c>
      <c r="MF182" t="s">
        <v>349</v>
      </c>
      <c r="MG182" t="s">
        <v>563</v>
      </c>
      <c r="MH182" t="s">
        <v>933</v>
      </c>
      <c r="MI182">
        <v>1</v>
      </c>
      <c r="MJ182" t="s">
        <v>366</v>
      </c>
      <c r="ML182" t="s">
        <v>448</v>
      </c>
      <c r="MM182" t="s">
        <v>368</v>
      </c>
    </row>
    <row r="183" spans="1:351" x14ac:dyDescent="0.25">
      <c r="A183" t="s">
        <v>4735</v>
      </c>
      <c r="B183">
        <v>441</v>
      </c>
      <c r="C183">
        <v>46</v>
      </c>
      <c r="D183" t="s">
        <v>4737</v>
      </c>
      <c r="E183" t="s">
        <v>401</v>
      </c>
      <c r="F183" t="s">
        <v>355</v>
      </c>
      <c r="G183" t="s">
        <v>370</v>
      </c>
      <c r="H183" t="s">
        <v>404</v>
      </c>
      <c r="I183" t="s">
        <v>355</v>
      </c>
      <c r="J183" t="s">
        <v>355</v>
      </c>
      <c r="K183" t="s">
        <v>386</v>
      </c>
      <c r="L183" t="s">
        <v>934</v>
      </c>
      <c r="M183" t="s">
        <v>389</v>
      </c>
      <c r="R183">
        <v>53</v>
      </c>
      <c r="S183" s="2">
        <f t="shared" si="45"/>
        <v>51</v>
      </c>
      <c r="T183" s="2">
        <f t="shared" si="46"/>
        <v>31</v>
      </c>
      <c r="U183" s="2">
        <f t="shared" si="47"/>
        <v>42</v>
      </c>
      <c r="V183" s="2">
        <f t="shared" si="48"/>
        <v>62</v>
      </c>
      <c r="W183" s="2">
        <f t="shared" si="49"/>
        <v>96</v>
      </c>
      <c r="X183">
        <v>51</v>
      </c>
      <c r="Y183">
        <v>31</v>
      </c>
      <c r="Z183">
        <v>42</v>
      </c>
      <c r="AA183">
        <v>62</v>
      </c>
      <c r="AB183">
        <v>96</v>
      </c>
      <c r="AD183" t="s">
        <v>348</v>
      </c>
      <c r="AE183" t="s">
        <v>345</v>
      </c>
      <c r="AF183" s="2" t="str">
        <f t="shared" si="50"/>
        <v>None</v>
      </c>
      <c r="AG183" s="2" t="str">
        <f t="shared" si="51"/>
        <v>No Party</v>
      </c>
      <c r="KA183">
        <v>19.68</v>
      </c>
      <c r="KB183">
        <v>35.719000000000001</v>
      </c>
      <c r="KC183">
        <v>36.889000000000003</v>
      </c>
      <c r="KD183">
        <v>6</v>
      </c>
      <c r="KE183">
        <v>0</v>
      </c>
      <c r="KF183">
        <v>0</v>
      </c>
      <c r="KG183">
        <v>0</v>
      </c>
      <c r="KH183">
        <v>0</v>
      </c>
      <c r="KI183" t="s">
        <v>4903</v>
      </c>
      <c r="KJ183">
        <v>44</v>
      </c>
      <c r="KK183" s="5">
        <f t="shared" ca="1" si="52"/>
        <v>0</v>
      </c>
      <c r="KL183" s="5">
        <f t="shared" ca="1" si="53"/>
        <v>0</v>
      </c>
      <c r="KM183" s="5">
        <f t="shared" ca="1" si="54"/>
        <v>0</v>
      </c>
      <c r="KN183" s="5">
        <f t="shared" ca="1" si="55"/>
        <v>0</v>
      </c>
      <c r="KO183" s="5">
        <f t="shared" ca="1" si="56"/>
        <v>44</v>
      </c>
      <c r="KP183" s="4" t="str">
        <f t="shared" si="57"/>
        <v>female_333_right</v>
      </c>
      <c r="KQ183">
        <v>9.6750000000000007</v>
      </c>
      <c r="KR183">
        <v>30.733000000000001</v>
      </c>
      <c r="KS183">
        <v>31.956</v>
      </c>
      <c r="KT183">
        <v>5</v>
      </c>
      <c r="KU183">
        <v>3</v>
      </c>
      <c r="KV183">
        <v>2</v>
      </c>
      <c r="KW183" t="s">
        <v>397</v>
      </c>
      <c r="KX183" t="s">
        <v>397</v>
      </c>
      <c r="KY183" t="s">
        <v>397</v>
      </c>
      <c r="KZ183" t="s">
        <v>4737</v>
      </c>
      <c r="LA183" t="s">
        <v>4738</v>
      </c>
      <c r="LB183" t="s">
        <v>389</v>
      </c>
      <c r="LD183" t="s">
        <v>5127</v>
      </c>
      <c r="LE183">
        <v>23</v>
      </c>
      <c r="LJ183">
        <v>3</v>
      </c>
      <c r="LK183">
        <v>7</v>
      </c>
      <c r="LL183">
        <v>2</v>
      </c>
      <c r="LM183">
        <v>8.3680000000000003</v>
      </c>
      <c r="LN183">
        <v>8.3680000000000003</v>
      </c>
      <c r="LO183">
        <v>9.2859999999999996</v>
      </c>
      <c r="LP183">
        <v>1</v>
      </c>
      <c r="LQ183">
        <v>50</v>
      </c>
      <c r="LX183">
        <v>1</v>
      </c>
      <c r="LY183">
        <v>42</v>
      </c>
      <c r="LZ183">
        <v>7</v>
      </c>
      <c r="MA183">
        <v>26.623999999999999</v>
      </c>
      <c r="MB183">
        <v>83.567999999999998</v>
      </c>
      <c r="MC183">
        <v>88.77</v>
      </c>
      <c r="MD183">
        <v>2</v>
      </c>
      <c r="ME183" t="s">
        <v>5128</v>
      </c>
      <c r="MF183" t="s">
        <v>349</v>
      </c>
      <c r="MG183" t="s">
        <v>350</v>
      </c>
      <c r="MH183" t="s">
        <v>935</v>
      </c>
      <c r="MI183">
        <v>1</v>
      </c>
      <c r="MJ183" t="s">
        <v>351</v>
      </c>
      <c r="ML183" t="s">
        <v>485</v>
      </c>
      <c r="MM183" t="s">
        <v>368</v>
      </c>
    </row>
    <row r="184" spans="1:351" x14ac:dyDescent="0.25">
      <c r="A184" t="s">
        <v>4735</v>
      </c>
      <c r="B184">
        <v>2406</v>
      </c>
      <c r="C184">
        <v>39</v>
      </c>
      <c r="D184" t="s">
        <v>4737</v>
      </c>
      <c r="E184" t="s">
        <v>4898</v>
      </c>
      <c r="F184" t="s">
        <v>395</v>
      </c>
      <c r="G184" t="s">
        <v>4739</v>
      </c>
      <c r="H184" t="s">
        <v>513</v>
      </c>
      <c r="I184" t="s">
        <v>342</v>
      </c>
      <c r="J184" t="s">
        <v>342</v>
      </c>
      <c r="K184" t="s">
        <v>357</v>
      </c>
      <c r="L184" t="s">
        <v>936</v>
      </c>
      <c r="M184" t="s">
        <v>378</v>
      </c>
      <c r="O184" t="s">
        <v>4889</v>
      </c>
      <c r="Q184">
        <v>71</v>
      </c>
      <c r="R184">
        <v>52</v>
      </c>
      <c r="S184" s="2">
        <f t="shared" si="45"/>
        <v>70</v>
      </c>
      <c r="T184" s="2">
        <f t="shared" si="46"/>
        <v>97</v>
      </c>
      <c r="U184" s="2">
        <f t="shared" si="47"/>
        <v>99</v>
      </c>
      <c r="V184" s="2">
        <f t="shared" si="48"/>
        <v>100</v>
      </c>
      <c r="W184" s="2">
        <f t="shared" si="49"/>
        <v>84</v>
      </c>
      <c r="AD184" t="s">
        <v>344</v>
      </c>
      <c r="AE184" t="s">
        <v>345</v>
      </c>
      <c r="AF184" s="2" t="str">
        <f t="shared" si="50"/>
        <v>FDP</v>
      </c>
      <c r="AG184" s="2" t="str">
        <f t="shared" si="51"/>
        <v>Other Party</v>
      </c>
      <c r="AH184" t="s">
        <v>379</v>
      </c>
      <c r="HM184">
        <v>42</v>
      </c>
      <c r="HN184">
        <v>42</v>
      </c>
      <c r="HO184">
        <v>28</v>
      </c>
      <c r="HP184">
        <v>52</v>
      </c>
      <c r="HQ184" t="s">
        <v>4988</v>
      </c>
      <c r="HR184">
        <v>68</v>
      </c>
      <c r="KK184" s="5">
        <f t="shared" ca="1" si="52"/>
        <v>42</v>
      </c>
      <c r="KL184" s="5">
        <f t="shared" ca="1" si="53"/>
        <v>42</v>
      </c>
      <c r="KM184" s="5">
        <f t="shared" ca="1" si="54"/>
        <v>28</v>
      </c>
      <c r="KN184" s="5">
        <f t="shared" ca="1" si="55"/>
        <v>52</v>
      </c>
      <c r="KO184" s="5">
        <f t="shared" ca="1" si="56"/>
        <v>68</v>
      </c>
      <c r="KP184" s="4" t="str">
        <f t="shared" si="57"/>
        <v>female_123_right</v>
      </c>
      <c r="KQ184">
        <v>195.65899999999999</v>
      </c>
      <c r="KR184">
        <v>213.54400000000001</v>
      </c>
      <c r="KS184">
        <v>216.209</v>
      </c>
      <c r="KT184">
        <v>10</v>
      </c>
      <c r="KU184" t="s">
        <v>397</v>
      </c>
      <c r="KV184">
        <v>3</v>
      </c>
      <c r="KW184" t="s">
        <v>444</v>
      </c>
      <c r="KX184">
        <v>4</v>
      </c>
      <c r="KY184" t="s">
        <v>444</v>
      </c>
      <c r="KZ184" t="s">
        <v>347</v>
      </c>
      <c r="LA184" t="s">
        <v>4736</v>
      </c>
      <c r="LB184" t="s">
        <v>344</v>
      </c>
      <c r="LD184" t="s">
        <v>5129</v>
      </c>
      <c r="LE184">
        <v>33</v>
      </c>
      <c r="LG184">
        <v>4</v>
      </c>
      <c r="LH184">
        <v>5</v>
      </c>
      <c r="LI184">
        <v>2</v>
      </c>
      <c r="LM184">
        <v>16.849</v>
      </c>
      <c r="LN184">
        <v>16.849</v>
      </c>
      <c r="LO184">
        <v>18.111999999999998</v>
      </c>
      <c r="LP184">
        <v>1</v>
      </c>
      <c r="LQ184">
        <v>29</v>
      </c>
      <c r="LR184">
        <v>70</v>
      </c>
      <c r="LS184">
        <v>97</v>
      </c>
      <c r="LT184">
        <v>99</v>
      </c>
      <c r="LU184">
        <v>100</v>
      </c>
      <c r="LV184">
        <v>84</v>
      </c>
      <c r="LW184" t="s">
        <v>668</v>
      </c>
      <c r="LX184">
        <v>5</v>
      </c>
      <c r="LY184">
        <v>30</v>
      </c>
      <c r="LZ184">
        <v>5</v>
      </c>
      <c r="MA184">
        <v>13.686999999999999</v>
      </c>
      <c r="MB184">
        <v>36.408000000000001</v>
      </c>
      <c r="MC184">
        <v>37.6</v>
      </c>
      <c r="MD184">
        <v>6</v>
      </c>
      <c r="ME184" t="s">
        <v>937</v>
      </c>
      <c r="MF184" t="s">
        <v>363</v>
      </c>
      <c r="MG184" t="s">
        <v>938</v>
      </c>
      <c r="MH184" t="s">
        <v>939</v>
      </c>
      <c r="MI184">
        <v>1</v>
      </c>
      <c r="MJ184" t="s">
        <v>366</v>
      </c>
      <c r="ML184" t="s">
        <v>416</v>
      </c>
      <c r="MM184" t="s">
        <v>353</v>
      </c>
    </row>
    <row r="185" spans="1:351" x14ac:dyDescent="0.25">
      <c r="A185" t="s">
        <v>4735</v>
      </c>
      <c r="B185">
        <v>527</v>
      </c>
      <c r="C185">
        <v>61</v>
      </c>
      <c r="D185" t="s">
        <v>4737</v>
      </c>
      <c r="E185" t="s">
        <v>605</v>
      </c>
      <c r="F185" t="s">
        <v>4898</v>
      </c>
      <c r="G185" t="s">
        <v>437</v>
      </c>
      <c r="H185" t="s">
        <v>357</v>
      </c>
      <c r="I185" t="s">
        <v>342</v>
      </c>
      <c r="J185" t="s">
        <v>355</v>
      </c>
      <c r="K185" t="s">
        <v>371</v>
      </c>
      <c r="L185" t="s">
        <v>940</v>
      </c>
      <c r="M185" t="s">
        <v>344</v>
      </c>
      <c r="O185" t="s">
        <v>343</v>
      </c>
      <c r="Q185">
        <v>92</v>
      </c>
      <c r="R185">
        <v>50</v>
      </c>
      <c r="S185" s="2">
        <f t="shared" si="45"/>
        <v>42</v>
      </c>
      <c r="T185" s="2">
        <f t="shared" si="46"/>
        <v>43</v>
      </c>
      <c r="U185" s="2">
        <f t="shared" si="47"/>
        <v>71</v>
      </c>
      <c r="V185" s="2">
        <f t="shared" si="48"/>
        <v>21</v>
      </c>
      <c r="W185" s="2">
        <f t="shared" si="49"/>
        <v>23</v>
      </c>
      <c r="X185">
        <v>42</v>
      </c>
      <c r="Y185">
        <v>43</v>
      </c>
      <c r="Z185">
        <v>71</v>
      </c>
      <c r="AA185">
        <v>21</v>
      </c>
      <c r="AB185">
        <v>23</v>
      </c>
      <c r="AD185" t="s">
        <v>378</v>
      </c>
      <c r="AE185" t="s">
        <v>361</v>
      </c>
      <c r="AF185" s="2" t="str">
        <f t="shared" si="50"/>
        <v>SPD</v>
      </c>
      <c r="AG185" s="2" t="str">
        <f t="shared" si="51"/>
        <v>Other Party</v>
      </c>
      <c r="AH185" t="s">
        <v>379</v>
      </c>
      <c r="EM185">
        <v>23</v>
      </c>
      <c r="EN185">
        <v>35</v>
      </c>
      <c r="EO185">
        <v>35</v>
      </c>
      <c r="EP185">
        <v>35</v>
      </c>
      <c r="EQ185" t="s">
        <v>4949</v>
      </c>
      <c r="ER185">
        <v>51</v>
      </c>
      <c r="KK185" s="5">
        <f t="shared" ca="1" si="52"/>
        <v>23</v>
      </c>
      <c r="KL185" s="5">
        <f t="shared" ca="1" si="53"/>
        <v>35</v>
      </c>
      <c r="KM185" s="5">
        <f t="shared" ca="1" si="54"/>
        <v>35</v>
      </c>
      <c r="KN185" s="5">
        <f t="shared" ca="1" si="55"/>
        <v>35</v>
      </c>
      <c r="KO185" s="5">
        <f t="shared" ca="1" si="56"/>
        <v>51</v>
      </c>
      <c r="KP185" s="4" t="str">
        <f t="shared" si="57"/>
        <v>male_233_right</v>
      </c>
      <c r="KQ185">
        <v>19.300999999999998</v>
      </c>
      <c r="KR185">
        <v>35.545000000000002</v>
      </c>
      <c r="KS185">
        <v>36.625</v>
      </c>
      <c r="KT185">
        <v>6</v>
      </c>
      <c r="KU185" t="s">
        <v>444</v>
      </c>
      <c r="KV185">
        <v>3</v>
      </c>
      <c r="KW185">
        <v>2</v>
      </c>
      <c r="KX185">
        <v>3</v>
      </c>
      <c r="KY185">
        <v>3</v>
      </c>
      <c r="KZ185" t="s">
        <v>4737</v>
      </c>
      <c r="LA185" t="s">
        <v>4738</v>
      </c>
      <c r="LB185" t="s">
        <v>378</v>
      </c>
      <c r="LD185" t="s">
        <v>5130</v>
      </c>
      <c r="LE185">
        <v>31</v>
      </c>
      <c r="LG185">
        <v>6</v>
      </c>
      <c r="LH185">
        <v>3</v>
      </c>
      <c r="LI185">
        <v>7</v>
      </c>
      <c r="LM185">
        <v>18.913</v>
      </c>
      <c r="LN185">
        <v>18.913</v>
      </c>
      <c r="LO185">
        <v>19.827000000000002</v>
      </c>
      <c r="LP185">
        <v>1</v>
      </c>
      <c r="LQ185">
        <v>61</v>
      </c>
      <c r="LX185">
        <v>1</v>
      </c>
      <c r="LY185">
        <v>41</v>
      </c>
      <c r="LZ185">
        <v>7</v>
      </c>
      <c r="MA185">
        <v>14.621</v>
      </c>
      <c r="MB185">
        <v>79.462999999999994</v>
      </c>
      <c r="MC185">
        <v>80.516999999999996</v>
      </c>
      <c r="MD185">
        <v>4</v>
      </c>
      <c r="ME185" t="s">
        <v>5131</v>
      </c>
      <c r="MF185" t="s">
        <v>363</v>
      </c>
      <c r="MG185" t="s">
        <v>427</v>
      </c>
      <c r="MH185" t="s">
        <v>941</v>
      </c>
      <c r="MI185">
        <v>1</v>
      </c>
      <c r="MJ185" t="s">
        <v>351</v>
      </c>
      <c r="MK185" t="s">
        <v>477</v>
      </c>
      <c r="MM185" t="s">
        <v>353</v>
      </c>
    </row>
    <row r="186" spans="1:351" x14ac:dyDescent="0.25">
      <c r="A186" t="s">
        <v>4735</v>
      </c>
      <c r="B186">
        <v>340</v>
      </c>
      <c r="C186">
        <v>32</v>
      </c>
      <c r="D186" t="s">
        <v>347</v>
      </c>
      <c r="E186" t="s">
        <v>395</v>
      </c>
      <c r="F186" t="s">
        <v>355</v>
      </c>
      <c r="G186" t="s">
        <v>437</v>
      </c>
      <c r="H186" t="s">
        <v>357</v>
      </c>
      <c r="I186" t="s">
        <v>355</v>
      </c>
      <c r="J186" t="s">
        <v>355</v>
      </c>
      <c r="K186" t="s">
        <v>341</v>
      </c>
      <c r="L186" t="s">
        <v>942</v>
      </c>
      <c r="M186" t="s">
        <v>4889</v>
      </c>
      <c r="O186" t="s">
        <v>388</v>
      </c>
      <c r="Q186">
        <v>80</v>
      </c>
      <c r="R186">
        <v>57</v>
      </c>
      <c r="S186" s="2">
        <f t="shared" si="45"/>
        <v>55</v>
      </c>
      <c r="T186" s="2">
        <f t="shared" si="46"/>
        <v>69</v>
      </c>
      <c r="U186" s="2">
        <f t="shared" si="47"/>
        <v>91</v>
      </c>
      <c r="V186" s="2">
        <f t="shared" si="48"/>
        <v>71</v>
      </c>
      <c r="W186" s="2">
        <f t="shared" si="49"/>
        <v>75</v>
      </c>
      <c r="X186">
        <v>55</v>
      </c>
      <c r="Y186">
        <v>69</v>
      </c>
      <c r="Z186">
        <v>91</v>
      </c>
      <c r="AA186">
        <v>71</v>
      </c>
      <c r="AB186">
        <v>75</v>
      </c>
      <c r="AD186" t="s">
        <v>343</v>
      </c>
      <c r="AE186" t="s">
        <v>361</v>
      </c>
      <c r="AF186" s="2" t="str">
        <f t="shared" si="50"/>
        <v>CDU</v>
      </c>
      <c r="AG186" s="2" t="str">
        <f t="shared" si="51"/>
        <v>Other Party</v>
      </c>
      <c r="AH186" t="s">
        <v>379</v>
      </c>
      <c r="CW186">
        <v>51</v>
      </c>
      <c r="CX186">
        <v>24</v>
      </c>
      <c r="CY186">
        <v>13</v>
      </c>
      <c r="CZ186">
        <v>35</v>
      </c>
      <c r="DA186" t="s">
        <v>4920</v>
      </c>
      <c r="DB186">
        <v>40</v>
      </c>
      <c r="KK186" s="5">
        <f t="shared" ca="1" si="52"/>
        <v>51</v>
      </c>
      <c r="KL186" s="5">
        <f t="shared" ca="1" si="53"/>
        <v>24</v>
      </c>
      <c r="KM186" s="5">
        <f t="shared" ca="1" si="54"/>
        <v>13</v>
      </c>
      <c r="KN186" s="5">
        <f t="shared" ca="1" si="55"/>
        <v>35</v>
      </c>
      <c r="KO186" s="5">
        <f t="shared" ca="1" si="56"/>
        <v>40</v>
      </c>
      <c r="KP186" s="4" t="str">
        <f t="shared" si="57"/>
        <v>male_123_right</v>
      </c>
      <c r="KQ186">
        <v>3.6120000000000001</v>
      </c>
      <c r="KR186">
        <v>10.93</v>
      </c>
      <c r="KS186">
        <v>12.084</v>
      </c>
      <c r="KT186">
        <v>7</v>
      </c>
      <c r="KU186">
        <v>4</v>
      </c>
      <c r="KV186">
        <v>3</v>
      </c>
      <c r="KW186">
        <v>2</v>
      </c>
      <c r="KX186">
        <v>3</v>
      </c>
      <c r="KY186">
        <v>2</v>
      </c>
      <c r="KZ186" t="s">
        <v>4737</v>
      </c>
      <c r="LA186" t="s">
        <v>4736</v>
      </c>
      <c r="LB186" t="s">
        <v>343</v>
      </c>
      <c r="LD186" t="s">
        <v>5132</v>
      </c>
      <c r="LE186">
        <v>56</v>
      </c>
      <c r="LG186">
        <v>7</v>
      </c>
      <c r="LH186">
        <v>5</v>
      </c>
      <c r="LI186">
        <v>5</v>
      </c>
      <c r="LM186">
        <v>12.739000000000001</v>
      </c>
      <c r="LN186">
        <v>12.739000000000001</v>
      </c>
      <c r="LO186">
        <v>13.749000000000001</v>
      </c>
      <c r="LP186">
        <v>1</v>
      </c>
      <c r="LQ186">
        <v>69</v>
      </c>
      <c r="LX186">
        <v>3</v>
      </c>
      <c r="LY186">
        <v>33</v>
      </c>
      <c r="LZ186">
        <v>6</v>
      </c>
      <c r="MA186">
        <v>6.7149999999999999</v>
      </c>
      <c r="MB186">
        <v>31.45</v>
      </c>
      <c r="MC186">
        <v>32.963000000000001</v>
      </c>
      <c r="MD186">
        <v>6</v>
      </c>
      <c r="ME186" t="s">
        <v>943</v>
      </c>
      <c r="MF186" t="s">
        <v>363</v>
      </c>
      <c r="MG186" t="s">
        <v>607</v>
      </c>
      <c r="MH186" t="s">
        <v>944</v>
      </c>
      <c r="MI186">
        <v>1</v>
      </c>
      <c r="MJ186" t="s">
        <v>351</v>
      </c>
      <c r="MK186" t="s">
        <v>367</v>
      </c>
      <c r="MM186" t="s">
        <v>353</v>
      </c>
    </row>
    <row r="187" spans="1:351" x14ac:dyDescent="0.25">
      <c r="A187" t="s">
        <v>4735</v>
      </c>
      <c r="B187">
        <v>322</v>
      </c>
      <c r="C187">
        <v>61</v>
      </c>
      <c r="D187" t="s">
        <v>4737</v>
      </c>
      <c r="E187" t="s">
        <v>4898</v>
      </c>
      <c r="F187" t="s">
        <v>605</v>
      </c>
      <c r="G187" t="s">
        <v>437</v>
      </c>
      <c r="H187" t="s">
        <v>357</v>
      </c>
      <c r="I187" t="s">
        <v>355</v>
      </c>
      <c r="J187" t="s">
        <v>355</v>
      </c>
      <c r="K187" t="s">
        <v>371</v>
      </c>
      <c r="L187" t="s">
        <v>945</v>
      </c>
      <c r="M187" t="s">
        <v>4889</v>
      </c>
      <c r="O187" t="s">
        <v>377</v>
      </c>
      <c r="Q187">
        <v>23</v>
      </c>
      <c r="R187">
        <v>60</v>
      </c>
      <c r="S187" s="2">
        <f t="shared" si="45"/>
        <v>100</v>
      </c>
      <c r="T187" s="2">
        <f t="shared" si="46"/>
        <v>88</v>
      </c>
      <c r="U187" s="2">
        <f t="shared" si="47"/>
        <v>85</v>
      </c>
      <c r="V187" s="2">
        <f t="shared" si="48"/>
        <v>100</v>
      </c>
      <c r="W187" s="2">
        <f t="shared" si="49"/>
        <v>90</v>
      </c>
      <c r="X187">
        <v>100</v>
      </c>
      <c r="Y187">
        <v>88</v>
      </c>
      <c r="Z187">
        <v>85</v>
      </c>
      <c r="AA187">
        <v>100</v>
      </c>
      <c r="AB187">
        <v>90</v>
      </c>
      <c r="AD187" t="s">
        <v>388</v>
      </c>
      <c r="AE187" t="s">
        <v>361</v>
      </c>
      <c r="AF187" s="2" t="str">
        <f t="shared" si="50"/>
        <v>None</v>
      </c>
      <c r="AG187" s="2" t="str">
        <f t="shared" si="51"/>
        <v>No Party</v>
      </c>
      <c r="AH187" t="s">
        <v>346</v>
      </c>
      <c r="BM187">
        <v>59</v>
      </c>
      <c r="BN187">
        <v>58</v>
      </c>
      <c r="BO187">
        <v>65</v>
      </c>
      <c r="BP187">
        <v>64</v>
      </c>
      <c r="BQ187" t="s">
        <v>4899</v>
      </c>
      <c r="BR187">
        <v>57</v>
      </c>
      <c r="KK187" s="5">
        <f t="shared" ca="1" si="52"/>
        <v>59</v>
      </c>
      <c r="KL187" s="5">
        <f t="shared" ca="1" si="53"/>
        <v>58</v>
      </c>
      <c r="KM187" s="5">
        <f t="shared" ca="1" si="54"/>
        <v>65</v>
      </c>
      <c r="KN187" s="5">
        <f t="shared" ca="1" si="55"/>
        <v>64</v>
      </c>
      <c r="KO187" s="5">
        <f t="shared" ca="1" si="56"/>
        <v>57</v>
      </c>
      <c r="KP187" s="4" t="str">
        <f t="shared" si="57"/>
        <v>male_311_left</v>
      </c>
      <c r="KQ187">
        <v>8.4529999999999994</v>
      </c>
      <c r="KR187">
        <v>21.888000000000002</v>
      </c>
      <c r="KS187">
        <v>23.271999999999998</v>
      </c>
      <c r="KT187">
        <v>8</v>
      </c>
      <c r="KU187">
        <v>3</v>
      </c>
      <c r="KV187">
        <v>4</v>
      </c>
      <c r="KW187">
        <v>3</v>
      </c>
      <c r="KX187">
        <v>3</v>
      </c>
      <c r="KY187">
        <v>4</v>
      </c>
      <c r="KZ187" t="s">
        <v>4737</v>
      </c>
      <c r="LA187" t="s">
        <v>4736</v>
      </c>
      <c r="LB187" t="s">
        <v>432</v>
      </c>
      <c r="LD187" t="s">
        <v>5133</v>
      </c>
      <c r="LE187">
        <v>42</v>
      </c>
      <c r="LG187">
        <v>4</v>
      </c>
      <c r="LH187">
        <v>6</v>
      </c>
      <c r="LI187">
        <v>8</v>
      </c>
      <c r="LM187">
        <v>8.1869999999999994</v>
      </c>
      <c r="LN187">
        <v>8.1869999999999994</v>
      </c>
      <c r="LO187">
        <v>8.8840000000000003</v>
      </c>
      <c r="LP187">
        <v>1</v>
      </c>
      <c r="LQ187">
        <v>80</v>
      </c>
      <c r="LX187">
        <v>2</v>
      </c>
      <c r="LY187">
        <v>30</v>
      </c>
      <c r="LZ187">
        <v>6</v>
      </c>
      <c r="MA187">
        <v>5.3479999999999999</v>
      </c>
      <c r="MB187">
        <v>10.484999999999999</v>
      </c>
      <c r="MC187">
        <v>11.33</v>
      </c>
      <c r="MD187">
        <v>4</v>
      </c>
      <c r="MF187" t="s">
        <v>349</v>
      </c>
      <c r="MG187" t="s">
        <v>946</v>
      </c>
      <c r="MH187" t="s">
        <v>947</v>
      </c>
      <c r="MI187">
        <v>1</v>
      </c>
      <c r="MJ187" t="s">
        <v>351</v>
      </c>
      <c r="MK187" t="s">
        <v>504</v>
      </c>
      <c r="MM187" t="s">
        <v>353</v>
      </c>
    </row>
    <row r="188" spans="1:351" x14ac:dyDescent="0.25">
      <c r="A188" t="s">
        <v>4735</v>
      </c>
      <c r="B188">
        <v>459</v>
      </c>
      <c r="C188">
        <v>33</v>
      </c>
      <c r="D188" t="s">
        <v>347</v>
      </c>
      <c r="E188" t="s">
        <v>4898</v>
      </c>
      <c r="F188" t="s">
        <v>355</v>
      </c>
      <c r="G188" t="s">
        <v>4739</v>
      </c>
      <c r="H188" t="s">
        <v>357</v>
      </c>
      <c r="I188" t="s">
        <v>342</v>
      </c>
      <c r="J188" t="s">
        <v>342</v>
      </c>
      <c r="K188" t="s">
        <v>386</v>
      </c>
      <c r="L188" t="s">
        <v>948</v>
      </c>
      <c r="M188" t="s">
        <v>389</v>
      </c>
      <c r="R188">
        <v>64</v>
      </c>
      <c r="S188" s="2">
        <f t="shared" si="45"/>
        <v>54</v>
      </c>
      <c r="T188" s="2">
        <f t="shared" si="46"/>
        <v>40</v>
      </c>
      <c r="U188" s="2">
        <f t="shared" si="47"/>
        <v>65</v>
      </c>
      <c r="V188" s="2">
        <f t="shared" si="48"/>
        <v>40</v>
      </c>
      <c r="W188" s="2">
        <f t="shared" si="49"/>
        <v>65</v>
      </c>
      <c r="AD188" t="s">
        <v>390</v>
      </c>
      <c r="AE188" t="s">
        <v>345</v>
      </c>
      <c r="AF188" s="2" t="str">
        <f t="shared" si="50"/>
        <v>None</v>
      </c>
      <c r="AG188" s="2" t="str">
        <f t="shared" si="51"/>
        <v>No Party</v>
      </c>
      <c r="FE188">
        <v>50</v>
      </c>
      <c r="FF188">
        <v>50</v>
      </c>
      <c r="FG188">
        <v>50</v>
      </c>
      <c r="FH188">
        <v>50</v>
      </c>
      <c r="FI188" t="s">
        <v>4939</v>
      </c>
      <c r="FJ188">
        <v>20</v>
      </c>
      <c r="KK188" s="5">
        <f t="shared" ca="1" si="52"/>
        <v>50</v>
      </c>
      <c r="KL188" s="5">
        <f t="shared" ca="1" si="53"/>
        <v>50</v>
      </c>
      <c r="KM188" s="5">
        <f t="shared" ca="1" si="54"/>
        <v>50</v>
      </c>
      <c r="KN188" s="5">
        <f t="shared" ca="1" si="55"/>
        <v>50</v>
      </c>
      <c r="KO188" s="5">
        <f t="shared" ca="1" si="56"/>
        <v>20</v>
      </c>
      <c r="KP188" s="4" t="str">
        <f t="shared" si="57"/>
        <v>female_111</v>
      </c>
      <c r="KQ188">
        <v>6.9329999999999998</v>
      </c>
      <c r="KR188">
        <v>20.135000000000002</v>
      </c>
      <c r="KS188">
        <v>21.401</v>
      </c>
      <c r="KT188">
        <v>6</v>
      </c>
      <c r="KU188" t="s">
        <v>397</v>
      </c>
      <c r="KV188" t="s">
        <v>397</v>
      </c>
      <c r="KW188">
        <v>2</v>
      </c>
      <c r="KX188" t="s">
        <v>397</v>
      </c>
      <c r="KY188" t="s">
        <v>397</v>
      </c>
      <c r="KZ188" t="s">
        <v>347</v>
      </c>
      <c r="LA188" t="s">
        <v>4736</v>
      </c>
      <c r="LB188" t="s">
        <v>389</v>
      </c>
      <c r="LD188" t="s">
        <v>5134</v>
      </c>
      <c r="LE188">
        <v>59</v>
      </c>
      <c r="LG188">
        <v>2</v>
      </c>
      <c r="LH188">
        <v>6</v>
      </c>
      <c r="LI188">
        <v>5</v>
      </c>
      <c r="LM188">
        <v>7.9980000000000002</v>
      </c>
      <c r="LN188">
        <v>13.028</v>
      </c>
      <c r="LO188">
        <v>13.885999999999999</v>
      </c>
      <c r="LP188">
        <v>3</v>
      </c>
      <c r="LQ188">
        <v>84</v>
      </c>
      <c r="LR188">
        <v>54</v>
      </c>
      <c r="LS188">
        <v>40</v>
      </c>
      <c r="LT188">
        <v>65</v>
      </c>
      <c r="LU188">
        <v>40</v>
      </c>
      <c r="LV188">
        <v>65</v>
      </c>
      <c r="LW188" t="s">
        <v>949</v>
      </c>
      <c r="LX188">
        <v>3</v>
      </c>
      <c r="LY188">
        <v>30</v>
      </c>
      <c r="LZ188">
        <v>6</v>
      </c>
      <c r="MA188">
        <v>13.303000000000001</v>
      </c>
      <c r="MB188">
        <v>96.275999999999996</v>
      </c>
      <c r="MC188">
        <v>97.3</v>
      </c>
      <c r="MD188">
        <v>6</v>
      </c>
      <c r="ME188" t="s">
        <v>950</v>
      </c>
      <c r="MF188" t="s">
        <v>349</v>
      </c>
      <c r="MG188" t="s">
        <v>951</v>
      </c>
      <c r="MH188" t="s">
        <v>952</v>
      </c>
      <c r="MI188">
        <v>1</v>
      </c>
      <c r="MJ188" t="s">
        <v>366</v>
      </c>
      <c r="ML188" t="s">
        <v>451</v>
      </c>
      <c r="MM188" t="s">
        <v>353</v>
      </c>
    </row>
    <row r="189" spans="1:351" x14ac:dyDescent="0.25">
      <c r="A189" t="s">
        <v>4735</v>
      </c>
      <c r="B189">
        <v>613</v>
      </c>
      <c r="C189">
        <v>65</v>
      </c>
      <c r="D189" t="s">
        <v>347</v>
      </c>
      <c r="E189" t="s">
        <v>373</v>
      </c>
      <c r="F189" t="s">
        <v>355</v>
      </c>
      <c r="G189" t="s">
        <v>375</v>
      </c>
      <c r="H189" t="s">
        <v>357</v>
      </c>
      <c r="I189" t="s">
        <v>355</v>
      </c>
      <c r="J189" t="s">
        <v>355</v>
      </c>
      <c r="K189" t="s">
        <v>386</v>
      </c>
      <c r="L189" t="s">
        <v>5135</v>
      </c>
      <c r="M189" t="s">
        <v>389</v>
      </c>
      <c r="R189">
        <v>42</v>
      </c>
      <c r="S189" s="2">
        <f t="shared" si="45"/>
        <v>100</v>
      </c>
      <c r="T189" s="2">
        <f t="shared" si="46"/>
        <v>50</v>
      </c>
      <c r="U189" s="2">
        <f t="shared" si="47"/>
        <v>100</v>
      </c>
      <c r="V189" s="2">
        <f t="shared" si="48"/>
        <v>70</v>
      </c>
      <c r="W189" s="2">
        <f t="shared" si="49"/>
        <v>70</v>
      </c>
      <c r="AD189" t="s">
        <v>388</v>
      </c>
      <c r="AE189" t="s">
        <v>345</v>
      </c>
      <c r="AF189" s="2" t="str">
        <f t="shared" si="50"/>
        <v>None</v>
      </c>
      <c r="AG189" s="2" t="str">
        <f t="shared" si="51"/>
        <v>No Party</v>
      </c>
      <c r="JA189">
        <v>26.864000000000001</v>
      </c>
      <c r="JB189">
        <v>60.335000000000001</v>
      </c>
      <c r="JC189">
        <v>61.235999999999997</v>
      </c>
      <c r="JD189">
        <v>10</v>
      </c>
      <c r="JE189">
        <v>75</v>
      </c>
      <c r="JF189">
        <v>76</v>
      </c>
      <c r="JG189">
        <v>75</v>
      </c>
      <c r="JH189">
        <v>73</v>
      </c>
      <c r="JI189" t="s">
        <v>4896</v>
      </c>
      <c r="JJ189">
        <v>65</v>
      </c>
      <c r="KK189" s="5">
        <f t="shared" ca="1" si="52"/>
        <v>75</v>
      </c>
      <c r="KL189" s="5">
        <f t="shared" ca="1" si="53"/>
        <v>76</v>
      </c>
      <c r="KM189" s="5">
        <f t="shared" ca="1" si="54"/>
        <v>75</v>
      </c>
      <c r="KN189" s="5">
        <f t="shared" ca="1" si="55"/>
        <v>73</v>
      </c>
      <c r="KO189" s="5">
        <f t="shared" ca="1" si="56"/>
        <v>65</v>
      </c>
      <c r="KP189" s="4" t="str">
        <f t="shared" si="57"/>
        <v>female_233_left</v>
      </c>
      <c r="KQ189">
        <v>12.065</v>
      </c>
      <c r="KR189">
        <v>23.297999999999998</v>
      </c>
      <c r="KS189">
        <v>24.167000000000002</v>
      </c>
      <c r="KT189">
        <v>6</v>
      </c>
      <c r="KU189">
        <v>4</v>
      </c>
      <c r="KV189">
        <v>4</v>
      </c>
      <c r="KW189">
        <v>2</v>
      </c>
      <c r="KX189">
        <v>4</v>
      </c>
      <c r="KY189" t="s">
        <v>444</v>
      </c>
      <c r="KZ189" t="s">
        <v>347</v>
      </c>
      <c r="LA189" t="s">
        <v>4736</v>
      </c>
      <c r="LB189" t="s">
        <v>378</v>
      </c>
      <c r="LD189" t="s">
        <v>5136</v>
      </c>
      <c r="LE189">
        <v>27</v>
      </c>
      <c r="LG189">
        <v>3</v>
      </c>
      <c r="LH189">
        <v>3</v>
      </c>
      <c r="LI189">
        <v>9</v>
      </c>
      <c r="LM189">
        <v>11.98</v>
      </c>
      <c r="LN189">
        <v>14.555999999999999</v>
      </c>
      <c r="LO189">
        <v>15.994</v>
      </c>
      <c r="LP189">
        <v>2</v>
      </c>
      <c r="LQ189">
        <v>30</v>
      </c>
      <c r="LR189">
        <v>100</v>
      </c>
      <c r="LS189">
        <v>50</v>
      </c>
      <c r="LT189">
        <v>100</v>
      </c>
      <c r="LU189">
        <v>70</v>
      </c>
      <c r="LV189">
        <v>70</v>
      </c>
      <c r="LW189" t="s">
        <v>953</v>
      </c>
      <c r="LX189">
        <v>2</v>
      </c>
      <c r="LY189">
        <v>18</v>
      </c>
      <c r="LZ189">
        <v>7</v>
      </c>
      <c r="MA189">
        <v>218.44499999999999</v>
      </c>
      <c r="MB189">
        <v>248.36500000000001</v>
      </c>
      <c r="MC189">
        <v>249.803</v>
      </c>
      <c r="MD189">
        <v>2</v>
      </c>
      <c r="ME189" t="s">
        <v>4749</v>
      </c>
      <c r="MF189" t="s">
        <v>349</v>
      </c>
      <c r="MG189" t="s">
        <v>427</v>
      </c>
      <c r="MH189" t="s">
        <v>954</v>
      </c>
      <c r="MI189">
        <v>1</v>
      </c>
      <c r="MJ189" t="s">
        <v>366</v>
      </c>
      <c r="ML189" t="s">
        <v>512</v>
      </c>
      <c r="MM189" t="s">
        <v>353</v>
      </c>
    </row>
    <row r="190" spans="1:351" x14ac:dyDescent="0.25">
      <c r="A190" t="s">
        <v>4735</v>
      </c>
      <c r="B190">
        <v>642</v>
      </c>
      <c r="C190">
        <v>65</v>
      </c>
      <c r="D190" t="s">
        <v>4737</v>
      </c>
      <c r="E190" t="s">
        <v>395</v>
      </c>
      <c r="F190" t="s">
        <v>354</v>
      </c>
      <c r="G190" t="s">
        <v>4739</v>
      </c>
      <c r="H190" t="s">
        <v>357</v>
      </c>
      <c r="I190" t="s">
        <v>355</v>
      </c>
      <c r="J190" t="s">
        <v>342</v>
      </c>
      <c r="K190" t="s">
        <v>371</v>
      </c>
      <c r="L190" t="s">
        <v>955</v>
      </c>
      <c r="M190" t="s">
        <v>4889</v>
      </c>
      <c r="O190" t="s">
        <v>344</v>
      </c>
      <c r="Q190">
        <v>100</v>
      </c>
      <c r="R190">
        <v>90</v>
      </c>
      <c r="S190" s="2">
        <f t="shared" si="45"/>
        <v>81</v>
      </c>
      <c r="T190" s="2">
        <f t="shared" si="46"/>
        <v>9</v>
      </c>
      <c r="U190" s="2">
        <f t="shared" si="47"/>
        <v>100</v>
      </c>
      <c r="V190" s="2">
        <f t="shared" si="48"/>
        <v>83</v>
      </c>
      <c r="W190" s="2">
        <f t="shared" si="49"/>
        <v>93</v>
      </c>
      <c r="AD190" t="s">
        <v>388</v>
      </c>
      <c r="AE190" t="s">
        <v>345</v>
      </c>
      <c r="AF190" s="2" t="str">
        <f t="shared" si="50"/>
        <v>GRueNE</v>
      </c>
      <c r="AG190" s="2" t="str">
        <f t="shared" si="51"/>
        <v>Own Party</v>
      </c>
      <c r="AH190" t="s">
        <v>391</v>
      </c>
      <c r="HY190">
        <v>89</v>
      </c>
      <c r="HZ190">
        <v>98</v>
      </c>
      <c r="IA190">
        <v>79</v>
      </c>
      <c r="IB190">
        <v>16</v>
      </c>
      <c r="IC190" t="s">
        <v>4988</v>
      </c>
      <c r="ID190">
        <v>56</v>
      </c>
      <c r="KK190" s="5">
        <f t="shared" ca="1" si="52"/>
        <v>89</v>
      </c>
      <c r="KL190" s="5">
        <f t="shared" ca="1" si="53"/>
        <v>98</v>
      </c>
      <c r="KM190" s="5">
        <f t="shared" ca="1" si="54"/>
        <v>79</v>
      </c>
      <c r="KN190" s="5">
        <f t="shared" ca="1" si="55"/>
        <v>16</v>
      </c>
      <c r="KO190" s="5">
        <f t="shared" ca="1" si="56"/>
        <v>56</v>
      </c>
      <c r="KP190" s="4" t="str">
        <f t="shared" si="57"/>
        <v>female_133_right</v>
      </c>
      <c r="KQ190">
        <v>18.027999999999999</v>
      </c>
      <c r="KR190">
        <v>35.406999999999996</v>
      </c>
      <c r="KS190">
        <v>36.659999999999997</v>
      </c>
      <c r="KT190">
        <v>5</v>
      </c>
      <c r="KU190">
        <v>4</v>
      </c>
      <c r="KV190">
        <v>4</v>
      </c>
      <c r="KW190">
        <v>4</v>
      </c>
      <c r="KX190">
        <v>4</v>
      </c>
      <c r="KY190" t="s">
        <v>444</v>
      </c>
      <c r="KZ190" t="s">
        <v>347</v>
      </c>
      <c r="LA190" t="s">
        <v>4736</v>
      </c>
      <c r="LB190" t="s">
        <v>4906</v>
      </c>
      <c r="LD190" t="s">
        <v>5137</v>
      </c>
      <c r="LE190">
        <v>71</v>
      </c>
      <c r="LJ190">
        <v>1</v>
      </c>
      <c r="LK190">
        <v>8</v>
      </c>
      <c r="LL190">
        <v>0</v>
      </c>
      <c r="LM190">
        <v>22.35</v>
      </c>
      <c r="LN190">
        <v>22.35</v>
      </c>
      <c r="LO190">
        <v>23.806999999999999</v>
      </c>
      <c r="LP190">
        <v>1</v>
      </c>
      <c r="LQ190">
        <v>71</v>
      </c>
      <c r="LR190">
        <v>81</v>
      </c>
      <c r="LS190">
        <v>9</v>
      </c>
      <c r="LT190">
        <v>100</v>
      </c>
      <c r="LU190">
        <v>83</v>
      </c>
      <c r="LV190">
        <v>93</v>
      </c>
      <c r="LW190" t="s">
        <v>956</v>
      </c>
      <c r="LX190">
        <v>2</v>
      </c>
      <c r="LY190">
        <v>30</v>
      </c>
      <c r="LZ190">
        <v>5</v>
      </c>
      <c r="MA190">
        <v>18.18</v>
      </c>
      <c r="MB190">
        <v>29.257999999999999</v>
      </c>
      <c r="MC190">
        <v>31.588999999999999</v>
      </c>
      <c r="MD190">
        <v>3</v>
      </c>
      <c r="ME190" t="s">
        <v>913</v>
      </c>
      <c r="MF190" t="s">
        <v>363</v>
      </c>
      <c r="MG190" t="s">
        <v>337</v>
      </c>
      <c r="MH190" t="s">
        <v>957</v>
      </c>
      <c r="MI190">
        <v>1</v>
      </c>
      <c r="MJ190" t="s">
        <v>366</v>
      </c>
      <c r="ML190" t="s">
        <v>519</v>
      </c>
      <c r="MM190" t="s">
        <v>368</v>
      </c>
    </row>
    <row r="191" spans="1:351" x14ac:dyDescent="0.25">
      <c r="A191" t="s">
        <v>4735</v>
      </c>
      <c r="B191">
        <v>445</v>
      </c>
      <c r="C191">
        <v>53</v>
      </c>
      <c r="D191" t="s">
        <v>347</v>
      </c>
      <c r="E191" t="s">
        <v>354</v>
      </c>
      <c r="F191" t="s">
        <v>355</v>
      </c>
      <c r="G191" t="s">
        <v>370</v>
      </c>
      <c r="H191" t="s">
        <v>386</v>
      </c>
      <c r="I191" t="s">
        <v>355</v>
      </c>
      <c r="J191" t="s">
        <v>355</v>
      </c>
      <c r="K191" t="s">
        <v>371</v>
      </c>
      <c r="L191" t="s">
        <v>958</v>
      </c>
      <c r="M191" t="s">
        <v>389</v>
      </c>
      <c r="R191">
        <v>51</v>
      </c>
      <c r="S191" s="2">
        <f t="shared" si="45"/>
        <v>100</v>
      </c>
      <c r="T191" s="2">
        <f t="shared" si="46"/>
        <v>100</v>
      </c>
      <c r="U191" s="2">
        <f t="shared" si="47"/>
        <v>100</v>
      </c>
      <c r="V191" s="2">
        <f t="shared" si="48"/>
        <v>94</v>
      </c>
      <c r="W191" s="2">
        <f t="shared" si="49"/>
        <v>85</v>
      </c>
      <c r="X191">
        <v>100</v>
      </c>
      <c r="Y191">
        <v>100</v>
      </c>
      <c r="Z191">
        <v>100</v>
      </c>
      <c r="AA191">
        <v>94</v>
      </c>
      <c r="AB191">
        <v>85</v>
      </c>
      <c r="AD191" t="s">
        <v>4889</v>
      </c>
      <c r="AE191" t="s">
        <v>361</v>
      </c>
      <c r="AF191" s="2" t="str">
        <f t="shared" si="50"/>
        <v>None</v>
      </c>
      <c r="AG191" s="2" t="str">
        <f t="shared" si="51"/>
        <v>No Party</v>
      </c>
      <c r="DU191">
        <v>82</v>
      </c>
      <c r="DV191">
        <v>90</v>
      </c>
      <c r="DW191">
        <v>87</v>
      </c>
      <c r="DX191">
        <v>90</v>
      </c>
      <c r="DY191" t="s">
        <v>4887</v>
      </c>
      <c r="DZ191">
        <v>77</v>
      </c>
      <c r="KK191" s="5">
        <f t="shared" ca="1" si="52"/>
        <v>82</v>
      </c>
      <c r="KL191" s="5">
        <f t="shared" ca="1" si="53"/>
        <v>90</v>
      </c>
      <c r="KM191" s="5">
        <f t="shared" ca="1" si="54"/>
        <v>87</v>
      </c>
      <c r="KN191" s="5">
        <f t="shared" ca="1" si="55"/>
        <v>90</v>
      </c>
      <c r="KO191" s="5">
        <f t="shared" ca="1" si="56"/>
        <v>77</v>
      </c>
      <c r="KP191" s="4" t="str">
        <f t="shared" si="57"/>
        <v>male_322_left</v>
      </c>
      <c r="KQ191">
        <v>14.112</v>
      </c>
      <c r="KR191">
        <v>36.945999999999998</v>
      </c>
      <c r="KS191">
        <v>37.636000000000003</v>
      </c>
      <c r="KT191">
        <v>6</v>
      </c>
      <c r="KU191">
        <v>2</v>
      </c>
      <c r="KV191">
        <v>2</v>
      </c>
      <c r="KW191" t="s">
        <v>397</v>
      </c>
      <c r="KX191">
        <v>2</v>
      </c>
      <c r="KY191" t="s">
        <v>444</v>
      </c>
      <c r="KZ191" t="s">
        <v>4737</v>
      </c>
      <c r="LA191" t="s">
        <v>4736</v>
      </c>
      <c r="LB191" t="s">
        <v>4906</v>
      </c>
      <c r="LD191" t="s">
        <v>5138</v>
      </c>
      <c r="LE191">
        <v>11</v>
      </c>
      <c r="LJ191">
        <v>0</v>
      </c>
      <c r="LK191">
        <v>6</v>
      </c>
      <c r="LL191">
        <v>0</v>
      </c>
      <c r="LM191">
        <v>11.183999999999999</v>
      </c>
      <c r="LN191">
        <v>11.691000000000001</v>
      </c>
      <c r="LO191">
        <v>13.185</v>
      </c>
      <c r="LP191">
        <v>2</v>
      </c>
      <c r="LQ191">
        <v>34</v>
      </c>
      <c r="LX191">
        <v>3</v>
      </c>
      <c r="LY191">
        <v>28</v>
      </c>
      <c r="LZ191">
        <v>7</v>
      </c>
      <c r="MA191">
        <v>20.861999999999998</v>
      </c>
      <c r="MB191">
        <v>20.861999999999998</v>
      </c>
      <c r="MC191">
        <v>23.526</v>
      </c>
      <c r="MD191">
        <v>1</v>
      </c>
      <c r="MF191" t="s">
        <v>349</v>
      </c>
      <c r="MG191" t="s">
        <v>534</v>
      </c>
      <c r="MH191" t="s">
        <v>959</v>
      </c>
      <c r="MI191">
        <v>1</v>
      </c>
      <c r="MJ191" t="s">
        <v>351</v>
      </c>
      <c r="MK191" t="s">
        <v>612</v>
      </c>
      <c r="MM191" t="s">
        <v>368</v>
      </c>
    </row>
    <row r="192" spans="1:351" x14ac:dyDescent="0.25">
      <c r="A192" t="s">
        <v>4735</v>
      </c>
      <c r="B192">
        <v>604</v>
      </c>
      <c r="C192">
        <v>50</v>
      </c>
      <c r="D192" t="s">
        <v>4737</v>
      </c>
      <c r="E192" t="s">
        <v>373</v>
      </c>
      <c r="F192" t="s">
        <v>339</v>
      </c>
      <c r="G192" t="s">
        <v>375</v>
      </c>
      <c r="H192" t="s">
        <v>357</v>
      </c>
      <c r="I192" t="s">
        <v>342</v>
      </c>
      <c r="J192" t="s">
        <v>355</v>
      </c>
      <c r="K192" t="s">
        <v>386</v>
      </c>
      <c r="L192" t="s">
        <v>961</v>
      </c>
      <c r="M192" t="s">
        <v>4889</v>
      </c>
      <c r="O192" t="s">
        <v>359</v>
      </c>
      <c r="P192" t="s">
        <v>555</v>
      </c>
      <c r="Q192">
        <v>38</v>
      </c>
      <c r="R192">
        <v>40</v>
      </c>
      <c r="S192" s="2">
        <f t="shared" si="45"/>
        <v>96</v>
      </c>
      <c r="T192" s="2">
        <f t="shared" si="46"/>
        <v>77</v>
      </c>
      <c r="U192" s="2">
        <f t="shared" si="47"/>
        <v>96</v>
      </c>
      <c r="V192" s="2">
        <f t="shared" si="48"/>
        <v>66</v>
      </c>
      <c r="W192" s="2">
        <f t="shared" si="49"/>
        <v>89</v>
      </c>
      <c r="AD192" t="s">
        <v>378</v>
      </c>
      <c r="AE192" t="s">
        <v>345</v>
      </c>
      <c r="AF192" s="2" t="str">
        <f t="shared" si="50"/>
        <v>None</v>
      </c>
      <c r="AG192" s="2" t="str">
        <f t="shared" si="51"/>
        <v>No Party</v>
      </c>
      <c r="AH192" t="s">
        <v>346</v>
      </c>
      <c r="JQ192">
        <v>38.78</v>
      </c>
      <c r="JR192">
        <v>62.280999999999999</v>
      </c>
      <c r="JS192">
        <v>63.682000000000002</v>
      </c>
      <c r="JT192">
        <v>7</v>
      </c>
      <c r="JU192">
        <v>62</v>
      </c>
      <c r="JV192">
        <v>62</v>
      </c>
      <c r="JW192">
        <v>63</v>
      </c>
      <c r="JX192">
        <v>61</v>
      </c>
      <c r="JY192" t="s">
        <v>5081</v>
      </c>
      <c r="JZ192">
        <v>53</v>
      </c>
      <c r="KK192" s="5">
        <f t="shared" ca="1" si="52"/>
        <v>62</v>
      </c>
      <c r="KL192" s="5">
        <f t="shared" ca="1" si="53"/>
        <v>62</v>
      </c>
      <c r="KM192" s="5">
        <f t="shared" ca="1" si="54"/>
        <v>63</v>
      </c>
      <c r="KN192" s="5">
        <f t="shared" ca="1" si="55"/>
        <v>61</v>
      </c>
      <c r="KO192" s="5">
        <f t="shared" ca="1" si="56"/>
        <v>53</v>
      </c>
      <c r="KP192" s="4" t="str">
        <f t="shared" si="57"/>
        <v>female_333_left</v>
      </c>
      <c r="KQ192">
        <v>13.882</v>
      </c>
      <c r="KR192">
        <v>22.285</v>
      </c>
      <c r="KS192">
        <v>23.353000000000002</v>
      </c>
      <c r="KT192">
        <v>5</v>
      </c>
      <c r="KU192">
        <v>4</v>
      </c>
      <c r="KV192">
        <v>4</v>
      </c>
      <c r="KW192">
        <v>4</v>
      </c>
      <c r="KX192">
        <v>4</v>
      </c>
      <c r="KY192">
        <v>4</v>
      </c>
      <c r="KZ192" t="s">
        <v>347</v>
      </c>
      <c r="LA192" t="s">
        <v>4738</v>
      </c>
      <c r="LB192" t="s">
        <v>359</v>
      </c>
      <c r="LC192" t="s">
        <v>555</v>
      </c>
      <c r="LD192" t="s">
        <v>5139</v>
      </c>
      <c r="LE192">
        <v>52</v>
      </c>
      <c r="LG192">
        <v>7</v>
      </c>
      <c r="LH192">
        <v>7</v>
      </c>
      <c r="LI192">
        <v>7</v>
      </c>
      <c r="LM192">
        <v>13.321999999999999</v>
      </c>
      <c r="LN192">
        <v>18.047000000000001</v>
      </c>
      <c r="LO192">
        <v>19.088000000000001</v>
      </c>
      <c r="LP192">
        <v>2</v>
      </c>
      <c r="LQ192">
        <v>61</v>
      </c>
      <c r="LR192">
        <v>96</v>
      </c>
      <c r="LS192">
        <v>77</v>
      </c>
      <c r="LT192">
        <v>96</v>
      </c>
      <c r="LU192">
        <v>66</v>
      </c>
      <c r="LV192">
        <v>89</v>
      </c>
      <c r="LW192" t="s">
        <v>962</v>
      </c>
      <c r="LX192">
        <v>1</v>
      </c>
      <c r="LY192">
        <v>36</v>
      </c>
      <c r="LZ192">
        <v>6</v>
      </c>
      <c r="MA192">
        <v>20.536000000000001</v>
      </c>
      <c r="MB192">
        <v>31.448</v>
      </c>
      <c r="MC192">
        <v>36.268999999999998</v>
      </c>
      <c r="MD192">
        <v>2</v>
      </c>
      <c r="ME192" t="s">
        <v>963</v>
      </c>
      <c r="MF192" t="s">
        <v>363</v>
      </c>
      <c r="MG192" t="s">
        <v>964</v>
      </c>
      <c r="MH192" t="s">
        <v>965</v>
      </c>
      <c r="MI192">
        <v>1</v>
      </c>
      <c r="MJ192" t="s">
        <v>366</v>
      </c>
      <c r="ML192" t="s">
        <v>408</v>
      </c>
      <c r="MM192" t="s">
        <v>353</v>
      </c>
    </row>
    <row r="193" spans="1:351" x14ac:dyDescent="0.25">
      <c r="A193" t="s">
        <v>4735</v>
      </c>
      <c r="B193">
        <v>714</v>
      </c>
      <c r="C193">
        <v>53</v>
      </c>
      <c r="D193" t="s">
        <v>4737</v>
      </c>
      <c r="E193" t="s">
        <v>4908</v>
      </c>
      <c r="F193" t="s">
        <v>355</v>
      </c>
      <c r="G193" t="s">
        <v>370</v>
      </c>
      <c r="H193" t="s">
        <v>404</v>
      </c>
      <c r="I193" t="s">
        <v>355</v>
      </c>
      <c r="J193" t="s">
        <v>355</v>
      </c>
      <c r="K193" t="s">
        <v>341</v>
      </c>
      <c r="L193" t="s">
        <v>966</v>
      </c>
      <c r="M193" t="s">
        <v>348</v>
      </c>
      <c r="O193" t="s">
        <v>389</v>
      </c>
      <c r="R193">
        <v>55</v>
      </c>
      <c r="S193" s="2">
        <f t="shared" si="45"/>
        <v>100</v>
      </c>
      <c r="T193" s="2" t="str">
        <f t="shared" si="46"/>
        <v xml:space="preserve"> </v>
      </c>
      <c r="U193" s="2">
        <f t="shared" si="47"/>
        <v>97</v>
      </c>
      <c r="V193" s="2">
        <f t="shared" si="48"/>
        <v>94</v>
      </c>
      <c r="W193" s="2">
        <f t="shared" si="49"/>
        <v>95</v>
      </c>
      <c r="AD193" t="s">
        <v>378</v>
      </c>
      <c r="AE193" t="s">
        <v>361</v>
      </c>
      <c r="AF193" s="2" t="str">
        <f t="shared" si="50"/>
        <v>SPD</v>
      </c>
      <c r="AG193" s="2" t="str">
        <f t="shared" si="51"/>
        <v>Other Party</v>
      </c>
      <c r="AH193" t="s">
        <v>379</v>
      </c>
      <c r="EY193">
        <v>0</v>
      </c>
      <c r="EZ193">
        <v>0</v>
      </c>
      <c r="FA193">
        <v>0</v>
      </c>
      <c r="FB193">
        <v>0</v>
      </c>
      <c r="FC193" t="s">
        <v>5104</v>
      </c>
      <c r="FD193">
        <v>0</v>
      </c>
      <c r="KK193" s="5">
        <f t="shared" ca="1" si="52"/>
        <v>0</v>
      </c>
      <c r="KL193" s="5">
        <f t="shared" ca="1" si="53"/>
        <v>0</v>
      </c>
      <c r="KM193" s="5">
        <f t="shared" ca="1" si="54"/>
        <v>0</v>
      </c>
      <c r="KN193" s="5">
        <f t="shared" ca="1" si="55"/>
        <v>0</v>
      </c>
      <c r="KO193" s="5">
        <f t="shared" ca="1" si="56"/>
        <v>0</v>
      </c>
      <c r="KP193" s="4" t="str">
        <f t="shared" si="57"/>
        <v>male_333_right</v>
      </c>
      <c r="KQ193">
        <v>26.366</v>
      </c>
      <c r="KR193">
        <v>47.768999999999998</v>
      </c>
      <c r="KS193">
        <v>49.030999999999999</v>
      </c>
      <c r="KT193">
        <v>9</v>
      </c>
      <c r="KU193" t="s">
        <v>397</v>
      </c>
      <c r="KV193" t="s">
        <v>397</v>
      </c>
      <c r="KW193" t="s">
        <v>397</v>
      </c>
      <c r="KX193" t="s">
        <v>397</v>
      </c>
      <c r="KY193" t="s">
        <v>397</v>
      </c>
      <c r="KZ193" t="s">
        <v>4737</v>
      </c>
      <c r="LA193" t="s">
        <v>4736</v>
      </c>
      <c r="LB193" t="s">
        <v>378</v>
      </c>
      <c r="LD193" t="s">
        <v>5140</v>
      </c>
      <c r="LE193">
        <v>0</v>
      </c>
      <c r="LJ193">
        <v>0</v>
      </c>
      <c r="LK193">
        <v>5</v>
      </c>
      <c r="LL193">
        <v>7</v>
      </c>
      <c r="LM193">
        <v>39.976999999999997</v>
      </c>
      <c r="LN193">
        <v>48.043999999999997</v>
      </c>
      <c r="LO193">
        <v>64.709999999999994</v>
      </c>
      <c r="LP193">
        <v>8</v>
      </c>
      <c r="LQ193">
        <v>68</v>
      </c>
      <c r="LR193">
        <v>100</v>
      </c>
      <c r="LT193">
        <v>97</v>
      </c>
      <c r="LU193">
        <v>94</v>
      </c>
      <c r="LV193">
        <v>95</v>
      </c>
      <c r="LW193" t="s">
        <v>758</v>
      </c>
      <c r="LX193">
        <v>2</v>
      </c>
      <c r="LY193">
        <v>20</v>
      </c>
      <c r="MA193">
        <v>22.963999999999999</v>
      </c>
      <c r="MB193">
        <v>34.412999999999997</v>
      </c>
      <c r="MC193">
        <v>45.076999999999998</v>
      </c>
      <c r="MD193">
        <v>5</v>
      </c>
      <c r="MF193" t="s">
        <v>349</v>
      </c>
      <c r="MG193" t="s">
        <v>563</v>
      </c>
      <c r="MH193" t="s">
        <v>967</v>
      </c>
      <c r="MI193">
        <v>1</v>
      </c>
      <c r="MJ193" t="s">
        <v>366</v>
      </c>
      <c r="MK193" t="s">
        <v>601</v>
      </c>
      <c r="MM193" t="s">
        <v>368</v>
      </c>
    </row>
    <row r="194" spans="1:351" x14ac:dyDescent="0.25">
      <c r="A194" t="s">
        <v>4735</v>
      </c>
      <c r="B194">
        <v>459</v>
      </c>
      <c r="C194">
        <v>19</v>
      </c>
      <c r="D194" t="s">
        <v>347</v>
      </c>
      <c r="E194" t="s">
        <v>395</v>
      </c>
      <c r="F194" t="s">
        <v>355</v>
      </c>
      <c r="G194" t="s">
        <v>356</v>
      </c>
      <c r="H194" t="s">
        <v>357</v>
      </c>
      <c r="I194" t="s">
        <v>342</v>
      </c>
      <c r="J194" t="s">
        <v>355</v>
      </c>
      <c r="K194" t="s">
        <v>386</v>
      </c>
      <c r="M194" t="s">
        <v>4889</v>
      </c>
      <c r="O194" t="s">
        <v>389</v>
      </c>
      <c r="R194">
        <v>0</v>
      </c>
      <c r="S194" s="2">
        <f t="shared" si="45"/>
        <v>79</v>
      </c>
      <c r="T194" s="2">
        <f t="shared" si="46"/>
        <v>85</v>
      </c>
      <c r="U194" s="2">
        <f t="shared" si="47"/>
        <v>91</v>
      </c>
      <c r="V194" s="2">
        <f t="shared" si="48"/>
        <v>71</v>
      </c>
      <c r="W194" s="2">
        <f t="shared" si="49"/>
        <v>79</v>
      </c>
      <c r="AD194" t="s">
        <v>390</v>
      </c>
      <c r="AE194" t="s">
        <v>345</v>
      </c>
      <c r="AF194" s="2" t="str">
        <f t="shared" si="50"/>
        <v>None</v>
      </c>
      <c r="AG194" s="2" t="str">
        <f t="shared" si="51"/>
        <v>No Party</v>
      </c>
      <c r="AH194" t="s">
        <v>346</v>
      </c>
      <c r="FK194">
        <v>50</v>
      </c>
      <c r="FL194">
        <v>48</v>
      </c>
      <c r="FM194">
        <v>51</v>
      </c>
      <c r="FN194">
        <v>71</v>
      </c>
      <c r="FO194" t="s">
        <v>4922</v>
      </c>
      <c r="FP194">
        <v>54</v>
      </c>
      <c r="KK194" s="5">
        <f t="shared" ca="1" si="52"/>
        <v>50</v>
      </c>
      <c r="KL194" s="5">
        <f t="shared" ca="1" si="53"/>
        <v>48</v>
      </c>
      <c r="KM194" s="5">
        <f t="shared" ca="1" si="54"/>
        <v>51</v>
      </c>
      <c r="KN194" s="5">
        <f t="shared" ca="1" si="55"/>
        <v>71</v>
      </c>
      <c r="KO194" s="5">
        <f t="shared" ca="1" si="56"/>
        <v>54</v>
      </c>
      <c r="KP194" s="4" t="str">
        <f t="shared" si="57"/>
        <v>female_111_image</v>
      </c>
      <c r="KQ194">
        <v>8.4649999999999999</v>
      </c>
      <c r="KR194">
        <v>55.923000000000002</v>
      </c>
      <c r="KS194">
        <v>56.7</v>
      </c>
      <c r="KT194">
        <v>15</v>
      </c>
      <c r="KU194">
        <v>3</v>
      </c>
      <c r="KV194">
        <v>3</v>
      </c>
      <c r="KW194">
        <v>4</v>
      </c>
      <c r="KX194">
        <v>3</v>
      </c>
      <c r="KY194">
        <v>3</v>
      </c>
      <c r="KZ194" t="s">
        <v>347</v>
      </c>
      <c r="LA194" t="s">
        <v>4736</v>
      </c>
      <c r="LB194" t="s">
        <v>343</v>
      </c>
      <c r="LD194" t="s">
        <v>5141</v>
      </c>
      <c r="LE194">
        <v>28</v>
      </c>
      <c r="LG194">
        <v>2</v>
      </c>
      <c r="LH194">
        <v>3</v>
      </c>
      <c r="LI194">
        <v>1</v>
      </c>
      <c r="LM194">
        <v>6.7</v>
      </c>
      <c r="LN194">
        <v>12.627000000000001</v>
      </c>
      <c r="LO194">
        <v>13.195</v>
      </c>
      <c r="LP194">
        <v>3</v>
      </c>
      <c r="LQ194">
        <v>68</v>
      </c>
      <c r="LR194">
        <v>79</v>
      </c>
      <c r="LS194">
        <v>85</v>
      </c>
      <c r="LT194">
        <v>91</v>
      </c>
      <c r="LU194">
        <v>71</v>
      </c>
      <c r="LV194">
        <v>79</v>
      </c>
      <c r="LW194" t="s">
        <v>790</v>
      </c>
      <c r="LX194">
        <v>3</v>
      </c>
      <c r="LY194">
        <v>37</v>
      </c>
      <c r="LZ194">
        <v>7</v>
      </c>
      <c r="MA194">
        <v>2.431</v>
      </c>
      <c r="MB194">
        <v>7.085</v>
      </c>
      <c r="MC194">
        <v>9.0649999999999995</v>
      </c>
      <c r="MD194">
        <v>4</v>
      </c>
      <c r="MF194" t="s">
        <v>349</v>
      </c>
      <c r="MG194" t="s">
        <v>968</v>
      </c>
      <c r="MH194" t="s">
        <v>969</v>
      </c>
      <c r="MI194">
        <v>1</v>
      </c>
      <c r="MJ194" t="s">
        <v>366</v>
      </c>
      <c r="ML194" t="s">
        <v>491</v>
      </c>
      <c r="MM194" t="s">
        <v>353</v>
      </c>
    </row>
    <row r="195" spans="1:351" x14ac:dyDescent="0.25">
      <c r="A195" t="s">
        <v>4735</v>
      </c>
      <c r="B195">
        <v>1682</v>
      </c>
      <c r="C195">
        <v>35</v>
      </c>
      <c r="D195" t="s">
        <v>4737</v>
      </c>
      <c r="E195" t="s">
        <v>4898</v>
      </c>
      <c r="F195" t="s">
        <v>355</v>
      </c>
      <c r="G195" t="s">
        <v>375</v>
      </c>
      <c r="H195" t="s">
        <v>403</v>
      </c>
      <c r="I195" t="s">
        <v>355</v>
      </c>
      <c r="J195" t="s">
        <v>355</v>
      </c>
      <c r="K195" t="s">
        <v>371</v>
      </c>
      <c r="L195" t="s">
        <v>5142</v>
      </c>
      <c r="M195" t="s">
        <v>343</v>
      </c>
      <c r="O195" t="s">
        <v>4889</v>
      </c>
      <c r="Q195">
        <v>63</v>
      </c>
      <c r="R195">
        <v>54</v>
      </c>
      <c r="S195" s="2">
        <f t="shared" ref="S195:S258" si="69">IF(NOT(ISBLANK(X195)),X195,
        IF(NOT(ISBLANK(LR195)),LR195," "))</f>
        <v>100</v>
      </c>
      <c r="T195" s="2">
        <f t="shared" ref="T195:T258" si="70">IF(NOT(ISBLANK(Y195)),Y195,
        IF(NOT(ISBLANK(LS195)),LS195," "))</f>
        <v>100</v>
      </c>
      <c r="U195" s="2">
        <f t="shared" ref="U195:U258" si="71">IF(NOT(ISBLANK(Z195)),Z195,
        IF(NOT(ISBLANK(LT195)),LT195," "))</f>
        <v>100</v>
      </c>
      <c r="V195" s="2">
        <f t="shared" ref="V195:V258" si="72">IF(NOT(ISBLANK(AA195)),AA195,
        IF(NOT(ISBLANK(LU195)),LU195," "))</f>
        <v>100</v>
      </c>
      <c r="W195" s="2">
        <f t="shared" ref="W195:W258" si="73">IF(NOT(ISBLANK(AB195)),AB195,
        IF(NOT(ISBLANK(LV195)),LV195," "))</f>
        <v>100</v>
      </c>
      <c r="X195">
        <v>100</v>
      </c>
      <c r="Y195">
        <v>100</v>
      </c>
      <c r="Z195">
        <v>100</v>
      </c>
      <c r="AA195">
        <v>100</v>
      </c>
      <c r="AB195">
        <v>100</v>
      </c>
      <c r="AD195" t="s">
        <v>388</v>
      </c>
      <c r="AE195" t="s">
        <v>345</v>
      </c>
      <c r="AF195" s="2" t="str">
        <f t="shared" ref="AF195:AF258" si="74">IF(AG195="No Party","None",
IF(AG195="Other Party",AD195,
IF(AG195="Own Party",M195,
IF(AG195="2nd Party",O195))))</f>
        <v>CSU</v>
      </c>
      <c r="AG195" s="2" t="str">
        <f t="shared" ref="AG195:AG258" si="75">IF(AH195="${q://QID14/ChoiceGroup/SelectedChoicesTextEntry}.", "Own Party",
       IF(AH195="${q://QID49/ChoiceGroup/SelectedChoices}.","2nd Party",
       IF(AH195="${q://QID289/ChoiceGroup/DisplayedChoices}.","Other Party", "No Party")))</f>
        <v>Other Party</v>
      </c>
      <c r="AH195" t="s">
        <v>379</v>
      </c>
      <c r="JA195">
        <v>2.8980000000000001</v>
      </c>
      <c r="JB195">
        <v>9.2620000000000005</v>
      </c>
      <c r="JC195">
        <v>9.6170000000000009</v>
      </c>
      <c r="JD195">
        <v>9</v>
      </c>
      <c r="JE195">
        <v>48</v>
      </c>
      <c r="JF195">
        <v>51</v>
      </c>
      <c r="JG195">
        <v>51</v>
      </c>
      <c r="JH195">
        <v>47</v>
      </c>
      <c r="JI195" t="s">
        <v>4913</v>
      </c>
      <c r="JJ195">
        <v>51</v>
      </c>
      <c r="KK195" s="5">
        <f t="shared" ref="KK195:KK258" ca="1" si="76">OFFSET(BD195,0,MATCH("*",BE195:KJ195,0)-4)</f>
        <v>48</v>
      </c>
      <c r="KL195" s="5">
        <f t="shared" ref="KL195:KL258" ca="1" si="77">OFFSET(BE195,0,MATCH("*",BF195:KK195,0)-3)</f>
        <v>51</v>
      </c>
      <c r="KM195" s="5">
        <f t="shared" ref="KM195:KM258" ca="1" si="78">OFFSET(BF195,0,MATCH("*",BG195:KL195,0)-2)</f>
        <v>51</v>
      </c>
      <c r="KN195" s="5">
        <f t="shared" ref="KN195:KN258" ca="1" si="79">OFFSET(BG195,0,MATCH("*",BH195:KM195,0)-1)</f>
        <v>47</v>
      </c>
      <c r="KO195" s="5">
        <f t="shared" ref="KO195:KO258" ca="1" si="80">OFFSET(BH195,0,MATCH("*",BI195:KN195,0)+1)</f>
        <v>51</v>
      </c>
      <c r="KP195" s="4" t="str">
        <f t="shared" ref="KP195:KP258" si="81">IF(NOT(ISBLANK(MK195)),MK195,
        IF(NOT(ISBLANK(ML195)),ML195," "))</f>
        <v>female_233_left</v>
      </c>
      <c r="KQ195">
        <v>12.339</v>
      </c>
      <c r="KR195">
        <v>33.698</v>
      </c>
      <c r="KS195">
        <v>34.661999999999999</v>
      </c>
      <c r="KT195">
        <v>5</v>
      </c>
      <c r="KU195">
        <v>4</v>
      </c>
      <c r="KV195">
        <v>3</v>
      </c>
      <c r="KW195">
        <v>3</v>
      </c>
      <c r="KX195">
        <v>4</v>
      </c>
      <c r="KY195">
        <v>2</v>
      </c>
      <c r="KZ195" t="s">
        <v>347</v>
      </c>
      <c r="LA195" t="s">
        <v>4738</v>
      </c>
      <c r="LB195" t="s">
        <v>388</v>
      </c>
      <c r="LD195" t="s">
        <v>5143</v>
      </c>
      <c r="LE195">
        <v>51</v>
      </c>
      <c r="LG195">
        <v>5</v>
      </c>
      <c r="LH195">
        <v>5</v>
      </c>
      <c r="LI195">
        <v>5</v>
      </c>
      <c r="LM195">
        <v>12.336</v>
      </c>
      <c r="LN195">
        <v>12.336</v>
      </c>
      <c r="LO195">
        <v>12.8</v>
      </c>
      <c r="LP195">
        <v>1</v>
      </c>
      <c r="LQ195">
        <v>69</v>
      </c>
      <c r="LX195">
        <v>4</v>
      </c>
      <c r="LY195">
        <v>30</v>
      </c>
      <c r="LZ195">
        <v>6</v>
      </c>
      <c r="MA195">
        <v>8.1999999999999993</v>
      </c>
      <c r="MB195">
        <v>10.221</v>
      </c>
      <c r="MC195">
        <v>12.247</v>
      </c>
      <c r="MD195">
        <v>2</v>
      </c>
      <c r="MF195" t="s">
        <v>349</v>
      </c>
      <c r="MG195" t="s">
        <v>427</v>
      </c>
      <c r="MH195" t="s">
        <v>970</v>
      </c>
      <c r="MI195">
        <v>1</v>
      </c>
      <c r="MJ195" t="s">
        <v>351</v>
      </c>
      <c r="ML195" t="s">
        <v>512</v>
      </c>
      <c r="MM195" t="s">
        <v>353</v>
      </c>
    </row>
    <row r="196" spans="1:351" x14ac:dyDescent="0.25">
      <c r="A196" t="s">
        <v>4735</v>
      </c>
      <c r="B196">
        <v>484</v>
      </c>
      <c r="C196">
        <v>34</v>
      </c>
      <c r="D196" t="s">
        <v>4737</v>
      </c>
      <c r="E196" t="s">
        <v>465</v>
      </c>
      <c r="F196" t="s">
        <v>355</v>
      </c>
      <c r="G196" t="s">
        <v>402</v>
      </c>
      <c r="H196" t="s">
        <v>404</v>
      </c>
      <c r="I196" t="s">
        <v>342</v>
      </c>
      <c r="J196" t="s">
        <v>342</v>
      </c>
      <c r="K196" t="s">
        <v>386</v>
      </c>
      <c r="L196" t="s">
        <v>971</v>
      </c>
      <c r="M196" t="s">
        <v>378</v>
      </c>
      <c r="O196" t="s">
        <v>389</v>
      </c>
      <c r="R196">
        <v>76</v>
      </c>
      <c r="S196" s="2">
        <f t="shared" si="69"/>
        <v>100</v>
      </c>
      <c r="T196" s="2">
        <f t="shared" si="70"/>
        <v>73</v>
      </c>
      <c r="U196" s="2">
        <f t="shared" si="71"/>
        <v>87</v>
      </c>
      <c r="V196" s="2">
        <f t="shared" si="72"/>
        <v>78</v>
      </c>
      <c r="W196" s="2">
        <f t="shared" si="73"/>
        <v>61</v>
      </c>
      <c r="AD196" t="s">
        <v>343</v>
      </c>
      <c r="AE196" t="s">
        <v>345</v>
      </c>
      <c r="AF196" s="2" t="str">
        <f t="shared" si="74"/>
        <v>SPD</v>
      </c>
      <c r="AG196" s="2" t="str">
        <f t="shared" si="75"/>
        <v>Own Party</v>
      </c>
      <c r="AH196" t="s">
        <v>391</v>
      </c>
      <c r="GI196">
        <v>59</v>
      </c>
      <c r="GJ196">
        <v>84</v>
      </c>
      <c r="GK196">
        <v>50</v>
      </c>
      <c r="GL196">
        <v>62</v>
      </c>
      <c r="GM196" t="s">
        <v>4943</v>
      </c>
      <c r="GN196">
        <v>62</v>
      </c>
      <c r="KK196" s="5">
        <f t="shared" ca="1" si="76"/>
        <v>59</v>
      </c>
      <c r="KL196" s="5">
        <f t="shared" ca="1" si="77"/>
        <v>84</v>
      </c>
      <c r="KM196" s="5">
        <f t="shared" ca="1" si="78"/>
        <v>50</v>
      </c>
      <c r="KN196" s="5">
        <f t="shared" ca="1" si="79"/>
        <v>62</v>
      </c>
      <c r="KO196" s="5">
        <f t="shared" ca="1" si="80"/>
        <v>62</v>
      </c>
      <c r="KP196" s="4" t="str">
        <f t="shared" si="81"/>
        <v>female_311_right</v>
      </c>
      <c r="KQ196">
        <v>12.292999999999999</v>
      </c>
      <c r="KR196">
        <v>34.74</v>
      </c>
      <c r="KS196">
        <v>35.908000000000001</v>
      </c>
      <c r="KT196">
        <v>10</v>
      </c>
      <c r="KU196">
        <v>4</v>
      </c>
      <c r="KV196">
        <v>3</v>
      </c>
      <c r="KW196">
        <v>4</v>
      </c>
      <c r="KX196">
        <v>3</v>
      </c>
      <c r="KY196">
        <v>4</v>
      </c>
      <c r="KZ196" t="s">
        <v>347</v>
      </c>
      <c r="LA196" t="s">
        <v>4738</v>
      </c>
      <c r="LB196" t="s">
        <v>378</v>
      </c>
      <c r="LD196" t="s">
        <v>5144</v>
      </c>
      <c r="LE196">
        <v>34</v>
      </c>
      <c r="LJ196">
        <v>2</v>
      </c>
      <c r="LK196">
        <v>10</v>
      </c>
      <c r="LL196">
        <v>0</v>
      </c>
      <c r="LM196">
        <v>8.1549999999999994</v>
      </c>
      <c r="LN196">
        <v>8.1549999999999994</v>
      </c>
      <c r="LO196">
        <v>8.9860000000000007</v>
      </c>
      <c r="LP196">
        <v>1</v>
      </c>
      <c r="LQ196">
        <v>17</v>
      </c>
      <c r="LR196">
        <v>100</v>
      </c>
      <c r="LS196">
        <v>73</v>
      </c>
      <c r="LT196">
        <v>87</v>
      </c>
      <c r="LU196">
        <v>78</v>
      </c>
      <c r="LV196">
        <v>61</v>
      </c>
      <c r="LW196" t="s">
        <v>898</v>
      </c>
      <c r="LX196">
        <v>1</v>
      </c>
      <c r="LY196">
        <v>39</v>
      </c>
      <c r="LZ196">
        <v>7</v>
      </c>
      <c r="MA196">
        <v>12.083</v>
      </c>
      <c r="MB196">
        <v>29.484000000000002</v>
      </c>
      <c r="MC196">
        <v>32.744</v>
      </c>
      <c r="MD196">
        <v>7</v>
      </c>
      <c r="MF196" t="s">
        <v>363</v>
      </c>
      <c r="MG196" t="s">
        <v>972</v>
      </c>
      <c r="MH196" t="s">
        <v>973</v>
      </c>
      <c r="MI196">
        <v>1</v>
      </c>
      <c r="MJ196" t="s">
        <v>366</v>
      </c>
      <c r="ML196" t="s">
        <v>459</v>
      </c>
      <c r="MM196" t="s">
        <v>368</v>
      </c>
    </row>
    <row r="197" spans="1:351" x14ac:dyDescent="0.25">
      <c r="A197" t="s">
        <v>4735</v>
      </c>
      <c r="B197">
        <v>715</v>
      </c>
      <c r="C197">
        <v>52</v>
      </c>
      <c r="D197" t="s">
        <v>4737</v>
      </c>
      <c r="E197" t="s">
        <v>595</v>
      </c>
      <c r="F197" t="s">
        <v>338</v>
      </c>
      <c r="G197" t="s">
        <v>356</v>
      </c>
      <c r="H197" t="s">
        <v>357</v>
      </c>
      <c r="I197" t="s">
        <v>342</v>
      </c>
      <c r="J197" t="s">
        <v>342</v>
      </c>
      <c r="K197" t="s">
        <v>357</v>
      </c>
      <c r="L197" t="s">
        <v>541</v>
      </c>
      <c r="M197" t="s">
        <v>348</v>
      </c>
      <c r="O197" t="s">
        <v>377</v>
      </c>
      <c r="Q197">
        <v>71</v>
      </c>
      <c r="R197">
        <v>60</v>
      </c>
      <c r="S197" s="2">
        <f t="shared" si="69"/>
        <v>93</v>
      </c>
      <c r="T197" s="2">
        <f t="shared" si="70"/>
        <v>72</v>
      </c>
      <c r="U197" s="2">
        <f t="shared" si="71"/>
        <v>82</v>
      </c>
      <c r="V197" s="2">
        <f t="shared" si="72"/>
        <v>83</v>
      </c>
      <c r="W197" s="2">
        <f t="shared" si="73"/>
        <v>82</v>
      </c>
      <c r="X197">
        <v>93</v>
      </c>
      <c r="Y197">
        <v>72</v>
      </c>
      <c r="Z197">
        <v>82</v>
      </c>
      <c r="AA197">
        <v>83</v>
      </c>
      <c r="AB197">
        <v>82</v>
      </c>
      <c r="AD197" t="s">
        <v>344</v>
      </c>
      <c r="AE197" t="s">
        <v>361</v>
      </c>
      <c r="AF197" s="2" t="str">
        <f t="shared" si="74"/>
        <v>AfD</v>
      </c>
      <c r="AG197" s="2" t="str">
        <f t="shared" si="75"/>
        <v>Own Party</v>
      </c>
      <c r="AH197" t="s">
        <v>391</v>
      </c>
      <c r="ES197">
        <v>81</v>
      </c>
      <c r="ET197">
        <v>83</v>
      </c>
      <c r="EU197">
        <v>81</v>
      </c>
      <c r="EV197">
        <v>82</v>
      </c>
      <c r="EW197" t="s">
        <v>4887</v>
      </c>
      <c r="EX197">
        <v>76</v>
      </c>
      <c r="KK197" s="5">
        <f t="shared" ca="1" si="76"/>
        <v>81</v>
      </c>
      <c r="KL197" s="5">
        <f t="shared" ca="1" si="77"/>
        <v>83</v>
      </c>
      <c r="KM197" s="5">
        <f t="shared" ca="1" si="78"/>
        <v>81</v>
      </c>
      <c r="KN197" s="5">
        <f t="shared" ca="1" si="79"/>
        <v>82</v>
      </c>
      <c r="KO197" s="5">
        <f t="shared" ca="1" si="80"/>
        <v>76</v>
      </c>
      <c r="KP197" s="4" t="str">
        <f t="shared" si="81"/>
        <v>male_333_left</v>
      </c>
      <c r="KQ197">
        <v>12.502000000000001</v>
      </c>
      <c r="KR197">
        <v>29.186</v>
      </c>
      <c r="KS197">
        <v>30.443999999999999</v>
      </c>
      <c r="KT197">
        <v>6</v>
      </c>
      <c r="KU197">
        <v>4</v>
      </c>
      <c r="KV197">
        <v>4</v>
      </c>
      <c r="KW197">
        <v>3</v>
      </c>
      <c r="KX197">
        <v>4</v>
      </c>
      <c r="KY197">
        <v>4</v>
      </c>
      <c r="KZ197" t="s">
        <v>4737</v>
      </c>
      <c r="LA197" t="s">
        <v>4738</v>
      </c>
      <c r="LB197" t="s">
        <v>348</v>
      </c>
      <c r="LD197" t="s">
        <v>5145</v>
      </c>
      <c r="LE197">
        <v>75</v>
      </c>
      <c r="LJ197">
        <v>2</v>
      </c>
      <c r="LK197">
        <v>8</v>
      </c>
      <c r="LL197">
        <v>3</v>
      </c>
      <c r="LM197">
        <v>16.77</v>
      </c>
      <c r="LN197">
        <v>19.032</v>
      </c>
      <c r="LO197">
        <v>20.085999999999999</v>
      </c>
      <c r="LP197">
        <v>2</v>
      </c>
      <c r="LQ197">
        <v>61</v>
      </c>
      <c r="LX197">
        <v>2</v>
      </c>
      <c r="LY197">
        <v>15</v>
      </c>
      <c r="LZ197">
        <v>6</v>
      </c>
      <c r="MA197">
        <v>14.772</v>
      </c>
      <c r="MB197">
        <v>14.772</v>
      </c>
      <c r="MC197">
        <v>17.309999999999999</v>
      </c>
      <c r="MD197">
        <v>1</v>
      </c>
      <c r="MF197" t="s">
        <v>363</v>
      </c>
      <c r="MG197" t="s">
        <v>974</v>
      </c>
      <c r="MH197" t="s">
        <v>975</v>
      </c>
      <c r="MI197">
        <v>1</v>
      </c>
      <c r="MJ197" t="s">
        <v>351</v>
      </c>
      <c r="MK197" t="s">
        <v>442</v>
      </c>
      <c r="MM197" t="s">
        <v>368</v>
      </c>
    </row>
    <row r="198" spans="1:351" x14ac:dyDescent="0.25">
      <c r="A198" t="s">
        <v>4735</v>
      </c>
      <c r="B198">
        <v>315</v>
      </c>
      <c r="C198">
        <v>26</v>
      </c>
      <c r="D198" t="s">
        <v>4737</v>
      </c>
      <c r="E198" t="s">
        <v>605</v>
      </c>
      <c r="F198" t="s">
        <v>355</v>
      </c>
      <c r="G198" t="s">
        <v>402</v>
      </c>
      <c r="H198" t="s">
        <v>357</v>
      </c>
      <c r="I198" t="s">
        <v>342</v>
      </c>
      <c r="J198" t="s">
        <v>355</v>
      </c>
      <c r="L198" t="s">
        <v>853</v>
      </c>
      <c r="M198" t="s">
        <v>389</v>
      </c>
      <c r="R198">
        <v>50</v>
      </c>
      <c r="S198" s="2">
        <f t="shared" si="69"/>
        <v>52</v>
      </c>
      <c r="T198" s="2">
        <f t="shared" si="70"/>
        <v>51</v>
      </c>
      <c r="U198" s="2">
        <f t="shared" si="71"/>
        <v>49</v>
      </c>
      <c r="V198" s="2">
        <f t="shared" si="72"/>
        <v>53</v>
      </c>
      <c r="W198" s="2">
        <f t="shared" si="73"/>
        <v>50</v>
      </c>
      <c r="AD198" t="s">
        <v>390</v>
      </c>
      <c r="AE198" t="s">
        <v>361</v>
      </c>
      <c r="AF198" s="2" t="str">
        <f t="shared" si="74"/>
        <v>None</v>
      </c>
      <c r="AG198" s="2" t="str">
        <f t="shared" si="75"/>
        <v>No Party</v>
      </c>
      <c r="BS198">
        <v>51</v>
      </c>
      <c r="BT198">
        <v>51</v>
      </c>
      <c r="BU198">
        <v>51</v>
      </c>
      <c r="BV198">
        <v>51</v>
      </c>
      <c r="BW198" t="s">
        <v>5146</v>
      </c>
      <c r="BX198">
        <v>51</v>
      </c>
      <c r="KK198" s="5">
        <f t="shared" ca="1" si="76"/>
        <v>51</v>
      </c>
      <c r="KL198" s="5">
        <f t="shared" ca="1" si="77"/>
        <v>51</v>
      </c>
      <c r="KM198" s="5">
        <f t="shared" ca="1" si="78"/>
        <v>51</v>
      </c>
      <c r="KN198" s="5">
        <f t="shared" ca="1" si="79"/>
        <v>51</v>
      </c>
      <c r="KO198" s="5">
        <f t="shared" ca="1" si="80"/>
        <v>51</v>
      </c>
      <c r="KP198" s="4" t="str">
        <f t="shared" si="81"/>
        <v>male_311_right</v>
      </c>
      <c r="KQ198">
        <v>2.601</v>
      </c>
      <c r="KR198">
        <v>3.9220000000000002</v>
      </c>
      <c r="KS198">
        <v>4.4429999999999996</v>
      </c>
      <c r="KT198">
        <v>5</v>
      </c>
      <c r="KU198">
        <v>3</v>
      </c>
      <c r="KV198">
        <v>2</v>
      </c>
      <c r="KW198">
        <v>3</v>
      </c>
      <c r="KX198">
        <v>4</v>
      </c>
      <c r="KY198">
        <v>3</v>
      </c>
      <c r="KZ198" t="s">
        <v>4737</v>
      </c>
      <c r="LA198" t="s">
        <v>4736</v>
      </c>
      <c r="LB198" t="s">
        <v>432</v>
      </c>
      <c r="LD198" t="s">
        <v>5147</v>
      </c>
      <c r="LE198">
        <v>0</v>
      </c>
      <c r="LJ198">
        <v>0</v>
      </c>
      <c r="LK198">
        <v>10</v>
      </c>
      <c r="LL198">
        <v>5</v>
      </c>
      <c r="LM198">
        <v>13.281000000000001</v>
      </c>
      <c r="LN198">
        <v>15.759</v>
      </c>
      <c r="LO198">
        <v>16.38</v>
      </c>
      <c r="LP198">
        <v>3</v>
      </c>
      <c r="LQ198">
        <v>31</v>
      </c>
      <c r="LR198">
        <v>52</v>
      </c>
      <c r="LS198">
        <v>51</v>
      </c>
      <c r="LT198">
        <v>49</v>
      </c>
      <c r="LU198">
        <v>53</v>
      </c>
      <c r="LV198">
        <v>50</v>
      </c>
      <c r="LW198" t="s">
        <v>628</v>
      </c>
      <c r="LX198">
        <v>2</v>
      </c>
      <c r="LY198">
        <v>26</v>
      </c>
      <c r="LZ198">
        <v>5</v>
      </c>
      <c r="MA198">
        <v>3.3279999999999998</v>
      </c>
      <c r="MB198">
        <v>3.3279999999999998</v>
      </c>
      <c r="MC198">
        <v>4.7530000000000001</v>
      </c>
      <c r="MD198">
        <v>1</v>
      </c>
      <c r="MF198" t="s">
        <v>349</v>
      </c>
      <c r="MG198" t="s">
        <v>495</v>
      </c>
      <c r="MH198" t="s">
        <v>976</v>
      </c>
      <c r="MI198">
        <v>1</v>
      </c>
      <c r="MJ198" t="s">
        <v>366</v>
      </c>
      <c r="MK198" t="s">
        <v>500</v>
      </c>
      <c r="MM198" t="s">
        <v>368</v>
      </c>
    </row>
    <row r="199" spans="1:351" x14ac:dyDescent="0.25">
      <c r="A199" t="s">
        <v>4735</v>
      </c>
      <c r="B199">
        <v>1560</v>
      </c>
      <c r="C199">
        <v>44</v>
      </c>
      <c r="D199" t="s">
        <v>4737</v>
      </c>
      <c r="E199" t="s">
        <v>605</v>
      </c>
      <c r="F199" t="s">
        <v>355</v>
      </c>
      <c r="G199" t="s">
        <v>370</v>
      </c>
      <c r="H199" t="s">
        <v>404</v>
      </c>
      <c r="I199" t="s">
        <v>342</v>
      </c>
      <c r="J199" t="s">
        <v>355</v>
      </c>
      <c r="K199" t="s">
        <v>341</v>
      </c>
      <c r="M199" t="s">
        <v>343</v>
      </c>
      <c r="O199" t="s">
        <v>344</v>
      </c>
      <c r="Q199">
        <v>60</v>
      </c>
      <c r="R199">
        <v>55</v>
      </c>
      <c r="S199" s="2">
        <f t="shared" si="69"/>
        <v>92</v>
      </c>
      <c r="T199" s="2">
        <f t="shared" si="70"/>
        <v>84</v>
      </c>
      <c r="U199" s="2">
        <f t="shared" si="71"/>
        <v>98</v>
      </c>
      <c r="V199" s="2">
        <f t="shared" si="72"/>
        <v>80</v>
      </c>
      <c r="W199" s="2">
        <f t="shared" si="73"/>
        <v>62</v>
      </c>
      <c r="X199">
        <v>92</v>
      </c>
      <c r="Y199">
        <v>84</v>
      </c>
      <c r="Z199">
        <v>98</v>
      </c>
      <c r="AA199">
        <v>80</v>
      </c>
      <c r="AB199">
        <v>62</v>
      </c>
      <c r="AD199" t="s">
        <v>348</v>
      </c>
      <c r="AE199" t="s">
        <v>345</v>
      </c>
      <c r="AF199" s="2" t="str">
        <f t="shared" si="74"/>
        <v>AfD</v>
      </c>
      <c r="AG199" s="2" t="str">
        <f t="shared" si="75"/>
        <v>Other Party</v>
      </c>
      <c r="AH199" t="s">
        <v>379</v>
      </c>
      <c r="GO199">
        <v>26</v>
      </c>
      <c r="GP199">
        <v>41</v>
      </c>
      <c r="GQ199">
        <v>44</v>
      </c>
      <c r="GR199">
        <v>11</v>
      </c>
      <c r="GS199" t="s">
        <v>4943</v>
      </c>
      <c r="GT199">
        <v>35</v>
      </c>
      <c r="KK199" s="5">
        <f t="shared" ca="1" si="76"/>
        <v>26</v>
      </c>
      <c r="KL199" s="5">
        <f t="shared" ca="1" si="77"/>
        <v>41</v>
      </c>
      <c r="KM199" s="5">
        <f t="shared" ca="1" si="78"/>
        <v>44</v>
      </c>
      <c r="KN199" s="5">
        <f t="shared" ca="1" si="79"/>
        <v>11</v>
      </c>
      <c r="KO199" s="5">
        <f t="shared" ca="1" si="80"/>
        <v>35</v>
      </c>
      <c r="KP199" s="4" t="str">
        <f t="shared" si="81"/>
        <v>female_311_image_left</v>
      </c>
      <c r="KQ199">
        <v>17.954000000000001</v>
      </c>
      <c r="KR199">
        <v>34.491</v>
      </c>
      <c r="KS199">
        <v>35.566000000000003</v>
      </c>
      <c r="KT199">
        <v>5</v>
      </c>
      <c r="KU199">
        <v>2</v>
      </c>
      <c r="KV199">
        <v>3</v>
      </c>
      <c r="KW199">
        <v>3</v>
      </c>
      <c r="KX199">
        <v>2</v>
      </c>
      <c r="KY199" t="s">
        <v>397</v>
      </c>
      <c r="KZ199" t="s">
        <v>347</v>
      </c>
      <c r="LA199" t="s">
        <v>4736</v>
      </c>
      <c r="LB199" t="s">
        <v>348</v>
      </c>
      <c r="LD199" t="s">
        <v>5148</v>
      </c>
      <c r="LE199">
        <v>70</v>
      </c>
      <c r="LJ199">
        <v>5</v>
      </c>
      <c r="LK199">
        <v>7</v>
      </c>
      <c r="LL199">
        <v>2</v>
      </c>
      <c r="LM199">
        <v>16.303000000000001</v>
      </c>
      <c r="LN199">
        <v>20.398</v>
      </c>
      <c r="LO199">
        <v>22.67</v>
      </c>
      <c r="LP199">
        <v>2</v>
      </c>
      <c r="LQ199">
        <v>40</v>
      </c>
      <c r="LX199">
        <v>1</v>
      </c>
      <c r="LY199">
        <v>14</v>
      </c>
      <c r="LZ199">
        <v>6</v>
      </c>
      <c r="MA199">
        <v>7.8010000000000002</v>
      </c>
      <c r="MB199">
        <v>17.672999999999998</v>
      </c>
      <c r="MC199">
        <v>20.853000000000002</v>
      </c>
      <c r="MD199">
        <v>3</v>
      </c>
      <c r="ME199" t="s">
        <v>977</v>
      </c>
      <c r="MF199" t="s">
        <v>363</v>
      </c>
      <c r="MG199" t="s">
        <v>978</v>
      </c>
      <c r="MH199" t="s">
        <v>979</v>
      </c>
      <c r="MI199">
        <v>1</v>
      </c>
      <c r="MJ199" t="s">
        <v>351</v>
      </c>
      <c r="ML199" t="s">
        <v>545</v>
      </c>
      <c r="MM199" t="s">
        <v>368</v>
      </c>
    </row>
    <row r="200" spans="1:351" x14ac:dyDescent="0.25">
      <c r="A200" t="s">
        <v>4735</v>
      </c>
      <c r="B200">
        <v>328</v>
      </c>
      <c r="C200">
        <v>56</v>
      </c>
      <c r="D200" t="s">
        <v>4737</v>
      </c>
      <c r="E200" t="s">
        <v>354</v>
      </c>
      <c r="F200" t="s">
        <v>4898</v>
      </c>
      <c r="G200" t="s">
        <v>370</v>
      </c>
      <c r="H200" t="s">
        <v>341</v>
      </c>
      <c r="I200" t="s">
        <v>355</v>
      </c>
      <c r="J200" t="s">
        <v>355</v>
      </c>
      <c r="K200" t="s">
        <v>371</v>
      </c>
      <c r="M200" t="s">
        <v>389</v>
      </c>
      <c r="R200">
        <v>51</v>
      </c>
      <c r="S200" s="2">
        <f t="shared" si="69"/>
        <v>86</v>
      </c>
      <c r="T200" s="2">
        <f t="shared" si="70"/>
        <v>99</v>
      </c>
      <c r="U200" s="2">
        <f t="shared" si="71"/>
        <v>79</v>
      </c>
      <c r="V200" s="2">
        <f t="shared" si="72"/>
        <v>96</v>
      </c>
      <c r="W200" s="2">
        <f t="shared" si="73"/>
        <v>98</v>
      </c>
      <c r="AD200" t="s">
        <v>348</v>
      </c>
      <c r="AE200" t="s">
        <v>345</v>
      </c>
      <c r="AF200" s="2" t="str">
        <f t="shared" si="74"/>
        <v>None</v>
      </c>
      <c r="AG200" s="2" t="str">
        <f t="shared" si="75"/>
        <v>No Party</v>
      </c>
      <c r="GO200">
        <v>59</v>
      </c>
      <c r="GP200">
        <v>65</v>
      </c>
      <c r="GQ200">
        <v>61</v>
      </c>
      <c r="GR200">
        <v>54</v>
      </c>
      <c r="GS200" t="s">
        <v>5055</v>
      </c>
      <c r="GT200">
        <v>51</v>
      </c>
      <c r="KK200" s="5">
        <f t="shared" ca="1" si="76"/>
        <v>59</v>
      </c>
      <c r="KL200" s="5">
        <f t="shared" ca="1" si="77"/>
        <v>65</v>
      </c>
      <c r="KM200" s="5">
        <f t="shared" ca="1" si="78"/>
        <v>61</v>
      </c>
      <c r="KN200" s="5">
        <f t="shared" ca="1" si="79"/>
        <v>54</v>
      </c>
      <c r="KO200" s="5">
        <f t="shared" ca="1" si="80"/>
        <v>51</v>
      </c>
      <c r="KP200" s="4" t="str">
        <f t="shared" si="81"/>
        <v>female_311_image_left</v>
      </c>
      <c r="KQ200">
        <v>8.5809999999999995</v>
      </c>
      <c r="KR200">
        <v>14.629</v>
      </c>
      <c r="KS200">
        <v>17.733000000000001</v>
      </c>
      <c r="KT200">
        <v>6</v>
      </c>
      <c r="KU200">
        <v>4</v>
      </c>
      <c r="KV200">
        <v>4</v>
      </c>
      <c r="KW200">
        <v>4</v>
      </c>
      <c r="KX200">
        <v>4</v>
      </c>
      <c r="KY200">
        <v>4</v>
      </c>
      <c r="KZ200" t="s">
        <v>347</v>
      </c>
      <c r="LA200" t="s">
        <v>4738</v>
      </c>
      <c r="LB200" t="s">
        <v>389</v>
      </c>
      <c r="LD200" t="s">
        <v>5149</v>
      </c>
      <c r="LE200">
        <v>51</v>
      </c>
      <c r="LJ200">
        <v>3</v>
      </c>
      <c r="LK200">
        <v>7</v>
      </c>
      <c r="LL200">
        <v>5</v>
      </c>
      <c r="LM200">
        <v>19.032</v>
      </c>
      <c r="LN200">
        <v>19.032</v>
      </c>
      <c r="LO200">
        <v>20.033999999999999</v>
      </c>
      <c r="LP200">
        <v>1</v>
      </c>
      <c r="LQ200">
        <v>68</v>
      </c>
      <c r="LR200">
        <v>86</v>
      </c>
      <c r="LS200">
        <v>99</v>
      </c>
      <c r="LT200">
        <v>79</v>
      </c>
      <c r="LU200">
        <v>96</v>
      </c>
      <c r="LV200">
        <v>98</v>
      </c>
      <c r="LW200" t="s">
        <v>738</v>
      </c>
      <c r="LX200">
        <v>3</v>
      </c>
      <c r="LY200">
        <v>44</v>
      </c>
      <c r="LZ200">
        <v>5</v>
      </c>
      <c r="MA200">
        <v>10.958</v>
      </c>
      <c r="MB200">
        <v>12.87</v>
      </c>
      <c r="MC200">
        <v>14.842000000000001</v>
      </c>
      <c r="MD200">
        <v>2</v>
      </c>
      <c r="MF200" t="s">
        <v>349</v>
      </c>
      <c r="MG200" t="s">
        <v>337</v>
      </c>
      <c r="MH200" t="s">
        <v>980</v>
      </c>
      <c r="MI200">
        <v>1</v>
      </c>
      <c r="MJ200" t="s">
        <v>366</v>
      </c>
      <c r="ML200" t="s">
        <v>545</v>
      </c>
      <c r="MM200" t="s">
        <v>368</v>
      </c>
    </row>
    <row r="201" spans="1:351" x14ac:dyDescent="0.25">
      <c r="A201" t="s">
        <v>4735</v>
      </c>
      <c r="B201">
        <v>503</v>
      </c>
      <c r="C201">
        <v>26</v>
      </c>
      <c r="D201" t="s">
        <v>347</v>
      </c>
      <c r="E201" t="s">
        <v>354</v>
      </c>
      <c r="F201" t="s">
        <v>486</v>
      </c>
      <c r="G201" t="s">
        <v>4739</v>
      </c>
      <c r="H201" t="s">
        <v>357</v>
      </c>
      <c r="I201" t="s">
        <v>342</v>
      </c>
      <c r="J201" t="s">
        <v>355</v>
      </c>
      <c r="K201" t="s">
        <v>371</v>
      </c>
      <c r="L201" t="s">
        <v>981</v>
      </c>
      <c r="M201" t="s">
        <v>378</v>
      </c>
      <c r="O201" t="s">
        <v>344</v>
      </c>
      <c r="Q201">
        <v>29</v>
      </c>
      <c r="R201">
        <v>35</v>
      </c>
      <c r="S201" s="2">
        <f t="shared" si="69"/>
        <v>79</v>
      </c>
      <c r="T201" s="2">
        <f t="shared" si="70"/>
        <v>81</v>
      </c>
      <c r="U201" s="2">
        <f t="shared" si="71"/>
        <v>81</v>
      </c>
      <c r="V201" s="2">
        <f t="shared" si="72"/>
        <v>39</v>
      </c>
      <c r="W201" s="2">
        <f t="shared" si="73"/>
        <v>59</v>
      </c>
      <c r="AD201" t="s">
        <v>4889</v>
      </c>
      <c r="AE201" t="s">
        <v>345</v>
      </c>
      <c r="AF201" s="2" t="str">
        <f t="shared" si="74"/>
        <v>SPD</v>
      </c>
      <c r="AG201" s="2" t="str">
        <f t="shared" si="75"/>
        <v>Own Party</v>
      </c>
      <c r="AH201" t="s">
        <v>391</v>
      </c>
      <c r="HA201">
        <v>44</v>
      </c>
      <c r="HB201">
        <v>45</v>
      </c>
      <c r="HC201">
        <v>50</v>
      </c>
      <c r="HD201">
        <v>55</v>
      </c>
      <c r="HE201" t="s">
        <v>4928</v>
      </c>
      <c r="KK201" s="5">
        <f t="shared" ca="1" si="76"/>
        <v>44</v>
      </c>
      <c r="KL201" s="5">
        <f t="shared" ca="1" si="77"/>
        <v>45</v>
      </c>
      <c r="KM201" s="5">
        <f t="shared" ca="1" si="78"/>
        <v>50</v>
      </c>
      <c r="KN201" s="5">
        <f t="shared" ca="1" si="79"/>
        <v>55</v>
      </c>
      <c r="KO201" s="5">
        <f t="shared" ca="1" si="80"/>
        <v>0</v>
      </c>
      <c r="KP201" s="4" t="str">
        <f t="shared" si="81"/>
        <v>female_122</v>
      </c>
      <c r="KQ201">
        <v>11.945</v>
      </c>
      <c r="KR201">
        <v>29.091000000000001</v>
      </c>
      <c r="KS201">
        <v>29.853999999999999</v>
      </c>
      <c r="KT201">
        <v>7</v>
      </c>
      <c r="KU201" t="s">
        <v>397</v>
      </c>
      <c r="KV201">
        <v>3</v>
      </c>
      <c r="KW201">
        <v>4</v>
      </c>
      <c r="KX201">
        <v>2</v>
      </c>
      <c r="KY201">
        <v>4</v>
      </c>
      <c r="KZ201" t="s">
        <v>347</v>
      </c>
      <c r="LA201" t="s">
        <v>4738</v>
      </c>
      <c r="LB201" t="s">
        <v>378</v>
      </c>
      <c r="LD201" t="s">
        <v>5150</v>
      </c>
      <c r="LE201">
        <v>30</v>
      </c>
      <c r="LG201">
        <v>2</v>
      </c>
      <c r="LH201">
        <v>5</v>
      </c>
      <c r="LI201">
        <v>0</v>
      </c>
      <c r="LM201">
        <v>13.465999999999999</v>
      </c>
      <c r="LN201">
        <v>13.465999999999999</v>
      </c>
      <c r="LO201">
        <v>14.53</v>
      </c>
      <c r="LP201">
        <v>1</v>
      </c>
      <c r="LQ201">
        <v>50</v>
      </c>
      <c r="LR201">
        <v>79</v>
      </c>
      <c r="LS201">
        <v>81</v>
      </c>
      <c r="LT201">
        <v>81</v>
      </c>
      <c r="LU201">
        <v>39</v>
      </c>
      <c r="LV201">
        <v>59</v>
      </c>
      <c r="LW201" t="s">
        <v>910</v>
      </c>
      <c r="LX201">
        <v>1</v>
      </c>
      <c r="LY201">
        <v>29</v>
      </c>
      <c r="LZ201">
        <v>6</v>
      </c>
      <c r="MA201">
        <v>15.84</v>
      </c>
      <c r="MB201">
        <v>15.84</v>
      </c>
      <c r="MC201">
        <v>18.975999999999999</v>
      </c>
      <c r="MD201">
        <v>1</v>
      </c>
      <c r="MF201" t="s">
        <v>363</v>
      </c>
      <c r="MG201" t="s">
        <v>337</v>
      </c>
      <c r="MH201" t="s">
        <v>982</v>
      </c>
      <c r="MI201">
        <v>1</v>
      </c>
      <c r="MJ201" t="s">
        <v>366</v>
      </c>
      <c r="ML201" t="s">
        <v>422</v>
      </c>
      <c r="MM201" t="s">
        <v>353</v>
      </c>
    </row>
    <row r="202" spans="1:351" x14ac:dyDescent="0.25">
      <c r="A202" t="s">
        <v>4735</v>
      </c>
      <c r="B202">
        <v>709</v>
      </c>
      <c r="C202">
        <v>47</v>
      </c>
      <c r="D202" t="s">
        <v>4737</v>
      </c>
      <c r="E202" t="s">
        <v>395</v>
      </c>
      <c r="F202" t="s">
        <v>355</v>
      </c>
      <c r="G202" t="s">
        <v>473</v>
      </c>
      <c r="H202" t="s">
        <v>357</v>
      </c>
      <c r="I202" t="s">
        <v>342</v>
      </c>
      <c r="J202" t="s">
        <v>355</v>
      </c>
      <c r="K202" t="s">
        <v>386</v>
      </c>
      <c r="L202" t="s">
        <v>565</v>
      </c>
      <c r="M202" t="s">
        <v>348</v>
      </c>
      <c r="O202" t="s">
        <v>389</v>
      </c>
      <c r="R202">
        <v>52</v>
      </c>
      <c r="S202" s="2">
        <f t="shared" si="69"/>
        <v>100</v>
      </c>
      <c r="T202" s="2" t="str">
        <f t="shared" si="70"/>
        <v xml:space="preserve"> </v>
      </c>
      <c r="U202" s="2">
        <f t="shared" si="71"/>
        <v>100</v>
      </c>
      <c r="V202" s="2">
        <f t="shared" si="72"/>
        <v>100</v>
      </c>
      <c r="W202" s="2">
        <f t="shared" si="73"/>
        <v>76</v>
      </c>
      <c r="X202">
        <v>100</v>
      </c>
      <c r="Z202">
        <v>100</v>
      </c>
      <c r="AA202">
        <v>100</v>
      </c>
      <c r="AB202">
        <v>76</v>
      </c>
      <c r="AD202" t="s">
        <v>344</v>
      </c>
      <c r="AE202" t="s">
        <v>345</v>
      </c>
      <c r="AF202" s="2" t="str">
        <f t="shared" si="74"/>
        <v>None</v>
      </c>
      <c r="AG202" s="2" t="str">
        <f t="shared" si="75"/>
        <v>No Party</v>
      </c>
      <c r="AH202" t="s">
        <v>346</v>
      </c>
      <c r="JQ202">
        <v>14.368</v>
      </c>
      <c r="JR202">
        <v>34.536000000000001</v>
      </c>
      <c r="JS202">
        <v>35.381</v>
      </c>
      <c r="JT202">
        <v>7</v>
      </c>
      <c r="JU202">
        <v>0</v>
      </c>
      <c r="JV202">
        <v>0</v>
      </c>
      <c r="JW202">
        <v>29</v>
      </c>
      <c r="JX202">
        <v>0</v>
      </c>
      <c r="JY202" t="s">
        <v>4935</v>
      </c>
      <c r="JZ202">
        <v>45</v>
      </c>
      <c r="KK202" s="5">
        <f t="shared" ca="1" si="76"/>
        <v>0</v>
      </c>
      <c r="KL202" s="5">
        <f t="shared" ca="1" si="77"/>
        <v>0</v>
      </c>
      <c r="KM202" s="5">
        <f t="shared" ca="1" si="78"/>
        <v>29</v>
      </c>
      <c r="KN202" s="5">
        <f t="shared" ca="1" si="79"/>
        <v>0</v>
      </c>
      <c r="KO202" s="5">
        <f t="shared" ca="1" si="80"/>
        <v>45</v>
      </c>
      <c r="KP202" s="4" t="str">
        <f t="shared" si="81"/>
        <v>female_333_left</v>
      </c>
      <c r="KQ202">
        <v>2.331</v>
      </c>
      <c r="KR202">
        <v>5.3159999999999998</v>
      </c>
      <c r="KS202">
        <v>6.81</v>
      </c>
      <c r="KT202">
        <v>5</v>
      </c>
      <c r="KU202">
        <v>3</v>
      </c>
      <c r="KV202">
        <v>3</v>
      </c>
      <c r="KW202">
        <v>3</v>
      </c>
      <c r="KX202">
        <v>3</v>
      </c>
      <c r="KY202">
        <v>3</v>
      </c>
      <c r="KZ202" t="s">
        <v>4737</v>
      </c>
      <c r="LA202" t="s">
        <v>4738</v>
      </c>
      <c r="LB202" t="s">
        <v>348</v>
      </c>
      <c r="LD202" t="s">
        <v>5151</v>
      </c>
      <c r="LE202">
        <v>51</v>
      </c>
      <c r="LG202">
        <v>9</v>
      </c>
      <c r="LH202">
        <v>8</v>
      </c>
      <c r="LI202">
        <v>5</v>
      </c>
      <c r="LM202">
        <v>2.7730000000000001</v>
      </c>
      <c r="LN202">
        <v>2.7730000000000001</v>
      </c>
      <c r="LO202">
        <v>10.384</v>
      </c>
      <c r="LP202">
        <v>1</v>
      </c>
      <c r="LQ202">
        <v>51</v>
      </c>
      <c r="LX202">
        <v>5</v>
      </c>
      <c r="LY202">
        <v>61</v>
      </c>
      <c r="LZ202">
        <v>6</v>
      </c>
      <c r="MA202">
        <v>2.2610000000000001</v>
      </c>
      <c r="MB202">
        <v>2.2610000000000001</v>
      </c>
      <c r="MC202">
        <v>12.236000000000001</v>
      </c>
      <c r="MD202">
        <v>1</v>
      </c>
      <c r="MF202" t="s">
        <v>349</v>
      </c>
      <c r="MG202" t="s">
        <v>336</v>
      </c>
      <c r="MH202" t="s">
        <v>983</v>
      </c>
      <c r="MI202">
        <v>1</v>
      </c>
      <c r="MJ202" t="s">
        <v>351</v>
      </c>
      <c r="ML202" t="s">
        <v>408</v>
      </c>
      <c r="MM202" t="s">
        <v>353</v>
      </c>
    </row>
    <row r="203" spans="1:351" x14ac:dyDescent="0.25">
      <c r="A203" t="s">
        <v>4735</v>
      </c>
      <c r="B203">
        <v>394</v>
      </c>
      <c r="C203">
        <v>42</v>
      </c>
      <c r="D203" t="s">
        <v>4737</v>
      </c>
      <c r="E203" t="s">
        <v>4898</v>
      </c>
      <c r="F203" t="s">
        <v>355</v>
      </c>
      <c r="G203" t="s">
        <v>4739</v>
      </c>
      <c r="H203" t="s">
        <v>386</v>
      </c>
      <c r="I203" t="s">
        <v>355</v>
      </c>
      <c r="J203" t="s">
        <v>355</v>
      </c>
      <c r="K203" t="s">
        <v>371</v>
      </c>
      <c r="M203" t="s">
        <v>344</v>
      </c>
      <c r="O203" t="s">
        <v>348</v>
      </c>
      <c r="Q203">
        <v>12</v>
      </c>
      <c r="R203">
        <v>75</v>
      </c>
      <c r="S203" s="2">
        <f t="shared" si="69"/>
        <v>35</v>
      </c>
      <c r="T203" s="2">
        <f t="shared" si="70"/>
        <v>90</v>
      </c>
      <c r="U203" s="2">
        <f t="shared" si="71"/>
        <v>92</v>
      </c>
      <c r="V203" s="2">
        <f t="shared" si="72"/>
        <v>86</v>
      </c>
      <c r="W203" s="2">
        <f t="shared" si="73"/>
        <v>91</v>
      </c>
      <c r="X203">
        <v>35</v>
      </c>
      <c r="Y203">
        <v>90</v>
      </c>
      <c r="Z203">
        <v>92</v>
      </c>
      <c r="AA203">
        <v>86</v>
      </c>
      <c r="AB203">
        <v>91</v>
      </c>
      <c r="AD203" t="s">
        <v>4889</v>
      </c>
      <c r="AE203" t="s">
        <v>345</v>
      </c>
      <c r="AF203" s="2" t="str">
        <f t="shared" si="74"/>
        <v>GRueNE</v>
      </c>
      <c r="AG203" s="2" t="str">
        <f t="shared" si="75"/>
        <v>Other Party</v>
      </c>
      <c r="AH203" t="s">
        <v>379</v>
      </c>
      <c r="HM203">
        <v>55</v>
      </c>
      <c r="HN203">
        <v>53</v>
      </c>
      <c r="HO203">
        <v>56</v>
      </c>
      <c r="HP203">
        <v>56</v>
      </c>
      <c r="HQ203" t="s">
        <v>4960</v>
      </c>
      <c r="HR203">
        <v>26</v>
      </c>
      <c r="KK203" s="5">
        <f t="shared" ca="1" si="76"/>
        <v>55</v>
      </c>
      <c r="KL203" s="5">
        <f t="shared" ca="1" si="77"/>
        <v>53</v>
      </c>
      <c r="KM203" s="5">
        <f t="shared" ca="1" si="78"/>
        <v>56</v>
      </c>
      <c r="KN203" s="5">
        <f t="shared" ca="1" si="79"/>
        <v>56</v>
      </c>
      <c r="KO203" s="5">
        <f t="shared" ca="1" si="80"/>
        <v>26</v>
      </c>
      <c r="KP203" s="4" t="str">
        <f t="shared" si="81"/>
        <v>female_123_right</v>
      </c>
      <c r="KQ203">
        <v>9.1440000000000001</v>
      </c>
      <c r="KR203">
        <v>15.189</v>
      </c>
      <c r="KS203">
        <v>16.259</v>
      </c>
      <c r="KT203">
        <v>5</v>
      </c>
      <c r="KU203">
        <v>3</v>
      </c>
      <c r="KV203">
        <v>3</v>
      </c>
      <c r="KW203">
        <v>3</v>
      </c>
      <c r="KX203">
        <v>3</v>
      </c>
      <c r="KY203">
        <v>3</v>
      </c>
      <c r="KZ203" t="s">
        <v>347</v>
      </c>
      <c r="LA203" t="s">
        <v>4736</v>
      </c>
      <c r="LB203" t="s">
        <v>4906</v>
      </c>
      <c r="LD203" t="s">
        <v>5152</v>
      </c>
      <c r="LE203">
        <v>36</v>
      </c>
      <c r="LJ203">
        <v>2</v>
      </c>
      <c r="LK203">
        <v>8</v>
      </c>
      <c r="LL203">
        <v>8</v>
      </c>
      <c r="LM203">
        <v>9.2750000000000004</v>
      </c>
      <c r="LN203">
        <v>9.2750000000000004</v>
      </c>
      <c r="LO203">
        <v>10.218</v>
      </c>
      <c r="LP203">
        <v>1</v>
      </c>
      <c r="LQ203">
        <v>50</v>
      </c>
      <c r="LX203">
        <v>2</v>
      </c>
      <c r="LY203">
        <v>41</v>
      </c>
      <c r="LZ203">
        <v>6</v>
      </c>
      <c r="MA203">
        <v>17.86</v>
      </c>
      <c r="MB203">
        <v>18.399000000000001</v>
      </c>
      <c r="MC203">
        <v>20.824999999999999</v>
      </c>
      <c r="MD203">
        <v>2</v>
      </c>
      <c r="MF203" t="s">
        <v>363</v>
      </c>
      <c r="MG203" t="s">
        <v>984</v>
      </c>
      <c r="MH203" t="s">
        <v>985</v>
      </c>
      <c r="MI203">
        <v>1</v>
      </c>
      <c r="MJ203" t="s">
        <v>351</v>
      </c>
      <c r="ML203" t="s">
        <v>416</v>
      </c>
      <c r="MM203" t="s">
        <v>368</v>
      </c>
    </row>
    <row r="204" spans="1:351" x14ac:dyDescent="0.25">
      <c r="A204" t="s">
        <v>4735</v>
      </c>
      <c r="B204">
        <v>290</v>
      </c>
      <c r="C204">
        <v>20</v>
      </c>
      <c r="D204" t="s">
        <v>4737</v>
      </c>
      <c r="E204" t="s">
        <v>395</v>
      </c>
      <c r="F204" t="s">
        <v>355</v>
      </c>
      <c r="G204" t="s">
        <v>356</v>
      </c>
      <c r="H204" t="s">
        <v>357</v>
      </c>
      <c r="I204" t="s">
        <v>342</v>
      </c>
      <c r="J204" t="s">
        <v>355</v>
      </c>
      <c r="K204" t="s">
        <v>404</v>
      </c>
      <c r="L204" t="s">
        <v>986</v>
      </c>
      <c r="M204" t="s">
        <v>343</v>
      </c>
      <c r="O204" t="s">
        <v>4889</v>
      </c>
      <c r="Q204">
        <v>78</v>
      </c>
      <c r="R204">
        <v>53</v>
      </c>
      <c r="S204" s="2">
        <f t="shared" si="69"/>
        <v>87</v>
      </c>
      <c r="T204" s="2">
        <f t="shared" si="70"/>
        <v>84</v>
      </c>
      <c r="U204" s="2">
        <f t="shared" si="71"/>
        <v>70</v>
      </c>
      <c r="V204" s="2">
        <f t="shared" si="72"/>
        <v>94</v>
      </c>
      <c r="W204" s="2">
        <f t="shared" si="73"/>
        <v>82</v>
      </c>
      <c r="X204">
        <v>87</v>
      </c>
      <c r="Y204">
        <v>84</v>
      </c>
      <c r="Z204">
        <v>70</v>
      </c>
      <c r="AA204">
        <v>94</v>
      </c>
      <c r="AB204">
        <v>82</v>
      </c>
      <c r="AD204" t="s">
        <v>378</v>
      </c>
      <c r="AE204" t="s">
        <v>361</v>
      </c>
      <c r="AF204" s="2" t="str">
        <f t="shared" si="74"/>
        <v>SPD</v>
      </c>
      <c r="AG204" s="2" t="str">
        <f t="shared" si="75"/>
        <v>Other Party</v>
      </c>
      <c r="AH204" t="s">
        <v>379</v>
      </c>
      <c r="EY204">
        <v>82</v>
      </c>
      <c r="EZ204">
        <v>63</v>
      </c>
      <c r="FA204">
        <v>86</v>
      </c>
      <c r="FB204">
        <v>71</v>
      </c>
      <c r="FC204" t="s">
        <v>4974</v>
      </c>
      <c r="FD204">
        <v>53</v>
      </c>
      <c r="KK204" s="5">
        <f t="shared" ca="1" si="76"/>
        <v>82</v>
      </c>
      <c r="KL204" s="5">
        <f t="shared" ca="1" si="77"/>
        <v>63</v>
      </c>
      <c r="KM204" s="5">
        <f t="shared" ca="1" si="78"/>
        <v>86</v>
      </c>
      <c r="KN204" s="5">
        <f t="shared" ca="1" si="79"/>
        <v>71</v>
      </c>
      <c r="KO204" s="5">
        <f t="shared" ca="1" si="80"/>
        <v>53</v>
      </c>
      <c r="KP204" s="4" t="str">
        <f t="shared" si="81"/>
        <v>male_333_right</v>
      </c>
      <c r="KQ204">
        <v>4.7750000000000004</v>
      </c>
      <c r="KR204">
        <v>28.815000000000001</v>
      </c>
      <c r="KS204">
        <v>29.545000000000002</v>
      </c>
      <c r="KT204">
        <v>20</v>
      </c>
      <c r="KU204">
        <v>4</v>
      </c>
      <c r="KV204">
        <v>3</v>
      </c>
      <c r="KW204">
        <v>4</v>
      </c>
      <c r="KX204" t="s">
        <v>444</v>
      </c>
      <c r="KY204" t="s">
        <v>444</v>
      </c>
      <c r="KZ204" t="s">
        <v>4737</v>
      </c>
      <c r="LA204" t="s">
        <v>4738</v>
      </c>
      <c r="LB204" t="s">
        <v>378</v>
      </c>
      <c r="LD204" t="s">
        <v>5153</v>
      </c>
      <c r="LE204">
        <v>53</v>
      </c>
      <c r="LG204">
        <v>6</v>
      </c>
      <c r="LH204">
        <v>3</v>
      </c>
      <c r="LI204">
        <v>7</v>
      </c>
      <c r="LM204">
        <v>3.3170000000000002</v>
      </c>
      <c r="LN204">
        <v>10.84</v>
      </c>
      <c r="LO204">
        <v>11.242000000000001</v>
      </c>
      <c r="LP204">
        <v>7</v>
      </c>
      <c r="LQ204">
        <v>80</v>
      </c>
      <c r="LX204">
        <v>4</v>
      </c>
      <c r="LY204">
        <v>40</v>
      </c>
      <c r="LZ204">
        <v>4</v>
      </c>
      <c r="MA204">
        <v>3.093</v>
      </c>
      <c r="MB204">
        <v>10.211</v>
      </c>
      <c r="MC204">
        <v>12.492000000000001</v>
      </c>
      <c r="MD204">
        <v>5</v>
      </c>
      <c r="MF204" t="s">
        <v>349</v>
      </c>
      <c r="MG204" t="s">
        <v>563</v>
      </c>
      <c r="MH204" t="s">
        <v>987</v>
      </c>
      <c r="MI204">
        <v>1</v>
      </c>
      <c r="MJ204" t="s">
        <v>351</v>
      </c>
      <c r="MK204" t="s">
        <v>601</v>
      </c>
      <c r="MM204" t="s">
        <v>353</v>
      </c>
    </row>
    <row r="205" spans="1:351" x14ac:dyDescent="0.25">
      <c r="A205" t="s">
        <v>4735</v>
      </c>
      <c r="B205">
        <v>448</v>
      </c>
      <c r="C205">
        <v>62</v>
      </c>
      <c r="D205" t="s">
        <v>4737</v>
      </c>
      <c r="E205" t="s">
        <v>595</v>
      </c>
      <c r="F205" t="s">
        <v>373</v>
      </c>
      <c r="G205" t="s">
        <v>437</v>
      </c>
      <c r="H205" t="s">
        <v>404</v>
      </c>
      <c r="I205" t="s">
        <v>355</v>
      </c>
      <c r="J205" t="s">
        <v>355</v>
      </c>
      <c r="K205" t="s">
        <v>371</v>
      </c>
      <c r="M205" t="s">
        <v>377</v>
      </c>
      <c r="O205" t="s">
        <v>378</v>
      </c>
      <c r="Q205">
        <v>100</v>
      </c>
      <c r="R205">
        <v>0</v>
      </c>
      <c r="S205" s="2">
        <f t="shared" si="69"/>
        <v>100</v>
      </c>
      <c r="T205" s="2">
        <f t="shared" si="70"/>
        <v>100</v>
      </c>
      <c r="U205" s="2">
        <f t="shared" si="71"/>
        <v>100</v>
      </c>
      <c r="V205" s="2">
        <f t="shared" si="72"/>
        <v>100</v>
      </c>
      <c r="W205" s="2">
        <f t="shared" si="73"/>
        <v>100</v>
      </c>
      <c r="X205">
        <v>100</v>
      </c>
      <c r="Y205">
        <v>100</v>
      </c>
      <c r="Z205">
        <v>100</v>
      </c>
      <c r="AA205">
        <v>100</v>
      </c>
      <c r="AB205">
        <v>100</v>
      </c>
      <c r="AD205" t="s">
        <v>344</v>
      </c>
      <c r="AE205" t="s">
        <v>361</v>
      </c>
      <c r="AF205" s="2" t="str">
        <f t="shared" si="74"/>
        <v>None</v>
      </c>
      <c r="AG205" s="2" t="str">
        <f t="shared" si="75"/>
        <v>No Party</v>
      </c>
      <c r="AH205" t="s">
        <v>346</v>
      </c>
      <c r="AQ205">
        <v>6.9660000000000002</v>
      </c>
      <c r="AR205">
        <v>60.143000000000001</v>
      </c>
      <c r="AS205">
        <v>61.360999999999997</v>
      </c>
      <c r="AT205">
        <v>11</v>
      </c>
      <c r="AU205">
        <v>14</v>
      </c>
      <c r="AV205">
        <v>16</v>
      </c>
      <c r="AW205">
        <v>15</v>
      </c>
      <c r="AX205">
        <v>16</v>
      </c>
      <c r="AY205" t="s">
        <v>5086</v>
      </c>
      <c r="AZ205">
        <v>24</v>
      </c>
      <c r="KK205" s="5">
        <f>AU205</f>
        <v>14</v>
      </c>
      <c r="KL205" s="5">
        <f t="shared" ref="KL205" si="82">AV205</f>
        <v>16</v>
      </c>
      <c r="KM205" s="5">
        <f t="shared" ref="KM205" si="83">AW205</f>
        <v>15</v>
      </c>
      <c r="KN205" s="5">
        <f t="shared" ref="KN205" si="84">AX205</f>
        <v>16</v>
      </c>
      <c r="KO205" s="5">
        <f>AZ205</f>
        <v>24</v>
      </c>
      <c r="KP205" s="4" t="str">
        <f t="shared" si="81"/>
        <v>male_111_image</v>
      </c>
      <c r="KQ205">
        <v>15.55</v>
      </c>
      <c r="KR205">
        <v>34.451000000000001</v>
      </c>
      <c r="KS205">
        <v>35.628999999999998</v>
      </c>
      <c r="KT205">
        <v>5</v>
      </c>
      <c r="KU205" t="s">
        <v>397</v>
      </c>
      <c r="KV205" t="s">
        <v>397</v>
      </c>
      <c r="KW205">
        <v>2</v>
      </c>
      <c r="KX205" t="s">
        <v>397</v>
      </c>
      <c r="KY205" t="s">
        <v>397</v>
      </c>
      <c r="KZ205" t="s">
        <v>4737</v>
      </c>
      <c r="LA205" t="s">
        <v>4736</v>
      </c>
      <c r="LB205" t="s">
        <v>378</v>
      </c>
      <c r="LD205" t="s">
        <v>5154</v>
      </c>
      <c r="LG205">
        <v>1</v>
      </c>
      <c r="LH205">
        <v>7</v>
      </c>
      <c r="LI205">
        <v>1</v>
      </c>
      <c r="LM205">
        <v>11.000999999999999</v>
      </c>
      <c r="LN205">
        <v>11.000999999999999</v>
      </c>
      <c r="LO205">
        <v>12.363</v>
      </c>
      <c r="LP205">
        <v>1</v>
      </c>
      <c r="LQ205">
        <v>9</v>
      </c>
      <c r="LX205">
        <v>2</v>
      </c>
      <c r="LY205">
        <v>20</v>
      </c>
      <c r="LZ205">
        <v>4</v>
      </c>
      <c r="MA205">
        <v>16.635000000000002</v>
      </c>
      <c r="MB205">
        <v>22.974</v>
      </c>
      <c r="MC205">
        <v>25.664000000000001</v>
      </c>
      <c r="MD205">
        <v>3</v>
      </c>
      <c r="MF205" t="s">
        <v>363</v>
      </c>
      <c r="MG205" t="s">
        <v>988</v>
      </c>
      <c r="MH205" t="s">
        <v>989</v>
      </c>
      <c r="MI205">
        <v>1</v>
      </c>
      <c r="MJ205" t="s">
        <v>351</v>
      </c>
      <c r="MK205" t="s">
        <v>497</v>
      </c>
      <c r="MM205" t="s">
        <v>353</v>
      </c>
    </row>
    <row r="206" spans="1:351" x14ac:dyDescent="0.25">
      <c r="A206" t="s">
        <v>4735</v>
      </c>
      <c r="B206">
        <v>342</v>
      </c>
      <c r="C206">
        <v>27</v>
      </c>
      <c r="D206" t="s">
        <v>347</v>
      </c>
      <c r="E206" t="s">
        <v>395</v>
      </c>
      <c r="F206" t="s">
        <v>355</v>
      </c>
      <c r="G206" t="s">
        <v>370</v>
      </c>
      <c r="H206" t="s">
        <v>357</v>
      </c>
      <c r="I206" t="s">
        <v>342</v>
      </c>
      <c r="J206" t="s">
        <v>355</v>
      </c>
      <c r="K206" t="s">
        <v>404</v>
      </c>
      <c r="L206" t="s">
        <v>990</v>
      </c>
      <c r="M206" t="s">
        <v>378</v>
      </c>
      <c r="O206" t="s">
        <v>343</v>
      </c>
      <c r="Q206">
        <v>65</v>
      </c>
      <c r="R206">
        <v>29</v>
      </c>
      <c r="S206" s="2">
        <f t="shared" si="69"/>
        <v>77</v>
      </c>
      <c r="T206" s="2">
        <f t="shared" si="70"/>
        <v>71</v>
      </c>
      <c r="U206" s="2">
        <f t="shared" si="71"/>
        <v>74</v>
      </c>
      <c r="V206" s="2">
        <f t="shared" si="72"/>
        <v>59</v>
      </c>
      <c r="W206" s="2">
        <f t="shared" si="73"/>
        <v>67</v>
      </c>
      <c r="AD206" t="s">
        <v>390</v>
      </c>
      <c r="AE206" t="s">
        <v>345</v>
      </c>
      <c r="AF206" s="2" t="str">
        <f t="shared" si="74"/>
        <v>SPD</v>
      </c>
      <c r="AG206" s="2" t="str">
        <f t="shared" si="75"/>
        <v>Own Party</v>
      </c>
      <c r="AH206" t="s">
        <v>391</v>
      </c>
      <c r="GU206">
        <v>75</v>
      </c>
      <c r="GV206">
        <v>64</v>
      </c>
      <c r="GW206">
        <v>58</v>
      </c>
      <c r="GX206">
        <v>68</v>
      </c>
      <c r="GY206" t="s">
        <v>4909</v>
      </c>
      <c r="GZ206">
        <v>55</v>
      </c>
      <c r="KK206" s="5">
        <f t="shared" ca="1" si="76"/>
        <v>75</v>
      </c>
      <c r="KL206" s="5">
        <f t="shared" ca="1" si="77"/>
        <v>64</v>
      </c>
      <c r="KM206" s="5">
        <f t="shared" ca="1" si="78"/>
        <v>58</v>
      </c>
      <c r="KN206" s="5">
        <f t="shared" ca="1" si="79"/>
        <v>68</v>
      </c>
      <c r="KO206" s="5">
        <f t="shared" ca="1" si="80"/>
        <v>55</v>
      </c>
      <c r="KP206" s="4" t="str">
        <f t="shared" si="81"/>
        <v>female_311_image_right</v>
      </c>
      <c r="KQ206">
        <v>9.1080000000000005</v>
      </c>
      <c r="KR206">
        <v>17.263999999999999</v>
      </c>
      <c r="KS206">
        <v>17.962</v>
      </c>
      <c r="KT206">
        <v>8</v>
      </c>
      <c r="KU206">
        <v>4</v>
      </c>
      <c r="KV206">
        <v>4</v>
      </c>
      <c r="KW206" t="s">
        <v>444</v>
      </c>
      <c r="KX206">
        <v>3</v>
      </c>
      <c r="KY206">
        <v>3</v>
      </c>
      <c r="KZ206" t="s">
        <v>347</v>
      </c>
      <c r="LA206" t="s">
        <v>4736</v>
      </c>
      <c r="LB206" t="s">
        <v>378</v>
      </c>
      <c r="LD206" t="s">
        <v>5155</v>
      </c>
      <c r="LE206">
        <v>24</v>
      </c>
      <c r="LJ206">
        <v>2</v>
      </c>
      <c r="LK206">
        <v>6</v>
      </c>
      <c r="LL206">
        <v>0</v>
      </c>
      <c r="LM206">
        <v>6.274</v>
      </c>
      <c r="LN206">
        <v>6.274</v>
      </c>
      <c r="LO206">
        <v>7.101</v>
      </c>
      <c r="LP206">
        <v>1</v>
      </c>
      <c r="LQ206">
        <v>40</v>
      </c>
      <c r="LR206">
        <v>77</v>
      </c>
      <c r="LS206">
        <v>71</v>
      </c>
      <c r="LT206">
        <v>74</v>
      </c>
      <c r="LU206">
        <v>59</v>
      </c>
      <c r="LV206">
        <v>67</v>
      </c>
      <c r="LW206" t="s">
        <v>991</v>
      </c>
      <c r="LX206">
        <v>1</v>
      </c>
      <c r="LY206">
        <v>41</v>
      </c>
      <c r="LZ206">
        <v>7</v>
      </c>
      <c r="MA206">
        <v>8.173</v>
      </c>
      <c r="MB206">
        <v>8.173</v>
      </c>
      <c r="MC206">
        <v>9.9939999999999998</v>
      </c>
      <c r="MD206">
        <v>1</v>
      </c>
      <c r="MF206" t="s">
        <v>363</v>
      </c>
      <c r="MG206" t="s">
        <v>992</v>
      </c>
      <c r="MH206" t="s">
        <v>993</v>
      </c>
      <c r="MI206">
        <v>1</v>
      </c>
      <c r="MJ206" t="s">
        <v>366</v>
      </c>
      <c r="ML206" t="s">
        <v>352</v>
      </c>
      <c r="MM206" t="s">
        <v>368</v>
      </c>
    </row>
    <row r="207" spans="1:351" x14ac:dyDescent="0.25">
      <c r="A207" t="s">
        <v>4735</v>
      </c>
      <c r="B207">
        <v>743</v>
      </c>
      <c r="C207">
        <v>28</v>
      </c>
      <c r="D207" t="s">
        <v>347</v>
      </c>
      <c r="E207" t="s">
        <v>339</v>
      </c>
      <c r="F207" t="s">
        <v>465</v>
      </c>
      <c r="G207" t="s">
        <v>437</v>
      </c>
      <c r="H207" t="s">
        <v>357</v>
      </c>
      <c r="I207" t="s">
        <v>342</v>
      </c>
      <c r="J207" t="s">
        <v>355</v>
      </c>
      <c r="K207" t="s">
        <v>386</v>
      </c>
      <c r="L207" t="s">
        <v>5156</v>
      </c>
      <c r="M207" t="s">
        <v>377</v>
      </c>
      <c r="O207" t="s">
        <v>4889</v>
      </c>
      <c r="Q207">
        <v>65</v>
      </c>
      <c r="R207">
        <v>35</v>
      </c>
      <c r="S207" s="2">
        <f t="shared" si="69"/>
        <v>100</v>
      </c>
      <c r="T207" s="2">
        <f t="shared" si="70"/>
        <v>90</v>
      </c>
      <c r="U207" s="2">
        <f t="shared" si="71"/>
        <v>100</v>
      </c>
      <c r="V207" s="2">
        <f t="shared" si="72"/>
        <v>95</v>
      </c>
      <c r="W207" s="2">
        <f t="shared" si="73"/>
        <v>60</v>
      </c>
      <c r="X207">
        <v>100</v>
      </c>
      <c r="Y207">
        <v>90</v>
      </c>
      <c r="Z207">
        <v>100</v>
      </c>
      <c r="AA207">
        <v>95</v>
      </c>
      <c r="AB207">
        <v>60</v>
      </c>
      <c r="AD207" t="s">
        <v>344</v>
      </c>
      <c r="AE207" t="s">
        <v>361</v>
      </c>
      <c r="AF207" s="2" t="str">
        <f t="shared" si="74"/>
        <v>FDP</v>
      </c>
      <c r="AG207" s="2" t="str">
        <f t="shared" si="75"/>
        <v>Other Party</v>
      </c>
      <c r="AH207" t="s">
        <v>379</v>
      </c>
      <c r="DC207">
        <v>70</v>
      </c>
      <c r="DD207">
        <v>50</v>
      </c>
      <c r="DE207">
        <v>80</v>
      </c>
      <c r="DF207">
        <v>50</v>
      </c>
      <c r="DG207" t="s">
        <v>4956</v>
      </c>
      <c r="DH207">
        <v>55</v>
      </c>
      <c r="KK207" s="5">
        <f t="shared" ca="1" si="76"/>
        <v>70</v>
      </c>
      <c r="KL207" s="5">
        <f t="shared" ca="1" si="77"/>
        <v>50</v>
      </c>
      <c r="KM207" s="5">
        <f t="shared" ca="1" si="78"/>
        <v>80</v>
      </c>
      <c r="KN207" s="5">
        <f t="shared" ca="1" si="79"/>
        <v>50</v>
      </c>
      <c r="KO207" s="5">
        <f t="shared" ca="1" si="80"/>
        <v>55</v>
      </c>
      <c r="KP207" s="4" t="str">
        <f t="shared" si="81"/>
        <v>male_133_left</v>
      </c>
      <c r="KQ207">
        <v>17.637</v>
      </c>
      <c r="KR207">
        <v>39.341000000000001</v>
      </c>
      <c r="KS207">
        <v>40.137999999999998</v>
      </c>
      <c r="KT207">
        <v>5</v>
      </c>
      <c r="KU207">
        <v>4</v>
      </c>
      <c r="KV207">
        <v>4</v>
      </c>
      <c r="KW207">
        <v>4</v>
      </c>
      <c r="KX207">
        <v>3</v>
      </c>
      <c r="KY207" t="s">
        <v>444</v>
      </c>
      <c r="KZ207" t="s">
        <v>4737</v>
      </c>
      <c r="LA207" t="s">
        <v>4736</v>
      </c>
      <c r="LB207" t="s">
        <v>344</v>
      </c>
      <c r="LD207" t="s">
        <v>5157</v>
      </c>
      <c r="LE207">
        <v>25</v>
      </c>
      <c r="LG207">
        <v>6</v>
      </c>
      <c r="LH207">
        <v>2</v>
      </c>
      <c r="LI207">
        <v>5</v>
      </c>
      <c r="LM207">
        <v>29.509</v>
      </c>
      <c r="LN207">
        <v>29.509</v>
      </c>
      <c r="LO207">
        <v>30.722999999999999</v>
      </c>
      <c r="LP207">
        <v>1</v>
      </c>
      <c r="LQ207">
        <v>10</v>
      </c>
      <c r="LX207">
        <v>2</v>
      </c>
      <c r="LY207">
        <v>53</v>
      </c>
      <c r="LZ207">
        <v>4</v>
      </c>
      <c r="MA207">
        <v>19.797000000000001</v>
      </c>
      <c r="MB207">
        <v>26.89</v>
      </c>
      <c r="MC207">
        <v>30.818000000000001</v>
      </c>
      <c r="MD207">
        <v>2</v>
      </c>
      <c r="MF207" t="s">
        <v>363</v>
      </c>
      <c r="MG207" t="s">
        <v>427</v>
      </c>
      <c r="MH207" t="s">
        <v>994</v>
      </c>
      <c r="MI207">
        <v>1</v>
      </c>
      <c r="MJ207" t="s">
        <v>351</v>
      </c>
      <c r="MK207" t="s">
        <v>671</v>
      </c>
      <c r="MM207" t="s">
        <v>353</v>
      </c>
    </row>
    <row r="208" spans="1:351" x14ac:dyDescent="0.25">
      <c r="A208" t="s">
        <v>4735</v>
      </c>
      <c r="B208">
        <v>640</v>
      </c>
      <c r="C208">
        <v>67</v>
      </c>
      <c r="D208" t="s">
        <v>4737</v>
      </c>
      <c r="E208" t="s">
        <v>395</v>
      </c>
      <c r="F208" t="s">
        <v>355</v>
      </c>
      <c r="G208" t="s">
        <v>340</v>
      </c>
      <c r="H208" t="s">
        <v>341</v>
      </c>
      <c r="I208" t="s">
        <v>355</v>
      </c>
      <c r="J208" t="s">
        <v>355</v>
      </c>
      <c r="K208" t="s">
        <v>371</v>
      </c>
      <c r="L208" t="s">
        <v>995</v>
      </c>
      <c r="M208" t="s">
        <v>389</v>
      </c>
      <c r="R208">
        <v>63</v>
      </c>
      <c r="S208" s="2">
        <f t="shared" si="69"/>
        <v>100</v>
      </c>
      <c r="T208" s="2">
        <f t="shared" si="70"/>
        <v>70</v>
      </c>
      <c r="U208" s="2">
        <f t="shared" si="71"/>
        <v>100</v>
      </c>
      <c r="V208" s="2">
        <f t="shared" si="72"/>
        <v>100</v>
      </c>
      <c r="W208" s="2">
        <f t="shared" si="73"/>
        <v>70</v>
      </c>
      <c r="AD208" t="s">
        <v>4889</v>
      </c>
      <c r="AE208" t="s">
        <v>345</v>
      </c>
      <c r="AF208" s="2" t="str">
        <f t="shared" si="74"/>
        <v>None</v>
      </c>
      <c r="AG208" s="2" t="str">
        <f t="shared" si="75"/>
        <v>No Party</v>
      </c>
      <c r="FW208">
        <v>4</v>
      </c>
      <c r="FX208">
        <v>5</v>
      </c>
      <c r="FY208">
        <v>4</v>
      </c>
      <c r="FZ208">
        <v>3</v>
      </c>
      <c r="GA208" t="s">
        <v>4935</v>
      </c>
      <c r="GB208">
        <v>4</v>
      </c>
      <c r="KK208" s="5">
        <f t="shared" ca="1" si="76"/>
        <v>4</v>
      </c>
      <c r="KL208" s="5">
        <f t="shared" ca="1" si="77"/>
        <v>5</v>
      </c>
      <c r="KM208" s="5">
        <f t="shared" ca="1" si="78"/>
        <v>4</v>
      </c>
      <c r="KN208" s="5">
        <f t="shared" ca="1" si="79"/>
        <v>3</v>
      </c>
      <c r="KO208" s="5">
        <f t="shared" ca="1" si="80"/>
        <v>4</v>
      </c>
      <c r="KP208" s="4" t="str">
        <f t="shared" si="81"/>
        <v>female_211_image</v>
      </c>
      <c r="KQ208">
        <v>15.595000000000001</v>
      </c>
      <c r="KR208">
        <v>41.947000000000003</v>
      </c>
      <c r="KS208">
        <v>43.832000000000001</v>
      </c>
      <c r="KT208">
        <v>8</v>
      </c>
      <c r="KU208">
        <v>4</v>
      </c>
      <c r="KV208">
        <v>4</v>
      </c>
      <c r="KW208">
        <v>4</v>
      </c>
      <c r="KX208">
        <v>2</v>
      </c>
      <c r="KY208" t="s">
        <v>397</v>
      </c>
      <c r="KZ208" t="s">
        <v>347</v>
      </c>
      <c r="LA208" t="s">
        <v>4736</v>
      </c>
      <c r="LB208" t="s">
        <v>4906</v>
      </c>
      <c r="LD208" t="s">
        <v>5158</v>
      </c>
      <c r="LE208">
        <v>48</v>
      </c>
      <c r="LG208">
        <v>6</v>
      </c>
      <c r="LH208">
        <v>4</v>
      </c>
      <c r="LI208">
        <v>1</v>
      </c>
      <c r="LM208">
        <v>15.895</v>
      </c>
      <c r="LN208">
        <v>15.895</v>
      </c>
      <c r="LO208">
        <v>18.286999999999999</v>
      </c>
      <c r="LP208">
        <v>1</v>
      </c>
      <c r="LQ208">
        <v>70</v>
      </c>
      <c r="LR208">
        <v>100</v>
      </c>
      <c r="LS208">
        <v>70</v>
      </c>
      <c r="LT208">
        <v>100</v>
      </c>
      <c r="LU208">
        <v>100</v>
      </c>
      <c r="LV208">
        <v>70</v>
      </c>
      <c r="LW208" t="s">
        <v>855</v>
      </c>
      <c r="LX208">
        <v>1</v>
      </c>
      <c r="LY208">
        <v>30</v>
      </c>
      <c r="LZ208">
        <v>5</v>
      </c>
      <c r="MA208">
        <v>20.302</v>
      </c>
      <c r="MB208">
        <v>152.97999999999999</v>
      </c>
      <c r="MC208">
        <v>156.1</v>
      </c>
      <c r="MD208">
        <v>4</v>
      </c>
      <c r="ME208" t="s">
        <v>4836</v>
      </c>
      <c r="MF208" t="s">
        <v>349</v>
      </c>
      <c r="MG208" t="s">
        <v>337</v>
      </c>
      <c r="MH208" t="s">
        <v>996</v>
      </c>
      <c r="MI208">
        <v>1</v>
      </c>
      <c r="MJ208" t="s">
        <v>366</v>
      </c>
      <c r="ML208" t="s">
        <v>508</v>
      </c>
      <c r="MM208" t="s">
        <v>353</v>
      </c>
    </row>
    <row r="209" spans="1:351" x14ac:dyDescent="0.25">
      <c r="A209" t="s">
        <v>4735</v>
      </c>
      <c r="B209">
        <v>787</v>
      </c>
      <c r="C209">
        <v>52</v>
      </c>
      <c r="D209" t="s">
        <v>4737</v>
      </c>
      <c r="E209" t="s">
        <v>395</v>
      </c>
      <c r="F209" t="s">
        <v>339</v>
      </c>
      <c r="G209" t="s">
        <v>370</v>
      </c>
      <c r="H209" t="s">
        <v>357</v>
      </c>
      <c r="I209" t="s">
        <v>342</v>
      </c>
      <c r="J209" t="s">
        <v>355</v>
      </c>
      <c r="K209" t="s">
        <v>404</v>
      </c>
      <c r="L209" t="s">
        <v>743</v>
      </c>
      <c r="M209" t="s">
        <v>343</v>
      </c>
      <c r="O209" t="s">
        <v>388</v>
      </c>
      <c r="Q209">
        <v>80</v>
      </c>
      <c r="R209">
        <v>60</v>
      </c>
      <c r="S209" s="2">
        <f t="shared" si="69"/>
        <v>92</v>
      </c>
      <c r="T209" s="2">
        <f t="shared" si="70"/>
        <v>80</v>
      </c>
      <c r="U209" s="2">
        <f t="shared" si="71"/>
        <v>81</v>
      </c>
      <c r="V209" s="2">
        <f t="shared" si="72"/>
        <v>93</v>
      </c>
      <c r="W209" s="2">
        <f t="shared" si="73"/>
        <v>85</v>
      </c>
      <c r="X209">
        <v>92</v>
      </c>
      <c r="Y209">
        <v>80</v>
      </c>
      <c r="Z209">
        <v>81</v>
      </c>
      <c r="AA209">
        <v>93</v>
      </c>
      <c r="AB209">
        <v>85</v>
      </c>
      <c r="AD209" t="s">
        <v>390</v>
      </c>
      <c r="AE209" t="s">
        <v>361</v>
      </c>
      <c r="AF209" s="2" t="str">
        <f t="shared" si="74"/>
        <v>CDU</v>
      </c>
      <c r="AG209" s="2" t="str">
        <f t="shared" si="75"/>
        <v>Own Party</v>
      </c>
      <c r="AH209" t="s">
        <v>391</v>
      </c>
      <c r="EG209">
        <v>80</v>
      </c>
      <c r="EH209">
        <v>75</v>
      </c>
      <c r="EI209">
        <v>80</v>
      </c>
      <c r="EJ209">
        <v>75</v>
      </c>
      <c r="EK209" t="s">
        <v>5062</v>
      </c>
      <c r="EL209">
        <v>77</v>
      </c>
      <c r="KK209" s="5">
        <f t="shared" ca="1" si="76"/>
        <v>80</v>
      </c>
      <c r="KL209" s="5">
        <f t="shared" ca="1" si="77"/>
        <v>75</v>
      </c>
      <c r="KM209" s="5">
        <f t="shared" ca="1" si="78"/>
        <v>80</v>
      </c>
      <c r="KN209" s="5">
        <f t="shared" ca="1" si="79"/>
        <v>75</v>
      </c>
      <c r="KO209" s="5">
        <f t="shared" ca="1" si="80"/>
        <v>77</v>
      </c>
      <c r="KP209" s="4" t="str">
        <f t="shared" si="81"/>
        <v>male_233_left</v>
      </c>
      <c r="KQ209">
        <v>16.745999999999999</v>
      </c>
      <c r="KR209">
        <v>42.780999999999999</v>
      </c>
      <c r="KS209">
        <v>44.058</v>
      </c>
      <c r="KT209">
        <v>6</v>
      </c>
      <c r="KU209">
        <v>4</v>
      </c>
      <c r="KV209">
        <v>4</v>
      </c>
      <c r="KW209">
        <v>2</v>
      </c>
      <c r="KX209">
        <v>4</v>
      </c>
      <c r="KY209" t="s">
        <v>444</v>
      </c>
      <c r="KZ209" t="s">
        <v>4737</v>
      </c>
      <c r="LA209" t="s">
        <v>4738</v>
      </c>
      <c r="LB209" t="s">
        <v>343</v>
      </c>
      <c r="LD209" t="s">
        <v>5159</v>
      </c>
      <c r="LE209">
        <v>55</v>
      </c>
      <c r="LJ209">
        <v>5</v>
      </c>
      <c r="LK209">
        <v>6</v>
      </c>
      <c r="LL209">
        <v>8</v>
      </c>
      <c r="LM209">
        <v>15.438000000000001</v>
      </c>
      <c r="LN209">
        <v>21.922000000000001</v>
      </c>
      <c r="LO209">
        <v>23.109000000000002</v>
      </c>
      <c r="LP209">
        <v>6</v>
      </c>
      <c r="LQ209">
        <v>75</v>
      </c>
      <c r="LX209">
        <v>2</v>
      </c>
      <c r="LY209">
        <v>30</v>
      </c>
      <c r="LZ209">
        <v>6</v>
      </c>
      <c r="MA209">
        <v>16.024000000000001</v>
      </c>
      <c r="MB209">
        <v>97.5</v>
      </c>
      <c r="MC209">
        <v>98.653000000000006</v>
      </c>
      <c r="MD209">
        <v>6</v>
      </c>
      <c r="ME209" t="s">
        <v>998</v>
      </c>
      <c r="MF209" t="s">
        <v>363</v>
      </c>
      <c r="MG209" t="s">
        <v>999</v>
      </c>
      <c r="MH209" t="s">
        <v>1000</v>
      </c>
      <c r="MI209">
        <v>1</v>
      </c>
      <c r="MJ209" t="s">
        <v>351</v>
      </c>
      <c r="MK209" t="s">
        <v>412</v>
      </c>
      <c r="MM209" t="s">
        <v>368</v>
      </c>
    </row>
    <row r="210" spans="1:351" x14ac:dyDescent="0.25">
      <c r="A210" t="s">
        <v>4735</v>
      </c>
      <c r="B210">
        <v>667</v>
      </c>
      <c r="C210">
        <v>54</v>
      </c>
      <c r="D210" t="s">
        <v>4737</v>
      </c>
      <c r="E210" t="s">
        <v>354</v>
      </c>
      <c r="F210" t="s">
        <v>355</v>
      </c>
      <c r="G210" t="s">
        <v>370</v>
      </c>
      <c r="H210" t="s">
        <v>341</v>
      </c>
      <c r="I210" t="s">
        <v>355</v>
      </c>
      <c r="J210" t="s">
        <v>355</v>
      </c>
      <c r="K210" t="s">
        <v>341</v>
      </c>
      <c r="L210" t="s">
        <v>1001</v>
      </c>
      <c r="M210" t="s">
        <v>359</v>
      </c>
      <c r="N210" t="s">
        <v>1002</v>
      </c>
      <c r="O210" t="s">
        <v>389</v>
      </c>
      <c r="R210">
        <v>50</v>
      </c>
      <c r="S210" s="2">
        <f t="shared" si="69"/>
        <v>83</v>
      </c>
      <c r="T210" s="2">
        <f t="shared" si="70"/>
        <v>81</v>
      </c>
      <c r="U210" s="2">
        <f t="shared" si="71"/>
        <v>89</v>
      </c>
      <c r="V210" s="2">
        <f t="shared" si="72"/>
        <v>94</v>
      </c>
      <c r="W210" s="2">
        <f t="shared" si="73"/>
        <v>93</v>
      </c>
      <c r="AD210" t="s">
        <v>348</v>
      </c>
      <c r="AE210" t="s">
        <v>345</v>
      </c>
      <c r="AF210" s="2" t="str">
        <f t="shared" si="74"/>
        <v>AfD</v>
      </c>
      <c r="AG210" s="2" t="str">
        <f t="shared" si="75"/>
        <v>Other Party</v>
      </c>
      <c r="AH210" t="s">
        <v>379</v>
      </c>
      <c r="HY210">
        <v>0</v>
      </c>
      <c r="HZ210">
        <v>0</v>
      </c>
      <c r="IA210">
        <v>0</v>
      </c>
      <c r="IB210">
        <v>0</v>
      </c>
      <c r="IC210" t="s">
        <v>4913</v>
      </c>
      <c r="ID210">
        <v>18</v>
      </c>
      <c r="KK210" s="5">
        <f t="shared" ca="1" si="76"/>
        <v>0</v>
      </c>
      <c r="KL210" s="5">
        <f t="shared" ca="1" si="77"/>
        <v>0</v>
      </c>
      <c r="KM210" s="5">
        <f t="shared" ca="1" si="78"/>
        <v>0</v>
      </c>
      <c r="KN210" s="5">
        <f t="shared" ca="1" si="79"/>
        <v>0</v>
      </c>
      <c r="KO210" s="5">
        <f t="shared" ca="1" si="80"/>
        <v>18</v>
      </c>
      <c r="KP210" s="4" t="str">
        <f t="shared" si="81"/>
        <v>female_133_right</v>
      </c>
      <c r="KQ210">
        <v>27.292000000000002</v>
      </c>
      <c r="KR210">
        <v>55.917000000000002</v>
      </c>
      <c r="KS210">
        <v>57.473999999999997</v>
      </c>
      <c r="KT210">
        <v>5</v>
      </c>
      <c r="KU210" t="s">
        <v>397</v>
      </c>
      <c r="KV210">
        <v>2</v>
      </c>
      <c r="KW210">
        <v>2</v>
      </c>
      <c r="KX210">
        <v>2</v>
      </c>
      <c r="KY210" t="s">
        <v>397</v>
      </c>
      <c r="KZ210" t="s">
        <v>347</v>
      </c>
      <c r="LA210" t="s">
        <v>4736</v>
      </c>
      <c r="LB210" t="s">
        <v>348</v>
      </c>
      <c r="LD210" t="s">
        <v>5160</v>
      </c>
      <c r="LE210">
        <v>17</v>
      </c>
      <c r="LJ210">
        <v>5</v>
      </c>
      <c r="LK210">
        <v>7</v>
      </c>
      <c r="LL210">
        <v>1</v>
      </c>
      <c r="LM210">
        <v>30.593</v>
      </c>
      <c r="LN210">
        <v>30.593</v>
      </c>
      <c r="LO210">
        <v>31.803999999999998</v>
      </c>
      <c r="LP210">
        <v>1</v>
      </c>
      <c r="LQ210">
        <v>71</v>
      </c>
      <c r="LR210">
        <v>83</v>
      </c>
      <c r="LS210">
        <v>81</v>
      </c>
      <c r="LT210">
        <v>89</v>
      </c>
      <c r="LU210">
        <v>94</v>
      </c>
      <c r="LV210">
        <v>93</v>
      </c>
      <c r="LW210" t="s">
        <v>1003</v>
      </c>
      <c r="LX210">
        <v>2</v>
      </c>
      <c r="LY210">
        <v>32</v>
      </c>
      <c r="LZ210">
        <v>5</v>
      </c>
      <c r="MA210">
        <v>17.501000000000001</v>
      </c>
      <c r="MB210">
        <v>17.501000000000001</v>
      </c>
      <c r="MC210">
        <v>23.344999999999999</v>
      </c>
      <c r="MD210">
        <v>1</v>
      </c>
      <c r="MF210" t="s">
        <v>363</v>
      </c>
      <c r="MG210" t="s">
        <v>350</v>
      </c>
      <c r="MH210" t="s">
        <v>1004</v>
      </c>
      <c r="MI210">
        <v>1</v>
      </c>
      <c r="MJ210" t="s">
        <v>366</v>
      </c>
      <c r="ML210" t="s">
        <v>519</v>
      </c>
      <c r="MM210" t="s">
        <v>368</v>
      </c>
    </row>
    <row r="211" spans="1:351" x14ac:dyDescent="0.25">
      <c r="A211" t="s">
        <v>4735</v>
      </c>
      <c r="B211">
        <v>467</v>
      </c>
      <c r="C211">
        <v>69</v>
      </c>
      <c r="D211" t="s">
        <v>4737</v>
      </c>
      <c r="E211" t="s">
        <v>369</v>
      </c>
      <c r="F211" t="s">
        <v>355</v>
      </c>
      <c r="G211" t="s">
        <v>437</v>
      </c>
      <c r="H211" t="s">
        <v>386</v>
      </c>
      <c r="I211" t="s">
        <v>355</v>
      </c>
      <c r="J211" t="s">
        <v>355</v>
      </c>
      <c r="K211" t="s">
        <v>371</v>
      </c>
      <c r="M211" t="s">
        <v>348</v>
      </c>
      <c r="O211" t="s">
        <v>389</v>
      </c>
      <c r="R211">
        <v>60</v>
      </c>
      <c r="S211" s="2">
        <f t="shared" si="69"/>
        <v>91</v>
      </c>
      <c r="T211" s="2">
        <f t="shared" si="70"/>
        <v>91</v>
      </c>
      <c r="U211" s="2">
        <f t="shared" si="71"/>
        <v>82</v>
      </c>
      <c r="V211" s="2">
        <f t="shared" si="72"/>
        <v>100</v>
      </c>
      <c r="W211" s="2">
        <f t="shared" si="73"/>
        <v>100</v>
      </c>
      <c r="X211">
        <v>91</v>
      </c>
      <c r="Y211">
        <v>91</v>
      </c>
      <c r="Z211">
        <v>82</v>
      </c>
      <c r="AA211">
        <v>100</v>
      </c>
      <c r="AB211">
        <v>100</v>
      </c>
      <c r="AD211" t="s">
        <v>344</v>
      </c>
      <c r="AE211" t="s">
        <v>345</v>
      </c>
      <c r="AF211" s="2" t="str">
        <f t="shared" si="74"/>
        <v>FDP</v>
      </c>
      <c r="AG211" s="2" t="str">
        <f t="shared" si="75"/>
        <v>Other Party</v>
      </c>
      <c r="AH211" t="s">
        <v>379</v>
      </c>
      <c r="HG211">
        <v>80</v>
      </c>
      <c r="HH211">
        <v>70</v>
      </c>
      <c r="HI211">
        <v>79</v>
      </c>
      <c r="HJ211">
        <v>71</v>
      </c>
      <c r="HK211" t="s">
        <v>4983</v>
      </c>
      <c r="HL211">
        <v>51</v>
      </c>
      <c r="KK211" s="5">
        <f t="shared" ca="1" si="76"/>
        <v>80</v>
      </c>
      <c r="KL211" s="5">
        <f t="shared" ca="1" si="77"/>
        <v>70</v>
      </c>
      <c r="KM211" s="5">
        <f t="shared" ca="1" si="78"/>
        <v>79</v>
      </c>
      <c r="KN211" s="5">
        <f t="shared" ca="1" si="79"/>
        <v>71</v>
      </c>
      <c r="KO211" s="5">
        <f t="shared" ca="1" si="80"/>
        <v>51</v>
      </c>
      <c r="KP211" s="4" t="str">
        <f t="shared" si="81"/>
        <v>female_123_left</v>
      </c>
      <c r="KQ211">
        <v>17.282</v>
      </c>
      <c r="KR211">
        <v>27.010999999999999</v>
      </c>
      <c r="KS211">
        <v>27.879000000000001</v>
      </c>
      <c r="KT211">
        <v>5</v>
      </c>
      <c r="KU211">
        <v>4</v>
      </c>
      <c r="KV211">
        <v>4</v>
      </c>
      <c r="KW211">
        <v>4</v>
      </c>
      <c r="KX211">
        <v>4</v>
      </c>
      <c r="KY211">
        <v>4</v>
      </c>
      <c r="KZ211" t="s">
        <v>347</v>
      </c>
      <c r="LA211" t="s">
        <v>4736</v>
      </c>
      <c r="LB211" t="s">
        <v>389</v>
      </c>
      <c r="LD211" t="s">
        <v>5161</v>
      </c>
      <c r="LE211">
        <v>39</v>
      </c>
      <c r="LG211">
        <v>8</v>
      </c>
      <c r="LH211">
        <v>4</v>
      </c>
      <c r="LI211">
        <v>7</v>
      </c>
      <c r="LM211">
        <v>9.36</v>
      </c>
      <c r="LN211">
        <v>9.36</v>
      </c>
      <c r="LO211">
        <v>10.403</v>
      </c>
      <c r="LP211">
        <v>1</v>
      </c>
      <c r="LQ211">
        <v>60</v>
      </c>
      <c r="LX211">
        <v>2</v>
      </c>
      <c r="LY211">
        <v>36</v>
      </c>
      <c r="LZ211">
        <v>7</v>
      </c>
      <c r="MA211">
        <v>11.151999999999999</v>
      </c>
      <c r="MB211">
        <v>17.744</v>
      </c>
      <c r="MC211">
        <v>64.495000000000005</v>
      </c>
      <c r="MD211">
        <v>2</v>
      </c>
      <c r="ME211" t="s">
        <v>5162</v>
      </c>
      <c r="MF211" t="s">
        <v>363</v>
      </c>
      <c r="MG211" t="s">
        <v>337</v>
      </c>
      <c r="MH211" t="s">
        <v>1005</v>
      </c>
      <c r="MI211">
        <v>1</v>
      </c>
      <c r="MJ211" t="s">
        <v>351</v>
      </c>
      <c r="ML211" t="s">
        <v>527</v>
      </c>
      <c r="MM211" t="s">
        <v>353</v>
      </c>
    </row>
    <row r="212" spans="1:351" x14ac:dyDescent="0.25">
      <c r="A212" t="s">
        <v>4735</v>
      </c>
      <c r="B212">
        <v>455</v>
      </c>
      <c r="C212">
        <v>31</v>
      </c>
      <c r="D212" t="s">
        <v>347</v>
      </c>
      <c r="E212" t="s">
        <v>4898</v>
      </c>
      <c r="F212" t="s">
        <v>355</v>
      </c>
      <c r="G212" t="s">
        <v>4739</v>
      </c>
      <c r="H212" t="s">
        <v>404</v>
      </c>
      <c r="I212" t="s">
        <v>342</v>
      </c>
      <c r="J212" t="s">
        <v>355</v>
      </c>
      <c r="K212" t="s">
        <v>371</v>
      </c>
      <c r="L212" t="s">
        <v>5163</v>
      </c>
      <c r="M212" t="s">
        <v>4889</v>
      </c>
      <c r="O212" t="s">
        <v>377</v>
      </c>
      <c r="Q212">
        <v>60</v>
      </c>
      <c r="R212">
        <v>7</v>
      </c>
      <c r="S212" s="2">
        <f t="shared" si="69"/>
        <v>100</v>
      </c>
      <c r="T212" s="2">
        <f t="shared" si="70"/>
        <v>62</v>
      </c>
      <c r="U212" s="2">
        <f t="shared" si="71"/>
        <v>85</v>
      </c>
      <c r="V212" s="2">
        <f t="shared" si="72"/>
        <v>40</v>
      </c>
      <c r="W212" s="2">
        <f t="shared" si="73"/>
        <v>100</v>
      </c>
      <c r="X212">
        <v>100</v>
      </c>
      <c r="Y212">
        <v>62</v>
      </c>
      <c r="Z212">
        <v>85</v>
      </c>
      <c r="AA212">
        <v>40</v>
      </c>
      <c r="AB212">
        <v>100</v>
      </c>
      <c r="AD212" t="s">
        <v>348</v>
      </c>
      <c r="AE212" t="s">
        <v>361</v>
      </c>
      <c r="AF212" s="2" t="str">
        <f t="shared" si="74"/>
        <v>AfD</v>
      </c>
      <c r="AG212" s="2" t="str">
        <f t="shared" si="75"/>
        <v>Other Party</v>
      </c>
      <c r="AH212" t="s">
        <v>379</v>
      </c>
      <c r="CW212">
        <v>30</v>
      </c>
      <c r="CX212">
        <v>0</v>
      </c>
      <c r="CY212">
        <v>25</v>
      </c>
      <c r="CZ212">
        <v>25</v>
      </c>
      <c r="DA212" t="s">
        <v>4954</v>
      </c>
      <c r="DB212">
        <v>35</v>
      </c>
      <c r="KK212" s="5">
        <f t="shared" ca="1" si="76"/>
        <v>30</v>
      </c>
      <c r="KL212" s="5">
        <f t="shared" ca="1" si="77"/>
        <v>0</v>
      </c>
      <c r="KM212" s="5">
        <f t="shared" ca="1" si="78"/>
        <v>25</v>
      </c>
      <c r="KN212" s="5">
        <f t="shared" ca="1" si="79"/>
        <v>25</v>
      </c>
      <c r="KO212" s="5">
        <f t="shared" ca="1" si="80"/>
        <v>35</v>
      </c>
      <c r="KP212" s="4" t="str">
        <f t="shared" si="81"/>
        <v>male_123_right</v>
      </c>
      <c r="KQ212">
        <v>10.326000000000001</v>
      </c>
      <c r="KR212">
        <v>25.763999999999999</v>
      </c>
      <c r="KS212">
        <v>26.202000000000002</v>
      </c>
      <c r="KT212">
        <v>12</v>
      </c>
      <c r="KU212">
        <v>4</v>
      </c>
      <c r="KV212" t="s">
        <v>397</v>
      </c>
      <c r="KW212">
        <v>3</v>
      </c>
      <c r="KX212">
        <v>3</v>
      </c>
      <c r="KY212">
        <v>2</v>
      </c>
      <c r="KZ212" t="s">
        <v>4737</v>
      </c>
      <c r="LA212" t="s">
        <v>4736</v>
      </c>
      <c r="LB212" t="s">
        <v>348</v>
      </c>
      <c r="LD212" t="s">
        <v>5164</v>
      </c>
      <c r="LE212">
        <v>85</v>
      </c>
      <c r="LJ212">
        <v>1</v>
      </c>
      <c r="LK212">
        <v>9</v>
      </c>
      <c r="LL212">
        <v>0</v>
      </c>
      <c r="LM212">
        <v>16.045000000000002</v>
      </c>
      <c r="LN212">
        <v>16.045000000000002</v>
      </c>
      <c r="LO212">
        <v>16.792999999999999</v>
      </c>
      <c r="LP212">
        <v>1</v>
      </c>
      <c r="LQ212">
        <v>30</v>
      </c>
      <c r="LX212">
        <v>1</v>
      </c>
      <c r="LY212">
        <v>30</v>
      </c>
      <c r="LZ212">
        <v>6</v>
      </c>
      <c r="MA212">
        <v>9.6790000000000003</v>
      </c>
      <c r="MB212">
        <v>9.6790000000000003</v>
      </c>
      <c r="MC212">
        <v>12.39</v>
      </c>
      <c r="MD212">
        <v>1</v>
      </c>
      <c r="MF212" t="s">
        <v>363</v>
      </c>
      <c r="MG212" t="s">
        <v>372</v>
      </c>
      <c r="MH212" t="s">
        <v>1006</v>
      </c>
      <c r="MI212">
        <v>1</v>
      </c>
      <c r="MJ212" t="s">
        <v>351</v>
      </c>
      <c r="MK212" t="s">
        <v>367</v>
      </c>
      <c r="MM212" t="s">
        <v>368</v>
      </c>
    </row>
    <row r="213" spans="1:351" x14ac:dyDescent="0.25">
      <c r="A213" t="s">
        <v>4735</v>
      </c>
      <c r="B213">
        <v>1681</v>
      </c>
      <c r="C213">
        <v>41</v>
      </c>
      <c r="D213" t="s">
        <v>4737</v>
      </c>
      <c r="E213" t="s">
        <v>395</v>
      </c>
      <c r="F213" t="s">
        <v>355</v>
      </c>
      <c r="G213" t="s">
        <v>4739</v>
      </c>
      <c r="H213" t="s">
        <v>357</v>
      </c>
      <c r="I213" t="s">
        <v>355</v>
      </c>
      <c r="J213" t="s">
        <v>355</v>
      </c>
      <c r="K213" t="s">
        <v>404</v>
      </c>
      <c r="L213" t="s">
        <v>1007</v>
      </c>
      <c r="M213" t="s">
        <v>4889</v>
      </c>
      <c r="O213" t="s">
        <v>378</v>
      </c>
      <c r="Q213">
        <v>40</v>
      </c>
      <c r="R213">
        <v>0</v>
      </c>
      <c r="S213" s="2">
        <f t="shared" si="69"/>
        <v>91</v>
      </c>
      <c r="T213" s="2">
        <f t="shared" si="70"/>
        <v>68</v>
      </c>
      <c r="U213" s="2">
        <f t="shared" si="71"/>
        <v>68</v>
      </c>
      <c r="V213" s="2">
        <f t="shared" si="72"/>
        <v>88</v>
      </c>
      <c r="W213" s="2">
        <f t="shared" si="73"/>
        <v>90</v>
      </c>
      <c r="X213">
        <v>91</v>
      </c>
      <c r="Y213">
        <v>68</v>
      </c>
      <c r="Z213">
        <v>68</v>
      </c>
      <c r="AA213">
        <v>88</v>
      </c>
      <c r="AB213">
        <v>90</v>
      </c>
      <c r="AD213" t="s">
        <v>390</v>
      </c>
      <c r="AE213" t="s">
        <v>361</v>
      </c>
      <c r="AF213" s="2" t="str">
        <f t="shared" si="74"/>
        <v>None</v>
      </c>
      <c r="AG213" s="2" t="str">
        <f t="shared" si="75"/>
        <v>No Party</v>
      </c>
      <c r="AH213" t="s">
        <v>346</v>
      </c>
      <c r="CE213">
        <v>51</v>
      </c>
      <c r="CF213">
        <v>51</v>
      </c>
      <c r="CG213">
        <v>51</v>
      </c>
      <c r="CH213">
        <v>51</v>
      </c>
      <c r="CI213" t="s">
        <v>4915</v>
      </c>
      <c r="CJ213">
        <v>51</v>
      </c>
      <c r="KK213" s="5">
        <f t="shared" ca="1" si="76"/>
        <v>51</v>
      </c>
      <c r="KL213" s="5">
        <f t="shared" ca="1" si="77"/>
        <v>51</v>
      </c>
      <c r="KM213" s="5">
        <f t="shared" ca="1" si="78"/>
        <v>51</v>
      </c>
      <c r="KN213" s="5">
        <f t="shared" ca="1" si="79"/>
        <v>51</v>
      </c>
      <c r="KO213" s="5">
        <f t="shared" ca="1" si="80"/>
        <v>51</v>
      </c>
      <c r="KP213" s="4" t="str">
        <f t="shared" si="81"/>
        <v>male_311_image_right</v>
      </c>
      <c r="KQ213">
        <v>11.304</v>
      </c>
      <c r="KR213">
        <v>22.312999999999999</v>
      </c>
      <c r="KS213">
        <v>23.427</v>
      </c>
      <c r="KT213">
        <v>5</v>
      </c>
      <c r="KU213">
        <v>3</v>
      </c>
      <c r="KV213">
        <v>2</v>
      </c>
      <c r="KW213">
        <v>4</v>
      </c>
      <c r="KX213">
        <v>3</v>
      </c>
      <c r="KY213">
        <v>2</v>
      </c>
      <c r="KZ213" t="s">
        <v>4737</v>
      </c>
      <c r="LA213" t="s">
        <v>4736</v>
      </c>
      <c r="LB213" t="s">
        <v>378</v>
      </c>
      <c r="LD213" t="s">
        <v>5165</v>
      </c>
      <c r="LE213">
        <v>19</v>
      </c>
      <c r="LG213">
        <v>2</v>
      </c>
      <c r="LH213">
        <v>7</v>
      </c>
      <c r="LI213">
        <v>0</v>
      </c>
      <c r="LM213">
        <v>7.6180000000000003</v>
      </c>
      <c r="LN213">
        <v>7.6180000000000003</v>
      </c>
      <c r="LO213">
        <v>8.6170000000000009</v>
      </c>
      <c r="LP213">
        <v>1</v>
      </c>
      <c r="LQ213">
        <v>71</v>
      </c>
      <c r="LX213">
        <v>1</v>
      </c>
      <c r="LY213">
        <v>41</v>
      </c>
      <c r="LZ213">
        <v>6</v>
      </c>
      <c r="MA213">
        <v>136.833</v>
      </c>
      <c r="MB213">
        <v>139.352</v>
      </c>
      <c r="MC213">
        <v>140.76</v>
      </c>
      <c r="MD213">
        <v>2</v>
      </c>
      <c r="MF213" t="s">
        <v>363</v>
      </c>
      <c r="MG213" t="s">
        <v>709</v>
      </c>
      <c r="MH213" t="s">
        <v>1008</v>
      </c>
      <c r="MI213">
        <v>1</v>
      </c>
      <c r="MJ213" t="s">
        <v>351</v>
      </c>
      <c r="MK213" t="s">
        <v>455</v>
      </c>
      <c r="MM213" t="s">
        <v>353</v>
      </c>
    </row>
    <row r="214" spans="1:351" x14ac:dyDescent="0.25">
      <c r="A214" t="s">
        <v>4735</v>
      </c>
      <c r="B214">
        <v>204</v>
      </c>
      <c r="C214">
        <v>31</v>
      </c>
      <c r="D214" t="s">
        <v>4737</v>
      </c>
      <c r="E214" t="s">
        <v>486</v>
      </c>
      <c r="F214" t="s">
        <v>355</v>
      </c>
      <c r="G214" t="s">
        <v>340</v>
      </c>
      <c r="H214" t="s">
        <v>404</v>
      </c>
      <c r="I214" t="s">
        <v>342</v>
      </c>
      <c r="J214" t="s">
        <v>342</v>
      </c>
      <c r="K214" t="s">
        <v>404</v>
      </c>
      <c r="L214" t="s">
        <v>1009</v>
      </c>
      <c r="M214" t="s">
        <v>389</v>
      </c>
      <c r="R214">
        <v>70</v>
      </c>
      <c r="S214" s="2">
        <f t="shared" si="69"/>
        <v>41</v>
      </c>
      <c r="T214" s="2">
        <f t="shared" si="70"/>
        <v>41</v>
      </c>
      <c r="U214" s="2">
        <f t="shared" si="71"/>
        <v>65</v>
      </c>
      <c r="V214" s="2">
        <f t="shared" si="72"/>
        <v>60</v>
      </c>
      <c r="W214" s="2">
        <f t="shared" si="73"/>
        <v>61</v>
      </c>
      <c r="X214">
        <v>41</v>
      </c>
      <c r="Y214">
        <v>41</v>
      </c>
      <c r="Z214">
        <v>65</v>
      </c>
      <c r="AA214">
        <v>60</v>
      </c>
      <c r="AB214">
        <v>61</v>
      </c>
      <c r="AD214" t="s">
        <v>348</v>
      </c>
      <c r="AE214" t="s">
        <v>345</v>
      </c>
      <c r="AF214" s="2" t="str">
        <f t="shared" si="74"/>
        <v>None</v>
      </c>
      <c r="AG214" s="2" t="str">
        <f t="shared" si="75"/>
        <v>No Party</v>
      </c>
      <c r="FQ214">
        <v>35</v>
      </c>
      <c r="FR214">
        <v>58</v>
      </c>
      <c r="FS214">
        <v>60</v>
      </c>
      <c r="FT214">
        <v>37</v>
      </c>
      <c r="FU214" t="s">
        <v>4939</v>
      </c>
      <c r="FV214">
        <v>35</v>
      </c>
      <c r="KK214" s="5">
        <f t="shared" ca="1" si="76"/>
        <v>35</v>
      </c>
      <c r="KL214" s="5">
        <f t="shared" ca="1" si="77"/>
        <v>58</v>
      </c>
      <c r="KM214" s="5">
        <f t="shared" ca="1" si="78"/>
        <v>60</v>
      </c>
      <c r="KN214" s="5">
        <f t="shared" ca="1" si="79"/>
        <v>37</v>
      </c>
      <c r="KO214" s="5">
        <f t="shared" ca="1" si="80"/>
        <v>35</v>
      </c>
      <c r="KP214" s="4" t="str">
        <f t="shared" si="81"/>
        <v>female_211</v>
      </c>
      <c r="KQ214">
        <v>9.4979999999999993</v>
      </c>
      <c r="KR214">
        <v>12.648</v>
      </c>
      <c r="KS214">
        <v>13.398</v>
      </c>
      <c r="KT214">
        <v>5</v>
      </c>
      <c r="KU214">
        <v>3</v>
      </c>
      <c r="KV214">
        <v>4</v>
      </c>
      <c r="KW214">
        <v>3</v>
      </c>
      <c r="KX214">
        <v>2</v>
      </c>
      <c r="KY214">
        <v>3</v>
      </c>
      <c r="KZ214" t="s">
        <v>647</v>
      </c>
      <c r="LA214" t="s">
        <v>4738</v>
      </c>
      <c r="LB214" t="s">
        <v>348</v>
      </c>
      <c r="LD214" t="s">
        <v>5166</v>
      </c>
      <c r="LE214">
        <v>69</v>
      </c>
      <c r="LG214">
        <v>6</v>
      </c>
      <c r="LH214">
        <v>4</v>
      </c>
      <c r="LI214">
        <v>6</v>
      </c>
      <c r="LM214">
        <v>1.099</v>
      </c>
      <c r="LN214">
        <v>2.9460000000000002</v>
      </c>
      <c r="LO214">
        <v>3.23</v>
      </c>
      <c r="LP214">
        <v>4</v>
      </c>
      <c r="LQ214">
        <v>43</v>
      </c>
      <c r="LX214">
        <v>4</v>
      </c>
      <c r="LY214">
        <v>61</v>
      </c>
      <c r="LZ214">
        <v>5</v>
      </c>
      <c r="MA214">
        <v>1.837</v>
      </c>
      <c r="MB214">
        <v>5.1260000000000003</v>
      </c>
      <c r="MC214">
        <v>10.417999999999999</v>
      </c>
      <c r="MD214">
        <v>3</v>
      </c>
      <c r="ME214" t="s">
        <v>355</v>
      </c>
      <c r="MF214" t="s">
        <v>349</v>
      </c>
      <c r="MG214" t="s">
        <v>427</v>
      </c>
      <c r="MH214" t="s">
        <v>1010</v>
      </c>
      <c r="MI214">
        <v>1</v>
      </c>
      <c r="MJ214" t="s">
        <v>351</v>
      </c>
      <c r="ML214" t="s">
        <v>560</v>
      </c>
      <c r="MM214" t="s">
        <v>353</v>
      </c>
    </row>
    <row r="215" spans="1:351" x14ac:dyDescent="0.25">
      <c r="A215" t="s">
        <v>4735</v>
      </c>
      <c r="B215">
        <v>362</v>
      </c>
      <c r="C215">
        <v>42</v>
      </c>
      <c r="D215" t="s">
        <v>347</v>
      </c>
      <c r="E215" t="s">
        <v>395</v>
      </c>
      <c r="F215" t="s">
        <v>355</v>
      </c>
      <c r="G215" t="s">
        <v>4739</v>
      </c>
      <c r="H215" t="s">
        <v>341</v>
      </c>
      <c r="I215" t="s">
        <v>355</v>
      </c>
      <c r="J215" t="s">
        <v>355</v>
      </c>
      <c r="K215" t="s">
        <v>371</v>
      </c>
      <c r="L215" t="s">
        <v>1011</v>
      </c>
      <c r="M215" t="s">
        <v>344</v>
      </c>
      <c r="O215" t="s">
        <v>348</v>
      </c>
      <c r="Q215">
        <v>2</v>
      </c>
      <c r="R215">
        <v>76</v>
      </c>
      <c r="S215" s="2">
        <f t="shared" si="69"/>
        <v>75</v>
      </c>
      <c r="T215" s="2">
        <f t="shared" si="70"/>
        <v>70</v>
      </c>
      <c r="U215" s="2">
        <f t="shared" si="71"/>
        <v>100</v>
      </c>
      <c r="V215" s="2">
        <f t="shared" si="72"/>
        <v>100</v>
      </c>
      <c r="W215" s="2">
        <f t="shared" si="73"/>
        <v>39</v>
      </c>
      <c r="X215">
        <v>75</v>
      </c>
      <c r="Y215">
        <v>70</v>
      </c>
      <c r="Z215">
        <v>100</v>
      </c>
      <c r="AA215">
        <v>100</v>
      </c>
      <c r="AB215">
        <v>39</v>
      </c>
      <c r="AD215" t="s">
        <v>343</v>
      </c>
      <c r="AE215" t="s">
        <v>361</v>
      </c>
      <c r="AF215" s="2" t="str">
        <f t="shared" si="74"/>
        <v>FDP</v>
      </c>
      <c r="AG215" s="2" t="str">
        <f t="shared" si="75"/>
        <v>Own Party</v>
      </c>
      <c r="AH215" t="s">
        <v>391</v>
      </c>
      <c r="BM215">
        <v>80</v>
      </c>
      <c r="BN215">
        <v>95</v>
      </c>
      <c r="BO215">
        <v>25</v>
      </c>
      <c r="BP215">
        <v>55</v>
      </c>
      <c r="BQ215" t="s">
        <v>4915</v>
      </c>
      <c r="BR215">
        <v>55</v>
      </c>
      <c r="KK215" s="5">
        <f t="shared" ca="1" si="76"/>
        <v>80</v>
      </c>
      <c r="KL215" s="5">
        <f t="shared" ca="1" si="77"/>
        <v>95</v>
      </c>
      <c r="KM215" s="5">
        <f t="shared" ca="1" si="78"/>
        <v>25</v>
      </c>
      <c r="KN215" s="5">
        <f t="shared" ca="1" si="79"/>
        <v>55</v>
      </c>
      <c r="KO215" s="5">
        <f t="shared" ca="1" si="80"/>
        <v>55</v>
      </c>
      <c r="KP215" s="4" t="str">
        <f t="shared" si="81"/>
        <v>male_311_left</v>
      </c>
      <c r="KQ215">
        <v>6.4349999999999996</v>
      </c>
      <c r="KR215">
        <v>36.472000000000001</v>
      </c>
      <c r="KS215">
        <v>37.265999999999998</v>
      </c>
      <c r="KT215">
        <v>11</v>
      </c>
      <c r="KU215">
        <v>3</v>
      </c>
      <c r="KV215">
        <v>4</v>
      </c>
      <c r="KW215">
        <v>3</v>
      </c>
      <c r="KX215">
        <v>2</v>
      </c>
      <c r="KY215">
        <v>3</v>
      </c>
      <c r="KZ215" t="s">
        <v>4737</v>
      </c>
      <c r="LA215" t="s">
        <v>4736</v>
      </c>
      <c r="LB215" t="s">
        <v>344</v>
      </c>
      <c r="LD215" t="s">
        <v>5167</v>
      </c>
      <c r="LE215">
        <v>60</v>
      </c>
      <c r="LJ215">
        <v>4</v>
      </c>
      <c r="LK215">
        <v>8</v>
      </c>
      <c r="LL215">
        <v>0</v>
      </c>
      <c r="LM215">
        <v>7.056</v>
      </c>
      <c r="LN215">
        <v>9.1389999999999993</v>
      </c>
      <c r="LO215">
        <v>10.260999999999999</v>
      </c>
      <c r="LP215">
        <v>2</v>
      </c>
      <c r="LQ215">
        <v>75</v>
      </c>
      <c r="LX215">
        <v>5</v>
      </c>
      <c r="LY215">
        <v>32</v>
      </c>
      <c r="LZ215">
        <v>6</v>
      </c>
      <c r="MA215">
        <v>7.0209999999999999</v>
      </c>
      <c r="MB215">
        <v>14.638999999999999</v>
      </c>
      <c r="MC215">
        <v>15.744999999999999</v>
      </c>
      <c r="MD215">
        <v>4</v>
      </c>
      <c r="MF215" t="s">
        <v>363</v>
      </c>
      <c r="MG215" t="s">
        <v>563</v>
      </c>
      <c r="MH215" t="s">
        <v>1012</v>
      </c>
      <c r="MI215">
        <v>1</v>
      </c>
      <c r="MJ215" t="s">
        <v>351</v>
      </c>
      <c r="MK215" t="s">
        <v>504</v>
      </c>
      <c r="MM215" t="s">
        <v>368</v>
      </c>
    </row>
    <row r="216" spans="1:351" x14ac:dyDescent="0.25">
      <c r="A216" t="s">
        <v>4735</v>
      </c>
      <c r="B216">
        <v>668</v>
      </c>
      <c r="C216">
        <v>54</v>
      </c>
      <c r="D216" t="s">
        <v>4737</v>
      </c>
      <c r="E216" t="s">
        <v>338</v>
      </c>
      <c r="F216" t="s">
        <v>486</v>
      </c>
      <c r="G216" t="s">
        <v>473</v>
      </c>
      <c r="H216" t="s">
        <v>513</v>
      </c>
      <c r="I216" t="s">
        <v>342</v>
      </c>
      <c r="J216" t="s">
        <v>342</v>
      </c>
      <c r="K216" t="s">
        <v>386</v>
      </c>
      <c r="L216" t="s">
        <v>1013</v>
      </c>
      <c r="M216" t="s">
        <v>377</v>
      </c>
      <c r="O216" t="s">
        <v>359</v>
      </c>
      <c r="P216" t="s">
        <v>1014</v>
      </c>
      <c r="Q216">
        <v>40</v>
      </c>
      <c r="R216">
        <v>30</v>
      </c>
      <c r="S216" s="2">
        <f t="shared" si="69"/>
        <v>88</v>
      </c>
      <c r="T216" s="2">
        <f t="shared" si="70"/>
        <v>73</v>
      </c>
      <c r="U216" s="2">
        <f t="shared" si="71"/>
        <v>73</v>
      </c>
      <c r="V216" s="2">
        <f t="shared" si="72"/>
        <v>72</v>
      </c>
      <c r="W216" s="2">
        <f t="shared" si="73"/>
        <v>73</v>
      </c>
      <c r="AD216" t="s">
        <v>378</v>
      </c>
      <c r="AE216" t="s">
        <v>345</v>
      </c>
      <c r="AF216" s="2" t="str">
        <f t="shared" si="74"/>
        <v>None</v>
      </c>
      <c r="AG216" s="2" t="str">
        <f t="shared" si="75"/>
        <v>No Party</v>
      </c>
      <c r="AH216" t="s">
        <v>346</v>
      </c>
      <c r="IK216">
        <v>24</v>
      </c>
      <c r="IL216">
        <v>43</v>
      </c>
      <c r="IM216">
        <v>58</v>
      </c>
      <c r="IN216">
        <v>60</v>
      </c>
      <c r="IO216" t="s">
        <v>5168</v>
      </c>
      <c r="IP216">
        <v>51</v>
      </c>
      <c r="KK216" s="5">
        <f t="shared" ca="1" si="76"/>
        <v>24</v>
      </c>
      <c r="KL216" s="5">
        <f t="shared" ca="1" si="77"/>
        <v>43</v>
      </c>
      <c r="KM216" s="5">
        <f t="shared" ca="1" si="78"/>
        <v>58</v>
      </c>
      <c r="KN216" s="5">
        <f t="shared" ca="1" si="79"/>
        <v>60</v>
      </c>
      <c r="KO216" s="5">
        <f t="shared" ca="1" si="80"/>
        <v>51</v>
      </c>
      <c r="KP216" s="4" t="str">
        <f t="shared" si="81"/>
        <v>female_322_left</v>
      </c>
      <c r="KQ216">
        <v>4.5380000000000003</v>
      </c>
      <c r="KR216">
        <v>18.873999999999999</v>
      </c>
      <c r="KS216">
        <v>19.779</v>
      </c>
      <c r="KT216">
        <v>7</v>
      </c>
      <c r="KU216">
        <v>2</v>
      </c>
      <c r="KV216">
        <v>2</v>
      </c>
      <c r="KW216">
        <v>3</v>
      </c>
      <c r="KX216">
        <v>3</v>
      </c>
      <c r="KY216">
        <v>4</v>
      </c>
      <c r="KZ216" t="s">
        <v>347</v>
      </c>
      <c r="LA216" t="s">
        <v>4738</v>
      </c>
      <c r="LB216" t="s">
        <v>378</v>
      </c>
      <c r="LD216" t="s">
        <v>5169</v>
      </c>
      <c r="LE216">
        <v>31</v>
      </c>
      <c r="LJ216">
        <v>5</v>
      </c>
      <c r="LK216">
        <v>5</v>
      </c>
      <c r="LL216">
        <v>3</v>
      </c>
      <c r="LM216">
        <v>15.265000000000001</v>
      </c>
      <c r="LN216">
        <v>16.927</v>
      </c>
      <c r="LO216">
        <v>17.937999999999999</v>
      </c>
      <c r="LP216">
        <v>2</v>
      </c>
      <c r="LQ216">
        <v>32</v>
      </c>
      <c r="LR216">
        <v>88</v>
      </c>
      <c r="LS216">
        <v>73</v>
      </c>
      <c r="LT216">
        <v>73</v>
      </c>
      <c r="LU216">
        <v>72</v>
      </c>
      <c r="LV216">
        <v>73</v>
      </c>
      <c r="LW216" t="s">
        <v>1015</v>
      </c>
      <c r="LX216">
        <v>1</v>
      </c>
      <c r="LY216">
        <v>30</v>
      </c>
      <c r="LZ216">
        <v>7</v>
      </c>
      <c r="MA216">
        <v>23.373999999999999</v>
      </c>
      <c r="MB216">
        <v>25.11</v>
      </c>
      <c r="MC216">
        <v>28.524000000000001</v>
      </c>
      <c r="MD216">
        <v>2</v>
      </c>
      <c r="MF216" t="s">
        <v>629</v>
      </c>
      <c r="MG216" t="s">
        <v>997</v>
      </c>
      <c r="MH216" t="s">
        <v>1016</v>
      </c>
      <c r="MI216">
        <v>1</v>
      </c>
      <c r="MJ216" t="s">
        <v>366</v>
      </c>
      <c r="ML216" t="s">
        <v>536</v>
      </c>
      <c r="MM216" t="s">
        <v>368</v>
      </c>
    </row>
    <row r="217" spans="1:351" x14ac:dyDescent="0.25">
      <c r="A217" t="s">
        <v>4735</v>
      </c>
      <c r="B217">
        <v>452</v>
      </c>
      <c r="C217">
        <v>59</v>
      </c>
      <c r="D217" t="s">
        <v>347</v>
      </c>
      <c r="E217" t="s">
        <v>486</v>
      </c>
      <c r="F217" t="s">
        <v>355</v>
      </c>
      <c r="G217" t="s">
        <v>370</v>
      </c>
      <c r="H217" t="s">
        <v>513</v>
      </c>
      <c r="I217" t="s">
        <v>355</v>
      </c>
      <c r="J217" t="s">
        <v>355</v>
      </c>
      <c r="K217" t="s">
        <v>404</v>
      </c>
      <c r="L217" t="s">
        <v>1017</v>
      </c>
      <c r="M217" t="s">
        <v>4889</v>
      </c>
      <c r="O217" t="s">
        <v>377</v>
      </c>
      <c r="Q217">
        <v>92</v>
      </c>
      <c r="R217">
        <v>51</v>
      </c>
      <c r="S217" s="2">
        <f t="shared" si="69"/>
        <v>100</v>
      </c>
      <c r="T217" s="2">
        <f t="shared" si="70"/>
        <v>100</v>
      </c>
      <c r="U217" s="2">
        <f t="shared" si="71"/>
        <v>100</v>
      </c>
      <c r="V217" s="2">
        <f t="shared" si="72"/>
        <v>100</v>
      </c>
      <c r="W217" s="2">
        <f t="shared" si="73"/>
        <v>100</v>
      </c>
      <c r="AD217" t="s">
        <v>344</v>
      </c>
      <c r="AE217" t="s">
        <v>361</v>
      </c>
      <c r="AF217" s="2" t="str">
        <f t="shared" si="74"/>
        <v>FDP</v>
      </c>
      <c r="AG217" s="2" t="str">
        <f t="shared" si="75"/>
        <v>Other Party</v>
      </c>
      <c r="AH217" t="s">
        <v>379</v>
      </c>
      <c r="DO217">
        <v>100</v>
      </c>
      <c r="DP217">
        <v>81</v>
      </c>
      <c r="DQ217">
        <v>95</v>
      </c>
      <c r="DR217">
        <v>82</v>
      </c>
      <c r="DS217" t="s">
        <v>4920</v>
      </c>
      <c r="DT217">
        <v>51</v>
      </c>
      <c r="KK217" s="5">
        <f t="shared" ca="1" si="76"/>
        <v>100</v>
      </c>
      <c r="KL217" s="5">
        <f t="shared" ca="1" si="77"/>
        <v>81</v>
      </c>
      <c r="KM217" s="5">
        <f t="shared" ca="1" si="78"/>
        <v>95</v>
      </c>
      <c r="KN217" s="5">
        <f t="shared" ca="1" si="79"/>
        <v>82</v>
      </c>
      <c r="KO217" s="5">
        <f t="shared" ca="1" si="80"/>
        <v>51</v>
      </c>
      <c r="KP217" s="4" t="str">
        <f t="shared" si="81"/>
        <v>male_222</v>
      </c>
      <c r="KQ217">
        <v>18.111999999999998</v>
      </c>
      <c r="KR217">
        <v>30.925999999999998</v>
      </c>
      <c r="KS217">
        <v>31.978000000000002</v>
      </c>
      <c r="KT217">
        <v>5</v>
      </c>
      <c r="KU217" t="s">
        <v>444</v>
      </c>
      <c r="KV217" t="s">
        <v>444</v>
      </c>
      <c r="KW217">
        <v>3</v>
      </c>
      <c r="KX217">
        <v>4</v>
      </c>
      <c r="KY217" t="s">
        <v>444</v>
      </c>
      <c r="KZ217" t="s">
        <v>4737</v>
      </c>
      <c r="LA217" t="s">
        <v>4738</v>
      </c>
      <c r="LB217" t="s">
        <v>344</v>
      </c>
      <c r="LD217" t="s">
        <v>5170</v>
      </c>
      <c r="LE217">
        <v>0</v>
      </c>
      <c r="LG217">
        <v>1</v>
      </c>
      <c r="LH217">
        <v>10</v>
      </c>
      <c r="LI217">
        <v>0</v>
      </c>
      <c r="LM217">
        <v>12.214</v>
      </c>
      <c r="LN217">
        <v>12.214</v>
      </c>
      <c r="LO217">
        <v>13.57</v>
      </c>
      <c r="LP217">
        <v>1</v>
      </c>
      <c r="LQ217">
        <v>71</v>
      </c>
      <c r="LR217">
        <v>100</v>
      </c>
      <c r="LS217">
        <v>100</v>
      </c>
      <c r="LT217">
        <v>100</v>
      </c>
      <c r="LU217">
        <v>100</v>
      </c>
      <c r="LV217">
        <v>100</v>
      </c>
      <c r="LW217" t="s">
        <v>1018</v>
      </c>
      <c r="LX217">
        <v>2</v>
      </c>
      <c r="LY217">
        <v>30</v>
      </c>
      <c r="LZ217">
        <v>3</v>
      </c>
      <c r="MA217">
        <v>23.134</v>
      </c>
      <c r="MB217">
        <v>35.17</v>
      </c>
      <c r="MC217">
        <v>62.582000000000001</v>
      </c>
      <c r="MD217">
        <v>2</v>
      </c>
      <c r="ME217" t="s">
        <v>5171</v>
      </c>
      <c r="MF217" t="s">
        <v>363</v>
      </c>
      <c r="MG217" t="s">
        <v>1019</v>
      </c>
      <c r="MH217" t="s">
        <v>1020</v>
      </c>
      <c r="MI217">
        <v>1</v>
      </c>
      <c r="MJ217" t="s">
        <v>366</v>
      </c>
      <c r="MK217" t="s">
        <v>468</v>
      </c>
      <c r="MM217" t="s">
        <v>353</v>
      </c>
    </row>
    <row r="218" spans="1:351" x14ac:dyDescent="0.25">
      <c r="A218" t="s">
        <v>4735</v>
      </c>
      <c r="B218">
        <v>313</v>
      </c>
      <c r="C218">
        <v>37</v>
      </c>
      <c r="D218" t="s">
        <v>4737</v>
      </c>
      <c r="E218" t="s">
        <v>486</v>
      </c>
      <c r="F218" t="s">
        <v>595</v>
      </c>
      <c r="G218" t="s">
        <v>356</v>
      </c>
      <c r="H218" t="s">
        <v>357</v>
      </c>
      <c r="I218" t="s">
        <v>342</v>
      </c>
      <c r="J218" t="s">
        <v>355</v>
      </c>
      <c r="K218" t="s">
        <v>386</v>
      </c>
      <c r="L218" t="s">
        <v>1021</v>
      </c>
      <c r="M218" t="s">
        <v>348</v>
      </c>
      <c r="O218" t="s">
        <v>344</v>
      </c>
      <c r="Q218">
        <v>40</v>
      </c>
      <c r="R218">
        <v>70</v>
      </c>
      <c r="S218" s="2">
        <f t="shared" si="69"/>
        <v>40</v>
      </c>
      <c r="T218" s="2">
        <f t="shared" si="70"/>
        <v>40</v>
      </c>
      <c r="U218" s="2">
        <f t="shared" si="71"/>
        <v>70</v>
      </c>
      <c r="V218" s="2">
        <f t="shared" si="72"/>
        <v>90</v>
      </c>
      <c r="W218" s="2">
        <f t="shared" si="73"/>
        <v>20</v>
      </c>
      <c r="X218">
        <v>40</v>
      </c>
      <c r="Y218">
        <v>40</v>
      </c>
      <c r="Z218">
        <v>70</v>
      </c>
      <c r="AA218">
        <v>90</v>
      </c>
      <c r="AB218">
        <v>20</v>
      </c>
      <c r="AD218" t="s">
        <v>388</v>
      </c>
      <c r="AE218" t="s">
        <v>361</v>
      </c>
      <c r="AF218" s="2" t="str">
        <f t="shared" si="74"/>
        <v>CSU</v>
      </c>
      <c r="AG218" s="2" t="str">
        <f t="shared" si="75"/>
        <v>Other Party</v>
      </c>
      <c r="AH218" t="s">
        <v>379</v>
      </c>
      <c r="EG218">
        <v>60</v>
      </c>
      <c r="EH218">
        <v>51</v>
      </c>
      <c r="EI218">
        <v>61</v>
      </c>
      <c r="EJ218">
        <v>55</v>
      </c>
      <c r="EK218" t="s">
        <v>5007</v>
      </c>
      <c r="EL218">
        <v>58</v>
      </c>
      <c r="KK218" s="5">
        <f t="shared" ca="1" si="76"/>
        <v>60</v>
      </c>
      <c r="KL218" s="5">
        <f t="shared" ca="1" si="77"/>
        <v>51</v>
      </c>
      <c r="KM218" s="5">
        <f t="shared" ca="1" si="78"/>
        <v>61</v>
      </c>
      <c r="KN218" s="5">
        <f t="shared" ca="1" si="79"/>
        <v>55</v>
      </c>
      <c r="KO218" s="5">
        <f t="shared" ca="1" si="80"/>
        <v>58</v>
      </c>
      <c r="KP218" s="4" t="str">
        <f t="shared" si="81"/>
        <v>male_233_left</v>
      </c>
      <c r="KQ218">
        <v>10.663</v>
      </c>
      <c r="KR218">
        <v>22.036000000000001</v>
      </c>
      <c r="KS218">
        <v>22.634</v>
      </c>
      <c r="KT218">
        <v>6</v>
      </c>
      <c r="KU218">
        <v>4</v>
      </c>
      <c r="KV218">
        <v>4</v>
      </c>
      <c r="KW218">
        <v>2</v>
      </c>
      <c r="KX218">
        <v>4</v>
      </c>
      <c r="KY218">
        <v>4</v>
      </c>
      <c r="KZ218" t="s">
        <v>4737</v>
      </c>
      <c r="LA218" t="s">
        <v>4738</v>
      </c>
      <c r="LB218" t="s">
        <v>388</v>
      </c>
      <c r="LD218" t="s">
        <v>5172</v>
      </c>
      <c r="LE218">
        <v>60</v>
      </c>
      <c r="LJ218">
        <v>1</v>
      </c>
      <c r="LK218">
        <v>7</v>
      </c>
      <c r="LL218">
        <v>6</v>
      </c>
      <c r="LM218">
        <v>18.846</v>
      </c>
      <c r="LN218">
        <v>18.846</v>
      </c>
      <c r="LO218">
        <v>19.599</v>
      </c>
      <c r="LP218">
        <v>1</v>
      </c>
      <c r="LQ218">
        <v>55</v>
      </c>
      <c r="LX218">
        <v>1</v>
      </c>
      <c r="LY218">
        <v>30</v>
      </c>
      <c r="LZ218">
        <v>7</v>
      </c>
      <c r="MA218">
        <v>7.0990000000000002</v>
      </c>
      <c r="MB218">
        <v>7.0990000000000002</v>
      </c>
      <c r="MC218">
        <v>8.6210000000000004</v>
      </c>
      <c r="MD218">
        <v>1</v>
      </c>
      <c r="MF218" t="s">
        <v>363</v>
      </c>
      <c r="MG218" t="s">
        <v>337</v>
      </c>
      <c r="MH218" t="s">
        <v>1022</v>
      </c>
      <c r="MI218">
        <v>1</v>
      </c>
      <c r="MJ218" t="s">
        <v>351</v>
      </c>
      <c r="MK218" t="s">
        <v>412</v>
      </c>
      <c r="MM218" t="s">
        <v>368</v>
      </c>
    </row>
    <row r="219" spans="1:351" x14ac:dyDescent="0.25">
      <c r="A219" t="s">
        <v>4735</v>
      </c>
      <c r="B219">
        <v>453</v>
      </c>
      <c r="C219">
        <v>60</v>
      </c>
      <c r="D219" t="s">
        <v>347</v>
      </c>
      <c r="E219" t="s">
        <v>354</v>
      </c>
      <c r="F219" t="s">
        <v>401</v>
      </c>
      <c r="G219" t="s">
        <v>385</v>
      </c>
      <c r="H219" t="s">
        <v>404</v>
      </c>
      <c r="I219" t="s">
        <v>355</v>
      </c>
      <c r="J219" t="s">
        <v>355</v>
      </c>
      <c r="K219" t="s">
        <v>371</v>
      </c>
      <c r="L219" t="s">
        <v>1023</v>
      </c>
      <c r="M219" t="s">
        <v>389</v>
      </c>
      <c r="R219">
        <v>52</v>
      </c>
      <c r="S219" s="2">
        <f t="shared" si="69"/>
        <v>100</v>
      </c>
      <c r="T219" s="2">
        <f t="shared" si="70"/>
        <v>87</v>
      </c>
      <c r="U219" s="2">
        <f t="shared" si="71"/>
        <v>100</v>
      </c>
      <c r="V219" s="2">
        <f t="shared" si="72"/>
        <v>83</v>
      </c>
      <c r="W219" s="2">
        <f t="shared" si="73"/>
        <v>87</v>
      </c>
      <c r="AD219" t="s">
        <v>378</v>
      </c>
      <c r="AE219" t="s">
        <v>345</v>
      </c>
      <c r="AF219" s="2" t="str">
        <f t="shared" si="74"/>
        <v>None</v>
      </c>
      <c r="AG219" s="2" t="str">
        <f t="shared" si="75"/>
        <v>No Party</v>
      </c>
      <c r="JA219">
        <v>103.08199999999999</v>
      </c>
      <c r="JB219">
        <v>142.64599999999999</v>
      </c>
      <c r="JC219">
        <v>145.22</v>
      </c>
      <c r="JD219">
        <v>29</v>
      </c>
      <c r="JE219">
        <v>100</v>
      </c>
      <c r="JF219">
        <v>100</v>
      </c>
      <c r="JG219">
        <v>100</v>
      </c>
      <c r="JH219">
        <v>81</v>
      </c>
      <c r="JI219" t="s">
        <v>4983</v>
      </c>
      <c r="JJ219">
        <v>79</v>
      </c>
      <c r="KK219" s="5">
        <f t="shared" ca="1" si="76"/>
        <v>100</v>
      </c>
      <c r="KL219" s="5">
        <f t="shared" ca="1" si="77"/>
        <v>100</v>
      </c>
      <c r="KM219" s="5">
        <f t="shared" ca="1" si="78"/>
        <v>100</v>
      </c>
      <c r="KN219" s="5">
        <f t="shared" ca="1" si="79"/>
        <v>81</v>
      </c>
      <c r="KO219" s="5">
        <f t="shared" ca="1" si="80"/>
        <v>79</v>
      </c>
      <c r="KP219" s="4" t="str">
        <f t="shared" si="81"/>
        <v>female_233_left</v>
      </c>
      <c r="KQ219">
        <v>4.6130000000000004</v>
      </c>
      <c r="KR219">
        <v>30.777999999999999</v>
      </c>
      <c r="KS219">
        <v>31.762</v>
      </c>
      <c r="KT219">
        <v>16</v>
      </c>
      <c r="KU219" t="s">
        <v>444</v>
      </c>
      <c r="KV219" t="s">
        <v>444</v>
      </c>
      <c r="KW219">
        <v>3</v>
      </c>
      <c r="KX219" t="s">
        <v>444</v>
      </c>
      <c r="KY219" t="s">
        <v>444</v>
      </c>
      <c r="KZ219" t="s">
        <v>347</v>
      </c>
      <c r="LA219" t="s">
        <v>4738</v>
      </c>
      <c r="LB219" t="s">
        <v>389</v>
      </c>
      <c r="LD219" t="s">
        <v>5173</v>
      </c>
      <c r="LE219">
        <v>67</v>
      </c>
      <c r="LG219">
        <v>8</v>
      </c>
      <c r="LH219">
        <v>2</v>
      </c>
      <c r="LI219">
        <v>10</v>
      </c>
      <c r="LM219">
        <v>12.544</v>
      </c>
      <c r="LN219">
        <v>19.035</v>
      </c>
      <c r="LO219">
        <v>20.548999999999999</v>
      </c>
      <c r="LP219">
        <v>7</v>
      </c>
      <c r="LQ219">
        <v>34</v>
      </c>
      <c r="LR219">
        <v>100</v>
      </c>
      <c r="LS219">
        <v>87</v>
      </c>
      <c r="LT219">
        <v>100</v>
      </c>
      <c r="LU219">
        <v>83</v>
      </c>
      <c r="LV219">
        <v>87</v>
      </c>
      <c r="LW219" t="s">
        <v>822</v>
      </c>
      <c r="LX219">
        <v>2</v>
      </c>
      <c r="LY219">
        <v>41</v>
      </c>
      <c r="LZ219">
        <v>7</v>
      </c>
      <c r="MA219">
        <v>2.4630000000000001</v>
      </c>
      <c r="MB219">
        <v>8.093</v>
      </c>
      <c r="MC219">
        <v>8.8810000000000002</v>
      </c>
      <c r="MD219">
        <v>5</v>
      </c>
      <c r="MF219" t="s">
        <v>363</v>
      </c>
      <c r="MG219" t="s">
        <v>1024</v>
      </c>
      <c r="MH219" t="s">
        <v>1025</v>
      </c>
      <c r="MI219">
        <v>1</v>
      </c>
      <c r="MJ219" t="s">
        <v>366</v>
      </c>
      <c r="ML219" t="s">
        <v>512</v>
      </c>
      <c r="MM219" t="s">
        <v>353</v>
      </c>
    </row>
    <row r="220" spans="1:351" x14ac:dyDescent="0.25">
      <c r="A220" t="s">
        <v>4735</v>
      </c>
      <c r="B220">
        <v>2942</v>
      </c>
      <c r="C220">
        <v>57</v>
      </c>
      <c r="D220" t="s">
        <v>347</v>
      </c>
      <c r="E220" t="s">
        <v>338</v>
      </c>
      <c r="F220" t="s">
        <v>355</v>
      </c>
      <c r="G220" t="s">
        <v>456</v>
      </c>
      <c r="H220" t="s">
        <v>357</v>
      </c>
      <c r="I220" t="s">
        <v>342</v>
      </c>
      <c r="J220" t="s">
        <v>342</v>
      </c>
      <c r="K220" t="s">
        <v>386</v>
      </c>
      <c r="M220" t="s">
        <v>343</v>
      </c>
      <c r="O220" t="s">
        <v>378</v>
      </c>
      <c r="Q220">
        <v>81</v>
      </c>
      <c r="R220">
        <v>37</v>
      </c>
      <c r="S220" s="2">
        <f t="shared" si="69"/>
        <v>100</v>
      </c>
      <c r="T220" s="2" t="str">
        <f t="shared" si="70"/>
        <v xml:space="preserve"> </v>
      </c>
      <c r="U220" s="2">
        <f t="shared" si="71"/>
        <v>97</v>
      </c>
      <c r="V220" s="2">
        <f t="shared" si="72"/>
        <v>85</v>
      </c>
      <c r="W220" s="2">
        <f t="shared" si="73"/>
        <v>83</v>
      </c>
      <c r="X220">
        <v>100</v>
      </c>
      <c r="Z220">
        <v>97</v>
      </c>
      <c r="AA220">
        <v>85</v>
      </c>
      <c r="AB220">
        <v>83</v>
      </c>
      <c r="AD220" t="s">
        <v>388</v>
      </c>
      <c r="AE220" t="s">
        <v>345</v>
      </c>
      <c r="AF220" s="2" t="str">
        <f t="shared" si="74"/>
        <v>CSU</v>
      </c>
      <c r="AG220" s="2" t="str">
        <f t="shared" si="75"/>
        <v>Other Party</v>
      </c>
      <c r="AH220" t="s">
        <v>379</v>
      </c>
      <c r="IQ220">
        <v>16.094999999999999</v>
      </c>
      <c r="IR220">
        <v>119.405</v>
      </c>
      <c r="IS220">
        <v>120.206</v>
      </c>
      <c r="IT220">
        <v>36</v>
      </c>
      <c r="IU220">
        <v>23</v>
      </c>
      <c r="IV220">
        <v>7</v>
      </c>
      <c r="IW220">
        <v>16</v>
      </c>
      <c r="IX220">
        <v>44</v>
      </c>
      <c r="IY220" t="s">
        <v>5168</v>
      </c>
      <c r="IZ220">
        <v>24</v>
      </c>
      <c r="KK220" s="5">
        <f t="shared" ca="1" si="76"/>
        <v>23</v>
      </c>
      <c r="KL220" s="5">
        <f t="shared" ca="1" si="77"/>
        <v>7</v>
      </c>
      <c r="KM220" s="5">
        <f t="shared" ca="1" si="78"/>
        <v>16</v>
      </c>
      <c r="KN220" s="5">
        <f t="shared" ca="1" si="79"/>
        <v>44</v>
      </c>
      <c r="KO220" s="5">
        <f t="shared" ca="1" si="80"/>
        <v>24</v>
      </c>
      <c r="KP220" s="4" t="str">
        <f t="shared" si="81"/>
        <v>female_322_right</v>
      </c>
      <c r="KQ220">
        <v>12.863</v>
      </c>
      <c r="KR220">
        <v>42.238</v>
      </c>
      <c r="KS220">
        <v>44.222000000000001</v>
      </c>
      <c r="KT220">
        <v>8</v>
      </c>
      <c r="KU220">
        <v>2</v>
      </c>
      <c r="KV220">
        <v>2</v>
      </c>
      <c r="KW220" t="s">
        <v>397</v>
      </c>
      <c r="KX220">
        <v>2</v>
      </c>
      <c r="KY220" t="s">
        <v>444</v>
      </c>
      <c r="KZ220" t="s">
        <v>347</v>
      </c>
      <c r="LA220" t="s">
        <v>4738</v>
      </c>
      <c r="LB220" t="s">
        <v>388</v>
      </c>
      <c r="LD220" t="s">
        <v>4952</v>
      </c>
      <c r="LG220">
        <v>3</v>
      </c>
      <c r="LH220">
        <v>7</v>
      </c>
      <c r="LI220">
        <v>3</v>
      </c>
      <c r="LM220">
        <v>111.622</v>
      </c>
      <c r="LN220">
        <v>116.887</v>
      </c>
      <c r="LO220">
        <v>119.64100000000001</v>
      </c>
      <c r="LP220">
        <v>6</v>
      </c>
      <c r="LQ220">
        <v>57</v>
      </c>
      <c r="LX220">
        <v>1</v>
      </c>
      <c r="LY220">
        <v>31</v>
      </c>
      <c r="LZ220">
        <v>7</v>
      </c>
      <c r="MA220">
        <v>13.223000000000001</v>
      </c>
      <c r="MB220">
        <v>26.352</v>
      </c>
      <c r="MC220">
        <v>30.082999999999998</v>
      </c>
      <c r="MD220">
        <v>5</v>
      </c>
      <c r="MF220" t="s">
        <v>349</v>
      </c>
      <c r="MG220" t="s">
        <v>1026</v>
      </c>
      <c r="MH220" t="s">
        <v>1027</v>
      </c>
      <c r="MI220">
        <v>1</v>
      </c>
      <c r="MJ220" t="s">
        <v>351</v>
      </c>
      <c r="ML220" t="s">
        <v>515</v>
      </c>
      <c r="MM220" t="s">
        <v>353</v>
      </c>
    </row>
    <row r="221" spans="1:351" x14ac:dyDescent="0.25">
      <c r="A221" t="s">
        <v>4735</v>
      </c>
      <c r="B221">
        <v>410</v>
      </c>
      <c r="C221">
        <v>67</v>
      </c>
      <c r="D221" t="s">
        <v>347</v>
      </c>
      <c r="E221" t="s">
        <v>354</v>
      </c>
      <c r="F221" t="s">
        <v>355</v>
      </c>
      <c r="G221" t="s">
        <v>385</v>
      </c>
      <c r="H221" t="s">
        <v>404</v>
      </c>
      <c r="I221" t="s">
        <v>355</v>
      </c>
      <c r="J221" t="s">
        <v>355</v>
      </c>
      <c r="K221" t="s">
        <v>371</v>
      </c>
      <c r="L221" t="s">
        <v>1028</v>
      </c>
      <c r="M221" t="s">
        <v>343</v>
      </c>
      <c r="O221" t="s">
        <v>344</v>
      </c>
      <c r="Q221">
        <v>82</v>
      </c>
      <c r="R221">
        <v>52</v>
      </c>
      <c r="S221" s="2">
        <f t="shared" si="69"/>
        <v>93</v>
      </c>
      <c r="T221" s="2">
        <f t="shared" si="70"/>
        <v>92</v>
      </c>
      <c r="U221" s="2">
        <f t="shared" si="71"/>
        <v>92</v>
      </c>
      <c r="V221" s="2">
        <f t="shared" si="72"/>
        <v>93</v>
      </c>
      <c r="W221" s="2">
        <f t="shared" si="73"/>
        <v>93</v>
      </c>
      <c r="AD221" t="s">
        <v>390</v>
      </c>
      <c r="AE221" t="s">
        <v>345</v>
      </c>
      <c r="AF221" s="2" t="str">
        <f t="shared" si="74"/>
        <v>CDU</v>
      </c>
      <c r="AG221" s="2" t="str">
        <f t="shared" si="75"/>
        <v>Own Party</v>
      </c>
      <c r="AH221" t="s">
        <v>391</v>
      </c>
      <c r="JK221">
        <v>94</v>
      </c>
      <c r="JL221">
        <v>78</v>
      </c>
      <c r="JM221">
        <v>84</v>
      </c>
      <c r="JN221">
        <v>70</v>
      </c>
      <c r="JO221" t="s">
        <v>4903</v>
      </c>
      <c r="JP221">
        <v>61</v>
      </c>
      <c r="KK221" s="5">
        <f t="shared" ca="1" si="76"/>
        <v>94</v>
      </c>
      <c r="KL221" s="5">
        <f t="shared" ca="1" si="77"/>
        <v>78</v>
      </c>
      <c r="KM221" s="5">
        <f t="shared" ca="1" si="78"/>
        <v>84</v>
      </c>
      <c r="KN221" s="5">
        <f t="shared" ca="1" si="79"/>
        <v>70</v>
      </c>
      <c r="KO221" s="5">
        <f t="shared" ca="1" si="80"/>
        <v>61</v>
      </c>
      <c r="KP221" s="4" t="str">
        <f t="shared" si="81"/>
        <v>female_233_right</v>
      </c>
      <c r="KQ221">
        <v>13.167999999999999</v>
      </c>
      <c r="KR221">
        <v>21.231999999999999</v>
      </c>
      <c r="KS221">
        <v>23.206</v>
      </c>
      <c r="KT221">
        <v>5</v>
      </c>
      <c r="KU221">
        <v>3</v>
      </c>
      <c r="KV221">
        <v>3</v>
      </c>
      <c r="KW221">
        <v>3</v>
      </c>
      <c r="KX221">
        <v>3</v>
      </c>
      <c r="KY221">
        <v>3</v>
      </c>
      <c r="KZ221" t="s">
        <v>347</v>
      </c>
      <c r="LA221" t="s">
        <v>4738</v>
      </c>
      <c r="LB221" t="s">
        <v>343</v>
      </c>
      <c r="LD221" t="s">
        <v>5174</v>
      </c>
      <c r="LE221">
        <v>58</v>
      </c>
      <c r="LG221">
        <v>5</v>
      </c>
      <c r="LH221">
        <v>5</v>
      </c>
      <c r="LI221">
        <v>5</v>
      </c>
      <c r="LM221">
        <v>10.901</v>
      </c>
      <c r="LN221">
        <v>14.194000000000001</v>
      </c>
      <c r="LO221">
        <v>15.802</v>
      </c>
      <c r="LP221">
        <v>2</v>
      </c>
      <c r="LQ221">
        <v>41</v>
      </c>
      <c r="LR221">
        <v>93</v>
      </c>
      <c r="LS221">
        <v>92</v>
      </c>
      <c r="LT221">
        <v>92</v>
      </c>
      <c r="LU221">
        <v>93</v>
      </c>
      <c r="LV221">
        <v>93</v>
      </c>
      <c r="LW221" t="s">
        <v>617</v>
      </c>
      <c r="LX221">
        <v>2</v>
      </c>
      <c r="LY221">
        <v>53</v>
      </c>
      <c r="LZ221">
        <v>6</v>
      </c>
      <c r="MA221">
        <v>8.1639999999999997</v>
      </c>
      <c r="MB221">
        <v>8.1639999999999997</v>
      </c>
      <c r="MC221">
        <v>12.157</v>
      </c>
      <c r="MD221">
        <v>1</v>
      </c>
      <c r="MF221" t="s">
        <v>349</v>
      </c>
      <c r="MG221" t="s">
        <v>1029</v>
      </c>
      <c r="MH221" t="s">
        <v>1030</v>
      </c>
      <c r="MI221">
        <v>1</v>
      </c>
      <c r="MJ221" t="s">
        <v>366</v>
      </c>
      <c r="ML221" t="s">
        <v>400</v>
      </c>
      <c r="MM221" t="s">
        <v>353</v>
      </c>
    </row>
    <row r="222" spans="1:351" x14ac:dyDescent="0.25">
      <c r="A222" t="s">
        <v>4735</v>
      </c>
      <c r="B222">
        <v>951</v>
      </c>
      <c r="C222">
        <v>55</v>
      </c>
      <c r="D222" t="s">
        <v>4737</v>
      </c>
      <c r="E222" t="s">
        <v>338</v>
      </c>
      <c r="F222" t="s">
        <v>373</v>
      </c>
      <c r="G222" t="s">
        <v>385</v>
      </c>
      <c r="H222" t="s">
        <v>357</v>
      </c>
      <c r="I222" t="s">
        <v>342</v>
      </c>
      <c r="J222" t="s">
        <v>355</v>
      </c>
      <c r="K222" t="s">
        <v>404</v>
      </c>
      <c r="L222" t="s">
        <v>1031</v>
      </c>
      <c r="M222" t="s">
        <v>344</v>
      </c>
      <c r="O222" t="s">
        <v>378</v>
      </c>
      <c r="Q222">
        <v>35</v>
      </c>
      <c r="R222">
        <v>50</v>
      </c>
      <c r="S222" s="2">
        <f t="shared" si="69"/>
        <v>95</v>
      </c>
      <c r="T222" s="2">
        <f t="shared" si="70"/>
        <v>60</v>
      </c>
      <c r="U222" s="2">
        <f t="shared" si="71"/>
        <v>95</v>
      </c>
      <c r="V222" s="2">
        <f t="shared" si="72"/>
        <v>90</v>
      </c>
      <c r="W222" s="2">
        <f t="shared" si="73"/>
        <v>90</v>
      </c>
      <c r="AD222" t="s">
        <v>343</v>
      </c>
      <c r="AE222" t="s">
        <v>361</v>
      </c>
      <c r="AF222" s="2" t="str">
        <f t="shared" si="74"/>
        <v>FDP</v>
      </c>
      <c r="AG222" s="2" t="str">
        <f t="shared" si="75"/>
        <v>Own Party</v>
      </c>
      <c r="AH222" t="s">
        <v>391</v>
      </c>
      <c r="ES222">
        <v>90</v>
      </c>
      <c r="ET222">
        <v>90</v>
      </c>
      <c r="EU222">
        <v>95</v>
      </c>
      <c r="EV222">
        <v>65</v>
      </c>
      <c r="EW222" t="s">
        <v>5086</v>
      </c>
      <c r="EX222">
        <v>55</v>
      </c>
      <c r="KK222" s="5">
        <f t="shared" ca="1" si="76"/>
        <v>90</v>
      </c>
      <c r="KL222" s="5">
        <f t="shared" ca="1" si="77"/>
        <v>90</v>
      </c>
      <c r="KM222" s="5">
        <f t="shared" ca="1" si="78"/>
        <v>95</v>
      </c>
      <c r="KN222" s="5">
        <f t="shared" ca="1" si="79"/>
        <v>65</v>
      </c>
      <c r="KO222" s="5">
        <f t="shared" ca="1" si="80"/>
        <v>55</v>
      </c>
      <c r="KP222" s="4" t="str">
        <f t="shared" si="81"/>
        <v>male_333_left</v>
      </c>
      <c r="KQ222">
        <v>8.7720000000000002</v>
      </c>
      <c r="KR222">
        <v>51.515999999999998</v>
      </c>
      <c r="KS222">
        <v>53.286999999999999</v>
      </c>
      <c r="KT222">
        <v>19</v>
      </c>
      <c r="KU222">
        <v>3</v>
      </c>
      <c r="KV222">
        <v>4</v>
      </c>
      <c r="KW222">
        <v>2</v>
      </c>
      <c r="KX222" t="s">
        <v>444</v>
      </c>
      <c r="KY222">
        <v>4</v>
      </c>
      <c r="KZ222" t="s">
        <v>4737</v>
      </c>
      <c r="LA222" t="s">
        <v>4736</v>
      </c>
      <c r="LB222" t="s">
        <v>344</v>
      </c>
      <c r="LD222" t="s">
        <v>5175</v>
      </c>
      <c r="LE222">
        <v>45</v>
      </c>
      <c r="LJ222">
        <v>1</v>
      </c>
      <c r="LK222">
        <v>5</v>
      </c>
      <c r="LL222">
        <v>4</v>
      </c>
      <c r="LM222">
        <v>11.03</v>
      </c>
      <c r="LN222">
        <v>25.013000000000002</v>
      </c>
      <c r="LO222">
        <v>26.167000000000002</v>
      </c>
      <c r="LP222">
        <v>2</v>
      </c>
      <c r="LQ222">
        <v>95</v>
      </c>
      <c r="LR222">
        <v>95</v>
      </c>
      <c r="LS222">
        <v>60</v>
      </c>
      <c r="LT222">
        <v>95</v>
      </c>
      <c r="LU222">
        <v>90</v>
      </c>
      <c r="LV222">
        <v>90</v>
      </c>
      <c r="LW222" t="s">
        <v>841</v>
      </c>
      <c r="LX222">
        <v>3</v>
      </c>
      <c r="LY222">
        <v>25</v>
      </c>
      <c r="LZ222">
        <v>6</v>
      </c>
      <c r="MA222">
        <v>35.024999999999999</v>
      </c>
      <c r="MB222">
        <v>42.04</v>
      </c>
      <c r="MC222">
        <v>43.302</v>
      </c>
      <c r="MD222">
        <v>3</v>
      </c>
      <c r="MF222" t="s">
        <v>349</v>
      </c>
      <c r="MG222" t="s">
        <v>336</v>
      </c>
      <c r="MH222" t="s">
        <v>1032</v>
      </c>
      <c r="MI222">
        <v>1</v>
      </c>
      <c r="MJ222" t="s">
        <v>366</v>
      </c>
      <c r="MK222" t="s">
        <v>442</v>
      </c>
      <c r="MM222" t="s">
        <v>368</v>
      </c>
    </row>
    <row r="223" spans="1:351" x14ac:dyDescent="0.25">
      <c r="A223" t="s">
        <v>4735</v>
      </c>
      <c r="B223">
        <v>607</v>
      </c>
      <c r="C223">
        <v>37</v>
      </c>
      <c r="D223" t="s">
        <v>4737</v>
      </c>
      <c r="E223" t="s">
        <v>395</v>
      </c>
      <c r="F223" t="s">
        <v>355</v>
      </c>
      <c r="G223" t="s">
        <v>4739</v>
      </c>
      <c r="H223" t="s">
        <v>357</v>
      </c>
      <c r="I223" t="s">
        <v>342</v>
      </c>
      <c r="J223" t="s">
        <v>342</v>
      </c>
      <c r="K223" t="s">
        <v>341</v>
      </c>
      <c r="L223" t="s">
        <v>743</v>
      </c>
      <c r="M223" t="s">
        <v>343</v>
      </c>
      <c r="O223" t="s">
        <v>388</v>
      </c>
      <c r="Q223">
        <v>100</v>
      </c>
      <c r="R223">
        <v>62</v>
      </c>
      <c r="S223" s="2">
        <f t="shared" si="69"/>
        <v>36</v>
      </c>
      <c r="T223" s="2">
        <f t="shared" si="70"/>
        <v>54</v>
      </c>
      <c r="U223" s="2">
        <f t="shared" si="71"/>
        <v>83</v>
      </c>
      <c r="V223" s="2">
        <f t="shared" si="72"/>
        <v>65</v>
      </c>
      <c r="W223" s="2">
        <f t="shared" si="73"/>
        <v>68</v>
      </c>
      <c r="AD223" t="s">
        <v>348</v>
      </c>
      <c r="AE223" t="s">
        <v>345</v>
      </c>
      <c r="AF223" s="2" t="str">
        <f t="shared" si="74"/>
        <v>None</v>
      </c>
      <c r="AG223" s="2" t="str">
        <f t="shared" si="75"/>
        <v>No Party</v>
      </c>
      <c r="AH223" t="s">
        <v>346</v>
      </c>
      <c r="IE223">
        <v>71</v>
      </c>
      <c r="IF223">
        <v>69</v>
      </c>
      <c r="IG223">
        <v>75</v>
      </c>
      <c r="IH223">
        <v>85</v>
      </c>
      <c r="II223" t="s">
        <v>4922</v>
      </c>
      <c r="IJ223">
        <v>71</v>
      </c>
      <c r="KK223" s="5">
        <f t="shared" ca="1" si="76"/>
        <v>71</v>
      </c>
      <c r="KL223" s="5">
        <f t="shared" ca="1" si="77"/>
        <v>69</v>
      </c>
      <c r="KM223" s="5">
        <f t="shared" ca="1" si="78"/>
        <v>75</v>
      </c>
      <c r="KN223" s="5">
        <f t="shared" ca="1" si="79"/>
        <v>85</v>
      </c>
      <c r="KO223" s="5">
        <f t="shared" ca="1" si="80"/>
        <v>71</v>
      </c>
      <c r="KP223" s="4" t="str">
        <f t="shared" si="81"/>
        <v>female_222</v>
      </c>
      <c r="KQ223">
        <v>7.3310000000000004</v>
      </c>
      <c r="KR223">
        <v>16.045999999999999</v>
      </c>
      <c r="KS223">
        <v>16.718</v>
      </c>
      <c r="KT223">
        <v>10</v>
      </c>
      <c r="KU223" t="s">
        <v>444</v>
      </c>
      <c r="KV223">
        <v>4</v>
      </c>
      <c r="KW223">
        <v>3</v>
      </c>
      <c r="KX223">
        <v>4</v>
      </c>
      <c r="KY223">
        <v>4</v>
      </c>
      <c r="KZ223" t="s">
        <v>347</v>
      </c>
      <c r="LA223" t="s">
        <v>4736</v>
      </c>
      <c r="LB223" t="s">
        <v>343</v>
      </c>
      <c r="LD223" t="s">
        <v>5176</v>
      </c>
      <c r="LE223">
        <v>70</v>
      </c>
      <c r="LG223">
        <v>4</v>
      </c>
      <c r="LH223">
        <v>6</v>
      </c>
      <c r="LI223">
        <v>7</v>
      </c>
      <c r="LM223">
        <v>7.1680000000000001</v>
      </c>
      <c r="LN223">
        <v>15.484</v>
      </c>
      <c r="LO223">
        <v>16.262</v>
      </c>
      <c r="LP223">
        <v>6</v>
      </c>
      <c r="LQ223">
        <v>75</v>
      </c>
      <c r="LR223">
        <v>36</v>
      </c>
      <c r="LS223">
        <v>54</v>
      </c>
      <c r="LT223">
        <v>83</v>
      </c>
      <c r="LU223">
        <v>65</v>
      </c>
      <c r="LV223">
        <v>68</v>
      </c>
      <c r="LW223" t="s">
        <v>483</v>
      </c>
      <c r="LX223">
        <v>4</v>
      </c>
      <c r="LY223">
        <v>40</v>
      </c>
      <c r="LZ223">
        <v>5</v>
      </c>
      <c r="MA223">
        <v>1.421</v>
      </c>
      <c r="MB223">
        <v>7.46</v>
      </c>
      <c r="MC223">
        <v>8.2949999999999999</v>
      </c>
      <c r="MD223">
        <v>7</v>
      </c>
      <c r="MF223" t="s">
        <v>363</v>
      </c>
      <c r="MG223" t="s">
        <v>607</v>
      </c>
      <c r="MH223" t="s">
        <v>1033</v>
      </c>
      <c r="MI223">
        <v>1</v>
      </c>
      <c r="MJ223" t="s">
        <v>366</v>
      </c>
      <c r="ML223" t="s">
        <v>472</v>
      </c>
      <c r="MM223" t="s">
        <v>353</v>
      </c>
    </row>
    <row r="224" spans="1:351" x14ac:dyDescent="0.25">
      <c r="A224" t="s">
        <v>4735</v>
      </c>
      <c r="B224">
        <v>611</v>
      </c>
      <c r="C224">
        <v>68</v>
      </c>
      <c r="D224" t="s">
        <v>4737</v>
      </c>
      <c r="E224" t="s">
        <v>339</v>
      </c>
      <c r="F224" t="s">
        <v>355</v>
      </c>
      <c r="G224" t="s">
        <v>402</v>
      </c>
      <c r="H224" t="s">
        <v>357</v>
      </c>
      <c r="I224" t="s">
        <v>342</v>
      </c>
      <c r="J224" t="s">
        <v>355</v>
      </c>
      <c r="K224" t="s">
        <v>371</v>
      </c>
      <c r="L224" t="s">
        <v>1034</v>
      </c>
      <c r="M224" t="s">
        <v>343</v>
      </c>
      <c r="O224" t="s">
        <v>344</v>
      </c>
      <c r="Q224">
        <v>5</v>
      </c>
      <c r="R224">
        <v>60</v>
      </c>
      <c r="S224" s="2">
        <f t="shared" si="69"/>
        <v>74</v>
      </c>
      <c r="T224" s="2">
        <f t="shared" si="70"/>
        <v>37</v>
      </c>
      <c r="U224" s="2">
        <f t="shared" si="71"/>
        <v>84</v>
      </c>
      <c r="V224" s="2">
        <f t="shared" si="72"/>
        <v>100</v>
      </c>
      <c r="W224" s="2">
        <f t="shared" si="73"/>
        <v>75</v>
      </c>
      <c r="X224">
        <v>74</v>
      </c>
      <c r="Y224">
        <v>37</v>
      </c>
      <c r="Z224">
        <v>84</v>
      </c>
      <c r="AA224">
        <v>100</v>
      </c>
      <c r="AB224">
        <v>75</v>
      </c>
      <c r="AD224" t="s">
        <v>390</v>
      </c>
      <c r="AE224" t="s">
        <v>361</v>
      </c>
      <c r="AF224" s="2" t="str">
        <f t="shared" si="74"/>
        <v>CDU</v>
      </c>
      <c r="AG224" s="2" t="str">
        <f t="shared" si="75"/>
        <v>Own Party</v>
      </c>
      <c r="AH224" t="s">
        <v>391</v>
      </c>
      <c r="BS224">
        <v>80</v>
      </c>
      <c r="BT224">
        <v>82</v>
      </c>
      <c r="BU224">
        <v>77</v>
      </c>
      <c r="BV224">
        <v>82</v>
      </c>
      <c r="BW224" t="s">
        <v>4945</v>
      </c>
      <c r="BX224">
        <v>74</v>
      </c>
      <c r="KK224" s="5">
        <f t="shared" ca="1" si="76"/>
        <v>80</v>
      </c>
      <c r="KL224" s="5">
        <f t="shared" ca="1" si="77"/>
        <v>82</v>
      </c>
      <c r="KM224" s="5">
        <f t="shared" ca="1" si="78"/>
        <v>77</v>
      </c>
      <c r="KN224" s="5">
        <f t="shared" ca="1" si="79"/>
        <v>82</v>
      </c>
      <c r="KO224" s="5">
        <f t="shared" ca="1" si="80"/>
        <v>74</v>
      </c>
      <c r="KP224" s="4" t="str">
        <f t="shared" si="81"/>
        <v>male_311_right</v>
      </c>
      <c r="KQ224">
        <v>11.301</v>
      </c>
      <c r="KR224">
        <v>30.492000000000001</v>
      </c>
      <c r="KS224">
        <v>31.783999999999999</v>
      </c>
      <c r="KT224">
        <v>8</v>
      </c>
      <c r="KU224">
        <v>4</v>
      </c>
      <c r="KV224">
        <v>4</v>
      </c>
      <c r="KW224">
        <v>4</v>
      </c>
      <c r="KX224">
        <v>3</v>
      </c>
      <c r="KY224">
        <v>3</v>
      </c>
      <c r="KZ224" t="s">
        <v>4737</v>
      </c>
      <c r="LA224" t="s">
        <v>4736</v>
      </c>
      <c r="LB224" t="s">
        <v>343</v>
      </c>
      <c r="LD224" t="s">
        <v>5177</v>
      </c>
      <c r="LE224">
        <v>68</v>
      </c>
      <c r="LJ224">
        <v>3</v>
      </c>
      <c r="LK224">
        <v>9</v>
      </c>
      <c r="LL224">
        <v>9</v>
      </c>
      <c r="LM224">
        <v>22.774000000000001</v>
      </c>
      <c r="LN224">
        <v>31.175000000000001</v>
      </c>
      <c r="LO224">
        <v>32.694000000000003</v>
      </c>
      <c r="LP224">
        <v>9</v>
      </c>
      <c r="LQ224">
        <v>60</v>
      </c>
      <c r="LX224">
        <v>1</v>
      </c>
      <c r="LY224">
        <v>28</v>
      </c>
      <c r="LZ224">
        <v>7</v>
      </c>
      <c r="MA224">
        <v>8.7829999999999995</v>
      </c>
      <c r="MB224">
        <v>13.576000000000001</v>
      </c>
      <c r="MC224">
        <v>15.746</v>
      </c>
      <c r="MD224">
        <v>4</v>
      </c>
      <c r="MF224" t="s">
        <v>363</v>
      </c>
      <c r="MG224" t="s">
        <v>968</v>
      </c>
      <c r="MH224" t="s">
        <v>1035</v>
      </c>
      <c r="MI224">
        <v>1</v>
      </c>
      <c r="MJ224" t="s">
        <v>351</v>
      </c>
      <c r="MK224" t="s">
        <v>500</v>
      </c>
      <c r="MM224" t="s">
        <v>368</v>
      </c>
    </row>
    <row r="225" spans="1:351" x14ac:dyDescent="0.25">
      <c r="A225" t="s">
        <v>4735</v>
      </c>
      <c r="B225">
        <v>585</v>
      </c>
      <c r="C225">
        <v>65</v>
      </c>
      <c r="D225" t="s">
        <v>347</v>
      </c>
      <c r="E225" t="s">
        <v>354</v>
      </c>
      <c r="F225" t="s">
        <v>355</v>
      </c>
      <c r="G225" t="s">
        <v>356</v>
      </c>
      <c r="H225" t="s">
        <v>357</v>
      </c>
      <c r="I225" t="s">
        <v>355</v>
      </c>
      <c r="J225" t="s">
        <v>355</v>
      </c>
      <c r="K225" t="s">
        <v>371</v>
      </c>
      <c r="L225" t="s">
        <v>1036</v>
      </c>
      <c r="M225" t="s">
        <v>377</v>
      </c>
      <c r="O225" t="s">
        <v>4889</v>
      </c>
      <c r="Q225">
        <v>94</v>
      </c>
      <c r="R225">
        <v>13</v>
      </c>
      <c r="S225" s="2">
        <f t="shared" si="69"/>
        <v>95</v>
      </c>
      <c r="T225" s="2">
        <f t="shared" si="70"/>
        <v>79</v>
      </c>
      <c r="U225" s="2">
        <f t="shared" si="71"/>
        <v>75</v>
      </c>
      <c r="V225" s="2">
        <f t="shared" si="72"/>
        <v>79</v>
      </c>
      <c r="W225" s="2">
        <f t="shared" si="73"/>
        <v>94</v>
      </c>
      <c r="AD225" t="s">
        <v>348</v>
      </c>
      <c r="AE225" t="s">
        <v>361</v>
      </c>
      <c r="AF225" s="2" t="str">
        <f t="shared" si="74"/>
        <v>die LINKE</v>
      </c>
      <c r="AG225" s="2" t="str">
        <f t="shared" si="75"/>
        <v>Own Party</v>
      </c>
      <c r="AH225" t="s">
        <v>391</v>
      </c>
      <c r="BY225">
        <v>79</v>
      </c>
      <c r="BZ225">
        <v>81</v>
      </c>
      <c r="CA225">
        <v>80</v>
      </c>
      <c r="CB225">
        <v>74</v>
      </c>
      <c r="CC225" t="s">
        <v>4920</v>
      </c>
      <c r="CD225">
        <v>79</v>
      </c>
      <c r="KK225" s="5">
        <f t="shared" ca="1" si="76"/>
        <v>79</v>
      </c>
      <c r="KL225" s="5">
        <f t="shared" ca="1" si="77"/>
        <v>81</v>
      </c>
      <c r="KM225" s="5">
        <f t="shared" ca="1" si="78"/>
        <v>80</v>
      </c>
      <c r="KN225" s="5">
        <f t="shared" ca="1" si="79"/>
        <v>74</v>
      </c>
      <c r="KO225" s="5">
        <f t="shared" ca="1" si="80"/>
        <v>79</v>
      </c>
      <c r="KP225" s="4" t="str">
        <f t="shared" si="81"/>
        <v>male_311_image_left</v>
      </c>
      <c r="KQ225">
        <v>15.521000000000001</v>
      </c>
      <c r="KR225">
        <v>30.849</v>
      </c>
      <c r="KS225">
        <v>32.963000000000001</v>
      </c>
      <c r="KT225">
        <v>5</v>
      </c>
      <c r="KU225">
        <v>4</v>
      </c>
      <c r="KV225">
        <v>4</v>
      </c>
      <c r="KW225">
        <v>4</v>
      </c>
      <c r="KX225">
        <v>4</v>
      </c>
      <c r="KY225">
        <v>4</v>
      </c>
      <c r="KZ225" t="s">
        <v>4737</v>
      </c>
      <c r="LA225" t="s">
        <v>4736</v>
      </c>
      <c r="LB225" t="s">
        <v>432</v>
      </c>
      <c r="LD225" t="s">
        <v>5178</v>
      </c>
      <c r="LE225">
        <v>2</v>
      </c>
      <c r="LJ225">
        <v>2</v>
      </c>
      <c r="LK225">
        <v>9</v>
      </c>
      <c r="LL225">
        <v>1</v>
      </c>
      <c r="LM225">
        <v>34.146000000000001</v>
      </c>
      <c r="LN225">
        <v>36.130000000000003</v>
      </c>
      <c r="LO225">
        <v>37.719000000000001</v>
      </c>
      <c r="LP225">
        <v>2</v>
      </c>
      <c r="LQ225">
        <v>52</v>
      </c>
      <c r="LR225">
        <v>95</v>
      </c>
      <c r="LS225">
        <v>79</v>
      </c>
      <c r="LT225">
        <v>75</v>
      </c>
      <c r="LU225">
        <v>79</v>
      </c>
      <c r="LV225">
        <v>94</v>
      </c>
      <c r="LW225" t="s">
        <v>603</v>
      </c>
      <c r="LX225">
        <v>1</v>
      </c>
      <c r="LY225">
        <v>30</v>
      </c>
      <c r="LZ225">
        <v>7</v>
      </c>
      <c r="MA225">
        <v>17.215</v>
      </c>
      <c r="MB225">
        <v>17.215</v>
      </c>
      <c r="MC225">
        <v>20.009</v>
      </c>
      <c r="MD225">
        <v>1</v>
      </c>
      <c r="MF225" t="s">
        <v>349</v>
      </c>
      <c r="MG225" t="s">
        <v>609</v>
      </c>
      <c r="MH225" t="s">
        <v>1037</v>
      </c>
      <c r="MI225">
        <v>1</v>
      </c>
      <c r="MJ225" t="s">
        <v>366</v>
      </c>
      <c r="MK225" t="s">
        <v>481</v>
      </c>
      <c r="MM225" t="s">
        <v>368</v>
      </c>
    </row>
    <row r="226" spans="1:351" x14ac:dyDescent="0.25">
      <c r="A226" t="s">
        <v>4735</v>
      </c>
      <c r="B226">
        <v>629</v>
      </c>
      <c r="C226">
        <v>45</v>
      </c>
      <c r="D226" t="s">
        <v>4737</v>
      </c>
      <c r="E226" t="s">
        <v>354</v>
      </c>
      <c r="F226" t="s">
        <v>355</v>
      </c>
      <c r="G226" t="s">
        <v>370</v>
      </c>
      <c r="H226" t="s">
        <v>404</v>
      </c>
      <c r="I226" t="s">
        <v>342</v>
      </c>
      <c r="J226" t="s">
        <v>342</v>
      </c>
      <c r="K226" t="s">
        <v>386</v>
      </c>
      <c r="L226" t="s">
        <v>4837</v>
      </c>
      <c r="M226" t="s">
        <v>377</v>
      </c>
      <c r="O226" t="s">
        <v>4889</v>
      </c>
      <c r="Q226">
        <v>88</v>
      </c>
      <c r="R226">
        <v>18</v>
      </c>
      <c r="S226" s="2">
        <f t="shared" si="69"/>
        <v>97</v>
      </c>
      <c r="T226" s="2">
        <f t="shared" si="70"/>
        <v>60</v>
      </c>
      <c r="U226" s="2">
        <f t="shared" si="71"/>
        <v>86</v>
      </c>
      <c r="V226" s="2">
        <f t="shared" si="72"/>
        <v>17</v>
      </c>
      <c r="W226" s="2">
        <f t="shared" si="73"/>
        <v>81</v>
      </c>
      <c r="AD226" t="s">
        <v>344</v>
      </c>
      <c r="AE226" t="s">
        <v>345</v>
      </c>
      <c r="AF226" s="2" t="str">
        <f t="shared" si="74"/>
        <v>die LINKE</v>
      </c>
      <c r="AG226" s="2" t="str">
        <f t="shared" si="75"/>
        <v>Own Party</v>
      </c>
      <c r="AH226" t="s">
        <v>391</v>
      </c>
      <c r="KA226">
        <v>45.082000000000001</v>
      </c>
      <c r="KB226">
        <v>64.123999999999995</v>
      </c>
      <c r="KC226">
        <v>65.328999999999994</v>
      </c>
      <c r="KD226">
        <v>6</v>
      </c>
      <c r="KE226">
        <v>58</v>
      </c>
      <c r="KF226">
        <v>35</v>
      </c>
      <c r="KG226">
        <v>58</v>
      </c>
      <c r="KH226">
        <v>39</v>
      </c>
      <c r="KI226" t="s">
        <v>4896</v>
      </c>
      <c r="KJ226">
        <v>49</v>
      </c>
      <c r="KK226" s="5">
        <f t="shared" ca="1" si="76"/>
        <v>58</v>
      </c>
      <c r="KL226" s="5">
        <f t="shared" ca="1" si="77"/>
        <v>35</v>
      </c>
      <c r="KM226" s="5">
        <f t="shared" ca="1" si="78"/>
        <v>58</v>
      </c>
      <c r="KN226" s="5">
        <f t="shared" ca="1" si="79"/>
        <v>39</v>
      </c>
      <c r="KO226" s="5">
        <f t="shared" ca="1" si="80"/>
        <v>49</v>
      </c>
      <c r="KP226" s="4" t="str">
        <f t="shared" si="81"/>
        <v>female_333_right</v>
      </c>
      <c r="KQ226">
        <v>5.0439999999999996</v>
      </c>
      <c r="KR226">
        <v>22.887</v>
      </c>
      <c r="KS226">
        <v>23.802</v>
      </c>
      <c r="KT226">
        <v>5</v>
      </c>
      <c r="KU226">
        <v>3</v>
      </c>
      <c r="KV226">
        <v>3</v>
      </c>
      <c r="KW226">
        <v>4</v>
      </c>
      <c r="KX226">
        <v>3</v>
      </c>
      <c r="KY226">
        <v>4</v>
      </c>
      <c r="KZ226" t="s">
        <v>4737</v>
      </c>
      <c r="LA226" t="s">
        <v>4736</v>
      </c>
      <c r="LB226" t="s">
        <v>432</v>
      </c>
      <c r="LD226" t="s">
        <v>5179</v>
      </c>
      <c r="LE226">
        <v>40</v>
      </c>
      <c r="LJ226">
        <v>4</v>
      </c>
      <c r="LK226">
        <v>5</v>
      </c>
      <c r="LL226">
        <v>9</v>
      </c>
      <c r="LM226">
        <v>10.997999999999999</v>
      </c>
      <c r="LN226">
        <v>10.997999999999999</v>
      </c>
      <c r="LO226">
        <v>12.180999999999999</v>
      </c>
      <c r="LP226">
        <v>1</v>
      </c>
      <c r="LQ226">
        <v>71</v>
      </c>
      <c r="LR226">
        <v>97</v>
      </c>
      <c r="LS226">
        <v>60</v>
      </c>
      <c r="LT226">
        <v>86</v>
      </c>
      <c r="LU226">
        <v>17</v>
      </c>
      <c r="LV226">
        <v>81</v>
      </c>
      <c r="LW226" t="s">
        <v>656</v>
      </c>
      <c r="LX226">
        <v>1</v>
      </c>
      <c r="LY226">
        <v>22</v>
      </c>
      <c r="LZ226">
        <v>7</v>
      </c>
      <c r="MA226">
        <v>12.493</v>
      </c>
      <c r="MB226">
        <v>12.493</v>
      </c>
      <c r="MC226">
        <v>13.972</v>
      </c>
      <c r="MD226">
        <v>1</v>
      </c>
      <c r="MF226" t="s">
        <v>363</v>
      </c>
      <c r="MG226" t="s">
        <v>767</v>
      </c>
      <c r="MH226" t="s">
        <v>1038</v>
      </c>
      <c r="MI226">
        <v>1</v>
      </c>
      <c r="MJ226" t="s">
        <v>366</v>
      </c>
      <c r="ML226" t="s">
        <v>485</v>
      </c>
      <c r="MM226" t="s">
        <v>368</v>
      </c>
    </row>
    <row r="227" spans="1:351" x14ac:dyDescent="0.25">
      <c r="A227" t="s">
        <v>4735</v>
      </c>
      <c r="B227">
        <v>455</v>
      </c>
      <c r="C227">
        <v>35</v>
      </c>
      <c r="D227" t="s">
        <v>4737</v>
      </c>
      <c r="E227" t="s">
        <v>354</v>
      </c>
      <c r="F227" t="s">
        <v>355</v>
      </c>
      <c r="G227" t="s">
        <v>356</v>
      </c>
      <c r="H227" t="s">
        <v>341</v>
      </c>
      <c r="I227" t="s">
        <v>417</v>
      </c>
      <c r="J227" t="s">
        <v>355</v>
      </c>
      <c r="K227" t="s">
        <v>386</v>
      </c>
      <c r="L227" t="s">
        <v>1039</v>
      </c>
      <c r="M227" t="s">
        <v>343</v>
      </c>
      <c r="O227" t="s">
        <v>388</v>
      </c>
      <c r="Q227">
        <v>45</v>
      </c>
      <c r="R227">
        <v>50</v>
      </c>
      <c r="S227" s="2">
        <f t="shared" si="69"/>
        <v>81</v>
      </c>
      <c r="T227" s="2">
        <f t="shared" si="70"/>
        <v>62</v>
      </c>
      <c r="U227" s="2">
        <f t="shared" si="71"/>
        <v>69</v>
      </c>
      <c r="V227" s="2">
        <f t="shared" si="72"/>
        <v>42</v>
      </c>
      <c r="W227" s="2">
        <f t="shared" si="73"/>
        <v>28</v>
      </c>
      <c r="X227">
        <v>81</v>
      </c>
      <c r="Y227">
        <v>62</v>
      </c>
      <c r="Z227">
        <v>69</v>
      </c>
      <c r="AA227">
        <v>42</v>
      </c>
      <c r="AB227">
        <v>28</v>
      </c>
      <c r="AD227" t="s">
        <v>348</v>
      </c>
      <c r="AE227" t="s">
        <v>361</v>
      </c>
      <c r="AF227" s="2" t="str">
        <f t="shared" si="74"/>
        <v>CDU</v>
      </c>
      <c r="AG227" s="2" t="str">
        <f t="shared" si="75"/>
        <v>Own Party</v>
      </c>
      <c r="AH227" t="s">
        <v>391</v>
      </c>
      <c r="DU227">
        <v>61</v>
      </c>
      <c r="DV227">
        <v>61</v>
      </c>
      <c r="DW227">
        <v>61</v>
      </c>
      <c r="DX227">
        <v>59</v>
      </c>
      <c r="DY227" t="s">
        <v>4892</v>
      </c>
      <c r="DZ227">
        <v>61</v>
      </c>
      <c r="KK227" s="5">
        <f t="shared" ca="1" si="76"/>
        <v>61</v>
      </c>
      <c r="KL227" s="5">
        <f t="shared" ca="1" si="77"/>
        <v>61</v>
      </c>
      <c r="KM227" s="5">
        <f t="shared" ca="1" si="78"/>
        <v>61</v>
      </c>
      <c r="KN227" s="5">
        <f t="shared" ca="1" si="79"/>
        <v>59</v>
      </c>
      <c r="KO227" s="5">
        <f t="shared" ca="1" si="80"/>
        <v>61</v>
      </c>
      <c r="KP227" s="4" t="str">
        <f t="shared" si="81"/>
        <v>male_322_left</v>
      </c>
      <c r="KQ227">
        <v>9.6820000000000004</v>
      </c>
      <c r="KR227">
        <v>26.466999999999999</v>
      </c>
      <c r="KS227">
        <v>27.803000000000001</v>
      </c>
      <c r="KT227">
        <v>9</v>
      </c>
      <c r="KU227">
        <v>3</v>
      </c>
      <c r="KV227">
        <v>3</v>
      </c>
      <c r="KW227">
        <v>4</v>
      </c>
      <c r="KX227">
        <v>4</v>
      </c>
      <c r="KY227">
        <v>3</v>
      </c>
      <c r="KZ227" t="s">
        <v>4737</v>
      </c>
      <c r="LA227" t="s">
        <v>4736</v>
      </c>
      <c r="LB227" t="s">
        <v>389</v>
      </c>
      <c r="LD227" t="s">
        <v>5180</v>
      </c>
      <c r="LE227">
        <v>48</v>
      </c>
      <c r="LG227">
        <v>3</v>
      </c>
      <c r="LH227">
        <v>6</v>
      </c>
      <c r="LI227">
        <v>4</v>
      </c>
      <c r="LM227">
        <v>10.569000000000001</v>
      </c>
      <c r="LN227">
        <v>11.292</v>
      </c>
      <c r="LO227">
        <v>12.273999999999999</v>
      </c>
      <c r="LP227">
        <v>2</v>
      </c>
      <c r="LQ227">
        <v>35</v>
      </c>
      <c r="LX227">
        <v>3</v>
      </c>
      <c r="LY227">
        <v>29</v>
      </c>
      <c r="LZ227">
        <v>5</v>
      </c>
      <c r="MA227">
        <v>9.1110000000000007</v>
      </c>
      <c r="MB227">
        <v>19.427</v>
      </c>
      <c r="MC227">
        <v>23.44</v>
      </c>
      <c r="MD227">
        <v>5</v>
      </c>
      <c r="MF227" t="s">
        <v>349</v>
      </c>
      <c r="MG227" t="s">
        <v>1040</v>
      </c>
      <c r="MH227" t="s">
        <v>1041</v>
      </c>
      <c r="MI227">
        <v>1</v>
      </c>
      <c r="MJ227" t="s">
        <v>351</v>
      </c>
      <c r="MK227" t="s">
        <v>612</v>
      </c>
      <c r="MM227" t="s">
        <v>353</v>
      </c>
    </row>
    <row r="228" spans="1:351" x14ac:dyDescent="0.25">
      <c r="A228" t="s">
        <v>4735</v>
      </c>
      <c r="B228">
        <v>394</v>
      </c>
      <c r="C228">
        <v>65</v>
      </c>
      <c r="D228" t="s">
        <v>347</v>
      </c>
      <c r="E228" t="s">
        <v>373</v>
      </c>
      <c r="F228" t="s">
        <v>355</v>
      </c>
      <c r="G228" t="s">
        <v>402</v>
      </c>
      <c r="H228" t="s">
        <v>513</v>
      </c>
      <c r="I228" t="s">
        <v>417</v>
      </c>
      <c r="J228" t="s">
        <v>355</v>
      </c>
      <c r="K228" t="s">
        <v>341</v>
      </c>
      <c r="L228" t="s">
        <v>596</v>
      </c>
      <c r="M228" t="s">
        <v>378</v>
      </c>
      <c r="O228" t="s">
        <v>4889</v>
      </c>
      <c r="Q228">
        <v>82</v>
      </c>
      <c r="R228">
        <v>33</v>
      </c>
      <c r="S228" s="2">
        <f t="shared" si="69"/>
        <v>100</v>
      </c>
      <c r="T228" s="2">
        <f t="shared" si="70"/>
        <v>93</v>
      </c>
      <c r="U228" s="2">
        <f t="shared" si="71"/>
        <v>100</v>
      </c>
      <c r="V228" s="2">
        <f t="shared" si="72"/>
        <v>93</v>
      </c>
      <c r="W228" s="2">
        <f t="shared" si="73"/>
        <v>91</v>
      </c>
      <c r="X228">
        <v>100</v>
      </c>
      <c r="Y228">
        <v>93</v>
      </c>
      <c r="Z228">
        <v>100</v>
      </c>
      <c r="AA228">
        <v>93</v>
      </c>
      <c r="AB228">
        <v>91</v>
      </c>
      <c r="AD228" t="s">
        <v>348</v>
      </c>
      <c r="AE228" t="s">
        <v>345</v>
      </c>
      <c r="AF228" s="2" t="str">
        <f t="shared" si="74"/>
        <v>SPD</v>
      </c>
      <c r="AG228" s="2" t="str">
        <f t="shared" si="75"/>
        <v>Own Party</v>
      </c>
      <c r="AH228" t="s">
        <v>391</v>
      </c>
      <c r="GC228">
        <v>100</v>
      </c>
      <c r="GD228">
        <v>100</v>
      </c>
      <c r="GE228">
        <v>100</v>
      </c>
      <c r="GF228">
        <v>100</v>
      </c>
      <c r="GG228" t="s">
        <v>4983</v>
      </c>
      <c r="GH228">
        <v>91</v>
      </c>
      <c r="KK228" s="5">
        <f t="shared" ca="1" si="76"/>
        <v>100</v>
      </c>
      <c r="KL228" s="5">
        <f t="shared" ca="1" si="77"/>
        <v>100</v>
      </c>
      <c r="KM228" s="5">
        <f t="shared" ca="1" si="78"/>
        <v>100</v>
      </c>
      <c r="KN228" s="5">
        <f t="shared" ca="1" si="79"/>
        <v>100</v>
      </c>
      <c r="KO228" s="5">
        <f t="shared" ca="1" si="80"/>
        <v>91</v>
      </c>
      <c r="KP228" s="4" t="str">
        <f t="shared" si="81"/>
        <v>female_311_left</v>
      </c>
      <c r="KQ228">
        <v>14.763999999999999</v>
      </c>
      <c r="KR228">
        <v>24.788</v>
      </c>
      <c r="KS228">
        <v>26.242000000000001</v>
      </c>
      <c r="KT228">
        <v>6</v>
      </c>
      <c r="KU228" t="s">
        <v>444</v>
      </c>
      <c r="KV228" t="s">
        <v>444</v>
      </c>
      <c r="KW228" t="s">
        <v>444</v>
      </c>
      <c r="KX228" t="s">
        <v>444</v>
      </c>
      <c r="KY228" t="s">
        <v>444</v>
      </c>
      <c r="KZ228" t="s">
        <v>347</v>
      </c>
      <c r="LA228" t="s">
        <v>4738</v>
      </c>
      <c r="LB228" t="s">
        <v>4906</v>
      </c>
      <c r="LD228" t="s">
        <v>5181</v>
      </c>
      <c r="LE228">
        <v>28</v>
      </c>
      <c r="LG228">
        <v>5</v>
      </c>
      <c r="LH228">
        <v>5</v>
      </c>
      <c r="LI228">
        <v>0</v>
      </c>
      <c r="LM228">
        <v>11.474</v>
      </c>
      <c r="LN228">
        <v>11.474</v>
      </c>
      <c r="LO228">
        <v>12.750999999999999</v>
      </c>
      <c r="LP228">
        <v>1</v>
      </c>
      <c r="LQ228">
        <v>18</v>
      </c>
      <c r="LX228">
        <v>1</v>
      </c>
      <c r="LY228">
        <v>80</v>
      </c>
      <c r="LZ228">
        <v>7</v>
      </c>
      <c r="MA228">
        <v>13.218999999999999</v>
      </c>
      <c r="MB228">
        <v>13.218999999999999</v>
      </c>
      <c r="MC228">
        <v>17.440999999999999</v>
      </c>
      <c r="MD228">
        <v>1</v>
      </c>
      <c r="MF228" t="s">
        <v>349</v>
      </c>
      <c r="MG228" t="s">
        <v>382</v>
      </c>
      <c r="MH228" t="s">
        <v>1042</v>
      </c>
      <c r="MI228">
        <v>1</v>
      </c>
      <c r="MJ228" t="s">
        <v>351</v>
      </c>
      <c r="ML228" t="s">
        <v>434</v>
      </c>
      <c r="MM228" t="s">
        <v>353</v>
      </c>
    </row>
    <row r="229" spans="1:351" x14ac:dyDescent="0.25">
      <c r="A229" t="s">
        <v>4735</v>
      </c>
      <c r="B229">
        <v>540</v>
      </c>
      <c r="C229">
        <v>60</v>
      </c>
      <c r="D229" t="s">
        <v>4737</v>
      </c>
      <c r="E229" t="s">
        <v>401</v>
      </c>
      <c r="F229" t="s">
        <v>355</v>
      </c>
      <c r="G229" t="s">
        <v>370</v>
      </c>
      <c r="H229" t="s">
        <v>357</v>
      </c>
      <c r="I229" t="s">
        <v>342</v>
      </c>
      <c r="J229" t="s">
        <v>355</v>
      </c>
      <c r="K229" t="s">
        <v>371</v>
      </c>
      <c r="M229" t="s">
        <v>348</v>
      </c>
      <c r="O229" t="s">
        <v>388</v>
      </c>
      <c r="Q229">
        <v>51</v>
      </c>
      <c r="R229">
        <v>21</v>
      </c>
      <c r="S229" s="2">
        <f t="shared" si="69"/>
        <v>95</v>
      </c>
      <c r="T229" s="2">
        <f t="shared" si="70"/>
        <v>80</v>
      </c>
      <c r="U229" s="2">
        <f t="shared" si="71"/>
        <v>92</v>
      </c>
      <c r="V229" s="2">
        <f t="shared" si="72"/>
        <v>100</v>
      </c>
      <c r="W229" s="2">
        <f t="shared" si="73"/>
        <v>84</v>
      </c>
      <c r="AD229" t="s">
        <v>4889</v>
      </c>
      <c r="AE229" t="s">
        <v>361</v>
      </c>
      <c r="AF229" s="2" t="str">
        <f t="shared" si="74"/>
        <v>GRueNE</v>
      </c>
      <c r="AG229" s="2" t="str">
        <f t="shared" si="75"/>
        <v>Other Party</v>
      </c>
      <c r="AH229" t="s">
        <v>379</v>
      </c>
      <c r="BA229">
        <v>26</v>
      </c>
      <c r="BB229">
        <v>25</v>
      </c>
      <c r="BC229">
        <v>31</v>
      </c>
      <c r="BD229">
        <v>34</v>
      </c>
      <c r="BE229" t="s">
        <v>4949</v>
      </c>
      <c r="BF229">
        <v>32</v>
      </c>
      <c r="KK229" s="5">
        <f t="shared" ca="1" si="76"/>
        <v>26</v>
      </c>
      <c r="KL229" s="5">
        <f>BB229</f>
        <v>25</v>
      </c>
      <c r="KM229" s="5">
        <f t="shared" ref="KM229" si="85">BC229</f>
        <v>31</v>
      </c>
      <c r="KN229" s="5">
        <f t="shared" ref="KN229" si="86">BD229</f>
        <v>34</v>
      </c>
      <c r="KO229" s="5">
        <f>BF229</f>
        <v>32</v>
      </c>
      <c r="KP229" s="4" t="str">
        <f t="shared" si="81"/>
        <v>male_211</v>
      </c>
      <c r="KQ229">
        <v>15.172000000000001</v>
      </c>
      <c r="KR229">
        <v>33.500999999999998</v>
      </c>
      <c r="KS229">
        <v>34.493000000000002</v>
      </c>
      <c r="KT229">
        <v>5</v>
      </c>
      <c r="KU229" t="s">
        <v>397</v>
      </c>
      <c r="KV229">
        <v>2</v>
      </c>
      <c r="KW229">
        <v>3</v>
      </c>
      <c r="KX229">
        <v>3</v>
      </c>
      <c r="KY229" t="s">
        <v>397</v>
      </c>
      <c r="KZ229" t="s">
        <v>4737</v>
      </c>
      <c r="LA229" t="s">
        <v>4738</v>
      </c>
      <c r="LB229" t="s">
        <v>4906</v>
      </c>
      <c r="LD229" t="s">
        <v>5182</v>
      </c>
      <c r="LE229">
        <v>69</v>
      </c>
      <c r="LJ229">
        <v>4</v>
      </c>
      <c r="LK229">
        <v>2</v>
      </c>
      <c r="LL229">
        <v>0</v>
      </c>
      <c r="LM229">
        <v>12.691000000000001</v>
      </c>
      <c r="LN229">
        <v>15.816000000000001</v>
      </c>
      <c r="LO229">
        <v>17.140999999999998</v>
      </c>
      <c r="LP229">
        <v>2</v>
      </c>
      <c r="LQ229">
        <v>71</v>
      </c>
      <c r="LR229">
        <v>95</v>
      </c>
      <c r="LS229">
        <v>80</v>
      </c>
      <c r="LT229">
        <v>92</v>
      </c>
      <c r="LU229">
        <v>100</v>
      </c>
      <c r="LV229">
        <v>84</v>
      </c>
      <c r="LW229" t="s">
        <v>483</v>
      </c>
      <c r="LX229">
        <v>2</v>
      </c>
      <c r="LY229">
        <v>35</v>
      </c>
      <c r="LZ229">
        <v>5</v>
      </c>
      <c r="MA229">
        <v>17.978999999999999</v>
      </c>
      <c r="MB229">
        <v>84.251999999999995</v>
      </c>
      <c r="MC229">
        <v>85.1</v>
      </c>
      <c r="MD229">
        <v>4</v>
      </c>
      <c r="ME229" t="s">
        <v>1043</v>
      </c>
      <c r="MF229" t="s">
        <v>349</v>
      </c>
      <c r="MG229" t="s">
        <v>1044</v>
      </c>
      <c r="MH229" t="s">
        <v>1045</v>
      </c>
      <c r="MI229">
        <v>1</v>
      </c>
      <c r="MJ229" t="s">
        <v>366</v>
      </c>
      <c r="MK229" t="s">
        <v>464</v>
      </c>
      <c r="MM229" t="s">
        <v>368</v>
      </c>
    </row>
    <row r="230" spans="1:351" x14ac:dyDescent="0.25">
      <c r="A230" t="s">
        <v>4735</v>
      </c>
      <c r="B230">
        <v>337</v>
      </c>
      <c r="C230">
        <v>63</v>
      </c>
      <c r="D230" t="s">
        <v>347</v>
      </c>
      <c r="E230" t="s">
        <v>373</v>
      </c>
      <c r="F230" t="s">
        <v>355</v>
      </c>
      <c r="G230" t="s">
        <v>340</v>
      </c>
      <c r="H230" t="s">
        <v>404</v>
      </c>
      <c r="I230" t="s">
        <v>355</v>
      </c>
      <c r="J230" t="s">
        <v>355</v>
      </c>
      <c r="K230" t="s">
        <v>386</v>
      </c>
      <c r="L230" t="s">
        <v>1046</v>
      </c>
      <c r="M230" t="s">
        <v>378</v>
      </c>
      <c r="O230" t="s">
        <v>344</v>
      </c>
      <c r="Q230">
        <v>25</v>
      </c>
      <c r="R230">
        <v>75</v>
      </c>
      <c r="S230" s="2">
        <f t="shared" si="69"/>
        <v>100</v>
      </c>
      <c r="T230" s="2">
        <f t="shared" si="70"/>
        <v>100</v>
      </c>
      <c r="U230" s="2">
        <f t="shared" si="71"/>
        <v>100</v>
      </c>
      <c r="V230" s="2">
        <f t="shared" si="72"/>
        <v>84</v>
      </c>
      <c r="W230" s="2">
        <f t="shared" si="73"/>
        <v>92</v>
      </c>
      <c r="AD230" t="s">
        <v>4889</v>
      </c>
      <c r="AE230" t="s">
        <v>345</v>
      </c>
      <c r="AF230" s="2" t="str">
        <f t="shared" si="74"/>
        <v>None</v>
      </c>
      <c r="AG230" s="2" t="str">
        <f t="shared" si="75"/>
        <v>No Party</v>
      </c>
      <c r="AH230" t="s">
        <v>346</v>
      </c>
      <c r="FK230">
        <v>65</v>
      </c>
      <c r="FL230">
        <v>59</v>
      </c>
      <c r="FM230">
        <v>36</v>
      </c>
      <c r="FN230">
        <v>76</v>
      </c>
      <c r="FO230" t="s">
        <v>4960</v>
      </c>
      <c r="FP230">
        <v>51</v>
      </c>
      <c r="KK230" s="5">
        <f t="shared" ca="1" si="76"/>
        <v>65</v>
      </c>
      <c r="KL230" s="5">
        <f t="shared" ca="1" si="77"/>
        <v>59</v>
      </c>
      <c r="KM230" s="5">
        <f t="shared" ca="1" si="78"/>
        <v>36</v>
      </c>
      <c r="KN230" s="5">
        <f t="shared" ca="1" si="79"/>
        <v>76</v>
      </c>
      <c r="KO230" s="5">
        <f t="shared" ca="1" si="80"/>
        <v>51</v>
      </c>
      <c r="KP230" s="4" t="str">
        <f t="shared" si="81"/>
        <v>female_111_image</v>
      </c>
      <c r="KQ230">
        <v>5.98</v>
      </c>
      <c r="KR230">
        <v>16.266999999999999</v>
      </c>
      <c r="KS230">
        <v>17.312999999999999</v>
      </c>
      <c r="KT230">
        <v>5</v>
      </c>
      <c r="KU230">
        <v>3</v>
      </c>
      <c r="KV230">
        <v>3</v>
      </c>
      <c r="KW230">
        <v>3</v>
      </c>
      <c r="KX230">
        <v>3</v>
      </c>
      <c r="KY230">
        <v>3</v>
      </c>
      <c r="KZ230" t="s">
        <v>347</v>
      </c>
      <c r="LA230" t="s">
        <v>4738</v>
      </c>
      <c r="LB230" t="s">
        <v>389</v>
      </c>
      <c r="LD230" t="s">
        <v>5183</v>
      </c>
      <c r="LE230">
        <v>51</v>
      </c>
      <c r="LG230">
        <v>4</v>
      </c>
      <c r="LH230">
        <v>6</v>
      </c>
      <c r="LI230">
        <v>4</v>
      </c>
      <c r="LM230">
        <v>11.502000000000001</v>
      </c>
      <c r="LN230">
        <v>11.502000000000001</v>
      </c>
      <c r="LO230">
        <v>13.573</v>
      </c>
      <c r="LP230">
        <v>1</v>
      </c>
      <c r="LQ230">
        <v>61</v>
      </c>
      <c r="LR230">
        <v>100</v>
      </c>
      <c r="LS230">
        <v>100</v>
      </c>
      <c r="LT230">
        <v>100</v>
      </c>
      <c r="LU230">
        <v>84</v>
      </c>
      <c r="LV230">
        <v>92</v>
      </c>
      <c r="LW230" t="s">
        <v>419</v>
      </c>
      <c r="LX230">
        <v>2</v>
      </c>
      <c r="LY230">
        <v>55</v>
      </c>
      <c r="LZ230">
        <v>8</v>
      </c>
      <c r="MA230">
        <v>14.656000000000001</v>
      </c>
      <c r="MB230">
        <v>14.656000000000001</v>
      </c>
      <c r="MC230">
        <v>18.831</v>
      </c>
      <c r="MD230">
        <v>1</v>
      </c>
      <c r="MF230" t="s">
        <v>349</v>
      </c>
      <c r="MG230" t="s">
        <v>427</v>
      </c>
      <c r="MH230" t="s">
        <v>1047</v>
      </c>
      <c r="MI230">
        <v>1</v>
      </c>
      <c r="MJ230" t="s">
        <v>366</v>
      </c>
      <c r="ML230" t="s">
        <v>491</v>
      </c>
      <c r="MM230" t="s">
        <v>353</v>
      </c>
    </row>
    <row r="231" spans="1:351" x14ac:dyDescent="0.25">
      <c r="A231" t="s">
        <v>4735</v>
      </c>
      <c r="B231">
        <v>320</v>
      </c>
      <c r="C231">
        <v>25</v>
      </c>
      <c r="D231" t="s">
        <v>4737</v>
      </c>
      <c r="E231" t="s">
        <v>4898</v>
      </c>
      <c r="F231" t="s">
        <v>355</v>
      </c>
      <c r="G231" t="s">
        <v>402</v>
      </c>
      <c r="H231" t="s">
        <v>341</v>
      </c>
      <c r="I231" t="s">
        <v>417</v>
      </c>
      <c r="J231" t="s">
        <v>355</v>
      </c>
      <c r="K231" t="s">
        <v>386</v>
      </c>
      <c r="L231" t="s">
        <v>438</v>
      </c>
      <c r="M231" t="s">
        <v>4889</v>
      </c>
      <c r="O231" t="s">
        <v>344</v>
      </c>
      <c r="Q231">
        <v>35</v>
      </c>
      <c r="R231">
        <v>37</v>
      </c>
      <c r="S231" s="2">
        <f t="shared" si="69"/>
        <v>86</v>
      </c>
      <c r="T231" s="2">
        <f t="shared" si="70"/>
        <v>63</v>
      </c>
      <c r="U231" s="2">
        <f t="shared" si="71"/>
        <v>74</v>
      </c>
      <c r="V231" s="2">
        <f t="shared" si="72"/>
        <v>73</v>
      </c>
      <c r="W231" s="2">
        <f t="shared" si="73"/>
        <v>70</v>
      </c>
      <c r="X231">
        <v>86</v>
      </c>
      <c r="Y231">
        <v>63</v>
      </c>
      <c r="Z231">
        <v>74</v>
      </c>
      <c r="AA231">
        <v>73</v>
      </c>
      <c r="AB231">
        <v>70</v>
      </c>
      <c r="AD231" t="s">
        <v>390</v>
      </c>
      <c r="AE231" t="s">
        <v>361</v>
      </c>
      <c r="AF231" s="2" t="str">
        <f t="shared" si="74"/>
        <v>GRueNE</v>
      </c>
      <c r="AG231" s="2" t="str">
        <f t="shared" si="75"/>
        <v>Own Party</v>
      </c>
      <c r="AH231" t="s">
        <v>391</v>
      </c>
      <c r="CE231">
        <v>43</v>
      </c>
      <c r="CF231">
        <v>26</v>
      </c>
      <c r="CG231">
        <v>33</v>
      </c>
      <c r="CH231">
        <v>37</v>
      </c>
      <c r="CI231" t="s">
        <v>4945</v>
      </c>
      <c r="CJ231">
        <v>44</v>
      </c>
      <c r="KK231" s="5">
        <f t="shared" ca="1" si="76"/>
        <v>43</v>
      </c>
      <c r="KL231" s="5">
        <f t="shared" ca="1" si="77"/>
        <v>26</v>
      </c>
      <c r="KM231" s="5">
        <f t="shared" ca="1" si="78"/>
        <v>33</v>
      </c>
      <c r="KN231" s="5">
        <f t="shared" ca="1" si="79"/>
        <v>37</v>
      </c>
      <c r="KO231" s="5">
        <f t="shared" ca="1" si="80"/>
        <v>44</v>
      </c>
      <c r="KP231" s="4" t="str">
        <f t="shared" si="81"/>
        <v>male_311_image_right</v>
      </c>
      <c r="KQ231">
        <v>3.839</v>
      </c>
      <c r="KR231">
        <v>10.877000000000001</v>
      </c>
      <c r="KS231">
        <v>11.29</v>
      </c>
      <c r="KT231">
        <v>10</v>
      </c>
      <c r="KU231">
        <v>3</v>
      </c>
      <c r="KV231">
        <v>3</v>
      </c>
      <c r="KW231">
        <v>3</v>
      </c>
      <c r="KX231">
        <v>4</v>
      </c>
      <c r="KY231">
        <v>3</v>
      </c>
      <c r="KZ231" t="s">
        <v>4737</v>
      </c>
      <c r="LA231" t="s">
        <v>4736</v>
      </c>
      <c r="LB231" t="s">
        <v>389</v>
      </c>
      <c r="LD231" t="s">
        <v>5184</v>
      </c>
      <c r="LE231">
        <v>61</v>
      </c>
      <c r="LJ231">
        <v>6</v>
      </c>
      <c r="LK231">
        <v>4</v>
      </c>
      <c r="LL231">
        <v>6</v>
      </c>
      <c r="LM231">
        <v>11.068</v>
      </c>
      <c r="LN231">
        <v>11.068</v>
      </c>
      <c r="LO231">
        <v>12.52</v>
      </c>
      <c r="LP231">
        <v>1</v>
      </c>
      <c r="LQ231">
        <v>58</v>
      </c>
      <c r="LX231">
        <v>1</v>
      </c>
      <c r="LY231">
        <v>28</v>
      </c>
      <c r="LZ231">
        <v>7</v>
      </c>
      <c r="MA231">
        <v>3.73</v>
      </c>
      <c r="MB231">
        <v>8.3019999999999996</v>
      </c>
      <c r="MC231">
        <v>9.7249999999999996</v>
      </c>
      <c r="MD231">
        <v>5</v>
      </c>
      <c r="MG231" t="s">
        <v>1048</v>
      </c>
      <c r="MH231" t="s">
        <v>1049</v>
      </c>
      <c r="MI231">
        <v>1</v>
      </c>
      <c r="MJ231" t="s">
        <v>351</v>
      </c>
      <c r="MK231" t="s">
        <v>455</v>
      </c>
      <c r="MM231" t="s">
        <v>368</v>
      </c>
    </row>
    <row r="232" spans="1:351" x14ac:dyDescent="0.25">
      <c r="A232" t="s">
        <v>4735</v>
      </c>
      <c r="B232">
        <v>275</v>
      </c>
      <c r="C232">
        <v>30</v>
      </c>
      <c r="D232" t="s">
        <v>347</v>
      </c>
      <c r="E232" t="s">
        <v>4908</v>
      </c>
      <c r="F232" t="s">
        <v>355</v>
      </c>
      <c r="G232" t="s">
        <v>370</v>
      </c>
      <c r="H232" t="s">
        <v>513</v>
      </c>
      <c r="I232" t="s">
        <v>342</v>
      </c>
      <c r="J232" t="s">
        <v>355</v>
      </c>
      <c r="K232" t="s">
        <v>404</v>
      </c>
      <c r="L232" t="s">
        <v>1050</v>
      </c>
      <c r="M232" t="s">
        <v>344</v>
      </c>
      <c r="O232" t="s">
        <v>359</v>
      </c>
      <c r="P232" t="s">
        <v>555</v>
      </c>
      <c r="Q232">
        <v>90</v>
      </c>
      <c r="R232">
        <v>50</v>
      </c>
      <c r="S232" s="2">
        <f t="shared" si="69"/>
        <v>70</v>
      </c>
      <c r="T232" s="2">
        <f t="shared" si="70"/>
        <v>30</v>
      </c>
      <c r="U232" s="2">
        <f t="shared" si="71"/>
        <v>70</v>
      </c>
      <c r="V232" s="2">
        <f t="shared" si="72"/>
        <v>60</v>
      </c>
      <c r="W232" s="2">
        <f t="shared" si="73"/>
        <v>40</v>
      </c>
      <c r="AD232" t="s">
        <v>390</v>
      </c>
      <c r="AE232" t="s">
        <v>361</v>
      </c>
      <c r="AF232" s="2" t="str">
        <f t="shared" si="74"/>
        <v>FDP</v>
      </c>
      <c r="AG232" s="2" t="str">
        <f t="shared" si="75"/>
        <v>Own Party</v>
      </c>
      <c r="AH232" t="s">
        <v>391</v>
      </c>
      <c r="DI232">
        <v>33</v>
      </c>
      <c r="DJ232">
        <v>35</v>
      </c>
      <c r="DK232">
        <v>55</v>
      </c>
      <c r="DL232">
        <v>63</v>
      </c>
      <c r="DM232" t="s">
        <v>4954</v>
      </c>
      <c r="DN232">
        <v>50</v>
      </c>
      <c r="KK232" s="5">
        <f t="shared" ca="1" si="76"/>
        <v>33</v>
      </c>
      <c r="KL232" s="5">
        <f t="shared" ca="1" si="77"/>
        <v>35</v>
      </c>
      <c r="KM232" s="5">
        <f t="shared" ca="1" si="78"/>
        <v>55</v>
      </c>
      <c r="KN232" s="5">
        <f t="shared" ca="1" si="79"/>
        <v>63</v>
      </c>
      <c r="KO232" s="5">
        <f t="shared" ca="1" si="80"/>
        <v>50</v>
      </c>
      <c r="KP232" s="4" t="str">
        <f t="shared" si="81"/>
        <v>male_133_right</v>
      </c>
      <c r="KQ232">
        <v>9.3149999999999995</v>
      </c>
      <c r="KR232">
        <v>16.334</v>
      </c>
      <c r="KS232">
        <v>17.006</v>
      </c>
      <c r="KT232">
        <v>7</v>
      </c>
      <c r="KU232">
        <v>2</v>
      </c>
      <c r="KV232">
        <v>3</v>
      </c>
      <c r="KW232">
        <v>4</v>
      </c>
      <c r="KX232">
        <v>2</v>
      </c>
      <c r="KY232">
        <v>2</v>
      </c>
      <c r="KZ232" t="s">
        <v>347</v>
      </c>
      <c r="LA232" t="s">
        <v>4736</v>
      </c>
      <c r="LB232" t="s">
        <v>389</v>
      </c>
      <c r="LD232" t="s">
        <v>5185</v>
      </c>
      <c r="LE232">
        <v>40</v>
      </c>
      <c r="LG232">
        <v>5</v>
      </c>
      <c r="LH232">
        <v>5</v>
      </c>
      <c r="LI232">
        <v>7</v>
      </c>
      <c r="LM232">
        <v>9.2330000000000005</v>
      </c>
      <c r="LN232">
        <v>9.2330000000000005</v>
      </c>
      <c r="LO232">
        <v>9.8989999999999991</v>
      </c>
      <c r="LP232">
        <v>1</v>
      </c>
      <c r="LQ232">
        <v>40</v>
      </c>
      <c r="LR232">
        <v>70</v>
      </c>
      <c r="LS232">
        <v>30</v>
      </c>
      <c r="LT232">
        <v>70</v>
      </c>
      <c r="LU232">
        <v>60</v>
      </c>
      <c r="LV232">
        <v>40</v>
      </c>
      <c r="LW232" t="s">
        <v>664</v>
      </c>
      <c r="LX232">
        <v>2</v>
      </c>
      <c r="LY232">
        <v>30</v>
      </c>
      <c r="LZ232">
        <v>9</v>
      </c>
      <c r="MA232">
        <v>6.0090000000000003</v>
      </c>
      <c r="MB232">
        <v>6.0090000000000003</v>
      </c>
      <c r="MC232">
        <v>7.2510000000000003</v>
      </c>
      <c r="MD232">
        <v>1</v>
      </c>
      <c r="MF232" t="s">
        <v>363</v>
      </c>
      <c r="MG232" t="s">
        <v>709</v>
      </c>
      <c r="MH232" t="s">
        <v>1051</v>
      </c>
      <c r="MI232">
        <v>1</v>
      </c>
      <c r="MJ232" t="s">
        <v>366</v>
      </c>
      <c r="MK232" t="s">
        <v>530</v>
      </c>
      <c r="MM232" t="s">
        <v>353</v>
      </c>
    </row>
    <row r="233" spans="1:351" x14ac:dyDescent="0.25">
      <c r="A233" t="s">
        <v>4735</v>
      </c>
      <c r="B233">
        <v>2964</v>
      </c>
      <c r="C233">
        <v>60</v>
      </c>
      <c r="D233" t="s">
        <v>347</v>
      </c>
      <c r="E233" t="s">
        <v>395</v>
      </c>
      <c r="F233" t="s">
        <v>355</v>
      </c>
      <c r="G233" t="s">
        <v>340</v>
      </c>
      <c r="H233" t="s">
        <v>404</v>
      </c>
      <c r="I233" t="s">
        <v>355</v>
      </c>
      <c r="J233" t="s">
        <v>355</v>
      </c>
      <c r="K233" t="s">
        <v>371</v>
      </c>
      <c r="L233" t="s">
        <v>1052</v>
      </c>
      <c r="M233" t="s">
        <v>389</v>
      </c>
      <c r="R233">
        <v>50</v>
      </c>
      <c r="S233" s="2">
        <f t="shared" si="69"/>
        <v>82</v>
      </c>
      <c r="T233" s="2">
        <f t="shared" si="70"/>
        <v>93</v>
      </c>
      <c r="U233" s="2">
        <f t="shared" si="71"/>
        <v>93</v>
      </c>
      <c r="V233" s="2">
        <f t="shared" si="72"/>
        <v>82</v>
      </c>
      <c r="W233" s="2">
        <f t="shared" si="73"/>
        <v>51</v>
      </c>
      <c r="AD233" t="s">
        <v>348</v>
      </c>
      <c r="AE233" t="s">
        <v>361</v>
      </c>
      <c r="AF233" s="2" t="str">
        <f t="shared" si="74"/>
        <v>None</v>
      </c>
      <c r="AG233" s="2" t="str">
        <f t="shared" si="75"/>
        <v>No Party</v>
      </c>
      <c r="BM233">
        <v>51</v>
      </c>
      <c r="BN233">
        <v>49</v>
      </c>
      <c r="BO233">
        <v>52</v>
      </c>
      <c r="BP233">
        <v>54</v>
      </c>
      <c r="BQ233" t="s">
        <v>4890</v>
      </c>
      <c r="BR233">
        <v>50</v>
      </c>
      <c r="KK233" s="5">
        <f t="shared" ca="1" si="76"/>
        <v>51</v>
      </c>
      <c r="KL233" s="5">
        <f t="shared" ca="1" si="77"/>
        <v>49</v>
      </c>
      <c r="KM233" s="5">
        <f t="shared" ca="1" si="78"/>
        <v>52</v>
      </c>
      <c r="KN233" s="5">
        <f t="shared" ca="1" si="79"/>
        <v>54</v>
      </c>
      <c r="KO233" s="5">
        <f t="shared" ca="1" si="80"/>
        <v>50</v>
      </c>
      <c r="KP233" s="4" t="str">
        <f t="shared" si="81"/>
        <v>male_311_left</v>
      </c>
      <c r="KQ233">
        <v>2120.2840000000001</v>
      </c>
      <c r="KR233">
        <v>2125.6309999999999</v>
      </c>
      <c r="KS233">
        <v>2127.8040000000001</v>
      </c>
      <c r="KT233">
        <v>7</v>
      </c>
      <c r="KU233">
        <v>3</v>
      </c>
      <c r="KV233">
        <v>3</v>
      </c>
      <c r="KW233">
        <v>3</v>
      </c>
      <c r="KX233">
        <v>3</v>
      </c>
      <c r="KY233">
        <v>3</v>
      </c>
      <c r="KZ233" t="s">
        <v>4737</v>
      </c>
      <c r="LA233" t="s">
        <v>4738</v>
      </c>
      <c r="LB233" t="s">
        <v>348</v>
      </c>
      <c r="LD233" t="s">
        <v>5186</v>
      </c>
      <c r="LE233">
        <v>51</v>
      </c>
      <c r="LJ233">
        <v>6</v>
      </c>
      <c r="LK233">
        <v>4</v>
      </c>
      <c r="LL233">
        <v>10</v>
      </c>
      <c r="LM233">
        <v>15.166</v>
      </c>
      <c r="LN233">
        <v>22.532</v>
      </c>
      <c r="LO233">
        <v>23.486000000000001</v>
      </c>
      <c r="LP233">
        <v>5</v>
      </c>
      <c r="LQ233">
        <v>80</v>
      </c>
      <c r="LR233">
        <v>82</v>
      </c>
      <c r="LS233">
        <v>93</v>
      </c>
      <c r="LT233">
        <v>93</v>
      </c>
      <c r="LU233">
        <v>82</v>
      </c>
      <c r="LV233">
        <v>51</v>
      </c>
      <c r="LW233" t="s">
        <v>1053</v>
      </c>
      <c r="LX233">
        <v>1</v>
      </c>
      <c r="LY233">
        <v>41</v>
      </c>
      <c r="LZ233">
        <v>3</v>
      </c>
      <c r="MA233">
        <v>8.5399999999999991</v>
      </c>
      <c r="MB233">
        <v>11.885</v>
      </c>
      <c r="MC233">
        <v>11.898999999999999</v>
      </c>
      <c r="MD233">
        <v>2</v>
      </c>
      <c r="MF233" t="s">
        <v>349</v>
      </c>
      <c r="MG233" t="s">
        <v>350</v>
      </c>
      <c r="MH233" t="s">
        <v>1054</v>
      </c>
      <c r="MI233">
        <v>1</v>
      </c>
      <c r="MJ233" t="s">
        <v>366</v>
      </c>
      <c r="MK233" t="s">
        <v>504</v>
      </c>
      <c r="MM233" t="s">
        <v>368</v>
      </c>
    </row>
    <row r="234" spans="1:351" x14ac:dyDescent="0.25">
      <c r="A234" t="s">
        <v>4735</v>
      </c>
      <c r="B234">
        <v>541</v>
      </c>
      <c r="C234">
        <v>55</v>
      </c>
      <c r="D234" t="s">
        <v>4737</v>
      </c>
      <c r="E234" t="s">
        <v>339</v>
      </c>
      <c r="F234" t="s">
        <v>355</v>
      </c>
      <c r="G234" t="s">
        <v>4739</v>
      </c>
      <c r="H234" t="s">
        <v>357</v>
      </c>
      <c r="I234" t="s">
        <v>355</v>
      </c>
      <c r="J234" t="s">
        <v>355</v>
      </c>
      <c r="K234" t="s">
        <v>371</v>
      </c>
      <c r="L234" t="s">
        <v>387</v>
      </c>
      <c r="M234" t="s">
        <v>343</v>
      </c>
      <c r="O234" t="s">
        <v>4889</v>
      </c>
      <c r="Q234">
        <v>33</v>
      </c>
      <c r="R234">
        <v>52</v>
      </c>
      <c r="S234" s="2">
        <f t="shared" si="69"/>
        <v>64</v>
      </c>
      <c r="T234" s="2">
        <f t="shared" si="70"/>
        <v>73</v>
      </c>
      <c r="U234" s="2">
        <f t="shared" si="71"/>
        <v>87</v>
      </c>
      <c r="V234" s="2" t="str">
        <f t="shared" si="72"/>
        <v xml:space="preserve"> </v>
      </c>
      <c r="W234" s="2">
        <f t="shared" si="73"/>
        <v>58</v>
      </c>
      <c r="X234">
        <v>64</v>
      </c>
      <c r="Y234">
        <v>73</v>
      </c>
      <c r="Z234">
        <v>87</v>
      </c>
      <c r="AB234">
        <v>58</v>
      </c>
      <c r="AD234" t="s">
        <v>390</v>
      </c>
      <c r="AE234" t="s">
        <v>361</v>
      </c>
      <c r="AF234" s="2" t="str">
        <f t="shared" si="74"/>
        <v>None</v>
      </c>
      <c r="AG234" s="2" t="str">
        <f t="shared" si="75"/>
        <v>No Party</v>
      </c>
      <c r="AH234" t="s">
        <v>346</v>
      </c>
      <c r="BG234">
        <v>40</v>
      </c>
      <c r="BH234">
        <v>25</v>
      </c>
      <c r="BI234">
        <v>51</v>
      </c>
      <c r="BJ234">
        <v>68</v>
      </c>
      <c r="BK234" t="s">
        <v>5007</v>
      </c>
      <c r="BL234">
        <v>51</v>
      </c>
      <c r="KK234" s="5">
        <f t="shared" ca="1" si="76"/>
        <v>40</v>
      </c>
      <c r="KL234" s="5">
        <f t="shared" ca="1" si="77"/>
        <v>25</v>
      </c>
      <c r="KM234" s="5">
        <f t="shared" ca="1" si="78"/>
        <v>51</v>
      </c>
      <c r="KN234" s="5">
        <f t="shared" ca="1" si="79"/>
        <v>68</v>
      </c>
      <c r="KO234" s="5">
        <f t="shared" ca="1" si="80"/>
        <v>51</v>
      </c>
      <c r="KP234" s="4" t="str">
        <f t="shared" si="81"/>
        <v>male_211_image</v>
      </c>
      <c r="KQ234">
        <v>10.816000000000001</v>
      </c>
      <c r="KR234">
        <v>22.472999999999999</v>
      </c>
      <c r="KS234">
        <v>23.414999999999999</v>
      </c>
      <c r="KT234">
        <v>6</v>
      </c>
      <c r="KU234">
        <v>2</v>
      </c>
      <c r="KV234" t="s">
        <v>397</v>
      </c>
      <c r="KW234">
        <v>4</v>
      </c>
      <c r="KX234">
        <v>2</v>
      </c>
      <c r="KY234">
        <v>3</v>
      </c>
      <c r="KZ234" t="s">
        <v>4737</v>
      </c>
      <c r="LA234" t="s">
        <v>4736</v>
      </c>
      <c r="LB234" t="s">
        <v>4906</v>
      </c>
      <c r="LD234" t="s">
        <v>5187</v>
      </c>
      <c r="LE234">
        <v>40</v>
      </c>
      <c r="LJ234">
        <v>4</v>
      </c>
      <c r="LK234">
        <v>10</v>
      </c>
      <c r="LL234">
        <v>0</v>
      </c>
      <c r="LM234">
        <v>8.4890000000000008</v>
      </c>
      <c r="LN234">
        <v>13.097</v>
      </c>
      <c r="LO234">
        <v>13.95</v>
      </c>
      <c r="LP234">
        <v>2</v>
      </c>
      <c r="LQ234">
        <v>67</v>
      </c>
      <c r="LX234">
        <v>2</v>
      </c>
      <c r="LY234">
        <v>30</v>
      </c>
      <c r="LZ234">
        <v>7</v>
      </c>
      <c r="MA234">
        <v>7.516</v>
      </c>
      <c r="MB234">
        <v>7.516</v>
      </c>
      <c r="MC234">
        <v>10.612</v>
      </c>
      <c r="MD234">
        <v>1</v>
      </c>
      <c r="MF234" t="s">
        <v>363</v>
      </c>
      <c r="MG234" t="s">
        <v>427</v>
      </c>
      <c r="MH234" t="s">
        <v>1055</v>
      </c>
      <c r="MI234">
        <v>1</v>
      </c>
      <c r="MJ234" t="s">
        <v>351</v>
      </c>
      <c r="MK234" t="s">
        <v>429</v>
      </c>
      <c r="MM234" t="s">
        <v>368</v>
      </c>
    </row>
    <row r="235" spans="1:351" x14ac:dyDescent="0.25">
      <c r="A235" t="s">
        <v>4735</v>
      </c>
      <c r="B235">
        <v>1682</v>
      </c>
      <c r="C235">
        <v>44</v>
      </c>
      <c r="D235" t="s">
        <v>347</v>
      </c>
      <c r="E235" t="s">
        <v>395</v>
      </c>
      <c r="F235" t="s">
        <v>355</v>
      </c>
      <c r="G235" t="s">
        <v>375</v>
      </c>
      <c r="H235" t="s">
        <v>404</v>
      </c>
      <c r="I235" t="s">
        <v>342</v>
      </c>
      <c r="J235" t="s">
        <v>342</v>
      </c>
      <c r="K235" t="s">
        <v>404</v>
      </c>
      <c r="L235" t="s">
        <v>1056</v>
      </c>
      <c r="M235" t="s">
        <v>348</v>
      </c>
      <c r="O235" t="s">
        <v>359</v>
      </c>
      <c r="P235" t="s">
        <v>424</v>
      </c>
      <c r="Q235">
        <v>100</v>
      </c>
      <c r="R235">
        <v>100</v>
      </c>
      <c r="S235" s="2">
        <f t="shared" si="69"/>
        <v>100</v>
      </c>
      <c r="T235" s="2">
        <f t="shared" si="70"/>
        <v>100</v>
      </c>
      <c r="U235" s="2">
        <f t="shared" si="71"/>
        <v>100</v>
      </c>
      <c r="V235" s="2">
        <f t="shared" si="72"/>
        <v>100</v>
      </c>
      <c r="W235" s="2">
        <f t="shared" si="73"/>
        <v>100</v>
      </c>
      <c r="X235">
        <v>100</v>
      </c>
      <c r="Y235">
        <v>100</v>
      </c>
      <c r="Z235">
        <v>100</v>
      </c>
      <c r="AA235">
        <v>100</v>
      </c>
      <c r="AB235">
        <v>100</v>
      </c>
      <c r="AD235" t="s">
        <v>344</v>
      </c>
      <c r="AE235" t="s">
        <v>345</v>
      </c>
      <c r="AF235" s="2" t="str">
        <f t="shared" si="74"/>
        <v>AfD</v>
      </c>
      <c r="AG235" s="2" t="str">
        <f t="shared" si="75"/>
        <v>Own Party</v>
      </c>
      <c r="AH235" t="s">
        <v>391</v>
      </c>
      <c r="GI235">
        <v>48</v>
      </c>
      <c r="GJ235">
        <v>47</v>
      </c>
      <c r="GK235">
        <v>47</v>
      </c>
      <c r="GL235">
        <v>54</v>
      </c>
      <c r="GM235" t="s">
        <v>4947</v>
      </c>
      <c r="GN235">
        <v>51</v>
      </c>
      <c r="KK235" s="5">
        <f t="shared" ca="1" si="76"/>
        <v>48</v>
      </c>
      <c r="KL235" s="5">
        <f t="shared" ca="1" si="77"/>
        <v>47</v>
      </c>
      <c r="KM235" s="5">
        <f t="shared" ca="1" si="78"/>
        <v>47</v>
      </c>
      <c r="KN235" s="5">
        <f t="shared" ca="1" si="79"/>
        <v>54</v>
      </c>
      <c r="KO235" s="5">
        <f t="shared" ca="1" si="80"/>
        <v>51</v>
      </c>
      <c r="KP235" s="4" t="str">
        <f t="shared" si="81"/>
        <v>female_311_right</v>
      </c>
      <c r="KQ235">
        <v>1.6319999999999999</v>
      </c>
      <c r="KR235">
        <v>3.9369999999999998</v>
      </c>
      <c r="KS235">
        <v>5.0389999999999997</v>
      </c>
      <c r="KT235">
        <v>5</v>
      </c>
      <c r="KU235">
        <v>3</v>
      </c>
      <c r="KV235">
        <v>3</v>
      </c>
      <c r="KW235">
        <v>4</v>
      </c>
      <c r="KX235">
        <v>3</v>
      </c>
      <c r="KY235">
        <v>3</v>
      </c>
      <c r="KZ235" t="s">
        <v>4737</v>
      </c>
      <c r="LA235" t="s">
        <v>4736</v>
      </c>
      <c r="LB235" t="s">
        <v>378</v>
      </c>
      <c r="LD235" t="s">
        <v>5188</v>
      </c>
      <c r="LE235">
        <v>29</v>
      </c>
      <c r="LG235">
        <v>4</v>
      </c>
      <c r="LH235">
        <v>4</v>
      </c>
      <c r="LI235">
        <v>0</v>
      </c>
      <c r="LM235">
        <v>2.4710000000000001</v>
      </c>
      <c r="LN235">
        <v>2.4710000000000001</v>
      </c>
      <c r="LO235">
        <v>3.3410000000000002</v>
      </c>
      <c r="LP235">
        <v>1</v>
      </c>
      <c r="LQ235">
        <v>48</v>
      </c>
      <c r="LX235">
        <v>4</v>
      </c>
      <c r="LY235">
        <v>34</v>
      </c>
      <c r="LZ235">
        <v>7</v>
      </c>
      <c r="MA235">
        <v>1.0289999999999999</v>
      </c>
      <c r="MB235">
        <v>9.0839999999999996</v>
      </c>
      <c r="MC235">
        <v>10.422000000000001</v>
      </c>
      <c r="MD235">
        <v>2</v>
      </c>
      <c r="ME235" t="s">
        <v>1057</v>
      </c>
      <c r="MF235" t="s">
        <v>349</v>
      </c>
      <c r="MG235" t="s">
        <v>427</v>
      </c>
      <c r="MH235" t="s">
        <v>1058</v>
      </c>
      <c r="MI235">
        <v>1</v>
      </c>
      <c r="MJ235" t="s">
        <v>351</v>
      </c>
      <c r="ML235" t="s">
        <v>459</v>
      </c>
      <c r="MM235" t="s">
        <v>353</v>
      </c>
    </row>
    <row r="236" spans="1:351" x14ac:dyDescent="0.25">
      <c r="A236" t="s">
        <v>4735</v>
      </c>
      <c r="B236">
        <v>1917</v>
      </c>
      <c r="C236">
        <v>51</v>
      </c>
      <c r="D236" t="s">
        <v>4737</v>
      </c>
      <c r="E236" t="s">
        <v>373</v>
      </c>
      <c r="F236" t="s">
        <v>355</v>
      </c>
      <c r="G236" t="s">
        <v>385</v>
      </c>
      <c r="H236" t="s">
        <v>357</v>
      </c>
      <c r="I236" t="s">
        <v>342</v>
      </c>
      <c r="J236" t="s">
        <v>342</v>
      </c>
      <c r="K236" t="s">
        <v>404</v>
      </c>
      <c r="M236" t="s">
        <v>377</v>
      </c>
      <c r="O236" t="s">
        <v>378</v>
      </c>
      <c r="Q236">
        <v>90</v>
      </c>
      <c r="R236">
        <v>22</v>
      </c>
      <c r="S236" s="2">
        <f t="shared" si="69"/>
        <v>80</v>
      </c>
      <c r="T236" s="2">
        <f t="shared" si="70"/>
        <v>50</v>
      </c>
      <c r="U236" s="2">
        <f t="shared" si="71"/>
        <v>65</v>
      </c>
      <c r="V236" s="2">
        <f t="shared" si="72"/>
        <v>70</v>
      </c>
      <c r="W236" s="2">
        <f t="shared" si="73"/>
        <v>40</v>
      </c>
      <c r="X236">
        <v>80</v>
      </c>
      <c r="Y236">
        <v>50</v>
      </c>
      <c r="Z236">
        <v>65</v>
      </c>
      <c r="AA236">
        <v>70</v>
      </c>
      <c r="AB236">
        <v>40</v>
      </c>
      <c r="AD236" t="s">
        <v>344</v>
      </c>
      <c r="AE236" t="s">
        <v>361</v>
      </c>
      <c r="AF236" s="2" t="str">
        <f t="shared" si="74"/>
        <v>FDP</v>
      </c>
      <c r="AG236" s="2" t="str">
        <f t="shared" si="75"/>
        <v>Other Party</v>
      </c>
      <c r="AH236" t="s">
        <v>379</v>
      </c>
      <c r="CQ236">
        <v>72</v>
      </c>
      <c r="CR236">
        <v>60</v>
      </c>
      <c r="CS236">
        <v>65</v>
      </c>
      <c r="CT236">
        <v>51</v>
      </c>
      <c r="CU236" t="s">
        <v>4925</v>
      </c>
      <c r="CV236">
        <v>60</v>
      </c>
      <c r="KK236" s="5">
        <f t="shared" ca="1" si="76"/>
        <v>72</v>
      </c>
      <c r="KL236" s="5">
        <f t="shared" ca="1" si="77"/>
        <v>60</v>
      </c>
      <c r="KM236" s="5">
        <f t="shared" ca="1" si="78"/>
        <v>65</v>
      </c>
      <c r="KN236" s="5">
        <f t="shared" ca="1" si="79"/>
        <v>51</v>
      </c>
      <c r="KO236" s="5">
        <f t="shared" ca="1" si="80"/>
        <v>60</v>
      </c>
      <c r="KP236" s="4" t="str">
        <f t="shared" si="81"/>
        <v>male_123_left</v>
      </c>
      <c r="KQ236">
        <v>36.78</v>
      </c>
      <c r="KR236">
        <v>62.856000000000002</v>
      </c>
      <c r="KS236">
        <v>63.738</v>
      </c>
      <c r="KT236">
        <v>6</v>
      </c>
      <c r="KU236">
        <v>4</v>
      </c>
      <c r="KV236">
        <v>3</v>
      </c>
      <c r="KW236">
        <v>4</v>
      </c>
      <c r="KX236">
        <v>3</v>
      </c>
      <c r="KY236">
        <v>2</v>
      </c>
      <c r="KZ236" t="s">
        <v>4737</v>
      </c>
      <c r="LA236" t="s">
        <v>4736</v>
      </c>
      <c r="LB236" t="s">
        <v>344</v>
      </c>
      <c r="LD236" t="s">
        <v>5189</v>
      </c>
      <c r="LE236">
        <v>40</v>
      </c>
      <c r="LJ236">
        <v>2</v>
      </c>
      <c r="LK236">
        <v>8</v>
      </c>
      <c r="LL236">
        <v>0</v>
      </c>
      <c r="LM236">
        <v>9.2590000000000003</v>
      </c>
      <c r="LN236">
        <v>11.789</v>
      </c>
      <c r="LO236">
        <v>12.723000000000001</v>
      </c>
      <c r="LP236">
        <v>2</v>
      </c>
      <c r="LQ236">
        <v>70</v>
      </c>
      <c r="LX236">
        <v>2</v>
      </c>
      <c r="LY236">
        <v>30</v>
      </c>
      <c r="LZ236">
        <v>7</v>
      </c>
      <c r="MA236">
        <v>12.768000000000001</v>
      </c>
      <c r="MB236">
        <v>12.768000000000001</v>
      </c>
      <c r="MC236">
        <v>15.244</v>
      </c>
      <c r="MD236">
        <v>1</v>
      </c>
      <c r="MF236" t="s">
        <v>363</v>
      </c>
      <c r="MG236" t="s">
        <v>1059</v>
      </c>
      <c r="MH236" t="s">
        <v>1060</v>
      </c>
      <c r="MI236">
        <v>1</v>
      </c>
      <c r="MJ236" t="s">
        <v>351</v>
      </c>
      <c r="MK236" t="s">
        <v>394</v>
      </c>
      <c r="MM236" t="s">
        <v>368</v>
      </c>
    </row>
    <row r="237" spans="1:351" x14ac:dyDescent="0.25">
      <c r="A237" t="s">
        <v>4735</v>
      </c>
      <c r="B237">
        <v>535</v>
      </c>
      <c r="C237">
        <v>36</v>
      </c>
      <c r="D237" t="s">
        <v>4737</v>
      </c>
      <c r="E237" t="s">
        <v>4908</v>
      </c>
      <c r="F237" t="s">
        <v>355</v>
      </c>
      <c r="G237" t="s">
        <v>370</v>
      </c>
      <c r="H237" t="s">
        <v>357</v>
      </c>
      <c r="I237" t="s">
        <v>342</v>
      </c>
      <c r="J237" t="s">
        <v>355</v>
      </c>
      <c r="K237" t="s">
        <v>386</v>
      </c>
      <c r="L237" t="s">
        <v>541</v>
      </c>
      <c r="M237" t="s">
        <v>377</v>
      </c>
      <c r="O237" t="s">
        <v>4889</v>
      </c>
      <c r="Q237">
        <v>100</v>
      </c>
      <c r="R237">
        <v>35</v>
      </c>
      <c r="S237" s="2">
        <f t="shared" si="69"/>
        <v>95</v>
      </c>
      <c r="T237" s="2">
        <f t="shared" si="70"/>
        <v>90</v>
      </c>
      <c r="U237" s="2">
        <f t="shared" si="71"/>
        <v>95</v>
      </c>
      <c r="V237" s="2">
        <f t="shared" si="72"/>
        <v>91</v>
      </c>
      <c r="W237" s="2">
        <f t="shared" si="73"/>
        <v>91</v>
      </c>
      <c r="X237">
        <v>95</v>
      </c>
      <c r="Y237">
        <v>90</v>
      </c>
      <c r="Z237">
        <v>95</v>
      </c>
      <c r="AA237">
        <v>91</v>
      </c>
      <c r="AB237">
        <v>91</v>
      </c>
      <c r="AD237" t="s">
        <v>348</v>
      </c>
      <c r="AE237" t="s">
        <v>345</v>
      </c>
      <c r="AF237" s="2" t="str">
        <f t="shared" si="74"/>
        <v>die LINKE</v>
      </c>
      <c r="AG237" s="2" t="str">
        <f t="shared" si="75"/>
        <v>Own Party</v>
      </c>
      <c r="AH237" t="s">
        <v>391</v>
      </c>
      <c r="HS237">
        <v>73</v>
      </c>
      <c r="HT237">
        <v>85</v>
      </c>
      <c r="HU237">
        <v>86</v>
      </c>
      <c r="HV237">
        <v>80</v>
      </c>
      <c r="HW237" t="s">
        <v>4894</v>
      </c>
      <c r="HX237">
        <v>65</v>
      </c>
      <c r="KK237" s="5">
        <f t="shared" ca="1" si="76"/>
        <v>73</v>
      </c>
      <c r="KL237" s="5">
        <f t="shared" ca="1" si="77"/>
        <v>85</v>
      </c>
      <c r="KM237" s="5">
        <f t="shared" ca="1" si="78"/>
        <v>86</v>
      </c>
      <c r="KN237" s="5">
        <f t="shared" ca="1" si="79"/>
        <v>80</v>
      </c>
      <c r="KO237" s="5">
        <f t="shared" ca="1" si="80"/>
        <v>65</v>
      </c>
      <c r="KP237" s="4" t="str">
        <f t="shared" si="81"/>
        <v>female_133_left</v>
      </c>
      <c r="KQ237">
        <v>14.446999999999999</v>
      </c>
      <c r="KR237">
        <v>33.518000000000001</v>
      </c>
      <c r="KS237">
        <v>34.816000000000003</v>
      </c>
      <c r="KT237">
        <v>5</v>
      </c>
      <c r="KU237" t="s">
        <v>444</v>
      </c>
      <c r="KV237">
        <v>4</v>
      </c>
      <c r="KW237">
        <v>2</v>
      </c>
      <c r="KX237">
        <v>3</v>
      </c>
      <c r="KY237" t="s">
        <v>444</v>
      </c>
      <c r="KZ237" t="s">
        <v>347</v>
      </c>
      <c r="LA237" t="s">
        <v>4738</v>
      </c>
      <c r="LB237" t="s">
        <v>432</v>
      </c>
      <c r="LD237" t="s">
        <v>5190</v>
      </c>
      <c r="LE237">
        <v>10</v>
      </c>
      <c r="LG237">
        <v>3</v>
      </c>
      <c r="LH237">
        <v>7</v>
      </c>
      <c r="LI237">
        <v>0</v>
      </c>
      <c r="LM237">
        <v>22.567</v>
      </c>
      <c r="LN237">
        <v>26.559000000000001</v>
      </c>
      <c r="LO237">
        <v>27.818999999999999</v>
      </c>
      <c r="LP237">
        <v>2</v>
      </c>
      <c r="LQ237">
        <v>45</v>
      </c>
      <c r="LX237">
        <v>3</v>
      </c>
      <c r="LY237">
        <v>36</v>
      </c>
      <c r="LZ237">
        <v>6</v>
      </c>
      <c r="MA237">
        <v>20.393000000000001</v>
      </c>
      <c r="MB237">
        <v>20.393000000000001</v>
      </c>
      <c r="MC237">
        <v>30.901</v>
      </c>
      <c r="MD237">
        <v>1</v>
      </c>
      <c r="MF237" t="s">
        <v>363</v>
      </c>
      <c r="MG237" t="s">
        <v>709</v>
      </c>
      <c r="MH237" t="s">
        <v>1061</v>
      </c>
      <c r="MI237">
        <v>1</v>
      </c>
      <c r="MJ237" t="s">
        <v>351</v>
      </c>
      <c r="ML237" t="s">
        <v>448</v>
      </c>
      <c r="MM237" t="s">
        <v>353</v>
      </c>
    </row>
    <row r="238" spans="1:351" x14ac:dyDescent="0.25">
      <c r="A238" t="s">
        <v>4735</v>
      </c>
      <c r="B238">
        <v>401</v>
      </c>
      <c r="C238">
        <v>38</v>
      </c>
      <c r="D238" t="s">
        <v>347</v>
      </c>
      <c r="E238" t="s">
        <v>486</v>
      </c>
      <c r="F238" t="s">
        <v>355</v>
      </c>
      <c r="G238" t="s">
        <v>370</v>
      </c>
      <c r="H238" t="s">
        <v>357</v>
      </c>
      <c r="I238" t="s">
        <v>342</v>
      </c>
      <c r="J238" t="s">
        <v>355</v>
      </c>
      <c r="K238" t="s">
        <v>386</v>
      </c>
      <c r="L238" t="s">
        <v>1062</v>
      </c>
      <c r="M238" t="s">
        <v>389</v>
      </c>
      <c r="R238">
        <v>70</v>
      </c>
      <c r="S238" s="2">
        <f t="shared" si="69"/>
        <v>92</v>
      </c>
      <c r="T238" s="2">
        <f t="shared" si="70"/>
        <v>72</v>
      </c>
      <c r="U238" s="2">
        <f t="shared" si="71"/>
        <v>92</v>
      </c>
      <c r="V238" s="2">
        <f t="shared" si="72"/>
        <v>100</v>
      </c>
      <c r="W238" s="2">
        <f t="shared" si="73"/>
        <v>74</v>
      </c>
      <c r="X238">
        <v>92</v>
      </c>
      <c r="Y238">
        <v>72</v>
      </c>
      <c r="Z238">
        <v>92</v>
      </c>
      <c r="AA238">
        <v>100</v>
      </c>
      <c r="AB238">
        <v>74</v>
      </c>
      <c r="AD238" t="s">
        <v>378</v>
      </c>
      <c r="AE238" t="s">
        <v>345</v>
      </c>
      <c r="AF238" s="2" t="str">
        <f t="shared" si="74"/>
        <v>None</v>
      </c>
      <c r="AG238" s="2" t="str">
        <f t="shared" si="75"/>
        <v>No Party</v>
      </c>
      <c r="FE238">
        <v>60</v>
      </c>
      <c r="FF238">
        <v>50</v>
      </c>
      <c r="FG238">
        <v>67</v>
      </c>
      <c r="FH238">
        <v>60</v>
      </c>
      <c r="FI238" t="s">
        <v>5055</v>
      </c>
      <c r="FJ238">
        <v>50</v>
      </c>
      <c r="KK238" s="5">
        <f t="shared" ca="1" si="76"/>
        <v>60</v>
      </c>
      <c r="KL238" s="5">
        <f t="shared" ca="1" si="77"/>
        <v>50</v>
      </c>
      <c r="KM238" s="5">
        <f t="shared" ca="1" si="78"/>
        <v>67</v>
      </c>
      <c r="KN238" s="5">
        <f t="shared" ca="1" si="79"/>
        <v>60</v>
      </c>
      <c r="KO238" s="5">
        <f t="shared" ca="1" si="80"/>
        <v>50</v>
      </c>
      <c r="KP238" s="4" t="str">
        <f t="shared" si="81"/>
        <v>female_111</v>
      </c>
      <c r="KQ238">
        <v>14.375999999999999</v>
      </c>
      <c r="KR238">
        <v>38.298999999999999</v>
      </c>
      <c r="KS238">
        <v>39.314999999999998</v>
      </c>
      <c r="KT238">
        <v>7</v>
      </c>
      <c r="KU238" t="s">
        <v>397</v>
      </c>
      <c r="KV238">
        <v>3</v>
      </c>
      <c r="KW238">
        <v>4</v>
      </c>
      <c r="KX238">
        <v>2</v>
      </c>
      <c r="KY238">
        <v>2</v>
      </c>
      <c r="KZ238" t="s">
        <v>347</v>
      </c>
      <c r="LA238" t="s">
        <v>4736</v>
      </c>
      <c r="LB238" t="s">
        <v>389</v>
      </c>
      <c r="LD238" t="s">
        <v>5191</v>
      </c>
      <c r="LE238">
        <v>30</v>
      </c>
      <c r="LJ238">
        <v>1</v>
      </c>
      <c r="LK238">
        <v>8</v>
      </c>
      <c r="LL238">
        <v>10</v>
      </c>
      <c r="LM238">
        <v>25.576000000000001</v>
      </c>
      <c r="LN238">
        <v>28.161000000000001</v>
      </c>
      <c r="LO238">
        <v>29.079000000000001</v>
      </c>
      <c r="LP238">
        <v>2</v>
      </c>
      <c r="LQ238">
        <v>60</v>
      </c>
      <c r="LX238">
        <v>2</v>
      </c>
      <c r="LY238">
        <v>30</v>
      </c>
      <c r="LZ238">
        <v>5</v>
      </c>
      <c r="MA238">
        <v>7.5510000000000002</v>
      </c>
      <c r="MB238">
        <v>9.0909999999999993</v>
      </c>
      <c r="MC238">
        <v>10.936</v>
      </c>
      <c r="MD238">
        <v>3</v>
      </c>
      <c r="MF238" t="s">
        <v>349</v>
      </c>
      <c r="MG238" t="s">
        <v>748</v>
      </c>
      <c r="MH238" t="s">
        <v>1063</v>
      </c>
      <c r="MI238">
        <v>1</v>
      </c>
      <c r="MJ238" t="s">
        <v>351</v>
      </c>
      <c r="ML238" t="s">
        <v>451</v>
      </c>
      <c r="MM238" t="s">
        <v>368</v>
      </c>
    </row>
    <row r="239" spans="1:351" x14ac:dyDescent="0.25">
      <c r="A239" t="s">
        <v>4735</v>
      </c>
      <c r="B239">
        <v>672</v>
      </c>
      <c r="C239">
        <v>69</v>
      </c>
      <c r="D239" t="s">
        <v>4737</v>
      </c>
      <c r="E239" t="s">
        <v>395</v>
      </c>
      <c r="F239" t="s">
        <v>355</v>
      </c>
      <c r="G239" t="s">
        <v>437</v>
      </c>
      <c r="H239" t="s">
        <v>386</v>
      </c>
      <c r="I239" t="s">
        <v>355</v>
      </c>
      <c r="J239" t="s">
        <v>355</v>
      </c>
      <c r="K239" t="s">
        <v>371</v>
      </c>
      <c r="M239" t="s">
        <v>389</v>
      </c>
      <c r="R239">
        <v>37</v>
      </c>
      <c r="S239" s="2">
        <f t="shared" si="69"/>
        <v>92</v>
      </c>
      <c r="T239" s="2">
        <f t="shared" si="70"/>
        <v>29</v>
      </c>
      <c r="U239" s="2">
        <f t="shared" si="71"/>
        <v>100</v>
      </c>
      <c r="V239" s="2">
        <f t="shared" si="72"/>
        <v>100</v>
      </c>
      <c r="W239" s="2">
        <f t="shared" si="73"/>
        <v>100</v>
      </c>
      <c r="AD239" t="s">
        <v>390</v>
      </c>
      <c r="AE239" t="s">
        <v>361</v>
      </c>
      <c r="AF239" s="2" t="str">
        <f t="shared" si="74"/>
        <v>None</v>
      </c>
      <c r="AG239" s="2" t="str">
        <f t="shared" si="75"/>
        <v>No Party</v>
      </c>
      <c r="AK239">
        <v>50</v>
      </c>
      <c r="AL239">
        <v>50</v>
      </c>
      <c r="AM239">
        <v>50</v>
      </c>
      <c r="AN239">
        <v>50</v>
      </c>
      <c r="AO239" t="s">
        <v>4899</v>
      </c>
      <c r="AP239">
        <v>51</v>
      </c>
      <c r="KK239" s="5">
        <f>AK239</f>
        <v>50</v>
      </c>
      <c r="KL239" s="5">
        <f t="shared" ref="KL239" si="87">AL239</f>
        <v>50</v>
      </c>
      <c r="KM239" s="5">
        <f t="shared" ref="KM239" si="88">AM239</f>
        <v>50</v>
      </c>
      <c r="KN239" s="5">
        <f t="shared" ref="KN239" si="89">AN239</f>
        <v>50</v>
      </c>
      <c r="KO239" s="5">
        <f>AP239</f>
        <v>51</v>
      </c>
      <c r="KP239" s="4" t="str">
        <f t="shared" si="81"/>
        <v>male_111</v>
      </c>
      <c r="KQ239">
        <v>14.98</v>
      </c>
      <c r="KR239">
        <v>47.74</v>
      </c>
      <c r="KS239">
        <v>49.088999999999999</v>
      </c>
      <c r="KT239">
        <v>5</v>
      </c>
      <c r="KU239" t="s">
        <v>397</v>
      </c>
      <c r="KV239">
        <v>3</v>
      </c>
      <c r="KW239" t="s">
        <v>397</v>
      </c>
      <c r="KX239" t="s">
        <v>444</v>
      </c>
      <c r="KY239" t="s">
        <v>397</v>
      </c>
      <c r="KZ239" t="s">
        <v>4737</v>
      </c>
      <c r="LA239" t="s">
        <v>4738</v>
      </c>
      <c r="LB239" t="s">
        <v>389</v>
      </c>
      <c r="LD239" t="s">
        <v>5192</v>
      </c>
      <c r="LE239">
        <v>50</v>
      </c>
      <c r="LJ239">
        <v>2</v>
      </c>
      <c r="LK239">
        <v>10</v>
      </c>
      <c r="LL239">
        <v>9</v>
      </c>
      <c r="LM239">
        <v>16.344999999999999</v>
      </c>
      <c r="LN239">
        <v>23.835999999999999</v>
      </c>
      <c r="LO239">
        <v>28.084</v>
      </c>
      <c r="LP239">
        <v>2</v>
      </c>
      <c r="LQ239">
        <v>70</v>
      </c>
      <c r="LR239">
        <v>92</v>
      </c>
      <c r="LS239">
        <v>29</v>
      </c>
      <c r="LT239">
        <v>100</v>
      </c>
      <c r="LU239">
        <v>100</v>
      </c>
      <c r="LV239">
        <v>100</v>
      </c>
      <c r="LW239" t="s">
        <v>587</v>
      </c>
      <c r="LX239">
        <v>2</v>
      </c>
      <c r="LY239">
        <v>18</v>
      </c>
      <c r="LZ239">
        <v>6</v>
      </c>
      <c r="MA239">
        <v>35.536000000000001</v>
      </c>
      <c r="MB239">
        <v>44.884</v>
      </c>
      <c r="MC239">
        <v>46.811999999999998</v>
      </c>
      <c r="MD239">
        <v>2</v>
      </c>
      <c r="MF239" t="s">
        <v>349</v>
      </c>
      <c r="MG239" t="s">
        <v>1064</v>
      </c>
      <c r="MH239" t="s">
        <v>1065</v>
      </c>
      <c r="MI239">
        <v>1</v>
      </c>
      <c r="MJ239" t="s">
        <v>366</v>
      </c>
      <c r="MK239" t="s">
        <v>384</v>
      </c>
      <c r="MM239" t="s">
        <v>368</v>
      </c>
    </row>
    <row r="240" spans="1:351" x14ac:dyDescent="0.25">
      <c r="A240" t="s">
        <v>4735</v>
      </c>
      <c r="B240">
        <v>846</v>
      </c>
      <c r="C240">
        <v>40</v>
      </c>
      <c r="D240" t="s">
        <v>347</v>
      </c>
      <c r="E240" t="s">
        <v>339</v>
      </c>
      <c r="F240" t="s">
        <v>355</v>
      </c>
      <c r="G240" t="s">
        <v>375</v>
      </c>
      <c r="H240" t="s">
        <v>357</v>
      </c>
      <c r="I240" t="s">
        <v>342</v>
      </c>
      <c r="J240" t="s">
        <v>342</v>
      </c>
      <c r="K240" t="s">
        <v>386</v>
      </c>
      <c r="L240" t="s">
        <v>1066</v>
      </c>
      <c r="M240" t="s">
        <v>4889</v>
      </c>
      <c r="O240" t="s">
        <v>348</v>
      </c>
      <c r="Q240">
        <v>70</v>
      </c>
      <c r="R240">
        <v>49</v>
      </c>
      <c r="S240" s="2">
        <f t="shared" si="69"/>
        <v>100</v>
      </c>
      <c r="T240" s="2">
        <f t="shared" si="70"/>
        <v>100</v>
      </c>
      <c r="U240" s="2">
        <f t="shared" si="71"/>
        <v>100</v>
      </c>
      <c r="V240" s="2">
        <f t="shared" si="72"/>
        <v>100</v>
      </c>
      <c r="W240" s="2">
        <f t="shared" si="73"/>
        <v>100</v>
      </c>
      <c r="AD240" t="s">
        <v>378</v>
      </c>
      <c r="AE240" t="s">
        <v>361</v>
      </c>
      <c r="AF240" s="2" t="str">
        <f t="shared" si="74"/>
        <v>None</v>
      </c>
      <c r="AG240" s="2" t="str">
        <f t="shared" si="75"/>
        <v>No Party</v>
      </c>
      <c r="AH240" t="s">
        <v>346</v>
      </c>
      <c r="EA240">
        <v>100</v>
      </c>
      <c r="EB240">
        <v>82</v>
      </c>
      <c r="EC240">
        <v>100</v>
      </c>
      <c r="ED240">
        <v>71</v>
      </c>
      <c r="EE240" t="s">
        <v>4905</v>
      </c>
      <c r="EF240">
        <v>64</v>
      </c>
      <c r="KK240" s="5">
        <f t="shared" ca="1" si="76"/>
        <v>100</v>
      </c>
      <c r="KL240" s="5">
        <f t="shared" ca="1" si="77"/>
        <v>82</v>
      </c>
      <c r="KM240" s="5">
        <f t="shared" ca="1" si="78"/>
        <v>100</v>
      </c>
      <c r="KN240" s="5">
        <f t="shared" ca="1" si="79"/>
        <v>71</v>
      </c>
      <c r="KO240" s="5">
        <f t="shared" ca="1" si="80"/>
        <v>64</v>
      </c>
      <c r="KP240" s="4" t="str">
        <f t="shared" si="81"/>
        <v>male_322_right</v>
      </c>
      <c r="KQ240">
        <v>27.625</v>
      </c>
      <c r="KR240">
        <v>66.459999999999994</v>
      </c>
      <c r="KS240">
        <v>66.876999999999995</v>
      </c>
      <c r="KT240">
        <v>9</v>
      </c>
      <c r="KU240" t="s">
        <v>444</v>
      </c>
      <c r="KV240" t="s">
        <v>444</v>
      </c>
      <c r="KW240" t="s">
        <v>397</v>
      </c>
      <c r="KX240">
        <v>4</v>
      </c>
      <c r="KY240" t="s">
        <v>444</v>
      </c>
      <c r="KZ240" t="s">
        <v>4737</v>
      </c>
      <c r="LA240" t="s">
        <v>4738</v>
      </c>
      <c r="LB240" t="s">
        <v>348</v>
      </c>
      <c r="LD240" t="s">
        <v>5193</v>
      </c>
      <c r="LE240">
        <v>72</v>
      </c>
      <c r="LG240">
        <v>2</v>
      </c>
      <c r="LH240">
        <v>8</v>
      </c>
      <c r="LI240">
        <v>9</v>
      </c>
      <c r="LM240">
        <v>40.673000000000002</v>
      </c>
      <c r="LN240">
        <v>45.536000000000001</v>
      </c>
      <c r="LO240">
        <v>46.140999999999998</v>
      </c>
      <c r="LP240">
        <v>6</v>
      </c>
      <c r="LQ240">
        <v>20</v>
      </c>
      <c r="LR240">
        <v>100</v>
      </c>
      <c r="LS240">
        <v>100</v>
      </c>
      <c r="LT240">
        <v>100</v>
      </c>
      <c r="LU240">
        <v>100</v>
      </c>
      <c r="LV240">
        <v>100</v>
      </c>
      <c r="LW240" t="s">
        <v>1067</v>
      </c>
      <c r="LX240">
        <v>3</v>
      </c>
      <c r="LY240">
        <v>35</v>
      </c>
      <c r="LZ240">
        <v>8</v>
      </c>
      <c r="MA240">
        <v>13.446999999999999</v>
      </c>
      <c r="MB240">
        <v>123.95099999999999</v>
      </c>
      <c r="MC240">
        <v>126.536</v>
      </c>
      <c r="MD240">
        <v>10</v>
      </c>
      <c r="ME240" t="s">
        <v>5194</v>
      </c>
      <c r="MF240" t="s">
        <v>363</v>
      </c>
      <c r="MG240" t="s">
        <v>938</v>
      </c>
      <c r="MH240" t="s">
        <v>1068</v>
      </c>
      <c r="MI240">
        <v>1</v>
      </c>
      <c r="MJ240" t="s">
        <v>366</v>
      </c>
      <c r="MK240" t="s">
        <v>523</v>
      </c>
      <c r="MM240" t="s">
        <v>353</v>
      </c>
    </row>
    <row r="241" spans="1:351" x14ac:dyDescent="0.25">
      <c r="A241" t="s">
        <v>4735</v>
      </c>
      <c r="B241">
        <v>519</v>
      </c>
      <c r="C241">
        <v>67</v>
      </c>
      <c r="D241" t="s">
        <v>347</v>
      </c>
      <c r="E241" t="s">
        <v>369</v>
      </c>
      <c r="F241" t="s">
        <v>355</v>
      </c>
      <c r="G241" t="s">
        <v>402</v>
      </c>
      <c r="H241" t="s">
        <v>513</v>
      </c>
      <c r="I241" t="s">
        <v>342</v>
      </c>
      <c r="J241" t="s">
        <v>355</v>
      </c>
      <c r="K241" t="s">
        <v>386</v>
      </c>
      <c r="L241" t="s">
        <v>554</v>
      </c>
      <c r="M241" t="s">
        <v>389</v>
      </c>
      <c r="R241">
        <v>41</v>
      </c>
      <c r="S241" s="2">
        <f t="shared" si="69"/>
        <v>100</v>
      </c>
      <c r="T241" s="2">
        <f t="shared" si="70"/>
        <v>100</v>
      </c>
      <c r="U241" s="2">
        <f t="shared" si="71"/>
        <v>100</v>
      </c>
      <c r="V241" s="2">
        <f t="shared" si="72"/>
        <v>100</v>
      </c>
      <c r="W241" s="2">
        <f t="shared" si="73"/>
        <v>91</v>
      </c>
      <c r="AD241" t="s">
        <v>390</v>
      </c>
      <c r="AE241" t="s">
        <v>345</v>
      </c>
      <c r="AF241" s="2" t="str">
        <f t="shared" si="74"/>
        <v>None</v>
      </c>
      <c r="AG241" s="2" t="str">
        <f t="shared" si="75"/>
        <v>No Party</v>
      </c>
      <c r="HA241">
        <v>81</v>
      </c>
      <c r="HB241">
        <v>81</v>
      </c>
      <c r="HC241">
        <v>77</v>
      </c>
      <c r="HD241">
        <v>77</v>
      </c>
      <c r="HE241" t="s">
        <v>4928</v>
      </c>
      <c r="HF241">
        <v>68</v>
      </c>
      <c r="KK241" s="5">
        <f t="shared" ca="1" si="76"/>
        <v>81</v>
      </c>
      <c r="KL241" s="5">
        <f t="shared" ca="1" si="77"/>
        <v>81</v>
      </c>
      <c r="KM241" s="5">
        <f t="shared" ca="1" si="78"/>
        <v>77</v>
      </c>
      <c r="KN241" s="5">
        <f t="shared" ca="1" si="79"/>
        <v>77</v>
      </c>
      <c r="KO241" s="5">
        <f t="shared" ca="1" si="80"/>
        <v>68</v>
      </c>
      <c r="KP241" s="4" t="str">
        <f t="shared" si="81"/>
        <v>female_122</v>
      </c>
      <c r="KQ241">
        <v>22.102</v>
      </c>
      <c r="KR241">
        <v>43.801000000000002</v>
      </c>
      <c r="KS241">
        <v>44.890999999999998</v>
      </c>
      <c r="KT241">
        <v>8</v>
      </c>
      <c r="KU241">
        <v>4</v>
      </c>
      <c r="KV241">
        <v>4</v>
      </c>
      <c r="KW241" t="s">
        <v>444</v>
      </c>
      <c r="KX241">
        <v>4</v>
      </c>
      <c r="KY241">
        <v>4</v>
      </c>
      <c r="KZ241" t="s">
        <v>347</v>
      </c>
      <c r="LA241" t="s">
        <v>4736</v>
      </c>
      <c r="LB241" t="s">
        <v>389</v>
      </c>
      <c r="LD241" t="s">
        <v>5195</v>
      </c>
      <c r="LE241">
        <v>45</v>
      </c>
      <c r="LG241">
        <v>4</v>
      </c>
      <c r="LH241">
        <v>4</v>
      </c>
      <c r="LI241">
        <v>1</v>
      </c>
      <c r="LM241">
        <v>15.185</v>
      </c>
      <c r="LN241">
        <v>21.228000000000002</v>
      </c>
      <c r="LO241">
        <v>22.219000000000001</v>
      </c>
      <c r="LP241">
        <v>2</v>
      </c>
      <c r="LQ241">
        <v>57</v>
      </c>
      <c r="LR241">
        <v>100</v>
      </c>
      <c r="LS241">
        <v>100</v>
      </c>
      <c r="LT241">
        <v>100</v>
      </c>
      <c r="LU241">
        <v>100</v>
      </c>
      <c r="LV241">
        <v>91</v>
      </c>
      <c r="LW241" t="s">
        <v>1069</v>
      </c>
      <c r="LX241">
        <v>2</v>
      </c>
      <c r="LY241">
        <v>24</v>
      </c>
      <c r="LZ241">
        <v>9</v>
      </c>
      <c r="MA241">
        <v>3.7829999999999999</v>
      </c>
      <c r="MB241">
        <v>15.173999999999999</v>
      </c>
      <c r="MC241">
        <v>20.026</v>
      </c>
      <c r="MD241">
        <v>2</v>
      </c>
      <c r="MF241" t="s">
        <v>629</v>
      </c>
      <c r="MG241" t="s">
        <v>1070</v>
      </c>
      <c r="MH241" t="s">
        <v>1071</v>
      </c>
      <c r="MI241">
        <v>1</v>
      </c>
      <c r="MJ241" t="s">
        <v>366</v>
      </c>
      <c r="ML241" t="s">
        <v>422</v>
      </c>
      <c r="MM241" t="s">
        <v>353</v>
      </c>
    </row>
    <row r="242" spans="1:351" x14ac:dyDescent="0.25">
      <c r="A242" t="s">
        <v>4735</v>
      </c>
      <c r="B242">
        <v>503</v>
      </c>
      <c r="C242">
        <v>43</v>
      </c>
      <c r="D242" t="s">
        <v>4737</v>
      </c>
      <c r="E242" t="s">
        <v>605</v>
      </c>
      <c r="F242" t="s">
        <v>355</v>
      </c>
      <c r="G242" t="s">
        <v>473</v>
      </c>
      <c r="H242" t="s">
        <v>404</v>
      </c>
      <c r="I242" t="s">
        <v>355</v>
      </c>
      <c r="J242" t="s">
        <v>355</v>
      </c>
      <c r="K242" t="s">
        <v>371</v>
      </c>
      <c r="L242" t="s">
        <v>578</v>
      </c>
      <c r="M242" t="s">
        <v>359</v>
      </c>
      <c r="N242" t="s">
        <v>616</v>
      </c>
      <c r="O242" t="s">
        <v>344</v>
      </c>
      <c r="Q242">
        <v>50</v>
      </c>
      <c r="R242">
        <v>51</v>
      </c>
      <c r="S242" s="2">
        <f t="shared" si="69"/>
        <v>51</v>
      </c>
      <c r="T242" s="2">
        <f t="shared" si="70"/>
        <v>51</v>
      </c>
      <c r="U242" s="2">
        <f t="shared" si="71"/>
        <v>62</v>
      </c>
      <c r="V242" s="2">
        <f t="shared" si="72"/>
        <v>57</v>
      </c>
      <c r="W242" s="2">
        <f t="shared" si="73"/>
        <v>75</v>
      </c>
      <c r="X242">
        <v>51</v>
      </c>
      <c r="Y242">
        <v>51</v>
      </c>
      <c r="Z242">
        <v>62</v>
      </c>
      <c r="AA242">
        <v>57</v>
      </c>
      <c r="AB242">
        <v>75</v>
      </c>
      <c r="AD242" t="s">
        <v>4889</v>
      </c>
      <c r="AE242" t="s">
        <v>361</v>
      </c>
      <c r="AF242" s="2" t="str">
        <f t="shared" si="74"/>
        <v>Partei:</v>
      </c>
      <c r="AG242" s="2" t="str">
        <f t="shared" si="75"/>
        <v>Own Party</v>
      </c>
      <c r="AH242" t="s">
        <v>391</v>
      </c>
      <c r="DC242">
        <v>28</v>
      </c>
      <c r="DD242">
        <v>9</v>
      </c>
      <c r="DE242">
        <v>28</v>
      </c>
      <c r="DF242">
        <v>4</v>
      </c>
      <c r="DG242" t="s">
        <v>4890</v>
      </c>
      <c r="DH242">
        <v>36</v>
      </c>
      <c r="KK242" s="5">
        <f t="shared" ca="1" si="76"/>
        <v>28</v>
      </c>
      <c r="KL242" s="5">
        <f t="shared" ca="1" si="77"/>
        <v>9</v>
      </c>
      <c r="KM242" s="5">
        <f t="shared" ca="1" si="78"/>
        <v>28</v>
      </c>
      <c r="KN242" s="5">
        <f t="shared" ca="1" si="79"/>
        <v>4</v>
      </c>
      <c r="KO242" s="5">
        <f t="shared" ca="1" si="80"/>
        <v>36</v>
      </c>
      <c r="KP242" s="4" t="str">
        <f t="shared" si="81"/>
        <v>male_133_left</v>
      </c>
      <c r="KQ242">
        <v>9.9510000000000005</v>
      </c>
      <c r="KR242">
        <v>22.103999999999999</v>
      </c>
      <c r="KS242">
        <v>23.443000000000001</v>
      </c>
      <c r="KT242">
        <v>7</v>
      </c>
      <c r="KU242">
        <v>3</v>
      </c>
      <c r="KV242">
        <v>2</v>
      </c>
      <c r="KW242">
        <v>2</v>
      </c>
      <c r="KX242">
        <v>2</v>
      </c>
      <c r="KY242" t="s">
        <v>397</v>
      </c>
      <c r="KZ242" t="s">
        <v>4737</v>
      </c>
      <c r="LA242" t="s">
        <v>4736</v>
      </c>
      <c r="LB242" t="s">
        <v>359</v>
      </c>
      <c r="LC242" t="s">
        <v>616</v>
      </c>
      <c r="LD242" t="s">
        <v>5196</v>
      </c>
      <c r="LE242">
        <v>17</v>
      </c>
      <c r="LJ242">
        <v>2</v>
      </c>
      <c r="LK242">
        <v>5</v>
      </c>
      <c r="LL242">
        <v>1</v>
      </c>
      <c r="LM242">
        <v>13.433</v>
      </c>
      <c r="LN242">
        <v>13.433</v>
      </c>
      <c r="LO242">
        <v>17.698</v>
      </c>
      <c r="LP242">
        <v>1</v>
      </c>
      <c r="LQ242">
        <v>29</v>
      </c>
      <c r="LX242">
        <v>4</v>
      </c>
      <c r="LY242">
        <v>28</v>
      </c>
      <c r="LZ242">
        <v>6</v>
      </c>
      <c r="MA242">
        <v>34.420999999999999</v>
      </c>
      <c r="MB242">
        <v>34.420999999999999</v>
      </c>
      <c r="MC242">
        <v>37.575000000000003</v>
      </c>
      <c r="MD242">
        <v>1</v>
      </c>
      <c r="MF242" t="s">
        <v>349</v>
      </c>
      <c r="MG242" t="s">
        <v>576</v>
      </c>
      <c r="MH242" t="s">
        <v>1072</v>
      </c>
      <c r="MI242">
        <v>1</v>
      </c>
      <c r="MJ242" t="s">
        <v>351</v>
      </c>
      <c r="MK242" t="s">
        <v>671</v>
      </c>
      <c r="MM242" t="s">
        <v>368</v>
      </c>
    </row>
    <row r="243" spans="1:351" x14ac:dyDescent="0.25">
      <c r="A243" t="s">
        <v>4735</v>
      </c>
      <c r="B243">
        <v>469</v>
      </c>
      <c r="C243">
        <v>54</v>
      </c>
      <c r="D243" t="s">
        <v>4737</v>
      </c>
      <c r="E243" t="s">
        <v>401</v>
      </c>
      <c r="F243" t="s">
        <v>355</v>
      </c>
      <c r="G243" t="s">
        <v>370</v>
      </c>
      <c r="H243" t="s">
        <v>404</v>
      </c>
      <c r="I243" t="s">
        <v>355</v>
      </c>
      <c r="J243" t="s">
        <v>355</v>
      </c>
      <c r="K243" t="s">
        <v>371</v>
      </c>
      <c r="M243" t="s">
        <v>4889</v>
      </c>
      <c r="O243" t="s">
        <v>377</v>
      </c>
      <c r="Q243">
        <v>79</v>
      </c>
      <c r="R243">
        <v>8</v>
      </c>
      <c r="S243" s="2">
        <f t="shared" si="69"/>
        <v>95</v>
      </c>
      <c r="T243" s="2">
        <f t="shared" si="70"/>
        <v>75</v>
      </c>
      <c r="U243" s="2">
        <f t="shared" si="71"/>
        <v>98</v>
      </c>
      <c r="V243" s="2">
        <f t="shared" si="72"/>
        <v>100</v>
      </c>
      <c r="W243" s="2">
        <f t="shared" si="73"/>
        <v>100</v>
      </c>
      <c r="AD243" t="s">
        <v>344</v>
      </c>
      <c r="AE243" t="s">
        <v>361</v>
      </c>
      <c r="AF243" s="2" t="str">
        <f t="shared" si="74"/>
        <v>None</v>
      </c>
      <c r="AG243" s="2" t="str">
        <f t="shared" si="75"/>
        <v>No Party</v>
      </c>
      <c r="AH243" t="s">
        <v>346</v>
      </c>
      <c r="BG243">
        <v>93</v>
      </c>
      <c r="BH243">
        <v>94</v>
      </c>
      <c r="BI243">
        <v>84</v>
      </c>
      <c r="BJ243">
        <v>80</v>
      </c>
      <c r="BK243" t="s">
        <v>4899</v>
      </c>
      <c r="BL243">
        <v>66</v>
      </c>
      <c r="KK243" s="5">
        <f t="shared" ca="1" si="76"/>
        <v>93</v>
      </c>
      <c r="KL243" s="5">
        <f t="shared" ca="1" si="77"/>
        <v>94</v>
      </c>
      <c r="KM243" s="5">
        <f t="shared" ca="1" si="78"/>
        <v>84</v>
      </c>
      <c r="KN243" s="5">
        <f t="shared" ca="1" si="79"/>
        <v>80</v>
      </c>
      <c r="KO243" s="5">
        <f t="shared" ca="1" si="80"/>
        <v>66</v>
      </c>
      <c r="KP243" s="4" t="str">
        <f t="shared" si="81"/>
        <v>male_211_image</v>
      </c>
      <c r="KQ243">
        <v>16.027000000000001</v>
      </c>
      <c r="KR243">
        <v>36.334000000000003</v>
      </c>
      <c r="KS243">
        <v>37.521999999999998</v>
      </c>
      <c r="KT243">
        <v>7</v>
      </c>
      <c r="KU243">
        <v>4</v>
      </c>
      <c r="KV243" t="s">
        <v>444</v>
      </c>
      <c r="KW243">
        <v>3</v>
      </c>
      <c r="KX243">
        <v>4</v>
      </c>
      <c r="KY243">
        <v>3</v>
      </c>
      <c r="KZ243" t="s">
        <v>4737</v>
      </c>
      <c r="LA243" t="s">
        <v>4736</v>
      </c>
      <c r="LB243" t="s">
        <v>432</v>
      </c>
      <c r="LD243" t="s">
        <v>5197</v>
      </c>
      <c r="LE243">
        <v>5</v>
      </c>
      <c r="LG243">
        <v>0</v>
      </c>
      <c r="LH243">
        <v>9</v>
      </c>
      <c r="LI243">
        <v>1</v>
      </c>
      <c r="LM243">
        <v>13.601000000000001</v>
      </c>
      <c r="LN243">
        <v>13.601000000000001</v>
      </c>
      <c r="LO243">
        <v>17.798999999999999</v>
      </c>
      <c r="LP243">
        <v>1</v>
      </c>
      <c r="LQ243">
        <v>20</v>
      </c>
      <c r="LR243">
        <v>95</v>
      </c>
      <c r="LS243">
        <v>75</v>
      </c>
      <c r="LT243">
        <v>98</v>
      </c>
      <c r="LU243">
        <v>100</v>
      </c>
      <c r="LV243">
        <v>100</v>
      </c>
      <c r="LW243" t="s">
        <v>903</v>
      </c>
      <c r="LX243">
        <v>2</v>
      </c>
      <c r="LY243">
        <v>40</v>
      </c>
      <c r="LZ243">
        <v>7</v>
      </c>
      <c r="MA243">
        <v>12</v>
      </c>
      <c r="MB243">
        <v>22.361000000000001</v>
      </c>
      <c r="MC243">
        <v>25.681999999999999</v>
      </c>
      <c r="MD243">
        <v>5</v>
      </c>
      <c r="MF243" t="s">
        <v>349</v>
      </c>
      <c r="MG243" t="s">
        <v>1073</v>
      </c>
      <c r="MH243" t="s">
        <v>1074</v>
      </c>
      <c r="MI243">
        <v>1</v>
      </c>
      <c r="MJ243" t="s">
        <v>366</v>
      </c>
      <c r="MK243" t="s">
        <v>429</v>
      </c>
      <c r="MM243" t="s">
        <v>353</v>
      </c>
    </row>
    <row r="244" spans="1:351" x14ac:dyDescent="0.25">
      <c r="A244" t="s">
        <v>4735</v>
      </c>
      <c r="B244">
        <v>796</v>
      </c>
      <c r="C244">
        <v>48</v>
      </c>
      <c r="D244" t="s">
        <v>4737</v>
      </c>
      <c r="E244" t="s">
        <v>354</v>
      </c>
      <c r="F244" t="s">
        <v>355</v>
      </c>
      <c r="G244" t="s">
        <v>473</v>
      </c>
      <c r="H244" t="s">
        <v>404</v>
      </c>
      <c r="I244" t="s">
        <v>342</v>
      </c>
      <c r="J244" t="s">
        <v>355</v>
      </c>
      <c r="K244" t="s">
        <v>371</v>
      </c>
      <c r="L244" t="s">
        <v>1075</v>
      </c>
      <c r="M244" t="s">
        <v>4889</v>
      </c>
      <c r="O244" t="s">
        <v>378</v>
      </c>
      <c r="Q244">
        <v>61</v>
      </c>
      <c r="R244">
        <v>46</v>
      </c>
      <c r="S244" s="2">
        <f t="shared" si="69"/>
        <v>75</v>
      </c>
      <c r="T244" s="2">
        <f t="shared" si="70"/>
        <v>41</v>
      </c>
      <c r="U244" s="2">
        <f t="shared" si="71"/>
        <v>66</v>
      </c>
      <c r="V244" s="2">
        <f t="shared" si="72"/>
        <v>41</v>
      </c>
      <c r="W244" s="2">
        <f t="shared" si="73"/>
        <v>59</v>
      </c>
      <c r="X244">
        <v>75</v>
      </c>
      <c r="Y244">
        <v>41</v>
      </c>
      <c r="Z244">
        <v>66</v>
      </c>
      <c r="AA244">
        <v>41</v>
      </c>
      <c r="AB244">
        <v>59</v>
      </c>
      <c r="AD244" t="s">
        <v>344</v>
      </c>
      <c r="AE244" t="s">
        <v>361</v>
      </c>
      <c r="AF244" s="2" t="str">
        <f t="shared" si="74"/>
        <v>FDP</v>
      </c>
      <c r="AG244" s="2" t="str">
        <f t="shared" si="75"/>
        <v>Other Party</v>
      </c>
      <c r="AH244" t="s">
        <v>379</v>
      </c>
      <c r="DI244">
        <v>39</v>
      </c>
      <c r="DJ244">
        <v>31</v>
      </c>
      <c r="DK244">
        <v>43</v>
      </c>
      <c r="DL244">
        <v>41</v>
      </c>
      <c r="DM244" t="s">
        <v>5146</v>
      </c>
      <c r="DN244">
        <v>51</v>
      </c>
      <c r="KK244" s="5">
        <f t="shared" ca="1" si="76"/>
        <v>39</v>
      </c>
      <c r="KL244" s="5">
        <f t="shared" ca="1" si="77"/>
        <v>31</v>
      </c>
      <c r="KM244" s="5">
        <f t="shared" ca="1" si="78"/>
        <v>43</v>
      </c>
      <c r="KN244" s="5">
        <f t="shared" ca="1" si="79"/>
        <v>41</v>
      </c>
      <c r="KO244" s="5">
        <f t="shared" ca="1" si="80"/>
        <v>51</v>
      </c>
      <c r="KP244" s="4" t="str">
        <f t="shared" si="81"/>
        <v>male_133_right</v>
      </c>
      <c r="KQ244">
        <v>9.7780000000000005</v>
      </c>
      <c r="KR244">
        <v>39.313000000000002</v>
      </c>
      <c r="KS244">
        <v>41.570999999999998</v>
      </c>
      <c r="KT244">
        <v>9</v>
      </c>
      <c r="KU244">
        <v>2</v>
      </c>
      <c r="KV244">
        <v>3</v>
      </c>
      <c r="KW244">
        <v>3</v>
      </c>
      <c r="KX244">
        <v>2</v>
      </c>
      <c r="KY244">
        <v>4</v>
      </c>
      <c r="KZ244" t="s">
        <v>4737</v>
      </c>
      <c r="LA244" t="s">
        <v>4736</v>
      </c>
      <c r="LB244" t="s">
        <v>344</v>
      </c>
      <c r="LD244" t="s">
        <v>5198</v>
      </c>
      <c r="LE244">
        <v>53</v>
      </c>
      <c r="LG244">
        <v>2</v>
      </c>
      <c r="LH244">
        <v>6</v>
      </c>
      <c r="LI244">
        <v>7</v>
      </c>
      <c r="LM244">
        <v>11.773999999999999</v>
      </c>
      <c r="LN244">
        <v>22.292000000000002</v>
      </c>
      <c r="LO244">
        <v>24.652999999999999</v>
      </c>
      <c r="LP244">
        <v>7</v>
      </c>
      <c r="LQ244">
        <v>40</v>
      </c>
      <c r="LX244">
        <v>4</v>
      </c>
      <c r="LY244">
        <v>19</v>
      </c>
      <c r="LZ244">
        <v>5</v>
      </c>
      <c r="MA244">
        <v>0.96799999999999997</v>
      </c>
      <c r="MB244">
        <v>16.311</v>
      </c>
      <c r="MC244">
        <v>16.936</v>
      </c>
      <c r="MD244">
        <v>10</v>
      </c>
      <c r="MF244" t="s">
        <v>349</v>
      </c>
      <c r="MG244" t="s">
        <v>1076</v>
      </c>
      <c r="MH244" t="s">
        <v>1077</v>
      </c>
      <c r="MI244">
        <v>1</v>
      </c>
      <c r="MJ244" t="s">
        <v>351</v>
      </c>
      <c r="MK244" t="s">
        <v>530</v>
      </c>
      <c r="MM244" t="s">
        <v>353</v>
      </c>
    </row>
    <row r="245" spans="1:351" x14ac:dyDescent="0.25">
      <c r="A245" t="s">
        <v>4735</v>
      </c>
      <c r="B245">
        <v>578</v>
      </c>
      <c r="C245">
        <v>22</v>
      </c>
      <c r="D245" t="s">
        <v>347</v>
      </c>
      <c r="E245" t="s">
        <v>373</v>
      </c>
      <c r="F245" t="s">
        <v>605</v>
      </c>
      <c r="G245" t="s">
        <v>356</v>
      </c>
      <c r="H245" t="s">
        <v>403</v>
      </c>
      <c r="I245" t="s">
        <v>342</v>
      </c>
      <c r="J245" t="s">
        <v>342</v>
      </c>
      <c r="K245" t="s">
        <v>386</v>
      </c>
      <c r="L245" t="s">
        <v>5199</v>
      </c>
      <c r="M245" t="s">
        <v>4889</v>
      </c>
      <c r="O245" t="s">
        <v>377</v>
      </c>
      <c r="Q245">
        <v>40</v>
      </c>
      <c r="R245">
        <v>33</v>
      </c>
      <c r="S245" s="2">
        <f t="shared" si="69"/>
        <v>83</v>
      </c>
      <c r="T245" s="2">
        <f t="shared" si="70"/>
        <v>84</v>
      </c>
      <c r="U245" s="2">
        <f t="shared" si="71"/>
        <v>59</v>
      </c>
      <c r="V245" s="2">
        <f t="shared" si="72"/>
        <v>58</v>
      </c>
      <c r="W245" s="2">
        <f t="shared" si="73"/>
        <v>65</v>
      </c>
      <c r="AD245" t="s">
        <v>343</v>
      </c>
      <c r="AE245" t="s">
        <v>361</v>
      </c>
      <c r="AF245" s="2" t="str">
        <f t="shared" si="74"/>
        <v>None</v>
      </c>
      <c r="AG245" s="2" t="str">
        <f t="shared" si="75"/>
        <v>No Party</v>
      </c>
      <c r="AH245" t="s">
        <v>346</v>
      </c>
      <c r="DC245">
        <v>82</v>
      </c>
      <c r="DD245">
        <v>61</v>
      </c>
      <c r="DE245">
        <v>65</v>
      </c>
      <c r="DF245">
        <v>70</v>
      </c>
      <c r="DG245" t="s">
        <v>4974</v>
      </c>
      <c r="DH245">
        <v>61</v>
      </c>
      <c r="KK245" s="5">
        <f t="shared" ca="1" si="76"/>
        <v>82</v>
      </c>
      <c r="KL245" s="5">
        <f t="shared" ca="1" si="77"/>
        <v>61</v>
      </c>
      <c r="KM245" s="5">
        <f t="shared" ca="1" si="78"/>
        <v>65</v>
      </c>
      <c r="KN245" s="5">
        <f t="shared" ca="1" si="79"/>
        <v>70</v>
      </c>
      <c r="KO245" s="5">
        <f t="shared" ca="1" si="80"/>
        <v>61</v>
      </c>
      <c r="KP245" s="4" t="str">
        <f t="shared" si="81"/>
        <v>male_133_left</v>
      </c>
      <c r="KQ245">
        <v>12.297000000000001</v>
      </c>
      <c r="KR245">
        <v>24.96</v>
      </c>
      <c r="KS245">
        <v>25.677</v>
      </c>
      <c r="KT245">
        <v>12</v>
      </c>
      <c r="KU245">
        <v>3</v>
      </c>
      <c r="KV245">
        <v>4</v>
      </c>
      <c r="KW245">
        <v>4</v>
      </c>
      <c r="KX245">
        <v>3</v>
      </c>
      <c r="KY245">
        <v>3</v>
      </c>
      <c r="KZ245" t="s">
        <v>4737</v>
      </c>
      <c r="LA245" t="s">
        <v>4738</v>
      </c>
      <c r="LB245" t="s">
        <v>432</v>
      </c>
      <c r="LD245" t="s">
        <v>5200</v>
      </c>
      <c r="LE245">
        <v>12</v>
      </c>
      <c r="LG245">
        <v>1</v>
      </c>
      <c r="LH245">
        <v>7</v>
      </c>
      <c r="LI245">
        <v>3</v>
      </c>
      <c r="LM245">
        <v>5.3010000000000002</v>
      </c>
      <c r="LN245">
        <v>11.359</v>
      </c>
      <c r="LO245">
        <v>18.693000000000001</v>
      </c>
      <c r="LP245">
        <v>2</v>
      </c>
      <c r="LQ245">
        <v>14</v>
      </c>
      <c r="LR245">
        <v>83</v>
      </c>
      <c r="LS245">
        <v>84</v>
      </c>
      <c r="LT245">
        <v>59</v>
      </c>
      <c r="LU245">
        <v>58</v>
      </c>
      <c r="LV245">
        <v>65</v>
      </c>
      <c r="LW245" t="s">
        <v>461</v>
      </c>
      <c r="LX245">
        <v>1</v>
      </c>
      <c r="LY245">
        <v>39</v>
      </c>
      <c r="LZ245">
        <v>6</v>
      </c>
      <c r="MA245">
        <v>12.484999999999999</v>
      </c>
      <c r="MB245">
        <v>71.242000000000004</v>
      </c>
      <c r="MC245">
        <v>72.269000000000005</v>
      </c>
      <c r="MD245">
        <v>12</v>
      </c>
      <c r="ME245" t="s">
        <v>5201</v>
      </c>
      <c r="MF245" t="s">
        <v>349</v>
      </c>
      <c r="MG245" t="s">
        <v>1078</v>
      </c>
      <c r="MH245" t="s">
        <v>1079</v>
      </c>
      <c r="MI245">
        <v>1</v>
      </c>
      <c r="MJ245" t="s">
        <v>366</v>
      </c>
      <c r="MK245" t="s">
        <v>671</v>
      </c>
      <c r="MM245" t="s">
        <v>353</v>
      </c>
    </row>
    <row r="246" spans="1:351" x14ac:dyDescent="0.25">
      <c r="A246" t="s">
        <v>4735</v>
      </c>
      <c r="B246">
        <v>741</v>
      </c>
      <c r="C246">
        <v>53</v>
      </c>
      <c r="D246" t="s">
        <v>4737</v>
      </c>
      <c r="E246" t="s">
        <v>4908</v>
      </c>
      <c r="F246" t="s">
        <v>355</v>
      </c>
      <c r="G246" t="s">
        <v>370</v>
      </c>
      <c r="H246" t="s">
        <v>513</v>
      </c>
      <c r="I246" t="s">
        <v>342</v>
      </c>
      <c r="J246" t="s">
        <v>342</v>
      </c>
      <c r="K246" t="s">
        <v>371</v>
      </c>
      <c r="L246" t="s">
        <v>820</v>
      </c>
      <c r="M246" t="s">
        <v>348</v>
      </c>
      <c r="O246" t="s">
        <v>377</v>
      </c>
      <c r="Q246">
        <v>81</v>
      </c>
      <c r="R246">
        <v>69</v>
      </c>
      <c r="S246" s="2">
        <f t="shared" si="69"/>
        <v>100</v>
      </c>
      <c r="T246" s="2">
        <f t="shared" si="70"/>
        <v>100</v>
      </c>
      <c r="U246" s="2">
        <f t="shared" si="71"/>
        <v>100</v>
      </c>
      <c r="V246" s="2">
        <f t="shared" si="72"/>
        <v>100</v>
      </c>
      <c r="W246" s="2">
        <f t="shared" si="73"/>
        <v>100</v>
      </c>
      <c r="AD246" t="s">
        <v>378</v>
      </c>
      <c r="AE246" t="s">
        <v>345</v>
      </c>
      <c r="AF246" s="2" t="str">
        <f t="shared" si="74"/>
        <v>SPD</v>
      </c>
      <c r="AG246" s="2" t="str">
        <f t="shared" si="75"/>
        <v>Other Party</v>
      </c>
      <c r="AH246" t="s">
        <v>379</v>
      </c>
      <c r="KA246">
        <v>30.341000000000001</v>
      </c>
      <c r="KB246">
        <v>151.90299999999999</v>
      </c>
      <c r="KC246">
        <v>153.09100000000001</v>
      </c>
      <c r="KD246">
        <v>18</v>
      </c>
      <c r="KE246">
        <v>56</v>
      </c>
      <c r="KF246">
        <v>57</v>
      </c>
      <c r="KG246">
        <v>94</v>
      </c>
      <c r="KH246">
        <v>56</v>
      </c>
      <c r="KI246" t="s">
        <v>5168</v>
      </c>
      <c r="KJ246">
        <v>26</v>
      </c>
      <c r="KK246" s="5">
        <f t="shared" ca="1" si="76"/>
        <v>56</v>
      </c>
      <c r="KL246" s="5">
        <f t="shared" ca="1" si="77"/>
        <v>57</v>
      </c>
      <c r="KM246" s="5">
        <f t="shared" ca="1" si="78"/>
        <v>94</v>
      </c>
      <c r="KN246" s="5">
        <f t="shared" ca="1" si="79"/>
        <v>56</v>
      </c>
      <c r="KO246" s="5">
        <f t="shared" ca="1" si="80"/>
        <v>26</v>
      </c>
      <c r="KP246" s="4" t="str">
        <f t="shared" si="81"/>
        <v>female_333_right</v>
      </c>
      <c r="KQ246">
        <v>28.231000000000002</v>
      </c>
      <c r="KR246">
        <v>50.594999999999999</v>
      </c>
      <c r="KS246">
        <v>51.57</v>
      </c>
      <c r="KT246">
        <v>7</v>
      </c>
      <c r="KU246">
        <v>3</v>
      </c>
      <c r="KV246">
        <v>3</v>
      </c>
      <c r="KW246">
        <v>2</v>
      </c>
      <c r="KX246">
        <v>3</v>
      </c>
      <c r="KY246">
        <v>3</v>
      </c>
      <c r="KZ246" t="s">
        <v>347</v>
      </c>
      <c r="LA246" t="s">
        <v>4736</v>
      </c>
      <c r="LB246" t="s">
        <v>378</v>
      </c>
      <c r="LD246" t="s">
        <v>5202</v>
      </c>
      <c r="LE246">
        <v>39</v>
      </c>
      <c r="LJ246">
        <v>5</v>
      </c>
      <c r="LK246">
        <v>5</v>
      </c>
      <c r="LL246">
        <v>8</v>
      </c>
      <c r="LM246">
        <v>11.471</v>
      </c>
      <c r="LN246">
        <v>11.471</v>
      </c>
      <c r="LO246">
        <v>15.42</v>
      </c>
      <c r="LP246">
        <v>1</v>
      </c>
      <c r="LQ246">
        <v>71</v>
      </c>
      <c r="LR246">
        <v>100</v>
      </c>
      <c r="LS246">
        <v>100</v>
      </c>
      <c r="LT246">
        <v>100</v>
      </c>
      <c r="LU246">
        <v>100</v>
      </c>
      <c r="LV246">
        <v>100</v>
      </c>
      <c r="LW246" t="s">
        <v>569</v>
      </c>
      <c r="LX246">
        <v>2</v>
      </c>
      <c r="LY246">
        <v>30</v>
      </c>
      <c r="LZ246">
        <v>8</v>
      </c>
      <c r="MA246">
        <v>22.971</v>
      </c>
      <c r="MB246">
        <v>100.816</v>
      </c>
      <c r="MC246">
        <v>102.12</v>
      </c>
      <c r="MD246">
        <v>7</v>
      </c>
      <c r="ME246" t="s">
        <v>1080</v>
      </c>
      <c r="MF246" t="s">
        <v>349</v>
      </c>
      <c r="MG246" t="s">
        <v>1081</v>
      </c>
      <c r="MH246" t="s">
        <v>1082</v>
      </c>
      <c r="MI246">
        <v>1</v>
      </c>
      <c r="MJ246" t="s">
        <v>366</v>
      </c>
      <c r="ML246" t="s">
        <v>485</v>
      </c>
      <c r="MM246" t="s">
        <v>368</v>
      </c>
    </row>
    <row r="247" spans="1:351" x14ac:dyDescent="0.25">
      <c r="A247" t="s">
        <v>4735</v>
      </c>
      <c r="B247">
        <v>552</v>
      </c>
      <c r="C247">
        <v>42</v>
      </c>
      <c r="D247" t="s">
        <v>4737</v>
      </c>
      <c r="E247" t="s">
        <v>465</v>
      </c>
      <c r="F247" t="s">
        <v>373</v>
      </c>
      <c r="G247" t="s">
        <v>402</v>
      </c>
      <c r="H247" t="s">
        <v>403</v>
      </c>
      <c r="I247" t="s">
        <v>342</v>
      </c>
      <c r="J247" t="s">
        <v>342</v>
      </c>
      <c r="K247" t="s">
        <v>404</v>
      </c>
      <c r="L247" t="s">
        <v>750</v>
      </c>
      <c r="M247" t="s">
        <v>359</v>
      </c>
      <c r="N247" t="s">
        <v>1083</v>
      </c>
      <c r="O247" t="s">
        <v>4889</v>
      </c>
      <c r="Q247">
        <v>100</v>
      </c>
      <c r="R247">
        <v>45</v>
      </c>
      <c r="S247" s="2">
        <f t="shared" si="69"/>
        <v>80</v>
      </c>
      <c r="T247" s="2">
        <f t="shared" si="70"/>
        <v>97</v>
      </c>
      <c r="U247" s="2">
        <f t="shared" si="71"/>
        <v>100</v>
      </c>
      <c r="V247" s="2">
        <f t="shared" si="72"/>
        <v>98</v>
      </c>
      <c r="W247" s="2">
        <f t="shared" si="73"/>
        <v>93</v>
      </c>
      <c r="X247">
        <v>80</v>
      </c>
      <c r="Y247">
        <v>97</v>
      </c>
      <c r="Z247">
        <v>100</v>
      </c>
      <c r="AA247">
        <v>98</v>
      </c>
      <c r="AB247">
        <v>93</v>
      </c>
      <c r="AD247" t="s">
        <v>343</v>
      </c>
      <c r="AE247" t="s">
        <v>361</v>
      </c>
      <c r="AF247" s="2" t="str">
        <f t="shared" si="74"/>
        <v>CDU</v>
      </c>
      <c r="AG247" s="2" t="str">
        <f t="shared" si="75"/>
        <v>Other Party</v>
      </c>
      <c r="AH247" t="s">
        <v>379</v>
      </c>
      <c r="DU247">
        <v>100</v>
      </c>
      <c r="DV247">
        <v>90</v>
      </c>
      <c r="DW247">
        <v>100</v>
      </c>
      <c r="DX247">
        <v>77</v>
      </c>
      <c r="DY247" t="s">
        <v>5106</v>
      </c>
      <c r="DZ247">
        <v>100</v>
      </c>
      <c r="KK247" s="5">
        <f t="shared" ca="1" si="76"/>
        <v>100</v>
      </c>
      <c r="KL247" s="5">
        <f t="shared" ca="1" si="77"/>
        <v>90</v>
      </c>
      <c r="KM247" s="5">
        <f t="shared" ca="1" si="78"/>
        <v>100</v>
      </c>
      <c r="KN247" s="5">
        <f t="shared" ca="1" si="79"/>
        <v>77</v>
      </c>
      <c r="KO247" s="5">
        <f t="shared" ca="1" si="80"/>
        <v>100</v>
      </c>
      <c r="KP247" s="4" t="str">
        <f t="shared" si="81"/>
        <v>male_322_left</v>
      </c>
      <c r="KQ247">
        <v>12.781000000000001</v>
      </c>
      <c r="KR247">
        <v>24.901</v>
      </c>
      <c r="KS247">
        <v>26.048999999999999</v>
      </c>
      <c r="KT247">
        <v>8</v>
      </c>
      <c r="KU247" t="s">
        <v>444</v>
      </c>
      <c r="KV247" t="s">
        <v>444</v>
      </c>
      <c r="KW247">
        <v>4</v>
      </c>
      <c r="KX247">
        <v>4</v>
      </c>
      <c r="KY247" t="s">
        <v>444</v>
      </c>
      <c r="KZ247" t="s">
        <v>4737</v>
      </c>
      <c r="LA247" t="s">
        <v>4736</v>
      </c>
      <c r="LB247" t="s">
        <v>343</v>
      </c>
      <c r="LD247" t="s">
        <v>5203</v>
      </c>
      <c r="LE247">
        <v>40</v>
      </c>
      <c r="LJ247">
        <v>1</v>
      </c>
      <c r="LK247">
        <v>10</v>
      </c>
      <c r="LL247">
        <v>10</v>
      </c>
      <c r="LM247">
        <v>10.997</v>
      </c>
      <c r="LN247">
        <v>10.997</v>
      </c>
      <c r="LO247">
        <v>12.132999999999999</v>
      </c>
      <c r="LP247">
        <v>1</v>
      </c>
      <c r="LQ247">
        <v>80</v>
      </c>
      <c r="LX247">
        <v>2</v>
      </c>
      <c r="LY247">
        <v>31</v>
      </c>
      <c r="LZ247">
        <v>7</v>
      </c>
      <c r="MA247">
        <v>5.9930000000000003</v>
      </c>
      <c r="MB247">
        <v>22.01</v>
      </c>
      <c r="MC247">
        <v>25.542000000000002</v>
      </c>
      <c r="MD247">
        <v>5</v>
      </c>
      <c r="MF247" t="s">
        <v>363</v>
      </c>
      <c r="MG247" t="s">
        <v>1084</v>
      </c>
      <c r="MH247" t="s">
        <v>1085</v>
      </c>
      <c r="MI247">
        <v>1</v>
      </c>
      <c r="MJ247" t="s">
        <v>351</v>
      </c>
      <c r="MK247" t="s">
        <v>612</v>
      </c>
      <c r="MM247" t="s">
        <v>368</v>
      </c>
    </row>
    <row r="248" spans="1:351" x14ac:dyDescent="0.25">
      <c r="A248" t="s">
        <v>4735</v>
      </c>
      <c r="B248">
        <v>909</v>
      </c>
      <c r="C248">
        <v>46</v>
      </c>
      <c r="D248" t="s">
        <v>347</v>
      </c>
      <c r="E248" t="s">
        <v>354</v>
      </c>
      <c r="F248" t="s">
        <v>355</v>
      </c>
      <c r="G248" t="s">
        <v>437</v>
      </c>
      <c r="H248" t="s">
        <v>357</v>
      </c>
      <c r="I248" t="s">
        <v>342</v>
      </c>
      <c r="J248" t="s">
        <v>355</v>
      </c>
      <c r="K248" t="s">
        <v>371</v>
      </c>
      <c r="L248" t="s">
        <v>966</v>
      </c>
      <c r="M248" t="s">
        <v>389</v>
      </c>
      <c r="R248">
        <v>75</v>
      </c>
      <c r="S248" s="2">
        <f t="shared" si="69"/>
        <v>100</v>
      </c>
      <c r="T248" s="2">
        <f t="shared" si="70"/>
        <v>100</v>
      </c>
      <c r="U248" s="2">
        <f t="shared" si="71"/>
        <v>100</v>
      </c>
      <c r="V248" s="2">
        <f t="shared" si="72"/>
        <v>100</v>
      </c>
      <c r="W248" s="2">
        <f t="shared" si="73"/>
        <v>82</v>
      </c>
      <c r="AD248" t="s">
        <v>4889</v>
      </c>
      <c r="AE248" t="s">
        <v>361</v>
      </c>
      <c r="AF248" s="2" t="str">
        <f t="shared" si="74"/>
        <v>None</v>
      </c>
      <c r="AG248" s="2" t="str">
        <f t="shared" si="75"/>
        <v>No Party</v>
      </c>
      <c r="EM248">
        <v>85</v>
      </c>
      <c r="EN248">
        <v>85</v>
      </c>
      <c r="EO248">
        <v>85</v>
      </c>
      <c r="EP248">
        <v>60</v>
      </c>
      <c r="EQ248" t="s">
        <v>4956</v>
      </c>
      <c r="ER248">
        <v>70</v>
      </c>
      <c r="KK248" s="5">
        <f t="shared" ca="1" si="76"/>
        <v>85</v>
      </c>
      <c r="KL248" s="5">
        <f t="shared" ca="1" si="77"/>
        <v>85</v>
      </c>
      <c r="KM248" s="5">
        <f t="shared" ca="1" si="78"/>
        <v>85</v>
      </c>
      <c r="KN248" s="5">
        <f t="shared" ca="1" si="79"/>
        <v>60</v>
      </c>
      <c r="KO248" s="5">
        <f t="shared" ca="1" si="80"/>
        <v>70</v>
      </c>
      <c r="KP248" s="4" t="str">
        <f t="shared" si="81"/>
        <v>male_233_right</v>
      </c>
      <c r="KQ248">
        <v>9.7639999999999993</v>
      </c>
      <c r="KR248">
        <v>30.373000000000001</v>
      </c>
      <c r="KS248">
        <v>31.640999999999998</v>
      </c>
      <c r="KT248">
        <v>12</v>
      </c>
      <c r="KU248" t="s">
        <v>444</v>
      </c>
      <c r="KV248" t="s">
        <v>444</v>
      </c>
      <c r="KW248">
        <v>2</v>
      </c>
      <c r="KX248" t="s">
        <v>444</v>
      </c>
      <c r="KY248" t="s">
        <v>444</v>
      </c>
      <c r="KZ248" t="s">
        <v>4737</v>
      </c>
      <c r="LA248" t="s">
        <v>4736</v>
      </c>
      <c r="LB248" t="s">
        <v>389</v>
      </c>
      <c r="LD248" t="s">
        <v>5204</v>
      </c>
      <c r="LE248">
        <v>60</v>
      </c>
      <c r="LJ248">
        <v>7</v>
      </c>
      <c r="LK248">
        <v>2</v>
      </c>
      <c r="LL248">
        <v>8</v>
      </c>
      <c r="LM248">
        <v>9.84</v>
      </c>
      <c r="LN248">
        <v>9.84</v>
      </c>
      <c r="LO248">
        <v>10.446999999999999</v>
      </c>
      <c r="LP248">
        <v>1</v>
      </c>
      <c r="LQ248">
        <v>75</v>
      </c>
      <c r="LR248">
        <v>100</v>
      </c>
      <c r="LS248">
        <v>100</v>
      </c>
      <c r="LT248">
        <v>100</v>
      </c>
      <c r="LU248">
        <v>100</v>
      </c>
      <c r="LV248">
        <v>82</v>
      </c>
      <c r="LW248" t="s">
        <v>1086</v>
      </c>
      <c r="LX248">
        <v>4</v>
      </c>
      <c r="LY248">
        <v>55</v>
      </c>
      <c r="LZ248">
        <v>6</v>
      </c>
      <c r="MA248">
        <v>2.0289999999999999</v>
      </c>
      <c r="MB248">
        <v>5.9020000000000001</v>
      </c>
      <c r="MC248">
        <v>7.4790000000000001</v>
      </c>
      <c r="MD248">
        <v>5</v>
      </c>
      <c r="MF248" t="s">
        <v>349</v>
      </c>
      <c r="MG248" t="s">
        <v>563</v>
      </c>
      <c r="MH248" t="s">
        <v>1087</v>
      </c>
      <c r="MI248">
        <v>1</v>
      </c>
      <c r="MJ248" t="s">
        <v>366</v>
      </c>
      <c r="MK248" t="s">
        <v>477</v>
      </c>
      <c r="MM248" t="s">
        <v>368</v>
      </c>
    </row>
    <row r="249" spans="1:351" x14ac:dyDescent="0.25">
      <c r="A249" t="s">
        <v>4735</v>
      </c>
      <c r="B249">
        <v>1774</v>
      </c>
      <c r="C249">
        <v>29</v>
      </c>
      <c r="D249" t="s">
        <v>347</v>
      </c>
      <c r="E249" t="s">
        <v>4898</v>
      </c>
      <c r="F249" t="s">
        <v>354</v>
      </c>
      <c r="G249" t="s">
        <v>370</v>
      </c>
      <c r="H249" t="s">
        <v>513</v>
      </c>
      <c r="I249" t="s">
        <v>355</v>
      </c>
      <c r="J249" t="s">
        <v>355</v>
      </c>
      <c r="K249" t="s">
        <v>371</v>
      </c>
      <c r="L249" t="s">
        <v>1088</v>
      </c>
      <c r="M249" t="s">
        <v>389</v>
      </c>
      <c r="R249">
        <v>51</v>
      </c>
      <c r="S249" s="2">
        <f t="shared" si="69"/>
        <v>26</v>
      </c>
      <c r="T249" s="2">
        <f t="shared" si="70"/>
        <v>26</v>
      </c>
      <c r="U249" s="2">
        <f t="shared" si="71"/>
        <v>58</v>
      </c>
      <c r="V249" s="2">
        <f t="shared" si="72"/>
        <v>71</v>
      </c>
      <c r="W249" s="2">
        <f t="shared" si="73"/>
        <v>26</v>
      </c>
      <c r="X249">
        <v>26</v>
      </c>
      <c r="Y249">
        <v>26</v>
      </c>
      <c r="Z249">
        <v>58</v>
      </c>
      <c r="AA249">
        <v>71</v>
      </c>
      <c r="AB249">
        <v>26</v>
      </c>
      <c r="AD249" t="s">
        <v>343</v>
      </c>
      <c r="AE249" t="s">
        <v>361</v>
      </c>
      <c r="AF249" s="2" t="str">
        <f t="shared" si="74"/>
        <v>None</v>
      </c>
      <c r="AG249" s="2" t="str">
        <f t="shared" si="75"/>
        <v>No Party</v>
      </c>
      <c r="CK249">
        <v>51</v>
      </c>
      <c r="CL249">
        <v>48</v>
      </c>
      <c r="CM249">
        <v>51</v>
      </c>
      <c r="CN249">
        <v>49</v>
      </c>
      <c r="CO249" t="s">
        <v>4905</v>
      </c>
      <c r="CP249">
        <v>51</v>
      </c>
      <c r="KK249" s="5">
        <f t="shared" ca="1" si="76"/>
        <v>51</v>
      </c>
      <c r="KL249" s="5">
        <f t="shared" ca="1" si="77"/>
        <v>48</v>
      </c>
      <c r="KM249" s="5">
        <f t="shared" ca="1" si="78"/>
        <v>51</v>
      </c>
      <c r="KN249" s="5">
        <f t="shared" ca="1" si="79"/>
        <v>49</v>
      </c>
      <c r="KO249" s="5">
        <f t="shared" ca="1" si="80"/>
        <v>51</v>
      </c>
      <c r="KP249" s="4" t="str">
        <f t="shared" si="81"/>
        <v>male_122</v>
      </c>
      <c r="KQ249">
        <v>9.2789999999999999</v>
      </c>
      <c r="KR249">
        <v>13.441000000000001</v>
      </c>
      <c r="KS249">
        <v>14.109</v>
      </c>
      <c r="KT249">
        <v>5</v>
      </c>
      <c r="KU249" t="s">
        <v>397</v>
      </c>
      <c r="KV249" t="s">
        <v>397</v>
      </c>
      <c r="KW249" t="s">
        <v>397</v>
      </c>
      <c r="KX249" t="s">
        <v>397</v>
      </c>
      <c r="KY249" t="s">
        <v>397</v>
      </c>
      <c r="KZ249" t="s">
        <v>347</v>
      </c>
      <c r="LA249" t="s">
        <v>4736</v>
      </c>
      <c r="LB249" t="s">
        <v>389</v>
      </c>
      <c r="LD249" t="s">
        <v>5205</v>
      </c>
      <c r="LE249">
        <v>51</v>
      </c>
      <c r="LG249">
        <v>5</v>
      </c>
      <c r="LH249">
        <v>5</v>
      </c>
      <c r="LI249">
        <v>2</v>
      </c>
      <c r="LM249">
        <v>5.9669999999999996</v>
      </c>
      <c r="LN249">
        <v>5.9669999999999996</v>
      </c>
      <c r="LO249">
        <v>6.718</v>
      </c>
      <c r="LP249">
        <v>1</v>
      </c>
      <c r="LQ249">
        <v>53</v>
      </c>
      <c r="LX249">
        <v>2</v>
      </c>
      <c r="LY249">
        <v>1</v>
      </c>
      <c r="LZ249">
        <v>4</v>
      </c>
      <c r="MA249">
        <v>4.0309999999999997</v>
      </c>
      <c r="MB249">
        <v>4.0309999999999997</v>
      </c>
      <c r="MC249">
        <v>5.431</v>
      </c>
      <c r="MD249">
        <v>1</v>
      </c>
      <c r="MF249" t="s">
        <v>349</v>
      </c>
      <c r="MG249" t="s">
        <v>1089</v>
      </c>
      <c r="MH249" t="s">
        <v>1090</v>
      </c>
      <c r="MI249">
        <v>1</v>
      </c>
      <c r="MJ249" t="s">
        <v>351</v>
      </c>
      <c r="MK249" t="s">
        <v>540</v>
      </c>
      <c r="MM249" t="s">
        <v>353</v>
      </c>
    </row>
    <row r="250" spans="1:351" x14ac:dyDescent="0.25">
      <c r="A250" t="s">
        <v>4735</v>
      </c>
      <c r="B250">
        <v>495</v>
      </c>
      <c r="C250">
        <v>62</v>
      </c>
      <c r="D250" t="s">
        <v>347</v>
      </c>
      <c r="E250" t="s">
        <v>354</v>
      </c>
      <c r="F250" t="s">
        <v>355</v>
      </c>
      <c r="G250" t="s">
        <v>370</v>
      </c>
      <c r="H250" t="s">
        <v>341</v>
      </c>
      <c r="I250" t="s">
        <v>355</v>
      </c>
      <c r="J250" t="s">
        <v>355</v>
      </c>
      <c r="K250" t="s">
        <v>371</v>
      </c>
      <c r="L250" t="s">
        <v>1091</v>
      </c>
      <c r="M250" t="s">
        <v>348</v>
      </c>
      <c r="O250" t="s">
        <v>389</v>
      </c>
      <c r="R250">
        <v>51</v>
      </c>
      <c r="S250" s="2">
        <f t="shared" si="69"/>
        <v>100</v>
      </c>
      <c r="T250" s="2">
        <f t="shared" si="70"/>
        <v>80</v>
      </c>
      <c r="U250" s="2">
        <f t="shared" si="71"/>
        <v>99</v>
      </c>
      <c r="V250" s="2">
        <f t="shared" si="72"/>
        <v>98</v>
      </c>
      <c r="W250" s="2">
        <f t="shared" si="73"/>
        <v>90</v>
      </c>
      <c r="X250">
        <v>100</v>
      </c>
      <c r="Y250">
        <v>80</v>
      </c>
      <c r="Z250">
        <v>99</v>
      </c>
      <c r="AA250">
        <v>98</v>
      </c>
      <c r="AB250">
        <v>90</v>
      </c>
      <c r="AD250" t="s">
        <v>378</v>
      </c>
      <c r="AE250" t="s">
        <v>345</v>
      </c>
      <c r="AF250" s="2" t="str">
        <f t="shared" si="74"/>
        <v>SPD</v>
      </c>
      <c r="AG250" s="2" t="str">
        <f t="shared" si="75"/>
        <v>Other Party</v>
      </c>
      <c r="AH250" t="s">
        <v>379</v>
      </c>
      <c r="IE250">
        <v>22</v>
      </c>
      <c r="IF250">
        <v>5</v>
      </c>
      <c r="IG250">
        <v>6</v>
      </c>
      <c r="IH250">
        <v>3</v>
      </c>
      <c r="II250" t="s">
        <v>5003</v>
      </c>
      <c r="IJ250">
        <v>10</v>
      </c>
      <c r="KK250" s="5">
        <f t="shared" ca="1" si="76"/>
        <v>22</v>
      </c>
      <c r="KL250" s="5">
        <f t="shared" ca="1" si="77"/>
        <v>5</v>
      </c>
      <c r="KM250" s="5">
        <f t="shared" ca="1" si="78"/>
        <v>6</v>
      </c>
      <c r="KN250" s="5">
        <f t="shared" ca="1" si="79"/>
        <v>3</v>
      </c>
      <c r="KO250" s="5">
        <f t="shared" ca="1" si="80"/>
        <v>10</v>
      </c>
      <c r="KP250" s="4" t="str">
        <f t="shared" si="81"/>
        <v>female_222</v>
      </c>
      <c r="KQ250">
        <v>14.968</v>
      </c>
      <c r="KR250">
        <v>26.922000000000001</v>
      </c>
      <c r="KS250">
        <v>27.7</v>
      </c>
      <c r="KT250">
        <v>5</v>
      </c>
      <c r="KU250">
        <v>2</v>
      </c>
      <c r="KV250" t="s">
        <v>397</v>
      </c>
      <c r="KW250" t="s">
        <v>397</v>
      </c>
      <c r="KX250" t="s">
        <v>397</v>
      </c>
      <c r="KY250">
        <v>4</v>
      </c>
      <c r="KZ250" t="s">
        <v>347</v>
      </c>
      <c r="LA250" t="s">
        <v>4736</v>
      </c>
      <c r="LB250" t="s">
        <v>378</v>
      </c>
      <c r="LD250" t="s">
        <v>5206</v>
      </c>
      <c r="LE250">
        <v>4</v>
      </c>
      <c r="LG250">
        <v>5</v>
      </c>
      <c r="LH250">
        <v>2</v>
      </c>
      <c r="LI250">
        <v>1</v>
      </c>
      <c r="LM250">
        <v>11.964</v>
      </c>
      <c r="LN250">
        <v>13.388999999999999</v>
      </c>
      <c r="LO250">
        <v>19.939</v>
      </c>
      <c r="LP250">
        <v>2</v>
      </c>
      <c r="LQ250">
        <v>14</v>
      </c>
      <c r="LX250">
        <v>1</v>
      </c>
      <c r="LY250">
        <v>10</v>
      </c>
      <c r="LZ250">
        <v>7</v>
      </c>
      <c r="MA250">
        <v>12.372999999999999</v>
      </c>
      <c r="MB250">
        <v>44.798000000000002</v>
      </c>
      <c r="MC250">
        <v>47.755000000000003</v>
      </c>
      <c r="MD250">
        <v>2</v>
      </c>
      <c r="ME250" t="s">
        <v>1092</v>
      </c>
      <c r="MF250" t="s">
        <v>363</v>
      </c>
      <c r="MG250" t="s">
        <v>1093</v>
      </c>
      <c r="MH250" t="s">
        <v>1094</v>
      </c>
      <c r="MI250">
        <v>1</v>
      </c>
      <c r="MJ250" t="s">
        <v>351</v>
      </c>
      <c r="ML250" t="s">
        <v>472</v>
      </c>
      <c r="MM250" t="s">
        <v>353</v>
      </c>
    </row>
    <row r="251" spans="1:351" x14ac:dyDescent="0.25">
      <c r="A251" t="s">
        <v>4735</v>
      </c>
      <c r="B251">
        <v>340</v>
      </c>
      <c r="C251">
        <v>50</v>
      </c>
      <c r="D251" t="s">
        <v>347</v>
      </c>
      <c r="E251" t="s">
        <v>339</v>
      </c>
      <c r="F251" t="s">
        <v>395</v>
      </c>
      <c r="G251" t="s">
        <v>370</v>
      </c>
      <c r="H251" t="s">
        <v>341</v>
      </c>
      <c r="I251" t="s">
        <v>355</v>
      </c>
      <c r="J251" t="s">
        <v>355</v>
      </c>
      <c r="K251" t="s">
        <v>386</v>
      </c>
      <c r="M251" t="s">
        <v>389</v>
      </c>
      <c r="S251" s="2">
        <f t="shared" si="69"/>
        <v>77</v>
      </c>
      <c r="T251" s="2">
        <f t="shared" si="70"/>
        <v>100</v>
      </c>
      <c r="U251" s="2">
        <f t="shared" si="71"/>
        <v>67</v>
      </c>
      <c r="V251" s="2">
        <f t="shared" si="72"/>
        <v>84</v>
      </c>
      <c r="W251" s="2">
        <f t="shared" si="73"/>
        <v>60</v>
      </c>
      <c r="AD251" t="s">
        <v>378</v>
      </c>
      <c r="AE251" t="s">
        <v>361</v>
      </c>
      <c r="AF251" s="2" t="str">
        <f t="shared" si="74"/>
        <v>None</v>
      </c>
      <c r="AG251" s="2" t="str">
        <f t="shared" si="75"/>
        <v>No Party</v>
      </c>
      <c r="EY251">
        <v>62</v>
      </c>
      <c r="EZ251">
        <v>66</v>
      </c>
      <c r="FA251">
        <v>72</v>
      </c>
      <c r="FB251">
        <v>62</v>
      </c>
      <c r="FC251" t="s">
        <v>4979</v>
      </c>
      <c r="FD251">
        <v>52</v>
      </c>
      <c r="KK251" s="5">
        <f t="shared" ca="1" si="76"/>
        <v>62</v>
      </c>
      <c r="KL251" s="5">
        <f t="shared" ca="1" si="77"/>
        <v>66</v>
      </c>
      <c r="KM251" s="5">
        <f t="shared" ca="1" si="78"/>
        <v>72</v>
      </c>
      <c r="KN251" s="5">
        <f t="shared" ca="1" si="79"/>
        <v>62</v>
      </c>
      <c r="KO251" s="5">
        <f t="shared" ca="1" si="80"/>
        <v>52</v>
      </c>
      <c r="KP251" s="4" t="str">
        <f t="shared" si="81"/>
        <v>male_333_right</v>
      </c>
      <c r="KQ251">
        <v>11.026999999999999</v>
      </c>
      <c r="KR251">
        <v>35.418999999999997</v>
      </c>
      <c r="KS251">
        <v>36.119</v>
      </c>
      <c r="KT251">
        <v>5</v>
      </c>
      <c r="KU251">
        <v>2</v>
      </c>
      <c r="KV251">
        <v>2</v>
      </c>
      <c r="KW251">
        <v>4</v>
      </c>
      <c r="KX251">
        <v>2</v>
      </c>
      <c r="KY251">
        <v>3</v>
      </c>
      <c r="KZ251" t="s">
        <v>347</v>
      </c>
      <c r="LA251" t="s">
        <v>4738</v>
      </c>
      <c r="LB251" t="s">
        <v>389</v>
      </c>
      <c r="LD251" t="s">
        <v>5207</v>
      </c>
      <c r="LE251">
        <v>51</v>
      </c>
      <c r="LJ251">
        <v>5</v>
      </c>
      <c r="LK251">
        <v>5</v>
      </c>
      <c r="LL251">
        <v>5</v>
      </c>
      <c r="LM251">
        <v>12.138999999999999</v>
      </c>
      <c r="LN251">
        <v>12.138999999999999</v>
      </c>
      <c r="LO251">
        <v>13.321</v>
      </c>
      <c r="LP251">
        <v>1</v>
      </c>
      <c r="LQ251">
        <v>2</v>
      </c>
      <c r="LR251">
        <v>77</v>
      </c>
      <c r="LS251">
        <v>100</v>
      </c>
      <c r="LT251">
        <v>67</v>
      </c>
      <c r="LU251">
        <v>84</v>
      </c>
      <c r="LV251">
        <v>60</v>
      </c>
      <c r="LW251" t="s">
        <v>1095</v>
      </c>
      <c r="LX251">
        <v>1</v>
      </c>
      <c r="LY251">
        <v>5</v>
      </c>
      <c r="LZ251">
        <v>8</v>
      </c>
      <c r="MA251">
        <v>7.9649999999999999</v>
      </c>
      <c r="MB251">
        <v>7.9649999999999999</v>
      </c>
      <c r="MC251">
        <v>9.2989999999999995</v>
      </c>
      <c r="MD251">
        <v>1</v>
      </c>
      <c r="MF251" t="s">
        <v>349</v>
      </c>
      <c r="MG251" t="s">
        <v>457</v>
      </c>
      <c r="MH251" t="s">
        <v>1096</v>
      </c>
      <c r="MI251">
        <v>1</v>
      </c>
      <c r="MJ251" t="s">
        <v>366</v>
      </c>
      <c r="MK251" t="s">
        <v>601</v>
      </c>
      <c r="MM251" t="s">
        <v>368</v>
      </c>
    </row>
    <row r="252" spans="1:351" x14ac:dyDescent="0.25">
      <c r="A252" t="s">
        <v>4735</v>
      </c>
      <c r="B252">
        <v>936</v>
      </c>
      <c r="C252">
        <v>61</v>
      </c>
      <c r="D252" t="s">
        <v>347</v>
      </c>
      <c r="E252" t="s">
        <v>339</v>
      </c>
      <c r="F252" t="s">
        <v>355</v>
      </c>
      <c r="G252" t="s">
        <v>356</v>
      </c>
      <c r="H252" t="s">
        <v>357</v>
      </c>
      <c r="I252" t="s">
        <v>342</v>
      </c>
      <c r="J252" t="s">
        <v>355</v>
      </c>
      <c r="K252" t="s">
        <v>371</v>
      </c>
      <c r="L252" t="s">
        <v>1097</v>
      </c>
      <c r="M252" t="s">
        <v>4889</v>
      </c>
      <c r="O252" t="s">
        <v>377</v>
      </c>
      <c r="Q252">
        <v>61</v>
      </c>
      <c r="R252">
        <v>19</v>
      </c>
      <c r="S252" s="2">
        <f t="shared" si="69"/>
        <v>100</v>
      </c>
      <c r="T252" s="2">
        <f t="shared" si="70"/>
        <v>91</v>
      </c>
      <c r="U252" s="2">
        <f t="shared" si="71"/>
        <v>100</v>
      </c>
      <c r="V252" s="2">
        <f t="shared" si="72"/>
        <v>82</v>
      </c>
      <c r="W252" s="2">
        <f t="shared" si="73"/>
        <v>100</v>
      </c>
      <c r="AD252" t="s">
        <v>388</v>
      </c>
      <c r="AE252" t="s">
        <v>345</v>
      </c>
      <c r="AF252" s="2" t="str">
        <f t="shared" si="74"/>
        <v>None</v>
      </c>
      <c r="AG252" s="2" t="str">
        <f t="shared" si="75"/>
        <v>No Party</v>
      </c>
      <c r="AH252" t="s">
        <v>346</v>
      </c>
      <c r="IQ252">
        <v>103.071</v>
      </c>
      <c r="IR252">
        <v>134.398</v>
      </c>
      <c r="IS252">
        <v>135.53299999999999</v>
      </c>
      <c r="IT252">
        <v>5</v>
      </c>
      <c r="IU252">
        <v>83</v>
      </c>
      <c r="IV252">
        <v>89</v>
      </c>
      <c r="IW252">
        <v>99</v>
      </c>
      <c r="IX252">
        <v>94</v>
      </c>
      <c r="IY252" t="s">
        <v>4958</v>
      </c>
      <c r="IZ252">
        <v>94</v>
      </c>
      <c r="KK252" s="5">
        <f t="shared" ca="1" si="76"/>
        <v>83</v>
      </c>
      <c r="KL252" s="5">
        <f t="shared" ca="1" si="77"/>
        <v>89</v>
      </c>
      <c r="KM252" s="5">
        <f t="shared" ca="1" si="78"/>
        <v>99</v>
      </c>
      <c r="KN252" s="5">
        <f t="shared" ca="1" si="79"/>
        <v>94</v>
      </c>
      <c r="KO252" s="5">
        <f t="shared" ca="1" si="80"/>
        <v>94</v>
      </c>
      <c r="KP252" s="4" t="str">
        <f t="shared" si="81"/>
        <v>female_322_right</v>
      </c>
      <c r="KQ252">
        <v>11.759</v>
      </c>
      <c r="KR252">
        <v>26.605</v>
      </c>
      <c r="KS252">
        <v>27.72</v>
      </c>
      <c r="KT252">
        <v>5</v>
      </c>
      <c r="KU252">
        <v>4</v>
      </c>
      <c r="KV252" t="s">
        <v>444</v>
      </c>
      <c r="KW252">
        <v>3</v>
      </c>
      <c r="KX252">
        <v>4</v>
      </c>
      <c r="KY252" t="s">
        <v>444</v>
      </c>
      <c r="KZ252" t="s">
        <v>347</v>
      </c>
      <c r="LA252" t="s">
        <v>4738</v>
      </c>
      <c r="LB252" t="s">
        <v>432</v>
      </c>
      <c r="LD252" t="s">
        <v>5208</v>
      </c>
      <c r="LE252">
        <v>0</v>
      </c>
      <c r="LJ252">
        <v>1</v>
      </c>
      <c r="LK252">
        <v>10</v>
      </c>
      <c r="LL252">
        <v>0</v>
      </c>
      <c r="LM252">
        <v>16.308</v>
      </c>
      <c r="LN252">
        <v>16.308</v>
      </c>
      <c r="LO252">
        <v>17.649999999999999</v>
      </c>
      <c r="LP252">
        <v>1</v>
      </c>
      <c r="LQ252">
        <v>19</v>
      </c>
      <c r="LR252">
        <v>100</v>
      </c>
      <c r="LS252">
        <v>91</v>
      </c>
      <c r="LT252">
        <v>100</v>
      </c>
      <c r="LU252">
        <v>82</v>
      </c>
      <c r="LV252">
        <v>100</v>
      </c>
      <c r="LW252" t="s">
        <v>841</v>
      </c>
      <c r="LX252">
        <v>1</v>
      </c>
      <c r="LY252">
        <v>35</v>
      </c>
      <c r="LZ252">
        <v>7</v>
      </c>
      <c r="MA252">
        <v>20.379000000000001</v>
      </c>
      <c r="MB252">
        <v>47.136000000000003</v>
      </c>
      <c r="MC252">
        <v>51.612000000000002</v>
      </c>
      <c r="MD252">
        <v>2</v>
      </c>
      <c r="ME252" t="s">
        <v>5209</v>
      </c>
      <c r="MF252" t="s">
        <v>363</v>
      </c>
      <c r="MG252" t="s">
        <v>372</v>
      </c>
      <c r="MH252" t="s">
        <v>1098</v>
      </c>
      <c r="MI252">
        <v>1</v>
      </c>
      <c r="MJ252" t="s">
        <v>366</v>
      </c>
      <c r="ML252" t="s">
        <v>515</v>
      </c>
      <c r="MM252" t="s">
        <v>368</v>
      </c>
    </row>
    <row r="253" spans="1:351" x14ac:dyDescent="0.25">
      <c r="A253" t="s">
        <v>4735</v>
      </c>
      <c r="B253">
        <v>325</v>
      </c>
      <c r="C253">
        <v>53</v>
      </c>
      <c r="D253" t="s">
        <v>4737</v>
      </c>
      <c r="E253" t="s">
        <v>4898</v>
      </c>
      <c r="F253" t="s">
        <v>355</v>
      </c>
      <c r="G253" t="s">
        <v>437</v>
      </c>
      <c r="H253" t="s">
        <v>404</v>
      </c>
      <c r="I253" t="s">
        <v>342</v>
      </c>
      <c r="J253" t="s">
        <v>355</v>
      </c>
      <c r="K253" t="s">
        <v>371</v>
      </c>
      <c r="M253" t="s">
        <v>343</v>
      </c>
      <c r="O253" t="s">
        <v>388</v>
      </c>
      <c r="Q253">
        <v>72</v>
      </c>
      <c r="R253">
        <v>57</v>
      </c>
      <c r="S253" s="2">
        <f t="shared" si="69"/>
        <v>51</v>
      </c>
      <c r="T253" s="2">
        <f t="shared" si="70"/>
        <v>51</v>
      </c>
      <c r="U253" s="2">
        <f t="shared" si="71"/>
        <v>82</v>
      </c>
      <c r="V253" s="2">
        <f t="shared" si="72"/>
        <v>84</v>
      </c>
      <c r="W253" s="2">
        <f t="shared" si="73"/>
        <v>100</v>
      </c>
      <c r="AD253" t="s">
        <v>348</v>
      </c>
      <c r="AE253" t="s">
        <v>345</v>
      </c>
      <c r="AF253" s="2" t="str">
        <f t="shared" si="74"/>
        <v>None</v>
      </c>
      <c r="AG253" s="2" t="str">
        <f t="shared" si="75"/>
        <v>No Party</v>
      </c>
      <c r="AH253" t="s">
        <v>346</v>
      </c>
      <c r="GI253">
        <v>26</v>
      </c>
      <c r="GJ253">
        <v>24</v>
      </c>
      <c r="GK253">
        <v>25</v>
      </c>
      <c r="GL253">
        <v>25</v>
      </c>
      <c r="GM253" t="s">
        <v>4960</v>
      </c>
      <c r="GN253">
        <v>53</v>
      </c>
      <c r="KK253" s="5">
        <f t="shared" ca="1" si="76"/>
        <v>26</v>
      </c>
      <c r="KL253" s="5">
        <f t="shared" ca="1" si="77"/>
        <v>24</v>
      </c>
      <c r="KM253" s="5">
        <f t="shared" ca="1" si="78"/>
        <v>25</v>
      </c>
      <c r="KN253" s="5">
        <f t="shared" ca="1" si="79"/>
        <v>25</v>
      </c>
      <c r="KO253" s="5">
        <f t="shared" ca="1" si="80"/>
        <v>53</v>
      </c>
      <c r="KP253" s="4" t="str">
        <f t="shared" si="81"/>
        <v>female_311_right</v>
      </c>
      <c r="KQ253">
        <v>22.077999999999999</v>
      </c>
      <c r="KR253">
        <v>41.631</v>
      </c>
      <c r="KS253">
        <v>44.252000000000002</v>
      </c>
      <c r="KT253">
        <v>6</v>
      </c>
      <c r="KU253">
        <v>2</v>
      </c>
      <c r="KV253">
        <v>2</v>
      </c>
      <c r="KW253">
        <v>3</v>
      </c>
      <c r="KX253">
        <v>2</v>
      </c>
      <c r="KY253" t="s">
        <v>397</v>
      </c>
      <c r="KZ253" t="s">
        <v>347</v>
      </c>
      <c r="LA253" t="s">
        <v>4738</v>
      </c>
      <c r="LB253" t="s">
        <v>378</v>
      </c>
      <c r="LD253" t="s">
        <v>5210</v>
      </c>
      <c r="LE253">
        <v>45</v>
      </c>
      <c r="LG253">
        <v>3</v>
      </c>
      <c r="LH253">
        <v>5</v>
      </c>
      <c r="LI253">
        <v>7</v>
      </c>
      <c r="LM253">
        <v>8.7200000000000006</v>
      </c>
      <c r="LN253">
        <v>8.7200000000000006</v>
      </c>
      <c r="LO253">
        <v>10.044</v>
      </c>
      <c r="LP253">
        <v>1</v>
      </c>
      <c r="LQ253">
        <v>49</v>
      </c>
      <c r="LR253">
        <v>51</v>
      </c>
      <c r="LS253">
        <v>51</v>
      </c>
      <c r="LT253">
        <v>82</v>
      </c>
      <c r="LU253">
        <v>84</v>
      </c>
      <c r="LV253">
        <v>100</v>
      </c>
      <c r="LW253" t="s">
        <v>1095</v>
      </c>
      <c r="LX253">
        <v>3</v>
      </c>
      <c r="LY253">
        <v>37</v>
      </c>
      <c r="LZ253">
        <v>7</v>
      </c>
      <c r="MA253">
        <v>8.718</v>
      </c>
      <c r="MB253">
        <v>8.718</v>
      </c>
      <c r="MC253">
        <v>9.7880000000000003</v>
      </c>
      <c r="MD253">
        <v>1</v>
      </c>
      <c r="MF253" t="s">
        <v>349</v>
      </c>
      <c r="MG253" t="s">
        <v>1093</v>
      </c>
      <c r="MH253" t="s">
        <v>1099</v>
      </c>
      <c r="MI253">
        <v>1</v>
      </c>
      <c r="MJ253" t="s">
        <v>366</v>
      </c>
      <c r="ML253" t="s">
        <v>459</v>
      </c>
      <c r="MM253" t="s">
        <v>353</v>
      </c>
    </row>
    <row r="254" spans="1:351" x14ac:dyDescent="0.25">
      <c r="A254" t="s">
        <v>4735</v>
      </c>
      <c r="B254">
        <v>846</v>
      </c>
      <c r="C254">
        <v>37</v>
      </c>
      <c r="D254" t="s">
        <v>347</v>
      </c>
      <c r="E254" t="s">
        <v>395</v>
      </c>
      <c r="F254" t="s">
        <v>373</v>
      </c>
      <c r="G254" t="s">
        <v>402</v>
      </c>
      <c r="H254" t="s">
        <v>357</v>
      </c>
      <c r="I254" t="s">
        <v>342</v>
      </c>
      <c r="J254" t="s">
        <v>355</v>
      </c>
      <c r="K254" t="s">
        <v>341</v>
      </c>
      <c r="L254" t="s">
        <v>1100</v>
      </c>
      <c r="M254" t="s">
        <v>343</v>
      </c>
      <c r="O254" t="s">
        <v>4889</v>
      </c>
      <c r="Q254">
        <v>61</v>
      </c>
      <c r="R254">
        <v>11</v>
      </c>
      <c r="S254" s="2">
        <f t="shared" si="69"/>
        <v>100</v>
      </c>
      <c r="T254" s="2">
        <f t="shared" si="70"/>
        <v>78</v>
      </c>
      <c r="U254" s="2">
        <f t="shared" si="71"/>
        <v>100</v>
      </c>
      <c r="V254" s="2">
        <f t="shared" si="72"/>
        <v>90</v>
      </c>
      <c r="W254" s="2">
        <f t="shared" si="73"/>
        <v>64</v>
      </c>
      <c r="X254">
        <v>100</v>
      </c>
      <c r="Y254">
        <v>78</v>
      </c>
      <c r="Z254">
        <v>100</v>
      </c>
      <c r="AA254">
        <v>90</v>
      </c>
      <c r="AB254">
        <v>64</v>
      </c>
      <c r="AD254" t="s">
        <v>344</v>
      </c>
      <c r="AE254" t="s">
        <v>345</v>
      </c>
      <c r="AF254" s="2" t="str">
        <f t="shared" si="74"/>
        <v>None</v>
      </c>
      <c r="AG254" s="2" t="str">
        <f t="shared" si="75"/>
        <v>No Party</v>
      </c>
      <c r="AH254" t="s">
        <v>346</v>
      </c>
      <c r="FK254">
        <v>54</v>
      </c>
      <c r="FL254">
        <v>54</v>
      </c>
      <c r="FM254">
        <v>60</v>
      </c>
      <c r="FN254">
        <v>74</v>
      </c>
      <c r="FO254" t="s">
        <v>5003</v>
      </c>
      <c r="FP254">
        <v>75</v>
      </c>
      <c r="KK254" s="5">
        <f t="shared" ca="1" si="76"/>
        <v>54</v>
      </c>
      <c r="KL254" s="5">
        <f t="shared" ca="1" si="77"/>
        <v>54</v>
      </c>
      <c r="KM254" s="5">
        <f t="shared" ca="1" si="78"/>
        <v>60</v>
      </c>
      <c r="KN254" s="5">
        <f t="shared" ca="1" si="79"/>
        <v>74</v>
      </c>
      <c r="KO254" s="5">
        <f t="shared" ca="1" si="80"/>
        <v>75</v>
      </c>
      <c r="KP254" s="4" t="str">
        <f t="shared" si="81"/>
        <v>female_111_image</v>
      </c>
      <c r="KQ254">
        <v>12.494999999999999</v>
      </c>
      <c r="KR254">
        <v>44.631999999999998</v>
      </c>
      <c r="KS254">
        <v>45.734999999999999</v>
      </c>
      <c r="KT254">
        <v>13</v>
      </c>
      <c r="KU254">
        <v>3</v>
      </c>
      <c r="KV254">
        <v>4</v>
      </c>
      <c r="KW254" t="s">
        <v>444</v>
      </c>
      <c r="KX254">
        <v>3</v>
      </c>
      <c r="KY254">
        <v>4</v>
      </c>
      <c r="KZ254" t="s">
        <v>347</v>
      </c>
      <c r="LA254" t="s">
        <v>4738</v>
      </c>
      <c r="LB254" t="s">
        <v>389</v>
      </c>
      <c r="LD254" t="s">
        <v>5211</v>
      </c>
      <c r="LE254">
        <v>12</v>
      </c>
      <c r="LG254">
        <v>6</v>
      </c>
      <c r="LH254">
        <v>4</v>
      </c>
      <c r="LI254">
        <v>3</v>
      </c>
      <c r="LM254">
        <v>23.219000000000001</v>
      </c>
      <c r="LN254">
        <v>23.219000000000001</v>
      </c>
      <c r="LO254">
        <v>24.132000000000001</v>
      </c>
      <c r="LP254">
        <v>1</v>
      </c>
      <c r="LQ254">
        <v>30</v>
      </c>
      <c r="LX254">
        <v>1</v>
      </c>
      <c r="LY254">
        <v>30</v>
      </c>
      <c r="LZ254">
        <v>5</v>
      </c>
      <c r="MA254">
        <v>3.9990000000000001</v>
      </c>
      <c r="MB254">
        <v>17.248000000000001</v>
      </c>
      <c r="MC254">
        <v>18.071000000000002</v>
      </c>
      <c r="MD254">
        <v>4</v>
      </c>
      <c r="MF254" t="s">
        <v>349</v>
      </c>
      <c r="MG254" t="s">
        <v>607</v>
      </c>
      <c r="MH254" t="s">
        <v>1101</v>
      </c>
      <c r="MI254">
        <v>1</v>
      </c>
      <c r="MJ254" t="s">
        <v>351</v>
      </c>
      <c r="ML254" t="s">
        <v>491</v>
      </c>
      <c r="MM254" t="s">
        <v>353</v>
      </c>
    </row>
    <row r="255" spans="1:351" x14ac:dyDescent="0.25">
      <c r="A255" t="s">
        <v>4735</v>
      </c>
      <c r="B255">
        <v>782</v>
      </c>
      <c r="C255">
        <v>44</v>
      </c>
      <c r="D255" t="s">
        <v>4737</v>
      </c>
      <c r="E255" t="s">
        <v>354</v>
      </c>
      <c r="F255" t="s">
        <v>486</v>
      </c>
      <c r="G255" t="s">
        <v>4739</v>
      </c>
      <c r="H255" t="s">
        <v>404</v>
      </c>
      <c r="I255" t="s">
        <v>342</v>
      </c>
      <c r="J255" t="s">
        <v>355</v>
      </c>
      <c r="K255" t="s">
        <v>404</v>
      </c>
      <c r="L255" t="s">
        <v>1102</v>
      </c>
      <c r="M255" t="s">
        <v>377</v>
      </c>
      <c r="O255" t="s">
        <v>378</v>
      </c>
      <c r="Q255">
        <v>69</v>
      </c>
      <c r="R255">
        <v>32</v>
      </c>
      <c r="S255" s="2">
        <f t="shared" si="69"/>
        <v>90</v>
      </c>
      <c r="T255" s="2">
        <f t="shared" si="70"/>
        <v>79</v>
      </c>
      <c r="U255" s="2">
        <f t="shared" si="71"/>
        <v>64</v>
      </c>
      <c r="V255" s="2">
        <f t="shared" si="72"/>
        <v>63</v>
      </c>
      <c r="W255" s="2">
        <f t="shared" si="73"/>
        <v>71</v>
      </c>
      <c r="X255">
        <v>90</v>
      </c>
      <c r="Y255">
        <v>79</v>
      </c>
      <c r="Z255">
        <v>64</v>
      </c>
      <c r="AA255">
        <v>63</v>
      </c>
      <c r="AB255">
        <v>71</v>
      </c>
      <c r="AD255" t="s">
        <v>388</v>
      </c>
      <c r="AE255" t="s">
        <v>361</v>
      </c>
      <c r="AF255" s="2" t="str">
        <f t="shared" si="74"/>
        <v>die LINKE</v>
      </c>
      <c r="AG255" s="2" t="str">
        <f t="shared" si="75"/>
        <v>Own Party</v>
      </c>
      <c r="AH255" t="s">
        <v>391</v>
      </c>
      <c r="BS255">
        <v>56</v>
      </c>
      <c r="BT255">
        <v>59</v>
      </c>
      <c r="BU255">
        <v>56</v>
      </c>
      <c r="BV255">
        <v>53</v>
      </c>
      <c r="BW255" t="s">
        <v>4949</v>
      </c>
      <c r="BX255">
        <v>57</v>
      </c>
      <c r="KK255" s="5">
        <f t="shared" ca="1" si="76"/>
        <v>56</v>
      </c>
      <c r="KL255" s="5">
        <f t="shared" ca="1" si="77"/>
        <v>59</v>
      </c>
      <c r="KM255" s="5">
        <f t="shared" ca="1" si="78"/>
        <v>56</v>
      </c>
      <c r="KN255" s="5">
        <f t="shared" ca="1" si="79"/>
        <v>53</v>
      </c>
      <c r="KO255" s="5">
        <f t="shared" ca="1" si="80"/>
        <v>57</v>
      </c>
      <c r="KP255" s="4" t="str">
        <f t="shared" si="81"/>
        <v>male_311_right</v>
      </c>
      <c r="KQ255">
        <v>2.9540000000000002</v>
      </c>
      <c r="KR255">
        <v>7.73</v>
      </c>
      <c r="KS255">
        <v>8.5570000000000004</v>
      </c>
      <c r="KT255">
        <v>5</v>
      </c>
      <c r="KU255">
        <v>2</v>
      </c>
      <c r="KV255">
        <v>3</v>
      </c>
      <c r="KW255">
        <v>3</v>
      </c>
      <c r="KX255">
        <v>4</v>
      </c>
      <c r="KY255">
        <v>3</v>
      </c>
      <c r="KZ255" t="s">
        <v>4737</v>
      </c>
      <c r="LA255" t="s">
        <v>4736</v>
      </c>
      <c r="LB255" t="s">
        <v>432</v>
      </c>
      <c r="LD255" t="s">
        <v>5212</v>
      </c>
      <c r="LE255">
        <v>42</v>
      </c>
      <c r="LG255">
        <v>4</v>
      </c>
      <c r="LH255">
        <v>7</v>
      </c>
      <c r="LI255">
        <v>8</v>
      </c>
      <c r="LM255">
        <v>8.4190000000000005</v>
      </c>
      <c r="LN255">
        <v>8.4190000000000005</v>
      </c>
      <c r="LO255">
        <v>9.2469999999999999</v>
      </c>
      <c r="LP255">
        <v>1</v>
      </c>
      <c r="LQ255">
        <v>40</v>
      </c>
      <c r="LX255">
        <v>2</v>
      </c>
      <c r="LY255">
        <v>29</v>
      </c>
      <c r="LZ255">
        <v>7</v>
      </c>
      <c r="MA255">
        <v>4.0819999999999999</v>
      </c>
      <c r="MB255">
        <v>4.0819999999999999</v>
      </c>
      <c r="MC255">
        <v>5.0609999999999999</v>
      </c>
      <c r="MD255">
        <v>1</v>
      </c>
      <c r="MF255" t="s">
        <v>363</v>
      </c>
      <c r="MG255" t="s">
        <v>709</v>
      </c>
      <c r="MH255" t="s">
        <v>1103</v>
      </c>
      <c r="MI255">
        <v>1</v>
      </c>
      <c r="MJ255" t="s">
        <v>351</v>
      </c>
      <c r="MK255" t="s">
        <v>500</v>
      </c>
      <c r="MM255" t="s">
        <v>353</v>
      </c>
    </row>
    <row r="256" spans="1:351" x14ac:dyDescent="0.25">
      <c r="A256" t="s">
        <v>4735</v>
      </c>
      <c r="B256">
        <v>589</v>
      </c>
      <c r="C256">
        <v>68</v>
      </c>
      <c r="D256" t="s">
        <v>347</v>
      </c>
      <c r="E256" t="s">
        <v>338</v>
      </c>
      <c r="F256" t="s">
        <v>355</v>
      </c>
      <c r="G256" t="s">
        <v>375</v>
      </c>
      <c r="H256" t="s">
        <v>404</v>
      </c>
      <c r="I256" t="s">
        <v>355</v>
      </c>
      <c r="J256" t="s">
        <v>355</v>
      </c>
      <c r="K256" t="s">
        <v>371</v>
      </c>
      <c r="M256" t="s">
        <v>389</v>
      </c>
      <c r="R256">
        <v>0</v>
      </c>
      <c r="S256" s="2">
        <f t="shared" si="69"/>
        <v>85</v>
      </c>
      <c r="T256" s="2">
        <f t="shared" si="70"/>
        <v>85</v>
      </c>
      <c r="U256" s="2">
        <f t="shared" si="71"/>
        <v>100</v>
      </c>
      <c r="V256" s="2">
        <f t="shared" si="72"/>
        <v>100</v>
      </c>
      <c r="W256" s="2">
        <f t="shared" si="73"/>
        <v>94</v>
      </c>
      <c r="AD256" t="s">
        <v>344</v>
      </c>
      <c r="AE256" t="s">
        <v>361</v>
      </c>
      <c r="AF256" s="2" t="str">
        <f t="shared" si="74"/>
        <v>None</v>
      </c>
      <c r="AG256" s="2" t="str">
        <f t="shared" si="75"/>
        <v>No Party</v>
      </c>
      <c r="DO256">
        <v>87</v>
      </c>
      <c r="DP256">
        <v>87</v>
      </c>
      <c r="DQ256">
        <v>87</v>
      </c>
      <c r="DR256">
        <v>60</v>
      </c>
      <c r="DS256" t="s">
        <v>4892</v>
      </c>
      <c r="DT256">
        <v>59</v>
      </c>
      <c r="KK256" s="5">
        <f t="shared" ca="1" si="76"/>
        <v>87</v>
      </c>
      <c r="KL256" s="5">
        <f t="shared" ca="1" si="77"/>
        <v>87</v>
      </c>
      <c r="KM256" s="5">
        <f t="shared" ca="1" si="78"/>
        <v>87</v>
      </c>
      <c r="KN256" s="5">
        <f t="shared" ca="1" si="79"/>
        <v>60</v>
      </c>
      <c r="KO256" s="5">
        <f t="shared" ca="1" si="80"/>
        <v>59</v>
      </c>
      <c r="KP256" s="4" t="str">
        <f t="shared" si="81"/>
        <v>male_222</v>
      </c>
      <c r="KQ256">
        <v>11.023</v>
      </c>
      <c r="KR256">
        <v>24.577000000000002</v>
      </c>
      <c r="KS256">
        <v>25.611999999999998</v>
      </c>
      <c r="KT256">
        <v>6</v>
      </c>
      <c r="KU256">
        <v>4</v>
      </c>
      <c r="KV256">
        <v>4</v>
      </c>
      <c r="KW256">
        <v>4</v>
      </c>
      <c r="KX256">
        <v>4</v>
      </c>
      <c r="KY256" t="s">
        <v>444</v>
      </c>
      <c r="KZ256" t="s">
        <v>347</v>
      </c>
      <c r="LA256" t="s">
        <v>4736</v>
      </c>
      <c r="LB256" t="s">
        <v>359</v>
      </c>
      <c r="LC256" t="s">
        <v>1104</v>
      </c>
      <c r="LD256" t="s">
        <v>5213</v>
      </c>
      <c r="LE256">
        <v>12</v>
      </c>
      <c r="LG256">
        <v>4</v>
      </c>
      <c r="LH256">
        <v>4</v>
      </c>
      <c r="LI256">
        <v>3</v>
      </c>
      <c r="LM256">
        <v>20.007999999999999</v>
      </c>
      <c r="LN256">
        <v>20.007999999999999</v>
      </c>
      <c r="LO256">
        <v>24.55</v>
      </c>
      <c r="LP256">
        <v>1</v>
      </c>
      <c r="LQ256">
        <v>30</v>
      </c>
      <c r="LR256">
        <v>85</v>
      </c>
      <c r="LS256">
        <v>85</v>
      </c>
      <c r="LT256">
        <v>100</v>
      </c>
      <c r="LU256">
        <v>100</v>
      </c>
      <c r="LV256">
        <v>94</v>
      </c>
      <c r="LW256" t="s">
        <v>1105</v>
      </c>
      <c r="LX256">
        <v>2</v>
      </c>
      <c r="LY256">
        <v>12</v>
      </c>
      <c r="LZ256">
        <v>5</v>
      </c>
      <c r="MA256">
        <v>3.4529999999999998</v>
      </c>
      <c r="MB256">
        <v>5.875</v>
      </c>
      <c r="MC256">
        <v>6.9509999999999996</v>
      </c>
      <c r="MD256">
        <v>2</v>
      </c>
      <c r="MF256" t="s">
        <v>349</v>
      </c>
      <c r="MG256" t="s">
        <v>337</v>
      </c>
      <c r="MH256" t="s">
        <v>1106</v>
      </c>
      <c r="MI256">
        <v>1</v>
      </c>
      <c r="MJ256" t="s">
        <v>366</v>
      </c>
      <c r="MK256" t="s">
        <v>468</v>
      </c>
      <c r="MM256" t="s">
        <v>353</v>
      </c>
    </row>
    <row r="257" spans="1:351" x14ac:dyDescent="0.25">
      <c r="A257" t="s">
        <v>4735</v>
      </c>
      <c r="B257">
        <v>478</v>
      </c>
      <c r="C257">
        <v>40</v>
      </c>
      <c r="D257" t="s">
        <v>4737</v>
      </c>
      <c r="E257" t="s">
        <v>339</v>
      </c>
      <c r="F257" t="s">
        <v>355</v>
      </c>
      <c r="G257" t="s">
        <v>437</v>
      </c>
      <c r="H257" t="s">
        <v>341</v>
      </c>
      <c r="I257" t="s">
        <v>355</v>
      </c>
      <c r="J257" t="s">
        <v>355</v>
      </c>
      <c r="K257" t="s">
        <v>386</v>
      </c>
      <c r="M257" t="s">
        <v>4889</v>
      </c>
      <c r="O257" t="s">
        <v>377</v>
      </c>
      <c r="Q257">
        <v>81</v>
      </c>
      <c r="R257">
        <v>62</v>
      </c>
      <c r="S257" s="2">
        <f t="shared" si="69"/>
        <v>40</v>
      </c>
      <c r="T257" s="2">
        <f t="shared" si="70"/>
        <v>19</v>
      </c>
      <c r="U257" s="2">
        <f t="shared" si="71"/>
        <v>82</v>
      </c>
      <c r="V257" s="2">
        <f t="shared" si="72"/>
        <v>91</v>
      </c>
      <c r="W257" s="2">
        <f t="shared" si="73"/>
        <v>29</v>
      </c>
      <c r="X257">
        <v>40</v>
      </c>
      <c r="Y257">
        <v>19</v>
      </c>
      <c r="Z257">
        <v>82</v>
      </c>
      <c r="AA257">
        <v>91</v>
      </c>
      <c r="AB257">
        <v>29</v>
      </c>
      <c r="AD257" t="s">
        <v>388</v>
      </c>
      <c r="AE257" t="s">
        <v>361</v>
      </c>
      <c r="AF257" s="2" t="str">
        <f t="shared" si="74"/>
        <v>CSU</v>
      </c>
      <c r="AG257" s="2" t="str">
        <f t="shared" si="75"/>
        <v>Other Party</v>
      </c>
      <c r="AH257" t="s">
        <v>379</v>
      </c>
      <c r="EM257">
        <v>59</v>
      </c>
      <c r="EN257">
        <v>59</v>
      </c>
      <c r="EO257">
        <v>58</v>
      </c>
      <c r="EP257">
        <v>48</v>
      </c>
      <c r="EQ257" t="s">
        <v>5086</v>
      </c>
      <c r="ER257">
        <v>65</v>
      </c>
      <c r="KK257" s="5">
        <f t="shared" ca="1" si="76"/>
        <v>59</v>
      </c>
      <c r="KL257" s="5">
        <f t="shared" ca="1" si="77"/>
        <v>59</v>
      </c>
      <c r="KM257" s="5">
        <f t="shared" ca="1" si="78"/>
        <v>58</v>
      </c>
      <c r="KN257" s="5">
        <f t="shared" ca="1" si="79"/>
        <v>48</v>
      </c>
      <c r="KO257" s="5">
        <f t="shared" ca="1" si="80"/>
        <v>65</v>
      </c>
      <c r="KP257" s="4" t="str">
        <f t="shared" si="81"/>
        <v>male_233_right</v>
      </c>
      <c r="KQ257">
        <v>17.163</v>
      </c>
      <c r="KR257">
        <v>36.545999999999999</v>
      </c>
      <c r="KS257">
        <v>37.582000000000001</v>
      </c>
      <c r="KT257">
        <v>5</v>
      </c>
      <c r="KU257">
        <v>4</v>
      </c>
      <c r="KV257">
        <v>4</v>
      </c>
      <c r="KW257" t="s">
        <v>397</v>
      </c>
      <c r="KX257">
        <v>2</v>
      </c>
      <c r="KY257">
        <v>3</v>
      </c>
      <c r="KZ257" t="s">
        <v>4737</v>
      </c>
      <c r="LA257" t="s">
        <v>4736</v>
      </c>
      <c r="LB257" t="s">
        <v>388</v>
      </c>
      <c r="LD257" t="s">
        <v>5214</v>
      </c>
      <c r="LE257">
        <v>28</v>
      </c>
      <c r="LJ257">
        <v>0</v>
      </c>
      <c r="LK257">
        <v>10</v>
      </c>
      <c r="LL257">
        <v>10</v>
      </c>
      <c r="LM257">
        <v>26.317</v>
      </c>
      <c r="LN257">
        <v>26.317</v>
      </c>
      <c r="LO257">
        <v>27.614000000000001</v>
      </c>
      <c r="LP257">
        <v>1</v>
      </c>
      <c r="LQ257">
        <v>39</v>
      </c>
      <c r="LX257">
        <v>2</v>
      </c>
      <c r="LY257">
        <v>40</v>
      </c>
      <c r="LZ257">
        <v>6</v>
      </c>
      <c r="MA257">
        <v>21.866</v>
      </c>
      <c r="MB257">
        <v>21.866</v>
      </c>
      <c r="MC257">
        <v>25.247</v>
      </c>
      <c r="MD257">
        <v>1</v>
      </c>
      <c r="MF257" t="s">
        <v>363</v>
      </c>
      <c r="MG257" t="s">
        <v>457</v>
      </c>
      <c r="MH257" t="s">
        <v>1107</v>
      </c>
      <c r="MI257">
        <v>1</v>
      </c>
      <c r="MJ257" t="s">
        <v>351</v>
      </c>
      <c r="MK257" t="s">
        <v>477</v>
      </c>
      <c r="MM257" t="s">
        <v>368</v>
      </c>
    </row>
    <row r="258" spans="1:351" x14ac:dyDescent="0.25">
      <c r="A258" t="s">
        <v>4735</v>
      </c>
      <c r="B258">
        <v>508</v>
      </c>
      <c r="C258">
        <v>28</v>
      </c>
      <c r="D258" t="s">
        <v>4737</v>
      </c>
      <c r="E258" t="s">
        <v>395</v>
      </c>
      <c r="F258" t="s">
        <v>486</v>
      </c>
      <c r="G258" t="s">
        <v>356</v>
      </c>
      <c r="H258" t="s">
        <v>357</v>
      </c>
      <c r="I258" t="s">
        <v>342</v>
      </c>
      <c r="J258" t="s">
        <v>355</v>
      </c>
      <c r="K258" t="s">
        <v>371</v>
      </c>
      <c r="L258" t="s">
        <v>1108</v>
      </c>
      <c r="M258" t="s">
        <v>378</v>
      </c>
      <c r="O258" t="s">
        <v>343</v>
      </c>
      <c r="Q258">
        <v>60</v>
      </c>
      <c r="R258">
        <v>59</v>
      </c>
      <c r="S258" s="2">
        <f t="shared" si="69"/>
        <v>86</v>
      </c>
      <c r="T258" s="2">
        <f t="shared" si="70"/>
        <v>39</v>
      </c>
      <c r="U258" s="2">
        <f t="shared" si="71"/>
        <v>100</v>
      </c>
      <c r="V258" s="2">
        <f t="shared" si="72"/>
        <v>59</v>
      </c>
      <c r="W258" s="2">
        <f t="shared" si="73"/>
        <v>99</v>
      </c>
      <c r="X258">
        <v>86</v>
      </c>
      <c r="Y258">
        <v>39</v>
      </c>
      <c r="Z258">
        <v>100</v>
      </c>
      <c r="AA258">
        <v>59</v>
      </c>
      <c r="AB258">
        <v>99</v>
      </c>
      <c r="AD258" t="s">
        <v>390</v>
      </c>
      <c r="AE258" t="s">
        <v>345</v>
      </c>
      <c r="AF258" s="2" t="str">
        <f t="shared" si="74"/>
        <v>SPD</v>
      </c>
      <c r="AG258" s="2" t="str">
        <f t="shared" si="75"/>
        <v>Own Party</v>
      </c>
      <c r="AH258" t="s">
        <v>391</v>
      </c>
      <c r="GO258">
        <v>56</v>
      </c>
      <c r="GP258">
        <v>59</v>
      </c>
      <c r="GQ258">
        <v>63</v>
      </c>
      <c r="GR258">
        <v>55</v>
      </c>
      <c r="GS258" t="s">
        <v>4994</v>
      </c>
      <c r="GT258">
        <v>52</v>
      </c>
      <c r="KK258" s="5">
        <f t="shared" ca="1" si="76"/>
        <v>56</v>
      </c>
      <c r="KL258" s="5">
        <f t="shared" ca="1" si="77"/>
        <v>59</v>
      </c>
      <c r="KM258" s="5">
        <f t="shared" ca="1" si="78"/>
        <v>63</v>
      </c>
      <c r="KN258" s="5">
        <f t="shared" ca="1" si="79"/>
        <v>55</v>
      </c>
      <c r="KO258" s="5">
        <f t="shared" ca="1" si="80"/>
        <v>52</v>
      </c>
      <c r="KP258" s="4" t="str">
        <f t="shared" si="81"/>
        <v>female_311_image_left</v>
      </c>
      <c r="KQ258">
        <v>10.555</v>
      </c>
      <c r="KR258">
        <v>22.132999999999999</v>
      </c>
      <c r="KS258">
        <v>24.385999999999999</v>
      </c>
      <c r="KT258">
        <v>9</v>
      </c>
      <c r="KU258" t="s">
        <v>444</v>
      </c>
      <c r="KV258">
        <v>4</v>
      </c>
      <c r="KW258" t="s">
        <v>444</v>
      </c>
      <c r="KX258" t="s">
        <v>397</v>
      </c>
      <c r="KY258">
        <v>3</v>
      </c>
      <c r="KZ258" t="s">
        <v>347</v>
      </c>
      <c r="LA258" t="s">
        <v>4736</v>
      </c>
      <c r="LB258" t="s">
        <v>378</v>
      </c>
      <c r="LD258" t="s">
        <v>5215</v>
      </c>
      <c r="LE258">
        <v>34</v>
      </c>
      <c r="LJ258">
        <v>2</v>
      </c>
      <c r="LK258">
        <v>10</v>
      </c>
      <c r="LL258">
        <v>0</v>
      </c>
      <c r="LM258">
        <v>3.742</v>
      </c>
      <c r="LN258">
        <v>13.823</v>
      </c>
      <c r="LO258">
        <v>14.201000000000001</v>
      </c>
      <c r="LP258">
        <v>6</v>
      </c>
      <c r="LQ258">
        <v>42</v>
      </c>
      <c r="LX258">
        <v>2</v>
      </c>
      <c r="LY258">
        <v>35</v>
      </c>
      <c r="LZ258">
        <v>6</v>
      </c>
      <c r="MA258">
        <v>3.5670000000000002</v>
      </c>
      <c r="MB258">
        <v>8.4559999999999995</v>
      </c>
      <c r="MC258">
        <v>10.801</v>
      </c>
      <c r="MD258">
        <v>3</v>
      </c>
      <c r="MG258" t="s">
        <v>1109</v>
      </c>
      <c r="MH258" t="s">
        <v>1110</v>
      </c>
      <c r="MI258">
        <v>1</v>
      </c>
      <c r="MJ258" t="s">
        <v>351</v>
      </c>
      <c r="ML258" t="s">
        <v>545</v>
      </c>
      <c r="MM258" t="s">
        <v>368</v>
      </c>
    </row>
    <row r="259" spans="1:351" x14ac:dyDescent="0.25">
      <c r="A259" t="s">
        <v>4735</v>
      </c>
      <c r="B259">
        <v>474</v>
      </c>
      <c r="C259">
        <v>62</v>
      </c>
      <c r="D259" t="s">
        <v>4737</v>
      </c>
      <c r="E259" t="s">
        <v>605</v>
      </c>
      <c r="F259" t="s">
        <v>486</v>
      </c>
      <c r="G259" t="s">
        <v>4739</v>
      </c>
      <c r="H259" t="s">
        <v>357</v>
      </c>
      <c r="I259" t="s">
        <v>342</v>
      </c>
      <c r="J259" t="s">
        <v>342</v>
      </c>
      <c r="K259" t="s">
        <v>386</v>
      </c>
      <c r="L259" t="s">
        <v>853</v>
      </c>
      <c r="M259" t="s">
        <v>4889</v>
      </c>
      <c r="O259" t="s">
        <v>377</v>
      </c>
      <c r="Q259">
        <v>100</v>
      </c>
      <c r="R259">
        <v>47</v>
      </c>
      <c r="S259" s="2">
        <f t="shared" ref="S259:S322" si="90">IF(NOT(ISBLANK(X259)),X259,
        IF(NOT(ISBLANK(LR259)),LR259," "))</f>
        <v>65</v>
      </c>
      <c r="T259" s="2">
        <f t="shared" ref="T259:T322" si="91">IF(NOT(ISBLANK(Y259)),Y259,
        IF(NOT(ISBLANK(LS259)),LS259," "))</f>
        <v>57</v>
      </c>
      <c r="U259" s="2">
        <f t="shared" ref="U259:U322" si="92">IF(NOT(ISBLANK(Z259)),Z259,
        IF(NOT(ISBLANK(LT259)),LT259," "))</f>
        <v>100</v>
      </c>
      <c r="V259" s="2">
        <f t="shared" ref="V259:V322" si="93">IF(NOT(ISBLANK(AA259)),AA259,
        IF(NOT(ISBLANK(LU259)),LU259," "))</f>
        <v>53</v>
      </c>
      <c r="W259" s="2">
        <f t="shared" ref="W259:W322" si="94">IF(NOT(ISBLANK(AB259)),AB259,
        IF(NOT(ISBLANK(LV259)),LV259," "))</f>
        <v>100</v>
      </c>
      <c r="AD259" t="s">
        <v>344</v>
      </c>
      <c r="AE259" t="s">
        <v>361</v>
      </c>
      <c r="AF259" s="2" t="str">
        <f t="shared" ref="AF259:AF322" si="95">IF(AG259="No Party","None",
IF(AG259="Other Party",AD259,
IF(AG259="Own Party",M259,
IF(AG259="2nd Party",O259))))</f>
        <v>None</v>
      </c>
      <c r="AG259" s="2" t="str">
        <f t="shared" ref="AG259:AG322" si="96">IF(AH259="${q://QID14/ChoiceGroup/SelectedChoicesTextEntry}.", "Own Party",
       IF(AH259="${q://QID49/ChoiceGroup/SelectedChoices}.","2nd Party",
       IF(AH259="${q://QID289/ChoiceGroup/DisplayedChoices}.","Other Party", "No Party")))</f>
        <v>No Party</v>
      </c>
      <c r="AH259" t="s">
        <v>346</v>
      </c>
      <c r="CQ259">
        <v>69</v>
      </c>
      <c r="CR259">
        <v>65</v>
      </c>
      <c r="CS259">
        <v>68</v>
      </c>
      <c r="CT259">
        <v>77</v>
      </c>
      <c r="CU259" t="s">
        <v>4890</v>
      </c>
      <c r="CV259">
        <v>58</v>
      </c>
      <c r="KK259" s="5">
        <f t="shared" ref="KK259:KK322" ca="1" si="97">OFFSET(BD259,0,MATCH("*",BE259:KJ259,0)-4)</f>
        <v>69</v>
      </c>
      <c r="KL259" s="5">
        <f t="shared" ref="KL259:KL322" ca="1" si="98">OFFSET(BE259,0,MATCH("*",BF259:KK259,0)-3)</f>
        <v>65</v>
      </c>
      <c r="KM259" s="5">
        <f t="shared" ref="KM259:KM322" ca="1" si="99">OFFSET(BF259,0,MATCH("*",BG259:KL259,0)-2)</f>
        <v>68</v>
      </c>
      <c r="KN259" s="5">
        <f t="shared" ref="KN259:KN322" ca="1" si="100">OFFSET(BG259,0,MATCH("*",BH259:KM259,0)-1)</f>
        <v>77</v>
      </c>
      <c r="KO259" s="5">
        <f t="shared" ref="KO259:KO322" ca="1" si="101">OFFSET(BH259,0,MATCH("*",BI259:KN259,0)+1)</f>
        <v>58</v>
      </c>
      <c r="KP259" s="4" t="str">
        <f t="shared" ref="KP259:KP322" si="102">IF(NOT(ISBLANK(MK259)),MK259,
        IF(NOT(ISBLANK(ML259)),ML259," "))</f>
        <v>male_123_left</v>
      </c>
      <c r="KQ259">
        <v>8.4380000000000006</v>
      </c>
      <c r="KR259">
        <v>24.052</v>
      </c>
      <c r="KS259">
        <v>25.765000000000001</v>
      </c>
      <c r="KT259">
        <v>6</v>
      </c>
      <c r="KU259" t="s">
        <v>444</v>
      </c>
      <c r="KV259" t="s">
        <v>444</v>
      </c>
      <c r="KW259" t="s">
        <v>444</v>
      </c>
      <c r="KX259" t="s">
        <v>444</v>
      </c>
      <c r="KY259">
        <v>4</v>
      </c>
      <c r="KZ259" t="s">
        <v>4737</v>
      </c>
      <c r="LA259" t="s">
        <v>4736</v>
      </c>
      <c r="LB259" t="s">
        <v>432</v>
      </c>
      <c r="LD259" t="s">
        <v>5216</v>
      </c>
      <c r="LE259">
        <v>3</v>
      </c>
      <c r="LG259">
        <v>2</v>
      </c>
      <c r="LH259">
        <v>8</v>
      </c>
      <c r="LI259">
        <v>2</v>
      </c>
      <c r="LM259">
        <v>7.7629999999999999</v>
      </c>
      <c r="LN259">
        <v>7.7629999999999999</v>
      </c>
      <c r="LO259">
        <v>9.4879999999999995</v>
      </c>
      <c r="LP259">
        <v>1</v>
      </c>
      <c r="LQ259">
        <v>72</v>
      </c>
      <c r="LR259">
        <v>65</v>
      </c>
      <c r="LS259">
        <v>57</v>
      </c>
      <c r="LT259">
        <v>100</v>
      </c>
      <c r="LU259">
        <v>53</v>
      </c>
      <c r="LV259">
        <v>100</v>
      </c>
      <c r="LW259" t="s">
        <v>593</v>
      </c>
      <c r="LX259">
        <v>2</v>
      </c>
      <c r="LY259">
        <v>20</v>
      </c>
      <c r="LZ259">
        <v>7</v>
      </c>
      <c r="MA259">
        <v>10.484</v>
      </c>
      <c r="MB259">
        <v>18.442</v>
      </c>
      <c r="MC259">
        <v>20.158000000000001</v>
      </c>
      <c r="MD259">
        <v>3</v>
      </c>
      <c r="MF259" t="s">
        <v>349</v>
      </c>
      <c r="MG259" t="s">
        <v>576</v>
      </c>
      <c r="MH259" t="s">
        <v>1111</v>
      </c>
      <c r="MI259">
        <v>1</v>
      </c>
      <c r="MJ259" t="s">
        <v>366</v>
      </c>
      <c r="MK259" t="s">
        <v>394</v>
      </c>
      <c r="MM259" t="s">
        <v>353</v>
      </c>
    </row>
    <row r="260" spans="1:351" x14ac:dyDescent="0.25">
      <c r="A260" t="s">
        <v>4735</v>
      </c>
      <c r="B260">
        <v>623</v>
      </c>
      <c r="C260">
        <v>66</v>
      </c>
      <c r="D260" t="s">
        <v>4737</v>
      </c>
      <c r="E260" t="s">
        <v>369</v>
      </c>
      <c r="F260" t="s">
        <v>595</v>
      </c>
      <c r="G260" t="s">
        <v>4739</v>
      </c>
      <c r="H260" t="s">
        <v>357</v>
      </c>
      <c r="I260" t="s">
        <v>342</v>
      </c>
      <c r="J260" t="s">
        <v>342</v>
      </c>
      <c r="K260" t="s">
        <v>341</v>
      </c>
      <c r="L260" t="s">
        <v>810</v>
      </c>
      <c r="M260" t="s">
        <v>377</v>
      </c>
      <c r="O260" t="s">
        <v>4889</v>
      </c>
      <c r="Q260">
        <v>61</v>
      </c>
      <c r="R260">
        <v>10</v>
      </c>
      <c r="S260" s="2">
        <f t="shared" si="90"/>
        <v>99</v>
      </c>
      <c r="T260" s="2">
        <f t="shared" si="91"/>
        <v>68</v>
      </c>
      <c r="U260" s="2">
        <f t="shared" si="92"/>
        <v>98</v>
      </c>
      <c r="V260" s="2">
        <f t="shared" si="93"/>
        <v>100</v>
      </c>
      <c r="W260" s="2">
        <f t="shared" si="94"/>
        <v>77</v>
      </c>
      <c r="AD260" t="s">
        <v>344</v>
      </c>
      <c r="AE260" t="s">
        <v>361</v>
      </c>
      <c r="AF260" s="2" t="str">
        <f t="shared" si="95"/>
        <v>die LINKE</v>
      </c>
      <c r="AG260" s="2" t="str">
        <f t="shared" si="96"/>
        <v>Own Party</v>
      </c>
      <c r="AH260" t="s">
        <v>391</v>
      </c>
      <c r="CE260">
        <v>97</v>
      </c>
      <c r="CF260">
        <v>96</v>
      </c>
      <c r="CG260">
        <v>93</v>
      </c>
      <c r="CH260">
        <v>87</v>
      </c>
      <c r="CI260" t="s">
        <v>4892</v>
      </c>
      <c r="CJ260">
        <v>75</v>
      </c>
      <c r="KK260" s="5">
        <f t="shared" ca="1" si="97"/>
        <v>97</v>
      </c>
      <c r="KL260" s="5">
        <f t="shared" ca="1" si="98"/>
        <v>96</v>
      </c>
      <c r="KM260" s="5">
        <f t="shared" ca="1" si="99"/>
        <v>93</v>
      </c>
      <c r="KN260" s="5">
        <f t="shared" ca="1" si="100"/>
        <v>87</v>
      </c>
      <c r="KO260" s="5">
        <f t="shared" ca="1" si="101"/>
        <v>75</v>
      </c>
      <c r="KP260" s="4" t="str">
        <f t="shared" si="102"/>
        <v>male_311_image_right</v>
      </c>
      <c r="KQ260">
        <v>11.337999999999999</v>
      </c>
      <c r="KR260">
        <v>32.901000000000003</v>
      </c>
      <c r="KS260">
        <v>34.124000000000002</v>
      </c>
      <c r="KT260">
        <v>8</v>
      </c>
      <c r="KU260">
        <v>4</v>
      </c>
      <c r="KV260">
        <v>3</v>
      </c>
      <c r="KW260" t="s">
        <v>444</v>
      </c>
      <c r="KX260">
        <v>3</v>
      </c>
      <c r="KY260">
        <v>3</v>
      </c>
      <c r="KZ260" t="s">
        <v>4737</v>
      </c>
      <c r="LA260" t="s">
        <v>4738</v>
      </c>
      <c r="LB260" t="s">
        <v>432</v>
      </c>
      <c r="LD260" t="s">
        <v>5217</v>
      </c>
      <c r="LE260">
        <v>4</v>
      </c>
      <c r="LJ260">
        <v>1</v>
      </c>
      <c r="LK260">
        <v>8</v>
      </c>
      <c r="LL260">
        <v>0</v>
      </c>
      <c r="LM260">
        <v>15.986000000000001</v>
      </c>
      <c r="LN260">
        <v>15.986000000000001</v>
      </c>
      <c r="LO260">
        <v>24.323</v>
      </c>
      <c r="LP260">
        <v>1</v>
      </c>
      <c r="LQ260">
        <v>30</v>
      </c>
      <c r="LR260">
        <v>99</v>
      </c>
      <c r="LS260">
        <v>68</v>
      </c>
      <c r="LT260">
        <v>98</v>
      </c>
      <c r="LU260">
        <v>100</v>
      </c>
      <c r="LV260">
        <v>77</v>
      </c>
      <c r="LW260" t="s">
        <v>1112</v>
      </c>
      <c r="LX260">
        <v>2</v>
      </c>
      <c r="LY260">
        <v>30</v>
      </c>
      <c r="LZ260">
        <v>7</v>
      </c>
      <c r="MA260">
        <v>29.181000000000001</v>
      </c>
      <c r="MB260">
        <v>29.181000000000001</v>
      </c>
      <c r="MC260">
        <v>30.724</v>
      </c>
      <c r="MD260">
        <v>1</v>
      </c>
      <c r="MF260" t="s">
        <v>349</v>
      </c>
      <c r="MG260" t="s">
        <v>337</v>
      </c>
      <c r="MH260" t="s">
        <v>1113</v>
      </c>
      <c r="MI260">
        <v>1</v>
      </c>
      <c r="MJ260" t="s">
        <v>366</v>
      </c>
      <c r="MK260" t="s">
        <v>455</v>
      </c>
      <c r="MM260" t="s">
        <v>368</v>
      </c>
    </row>
    <row r="261" spans="1:351" x14ac:dyDescent="0.25">
      <c r="A261" t="s">
        <v>4735</v>
      </c>
      <c r="B261">
        <v>774</v>
      </c>
      <c r="C261">
        <v>66</v>
      </c>
      <c r="D261" t="s">
        <v>4737</v>
      </c>
      <c r="E261" t="s">
        <v>395</v>
      </c>
      <c r="F261" t="s">
        <v>355</v>
      </c>
      <c r="G261" t="s">
        <v>370</v>
      </c>
      <c r="H261" t="s">
        <v>404</v>
      </c>
      <c r="I261" t="s">
        <v>355</v>
      </c>
      <c r="J261" t="s">
        <v>355</v>
      </c>
      <c r="K261" t="s">
        <v>341</v>
      </c>
      <c r="L261" t="s">
        <v>1114</v>
      </c>
      <c r="M261" t="s">
        <v>4889</v>
      </c>
      <c r="O261" t="s">
        <v>343</v>
      </c>
      <c r="R261">
        <v>49</v>
      </c>
      <c r="S261" s="2">
        <f t="shared" si="90"/>
        <v>100</v>
      </c>
      <c r="T261" s="2">
        <f t="shared" si="91"/>
        <v>100</v>
      </c>
      <c r="U261" s="2">
        <f t="shared" si="92"/>
        <v>82</v>
      </c>
      <c r="V261" s="2">
        <f t="shared" si="93"/>
        <v>100</v>
      </c>
      <c r="W261" s="2">
        <f t="shared" si="94"/>
        <v>100</v>
      </c>
      <c r="AD261" t="s">
        <v>378</v>
      </c>
      <c r="AE261" t="s">
        <v>345</v>
      </c>
      <c r="AF261" s="2" t="str">
        <f t="shared" si="95"/>
        <v>GRueNE</v>
      </c>
      <c r="AG261" s="2" t="str">
        <f t="shared" si="96"/>
        <v>Own Party</v>
      </c>
      <c r="AH261" t="s">
        <v>391</v>
      </c>
      <c r="GC261">
        <v>50</v>
      </c>
      <c r="GD261">
        <v>25</v>
      </c>
      <c r="GE261">
        <v>50</v>
      </c>
      <c r="GF261">
        <v>50</v>
      </c>
      <c r="GG261" t="s">
        <v>4935</v>
      </c>
      <c r="GH261">
        <v>50</v>
      </c>
      <c r="KK261" s="5">
        <f t="shared" ca="1" si="97"/>
        <v>50</v>
      </c>
      <c r="KL261" s="5">
        <f t="shared" ca="1" si="98"/>
        <v>25</v>
      </c>
      <c r="KM261" s="5">
        <f t="shared" ca="1" si="99"/>
        <v>50</v>
      </c>
      <c r="KN261" s="5">
        <f t="shared" ca="1" si="100"/>
        <v>50</v>
      </c>
      <c r="KO261" s="5">
        <f t="shared" ca="1" si="101"/>
        <v>50</v>
      </c>
      <c r="KP261" s="4" t="str">
        <f t="shared" si="102"/>
        <v>female_311_left</v>
      </c>
      <c r="KQ261">
        <v>18.757999999999999</v>
      </c>
      <c r="KR261">
        <v>38.286999999999999</v>
      </c>
      <c r="KS261">
        <v>39.417999999999999</v>
      </c>
      <c r="KT261">
        <v>6</v>
      </c>
      <c r="KU261">
        <v>3</v>
      </c>
      <c r="KV261">
        <v>3</v>
      </c>
      <c r="KW261">
        <v>3</v>
      </c>
      <c r="KX261">
        <v>3</v>
      </c>
      <c r="KY261">
        <v>2</v>
      </c>
      <c r="KZ261" t="s">
        <v>347</v>
      </c>
      <c r="LA261" t="s">
        <v>4736</v>
      </c>
      <c r="LB261" t="s">
        <v>4906</v>
      </c>
      <c r="LD261" t="s">
        <v>5218</v>
      </c>
      <c r="LE261">
        <v>50</v>
      </c>
      <c r="LG261">
        <v>5</v>
      </c>
      <c r="LH261">
        <v>3</v>
      </c>
      <c r="LI261">
        <v>4</v>
      </c>
      <c r="LM261">
        <v>22.893000000000001</v>
      </c>
      <c r="LN261">
        <v>22.893000000000001</v>
      </c>
      <c r="LO261">
        <v>24.058</v>
      </c>
      <c r="LP261">
        <v>1</v>
      </c>
      <c r="LQ261">
        <v>50</v>
      </c>
      <c r="LR261">
        <v>100</v>
      </c>
      <c r="LS261">
        <v>100</v>
      </c>
      <c r="LT261">
        <v>82</v>
      </c>
      <c r="LU261">
        <v>100</v>
      </c>
      <c r="LV261">
        <v>100</v>
      </c>
      <c r="LW261" t="s">
        <v>1115</v>
      </c>
      <c r="LX261">
        <v>2</v>
      </c>
      <c r="LY261">
        <v>22</v>
      </c>
      <c r="LZ261">
        <v>6</v>
      </c>
      <c r="MA261">
        <v>32.726999999999997</v>
      </c>
      <c r="MB261">
        <v>52.031999999999996</v>
      </c>
      <c r="MC261">
        <v>56.207999999999998</v>
      </c>
      <c r="MD261">
        <v>3</v>
      </c>
      <c r="MF261" t="s">
        <v>349</v>
      </c>
      <c r="MG261" t="s">
        <v>748</v>
      </c>
      <c r="MH261" t="s">
        <v>1116</v>
      </c>
      <c r="MI261">
        <v>1</v>
      </c>
      <c r="MJ261" t="s">
        <v>366</v>
      </c>
      <c r="ML261" t="s">
        <v>434</v>
      </c>
      <c r="MM261" t="s">
        <v>353</v>
      </c>
    </row>
    <row r="262" spans="1:351" x14ac:dyDescent="0.25">
      <c r="A262" t="s">
        <v>4735</v>
      </c>
      <c r="B262">
        <v>373</v>
      </c>
      <c r="C262">
        <v>48</v>
      </c>
      <c r="D262" t="s">
        <v>4737</v>
      </c>
      <c r="E262" t="s">
        <v>338</v>
      </c>
      <c r="F262" t="s">
        <v>355</v>
      </c>
      <c r="G262" t="s">
        <v>402</v>
      </c>
      <c r="H262" t="s">
        <v>513</v>
      </c>
      <c r="I262" t="s">
        <v>342</v>
      </c>
      <c r="J262" t="s">
        <v>355</v>
      </c>
      <c r="K262" t="s">
        <v>357</v>
      </c>
      <c r="L262" t="s">
        <v>1117</v>
      </c>
      <c r="M262" t="s">
        <v>348</v>
      </c>
      <c r="O262" t="s">
        <v>389</v>
      </c>
      <c r="R262">
        <v>90</v>
      </c>
      <c r="S262" s="2">
        <f t="shared" si="90"/>
        <v>100</v>
      </c>
      <c r="T262" s="2">
        <f t="shared" si="91"/>
        <v>71</v>
      </c>
      <c r="U262" s="2">
        <f t="shared" si="92"/>
        <v>100</v>
      </c>
      <c r="V262" s="2">
        <f t="shared" si="93"/>
        <v>60</v>
      </c>
      <c r="W262" s="2">
        <f t="shared" si="94"/>
        <v>81</v>
      </c>
      <c r="AD262" t="s">
        <v>4889</v>
      </c>
      <c r="AE262" t="s">
        <v>345</v>
      </c>
      <c r="AF262" s="2" t="str">
        <f t="shared" si="95"/>
        <v>AfD</v>
      </c>
      <c r="AG262" s="2" t="str">
        <f t="shared" si="96"/>
        <v>Own Party</v>
      </c>
      <c r="AH262" t="s">
        <v>391</v>
      </c>
      <c r="FE262">
        <v>78</v>
      </c>
      <c r="FF262">
        <v>78</v>
      </c>
      <c r="FG262">
        <v>93</v>
      </c>
      <c r="FH262">
        <v>85</v>
      </c>
      <c r="FI262" t="s">
        <v>5023</v>
      </c>
      <c r="FJ262">
        <v>53</v>
      </c>
      <c r="KK262" s="5">
        <f t="shared" ca="1" si="97"/>
        <v>78</v>
      </c>
      <c r="KL262" s="5">
        <f t="shared" ca="1" si="98"/>
        <v>78</v>
      </c>
      <c r="KM262" s="5">
        <f t="shared" ca="1" si="99"/>
        <v>93</v>
      </c>
      <c r="KN262" s="5">
        <f t="shared" ca="1" si="100"/>
        <v>85</v>
      </c>
      <c r="KO262" s="5">
        <f t="shared" ca="1" si="101"/>
        <v>53</v>
      </c>
      <c r="KP262" s="4" t="str">
        <f t="shared" si="102"/>
        <v>female_111</v>
      </c>
      <c r="KQ262">
        <v>10.272</v>
      </c>
      <c r="KR262">
        <v>16.414999999999999</v>
      </c>
      <c r="KS262">
        <v>17.922000000000001</v>
      </c>
      <c r="KT262">
        <v>5</v>
      </c>
      <c r="KU262">
        <v>4</v>
      </c>
      <c r="KV262">
        <v>4</v>
      </c>
      <c r="KW262">
        <v>4</v>
      </c>
      <c r="KX262">
        <v>4</v>
      </c>
      <c r="KY262">
        <v>4</v>
      </c>
      <c r="KZ262" t="s">
        <v>347</v>
      </c>
      <c r="LA262" t="s">
        <v>4736</v>
      </c>
      <c r="LB262" t="s">
        <v>348</v>
      </c>
      <c r="LD262" t="s">
        <v>5219</v>
      </c>
      <c r="LE262">
        <v>54</v>
      </c>
      <c r="LG262">
        <v>6</v>
      </c>
      <c r="LH262">
        <v>4</v>
      </c>
      <c r="LI262">
        <v>0</v>
      </c>
      <c r="LM262">
        <v>8.1769999999999996</v>
      </c>
      <c r="LN262">
        <v>10.271000000000001</v>
      </c>
      <c r="LO262">
        <v>11.534000000000001</v>
      </c>
      <c r="LP262">
        <v>2</v>
      </c>
      <c r="LQ262">
        <v>40</v>
      </c>
      <c r="LR262">
        <v>100</v>
      </c>
      <c r="LS262">
        <v>71</v>
      </c>
      <c r="LT262">
        <v>100</v>
      </c>
      <c r="LU262">
        <v>60</v>
      </c>
      <c r="LV262">
        <v>81</v>
      </c>
      <c r="LW262" t="s">
        <v>517</v>
      </c>
      <c r="LX262">
        <v>3</v>
      </c>
      <c r="LY262">
        <v>49</v>
      </c>
      <c r="LZ262">
        <v>6</v>
      </c>
      <c r="MA262">
        <v>12.821</v>
      </c>
      <c r="MB262">
        <v>12.821</v>
      </c>
      <c r="MC262">
        <v>15.151</v>
      </c>
      <c r="MD262">
        <v>1</v>
      </c>
      <c r="MF262" t="s">
        <v>363</v>
      </c>
      <c r="MG262" t="s">
        <v>446</v>
      </c>
      <c r="MH262" t="s">
        <v>1118</v>
      </c>
      <c r="MI262">
        <v>1</v>
      </c>
      <c r="MJ262" t="s">
        <v>366</v>
      </c>
      <c r="ML262" t="s">
        <v>451</v>
      </c>
      <c r="MM262" t="s">
        <v>353</v>
      </c>
    </row>
    <row r="263" spans="1:351" x14ac:dyDescent="0.25">
      <c r="A263" t="s">
        <v>4735</v>
      </c>
      <c r="B263">
        <v>437</v>
      </c>
      <c r="C263">
        <v>54</v>
      </c>
      <c r="D263" t="s">
        <v>4737</v>
      </c>
      <c r="E263" t="s">
        <v>595</v>
      </c>
      <c r="F263" t="s">
        <v>486</v>
      </c>
      <c r="G263" t="s">
        <v>4739</v>
      </c>
      <c r="H263" t="s">
        <v>357</v>
      </c>
      <c r="I263" t="s">
        <v>342</v>
      </c>
      <c r="J263" t="s">
        <v>355</v>
      </c>
      <c r="K263" t="s">
        <v>404</v>
      </c>
      <c r="L263" t="s">
        <v>492</v>
      </c>
      <c r="M263" t="s">
        <v>344</v>
      </c>
      <c r="O263" t="s">
        <v>377</v>
      </c>
      <c r="Q263">
        <v>10</v>
      </c>
      <c r="R263">
        <v>49</v>
      </c>
      <c r="S263" s="2">
        <f t="shared" si="90"/>
        <v>60</v>
      </c>
      <c r="T263" s="2">
        <f t="shared" si="91"/>
        <v>59</v>
      </c>
      <c r="U263" s="2">
        <f t="shared" si="92"/>
        <v>80</v>
      </c>
      <c r="V263" s="2">
        <f t="shared" si="93"/>
        <v>59</v>
      </c>
      <c r="W263" s="2">
        <f t="shared" si="94"/>
        <v>61</v>
      </c>
      <c r="AD263" t="s">
        <v>388</v>
      </c>
      <c r="AE263" t="s">
        <v>361</v>
      </c>
      <c r="AF263" s="2" t="str">
        <f t="shared" si="95"/>
        <v>None</v>
      </c>
      <c r="AG263" s="2" t="str">
        <f t="shared" si="96"/>
        <v>No Party</v>
      </c>
      <c r="AH263" t="s">
        <v>346</v>
      </c>
      <c r="AQ263">
        <v>27.484000000000002</v>
      </c>
      <c r="AR263">
        <v>66.427000000000007</v>
      </c>
      <c r="AS263">
        <v>67.418000000000006</v>
      </c>
      <c r="AT263">
        <v>6</v>
      </c>
      <c r="AU263">
        <v>53</v>
      </c>
      <c r="AV263">
        <v>20</v>
      </c>
      <c r="AW263">
        <v>47</v>
      </c>
      <c r="AX263">
        <v>58</v>
      </c>
      <c r="AY263" t="s">
        <v>5007</v>
      </c>
      <c r="AZ263">
        <v>49</v>
      </c>
      <c r="KK263" s="5">
        <f>AU263</f>
        <v>53</v>
      </c>
      <c r="KL263" s="5">
        <f t="shared" ref="KL263" si="103">AV263</f>
        <v>20</v>
      </c>
      <c r="KM263" s="5">
        <f t="shared" ref="KM263" si="104">AW263</f>
        <v>47</v>
      </c>
      <c r="KN263" s="5">
        <f t="shared" ref="KN263" si="105">AX263</f>
        <v>58</v>
      </c>
      <c r="KO263" s="5">
        <f>AZ263</f>
        <v>49</v>
      </c>
      <c r="KP263" s="4" t="str">
        <f t="shared" si="102"/>
        <v>male_111_image</v>
      </c>
      <c r="KQ263">
        <v>11.705</v>
      </c>
      <c r="KR263">
        <v>28.719000000000001</v>
      </c>
      <c r="KS263">
        <v>29.832000000000001</v>
      </c>
      <c r="KT263">
        <v>5</v>
      </c>
      <c r="KU263" t="s">
        <v>397</v>
      </c>
      <c r="KV263">
        <v>4</v>
      </c>
      <c r="KW263" t="s">
        <v>444</v>
      </c>
      <c r="KX263">
        <v>3</v>
      </c>
      <c r="KY263" t="s">
        <v>397</v>
      </c>
      <c r="KZ263" t="s">
        <v>4737</v>
      </c>
      <c r="LA263" t="s">
        <v>4738</v>
      </c>
      <c r="LB263" t="s">
        <v>432</v>
      </c>
      <c r="LD263" t="s">
        <v>5220</v>
      </c>
      <c r="LE263">
        <v>20</v>
      </c>
      <c r="LJ263">
        <v>3</v>
      </c>
      <c r="LK263">
        <v>8</v>
      </c>
      <c r="LL263">
        <v>0</v>
      </c>
      <c r="LM263">
        <v>6.4130000000000003</v>
      </c>
      <c r="LN263">
        <v>13.86</v>
      </c>
      <c r="LO263">
        <v>14.760999999999999</v>
      </c>
      <c r="LP263">
        <v>3</v>
      </c>
      <c r="LQ263">
        <v>88</v>
      </c>
      <c r="LR263">
        <v>60</v>
      </c>
      <c r="LS263">
        <v>59</v>
      </c>
      <c r="LT263">
        <v>80</v>
      </c>
      <c r="LU263">
        <v>59</v>
      </c>
      <c r="LV263">
        <v>61</v>
      </c>
      <c r="LW263" t="s">
        <v>751</v>
      </c>
      <c r="LX263">
        <v>2</v>
      </c>
      <c r="LY263">
        <v>30</v>
      </c>
      <c r="LZ263">
        <v>6</v>
      </c>
      <c r="MA263">
        <v>10.948</v>
      </c>
      <c r="MB263">
        <v>21.21</v>
      </c>
      <c r="MC263">
        <v>24.492999999999999</v>
      </c>
      <c r="MD263">
        <v>2</v>
      </c>
      <c r="ME263" t="s">
        <v>1119</v>
      </c>
      <c r="MF263" t="s">
        <v>349</v>
      </c>
      <c r="MG263" t="s">
        <v>350</v>
      </c>
      <c r="MH263" t="s">
        <v>1120</v>
      </c>
      <c r="MI263">
        <v>1</v>
      </c>
      <c r="MJ263" t="s">
        <v>366</v>
      </c>
      <c r="MK263" t="s">
        <v>497</v>
      </c>
      <c r="MM263" t="s">
        <v>368</v>
      </c>
    </row>
    <row r="264" spans="1:351" x14ac:dyDescent="0.25">
      <c r="A264" t="s">
        <v>4735</v>
      </c>
      <c r="B264">
        <v>624</v>
      </c>
      <c r="C264">
        <v>59</v>
      </c>
      <c r="D264" t="s">
        <v>4737</v>
      </c>
      <c r="E264" t="s">
        <v>436</v>
      </c>
      <c r="F264" t="s">
        <v>4908</v>
      </c>
      <c r="G264" t="s">
        <v>370</v>
      </c>
      <c r="H264" t="s">
        <v>357</v>
      </c>
      <c r="I264" t="s">
        <v>342</v>
      </c>
      <c r="J264" t="s">
        <v>355</v>
      </c>
      <c r="K264" t="s">
        <v>371</v>
      </c>
      <c r="L264" t="s">
        <v>509</v>
      </c>
      <c r="M264" t="s">
        <v>377</v>
      </c>
      <c r="O264" t="s">
        <v>4889</v>
      </c>
      <c r="Q264">
        <v>75</v>
      </c>
      <c r="R264">
        <v>3</v>
      </c>
      <c r="S264" s="2">
        <f t="shared" si="90"/>
        <v>95</v>
      </c>
      <c r="T264" s="2">
        <f t="shared" si="91"/>
        <v>35</v>
      </c>
      <c r="U264" s="2">
        <f t="shared" si="92"/>
        <v>82</v>
      </c>
      <c r="V264" s="2">
        <f t="shared" si="93"/>
        <v>89</v>
      </c>
      <c r="W264" s="2">
        <f t="shared" si="94"/>
        <v>73</v>
      </c>
      <c r="X264">
        <v>95</v>
      </c>
      <c r="Y264">
        <v>35</v>
      </c>
      <c r="Z264">
        <v>82</v>
      </c>
      <c r="AA264">
        <v>89</v>
      </c>
      <c r="AB264">
        <v>73</v>
      </c>
      <c r="AD264" t="s">
        <v>348</v>
      </c>
      <c r="AE264" t="s">
        <v>345</v>
      </c>
      <c r="AF264" s="2" t="str">
        <f t="shared" si="95"/>
        <v>AfD</v>
      </c>
      <c r="AG264" s="2" t="str">
        <f t="shared" si="96"/>
        <v>Other Party</v>
      </c>
      <c r="AH264" t="s">
        <v>379</v>
      </c>
      <c r="HM264">
        <v>57</v>
      </c>
      <c r="HN264">
        <v>0</v>
      </c>
      <c r="HO264">
        <v>11</v>
      </c>
      <c r="HP264">
        <v>59</v>
      </c>
      <c r="HQ264" t="s">
        <v>4951</v>
      </c>
      <c r="HR264">
        <v>19</v>
      </c>
      <c r="KK264" s="5">
        <f t="shared" ca="1" si="97"/>
        <v>57</v>
      </c>
      <c r="KL264" s="5">
        <f t="shared" ca="1" si="98"/>
        <v>0</v>
      </c>
      <c r="KM264" s="5">
        <f t="shared" ca="1" si="99"/>
        <v>11</v>
      </c>
      <c r="KN264" s="5">
        <f t="shared" ca="1" si="100"/>
        <v>59</v>
      </c>
      <c r="KO264" s="5">
        <f t="shared" ca="1" si="101"/>
        <v>19</v>
      </c>
      <c r="KP264" s="4" t="str">
        <f t="shared" si="102"/>
        <v>female_123_right</v>
      </c>
      <c r="KQ264">
        <v>19.677</v>
      </c>
      <c r="KR264">
        <v>39.445</v>
      </c>
      <c r="KS264">
        <v>42.084000000000003</v>
      </c>
      <c r="KT264">
        <v>5</v>
      </c>
      <c r="KU264">
        <v>2</v>
      </c>
      <c r="KV264">
        <v>3</v>
      </c>
      <c r="KW264">
        <v>3</v>
      </c>
      <c r="KX264">
        <v>4</v>
      </c>
      <c r="KY264">
        <v>2</v>
      </c>
      <c r="KZ264" t="s">
        <v>347</v>
      </c>
      <c r="LA264" t="s">
        <v>4736</v>
      </c>
      <c r="LB264" t="s">
        <v>348</v>
      </c>
      <c r="LD264" t="s">
        <v>5221</v>
      </c>
      <c r="LE264">
        <v>78</v>
      </c>
      <c r="LG264">
        <v>1</v>
      </c>
      <c r="LH264">
        <v>9</v>
      </c>
      <c r="LI264">
        <v>1</v>
      </c>
      <c r="LM264">
        <v>24.629000000000001</v>
      </c>
      <c r="LN264">
        <v>24.629000000000001</v>
      </c>
      <c r="LO264">
        <v>26.356000000000002</v>
      </c>
      <c r="LP264">
        <v>1</v>
      </c>
      <c r="LQ264">
        <v>5</v>
      </c>
      <c r="LX264">
        <v>1</v>
      </c>
      <c r="LY264">
        <v>30</v>
      </c>
      <c r="LZ264">
        <v>6</v>
      </c>
      <c r="MA264">
        <v>27.977</v>
      </c>
      <c r="MB264">
        <v>27.977</v>
      </c>
      <c r="MC264">
        <v>34.531999999999996</v>
      </c>
      <c r="MD264">
        <v>1</v>
      </c>
      <c r="MF264" t="s">
        <v>349</v>
      </c>
      <c r="MG264" t="s">
        <v>372</v>
      </c>
      <c r="MH264" t="s">
        <v>1121</v>
      </c>
      <c r="MI264">
        <v>1</v>
      </c>
      <c r="MJ264" t="s">
        <v>351</v>
      </c>
      <c r="ML264" t="s">
        <v>416</v>
      </c>
      <c r="MM264" t="s">
        <v>353</v>
      </c>
    </row>
    <row r="265" spans="1:351" x14ac:dyDescent="0.25">
      <c r="A265" t="s">
        <v>4735</v>
      </c>
      <c r="B265">
        <v>498</v>
      </c>
      <c r="C265">
        <v>62</v>
      </c>
      <c r="D265" t="s">
        <v>4737</v>
      </c>
      <c r="E265" t="s">
        <v>374</v>
      </c>
      <c r="F265" t="s">
        <v>395</v>
      </c>
      <c r="G265" t="s">
        <v>385</v>
      </c>
      <c r="H265" t="s">
        <v>357</v>
      </c>
      <c r="I265" t="s">
        <v>342</v>
      </c>
      <c r="J265" t="s">
        <v>355</v>
      </c>
      <c r="K265" t="s">
        <v>357</v>
      </c>
      <c r="L265" t="s">
        <v>1122</v>
      </c>
      <c r="M265" t="s">
        <v>378</v>
      </c>
      <c r="O265" t="s">
        <v>344</v>
      </c>
      <c r="Q265">
        <v>99</v>
      </c>
      <c r="R265">
        <v>52</v>
      </c>
      <c r="S265" s="2">
        <f t="shared" si="90"/>
        <v>100</v>
      </c>
      <c r="T265" s="2">
        <f t="shared" si="91"/>
        <v>0</v>
      </c>
      <c r="U265" s="2">
        <f t="shared" si="92"/>
        <v>73</v>
      </c>
      <c r="V265" s="2">
        <f t="shared" si="93"/>
        <v>100</v>
      </c>
      <c r="W265" s="2">
        <f t="shared" si="94"/>
        <v>100</v>
      </c>
      <c r="X265">
        <v>100</v>
      </c>
      <c r="Y265">
        <v>0</v>
      </c>
      <c r="Z265">
        <v>73</v>
      </c>
      <c r="AA265">
        <v>100</v>
      </c>
      <c r="AB265">
        <v>100</v>
      </c>
      <c r="AD265" t="s">
        <v>388</v>
      </c>
      <c r="AE265" t="s">
        <v>361</v>
      </c>
      <c r="AF265" s="2" t="str">
        <f t="shared" si="95"/>
        <v>CSU</v>
      </c>
      <c r="AG265" s="2" t="str">
        <f t="shared" si="96"/>
        <v>Other Party</v>
      </c>
      <c r="AH265" t="s">
        <v>379</v>
      </c>
      <c r="ES265">
        <v>48</v>
      </c>
      <c r="ET265">
        <v>0</v>
      </c>
      <c r="EU265">
        <v>22</v>
      </c>
      <c r="EV265">
        <v>7</v>
      </c>
      <c r="EW265" t="s">
        <v>4956</v>
      </c>
      <c r="EX265">
        <v>0</v>
      </c>
      <c r="KK265" s="5">
        <f t="shared" ca="1" si="97"/>
        <v>48</v>
      </c>
      <c r="KL265" s="5">
        <f t="shared" ca="1" si="98"/>
        <v>0</v>
      </c>
      <c r="KM265" s="5">
        <f t="shared" ca="1" si="99"/>
        <v>22</v>
      </c>
      <c r="KN265" s="5">
        <f t="shared" ca="1" si="100"/>
        <v>7</v>
      </c>
      <c r="KO265" s="5">
        <f t="shared" ca="1" si="101"/>
        <v>0</v>
      </c>
      <c r="KP265" s="4" t="str">
        <f t="shared" si="102"/>
        <v>male_333_left</v>
      </c>
      <c r="KQ265">
        <v>19.239999999999998</v>
      </c>
      <c r="KR265">
        <v>37.551000000000002</v>
      </c>
      <c r="KS265">
        <v>38.624000000000002</v>
      </c>
      <c r="KT265">
        <v>5</v>
      </c>
      <c r="KU265">
        <v>2</v>
      </c>
      <c r="KV265">
        <v>2</v>
      </c>
      <c r="KW265" t="s">
        <v>397</v>
      </c>
      <c r="KX265">
        <v>3</v>
      </c>
      <c r="KY265">
        <v>4</v>
      </c>
      <c r="KZ265" t="s">
        <v>4737</v>
      </c>
      <c r="LA265" t="s">
        <v>4738</v>
      </c>
      <c r="LB265" t="s">
        <v>388</v>
      </c>
      <c r="LD265" t="s">
        <v>5222</v>
      </c>
      <c r="LE265">
        <v>90</v>
      </c>
      <c r="LJ265">
        <v>2</v>
      </c>
      <c r="LK265">
        <v>9</v>
      </c>
      <c r="LL265">
        <v>9</v>
      </c>
      <c r="LM265">
        <v>10.029</v>
      </c>
      <c r="LN265">
        <v>10.029</v>
      </c>
      <c r="LO265">
        <v>11.409000000000001</v>
      </c>
      <c r="LP265">
        <v>1</v>
      </c>
      <c r="LQ265">
        <v>71</v>
      </c>
      <c r="LX265">
        <v>2</v>
      </c>
      <c r="LY265">
        <v>23</v>
      </c>
      <c r="LZ265">
        <v>8</v>
      </c>
      <c r="MA265">
        <v>21.597000000000001</v>
      </c>
      <c r="MB265">
        <v>21.597000000000001</v>
      </c>
      <c r="MC265">
        <v>23.315000000000001</v>
      </c>
      <c r="MD265">
        <v>1</v>
      </c>
      <c r="MF265" t="s">
        <v>363</v>
      </c>
      <c r="MG265" t="s">
        <v>337</v>
      </c>
      <c r="MH265" t="s">
        <v>1123</v>
      </c>
      <c r="MI265">
        <v>1</v>
      </c>
      <c r="MJ265" t="s">
        <v>351</v>
      </c>
      <c r="MK265" t="s">
        <v>442</v>
      </c>
      <c r="MM265" t="s">
        <v>368</v>
      </c>
    </row>
    <row r="266" spans="1:351" x14ac:dyDescent="0.25">
      <c r="A266" t="s">
        <v>4735</v>
      </c>
      <c r="B266">
        <v>4128</v>
      </c>
      <c r="C266">
        <v>54</v>
      </c>
      <c r="D266" t="s">
        <v>4737</v>
      </c>
      <c r="E266" t="s">
        <v>374</v>
      </c>
      <c r="F266" t="s">
        <v>355</v>
      </c>
      <c r="G266" t="s">
        <v>402</v>
      </c>
      <c r="H266" t="s">
        <v>403</v>
      </c>
      <c r="I266" t="s">
        <v>355</v>
      </c>
      <c r="J266" t="s">
        <v>355</v>
      </c>
      <c r="K266" t="s">
        <v>371</v>
      </c>
      <c r="L266" t="s">
        <v>1124</v>
      </c>
      <c r="M266" t="s">
        <v>377</v>
      </c>
      <c r="O266" t="s">
        <v>4889</v>
      </c>
      <c r="Q266">
        <v>100</v>
      </c>
      <c r="R266">
        <v>51</v>
      </c>
      <c r="S266" s="2">
        <f t="shared" si="90"/>
        <v>100</v>
      </c>
      <c r="T266" s="2">
        <f t="shared" si="91"/>
        <v>100</v>
      </c>
      <c r="U266" s="2">
        <f t="shared" si="92"/>
        <v>100</v>
      </c>
      <c r="V266" s="2">
        <f t="shared" si="93"/>
        <v>49</v>
      </c>
      <c r="W266" s="2">
        <f t="shared" si="94"/>
        <v>0</v>
      </c>
      <c r="X266">
        <v>100</v>
      </c>
      <c r="Y266">
        <v>100</v>
      </c>
      <c r="Z266">
        <v>100</v>
      </c>
      <c r="AA266">
        <v>49</v>
      </c>
      <c r="AB266">
        <v>0</v>
      </c>
      <c r="AD266" t="s">
        <v>343</v>
      </c>
      <c r="AE266" t="s">
        <v>361</v>
      </c>
      <c r="AF266" s="2" t="str">
        <f t="shared" si="95"/>
        <v>die LINKE</v>
      </c>
      <c r="AG266" s="2" t="str">
        <f t="shared" si="96"/>
        <v>Own Party</v>
      </c>
      <c r="AH266" t="s">
        <v>391</v>
      </c>
      <c r="EA266">
        <v>20</v>
      </c>
      <c r="EB266">
        <v>20</v>
      </c>
      <c r="EC266">
        <v>20</v>
      </c>
      <c r="ED266">
        <v>20</v>
      </c>
      <c r="EE266" t="s">
        <v>4890</v>
      </c>
      <c r="EF266">
        <v>51</v>
      </c>
      <c r="KK266" s="5">
        <f t="shared" ca="1" si="97"/>
        <v>20</v>
      </c>
      <c r="KL266" s="5">
        <f t="shared" ca="1" si="98"/>
        <v>20</v>
      </c>
      <c r="KM266" s="5">
        <f t="shared" ca="1" si="99"/>
        <v>20</v>
      </c>
      <c r="KN266" s="5">
        <f t="shared" ca="1" si="100"/>
        <v>20</v>
      </c>
      <c r="KO266" s="5">
        <f t="shared" ca="1" si="101"/>
        <v>51</v>
      </c>
      <c r="KP266" s="4" t="str">
        <f t="shared" si="102"/>
        <v>male_322_right</v>
      </c>
      <c r="KQ266">
        <v>13.034000000000001</v>
      </c>
      <c r="KR266">
        <v>22.545999999999999</v>
      </c>
      <c r="KS266">
        <v>23.658000000000001</v>
      </c>
      <c r="KT266">
        <v>5</v>
      </c>
      <c r="KU266" t="s">
        <v>444</v>
      </c>
      <c r="KV266" t="s">
        <v>444</v>
      </c>
      <c r="KW266" t="s">
        <v>444</v>
      </c>
      <c r="KX266" t="s">
        <v>444</v>
      </c>
      <c r="KY266" t="s">
        <v>444</v>
      </c>
      <c r="KZ266" t="s">
        <v>4737</v>
      </c>
      <c r="LA266" t="s">
        <v>4736</v>
      </c>
      <c r="LB266" t="s">
        <v>343</v>
      </c>
      <c r="LD266" t="s">
        <v>5223</v>
      </c>
      <c r="LE266">
        <v>51</v>
      </c>
      <c r="LG266">
        <v>5</v>
      </c>
      <c r="LH266">
        <v>5</v>
      </c>
      <c r="LI266">
        <v>8</v>
      </c>
      <c r="LM266">
        <v>12.486000000000001</v>
      </c>
      <c r="LN266">
        <v>12.486000000000001</v>
      </c>
      <c r="LO266">
        <v>13.206</v>
      </c>
      <c r="LP266">
        <v>1</v>
      </c>
      <c r="LQ266">
        <v>71</v>
      </c>
      <c r="LX266">
        <v>2</v>
      </c>
      <c r="LY266">
        <v>20</v>
      </c>
      <c r="LZ266">
        <v>6</v>
      </c>
      <c r="MA266">
        <v>4.8879999999999999</v>
      </c>
      <c r="MB266">
        <v>13.167999999999999</v>
      </c>
      <c r="MC266">
        <v>14.226000000000001</v>
      </c>
      <c r="MD266">
        <v>2</v>
      </c>
      <c r="ME266" t="s">
        <v>4838</v>
      </c>
      <c r="MF266" t="s">
        <v>349</v>
      </c>
      <c r="MG266" t="s">
        <v>1125</v>
      </c>
      <c r="MH266" t="s">
        <v>1126</v>
      </c>
      <c r="MI266">
        <v>1</v>
      </c>
      <c r="MJ266" t="s">
        <v>351</v>
      </c>
      <c r="MK266" t="s">
        <v>523</v>
      </c>
      <c r="MM266" t="s">
        <v>353</v>
      </c>
    </row>
    <row r="267" spans="1:351" x14ac:dyDescent="0.25">
      <c r="A267" t="s">
        <v>4735</v>
      </c>
      <c r="B267">
        <v>345</v>
      </c>
      <c r="C267">
        <v>69</v>
      </c>
      <c r="D267" t="s">
        <v>4737</v>
      </c>
      <c r="E267" t="s">
        <v>339</v>
      </c>
      <c r="F267" t="s">
        <v>355</v>
      </c>
      <c r="G267" t="s">
        <v>4739</v>
      </c>
      <c r="H267" t="s">
        <v>341</v>
      </c>
      <c r="I267" t="s">
        <v>342</v>
      </c>
      <c r="J267" t="s">
        <v>355</v>
      </c>
      <c r="K267" t="s">
        <v>386</v>
      </c>
      <c r="L267" t="s">
        <v>537</v>
      </c>
      <c r="M267" t="s">
        <v>344</v>
      </c>
      <c r="O267" t="s">
        <v>378</v>
      </c>
      <c r="Q267">
        <v>41</v>
      </c>
      <c r="R267">
        <v>47</v>
      </c>
      <c r="S267" s="2">
        <f t="shared" si="90"/>
        <v>83</v>
      </c>
      <c r="T267" s="2">
        <f t="shared" si="91"/>
        <v>11</v>
      </c>
      <c r="U267" s="2">
        <f t="shared" si="92"/>
        <v>91</v>
      </c>
      <c r="V267" s="2">
        <f t="shared" si="93"/>
        <v>71</v>
      </c>
      <c r="W267" s="2">
        <f t="shared" si="94"/>
        <v>75</v>
      </c>
      <c r="AD267" t="s">
        <v>390</v>
      </c>
      <c r="AE267" t="s">
        <v>361</v>
      </c>
      <c r="AF267" s="2" t="str">
        <f t="shared" si="95"/>
        <v>None</v>
      </c>
      <c r="AG267" s="2" t="str">
        <f t="shared" si="96"/>
        <v>No Party</v>
      </c>
      <c r="AH267" t="s">
        <v>346</v>
      </c>
      <c r="EG267">
        <v>23</v>
      </c>
      <c r="EH267">
        <v>10</v>
      </c>
      <c r="EI267">
        <v>37</v>
      </c>
      <c r="EJ267">
        <v>52</v>
      </c>
      <c r="EK267" t="s">
        <v>4974</v>
      </c>
      <c r="EL267">
        <v>43</v>
      </c>
      <c r="KK267" s="5">
        <f t="shared" ca="1" si="97"/>
        <v>23</v>
      </c>
      <c r="KL267" s="5">
        <f t="shared" ca="1" si="98"/>
        <v>10</v>
      </c>
      <c r="KM267" s="5">
        <f t="shared" ca="1" si="99"/>
        <v>37</v>
      </c>
      <c r="KN267" s="5">
        <f t="shared" ca="1" si="100"/>
        <v>52</v>
      </c>
      <c r="KO267" s="5">
        <f t="shared" ca="1" si="101"/>
        <v>43</v>
      </c>
      <c r="KP267" s="4" t="str">
        <f t="shared" si="102"/>
        <v>male_233_left</v>
      </c>
      <c r="KQ267">
        <v>10.569000000000001</v>
      </c>
      <c r="KR267">
        <v>22.878</v>
      </c>
      <c r="KS267">
        <v>24.536999999999999</v>
      </c>
      <c r="KT267">
        <v>7</v>
      </c>
      <c r="KU267">
        <v>4</v>
      </c>
      <c r="KV267">
        <v>2</v>
      </c>
      <c r="KW267" t="s">
        <v>397</v>
      </c>
      <c r="KX267">
        <v>3</v>
      </c>
      <c r="KY267">
        <v>4</v>
      </c>
      <c r="KZ267" t="s">
        <v>4737</v>
      </c>
      <c r="LA267" t="s">
        <v>4738</v>
      </c>
      <c r="LB267" t="s">
        <v>378</v>
      </c>
      <c r="LD267" t="s">
        <v>5224</v>
      </c>
      <c r="LE267">
        <v>20</v>
      </c>
      <c r="LG267">
        <v>4</v>
      </c>
      <c r="LH267">
        <v>8</v>
      </c>
      <c r="LI267">
        <v>3</v>
      </c>
      <c r="LM267">
        <v>5.7880000000000003</v>
      </c>
      <c r="LN267">
        <v>5.7880000000000003</v>
      </c>
      <c r="LO267">
        <v>6.6619999999999999</v>
      </c>
      <c r="LP267">
        <v>1</v>
      </c>
      <c r="LQ267">
        <v>81</v>
      </c>
      <c r="LR267">
        <v>83</v>
      </c>
      <c r="LS267">
        <v>11</v>
      </c>
      <c r="LT267">
        <v>91</v>
      </c>
      <c r="LU267">
        <v>71</v>
      </c>
      <c r="LV267">
        <v>75</v>
      </c>
      <c r="LW267" t="s">
        <v>1127</v>
      </c>
      <c r="LX267">
        <v>2</v>
      </c>
      <c r="LY267">
        <v>38</v>
      </c>
      <c r="LZ267">
        <v>6</v>
      </c>
      <c r="MA267">
        <v>4.1269999999999998</v>
      </c>
      <c r="MB267">
        <v>10.55</v>
      </c>
      <c r="MC267">
        <v>11.625</v>
      </c>
      <c r="MD267">
        <v>6</v>
      </c>
      <c r="MF267" t="s">
        <v>349</v>
      </c>
      <c r="MG267" t="s">
        <v>1024</v>
      </c>
      <c r="MH267" t="s">
        <v>1128</v>
      </c>
      <c r="MI267">
        <v>1</v>
      </c>
      <c r="MJ267" t="s">
        <v>366</v>
      </c>
      <c r="MK267" t="s">
        <v>412</v>
      </c>
      <c r="MM267" t="s">
        <v>353</v>
      </c>
    </row>
    <row r="268" spans="1:351" x14ac:dyDescent="0.25">
      <c r="A268" t="s">
        <v>4735</v>
      </c>
      <c r="B268">
        <v>514</v>
      </c>
      <c r="C268">
        <v>42</v>
      </c>
      <c r="D268" t="s">
        <v>347</v>
      </c>
      <c r="E268" t="s">
        <v>4898</v>
      </c>
      <c r="F268" t="s">
        <v>355</v>
      </c>
      <c r="G268" t="s">
        <v>370</v>
      </c>
      <c r="H268" t="s">
        <v>404</v>
      </c>
      <c r="I268" t="s">
        <v>355</v>
      </c>
      <c r="J268" t="s">
        <v>355</v>
      </c>
      <c r="K268" t="s">
        <v>386</v>
      </c>
      <c r="L268" t="s">
        <v>1129</v>
      </c>
      <c r="M268" t="s">
        <v>389</v>
      </c>
      <c r="R268">
        <v>46</v>
      </c>
      <c r="S268" s="2">
        <f t="shared" si="90"/>
        <v>26</v>
      </c>
      <c r="T268" s="2">
        <f t="shared" si="91"/>
        <v>81</v>
      </c>
      <c r="U268" s="2">
        <f t="shared" si="92"/>
        <v>72</v>
      </c>
      <c r="V268" s="2">
        <f t="shared" si="93"/>
        <v>74</v>
      </c>
      <c r="W268" s="2">
        <f t="shared" si="94"/>
        <v>45</v>
      </c>
      <c r="AD268" t="s">
        <v>344</v>
      </c>
      <c r="AE268" t="s">
        <v>361</v>
      </c>
      <c r="AF268" s="2" t="str">
        <f t="shared" si="95"/>
        <v>None</v>
      </c>
      <c r="AG268" s="2" t="str">
        <f t="shared" si="96"/>
        <v>No Party</v>
      </c>
      <c r="BM268">
        <v>27</v>
      </c>
      <c r="BN268">
        <v>10</v>
      </c>
      <c r="BO268">
        <v>43</v>
      </c>
      <c r="BP268">
        <v>37</v>
      </c>
      <c r="BQ268" t="s">
        <v>5146</v>
      </c>
      <c r="BR268">
        <v>48</v>
      </c>
      <c r="KK268" s="5">
        <f t="shared" ca="1" si="97"/>
        <v>27</v>
      </c>
      <c r="KL268" s="5">
        <f t="shared" ca="1" si="98"/>
        <v>10</v>
      </c>
      <c r="KM268" s="5">
        <f t="shared" ca="1" si="99"/>
        <v>43</v>
      </c>
      <c r="KN268" s="5">
        <f t="shared" ca="1" si="100"/>
        <v>37</v>
      </c>
      <c r="KO268" s="5">
        <f t="shared" ca="1" si="101"/>
        <v>48</v>
      </c>
      <c r="KP268" s="4" t="str">
        <f t="shared" si="102"/>
        <v>male_311_left</v>
      </c>
      <c r="KQ268">
        <v>3.2989999999999999</v>
      </c>
      <c r="KR268">
        <v>12.173999999999999</v>
      </c>
      <c r="KS268">
        <v>13.019</v>
      </c>
      <c r="KT268">
        <v>5</v>
      </c>
      <c r="KU268">
        <v>3</v>
      </c>
      <c r="KV268">
        <v>2</v>
      </c>
      <c r="KW268">
        <v>4</v>
      </c>
      <c r="KX268">
        <v>3</v>
      </c>
      <c r="KY268">
        <v>2</v>
      </c>
      <c r="KZ268" t="s">
        <v>4737</v>
      </c>
      <c r="LA268" t="s">
        <v>4736</v>
      </c>
      <c r="LB268" t="s">
        <v>389</v>
      </c>
      <c r="LD268" t="s">
        <v>5225</v>
      </c>
      <c r="LE268">
        <v>22</v>
      </c>
      <c r="LJ268">
        <v>2</v>
      </c>
      <c r="LK268">
        <v>8</v>
      </c>
      <c r="LL268">
        <v>1</v>
      </c>
      <c r="LM268">
        <v>3.7469999999999999</v>
      </c>
      <c r="LN268">
        <v>3.7469999999999999</v>
      </c>
      <c r="LO268">
        <v>4.6130000000000004</v>
      </c>
      <c r="LP268">
        <v>1</v>
      </c>
      <c r="LQ268">
        <v>30</v>
      </c>
      <c r="LR268">
        <v>26</v>
      </c>
      <c r="LS268">
        <v>81</v>
      </c>
      <c r="LT268">
        <v>72</v>
      </c>
      <c r="LU268">
        <v>74</v>
      </c>
      <c r="LV268">
        <v>45</v>
      </c>
      <c r="LW268" t="s">
        <v>628</v>
      </c>
      <c r="LX268">
        <v>3</v>
      </c>
      <c r="LY268">
        <v>30</v>
      </c>
      <c r="LZ268">
        <v>5</v>
      </c>
      <c r="MA268">
        <v>0</v>
      </c>
      <c r="MB268">
        <v>0</v>
      </c>
      <c r="MC268">
        <v>3.1720000000000002</v>
      </c>
      <c r="MD268">
        <v>0</v>
      </c>
      <c r="MG268" t="s">
        <v>350</v>
      </c>
      <c r="MH268" t="s">
        <v>1130</v>
      </c>
      <c r="MI268">
        <v>1</v>
      </c>
      <c r="MJ268" t="s">
        <v>366</v>
      </c>
      <c r="MK268" t="s">
        <v>504</v>
      </c>
      <c r="MM268" t="s">
        <v>368</v>
      </c>
    </row>
    <row r="269" spans="1:351" x14ac:dyDescent="0.25">
      <c r="A269" t="s">
        <v>4735</v>
      </c>
      <c r="B269">
        <v>1536</v>
      </c>
      <c r="C269">
        <v>58</v>
      </c>
      <c r="D269" t="s">
        <v>347</v>
      </c>
      <c r="E269" t="s">
        <v>354</v>
      </c>
      <c r="F269" t="s">
        <v>355</v>
      </c>
      <c r="G269" t="s">
        <v>356</v>
      </c>
      <c r="H269" t="s">
        <v>357</v>
      </c>
      <c r="I269" t="s">
        <v>342</v>
      </c>
      <c r="J269" t="s">
        <v>342</v>
      </c>
      <c r="K269" t="s">
        <v>403</v>
      </c>
      <c r="M269" t="s">
        <v>343</v>
      </c>
      <c r="O269" t="s">
        <v>348</v>
      </c>
      <c r="Q269">
        <v>100</v>
      </c>
      <c r="R269">
        <v>100</v>
      </c>
      <c r="S269" s="2">
        <f t="shared" si="90"/>
        <v>100</v>
      </c>
      <c r="T269" s="2">
        <f t="shared" si="91"/>
        <v>100</v>
      </c>
      <c r="U269" s="2">
        <f t="shared" si="92"/>
        <v>100</v>
      </c>
      <c r="V269" s="2">
        <f t="shared" si="93"/>
        <v>100</v>
      </c>
      <c r="W269" s="2">
        <f t="shared" si="94"/>
        <v>100</v>
      </c>
      <c r="AD269" t="s">
        <v>4889</v>
      </c>
      <c r="AE269" t="s">
        <v>361</v>
      </c>
      <c r="AF269" s="2" t="str">
        <f t="shared" si="95"/>
        <v>CDU</v>
      </c>
      <c r="AG269" s="2" t="str">
        <f t="shared" si="96"/>
        <v>Own Party</v>
      </c>
      <c r="AH269" t="s">
        <v>391</v>
      </c>
      <c r="AK269">
        <v>100</v>
      </c>
      <c r="AL269">
        <v>100</v>
      </c>
      <c r="AM269">
        <v>100</v>
      </c>
      <c r="AN269">
        <v>100</v>
      </c>
      <c r="AO269" t="s">
        <v>4930</v>
      </c>
      <c r="AP269">
        <v>57</v>
      </c>
      <c r="KK269" s="5">
        <f>AK269</f>
        <v>100</v>
      </c>
      <c r="KL269" s="5">
        <f t="shared" ref="KL269" si="106">AL269</f>
        <v>100</v>
      </c>
      <c r="KM269" s="5">
        <f t="shared" ref="KM269" si="107">AM269</f>
        <v>100</v>
      </c>
      <c r="KN269" s="5">
        <f t="shared" ref="KN269" si="108">AN269</f>
        <v>100</v>
      </c>
      <c r="KO269" s="5">
        <f>AP269</f>
        <v>57</v>
      </c>
      <c r="KP269" s="4" t="str">
        <f t="shared" si="102"/>
        <v>male_111</v>
      </c>
      <c r="KQ269">
        <v>7.5069999999999997</v>
      </c>
      <c r="KR269">
        <v>13.923</v>
      </c>
      <c r="KS269">
        <v>17.327000000000002</v>
      </c>
      <c r="KT269">
        <v>5</v>
      </c>
      <c r="KU269">
        <v>2</v>
      </c>
      <c r="KV269">
        <v>2</v>
      </c>
      <c r="KW269">
        <v>2</v>
      </c>
      <c r="KX269">
        <v>2</v>
      </c>
      <c r="KY269">
        <v>2</v>
      </c>
      <c r="KZ269" t="s">
        <v>347</v>
      </c>
      <c r="LA269" t="s">
        <v>4736</v>
      </c>
      <c r="LB269" t="s">
        <v>348</v>
      </c>
      <c r="LD269" t="s">
        <v>5226</v>
      </c>
      <c r="LE269">
        <v>100</v>
      </c>
      <c r="LJ269">
        <v>10</v>
      </c>
      <c r="LK269">
        <v>9</v>
      </c>
      <c r="LL269">
        <v>7</v>
      </c>
      <c r="LM269">
        <v>15.456</v>
      </c>
      <c r="LN269">
        <v>18.29</v>
      </c>
      <c r="LO269">
        <v>19.605</v>
      </c>
      <c r="LP269">
        <v>3</v>
      </c>
      <c r="LQ269">
        <v>63</v>
      </c>
      <c r="LR269">
        <v>100</v>
      </c>
      <c r="LS269">
        <v>100</v>
      </c>
      <c r="LT269">
        <v>100</v>
      </c>
      <c r="LU269">
        <v>100</v>
      </c>
      <c r="LV269">
        <v>100</v>
      </c>
      <c r="LW269" t="s">
        <v>828</v>
      </c>
      <c r="LX269">
        <v>2</v>
      </c>
      <c r="LY269">
        <v>21</v>
      </c>
      <c r="LZ269">
        <v>5</v>
      </c>
      <c r="MA269">
        <v>14.363</v>
      </c>
      <c r="MB269">
        <v>14.363</v>
      </c>
      <c r="MC269">
        <v>16.483000000000001</v>
      </c>
      <c r="MD269">
        <v>1</v>
      </c>
      <c r="MF269" t="s">
        <v>349</v>
      </c>
      <c r="MG269" t="s">
        <v>848</v>
      </c>
      <c r="MH269" t="s">
        <v>1131</v>
      </c>
      <c r="MI269">
        <v>1</v>
      </c>
      <c r="MJ269" t="s">
        <v>366</v>
      </c>
      <c r="MK269" t="s">
        <v>384</v>
      </c>
      <c r="MM269" t="s">
        <v>368</v>
      </c>
    </row>
    <row r="270" spans="1:351" x14ac:dyDescent="0.25">
      <c r="A270" t="s">
        <v>4735</v>
      </c>
      <c r="B270">
        <v>488</v>
      </c>
      <c r="C270">
        <v>46</v>
      </c>
      <c r="D270" t="s">
        <v>4737</v>
      </c>
      <c r="E270" t="s">
        <v>605</v>
      </c>
      <c r="F270" t="s">
        <v>355</v>
      </c>
      <c r="G270" t="s">
        <v>437</v>
      </c>
      <c r="H270" t="s">
        <v>341</v>
      </c>
      <c r="I270" t="s">
        <v>355</v>
      </c>
      <c r="J270" t="s">
        <v>355</v>
      </c>
      <c r="K270" t="s">
        <v>386</v>
      </c>
      <c r="L270" t="s">
        <v>541</v>
      </c>
      <c r="M270" t="s">
        <v>343</v>
      </c>
      <c r="O270" t="s">
        <v>4889</v>
      </c>
      <c r="Q270">
        <v>61</v>
      </c>
      <c r="R270">
        <v>66</v>
      </c>
      <c r="S270" s="2">
        <f t="shared" si="90"/>
        <v>42</v>
      </c>
      <c r="T270" s="2">
        <f t="shared" si="91"/>
        <v>27</v>
      </c>
      <c r="U270" s="2">
        <f t="shared" si="92"/>
        <v>63</v>
      </c>
      <c r="V270" s="2">
        <f t="shared" si="93"/>
        <v>67</v>
      </c>
      <c r="W270" s="2">
        <f t="shared" si="94"/>
        <v>59</v>
      </c>
      <c r="X270">
        <v>42</v>
      </c>
      <c r="Y270">
        <v>27</v>
      </c>
      <c r="Z270">
        <v>63</v>
      </c>
      <c r="AA270">
        <v>67</v>
      </c>
      <c r="AB270">
        <v>59</v>
      </c>
      <c r="AD270" t="s">
        <v>388</v>
      </c>
      <c r="AE270" t="s">
        <v>345</v>
      </c>
      <c r="AF270" s="2" t="str">
        <f t="shared" si="95"/>
        <v>CDU</v>
      </c>
      <c r="AG270" s="2" t="str">
        <f t="shared" si="96"/>
        <v>Own Party</v>
      </c>
      <c r="AH270" t="s">
        <v>391</v>
      </c>
      <c r="JQ270">
        <v>44.982999999999997</v>
      </c>
      <c r="JR270">
        <v>62.082999999999998</v>
      </c>
      <c r="JS270">
        <v>63.027000000000001</v>
      </c>
      <c r="JT270">
        <v>6</v>
      </c>
      <c r="JU270">
        <v>51</v>
      </c>
      <c r="JV270">
        <v>35</v>
      </c>
      <c r="JW270">
        <v>43</v>
      </c>
      <c r="JX270">
        <v>51</v>
      </c>
      <c r="JY270" t="s">
        <v>4913</v>
      </c>
      <c r="JZ270">
        <v>40</v>
      </c>
      <c r="KK270" s="5">
        <f t="shared" ca="1" si="97"/>
        <v>51</v>
      </c>
      <c r="KL270" s="5">
        <f t="shared" ca="1" si="98"/>
        <v>35</v>
      </c>
      <c r="KM270" s="5">
        <f t="shared" ca="1" si="99"/>
        <v>43</v>
      </c>
      <c r="KN270" s="5">
        <f t="shared" ca="1" si="100"/>
        <v>51</v>
      </c>
      <c r="KO270" s="5">
        <f t="shared" ca="1" si="101"/>
        <v>40</v>
      </c>
      <c r="KP270" s="4" t="str">
        <f t="shared" si="102"/>
        <v>female_333_left</v>
      </c>
      <c r="KQ270">
        <v>16.28</v>
      </c>
      <c r="KR270">
        <v>29.902999999999999</v>
      </c>
      <c r="KS270">
        <v>30.844000000000001</v>
      </c>
      <c r="KT270">
        <v>5</v>
      </c>
      <c r="KU270">
        <v>4</v>
      </c>
      <c r="KV270">
        <v>3</v>
      </c>
      <c r="KW270" t="s">
        <v>397</v>
      </c>
      <c r="KX270">
        <v>3</v>
      </c>
      <c r="KY270">
        <v>2</v>
      </c>
      <c r="KZ270" t="s">
        <v>347</v>
      </c>
      <c r="LA270" t="s">
        <v>4736</v>
      </c>
      <c r="LB270" t="s">
        <v>343</v>
      </c>
      <c r="LD270" t="s">
        <v>5227</v>
      </c>
      <c r="LE270">
        <v>64</v>
      </c>
      <c r="LJ270">
        <v>2</v>
      </c>
      <c r="LK270">
        <v>8</v>
      </c>
      <c r="LL270">
        <v>8</v>
      </c>
      <c r="LM270">
        <v>7.234</v>
      </c>
      <c r="LN270">
        <v>10.856999999999999</v>
      </c>
      <c r="LO270">
        <v>12.23</v>
      </c>
      <c r="LP270">
        <v>4</v>
      </c>
      <c r="LQ270">
        <v>67</v>
      </c>
      <c r="LX270">
        <v>3</v>
      </c>
      <c r="LY270">
        <v>28</v>
      </c>
      <c r="LZ270">
        <v>7</v>
      </c>
      <c r="MA270">
        <v>5.4850000000000003</v>
      </c>
      <c r="MB270">
        <v>5.4850000000000003</v>
      </c>
      <c r="MC270">
        <v>7.3209999999999997</v>
      </c>
      <c r="MD270">
        <v>1</v>
      </c>
      <c r="MF270" t="s">
        <v>349</v>
      </c>
      <c r="MG270" t="s">
        <v>337</v>
      </c>
      <c r="MH270" t="s">
        <v>1132</v>
      </c>
      <c r="MI270">
        <v>1</v>
      </c>
      <c r="MJ270" t="s">
        <v>351</v>
      </c>
      <c r="ML270" t="s">
        <v>408</v>
      </c>
      <c r="MM270" t="s">
        <v>368</v>
      </c>
    </row>
    <row r="271" spans="1:351" x14ac:dyDescent="0.25">
      <c r="A271" t="s">
        <v>4735</v>
      </c>
      <c r="B271">
        <v>645</v>
      </c>
      <c r="C271">
        <v>55</v>
      </c>
      <c r="D271" t="s">
        <v>347</v>
      </c>
      <c r="E271" t="s">
        <v>395</v>
      </c>
      <c r="F271" t="s">
        <v>355</v>
      </c>
      <c r="G271" t="s">
        <v>340</v>
      </c>
      <c r="H271" t="s">
        <v>357</v>
      </c>
      <c r="I271" t="s">
        <v>342</v>
      </c>
      <c r="J271" t="s">
        <v>342</v>
      </c>
      <c r="K271" t="s">
        <v>386</v>
      </c>
      <c r="L271" t="s">
        <v>1133</v>
      </c>
      <c r="M271" t="s">
        <v>348</v>
      </c>
      <c r="O271" t="s">
        <v>388</v>
      </c>
      <c r="Q271">
        <v>29</v>
      </c>
      <c r="R271">
        <v>80</v>
      </c>
      <c r="S271" s="2">
        <f t="shared" si="90"/>
        <v>100</v>
      </c>
      <c r="T271" s="2">
        <f t="shared" si="91"/>
        <v>70</v>
      </c>
      <c r="U271" s="2">
        <f t="shared" si="92"/>
        <v>100</v>
      </c>
      <c r="V271" s="2">
        <f t="shared" si="93"/>
        <v>100</v>
      </c>
      <c r="W271" s="2">
        <f t="shared" si="94"/>
        <v>100</v>
      </c>
      <c r="AD271" t="s">
        <v>344</v>
      </c>
      <c r="AE271" t="s">
        <v>361</v>
      </c>
      <c r="AF271" s="2" t="str">
        <f t="shared" si="95"/>
        <v>FDP</v>
      </c>
      <c r="AG271" s="2" t="str">
        <f t="shared" si="96"/>
        <v>Other Party</v>
      </c>
      <c r="AH271" t="s">
        <v>379</v>
      </c>
      <c r="CW271">
        <v>19</v>
      </c>
      <c r="CX271">
        <v>20</v>
      </c>
      <c r="CY271">
        <v>22</v>
      </c>
      <c r="CZ271">
        <v>20</v>
      </c>
      <c r="DA271" t="s">
        <v>4930</v>
      </c>
      <c r="DB271">
        <v>20</v>
      </c>
      <c r="KK271" s="5">
        <f t="shared" ca="1" si="97"/>
        <v>19</v>
      </c>
      <c r="KL271" s="5">
        <f t="shared" ca="1" si="98"/>
        <v>20</v>
      </c>
      <c r="KM271" s="5">
        <f t="shared" ca="1" si="99"/>
        <v>22</v>
      </c>
      <c r="KN271" s="5">
        <f t="shared" ca="1" si="100"/>
        <v>20</v>
      </c>
      <c r="KO271" s="5">
        <f t="shared" ca="1" si="101"/>
        <v>20</v>
      </c>
      <c r="KP271" s="4" t="str">
        <f t="shared" si="102"/>
        <v>male_123_right</v>
      </c>
      <c r="KQ271">
        <v>16.798999999999999</v>
      </c>
      <c r="KR271">
        <v>57.301000000000002</v>
      </c>
      <c r="KS271">
        <v>57.853000000000002</v>
      </c>
      <c r="KT271">
        <v>8</v>
      </c>
      <c r="KU271">
        <v>2</v>
      </c>
      <c r="KV271">
        <v>2</v>
      </c>
      <c r="KW271">
        <v>2</v>
      </c>
      <c r="KX271" t="s">
        <v>397</v>
      </c>
      <c r="KY271" t="s">
        <v>397</v>
      </c>
      <c r="KZ271" t="s">
        <v>4737</v>
      </c>
      <c r="LA271" t="s">
        <v>4736</v>
      </c>
      <c r="LB271" t="s">
        <v>344</v>
      </c>
      <c r="LD271" t="s">
        <v>5228</v>
      </c>
      <c r="LE271">
        <v>24</v>
      </c>
      <c r="LG271">
        <v>8</v>
      </c>
      <c r="LH271">
        <v>2</v>
      </c>
      <c r="LI271">
        <v>8</v>
      </c>
      <c r="LM271">
        <v>16.701000000000001</v>
      </c>
      <c r="LN271">
        <v>25.433</v>
      </c>
      <c r="LO271">
        <v>26.594000000000001</v>
      </c>
      <c r="LP271">
        <v>3</v>
      </c>
      <c r="LQ271">
        <v>37</v>
      </c>
      <c r="LR271">
        <v>100</v>
      </c>
      <c r="LS271">
        <v>70</v>
      </c>
      <c r="LT271">
        <v>100</v>
      </c>
      <c r="LU271">
        <v>100</v>
      </c>
      <c r="LV271">
        <v>100</v>
      </c>
      <c r="LW271" t="s">
        <v>884</v>
      </c>
      <c r="LX271">
        <v>2</v>
      </c>
      <c r="LY271">
        <v>21</v>
      </c>
      <c r="LZ271">
        <v>8</v>
      </c>
      <c r="MA271">
        <v>5.3620000000000001</v>
      </c>
      <c r="MB271">
        <v>11.808999999999999</v>
      </c>
      <c r="MC271">
        <v>12.939</v>
      </c>
      <c r="MD271">
        <v>5</v>
      </c>
      <c r="MF271" t="s">
        <v>349</v>
      </c>
      <c r="MG271" t="s">
        <v>1134</v>
      </c>
      <c r="MH271" t="s">
        <v>1135</v>
      </c>
      <c r="MI271">
        <v>1</v>
      </c>
      <c r="MJ271" t="s">
        <v>366</v>
      </c>
      <c r="MK271" t="s">
        <v>367</v>
      </c>
      <c r="MM271" t="s">
        <v>353</v>
      </c>
    </row>
    <row r="272" spans="1:351" x14ac:dyDescent="0.25">
      <c r="A272" t="s">
        <v>4735</v>
      </c>
      <c r="B272">
        <v>339</v>
      </c>
      <c r="C272">
        <v>27</v>
      </c>
      <c r="D272" t="s">
        <v>4737</v>
      </c>
      <c r="E272" t="s">
        <v>374</v>
      </c>
      <c r="F272" t="s">
        <v>355</v>
      </c>
      <c r="G272" t="s">
        <v>437</v>
      </c>
      <c r="H272" t="s">
        <v>404</v>
      </c>
      <c r="I272" t="s">
        <v>342</v>
      </c>
      <c r="J272" t="s">
        <v>355</v>
      </c>
      <c r="K272" t="s">
        <v>371</v>
      </c>
      <c r="L272" t="s">
        <v>1136</v>
      </c>
      <c r="M272" t="s">
        <v>4889</v>
      </c>
      <c r="O272" t="s">
        <v>343</v>
      </c>
      <c r="Q272">
        <v>33</v>
      </c>
      <c r="R272">
        <v>42</v>
      </c>
      <c r="S272" s="2">
        <f t="shared" si="90"/>
        <v>44</v>
      </c>
      <c r="T272" s="2">
        <f t="shared" si="91"/>
        <v>67</v>
      </c>
      <c r="U272" s="2">
        <f t="shared" si="92"/>
        <v>68</v>
      </c>
      <c r="V272" s="2">
        <f t="shared" si="93"/>
        <v>43</v>
      </c>
      <c r="W272" s="2">
        <f t="shared" si="94"/>
        <v>85</v>
      </c>
      <c r="X272">
        <v>44</v>
      </c>
      <c r="Y272">
        <v>67</v>
      </c>
      <c r="Z272">
        <v>68</v>
      </c>
      <c r="AA272">
        <v>43</v>
      </c>
      <c r="AB272">
        <v>85</v>
      </c>
      <c r="AD272" t="s">
        <v>378</v>
      </c>
      <c r="AE272" t="s">
        <v>361</v>
      </c>
      <c r="AF272" s="2" t="str">
        <f t="shared" si="95"/>
        <v>None</v>
      </c>
      <c r="AG272" s="2" t="str">
        <f t="shared" si="96"/>
        <v>No Party</v>
      </c>
      <c r="AH272" t="s">
        <v>346</v>
      </c>
      <c r="BA272">
        <v>0</v>
      </c>
      <c r="BB272">
        <v>0</v>
      </c>
      <c r="BC272">
        <v>0</v>
      </c>
      <c r="BD272">
        <v>0</v>
      </c>
      <c r="BE272" t="s">
        <v>5086</v>
      </c>
      <c r="BF272">
        <v>0</v>
      </c>
      <c r="KK272" s="5">
        <f t="shared" ca="1" si="97"/>
        <v>0</v>
      </c>
      <c r="KL272" s="5">
        <f>BB272</f>
        <v>0</v>
      </c>
      <c r="KM272" s="5">
        <f t="shared" ref="KM272" si="109">BC272</f>
        <v>0</v>
      </c>
      <c r="KN272" s="5">
        <f t="shared" ref="KN272" si="110">BD272</f>
        <v>0</v>
      </c>
      <c r="KO272" s="5">
        <f>BF272</f>
        <v>0</v>
      </c>
      <c r="KP272" s="4" t="str">
        <f t="shared" si="102"/>
        <v>male_211</v>
      </c>
      <c r="KQ272">
        <v>7.4420000000000002</v>
      </c>
      <c r="KR272">
        <v>11.693</v>
      </c>
      <c r="KS272">
        <v>14.879</v>
      </c>
      <c r="KT272">
        <v>5</v>
      </c>
      <c r="KU272" t="s">
        <v>397</v>
      </c>
      <c r="KV272" t="s">
        <v>397</v>
      </c>
      <c r="KW272" t="s">
        <v>397</v>
      </c>
      <c r="KX272" t="s">
        <v>397</v>
      </c>
      <c r="KY272" t="s">
        <v>397</v>
      </c>
      <c r="KZ272" t="s">
        <v>4737</v>
      </c>
      <c r="LA272" t="s">
        <v>4736</v>
      </c>
      <c r="LB272" t="s">
        <v>343</v>
      </c>
      <c r="LD272" t="s">
        <v>5229</v>
      </c>
      <c r="LE272">
        <v>50</v>
      </c>
      <c r="LL272">
        <v>0</v>
      </c>
      <c r="LM272">
        <v>8.7070000000000007</v>
      </c>
      <c r="LN272">
        <v>8.7070000000000007</v>
      </c>
      <c r="LO272">
        <v>10.734999999999999</v>
      </c>
      <c r="LP272">
        <v>1</v>
      </c>
      <c r="LQ272">
        <v>30</v>
      </c>
      <c r="LX272">
        <v>1</v>
      </c>
      <c r="LY272">
        <v>35</v>
      </c>
      <c r="LZ272">
        <v>6</v>
      </c>
      <c r="MA272">
        <v>42.35</v>
      </c>
      <c r="MB272">
        <v>44.085000000000001</v>
      </c>
      <c r="MC272">
        <v>45.65</v>
      </c>
      <c r="MD272">
        <v>2</v>
      </c>
      <c r="MF272" t="s">
        <v>349</v>
      </c>
      <c r="MG272" t="s">
        <v>427</v>
      </c>
      <c r="MH272" t="s">
        <v>1137</v>
      </c>
      <c r="MI272">
        <v>1</v>
      </c>
      <c r="MJ272" t="s">
        <v>351</v>
      </c>
      <c r="MK272" t="s">
        <v>464</v>
      </c>
      <c r="MM272" t="s">
        <v>368</v>
      </c>
    </row>
    <row r="273" spans="1:351" x14ac:dyDescent="0.25">
      <c r="A273" t="s">
        <v>4735</v>
      </c>
      <c r="B273">
        <v>211</v>
      </c>
      <c r="C273">
        <v>52</v>
      </c>
      <c r="D273" t="s">
        <v>347</v>
      </c>
      <c r="E273" t="s">
        <v>338</v>
      </c>
      <c r="F273" t="s">
        <v>355</v>
      </c>
      <c r="G273" t="s">
        <v>478</v>
      </c>
      <c r="H273" t="s">
        <v>357</v>
      </c>
      <c r="I273" t="s">
        <v>417</v>
      </c>
      <c r="J273" t="s">
        <v>355</v>
      </c>
      <c r="K273" t="s">
        <v>341</v>
      </c>
      <c r="M273" t="s">
        <v>389</v>
      </c>
      <c r="R273">
        <v>56</v>
      </c>
      <c r="S273" s="2">
        <f t="shared" si="90"/>
        <v>62</v>
      </c>
      <c r="T273" s="2">
        <f t="shared" si="91"/>
        <v>65</v>
      </c>
      <c r="U273" s="2">
        <f t="shared" si="92"/>
        <v>100</v>
      </c>
      <c r="V273" s="2">
        <f t="shared" si="93"/>
        <v>100</v>
      </c>
      <c r="W273" s="2">
        <f t="shared" si="94"/>
        <v>89</v>
      </c>
      <c r="X273">
        <v>62</v>
      </c>
      <c r="Y273">
        <v>65</v>
      </c>
      <c r="Z273">
        <v>100</v>
      </c>
      <c r="AA273">
        <v>100</v>
      </c>
      <c r="AB273">
        <v>89</v>
      </c>
      <c r="AD273" t="s">
        <v>344</v>
      </c>
      <c r="AE273" t="s">
        <v>345</v>
      </c>
      <c r="AF273" s="2" t="str">
        <f t="shared" si="95"/>
        <v>None</v>
      </c>
      <c r="AG273" s="2" t="str">
        <f t="shared" si="96"/>
        <v>No Party</v>
      </c>
      <c r="JK273">
        <v>63</v>
      </c>
      <c r="JL273">
        <v>58</v>
      </c>
      <c r="JM273">
        <v>62</v>
      </c>
      <c r="JN273">
        <v>65</v>
      </c>
      <c r="JO273" t="s">
        <v>4951</v>
      </c>
      <c r="JP273">
        <v>71</v>
      </c>
      <c r="KK273" s="5">
        <f t="shared" ca="1" si="97"/>
        <v>63</v>
      </c>
      <c r="KL273" s="5">
        <f t="shared" ca="1" si="98"/>
        <v>58</v>
      </c>
      <c r="KM273" s="5">
        <f t="shared" ca="1" si="99"/>
        <v>62</v>
      </c>
      <c r="KN273" s="5">
        <f t="shared" ca="1" si="100"/>
        <v>65</v>
      </c>
      <c r="KO273" s="5">
        <f t="shared" ca="1" si="101"/>
        <v>71</v>
      </c>
      <c r="KP273" s="4" t="str">
        <f t="shared" si="102"/>
        <v>female_233_right</v>
      </c>
      <c r="KQ273">
        <v>2.1859999999999999</v>
      </c>
      <c r="KR273">
        <v>12.332000000000001</v>
      </c>
      <c r="KS273">
        <v>12.750999999999999</v>
      </c>
      <c r="KT273">
        <v>7</v>
      </c>
      <c r="KU273">
        <v>4</v>
      </c>
      <c r="KV273">
        <v>4</v>
      </c>
      <c r="KW273">
        <v>3</v>
      </c>
      <c r="KX273">
        <v>4</v>
      </c>
      <c r="KY273">
        <v>4</v>
      </c>
      <c r="KZ273" t="s">
        <v>347</v>
      </c>
      <c r="LA273" t="s">
        <v>4736</v>
      </c>
      <c r="LB273" t="s">
        <v>389</v>
      </c>
      <c r="LD273" t="s">
        <v>5230</v>
      </c>
      <c r="LE273">
        <v>54</v>
      </c>
      <c r="LJ273">
        <v>6</v>
      </c>
      <c r="LK273">
        <v>6</v>
      </c>
      <c r="LL273">
        <v>5</v>
      </c>
      <c r="LM273">
        <v>6.6609999999999996</v>
      </c>
      <c r="LN273">
        <v>6.6609999999999996</v>
      </c>
      <c r="LO273">
        <v>7.7889999999999997</v>
      </c>
      <c r="LP273">
        <v>1</v>
      </c>
      <c r="LQ273">
        <v>38</v>
      </c>
      <c r="LX273">
        <v>2</v>
      </c>
      <c r="LY273">
        <v>33</v>
      </c>
      <c r="MA273">
        <v>3.5390000000000001</v>
      </c>
      <c r="MB273">
        <v>3.5390000000000001</v>
      </c>
      <c r="MC273">
        <v>6.1180000000000003</v>
      </c>
      <c r="MD273">
        <v>1</v>
      </c>
      <c r="MF273" t="s">
        <v>629</v>
      </c>
      <c r="MG273" t="s">
        <v>446</v>
      </c>
      <c r="MH273" t="s">
        <v>1138</v>
      </c>
      <c r="MI273">
        <v>1</v>
      </c>
      <c r="MJ273" t="s">
        <v>351</v>
      </c>
      <c r="ML273" t="s">
        <v>400</v>
      </c>
      <c r="MM273" t="s">
        <v>368</v>
      </c>
    </row>
    <row r="274" spans="1:351" x14ac:dyDescent="0.25">
      <c r="A274" t="s">
        <v>4735</v>
      </c>
      <c r="B274">
        <v>423</v>
      </c>
      <c r="C274">
        <v>30</v>
      </c>
      <c r="D274" t="s">
        <v>347</v>
      </c>
      <c r="E274" t="s">
        <v>4898</v>
      </c>
      <c r="F274" t="s">
        <v>355</v>
      </c>
      <c r="G274" t="s">
        <v>370</v>
      </c>
      <c r="H274" t="s">
        <v>404</v>
      </c>
      <c r="I274" t="s">
        <v>355</v>
      </c>
      <c r="J274" t="s">
        <v>355</v>
      </c>
      <c r="K274" t="s">
        <v>386</v>
      </c>
      <c r="L274" t="s">
        <v>1139</v>
      </c>
      <c r="M274" t="s">
        <v>359</v>
      </c>
      <c r="N274" t="s">
        <v>4750</v>
      </c>
      <c r="O274" t="s">
        <v>4889</v>
      </c>
      <c r="Q274">
        <v>61</v>
      </c>
      <c r="R274">
        <v>53</v>
      </c>
      <c r="S274" s="2">
        <f t="shared" si="90"/>
        <v>78</v>
      </c>
      <c r="T274" s="2">
        <f t="shared" si="91"/>
        <v>64</v>
      </c>
      <c r="U274" s="2">
        <f t="shared" si="92"/>
        <v>75</v>
      </c>
      <c r="V274" s="2">
        <f t="shared" si="93"/>
        <v>75</v>
      </c>
      <c r="W274" s="2">
        <f t="shared" si="94"/>
        <v>55</v>
      </c>
      <c r="AD274" t="s">
        <v>343</v>
      </c>
      <c r="AE274" t="s">
        <v>361</v>
      </c>
      <c r="AF274" s="2" t="str">
        <f t="shared" si="95"/>
        <v>Partei:</v>
      </c>
      <c r="AG274" s="2" t="str">
        <f t="shared" si="96"/>
        <v>Own Party</v>
      </c>
      <c r="AH274" t="s">
        <v>391</v>
      </c>
      <c r="EY274">
        <v>70</v>
      </c>
      <c r="EZ274">
        <v>69</v>
      </c>
      <c r="FA274">
        <v>73</v>
      </c>
      <c r="FB274">
        <v>67</v>
      </c>
      <c r="FC274" t="s">
        <v>4887</v>
      </c>
      <c r="FD274">
        <v>73</v>
      </c>
      <c r="KK274" s="5">
        <f t="shared" ca="1" si="97"/>
        <v>70</v>
      </c>
      <c r="KL274" s="5">
        <f t="shared" ca="1" si="98"/>
        <v>69</v>
      </c>
      <c r="KM274" s="5">
        <f t="shared" ca="1" si="99"/>
        <v>73</v>
      </c>
      <c r="KN274" s="5">
        <f t="shared" ca="1" si="100"/>
        <v>67</v>
      </c>
      <c r="KO274" s="5">
        <f t="shared" ca="1" si="101"/>
        <v>73</v>
      </c>
      <c r="KP274" s="4" t="str">
        <f t="shared" si="102"/>
        <v>male_333_right</v>
      </c>
      <c r="KQ274">
        <v>5.0389999999999997</v>
      </c>
      <c r="KR274">
        <v>15.647</v>
      </c>
      <c r="KS274">
        <v>16.669</v>
      </c>
      <c r="KT274">
        <v>6</v>
      </c>
      <c r="KU274">
        <v>4</v>
      </c>
      <c r="KV274">
        <v>4</v>
      </c>
      <c r="KW274">
        <v>4</v>
      </c>
      <c r="KX274">
        <v>4</v>
      </c>
      <c r="KY274">
        <v>4</v>
      </c>
      <c r="KZ274" t="s">
        <v>347</v>
      </c>
      <c r="LA274" t="s">
        <v>4736</v>
      </c>
      <c r="LB274" t="s">
        <v>359</v>
      </c>
      <c r="LC274" t="s">
        <v>4750</v>
      </c>
      <c r="LD274" t="s">
        <v>5088</v>
      </c>
      <c r="LE274">
        <v>55</v>
      </c>
      <c r="LG274">
        <v>6</v>
      </c>
      <c r="LH274">
        <v>4</v>
      </c>
      <c r="LI274">
        <v>6</v>
      </c>
      <c r="LM274">
        <v>10.398</v>
      </c>
      <c r="LN274">
        <v>10.398</v>
      </c>
      <c r="LO274">
        <v>11.260999999999999</v>
      </c>
      <c r="LP274">
        <v>1</v>
      </c>
      <c r="LQ274">
        <v>40</v>
      </c>
      <c r="LR274">
        <v>78</v>
      </c>
      <c r="LS274">
        <v>64</v>
      </c>
      <c r="LT274">
        <v>75</v>
      </c>
      <c r="LU274">
        <v>75</v>
      </c>
      <c r="LV274">
        <v>55</v>
      </c>
      <c r="LW274" t="s">
        <v>744</v>
      </c>
      <c r="LX274">
        <v>4</v>
      </c>
      <c r="LY274">
        <v>32</v>
      </c>
      <c r="LZ274">
        <v>7</v>
      </c>
      <c r="MA274">
        <v>9.7810000000000006</v>
      </c>
      <c r="MB274">
        <v>9.7810000000000006</v>
      </c>
      <c r="MC274">
        <v>11.702999999999999</v>
      </c>
      <c r="MD274">
        <v>1</v>
      </c>
      <c r="MF274" t="s">
        <v>349</v>
      </c>
      <c r="MG274" t="s">
        <v>337</v>
      </c>
      <c r="MH274" t="s">
        <v>1140</v>
      </c>
      <c r="MI274">
        <v>1</v>
      </c>
      <c r="MJ274" t="s">
        <v>366</v>
      </c>
      <c r="MK274" t="s">
        <v>601</v>
      </c>
      <c r="MM274" t="s">
        <v>353</v>
      </c>
    </row>
    <row r="275" spans="1:351" x14ac:dyDescent="0.25">
      <c r="A275" t="s">
        <v>4735</v>
      </c>
      <c r="B275">
        <v>587</v>
      </c>
      <c r="C275">
        <v>53</v>
      </c>
      <c r="D275" t="s">
        <v>4737</v>
      </c>
      <c r="E275" t="s">
        <v>369</v>
      </c>
      <c r="F275" t="s">
        <v>355</v>
      </c>
      <c r="G275" t="s">
        <v>370</v>
      </c>
      <c r="H275" t="s">
        <v>403</v>
      </c>
      <c r="I275" t="s">
        <v>342</v>
      </c>
      <c r="J275" t="s">
        <v>342</v>
      </c>
      <c r="K275" t="s">
        <v>357</v>
      </c>
      <c r="L275" t="s">
        <v>1141</v>
      </c>
      <c r="M275" t="s">
        <v>377</v>
      </c>
      <c r="O275" t="s">
        <v>359</v>
      </c>
      <c r="P275" t="s">
        <v>1142</v>
      </c>
      <c r="Q275">
        <v>100</v>
      </c>
      <c r="R275">
        <v>0</v>
      </c>
      <c r="S275" s="2">
        <f t="shared" si="90"/>
        <v>100</v>
      </c>
      <c r="T275" s="2">
        <f t="shared" si="91"/>
        <v>100</v>
      </c>
      <c r="U275" s="2">
        <f t="shared" si="92"/>
        <v>82</v>
      </c>
      <c r="V275" s="2">
        <f t="shared" si="93"/>
        <v>83</v>
      </c>
      <c r="W275" s="2">
        <f t="shared" si="94"/>
        <v>100</v>
      </c>
      <c r="X275">
        <v>100</v>
      </c>
      <c r="Y275">
        <v>100</v>
      </c>
      <c r="Z275">
        <v>82</v>
      </c>
      <c r="AA275">
        <v>83</v>
      </c>
      <c r="AB275">
        <v>100</v>
      </c>
      <c r="AD275" t="s">
        <v>388</v>
      </c>
      <c r="AE275" t="s">
        <v>345</v>
      </c>
      <c r="AF275" s="2" t="str">
        <f t="shared" si="95"/>
        <v>None</v>
      </c>
      <c r="AG275" s="2" t="str">
        <f t="shared" si="96"/>
        <v>No Party</v>
      </c>
      <c r="AH275" t="s">
        <v>346</v>
      </c>
      <c r="IK275">
        <v>100</v>
      </c>
      <c r="IL275">
        <v>100</v>
      </c>
      <c r="IM275">
        <v>100</v>
      </c>
      <c r="IN275">
        <v>100</v>
      </c>
      <c r="IO275" t="s">
        <v>4951</v>
      </c>
      <c r="IP275">
        <v>100</v>
      </c>
      <c r="KK275" s="5">
        <f t="shared" ca="1" si="97"/>
        <v>100</v>
      </c>
      <c r="KL275" s="5">
        <f t="shared" ca="1" si="98"/>
        <v>100</v>
      </c>
      <c r="KM275" s="5">
        <f t="shared" ca="1" si="99"/>
        <v>100</v>
      </c>
      <c r="KN275" s="5">
        <f t="shared" ca="1" si="100"/>
        <v>100</v>
      </c>
      <c r="KO275" s="5">
        <f t="shared" ca="1" si="101"/>
        <v>100</v>
      </c>
      <c r="KP275" s="4" t="str">
        <f t="shared" si="102"/>
        <v>female_322_left</v>
      </c>
      <c r="KQ275">
        <v>22.864999999999998</v>
      </c>
      <c r="KR275">
        <v>35.112000000000002</v>
      </c>
      <c r="KS275">
        <v>36.75</v>
      </c>
      <c r="KT275">
        <v>5</v>
      </c>
      <c r="KU275" t="s">
        <v>444</v>
      </c>
      <c r="KV275" t="s">
        <v>444</v>
      </c>
      <c r="KW275" t="s">
        <v>444</v>
      </c>
      <c r="KX275" t="s">
        <v>444</v>
      </c>
      <c r="KY275" t="s">
        <v>444</v>
      </c>
      <c r="KZ275" t="s">
        <v>347</v>
      </c>
      <c r="LA275" t="s">
        <v>4736</v>
      </c>
      <c r="LB275" t="s">
        <v>359</v>
      </c>
      <c r="LC275" t="s">
        <v>1142</v>
      </c>
      <c r="LD275" t="s">
        <v>5231</v>
      </c>
      <c r="LE275">
        <v>0</v>
      </c>
      <c r="LJ275">
        <v>0</v>
      </c>
      <c r="LK275">
        <v>10</v>
      </c>
      <c r="LL275">
        <v>0</v>
      </c>
      <c r="LM275">
        <v>16.102</v>
      </c>
      <c r="LN275">
        <v>16.102</v>
      </c>
      <c r="LO275">
        <v>17.63</v>
      </c>
      <c r="LP275">
        <v>1</v>
      </c>
      <c r="LQ275">
        <v>15</v>
      </c>
      <c r="LX275">
        <v>1</v>
      </c>
      <c r="LY275">
        <v>23</v>
      </c>
      <c r="LZ275">
        <v>6</v>
      </c>
      <c r="MA275">
        <v>27.888000000000002</v>
      </c>
      <c r="MB275">
        <v>27.888000000000002</v>
      </c>
      <c r="MC275">
        <v>44.363999999999997</v>
      </c>
      <c r="MD275">
        <v>1</v>
      </c>
      <c r="MF275" t="s">
        <v>363</v>
      </c>
      <c r="MG275" t="s">
        <v>382</v>
      </c>
      <c r="MH275" t="s">
        <v>1143</v>
      </c>
      <c r="MI275">
        <v>1</v>
      </c>
      <c r="MJ275" t="s">
        <v>351</v>
      </c>
      <c r="ML275" t="s">
        <v>536</v>
      </c>
      <c r="MM275" t="s">
        <v>368</v>
      </c>
    </row>
    <row r="276" spans="1:351" x14ac:dyDescent="0.25">
      <c r="A276" t="s">
        <v>4735</v>
      </c>
      <c r="B276">
        <v>422</v>
      </c>
      <c r="C276">
        <v>48</v>
      </c>
      <c r="D276" t="s">
        <v>4737</v>
      </c>
      <c r="E276" t="s">
        <v>395</v>
      </c>
      <c r="F276" t="s">
        <v>355</v>
      </c>
      <c r="G276" t="s">
        <v>370</v>
      </c>
      <c r="H276" t="s">
        <v>357</v>
      </c>
      <c r="I276" t="s">
        <v>355</v>
      </c>
      <c r="J276" t="s">
        <v>355</v>
      </c>
      <c r="K276" t="s">
        <v>357</v>
      </c>
      <c r="L276" t="s">
        <v>1144</v>
      </c>
      <c r="M276" t="s">
        <v>343</v>
      </c>
      <c r="O276" t="s">
        <v>389</v>
      </c>
      <c r="R276">
        <v>50</v>
      </c>
      <c r="S276" s="2">
        <f t="shared" si="90"/>
        <v>100</v>
      </c>
      <c r="T276" s="2">
        <f t="shared" si="91"/>
        <v>70</v>
      </c>
      <c r="U276" s="2">
        <f t="shared" si="92"/>
        <v>80</v>
      </c>
      <c r="V276" s="2">
        <f t="shared" si="93"/>
        <v>90</v>
      </c>
      <c r="W276" s="2">
        <f t="shared" si="94"/>
        <v>30</v>
      </c>
      <c r="X276">
        <v>100</v>
      </c>
      <c r="Y276">
        <v>70</v>
      </c>
      <c r="Z276">
        <v>80</v>
      </c>
      <c r="AA276">
        <v>90</v>
      </c>
      <c r="AB276">
        <v>30</v>
      </c>
      <c r="AD276" t="s">
        <v>390</v>
      </c>
      <c r="AE276" t="s">
        <v>345</v>
      </c>
      <c r="AF276" s="2" t="str">
        <f t="shared" si="95"/>
        <v>None</v>
      </c>
      <c r="AG276" s="2" t="str">
        <f t="shared" si="96"/>
        <v>No Party</v>
      </c>
      <c r="AH276" t="s">
        <v>346</v>
      </c>
      <c r="HG276">
        <v>60</v>
      </c>
      <c r="HH276">
        <v>60</v>
      </c>
      <c r="HI276">
        <v>80</v>
      </c>
      <c r="HJ276">
        <v>50</v>
      </c>
      <c r="HK276" t="s">
        <v>5023</v>
      </c>
      <c r="HL276">
        <v>55</v>
      </c>
      <c r="KK276" s="5">
        <f t="shared" ca="1" si="97"/>
        <v>60</v>
      </c>
      <c r="KL276" s="5">
        <f t="shared" ca="1" si="98"/>
        <v>60</v>
      </c>
      <c r="KM276" s="5">
        <f t="shared" ca="1" si="99"/>
        <v>80</v>
      </c>
      <c r="KN276" s="5">
        <f t="shared" ca="1" si="100"/>
        <v>50</v>
      </c>
      <c r="KO276" s="5">
        <f t="shared" ca="1" si="101"/>
        <v>55</v>
      </c>
      <c r="KP276" s="4" t="str">
        <f t="shared" si="102"/>
        <v>female_123_left</v>
      </c>
      <c r="KQ276">
        <v>15.683</v>
      </c>
      <c r="KR276">
        <v>26.347000000000001</v>
      </c>
      <c r="KS276">
        <v>27.21</v>
      </c>
      <c r="KT276">
        <v>5</v>
      </c>
      <c r="KU276">
        <v>4</v>
      </c>
      <c r="KV276">
        <v>4</v>
      </c>
      <c r="KW276">
        <v>2</v>
      </c>
      <c r="KX276">
        <v>4</v>
      </c>
      <c r="KY276">
        <v>3</v>
      </c>
      <c r="KZ276" t="s">
        <v>347</v>
      </c>
      <c r="LA276" t="s">
        <v>4736</v>
      </c>
      <c r="LB276" t="s">
        <v>389</v>
      </c>
      <c r="LD276" t="s">
        <v>5232</v>
      </c>
      <c r="LE276">
        <v>35</v>
      </c>
      <c r="LG276">
        <v>2</v>
      </c>
      <c r="LH276">
        <v>7</v>
      </c>
      <c r="LI276">
        <v>8</v>
      </c>
      <c r="LM276">
        <v>8.8789999999999996</v>
      </c>
      <c r="LN276">
        <v>8.8789999999999996</v>
      </c>
      <c r="LO276">
        <v>22.811</v>
      </c>
      <c r="LP276">
        <v>1</v>
      </c>
      <c r="LQ276">
        <v>5</v>
      </c>
      <c r="LX276">
        <v>1</v>
      </c>
      <c r="LY276">
        <v>30</v>
      </c>
      <c r="LZ276">
        <v>3</v>
      </c>
      <c r="MA276">
        <v>15.025</v>
      </c>
      <c r="MB276">
        <v>15.025</v>
      </c>
      <c r="MC276">
        <v>17.495000000000001</v>
      </c>
      <c r="MD276">
        <v>1</v>
      </c>
      <c r="MF276" t="s">
        <v>629</v>
      </c>
      <c r="MG276" t="s">
        <v>534</v>
      </c>
      <c r="MH276" t="s">
        <v>1145</v>
      </c>
      <c r="MI276">
        <v>1</v>
      </c>
      <c r="MJ276" t="s">
        <v>351</v>
      </c>
      <c r="ML276" t="s">
        <v>527</v>
      </c>
      <c r="MM276" t="s">
        <v>353</v>
      </c>
    </row>
    <row r="277" spans="1:351" x14ac:dyDescent="0.25">
      <c r="A277" t="s">
        <v>4735</v>
      </c>
      <c r="B277">
        <v>401</v>
      </c>
      <c r="C277">
        <v>50</v>
      </c>
      <c r="D277" t="s">
        <v>347</v>
      </c>
      <c r="E277" t="s">
        <v>395</v>
      </c>
      <c r="F277" t="s">
        <v>355</v>
      </c>
      <c r="G277" t="s">
        <v>340</v>
      </c>
      <c r="H277" t="s">
        <v>357</v>
      </c>
      <c r="I277" t="s">
        <v>355</v>
      </c>
      <c r="J277" t="s">
        <v>355</v>
      </c>
      <c r="K277" t="s">
        <v>371</v>
      </c>
      <c r="L277" t="s">
        <v>554</v>
      </c>
      <c r="M277" t="s">
        <v>343</v>
      </c>
      <c r="O277" t="s">
        <v>389</v>
      </c>
      <c r="R277">
        <v>50</v>
      </c>
      <c r="S277" s="2">
        <f t="shared" si="90"/>
        <v>53</v>
      </c>
      <c r="T277" s="2">
        <f t="shared" si="91"/>
        <v>53</v>
      </c>
      <c r="U277" s="2">
        <f t="shared" si="92"/>
        <v>53</v>
      </c>
      <c r="V277" s="2">
        <f t="shared" si="93"/>
        <v>53</v>
      </c>
      <c r="W277" s="2">
        <f t="shared" si="94"/>
        <v>53</v>
      </c>
      <c r="AD277" t="s">
        <v>348</v>
      </c>
      <c r="AE277" t="s">
        <v>361</v>
      </c>
      <c r="AF277" s="2" t="str">
        <f t="shared" si="95"/>
        <v>CDU</v>
      </c>
      <c r="AG277" s="2" t="str">
        <f t="shared" si="96"/>
        <v>Own Party</v>
      </c>
      <c r="AH277" t="s">
        <v>391</v>
      </c>
      <c r="EM277">
        <v>53</v>
      </c>
      <c r="EN277">
        <v>53</v>
      </c>
      <c r="EO277">
        <v>53</v>
      </c>
      <c r="EP277">
        <v>53</v>
      </c>
      <c r="EQ277" t="s">
        <v>4920</v>
      </c>
      <c r="ER277">
        <v>53</v>
      </c>
      <c r="KK277" s="5">
        <f t="shared" ca="1" si="97"/>
        <v>53</v>
      </c>
      <c r="KL277" s="5">
        <f t="shared" ca="1" si="98"/>
        <v>53</v>
      </c>
      <c r="KM277" s="5">
        <f t="shared" ca="1" si="99"/>
        <v>53</v>
      </c>
      <c r="KN277" s="5">
        <f t="shared" ca="1" si="100"/>
        <v>53</v>
      </c>
      <c r="KO277" s="5">
        <f t="shared" ca="1" si="101"/>
        <v>53</v>
      </c>
      <c r="KP277" s="4" t="str">
        <f t="shared" si="102"/>
        <v>male_233_right</v>
      </c>
      <c r="KQ277">
        <v>11.042999999999999</v>
      </c>
      <c r="KR277">
        <v>26.739000000000001</v>
      </c>
      <c r="KS277">
        <v>28.4</v>
      </c>
      <c r="KT277">
        <v>7</v>
      </c>
      <c r="KU277">
        <v>3</v>
      </c>
      <c r="KV277">
        <v>3</v>
      </c>
      <c r="KW277">
        <v>3</v>
      </c>
      <c r="KX277">
        <v>3</v>
      </c>
      <c r="KY277">
        <v>3</v>
      </c>
      <c r="KZ277" t="s">
        <v>4737</v>
      </c>
      <c r="LA277" t="s">
        <v>4736</v>
      </c>
      <c r="LB277" t="s">
        <v>389</v>
      </c>
      <c r="LD277" t="s">
        <v>5233</v>
      </c>
      <c r="LE277">
        <v>53</v>
      </c>
      <c r="LG277">
        <v>7</v>
      </c>
      <c r="LI277">
        <v>2</v>
      </c>
      <c r="LM277">
        <v>17.564</v>
      </c>
      <c r="LN277">
        <v>17.564</v>
      </c>
      <c r="LO277">
        <v>18.724</v>
      </c>
      <c r="LP277">
        <v>1</v>
      </c>
      <c r="LQ277">
        <v>23</v>
      </c>
      <c r="LR277">
        <v>53</v>
      </c>
      <c r="LS277">
        <v>53</v>
      </c>
      <c r="LT277">
        <v>53</v>
      </c>
      <c r="LU277">
        <v>53</v>
      </c>
      <c r="LV277">
        <v>53</v>
      </c>
      <c r="LW277" t="s">
        <v>953</v>
      </c>
      <c r="LX277">
        <v>1</v>
      </c>
      <c r="LY277">
        <v>8</v>
      </c>
      <c r="LZ277">
        <v>9</v>
      </c>
      <c r="MA277">
        <v>1.962</v>
      </c>
      <c r="MB277">
        <v>17.346</v>
      </c>
      <c r="MC277">
        <v>21.341000000000001</v>
      </c>
      <c r="MD277">
        <v>7</v>
      </c>
      <c r="ME277" t="s">
        <v>891</v>
      </c>
      <c r="MF277" t="s">
        <v>349</v>
      </c>
      <c r="MG277" t="s">
        <v>1146</v>
      </c>
      <c r="MH277" t="s">
        <v>1147</v>
      </c>
      <c r="MI277">
        <v>1</v>
      </c>
      <c r="MJ277" t="s">
        <v>366</v>
      </c>
      <c r="MK277" t="s">
        <v>477</v>
      </c>
      <c r="MM277" t="s">
        <v>353</v>
      </c>
    </row>
    <row r="278" spans="1:351" x14ac:dyDescent="0.25">
      <c r="A278" t="s">
        <v>4735</v>
      </c>
      <c r="B278">
        <v>5384</v>
      </c>
      <c r="C278">
        <v>52</v>
      </c>
      <c r="D278" t="s">
        <v>347</v>
      </c>
      <c r="E278" t="s">
        <v>595</v>
      </c>
      <c r="F278" t="s">
        <v>355</v>
      </c>
      <c r="G278" t="s">
        <v>356</v>
      </c>
      <c r="H278" t="s">
        <v>404</v>
      </c>
      <c r="I278" t="s">
        <v>355</v>
      </c>
      <c r="J278" t="s">
        <v>355</v>
      </c>
      <c r="K278" t="s">
        <v>386</v>
      </c>
      <c r="L278" t="s">
        <v>1148</v>
      </c>
      <c r="M278" t="s">
        <v>4889</v>
      </c>
      <c r="O278" t="s">
        <v>378</v>
      </c>
      <c r="Q278">
        <v>100</v>
      </c>
      <c r="R278">
        <v>8</v>
      </c>
      <c r="S278" s="2">
        <f t="shared" si="90"/>
        <v>70</v>
      </c>
      <c r="T278" s="2">
        <f t="shared" si="91"/>
        <v>3</v>
      </c>
      <c r="U278" s="2">
        <f t="shared" si="92"/>
        <v>89</v>
      </c>
      <c r="V278" s="2">
        <f t="shared" si="93"/>
        <v>67</v>
      </c>
      <c r="W278" s="2">
        <f t="shared" si="94"/>
        <v>69</v>
      </c>
      <c r="X278">
        <v>70</v>
      </c>
      <c r="Y278">
        <v>3</v>
      </c>
      <c r="Z278">
        <v>89</v>
      </c>
      <c r="AA278">
        <v>67</v>
      </c>
      <c r="AB278">
        <v>69</v>
      </c>
      <c r="AD278" t="s">
        <v>344</v>
      </c>
      <c r="AE278" t="s">
        <v>361</v>
      </c>
      <c r="AF278" s="2" t="str">
        <f t="shared" si="95"/>
        <v>FDP</v>
      </c>
      <c r="AG278" s="2" t="str">
        <f t="shared" si="96"/>
        <v>Other Party</v>
      </c>
      <c r="AH278" t="s">
        <v>379</v>
      </c>
      <c r="CK278">
        <v>8</v>
      </c>
      <c r="CL278">
        <v>5</v>
      </c>
      <c r="CM278">
        <v>5</v>
      </c>
      <c r="CN278">
        <v>5</v>
      </c>
      <c r="CO278" t="s">
        <v>4930</v>
      </c>
      <c r="CP278">
        <v>24</v>
      </c>
      <c r="KK278" s="5">
        <f t="shared" ca="1" si="97"/>
        <v>8</v>
      </c>
      <c r="KL278" s="5">
        <f t="shared" ca="1" si="98"/>
        <v>5</v>
      </c>
      <c r="KM278" s="5">
        <f t="shared" ca="1" si="99"/>
        <v>5</v>
      </c>
      <c r="KN278" s="5">
        <f t="shared" ca="1" si="100"/>
        <v>5</v>
      </c>
      <c r="KO278" s="5">
        <f t="shared" ca="1" si="101"/>
        <v>24</v>
      </c>
      <c r="KP278" s="4" t="str">
        <f t="shared" si="102"/>
        <v>male_122</v>
      </c>
      <c r="KQ278">
        <v>104.383</v>
      </c>
      <c r="KR278">
        <v>122.568</v>
      </c>
      <c r="KS278">
        <v>123.45699999999999</v>
      </c>
      <c r="KT278">
        <v>5</v>
      </c>
      <c r="KU278">
        <v>2</v>
      </c>
      <c r="KV278">
        <v>3</v>
      </c>
      <c r="KW278">
        <v>3</v>
      </c>
      <c r="KX278">
        <v>2</v>
      </c>
      <c r="KY278">
        <v>3</v>
      </c>
      <c r="KZ278" t="s">
        <v>4737</v>
      </c>
      <c r="LA278" t="s">
        <v>4736</v>
      </c>
      <c r="LB278" t="s">
        <v>344</v>
      </c>
      <c r="LD278" t="s">
        <v>5234</v>
      </c>
      <c r="LE278">
        <v>49</v>
      </c>
      <c r="LG278">
        <v>2</v>
      </c>
      <c r="LH278">
        <v>7</v>
      </c>
      <c r="LI278">
        <v>4</v>
      </c>
      <c r="LM278">
        <v>9.5440000000000005</v>
      </c>
      <c r="LN278">
        <v>9.5440000000000005</v>
      </c>
      <c r="LO278">
        <v>11.968999999999999</v>
      </c>
      <c r="LP278">
        <v>1</v>
      </c>
      <c r="LQ278">
        <v>60</v>
      </c>
      <c r="LX278">
        <v>2</v>
      </c>
      <c r="LY278">
        <v>28</v>
      </c>
      <c r="LZ278">
        <v>5</v>
      </c>
      <c r="MA278">
        <v>9.9220000000000006</v>
      </c>
      <c r="MB278">
        <v>9.9220000000000006</v>
      </c>
      <c r="MC278">
        <v>11.804</v>
      </c>
      <c r="MD278">
        <v>1</v>
      </c>
      <c r="MF278" t="s">
        <v>349</v>
      </c>
      <c r="MG278" t="s">
        <v>1149</v>
      </c>
      <c r="MH278" t="s">
        <v>1150</v>
      </c>
      <c r="MI278">
        <v>1</v>
      </c>
      <c r="MJ278" t="s">
        <v>351</v>
      </c>
      <c r="MK278" t="s">
        <v>540</v>
      </c>
      <c r="MM278" t="s">
        <v>353</v>
      </c>
    </row>
    <row r="279" spans="1:351" x14ac:dyDescent="0.25">
      <c r="A279" t="s">
        <v>4735</v>
      </c>
      <c r="B279">
        <v>767</v>
      </c>
      <c r="C279">
        <v>31</v>
      </c>
      <c r="D279" t="s">
        <v>4737</v>
      </c>
      <c r="E279" t="s">
        <v>339</v>
      </c>
      <c r="F279" t="s">
        <v>4898</v>
      </c>
      <c r="G279" t="s">
        <v>473</v>
      </c>
      <c r="H279" t="s">
        <v>357</v>
      </c>
      <c r="I279" t="s">
        <v>342</v>
      </c>
      <c r="J279" t="s">
        <v>342</v>
      </c>
      <c r="K279" t="s">
        <v>404</v>
      </c>
      <c r="L279" t="s">
        <v>5235</v>
      </c>
      <c r="M279" t="s">
        <v>359</v>
      </c>
      <c r="N279" t="s">
        <v>5236</v>
      </c>
      <c r="O279" t="s">
        <v>359</v>
      </c>
      <c r="P279" t="s">
        <v>879</v>
      </c>
      <c r="Q279">
        <v>90</v>
      </c>
      <c r="R279">
        <v>67</v>
      </c>
      <c r="S279" s="2">
        <f t="shared" si="90"/>
        <v>99</v>
      </c>
      <c r="T279" s="2">
        <f t="shared" si="91"/>
        <v>41</v>
      </c>
      <c r="U279" s="2">
        <f t="shared" si="92"/>
        <v>62</v>
      </c>
      <c r="V279" s="2">
        <f t="shared" si="93"/>
        <v>75</v>
      </c>
      <c r="W279" s="2">
        <f t="shared" si="94"/>
        <v>100</v>
      </c>
      <c r="AD279" t="s">
        <v>378</v>
      </c>
      <c r="AE279" t="s">
        <v>361</v>
      </c>
      <c r="AF279" s="2" t="str">
        <f t="shared" si="95"/>
        <v>Partei:</v>
      </c>
      <c r="AG279" s="2" t="str">
        <f t="shared" si="96"/>
        <v>Own Party</v>
      </c>
      <c r="AH279" t="s">
        <v>391</v>
      </c>
      <c r="EG279">
        <v>78</v>
      </c>
      <c r="EH279">
        <v>85</v>
      </c>
      <c r="EI279">
        <v>83</v>
      </c>
      <c r="EJ279">
        <v>91</v>
      </c>
      <c r="EK279" t="s">
        <v>4930</v>
      </c>
      <c r="EL279">
        <v>79</v>
      </c>
      <c r="KK279" s="5">
        <f t="shared" ca="1" si="97"/>
        <v>78</v>
      </c>
      <c r="KL279" s="5">
        <f t="shared" ca="1" si="98"/>
        <v>85</v>
      </c>
      <c r="KM279" s="5">
        <f t="shared" ca="1" si="99"/>
        <v>83</v>
      </c>
      <c r="KN279" s="5">
        <f t="shared" ca="1" si="100"/>
        <v>91</v>
      </c>
      <c r="KO279" s="5">
        <f t="shared" ca="1" si="101"/>
        <v>79</v>
      </c>
      <c r="KP279" s="4" t="str">
        <f t="shared" si="102"/>
        <v>male_233_left</v>
      </c>
      <c r="KQ279">
        <v>3.45</v>
      </c>
      <c r="KR279">
        <v>10.378</v>
      </c>
      <c r="KS279">
        <v>10.802</v>
      </c>
      <c r="KT279">
        <v>6</v>
      </c>
      <c r="KU279">
        <v>4</v>
      </c>
      <c r="KV279">
        <v>3</v>
      </c>
      <c r="KW279">
        <v>3</v>
      </c>
      <c r="KX279" t="s">
        <v>444</v>
      </c>
      <c r="KY279" t="s">
        <v>444</v>
      </c>
      <c r="KZ279" t="s">
        <v>4737</v>
      </c>
      <c r="LA279" t="s">
        <v>4736</v>
      </c>
      <c r="LB279" t="s">
        <v>359</v>
      </c>
      <c r="LC279" t="s">
        <v>5236</v>
      </c>
      <c r="LD279" t="s">
        <v>5237</v>
      </c>
      <c r="LE279">
        <v>43</v>
      </c>
      <c r="LG279">
        <v>4</v>
      </c>
      <c r="LH279">
        <v>6</v>
      </c>
      <c r="LI279">
        <v>0</v>
      </c>
      <c r="LM279">
        <v>8.6020000000000003</v>
      </c>
      <c r="LN279">
        <v>8.6020000000000003</v>
      </c>
      <c r="LO279">
        <v>9.4120000000000008</v>
      </c>
      <c r="LP279">
        <v>1</v>
      </c>
      <c r="LQ279">
        <v>30</v>
      </c>
      <c r="LR279">
        <v>99</v>
      </c>
      <c r="LS279">
        <v>41</v>
      </c>
      <c r="LT279">
        <v>62</v>
      </c>
      <c r="LU279">
        <v>75</v>
      </c>
      <c r="LV279">
        <v>100</v>
      </c>
      <c r="LW279" t="s">
        <v>841</v>
      </c>
      <c r="LX279">
        <v>4</v>
      </c>
      <c r="LY279">
        <v>20</v>
      </c>
      <c r="LZ279">
        <v>7</v>
      </c>
      <c r="MA279">
        <v>11.6</v>
      </c>
      <c r="MB279">
        <v>341.07900000000001</v>
      </c>
      <c r="MC279">
        <v>343.29</v>
      </c>
      <c r="MD279">
        <v>16</v>
      </c>
      <c r="ME279" t="s">
        <v>5238</v>
      </c>
      <c r="MF279" t="s">
        <v>363</v>
      </c>
      <c r="MG279" t="s">
        <v>1151</v>
      </c>
      <c r="MH279" t="s">
        <v>1152</v>
      </c>
      <c r="MI279">
        <v>1</v>
      </c>
      <c r="MJ279" t="s">
        <v>366</v>
      </c>
      <c r="MK279" t="s">
        <v>412</v>
      </c>
      <c r="MM279" t="s">
        <v>353</v>
      </c>
    </row>
    <row r="280" spans="1:351" x14ac:dyDescent="0.25">
      <c r="A280" t="s">
        <v>4735</v>
      </c>
      <c r="B280">
        <v>496</v>
      </c>
      <c r="C280">
        <v>62</v>
      </c>
      <c r="D280" t="s">
        <v>347</v>
      </c>
      <c r="E280" t="s">
        <v>395</v>
      </c>
      <c r="F280" t="s">
        <v>355</v>
      </c>
      <c r="G280" t="s">
        <v>402</v>
      </c>
      <c r="H280" t="s">
        <v>404</v>
      </c>
      <c r="I280" t="s">
        <v>355</v>
      </c>
      <c r="J280" t="s">
        <v>355</v>
      </c>
      <c r="K280" t="s">
        <v>371</v>
      </c>
      <c r="L280" t="s">
        <v>541</v>
      </c>
      <c r="M280" t="s">
        <v>4889</v>
      </c>
      <c r="O280" t="s">
        <v>378</v>
      </c>
      <c r="R280">
        <v>36</v>
      </c>
      <c r="S280" s="2">
        <f t="shared" si="90"/>
        <v>91</v>
      </c>
      <c r="T280" s="2">
        <f t="shared" si="91"/>
        <v>71</v>
      </c>
      <c r="U280" s="2">
        <f t="shared" si="92"/>
        <v>89</v>
      </c>
      <c r="V280" s="2">
        <f t="shared" si="93"/>
        <v>83</v>
      </c>
      <c r="W280" s="2">
        <f t="shared" si="94"/>
        <v>70</v>
      </c>
      <c r="AD280" t="s">
        <v>344</v>
      </c>
      <c r="AE280" t="s">
        <v>361</v>
      </c>
      <c r="AF280" s="2" t="str">
        <f t="shared" si="95"/>
        <v>GRueNE</v>
      </c>
      <c r="AG280" s="2" t="str">
        <f t="shared" si="96"/>
        <v>Own Party</v>
      </c>
      <c r="AH280" t="s">
        <v>391</v>
      </c>
      <c r="CE280">
        <v>38</v>
      </c>
      <c r="CF280">
        <v>52</v>
      </c>
      <c r="CG280">
        <v>45</v>
      </c>
      <c r="CH280">
        <v>53</v>
      </c>
      <c r="CI280" t="s">
        <v>4979</v>
      </c>
      <c r="CJ280">
        <v>62</v>
      </c>
      <c r="KK280" s="5">
        <f t="shared" ca="1" si="97"/>
        <v>38</v>
      </c>
      <c r="KL280" s="5">
        <f t="shared" ca="1" si="98"/>
        <v>52</v>
      </c>
      <c r="KM280" s="5">
        <f t="shared" ca="1" si="99"/>
        <v>45</v>
      </c>
      <c r="KN280" s="5">
        <f t="shared" ca="1" si="100"/>
        <v>53</v>
      </c>
      <c r="KO280" s="5">
        <f t="shared" ca="1" si="101"/>
        <v>62</v>
      </c>
      <c r="KP280" s="4" t="str">
        <f t="shared" si="102"/>
        <v>male_311_image_right</v>
      </c>
      <c r="KQ280">
        <v>9.5020000000000007</v>
      </c>
      <c r="KR280">
        <v>33.414999999999999</v>
      </c>
      <c r="KS280">
        <v>34.759</v>
      </c>
      <c r="KT280">
        <v>6</v>
      </c>
      <c r="KU280">
        <v>3</v>
      </c>
      <c r="KV280">
        <v>2</v>
      </c>
      <c r="KW280">
        <v>3</v>
      </c>
      <c r="KX280">
        <v>2</v>
      </c>
      <c r="KY280">
        <v>2</v>
      </c>
      <c r="KZ280" t="s">
        <v>4737</v>
      </c>
      <c r="LA280" t="s">
        <v>4736</v>
      </c>
      <c r="LB280" t="s">
        <v>378</v>
      </c>
      <c r="LD280" t="s">
        <v>5239</v>
      </c>
      <c r="LE280">
        <v>56</v>
      </c>
      <c r="LG280">
        <v>4</v>
      </c>
      <c r="LH280">
        <v>6</v>
      </c>
      <c r="LI280">
        <v>4</v>
      </c>
      <c r="LM280">
        <v>15.339</v>
      </c>
      <c r="LN280">
        <v>15.339</v>
      </c>
      <c r="LO280">
        <v>17.222000000000001</v>
      </c>
      <c r="LP280">
        <v>1</v>
      </c>
      <c r="LQ280">
        <v>61</v>
      </c>
      <c r="LR280">
        <v>91</v>
      </c>
      <c r="LS280">
        <v>71</v>
      </c>
      <c r="LT280">
        <v>89</v>
      </c>
      <c r="LU280">
        <v>83</v>
      </c>
      <c r="LV280">
        <v>70</v>
      </c>
      <c r="LW280" t="s">
        <v>1153</v>
      </c>
      <c r="LX280">
        <v>2</v>
      </c>
      <c r="LY280">
        <v>29</v>
      </c>
      <c r="LZ280">
        <v>7</v>
      </c>
      <c r="MA280">
        <v>14.475</v>
      </c>
      <c r="MB280">
        <v>19.596</v>
      </c>
      <c r="MC280">
        <v>21.727</v>
      </c>
      <c r="MD280">
        <v>3</v>
      </c>
      <c r="MF280" t="s">
        <v>349</v>
      </c>
      <c r="MG280" t="s">
        <v>382</v>
      </c>
      <c r="MH280" t="s">
        <v>1154</v>
      </c>
      <c r="MI280">
        <v>1</v>
      </c>
      <c r="MJ280" t="s">
        <v>366</v>
      </c>
      <c r="MK280" t="s">
        <v>455</v>
      </c>
      <c r="MM280" t="s">
        <v>353</v>
      </c>
    </row>
    <row r="281" spans="1:351" x14ac:dyDescent="0.25">
      <c r="A281" t="s">
        <v>4735</v>
      </c>
      <c r="B281">
        <v>681</v>
      </c>
      <c r="C281">
        <v>26</v>
      </c>
      <c r="D281" t="s">
        <v>347</v>
      </c>
      <c r="E281" t="s">
        <v>339</v>
      </c>
      <c r="F281" t="s">
        <v>355</v>
      </c>
      <c r="G281" t="s">
        <v>437</v>
      </c>
      <c r="H281" t="s">
        <v>403</v>
      </c>
      <c r="I281" t="s">
        <v>342</v>
      </c>
      <c r="J281" t="s">
        <v>355</v>
      </c>
      <c r="K281" t="s">
        <v>341</v>
      </c>
      <c r="L281" t="s">
        <v>1155</v>
      </c>
      <c r="M281" t="s">
        <v>377</v>
      </c>
      <c r="O281" t="s">
        <v>4889</v>
      </c>
      <c r="Q281">
        <v>66</v>
      </c>
      <c r="R281">
        <v>22</v>
      </c>
      <c r="S281" s="2">
        <f t="shared" si="90"/>
        <v>98</v>
      </c>
      <c r="T281" s="2">
        <f t="shared" si="91"/>
        <v>82</v>
      </c>
      <c r="U281" s="2">
        <f t="shared" si="92"/>
        <v>82</v>
      </c>
      <c r="V281" s="2">
        <f t="shared" si="93"/>
        <v>71</v>
      </c>
      <c r="W281" s="2">
        <f t="shared" si="94"/>
        <v>69</v>
      </c>
      <c r="AD281" t="s">
        <v>348</v>
      </c>
      <c r="AE281" t="s">
        <v>345</v>
      </c>
      <c r="AF281" s="2" t="str">
        <f t="shared" si="95"/>
        <v>AfD</v>
      </c>
      <c r="AG281" s="2" t="str">
        <f t="shared" si="96"/>
        <v>Other Party</v>
      </c>
      <c r="AH281" t="s">
        <v>379</v>
      </c>
      <c r="HS281">
        <v>54</v>
      </c>
      <c r="HT281">
        <v>33</v>
      </c>
      <c r="HU281">
        <v>43</v>
      </c>
      <c r="HV281">
        <v>62</v>
      </c>
      <c r="HW281" t="s">
        <v>4960</v>
      </c>
      <c r="HX281">
        <v>41</v>
      </c>
      <c r="KK281" s="5">
        <f t="shared" ca="1" si="97"/>
        <v>54</v>
      </c>
      <c r="KL281" s="5">
        <f t="shared" ca="1" si="98"/>
        <v>33</v>
      </c>
      <c r="KM281" s="5">
        <f t="shared" ca="1" si="99"/>
        <v>43</v>
      </c>
      <c r="KN281" s="5">
        <f t="shared" ca="1" si="100"/>
        <v>62</v>
      </c>
      <c r="KO281" s="5">
        <f t="shared" ca="1" si="101"/>
        <v>41</v>
      </c>
      <c r="KP281" s="4" t="str">
        <f t="shared" si="102"/>
        <v>female_133_left</v>
      </c>
      <c r="KQ281">
        <v>14.747</v>
      </c>
      <c r="KR281">
        <v>35.176000000000002</v>
      </c>
      <c r="KS281">
        <v>36.909999999999997</v>
      </c>
      <c r="KT281">
        <v>9</v>
      </c>
      <c r="KU281" t="s">
        <v>444</v>
      </c>
      <c r="KV281">
        <v>4</v>
      </c>
      <c r="KW281">
        <v>4</v>
      </c>
      <c r="KX281">
        <v>4</v>
      </c>
      <c r="KY281">
        <v>3</v>
      </c>
      <c r="KZ281" t="s">
        <v>347</v>
      </c>
      <c r="LA281" t="s">
        <v>4738</v>
      </c>
      <c r="LB281" t="s">
        <v>348</v>
      </c>
      <c r="LD281" t="s">
        <v>5240</v>
      </c>
      <c r="LE281">
        <v>60</v>
      </c>
      <c r="LJ281">
        <v>3</v>
      </c>
      <c r="LK281">
        <v>8</v>
      </c>
      <c r="LL281">
        <v>0</v>
      </c>
      <c r="LM281">
        <v>13.958</v>
      </c>
      <c r="LN281">
        <v>18.420999999999999</v>
      </c>
      <c r="LO281">
        <v>19.100999999999999</v>
      </c>
      <c r="LP281">
        <v>3</v>
      </c>
      <c r="LQ281">
        <v>10</v>
      </c>
      <c r="LR281">
        <v>98</v>
      </c>
      <c r="LS281">
        <v>82</v>
      </c>
      <c r="LT281">
        <v>82</v>
      </c>
      <c r="LU281">
        <v>71</v>
      </c>
      <c r="LV281">
        <v>69</v>
      </c>
      <c r="LW281" t="s">
        <v>1156</v>
      </c>
      <c r="LX281">
        <v>2</v>
      </c>
      <c r="LY281">
        <v>34</v>
      </c>
      <c r="LZ281">
        <v>7</v>
      </c>
      <c r="MA281">
        <v>5.7469999999999999</v>
      </c>
      <c r="MB281">
        <v>221.67</v>
      </c>
      <c r="MC281">
        <v>223.804</v>
      </c>
      <c r="MD281">
        <v>17</v>
      </c>
      <c r="ME281" t="s">
        <v>5241</v>
      </c>
      <c r="MF281" t="s">
        <v>363</v>
      </c>
      <c r="MG281" t="s">
        <v>1157</v>
      </c>
      <c r="MH281" t="s">
        <v>1158</v>
      </c>
      <c r="MI281">
        <v>1</v>
      </c>
      <c r="MJ281" t="s">
        <v>366</v>
      </c>
      <c r="ML281" t="s">
        <v>448</v>
      </c>
      <c r="MM281" t="s">
        <v>368</v>
      </c>
    </row>
    <row r="282" spans="1:351" x14ac:dyDescent="0.25">
      <c r="A282" t="s">
        <v>4735</v>
      </c>
      <c r="B282">
        <v>968</v>
      </c>
      <c r="C282">
        <v>43</v>
      </c>
      <c r="D282" t="s">
        <v>347</v>
      </c>
      <c r="E282" t="s">
        <v>338</v>
      </c>
      <c r="F282" t="s">
        <v>355</v>
      </c>
      <c r="G282" t="s">
        <v>402</v>
      </c>
      <c r="H282" t="s">
        <v>357</v>
      </c>
      <c r="I282" t="s">
        <v>342</v>
      </c>
      <c r="J282" t="s">
        <v>355</v>
      </c>
      <c r="K282" t="s">
        <v>341</v>
      </c>
      <c r="L282" t="s">
        <v>568</v>
      </c>
      <c r="M282" t="s">
        <v>377</v>
      </c>
      <c r="O282" t="s">
        <v>343</v>
      </c>
      <c r="Q282">
        <v>40</v>
      </c>
      <c r="R282">
        <v>40</v>
      </c>
      <c r="S282" s="2">
        <f t="shared" si="90"/>
        <v>100</v>
      </c>
      <c r="T282" s="2">
        <f t="shared" si="91"/>
        <v>91</v>
      </c>
      <c r="U282" s="2">
        <f t="shared" si="92"/>
        <v>91</v>
      </c>
      <c r="V282" s="2">
        <f t="shared" si="93"/>
        <v>100</v>
      </c>
      <c r="W282" s="2">
        <f t="shared" si="94"/>
        <v>88</v>
      </c>
      <c r="X282">
        <v>100</v>
      </c>
      <c r="Y282">
        <v>91</v>
      </c>
      <c r="Z282">
        <v>91</v>
      </c>
      <c r="AA282">
        <v>100</v>
      </c>
      <c r="AB282">
        <v>88</v>
      </c>
      <c r="AD282" t="s">
        <v>348</v>
      </c>
      <c r="AE282" t="s">
        <v>345</v>
      </c>
      <c r="AF282" s="2" t="str">
        <f t="shared" si="95"/>
        <v>None</v>
      </c>
      <c r="AG282" s="2" t="str">
        <f t="shared" si="96"/>
        <v>No Party</v>
      </c>
      <c r="AH282" t="s">
        <v>346</v>
      </c>
      <c r="JA282">
        <v>6.157</v>
      </c>
      <c r="JB282">
        <v>79.569000000000003</v>
      </c>
      <c r="JC282">
        <v>81.244</v>
      </c>
      <c r="JD282">
        <v>25</v>
      </c>
      <c r="JE282">
        <v>80</v>
      </c>
      <c r="JF282">
        <v>79</v>
      </c>
      <c r="JG282">
        <v>81</v>
      </c>
      <c r="JH282">
        <v>72</v>
      </c>
      <c r="JI282" t="s">
        <v>4983</v>
      </c>
      <c r="JJ282">
        <v>64</v>
      </c>
      <c r="KK282" s="5">
        <f t="shared" ca="1" si="97"/>
        <v>80</v>
      </c>
      <c r="KL282" s="5">
        <f t="shared" ca="1" si="98"/>
        <v>79</v>
      </c>
      <c r="KM282" s="5">
        <f t="shared" ca="1" si="99"/>
        <v>81</v>
      </c>
      <c r="KN282" s="5">
        <f t="shared" ca="1" si="100"/>
        <v>72</v>
      </c>
      <c r="KO282" s="5">
        <f t="shared" ca="1" si="101"/>
        <v>64</v>
      </c>
      <c r="KP282" s="4" t="str">
        <f t="shared" si="102"/>
        <v>female_233_left</v>
      </c>
      <c r="KQ282">
        <v>21.963999999999999</v>
      </c>
      <c r="KR282">
        <v>44.649000000000001</v>
      </c>
      <c r="KS282">
        <v>45.701000000000001</v>
      </c>
      <c r="KT282">
        <v>13</v>
      </c>
      <c r="KU282">
        <v>4</v>
      </c>
      <c r="KV282">
        <v>3</v>
      </c>
      <c r="KW282">
        <v>2</v>
      </c>
      <c r="KX282">
        <v>4</v>
      </c>
      <c r="KY282">
        <v>4</v>
      </c>
      <c r="KZ282" t="s">
        <v>347</v>
      </c>
      <c r="LA282" t="s">
        <v>4738</v>
      </c>
      <c r="LB282" t="s">
        <v>343</v>
      </c>
      <c r="LD282" t="s">
        <v>5242</v>
      </c>
      <c r="LE282">
        <v>37</v>
      </c>
      <c r="LJ282">
        <v>3</v>
      </c>
      <c r="LK282">
        <v>8</v>
      </c>
      <c r="LL282">
        <v>2</v>
      </c>
      <c r="LM282">
        <v>27.109000000000002</v>
      </c>
      <c r="LN282">
        <v>27.109000000000002</v>
      </c>
      <c r="LO282">
        <v>34.177</v>
      </c>
      <c r="LP282">
        <v>1</v>
      </c>
      <c r="LQ282">
        <v>30</v>
      </c>
      <c r="LX282">
        <v>5</v>
      </c>
      <c r="LY282">
        <v>20</v>
      </c>
      <c r="LZ282">
        <v>8</v>
      </c>
      <c r="MA282">
        <v>9.3460000000000001</v>
      </c>
      <c r="MB282">
        <v>26.009</v>
      </c>
      <c r="MC282">
        <v>28.617999999999999</v>
      </c>
      <c r="MD282">
        <v>6</v>
      </c>
      <c r="ME282" t="s">
        <v>1159</v>
      </c>
      <c r="MF282" t="s">
        <v>349</v>
      </c>
      <c r="MG282" t="s">
        <v>1160</v>
      </c>
      <c r="MH282" t="s">
        <v>1161</v>
      </c>
      <c r="MI282">
        <v>1</v>
      </c>
      <c r="MJ282" t="s">
        <v>351</v>
      </c>
      <c r="ML282" t="s">
        <v>512</v>
      </c>
      <c r="MM282" t="s">
        <v>368</v>
      </c>
    </row>
    <row r="283" spans="1:351" x14ac:dyDescent="0.25">
      <c r="A283" t="s">
        <v>4735</v>
      </c>
      <c r="B283">
        <v>1455</v>
      </c>
      <c r="C283">
        <v>38</v>
      </c>
      <c r="D283" t="s">
        <v>4737</v>
      </c>
      <c r="E283" t="s">
        <v>4908</v>
      </c>
      <c r="F283" t="s">
        <v>355</v>
      </c>
      <c r="G283" t="s">
        <v>437</v>
      </c>
      <c r="H283" t="s">
        <v>341</v>
      </c>
      <c r="I283" t="s">
        <v>355</v>
      </c>
      <c r="J283" t="s">
        <v>355</v>
      </c>
      <c r="K283" t="s">
        <v>386</v>
      </c>
      <c r="L283" t="s">
        <v>1162</v>
      </c>
      <c r="M283" t="s">
        <v>344</v>
      </c>
      <c r="O283" t="s">
        <v>343</v>
      </c>
      <c r="Q283">
        <v>19</v>
      </c>
      <c r="R283">
        <v>52</v>
      </c>
      <c r="S283" s="2">
        <f t="shared" si="90"/>
        <v>60</v>
      </c>
      <c r="T283" s="2">
        <f t="shared" si="91"/>
        <v>30</v>
      </c>
      <c r="U283" s="2">
        <f t="shared" si="92"/>
        <v>70</v>
      </c>
      <c r="V283" s="2">
        <f t="shared" si="93"/>
        <v>60</v>
      </c>
      <c r="W283" s="2">
        <f t="shared" si="94"/>
        <v>81</v>
      </c>
      <c r="X283">
        <v>60</v>
      </c>
      <c r="Y283">
        <v>30</v>
      </c>
      <c r="Z283">
        <v>70</v>
      </c>
      <c r="AA283">
        <v>60</v>
      </c>
      <c r="AB283">
        <v>81</v>
      </c>
      <c r="AD283" t="s">
        <v>348</v>
      </c>
      <c r="AE283" t="s">
        <v>345</v>
      </c>
      <c r="AF283" s="2" t="str">
        <f t="shared" si="95"/>
        <v>FDP</v>
      </c>
      <c r="AG283" s="2" t="str">
        <f t="shared" si="96"/>
        <v>Own Party</v>
      </c>
      <c r="AH283" t="s">
        <v>391</v>
      </c>
      <c r="GU283">
        <v>41</v>
      </c>
      <c r="GV283">
        <v>38</v>
      </c>
      <c r="GW283">
        <v>55</v>
      </c>
      <c r="GX283">
        <v>53</v>
      </c>
      <c r="GY283" t="s">
        <v>4976</v>
      </c>
      <c r="GZ283">
        <v>48</v>
      </c>
      <c r="KK283" s="5">
        <f t="shared" ca="1" si="97"/>
        <v>41</v>
      </c>
      <c r="KL283" s="5">
        <f t="shared" ca="1" si="98"/>
        <v>38</v>
      </c>
      <c r="KM283" s="5">
        <f t="shared" ca="1" si="99"/>
        <v>55</v>
      </c>
      <c r="KN283" s="5">
        <f t="shared" ca="1" si="100"/>
        <v>53</v>
      </c>
      <c r="KO283" s="5">
        <f t="shared" ca="1" si="101"/>
        <v>48</v>
      </c>
      <c r="KP283" s="4" t="str">
        <f t="shared" si="102"/>
        <v>female_311_image_right</v>
      </c>
      <c r="KQ283">
        <v>5.9790000000000001</v>
      </c>
      <c r="KR283">
        <v>25.436</v>
      </c>
      <c r="KS283">
        <v>26.102</v>
      </c>
      <c r="KT283">
        <v>7</v>
      </c>
      <c r="KU283">
        <v>4</v>
      </c>
      <c r="KV283">
        <v>3</v>
      </c>
      <c r="KW283">
        <v>4</v>
      </c>
      <c r="KX283">
        <v>2</v>
      </c>
      <c r="KY283">
        <v>3</v>
      </c>
      <c r="KZ283" t="s">
        <v>347</v>
      </c>
      <c r="LA283" t="s">
        <v>4738</v>
      </c>
      <c r="LB283" t="s">
        <v>344</v>
      </c>
      <c r="LD283" t="s">
        <v>5243</v>
      </c>
      <c r="LE283">
        <v>47</v>
      </c>
      <c r="LJ283">
        <v>2</v>
      </c>
      <c r="LK283">
        <v>8</v>
      </c>
      <c r="LL283">
        <v>3</v>
      </c>
      <c r="LM283">
        <v>13.103999999999999</v>
      </c>
      <c r="LN283">
        <v>18.763000000000002</v>
      </c>
      <c r="LO283">
        <v>19.895</v>
      </c>
      <c r="LP283">
        <v>2</v>
      </c>
      <c r="LQ283">
        <v>49</v>
      </c>
      <c r="LX283">
        <v>2</v>
      </c>
      <c r="LY283">
        <v>39</v>
      </c>
      <c r="LZ283">
        <v>6</v>
      </c>
      <c r="MA283">
        <v>23.169</v>
      </c>
      <c r="MB283">
        <v>25.31</v>
      </c>
      <c r="MC283">
        <v>27.277999999999999</v>
      </c>
      <c r="MD283">
        <v>2</v>
      </c>
      <c r="MF283" t="s">
        <v>349</v>
      </c>
      <c r="MG283" t="s">
        <v>495</v>
      </c>
      <c r="MH283" t="s">
        <v>1163</v>
      </c>
      <c r="MI283">
        <v>1</v>
      </c>
      <c r="MJ283" t="s">
        <v>351</v>
      </c>
      <c r="ML283" t="s">
        <v>352</v>
      </c>
      <c r="MM283" t="s">
        <v>368</v>
      </c>
    </row>
    <row r="284" spans="1:351" x14ac:dyDescent="0.25">
      <c r="A284" t="s">
        <v>4735</v>
      </c>
      <c r="B284">
        <v>734</v>
      </c>
      <c r="C284">
        <v>40</v>
      </c>
      <c r="D284" t="s">
        <v>4737</v>
      </c>
      <c r="E284" t="s">
        <v>339</v>
      </c>
      <c r="F284" t="s">
        <v>355</v>
      </c>
      <c r="G284" t="s">
        <v>4739</v>
      </c>
      <c r="H284" t="s">
        <v>513</v>
      </c>
      <c r="I284" t="s">
        <v>342</v>
      </c>
      <c r="J284" t="s">
        <v>342</v>
      </c>
      <c r="K284" t="s">
        <v>404</v>
      </c>
      <c r="L284" t="s">
        <v>1164</v>
      </c>
      <c r="M284" t="s">
        <v>359</v>
      </c>
      <c r="N284" t="s">
        <v>555</v>
      </c>
      <c r="O284" t="s">
        <v>4889</v>
      </c>
      <c r="Q284">
        <v>72</v>
      </c>
      <c r="R284">
        <v>21</v>
      </c>
      <c r="S284" s="2">
        <f t="shared" si="90"/>
        <v>100</v>
      </c>
      <c r="T284" s="2">
        <f t="shared" si="91"/>
        <v>75</v>
      </c>
      <c r="U284" s="2">
        <f t="shared" si="92"/>
        <v>61</v>
      </c>
      <c r="V284" s="2" t="str">
        <f t="shared" si="93"/>
        <v xml:space="preserve"> </v>
      </c>
      <c r="W284" s="2">
        <f t="shared" si="94"/>
        <v>72</v>
      </c>
      <c r="X284">
        <v>100</v>
      </c>
      <c r="Y284">
        <v>75</v>
      </c>
      <c r="Z284">
        <v>61</v>
      </c>
      <c r="AB284">
        <v>72</v>
      </c>
      <c r="AD284" t="s">
        <v>390</v>
      </c>
      <c r="AE284" t="s">
        <v>345</v>
      </c>
      <c r="AF284" s="2" t="str">
        <f t="shared" si="95"/>
        <v>Partei:</v>
      </c>
      <c r="AG284" s="2" t="str">
        <f t="shared" si="96"/>
        <v>Own Party</v>
      </c>
      <c r="AH284" t="s">
        <v>391</v>
      </c>
      <c r="JA284">
        <v>19.536000000000001</v>
      </c>
      <c r="JB284">
        <v>26.965</v>
      </c>
      <c r="JC284">
        <v>27.757000000000001</v>
      </c>
      <c r="JD284">
        <v>6</v>
      </c>
      <c r="JE284">
        <v>100</v>
      </c>
      <c r="JF284">
        <v>100</v>
      </c>
      <c r="JG284">
        <v>100</v>
      </c>
      <c r="JH284">
        <v>100</v>
      </c>
      <c r="JI284" t="s">
        <v>5003</v>
      </c>
      <c r="JJ284">
        <v>89</v>
      </c>
      <c r="KK284" s="5">
        <f t="shared" ca="1" si="97"/>
        <v>100</v>
      </c>
      <c r="KL284" s="5">
        <f t="shared" ca="1" si="98"/>
        <v>100</v>
      </c>
      <c r="KM284" s="5">
        <f t="shared" ca="1" si="99"/>
        <v>100</v>
      </c>
      <c r="KN284" s="5">
        <f t="shared" ca="1" si="100"/>
        <v>100</v>
      </c>
      <c r="KO284" s="5">
        <f t="shared" ca="1" si="101"/>
        <v>89</v>
      </c>
      <c r="KP284" s="4" t="str">
        <f t="shared" si="102"/>
        <v>female_233_left</v>
      </c>
      <c r="KQ284">
        <v>4.24</v>
      </c>
      <c r="KR284">
        <v>14.403</v>
      </c>
      <c r="KS284">
        <v>15.314</v>
      </c>
      <c r="KT284">
        <v>6</v>
      </c>
      <c r="KU284" t="s">
        <v>444</v>
      </c>
      <c r="KV284" t="s">
        <v>444</v>
      </c>
      <c r="KW284">
        <v>3</v>
      </c>
      <c r="KX284" t="s">
        <v>444</v>
      </c>
      <c r="KY284" t="s">
        <v>444</v>
      </c>
      <c r="KZ284" t="s">
        <v>347</v>
      </c>
      <c r="LA284" t="s">
        <v>4738</v>
      </c>
      <c r="LB284" t="s">
        <v>359</v>
      </c>
      <c r="LC284" t="s">
        <v>555</v>
      </c>
      <c r="LD284" t="s">
        <v>5244</v>
      </c>
      <c r="LE284">
        <v>10</v>
      </c>
      <c r="LJ284">
        <v>2</v>
      </c>
      <c r="LK284">
        <v>8</v>
      </c>
      <c r="LL284">
        <v>0</v>
      </c>
      <c r="LM284">
        <v>10.486000000000001</v>
      </c>
      <c r="LN284">
        <v>10.486000000000001</v>
      </c>
      <c r="LO284">
        <v>11.68</v>
      </c>
      <c r="LP284">
        <v>1</v>
      </c>
      <c r="LQ284">
        <v>51</v>
      </c>
      <c r="LX284">
        <v>2</v>
      </c>
      <c r="LY284">
        <v>29</v>
      </c>
      <c r="LZ284">
        <v>7</v>
      </c>
      <c r="MA284">
        <v>8.2010000000000005</v>
      </c>
      <c r="MB284">
        <v>15.368</v>
      </c>
      <c r="MC284">
        <v>18.366</v>
      </c>
      <c r="MD284">
        <v>2</v>
      </c>
      <c r="ME284" t="s">
        <v>1165</v>
      </c>
      <c r="MF284" t="s">
        <v>363</v>
      </c>
      <c r="MG284" t="s">
        <v>1166</v>
      </c>
      <c r="MH284" t="s">
        <v>1167</v>
      </c>
      <c r="MI284">
        <v>1</v>
      </c>
      <c r="MJ284" t="s">
        <v>351</v>
      </c>
      <c r="ML284" t="s">
        <v>512</v>
      </c>
      <c r="MM284" t="s">
        <v>368</v>
      </c>
    </row>
    <row r="285" spans="1:351" x14ac:dyDescent="0.25">
      <c r="A285" t="s">
        <v>4735</v>
      </c>
      <c r="B285">
        <v>978</v>
      </c>
      <c r="C285">
        <v>69</v>
      </c>
      <c r="D285" t="s">
        <v>347</v>
      </c>
      <c r="E285" t="s">
        <v>373</v>
      </c>
      <c r="F285" t="s">
        <v>355</v>
      </c>
      <c r="G285" t="s">
        <v>402</v>
      </c>
      <c r="H285" t="s">
        <v>357</v>
      </c>
      <c r="I285" t="s">
        <v>342</v>
      </c>
      <c r="J285" t="s">
        <v>355</v>
      </c>
      <c r="K285" t="s">
        <v>386</v>
      </c>
      <c r="L285" t="s">
        <v>1168</v>
      </c>
      <c r="M285" t="s">
        <v>378</v>
      </c>
      <c r="O285" t="s">
        <v>343</v>
      </c>
      <c r="R285">
        <v>0</v>
      </c>
      <c r="S285" s="2">
        <f t="shared" si="90"/>
        <v>100</v>
      </c>
      <c r="T285" s="2">
        <f t="shared" si="91"/>
        <v>100</v>
      </c>
      <c r="U285" s="2">
        <f t="shared" si="92"/>
        <v>100</v>
      </c>
      <c r="V285" s="2">
        <f t="shared" si="93"/>
        <v>100</v>
      </c>
      <c r="W285" s="2">
        <f t="shared" si="94"/>
        <v>100</v>
      </c>
      <c r="AD285" t="s">
        <v>4889</v>
      </c>
      <c r="AE285" t="s">
        <v>345</v>
      </c>
      <c r="AF285" s="2" t="str">
        <f t="shared" si="95"/>
        <v>SPD</v>
      </c>
      <c r="AG285" s="2" t="str">
        <f t="shared" si="96"/>
        <v>Own Party</v>
      </c>
      <c r="AH285" t="s">
        <v>391</v>
      </c>
      <c r="HY285">
        <v>41</v>
      </c>
      <c r="HZ285">
        <v>10</v>
      </c>
      <c r="IA285">
        <v>53</v>
      </c>
      <c r="IB285">
        <v>35</v>
      </c>
      <c r="IC285" t="s">
        <v>5168</v>
      </c>
      <c r="ID285">
        <v>10</v>
      </c>
      <c r="KK285" s="5">
        <f t="shared" ca="1" si="97"/>
        <v>41</v>
      </c>
      <c r="KL285" s="5">
        <f t="shared" ca="1" si="98"/>
        <v>10</v>
      </c>
      <c r="KM285" s="5">
        <f t="shared" ca="1" si="99"/>
        <v>53</v>
      </c>
      <c r="KN285" s="5">
        <f t="shared" ca="1" si="100"/>
        <v>35</v>
      </c>
      <c r="KO285" s="5">
        <f t="shared" ca="1" si="101"/>
        <v>10</v>
      </c>
      <c r="KP285" s="4" t="str">
        <f t="shared" si="102"/>
        <v>female_133_right</v>
      </c>
      <c r="KQ285">
        <v>25.015000000000001</v>
      </c>
      <c r="KR285">
        <v>82.881</v>
      </c>
      <c r="KS285">
        <v>84.244</v>
      </c>
      <c r="KT285">
        <v>8</v>
      </c>
      <c r="KU285">
        <v>3</v>
      </c>
      <c r="KV285">
        <v>3</v>
      </c>
      <c r="KW285" t="s">
        <v>397</v>
      </c>
      <c r="KX285" t="s">
        <v>397</v>
      </c>
      <c r="KY285" t="s">
        <v>397</v>
      </c>
      <c r="KZ285" t="s">
        <v>347</v>
      </c>
      <c r="LA285" t="s">
        <v>4736</v>
      </c>
      <c r="LB285" t="s">
        <v>378</v>
      </c>
      <c r="LD285" t="s">
        <v>5245</v>
      </c>
      <c r="LE285">
        <v>25</v>
      </c>
      <c r="LJ285">
        <v>0</v>
      </c>
      <c r="LK285">
        <v>7</v>
      </c>
      <c r="LL285">
        <v>7</v>
      </c>
      <c r="LM285">
        <v>27.285</v>
      </c>
      <c r="LN285">
        <v>27.285</v>
      </c>
      <c r="LO285">
        <v>28.018000000000001</v>
      </c>
      <c r="LP285">
        <v>1</v>
      </c>
      <c r="LQ285">
        <v>25</v>
      </c>
      <c r="LR285">
        <v>100</v>
      </c>
      <c r="LS285">
        <v>100</v>
      </c>
      <c r="LT285">
        <v>100</v>
      </c>
      <c r="LU285">
        <v>100</v>
      </c>
      <c r="LV285">
        <v>100</v>
      </c>
      <c r="LW285" t="s">
        <v>884</v>
      </c>
      <c r="LX285">
        <v>2</v>
      </c>
      <c r="LY285">
        <v>14</v>
      </c>
      <c r="LZ285">
        <v>6</v>
      </c>
      <c r="MA285">
        <v>2.9</v>
      </c>
      <c r="MB285">
        <v>8.9860000000000007</v>
      </c>
      <c r="MC285">
        <v>13.96</v>
      </c>
      <c r="MD285">
        <v>3</v>
      </c>
      <c r="MF285" t="s">
        <v>349</v>
      </c>
      <c r="MG285" t="s">
        <v>1169</v>
      </c>
      <c r="MH285" t="s">
        <v>1170</v>
      </c>
      <c r="MI285">
        <v>1</v>
      </c>
      <c r="MJ285" t="s">
        <v>366</v>
      </c>
      <c r="ML285" t="s">
        <v>519</v>
      </c>
      <c r="MM285" t="s">
        <v>368</v>
      </c>
    </row>
    <row r="286" spans="1:351" x14ac:dyDescent="0.25">
      <c r="A286" t="s">
        <v>4735</v>
      </c>
      <c r="B286">
        <v>739</v>
      </c>
      <c r="C286">
        <v>24</v>
      </c>
      <c r="D286" t="s">
        <v>347</v>
      </c>
      <c r="E286" t="s">
        <v>395</v>
      </c>
      <c r="F286" t="s">
        <v>355</v>
      </c>
      <c r="G286" t="s">
        <v>437</v>
      </c>
      <c r="H286" t="s">
        <v>357</v>
      </c>
      <c r="I286" t="s">
        <v>342</v>
      </c>
      <c r="J286" t="s">
        <v>342</v>
      </c>
      <c r="K286" t="s">
        <v>386</v>
      </c>
      <c r="L286" t="s">
        <v>1171</v>
      </c>
      <c r="M286" t="s">
        <v>4889</v>
      </c>
      <c r="O286" t="s">
        <v>389</v>
      </c>
      <c r="R286">
        <v>50</v>
      </c>
      <c r="S286" s="2">
        <f t="shared" si="90"/>
        <v>99</v>
      </c>
      <c r="T286" s="2">
        <f t="shared" si="91"/>
        <v>59</v>
      </c>
      <c r="U286" s="2">
        <f t="shared" si="92"/>
        <v>90</v>
      </c>
      <c r="V286" s="2">
        <f t="shared" si="93"/>
        <v>59</v>
      </c>
      <c r="W286" s="2" t="str">
        <f t="shared" si="94"/>
        <v xml:space="preserve"> </v>
      </c>
      <c r="X286">
        <v>99</v>
      </c>
      <c r="Y286">
        <v>59</v>
      </c>
      <c r="Z286">
        <v>90</v>
      </c>
      <c r="AA286">
        <v>59</v>
      </c>
      <c r="AD286" t="s">
        <v>388</v>
      </c>
      <c r="AE286" t="s">
        <v>345</v>
      </c>
      <c r="AF286" s="2" t="str">
        <f t="shared" si="95"/>
        <v>GRueNE</v>
      </c>
      <c r="AG286" s="2" t="str">
        <f t="shared" si="96"/>
        <v>Own Party</v>
      </c>
      <c r="AH286" t="s">
        <v>391</v>
      </c>
      <c r="FQ286">
        <v>46</v>
      </c>
      <c r="FR286">
        <v>30</v>
      </c>
      <c r="FS286">
        <v>53</v>
      </c>
      <c r="FT286">
        <v>70</v>
      </c>
      <c r="FU286" t="s">
        <v>4983</v>
      </c>
      <c r="FV286">
        <v>57</v>
      </c>
      <c r="KK286" s="5">
        <f t="shared" ca="1" si="97"/>
        <v>46</v>
      </c>
      <c r="KL286" s="5">
        <f t="shared" ca="1" si="98"/>
        <v>30</v>
      </c>
      <c r="KM286" s="5">
        <f t="shared" ca="1" si="99"/>
        <v>53</v>
      </c>
      <c r="KN286" s="5">
        <f t="shared" ca="1" si="100"/>
        <v>70</v>
      </c>
      <c r="KO286" s="5">
        <f t="shared" ca="1" si="101"/>
        <v>57</v>
      </c>
      <c r="KP286" s="4" t="str">
        <f t="shared" si="102"/>
        <v>female_211</v>
      </c>
      <c r="KQ286">
        <v>12.847</v>
      </c>
      <c r="KR286">
        <v>31.754999999999999</v>
      </c>
      <c r="KS286">
        <v>33.438000000000002</v>
      </c>
      <c r="KT286">
        <v>7</v>
      </c>
      <c r="KU286">
        <v>2</v>
      </c>
      <c r="KV286">
        <v>2</v>
      </c>
      <c r="KW286">
        <v>4</v>
      </c>
      <c r="KX286">
        <v>3</v>
      </c>
      <c r="KY286">
        <v>2</v>
      </c>
      <c r="KZ286" t="s">
        <v>347</v>
      </c>
      <c r="LA286" t="s">
        <v>4736</v>
      </c>
      <c r="LB286" t="s">
        <v>4906</v>
      </c>
      <c r="LD286" t="s">
        <v>5246</v>
      </c>
      <c r="LE286">
        <v>39</v>
      </c>
      <c r="LG286">
        <v>5</v>
      </c>
      <c r="LH286">
        <v>6</v>
      </c>
      <c r="LI286">
        <v>0</v>
      </c>
      <c r="LM286">
        <v>9.1159999999999997</v>
      </c>
      <c r="LN286">
        <v>19.058</v>
      </c>
      <c r="LO286">
        <v>19.577000000000002</v>
      </c>
      <c r="LP286">
        <v>3</v>
      </c>
      <c r="LQ286">
        <v>30</v>
      </c>
      <c r="LX286">
        <v>3</v>
      </c>
      <c r="LY286">
        <v>31</v>
      </c>
      <c r="LZ286">
        <v>7</v>
      </c>
      <c r="MA286">
        <v>6.21</v>
      </c>
      <c r="MB286">
        <v>29.457000000000001</v>
      </c>
      <c r="MC286">
        <v>35.887999999999998</v>
      </c>
      <c r="MD286">
        <v>14</v>
      </c>
      <c r="MF286" t="s">
        <v>363</v>
      </c>
      <c r="MG286" t="s">
        <v>1172</v>
      </c>
      <c r="MH286" t="s">
        <v>1173</v>
      </c>
      <c r="MI286">
        <v>1</v>
      </c>
      <c r="MJ286" t="s">
        <v>351</v>
      </c>
      <c r="ML286" t="s">
        <v>560</v>
      </c>
      <c r="MM286" t="s">
        <v>353</v>
      </c>
    </row>
    <row r="287" spans="1:351" x14ac:dyDescent="0.25">
      <c r="A287" t="s">
        <v>4735</v>
      </c>
      <c r="B287">
        <v>436</v>
      </c>
      <c r="C287">
        <v>45</v>
      </c>
      <c r="D287" t="s">
        <v>347</v>
      </c>
      <c r="E287" t="s">
        <v>339</v>
      </c>
      <c r="F287" t="s">
        <v>355</v>
      </c>
      <c r="G287" t="s">
        <v>4739</v>
      </c>
      <c r="H287" t="s">
        <v>357</v>
      </c>
      <c r="I287" t="s">
        <v>342</v>
      </c>
      <c r="J287" t="s">
        <v>355</v>
      </c>
      <c r="K287" t="s">
        <v>386</v>
      </c>
      <c r="L287" t="s">
        <v>1174</v>
      </c>
      <c r="M287" t="s">
        <v>343</v>
      </c>
      <c r="O287" t="s">
        <v>344</v>
      </c>
      <c r="Q287">
        <v>82</v>
      </c>
      <c r="R287">
        <v>53</v>
      </c>
      <c r="S287" s="2">
        <f t="shared" si="90"/>
        <v>72</v>
      </c>
      <c r="T287" s="2">
        <f t="shared" si="91"/>
        <v>84</v>
      </c>
      <c r="U287" s="2">
        <f t="shared" si="92"/>
        <v>91</v>
      </c>
      <c r="V287" s="2">
        <f t="shared" si="93"/>
        <v>94</v>
      </c>
      <c r="W287" s="2">
        <f t="shared" si="94"/>
        <v>77</v>
      </c>
      <c r="AD287" t="s">
        <v>388</v>
      </c>
      <c r="AE287" t="s">
        <v>345</v>
      </c>
      <c r="AF287" s="2" t="str">
        <f t="shared" si="95"/>
        <v>None</v>
      </c>
      <c r="AG287" s="2" t="str">
        <f t="shared" si="96"/>
        <v>No Party</v>
      </c>
      <c r="AH287" t="s">
        <v>346</v>
      </c>
      <c r="IE287">
        <v>58</v>
      </c>
      <c r="IF287">
        <v>44</v>
      </c>
      <c r="IG287">
        <v>76</v>
      </c>
      <c r="IH287">
        <v>63</v>
      </c>
      <c r="II287" t="s">
        <v>4928</v>
      </c>
      <c r="IJ287">
        <v>55</v>
      </c>
      <c r="KK287" s="5">
        <f t="shared" ca="1" si="97"/>
        <v>58</v>
      </c>
      <c r="KL287" s="5">
        <f t="shared" ca="1" si="98"/>
        <v>44</v>
      </c>
      <c r="KM287" s="5">
        <f t="shared" ca="1" si="99"/>
        <v>76</v>
      </c>
      <c r="KN287" s="5">
        <f t="shared" ca="1" si="100"/>
        <v>63</v>
      </c>
      <c r="KO287" s="5">
        <f t="shared" ca="1" si="101"/>
        <v>55</v>
      </c>
      <c r="KP287" s="4" t="str">
        <f t="shared" si="102"/>
        <v>female_222</v>
      </c>
      <c r="KQ287">
        <v>6.4589999999999996</v>
      </c>
      <c r="KR287">
        <v>14.175000000000001</v>
      </c>
      <c r="KS287">
        <v>15.526999999999999</v>
      </c>
      <c r="KT287">
        <v>6</v>
      </c>
      <c r="KU287">
        <v>4</v>
      </c>
      <c r="KV287">
        <v>4</v>
      </c>
      <c r="KW287">
        <v>3</v>
      </c>
      <c r="KX287">
        <v>4</v>
      </c>
      <c r="KY287">
        <v>4</v>
      </c>
      <c r="KZ287" t="s">
        <v>347</v>
      </c>
      <c r="LA287" t="s">
        <v>4736</v>
      </c>
      <c r="LB287" t="s">
        <v>344</v>
      </c>
      <c r="LD287" t="s">
        <v>5247</v>
      </c>
      <c r="LE287">
        <v>42</v>
      </c>
      <c r="LJ287">
        <v>8</v>
      </c>
      <c r="LK287">
        <v>5</v>
      </c>
      <c r="LL287">
        <v>6</v>
      </c>
      <c r="LM287">
        <v>6.8650000000000002</v>
      </c>
      <c r="LN287">
        <v>6.8650000000000002</v>
      </c>
      <c r="LO287">
        <v>9.048</v>
      </c>
      <c r="LP287">
        <v>1</v>
      </c>
      <c r="LQ287">
        <v>71</v>
      </c>
      <c r="LR287">
        <v>72</v>
      </c>
      <c r="LS287">
        <v>84</v>
      </c>
      <c r="LT287">
        <v>91</v>
      </c>
      <c r="LU287">
        <v>94</v>
      </c>
      <c r="LV287">
        <v>77</v>
      </c>
      <c r="LW287" t="s">
        <v>1175</v>
      </c>
      <c r="LX287">
        <v>4</v>
      </c>
      <c r="LY287">
        <v>31</v>
      </c>
      <c r="LZ287">
        <v>7</v>
      </c>
      <c r="MA287">
        <v>7.3970000000000002</v>
      </c>
      <c r="MB287">
        <v>7.3970000000000002</v>
      </c>
      <c r="MC287">
        <v>9.7210000000000001</v>
      </c>
      <c r="MD287">
        <v>1</v>
      </c>
      <c r="MF287" t="s">
        <v>349</v>
      </c>
      <c r="MG287" t="s">
        <v>337</v>
      </c>
      <c r="MH287" t="s">
        <v>1176</v>
      </c>
      <c r="MI287">
        <v>1</v>
      </c>
      <c r="MJ287" t="s">
        <v>366</v>
      </c>
      <c r="ML287" t="s">
        <v>472</v>
      </c>
      <c r="MM287" t="s">
        <v>368</v>
      </c>
    </row>
    <row r="288" spans="1:351" x14ac:dyDescent="0.25">
      <c r="A288" t="s">
        <v>4735</v>
      </c>
      <c r="B288">
        <v>166</v>
      </c>
      <c r="C288">
        <v>38</v>
      </c>
      <c r="D288" t="s">
        <v>4737</v>
      </c>
      <c r="E288" t="s">
        <v>354</v>
      </c>
      <c r="F288" t="s">
        <v>4908</v>
      </c>
      <c r="G288" t="s">
        <v>340</v>
      </c>
      <c r="H288" t="s">
        <v>403</v>
      </c>
      <c r="I288" t="s">
        <v>342</v>
      </c>
      <c r="J288" t="s">
        <v>342</v>
      </c>
      <c r="K288" t="s">
        <v>403</v>
      </c>
      <c r="L288" t="s">
        <v>1046</v>
      </c>
      <c r="M288" t="s">
        <v>377</v>
      </c>
      <c r="O288" t="s">
        <v>348</v>
      </c>
      <c r="Q288">
        <v>67</v>
      </c>
      <c r="R288">
        <v>26</v>
      </c>
      <c r="S288" s="2">
        <f t="shared" si="90"/>
        <v>77</v>
      </c>
      <c r="T288" s="2">
        <f t="shared" si="91"/>
        <v>74</v>
      </c>
      <c r="U288" s="2">
        <f t="shared" si="92"/>
        <v>69</v>
      </c>
      <c r="V288" s="2">
        <f t="shared" si="93"/>
        <v>66</v>
      </c>
      <c r="W288" s="2">
        <f t="shared" si="94"/>
        <v>74</v>
      </c>
      <c r="AC288" t="s">
        <v>4889</v>
      </c>
      <c r="AD288" t="s">
        <v>4889</v>
      </c>
      <c r="AE288" t="s">
        <v>361</v>
      </c>
      <c r="AF288" s="2" t="str">
        <f t="shared" si="95"/>
        <v>None</v>
      </c>
      <c r="AG288" s="2" t="str">
        <f t="shared" si="96"/>
        <v>No Party</v>
      </c>
      <c r="AH288" t="s">
        <v>346</v>
      </c>
      <c r="BA288">
        <v>75</v>
      </c>
      <c r="BB288">
        <v>33</v>
      </c>
      <c r="BC288">
        <v>49</v>
      </c>
      <c r="BD288">
        <v>74</v>
      </c>
      <c r="BE288" t="s">
        <v>4949</v>
      </c>
      <c r="BF288">
        <v>81</v>
      </c>
      <c r="KK288" s="5">
        <f t="shared" ca="1" si="97"/>
        <v>75</v>
      </c>
      <c r="KL288" s="5">
        <f>BB288</f>
        <v>33</v>
      </c>
      <c r="KM288" s="5">
        <f t="shared" ref="KM288" si="111">BC288</f>
        <v>49</v>
      </c>
      <c r="KN288" s="5">
        <f t="shared" ref="KN288" si="112">BD288</f>
        <v>74</v>
      </c>
      <c r="KO288" s="5">
        <f>BF288</f>
        <v>81</v>
      </c>
      <c r="KP288" s="4" t="str">
        <f t="shared" si="102"/>
        <v>male_211</v>
      </c>
      <c r="KQ288">
        <v>4.4039999999999999</v>
      </c>
      <c r="KR288">
        <v>6.0030000000000001</v>
      </c>
      <c r="KS288">
        <v>7.0190000000000001</v>
      </c>
      <c r="KT288">
        <v>5</v>
      </c>
      <c r="KU288">
        <v>3</v>
      </c>
      <c r="KV288">
        <v>3</v>
      </c>
      <c r="KW288">
        <v>3</v>
      </c>
      <c r="KX288">
        <v>3</v>
      </c>
      <c r="KY288">
        <v>3</v>
      </c>
      <c r="KZ288" t="s">
        <v>4737</v>
      </c>
      <c r="LA288" t="s">
        <v>4738</v>
      </c>
      <c r="LB288" t="s">
        <v>432</v>
      </c>
      <c r="LD288" t="s">
        <v>4948</v>
      </c>
      <c r="LE288">
        <v>22</v>
      </c>
      <c r="LJ288">
        <v>7</v>
      </c>
      <c r="LK288">
        <v>7</v>
      </c>
      <c r="LL288">
        <v>7</v>
      </c>
      <c r="LM288">
        <v>4.17</v>
      </c>
      <c r="LN288">
        <v>4.17</v>
      </c>
      <c r="LO288">
        <v>5.0490000000000004</v>
      </c>
      <c r="LP288">
        <v>1</v>
      </c>
      <c r="LQ288">
        <v>67</v>
      </c>
      <c r="LR288">
        <v>77</v>
      </c>
      <c r="LS288">
        <v>74</v>
      </c>
      <c r="LT288">
        <v>69</v>
      </c>
      <c r="LU288">
        <v>66</v>
      </c>
      <c r="LV288">
        <v>74</v>
      </c>
      <c r="LW288" t="s">
        <v>949</v>
      </c>
      <c r="LX288">
        <v>1</v>
      </c>
      <c r="LY288">
        <v>71</v>
      </c>
      <c r="LZ288">
        <v>5</v>
      </c>
      <c r="MA288">
        <v>4.0469999999999997</v>
      </c>
      <c r="MB288">
        <v>4.0469999999999997</v>
      </c>
      <c r="MC288">
        <v>5.5170000000000003</v>
      </c>
      <c r="MD288">
        <v>1</v>
      </c>
      <c r="MF288" t="s">
        <v>349</v>
      </c>
      <c r="MG288" t="s">
        <v>350</v>
      </c>
      <c r="MH288" t="s">
        <v>1177</v>
      </c>
      <c r="MI288">
        <v>1</v>
      </c>
      <c r="MJ288" t="s">
        <v>366</v>
      </c>
      <c r="MK288" t="s">
        <v>464</v>
      </c>
      <c r="MM288" t="s">
        <v>368</v>
      </c>
    </row>
    <row r="289" spans="1:351" x14ac:dyDescent="0.25">
      <c r="A289" t="s">
        <v>4735</v>
      </c>
      <c r="B289">
        <v>441</v>
      </c>
      <c r="C289">
        <v>42</v>
      </c>
      <c r="D289" t="s">
        <v>347</v>
      </c>
      <c r="E289" t="s">
        <v>4898</v>
      </c>
      <c r="F289" t="s">
        <v>355</v>
      </c>
      <c r="G289" t="s">
        <v>356</v>
      </c>
      <c r="H289" t="s">
        <v>357</v>
      </c>
      <c r="I289" t="s">
        <v>342</v>
      </c>
      <c r="J289" t="s">
        <v>355</v>
      </c>
      <c r="K289" t="s">
        <v>386</v>
      </c>
      <c r="L289" t="s">
        <v>1178</v>
      </c>
      <c r="M289" t="s">
        <v>359</v>
      </c>
      <c r="N289" t="s">
        <v>1014</v>
      </c>
      <c r="O289" t="s">
        <v>389</v>
      </c>
      <c r="R289">
        <v>60</v>
      </c>
      <c r="S289" s="2">
        <f t="shared" si="90"/>
        <v>68</v>
      </c>
      <c r="T289" s="2">
        <f t="shared" si="91"/>
        <v>59</v>
      </c>
      <c r="U289" s="2">
        <f t="shared" si="92"/>
        <v>82</v>
      </c>
      <c r="V289" s="2">
        <f t="shared" si="93"/>
        <v>84</v>
      </c>
      <c r="W289" s="2">
        <f t="shared" si="94"/>
        <v>60</v>
      </c>
      <c r="AD289" t="s">
        <v>4889</v>
      </c>
      <c r="AE289" t="s">
        <v>345</v>
      </c>
      <c r="AF289" s="2" t="str">
        <f t="shared" si="95"/>
        <v>None</v>
      </c>
      <c r="AG289" s="2" t="str">
        <f t="shared" si="96"/>
        <v>No Party</v>
      </c>
      <c r="AH289" t="s">
        <v>346</v>
      </c>
      <c r="KA289">
        <v>17.913</v>
      </c>
      <c r="KB289">
        <v>63.438000000000002</v>
      </c>
      <c r="KC289">
        <v>64.094999999999999</v>
      </c>
      <c r="KD289">
        <v>19</v>
      </c>
      <c r="KE289">
        <v>77</v>
      </c>
      <c r="KF289">
        <v>66</v>
      </c>
      <c r="KG289">
        <v>76</v>
      </c>
      <c r="KH289">
        <v>71</v>
      </c>
      <c r="KI289" t="s">
        <v>4922</v>
      </c>
      <c r="KJ289">
        <v>74</v>
      </c>
      <c r="KK289" s="5">
        <f t="shared" ca="1" si="97"/>
        <v>77</v>
      </c>
      <c r="KL289" s="5">
        <f t="shared" ca="1" si="98"/>
        <v>66</v>
      </c>
      <c r="KM289" s="5">
        <f t="shared" ca="1" si="99"/>
        <v>76</v>
      </c>
      <c r="KN289" s="5">
        <f t="shared" ca="1" si="100"/>
        <v>71</v>
      </c>
      <c r="KO289" s="5">
        <f t="shared" ca="1" si="101"/>
        <v>74</v>
      </c>
      <c r="KP289" s="4" t="str">
        <f t="shared" si="102"/>
        <v>female_333_right</v>
      </c>
      <c r="KQ289">
        <v>10.6</v>
      </c>
      <c r="KR289">
        <v>27.224</v>
      </c>
      <c r="KS289">
        <v>29.065999999999999</v>
      </c>
      <c r="KT289">
        <v>8</v>
      </c>
      <c r="KU289" t="s">
        <v>444</v>
      </c>
      <c r="KV289" t="s">
        <v>444</v>
      </c>
      <c r="KW289">
        <v>2</v>
      </c>
      <c r="KX289">
        <v>4</v>
      </c>
      <c r="KY289" t="s">
        <v>444</v>
      </c>
      <c r="KZ289" t="s">
        <v>347</v>
      </c>
      <c r="LA289" t="s">
        <v>4736</v>
      </c>
      <c r="LB289" t="s">
        <v>389</v>
      </c>
      <c r="LD289" t="s">
        <v>5248</v>
      </c>
      <c r="LE289">
        <v>47</v>
      </c>
      <c r="LG289">
        <v>3</v>
      </c>
      <c r="LH289">
        <v>5</v>
      </c>
      <c r="LI289">
        <v>6</v>
      </c>
      <c r="LM289">
        <v>17.841999999999999</v>
      </c>
      <c r="LN289">
        <v>17.841999999999999</v>
      </c>
      <c r="LO289">
        <v>18.765000000000001</v>
      </c>
      <c r="LP289">
        <v>1</v>
      </c>
      <c r="LQ289">
        <v>40</v>
      </c>
      <c r="LR289">
        <v>68</v>
      </c>
      <c r="LS289">
        <v>59</v>
      </c>
      <c r="LT289">
        <v>82</v>
      </c>
      <c r="LU289">
        <v>84</v>
      </c>
      <c r="LV289">
        <v>60</v>
      </c>
      <c r="LW289" t="s">
        <v>1179</v>
      </c>
      <c r="LX289">
        <v>4</v>
      </c>
      <c r="LY289">
        <v>24</v>
      </c>
      <c r="LZ289">
        <v>6</v>
      </c>
      <c r="MA289">
        <v>14.483000000000001</v>
      </c>
      <c r="MB289">
        <v>22.698</v>
      </c>
      <c r="MC289">
        <v>23.645</v>
      </c>
      <c r="MD289">
        <v>4</v>
      </c>
      <c r="MF289" t="s">
        <v>363</v>
      </c>
      <c r="MG289" t="s">
        <v>911</v>
      </c>
      <c r="MH289" t="s">
        <v>1180</v>
      </c>
      <c r="MI289">
        <v>1</v>
      </c>
      <c r="MJ289" t="s">
        <v>366</v>
      </c>
      <c r="ML289" t="s">
        <v>485</v>
      </c>
      <c r="MM289" t="s">
        <v>353</v>
      </c>
    </row>
    <row r="290" spans="1:351" x14ac:dyDescent="0.25">
      <c r="A290" t="s">
        <v>4735</v>
      </c>
      <c r="B290">
        <v>402</v>
      </c>
      <c r="C290">
        <v>60</v>
      </c>
      <c r="D290" t="s">
        <v>4737</v>
      </c>
      <c r="E290" t="s">
        <v>339</v>
      </c>
      <c r="F290" t="s">
        <v>355</v>
      </c>
      <c r="G290" t="s">
        <v>340</v>
      </c>
      <c r="H290" t="s">
        <v>404</v>
      </c>
      <c r="I290" t="s">
        <v>355</v>
      </c>
      <c r="J290" t="s">
        <v>355</v>
      </c>
      <c r="K290" t="s">
        <v>386</v>
      </c>
      <c r="M290" t="s">
        <v>389</v>
      </c>
      <c r="R290">
        <v>57</v>
      </c>
      <c r="S290" s="2">
        <f t="shared" si="90"/>
        <v>90</v>
      </c>
      <c r="T290" s="2">
        <f t="shared" si="91"/>
        <v>90</v>
      </c>
      <c r="U290" s="2">
        <f t="shared" si="92"/>
        <v>93</v>
      </c>
      <c r="V290" s="2">
        <f t="shared" si="93"/>
        <v>89</v>
      </c>
      <c r="W290" s="2">
        <f t="shared" si="94"/>
        <v>89</v>
      </c>
      <c r="X290">
        <v>90</v>
      </c>
      <c r="Y290">
        <v>90</v>
      </c>
      <c r="Z290">
        <v>93</v>
      </c>
      <c r="AA290">
        <v>89</v>
      </c>
      <c r="AB290">
        <v>89</v>
      </c>
      <c r="AD290" t="s">
        <v>343</v>
      </c>
      <c r="AE290" t="s">
        <v>361</v>
      </c>
      <c r="AF290" s="2" t="str">
        <f t="shared" si="95"/>
        <v>None</v>
      </c>
      <c r="AG290" s="2" t="str">
        <f t="shared" si="96"/>
        <v>No Party</v>
      </c>
      <c r="AQ290">
        <v>3.7210000000000001</v>
      </c>
      <c r="AR290">
        <v>49.801000000000002</v>
      </c>
      <c r="AS290">
        <v>52.524999999999999</v>
      </c>
      <c r="AT290">
        <v>27</v>
      </c>
      <c r="AU290">
        <v>54</v>
      </c>
      <c r="AV290">
        <v>55</v>
      </c>
      <c r="AW290">
        <v>54</v>
      </c>
      <c r="AX290">
        <v>52</v>
      </c>
      <c r="AY290" t="s">
        <v>4890</v>
      </c>
      <c r="AZ290">
        <v>52</v>
      </c>
      <c r="KK290" s="5">
        <f>AU290</f>
        <v>54</v>
      </c>
      <c r="KL290" s="5">
        <f t="shared" ref="KL290" si="113">AV290</f>
        <v>55</v>
      </c>
      <c r="KM290" s="5">
        <f t="shared" ref="KM290" si="114">AW290</f>
        <v>54</v>
      </c>
      <c r="KN290" s="5">
        <f t="shared" ref="KN290" si="115">AX290</f>
        <v>52</v>
      </c>
      <c r="KO290" s="5">
        <f>AZ290</f>
        <v>52</v>
      </c>
      <c r="KP290" s="4" t="str">
        <f t="shared" si="102"/>
        <v>male_111_image</v>
      </c>
      <c r="KQ290">
        <v>12.009</v>
      </c>
      <c r="KR290">
        <v>26.032</v>
      </c>
      <c r="KS290">
        <v>28.593</v>
      </c>
      <c r="KT290">
        <v>9</v>
      </c>
      <c r="KU290">
        <v>3</v>
      </c>
      <c r="KV290">
        <v>3</v>
      </c>
      <c r="KW290">
        <v>3</v>
      </c>
      <c r="KX290">
        <v>3</v>
      </c>
      <c r="KY290">
        <v>3</v>
      </c>
      <c r="KZ290" t="s">
        <v>4737</v>
      </c>
      <c r="LA290" t="s">
        <v>4736</v>
      </c>
      <c r="LB290" t="s">
        <v>343</v>
      </c>
      <c r="LD290" t="s">
        <v>5249</v>
      </c>
      <c r="LE290">
        <v>53</v>
      </c>
      <c r="LJ290">
        <v>5</v>
      </c>
      <c r="LK290">
        <v>5</v>
      </c>
      <c r="LL290">
        <v>5</v>
      </c>
      <c r="LM290">
        <v>15.472</v>
      </c>
      <c r="LN290">
        <v>18.8</v>
      </c>
      <c r="LO290">
        <v>20.417999999999999</v>
      </c>
      <c r="LP290">
        <v>4</v>
      </c>
      <c r="LQ290">
        <v>67</v>
      </c>
      <c r="LX290">
        <v>2</v>
      </c>
      <c r="LY290">
        <v>33</v>
      </c>
      <c r="LZ290">
        <v>6</v>
      </c>
      <c r="MA290">
        <v>3.1459999999999999</v>
      </c>
      <c r="MB290">
        <v>7.74</v>
      </c>
      <c r="MC290">
        <v>11.179</v>
      </c>
      <c r="MD290">
        <v>5</v>
      </c>
      <c r="MF290" t="s">
        <v>349</v>
      </c>
      <c r="MG290" t="s">
        <v>1169</v>
      </c>
      <c r="MH290" t="s">
        <v>1181</v>
      </c>
      <c r="MI290">
        <v>1</v>
      </c>
      <c r="MJ290" t="s">
        <v>351</v>
      </c>
      <c r="MK290" t="s">
        <v>497</v>
      </c>
      <c r="MM290" t="s">
        <v>368</v>
      </c>
    </row>
    <row r="291" spans="1:351" x14ac:dyDescent="0.25">
      <c r="A291" t="s">
        <v>4735</v>
      </c>
      <c r="B291">
        <v>374</v>
      </c>
      <c r="C291">
        <v>58</v>
      </c>
      <c r="D291" t="s">
        <v>4737</v>
      </c>
      <c r="E291" t="s">
        <v>4898</v>
      </c>
      <c r="F291" t="s">
        <v>355</v>
      </c>
      <c r="G291" t="s">
        <v>340</v>
      </c>
      <c r="H291" t="s">
        <v>386</v>
      </c>
      <c r="I291" t="s">
        <v>355</v>
      </c>
      <c r="J291" t="s">
        <v>355</v>
      </c>
      <c r="K291" t="s">
        <v>371</v>
      </c>
      <c r="L291" t="s">
        <v>1182</v>
      </c>
      <c r="M291" t="s">
        <v>389</v>
      </c>
      <c r="R291">
        <v>50</v>
      </c>
      <c r="S291" s="2">
        <f t="shared" si="90"/>
        <v>100</v>
      </c>
      <c r="T291" s="2">
        <f t="shared" si="91"/>
        <v>58</v>
      </c>
      <c r="U291" s="2">
        <f t="shared" si="92"/>
        <v>100</v>
      </c>
      <c r="V291" s="2">
        <f t="shared" si="93"/>
        <v>100</v>
      </c>
      <c r="W291" s="2">
        <f t="shared" si="94"/>
        <v>91</v>
      </c>
      <c r="AD291" t="s">
        <v>348</v>
      </c>
      <c r="AE291" t="s">
        <v>361</v>
      </c>
      <c r="AF291" s="2" t="str">
        <f t="shared" si="95"/>
        <v>None</v>
      </c>
      <c r="AG291" s="2" t="str">
        <f t="shared" si="96"/>
        <v>No Party</v>
      </c>
      <c r="CW291">
        <v>10</v>
      </c>
      <c r="CX291">
        <v>0</v>
      </c>
      <c r="CY291">
        <v>20</v>
      </c>
      <c r="CZ291">
        <v>0</v>
      </c>
      <c r="DA291" t="s">
        <v>4945</v>
      </c>
      <c r="DB291">
        <v>51</v>
      </c>
      <c r="KK291" s="5">
        <f t="shared" ca="1" si="97"/>
        <v>10</v>
      </c>
      <c r="KL291" s="5">
        <f t="shared" ca="1" si="98"/>
        <v>0</v>
      </c>
      <c r="KM291" s="5">
        <f t="shared" ca="1" si="99"/>
        <v>20</v>
      </c>
      <c r="KN291" s="5">
        <f t="shared" ca="1" si="100"/>
        <v>0</v>
      </c>
      <c r="KO291" s="5">
        <f t="shared" ca="1" si="101"/>
        <v>51</v>
      </c>
      <c r="KP291" s="4" t="str">
        <f t="shared" si="102"/>
        <v>male_123_right</v>
      </c>
      <c r="KQ291">
        <v>12.802</v>
      </c>
      <c r="KR291">
        <v>30.463999999999999</v>
      </c>
      <c r="KS291">
        <v>33.43</v>
      </c>
      <c r="KT291">
        <v>6</v>
      </c>
      <c r="KU291">
        <v>3</v>
      </c>
      <c r="KV291">
        <v>3</v>
      </c>
      <c r="KW291">
        <v>4</v>
      </c>
      <c r="KX291">
        <v>3</v>
      </c>
      <c r="KY291">
        <v>2</v>
      </c>
      <c r="KZ291" t="s">
        <v>4737</v>
      </c>
      <c r="LA291" t="s">
        <v>4738</v>
      </c>
      <c r="LB291" t="s">
        <v>343</v>
      </c>
      <c r="LD291" t="s">
        <v>5250</v>
      </c>
      <c r="LE291">
        <v>61</v>
      </c>
      <c r="LG291">
        <v>8</v>
      </c>
      <c r="LH291">
        <v>4</v>
      </c>
      <c r="LI291">
        <v>1</v>
      </c>
      <c r="LM291">
        <v>9.5690000000000008</v>
      </c>
      <c r="LN291">
        <v>9.5690000000000008</v>
      </c>
      <c r="LO291">
        <v>10.718</v>
      </c>
      <c r="LP291">
        <v>1</v>
      </c>
      <c r="LQ291">
        <v>30</v>
      </c>
      <c r="LR291">
        <v>100</v>
      </c>
      <c r="LS291">
        <v>58</v>
      </c>
      <c r="LT291">
        <v>100</v>
      </c>
      <c r="LU291">
        <v>100</v>
      </c>
      <c r="LV291">
        <v>91</v>
      </c>
      <c r="LW291" t="s">
        <v>811</v>
      </c>
      <c r="LX291">
        <v>2</v>
      </c>
      <c r="LY291">
        <v>21</v>
      </c>
      <c r="LZ291">
        <v>6</v>
      </c>
      <c r="MA291">
        <v>11.55</v>
      </c>
      <c r="MB291">
        <v>11.55</v>
      </c>
      <c r="MC291">
        <v>14.419</v>
      </c>
      <c r="MD291">
        <v>1</v>
      </c>
      <c r="MF291" t="s">
        <v>349</v>
      </c>
      <c r="MG291" t="s">
        <v>350</v>
      </c>
      <c r="MH291" t="s">
        <v>1183</v>
      </c>
      <c r="MI291">
        <v>1</v>
      </c>
      <c r="MJ291" t="s">
        <v>366</v>
      </c>
      <c r="MK291" t="s">
        <v>367</v>
      </c>
      <c r="MM291" t="s">
        <v>353</v>
      </c>
    </row>
    <row r="292" spans="1:351" x14ac:dyDescent="0.25">
      <c r="A292" t="s">
        <v>4735</v>
      </c>
      <c r="B292">
        <v>210</v>
      </c>
      <c r="C292">
        <v>46</v>
      </c>
      <c r="D292" t="s">
        <v>4737</v>
      </c>
      <c r="E292" t="s">
        <v>395</v>
      </c>
      <c r="F292" t="s">
        <v>605</v>
      </c>
      <c r="G292" t="s">
        <v>478</v>
      </c>
      <c r="H292" t="s">
        <v>403</v>
      </c>
      <c r="I292" t="s">
        <v>342</v>
      </c>
      <c r="J292" t="s">
        <v>342</v>
      </c>
      <c r="K292" t="s">
        <v>357</v>
      </c>
      <c r="L292" t="s">
        <v>1184</v>
      </c>
      <c r="M292" t="s">
        <v>348</v>
      </c>
      <c r="O292" t="s">
        <v>389</v>
      </c>
      <c r="R292">
        <v>71</v>
      </c>
      <c r="S292" s="2">
        <f t="shared" si="90"/>
        <v>75</v>
      </c>
      <c r="T292" s="2">
        <f t="shared" si="91"/>
        <v>64</v>
      </c>
      <c r="U292" s="2">
        <f t="shared" si="92"/>
        <v>59</v>
      </c>
      <c r="V292" s="2">
        <f t="shared" si="93"/>
        <v>74</v>
      </c>
      <c r="W292" s="2">
        <f t="shared" si="94"/>
        <v>65</v>
      </c>
      <c r="X292">
        <v>75</v>
      </c>
      <c r="Y292">
        <v>64</v>
      </c>
      <c r="Z292">
        <v>59</v>
      </c>
      <c r="AA292">
        <v>74</v>
      </c>
      <c r="AB292">
        <v>65</v>
      </c>
      <c r="AD292" t="s">
        <v>4889</v>
      </c>
      <c r="AE292" t="s">
        <v>361</v>
      </c>
      <c r="AF292" s="2" t="str">
        <f t="shared" si="95"/>
        <v>None</v>
      </c>
      <c r="AG292" s="2" t="str">
        <f t="shared" si="96"/>
        <v>No Party</v>
      </c>
      <c r="AH292" t="s">
        <v>346</v>
      </c>
      <c r="BS292">
        <v>40</v>
      </c>
      <c r="BT292">
        <v>22</v>
      </c>
      <c r="BU292">
        <v>24</v>
      </c>
      <c r="BV292">
        <v>37</v>
      </c>
      <c r="BW292" t="s">
        <v>4930</v>
      </c>
      <c r="BX292">
        <v>38</v>
      </c>
      <c r="KK292" s="5">
        <f t="shared" ca="1" si="97"/>
        <v>40</v>
      </c>
      <c r="KL292" s="5">
        <f t="shared" ca="1" si="98"/>
        <v>22</v>
      </c>
      <c r="KM292" s="5">
        <f t="shared" ca="1" si="99"/>
        <v>24</v>
      </c>
      <c r="KN292" s="5">
        <f t="shared" ca="1" si="100"/>
        <v>37</v>
      </c>
      <c r="KO292" s="5">
        <f t="shared" ca="1" si="101"/>
        <v>38</v>
      </c>
      <c r="KP292" s="4" t="str">
        <f t="shared" si="102"/>
        <v>male_311_right</v>
      </c>
      <c r="KQ292">
        <v>1.6339999999999999</v>
      </c>
      <c r="KR292">
        <v>4.7779999999999996</v>
      </c>
      <c r="KS292">
        <v>6.0270000000000001</v>
      </c>
      <c r="KT292">
        <v>5</v>
      </c>
      <c r="KU292" t="s">
        <v>444</v>
      </c>
      <c r="KV292">
        <v>4</v>
      </c>
      <c r="KW292">
        <v>4</v>
      </c>
      <c r="KX292">
        <v>3</v>
      </c>
      <c r="KY292">
        <v>4</v>
      </c>
      <c r="KZ292" t="s">
        <v>4737</v>
      </c>
      <c r="LA292" t="s">
        <v>4736</v>
      </c>
      <c r="LB292" t="s">
        <v>348</v>
      </c>
      <c r="LD292" t="s">
        <v>5251</v>
      </c>
      <c r="LE292">
        <v>75</v>
      </c>
      <c r="LJ292">
        <v>7</v>
      </c>
      <c r="LK292">
        <v>9</v>
      </c>
      <c r="LL292">
        <v>7</v>
      </c>
      <c r="LM292">
        <v>1.8480000000000001</v>
      </c>
      <c r="LN292">
        <v>3.0830000000000002</v>
      </c>
      <c r="LO292">
        <v>4.7389999999999999</v>
      </c>
      <c r="LP292">
        <v>2</v>
      </c>
      <c r="LQ292">
        <v>44</v>
      </c>
      <c r="LX292">
        <v>1</v>
      </c>
      <c r="LY292">
        <v>44</v>
      </c>
      <c r="LZ292">
        <v>6</v>
      </c>
      <c r="MA292">
        <v>4.2160000000000002</v>
      </c>
      <c r="MB292">
        <v>6.4470000000000001</v>
      </c>
      <c r="MC292">
        <v>7.149</v>
      </c>
      <c r="MD292">
        <v>3</v>
      </c>
      <c r="MF292" t="s">
        <v>349</v>
      </c>
      <c r="MG292" t="s">
        <v>1185</v>
      </c>
      <c r="MH292" t="s">
        <v>1186</v>
      </c>
      <c r="MI292">
        <v>1</v>
      </c>
      <c r="MJ292" t="s">
        <v>351</v>
      </c>
      <c r="MK292" t="s">
        <v>500</v>
      </c>
      <c r="MM292" t="s">
        <v>368</v>
      </c>
    </row>
    <row r="293" spans="1:351" x14ac:dyDescent="0.25">
      <c r="A293" t="s">
        <v>4735</v>
      </c>
      <c r="B293">
        <v>656</v>
      </c>
      <c r="C293">
        <v>52</v>
      </c>
      <c r="D293" t="s">
        <v>4737</v>
      </c>
      <c r="E293" t="s">
        <v>395</v>
      </c>
      <c r="F293" t="s">
        <v>355</v>
      </c>
      <c r="G293" t="s">
        <v>370</v>
      </c>
      <c r="H293" t="s">
        <v>357</v>
      </c>
      <c r="I293" t="s">
        <v>342</v>
      </c>
      <c r="J293" t="s">
        <v>342</v>
      </c>
      <c r="K293" t="s">
        <v>404</v>
      </c>
      <c r="L293" t="s">
        <v>1187</v>
      </c>
      <c r="M293" t="s">
        <v>348</v>
      </c>
      <c r="O293" t="s">
        <v>377</v>
      </c>
      <c r="Q293">
        <v>19</v>
      </c>
      <c r="R293">
        <v>90</v>
      </c>
      <c r="S293" s="2">
        <f t="shared" si="90"/>
        <v>100</v>
      </c>
      <c r="T293" s="2">
        <f t="shared" si="91"/>
        <v>91</v>
      </c>
      <c r="U293" s="2">
        <f t="shared" si="92"/>
        <v>91</v>
      </c>
      <c r="V293" s="2">
        <f t="shared" si="93"/>
        <v>97</v>
      </c>
      <c r="W293" s="2">
        <f t="shared" si="94"/>
        <v>100</v>
      </c>
      <c r="X293">
        <v>100</v>
      </c>
      <c r="Y293">
        <v>91</v>
      </c>
      <c r="Z293">
        <v>91</v>
      </c>
      <c r="AA293">
        <v>97</v>
      </c>
      <c r="AB293">
        <v>100</v>
      </c>
      <c r="AD293" t="s">
        <v>344</v>
      </c>
      <c r="AE293" t="s">
        <v>345</v>
      </c>
      <c r="AF293" s="2" t="str">
        <f t="shared" si="95"/>
        <v>None</v>
      </c>
      <c r="AG293" s="2" t="str">
        <f t="shared" si="96"/>
        <v>No Party</v>
      </c>
      <c r="AH293" t="s">
        <v>346</v>
      </c>
      <c r="IK293">
        <v>96</v>
      </c>
      <c r="IL293">
        <v>87</v>
      </c>
      <c r="IM293">
        <v>100</v>
      </c>
      <c r="IN293">
        <v>92</v>
      </c>
      <c r="IO293" t="s">
        <v>4988</v>
      </c>
      <c r="IP293">
        <v>80</v>
      </c>
      <c r="KK293" s="5">
        <f t="shared" ca="1" si="97"/>
        <v>96</v>
      </c>
      <c r="KL293" s="5">
        <f t="shared" ca="1" si="98"/>
        <v>87</v>
      </c>
      <c r="KM293" s="5">
        <f t="shared" ca="1" si="99"/>
        <v>100</v>
      </c>
      <c r="KN293" s="5">
        <f t="shared" ca="1" si="100"/>
        <v>92</v>
      </c>
      <c r="KO293" s="5">
        <f t="shared" ca="1" si="101"/>
        <v>80</v>
      </c>
      <c r="KP293" s="4" t="str">
        <f t="shared" si="102"/>
        <v>female_322_left</v>
      </c>
      <c r="KQ293">
        <v>17.878</v>
      </c>
      <c r="KR293">
        <v>40.375999999999998</v>
      </c>
      <c r="KS293">
        <v>42.386000000000003</v>
      </c>
      <c r="KT293">
        <v>7</v>
      </c>
      <c r="KU293" t="s">
        <v>444</v>
      </c>
      <c r="KV293">
        <v>4</v>
      </c>
      <c r="KW293">
        <v>2</v>
      </c>
      <c r="KX293">
        <v>4</v>
      </c>
      <c r="KY293" t="s">
        <v>444</v>
      </c>
      <c r="KZ293" t="s">
        <v>347</v>
      </c>
      <c r="LA293" t="s">
        <v>4736</v>
      </c>
      <c r="LB293" t="s">
        <v>432</v>
      </c>
      <c r="LD293" t="s">
        <v>5252</v>
      </c>
      <c r="LE293">
        <v>85</v>
      </c>
      <c r="LG293">
        <v>9</v>
      </c>
      <c r="LH293">
        <v>8</v>
      </c>
      <c r="LI293">
        <v>2</v>
      </c>
      <c r="LM293">
        <v>14.592000000000001</v>
      </c>
      <c r="LN293">
        <v>14.592000000000001</v>
      </c>
      <c r="LO293">
        <v>23.617000000000001</v>
      </c>
      <c r="LP293">
        <v>1</v>
      </c>
      <c r="LQ293">
        <v>40</v>
      </c>
      <c r="LX293">
        <v>2</v>
      </c>
      <c r="LY293">
        <v>30</v>
      </c>
      <c r="LZ293">
        <v>6</v>
      </c>
      <c r="MA293">
        <v>33.375999999999998</v>
      </c>
      <c r="MB293">
        <v>33.375999999999998</v>
      </c>
      <c r="MC293">
        <v>41.512</v>
      </c>
      <c r="MD293">
        <v>1</v>
      </c>
      <c r="MF293" t="s">
        <v>363</v>
      </c>
      <c r="MG293" t="s">
        <v>337</v>
      </c>
      <c r="MH293" t="s">
        <v>1188</v>
      </c>
      <c r="MI293">
        <v>1</v>
      </c>
      <c r="MJ293" t="s">
        <v>351</v>
      </c>
      <c r="ML293" t="s">
        <v>536</v>
      </c>
      <c r="MM293" t="s">
        <v>353</v>
      </c>
    </row>
    <row r="294" spans="1:351" x14ac:dyDescent="0.25">
      <c r="A294" t="s">
        <v>4735</v>
      </c>
      <c r="B294">
        <v>287</v>
      </c>
      <c r="C294">
        <v>35</v>
      </c>
      <c r="D294" t="s">
        <v>347</v>
      </c>
      <c r="E294" t="s">
        <v>354</v>
      </c>
      <c r="F294" t="s">
        <v>355</v>
      </c>
      <c r="G294" t="s">
        <v>370</v>
      </c>
      <c r="H294" t="s">
        <v>357</v>
      </c>
      <c r="I294" t="s">
        <v>355</v>
      </c>
      <c r="J294" t="s">
        <v>355</v>
      </c>
      <c r="K294" t="s">
        <v>371</v>
      </c>
      <c r="L294" t="s">
        <v>1189</v>
      </c>
      <c r="M294" t="s">
        <v>348</v>
      </c>
      <c r="O294" t="s">
        <v>389</v>
      </c>
      <c r="S294" s="2">
        <f t="shared" si="90"/>
        <v>51</v>
      </c>
      <c r="T294" s="2">
        <f t="shared" si="91"/>
        <v>51</v>
      </c>
      <c r="U294" s="2">
        <f t="shared" si="92"/>
        <v>51</v>
      </c>
      <c r="V294" s="2">
        <f t="shared" si="93"/>
        <v>51</v>
      </c>
      <c r="W294" s="2">
        <f t="shared" si="94"/>
        <v>51</v>
      </c>
      <c r="AD294" t="s">
        <v>388</v>
      </c>
      <c r="AE294" t="s">
        <v>345</v>
      </c>
      <c r="AF294" s="2" t="str">
        <f t="shared" si="95"/>
        <v>AfD</v>
      </c>
      <c r="AG294" s="2" t="str">
        <f t="shared" si="96"/>
        <v>Own Party</v>
      </c>
      <c r="AH294" t="s">
        <v>391</v>
      </c>
      <c r="FE294">
        <v>50</v>
      </c>
      <c r="FF294">
        <v>50</v>
      </c>
      <c r="FG294">
        <v>51</v>
      </c>
      <c r="FH294">
        <v>51</v>
      </c>
      <c r="FI294" t="s">
        <v>4960</v>
      </c>
      <c r="FJ294">
        <v>51</v>
      </c>
      <c r="KK294" s="5">
        <f t="shared" ca="1" si="97"/>
        <v>50</v>
      </c>
      <c r="KL294" s="5">
        <f t="shared" ca="1" si="98"/>
        <v>50</v>
      </c>
      <c r="KM294" s="5">
        <f t="shared" ca="1" si="99"/>
        <v>51</v>
      </c>
      <c r="KN294" s="5">
        <f t="shared" ca="1" si="100"/>
        <v>51</v>
      </c>
      <c r="KO294" s="5">
        <f t="shared" ca="1" si="101"/>
        <v>51</v>
      </c>
      <c r="KP294" s="4" t="str">
        <f t="shared" si="102"/>
        <v>female_111</v>
      </c>
      <c r="KQ294">
        <v>4.1559999999999997</v>
      </c>
      <c r="KR294">
        <v>6.343</v>
      </c>
      <c r="KS294">
        <v>7.4329999999999998</v>
      </c>
      <c r="KT294">
        <v>6</v>
      </c>
      <c r="KU294">
        <v>2</v>
      </c>
      <c r="KV294">
        <v>2</v>
      </c>
      <c r="KW294">
        <v>2</v>
      </c>
      <c r="KX294">
        <v>2</v>
      </c>
      <c r="KY294">
        <v>2</v>
      </c>
      <c r="KZ294" t="s">
        <v>347</v>
      </c>
      <c r="LA294" t="s">
        <v>4736</v>
      </c>
      <c r="LB294" t="s">
        <v>348</v>
      </c>
      <c r="LD294" t="s">
        <v>5253</v>
      </c>
      <c r="LE294">
        <v>51</v>
      </c>
      <c r="LG294">
        <v>5</v>
      </c>
      <c r="LH294">
        <v>5</v>
      </c>
      <c r="LI294">
        <v>2</v>
      </c>
      <c r="LM294">
        <v>8.0969999999999995</v>
      </c>
      <c r="LN294">
        <v>9.1869999999999994</v>
      </c>
      <c r="LO294">
        <v>10.246</v>
      </c>
      <c r="LP294">
        <v>2</v>
      </c>
      <c r="LQ294">
        <v>39</v>
      </c>
      <c r="LR294">
        <v>51</v>
      </c>
      <c r="LS294">
        <v>51</v>
      </c>
      <c r="LT294">
        <v>51</v>
      </c>
      <c r="LU294">
        <v>51</v>
      </c>
      <c r="LV294">
        <v>51</v>
      </c>
      <c r="LW294" t="s">
        <v>1190</v>
      </c>
      <c r="LX294">
        <v>1</v>
      </c>
      <c r="LY294">
        <v>4</v>
      </c>
      <c r="LZ294">
        <v>9</v>
      </c>
      <c r="MA294">
        <v>3.157</v>
      </c>
      <c r="MB294">
        <v>8.9979999999999993</v>
      </c>
      <c r="MC294">
        <v>10.901</v>
      </c>
      <c r="MD294">
        <v>3</v>
      </c>
      <c r="MF294" t="s">
        <v>363</v>
      </c>
      <c r="MG294" t="s">
        <v>1191</v>
      </c>
      <c r="MH294" t="s">
        <v>1192</v>
      </c>
      <c r="MI294">
        <v>1</v>
      </c>
      <c r="MJ294" t="s">
        <v>366</v>
      </c>
      <c r="ML294" t="s">
        <v>451</v>
      </c>
      <c r="MM294" t="s">
        <v>353</v>
      </c>
    </row>
    <row r="295" spans="1:351" x14ac:dyDescent="0.25">
      <c r="A295" t="s">
        <v>4735</v>
      </c>
      <c r="B295">
        <v>591</v>
      </c>
      <c r="C295">
        <v>62</v>
      </c>
      <c r="D295" t="s">
        <v>4737</v>
      </c>
      <c r="E295" t="s">
        <v>354</v>
      </c>
      <c r="F295" t="s">
        <v>355</v>
      </c>
      <c r="G295" t="s">
        <v>356</v>
      </c>
      <c r="H295" t="s">
        <v>513</v>
      </c>
      <c r="I295" t="s">
        <v>342</v>
      </c>
      <c r="J295" t="s">
        <v>342</v>
      </c>
      <c r="K295" t="s">
        <v>404</v>
      </c>
      <c r="L295" t="s">
        <v>1193</v>
      </c>
      <c r="M295" t="s">
        <v>344</v>
      </c>
      <c r="O295" t="s">
        <v>389</v>
      </c>
      <c r="R295">
        <v>50</v>
      </c>
      <c r="S295" s="2">
        <f t="shared" si="90"/>
        <v>90</v>
      </c>
      <c r="T295" s="2">
        <f t="shared" si="91"/>
        <v>80</v>
      </c>
      <c r="U295" s="2">
        <f t="shared" si="92"/>
        <v>100</v>
      </c>
      <c r="V295" s="2">
        <f t="shared" si="93"/>
        <v>80</v>
      </c>
      <c r="W295" s="2">
        <f t="shared" si="94"/>
        <v>100</v>
      </c>
      <c r="AD295" t="s">
        <v>343</v>
      </c>
      <c r="AE295" t="s">
        <v>345</v>
      </c>
      <c r="AF295" s="2" t="str">
        <f t="shared" si="95"/>
        <v>None</v>
      </c>
      <c r="AG295" s="2" t="str">
        <f t="shared" si="96"/>
        <v>No Party</v>
      </c>
      <c r="AH295" t="s">
        <v>346</v>
      </c>
      <c r="FW295">
        <v>0</v>
      </c>
      <c r="FX295">
        <v>0</v>
      </c>
      <c r="FY295">
        <v>0</v>
      </c>
      <c r="FZ295">
        <v>33</v>
      </c>
      <c r="GA295" t="s">
        <v>4901</v>
      </c>
      <c r="GB295">
        <v>20</v>
      </c>
      <c r="KK295" s="5">
        <f t="shared" ca="1" si="97"/>
        <v>0</v>
      </c>
      <c r="KL295" s="5">
        <f t="shared" ca="1" si="98"/>
        <v>0</v>
      </c>
      <c r="KM295" s="5">
        <f t="shared" ca="1" si="99"/>
        <v>0</v>
      </c>
      <c r="KN295" s="5">
        <f t="shared" ca="1" si="100"/>
        <v>33</v>
      </c>
      <c r="KO295" s="5">
        <f t="shared" ca="1" si="101"/>
        <v>20</v>
      </c>
      <c r="KP295" s="4" t="str">
        <f t="shared" si="102"/>
        <v>female_211_image</v>
      </c>
      <c r="KQ295">
        <v>16.597000000000001</v>
      </c>
      <c r="KR295">
        <v>33.171999999999997</v>
      </c>
      <c r="KS295">
        <v>34.936999999999998</v>
      </c>
      <c r="KT295">
        <v>5</v>
      </c>
      <c r="KU295" t="s">
        <v>397</v>
      </c>
      <c r="KV295" t="s">
        <v>397</v>
      </c>
      <c r="KW295" t="s">
        <v>444</v>
      </c>
      <c r="KX295">
        <v>2</v>
      </c>
      <c r="KY295">
        <v>3</v>
      </c>
      <c r="KZ295" t="s">
        <v>347</v>
      </c>
      <c r="LA295" t="s">
        <v>4736</v>
      </c>
      <c r="LB295" t="s">
        <v>4906</v>
      </c>
      <c r="LD295" t="s">
        <v>5254</v>
      </c>
      <c r="LE295">
        <v>25</v>
      </c>
      <c r="LG295">
        <v>2</v>
      </c>
      <c r="LH295">
        <v>5</v>
      </c>
      <c r="LI295">
        <v>1</v>
      </c>
      <c r="LM295">
        <v>16.856999999999999</v>
      </c>
      <c r="LN295">
        <v>16.856999999999999</v>
      </c>
      <c r="LO295">
        <v>17.885999999999999</v>
      </c>
      <c r="LP295">
        <v>1</v>
      </c>
      <c r="LQ295">
        <v>80</v>
      </c>
      <c r="LR295">
        <v>90</v>
      </c>
      <c r="LS295">
        <v>80</v>
      </c>
      <c r="LT295">
        <v>100</v>
      </c>
      <c r="LU295">
        <v>80</v>
      </c>
      <c r="LV295">
        <v>100</v>
      </c>
      <c r="LW295" t="s">
        <v>1095</v>
      </c>
      <c r="LX295">
        <v>2</v>
      </c>
      <c r="LY295">
        <v>30</v>
      </c>
      <c r="LZ295">
        <v>7</v>
      </c>
      <c r="MA295">
        <v>32.957000000000001</v>
      </c>
      <c r="MB295">
        <v>32.957000000000001</v>
      </c>
      <c r="MC295">
        <v>36.524000000000001</v>
      </c>
      <c r="MD295">
        <v>1</v>
      </c>
      <c r="MF295" t="s">
        <v>363</v>
      </c>
      <c r="MG295" t="s">
        <v>1194</v>
      </c>
      <c r="MH295" t="s">
        <v>1195</v>
      </c>
      <c r="MI295">
        <v>1</v>
      </c>
      <c r="MJ295" t="s">
        <v>366</v>
      </c>
      <c r="ML295" t="s">
        <v>508</v>
      </c>
      <c r="MM295" t="s">
        <v>353</v>
      </c>
    </row>
    <row r="296" spans="1:351" x14ac:dyDescent="0.25">
      <c r="A296" t="s">
        <v>4735</v>
      </c>
      <c r="B296">
        <v>339</v>
      </c>
      <c r="C296">
        <v>26</v>
      </c>
      <c r="D296" t="s">
        <v>347</v>
      </c>
      <c r="E296" t="s">
        <v>605</v>
      </c>
      <c r="F296" t="s">
        <v>355</v>
      </c>
      <c r="G296" t="s">
        <v>4739</v>
      </c>
      <c r="H296" t="s">
        <v>357</v>
      </c>
      <c r="I296" t="s">
        <v>342</v>
      </c>
      <c r="J296" t="s">
        <v>355</v>
      </c>
      <c r="K296" t="s">
        <v>386</v>
      </c>
      <c r="L296" t="s">
        <v>1196</v>
      </c>
      <c r="M296" t="s">
        <v>343</v>
      </c>
      <c r="O296" t="s">
        <v>389</v>
      </c>
      <c r="R296">
        <v>48</v>
      </c>
      <c r="S296" s="2">
        <f t="shared" si="90"/>
        <v>72</v>
      </c>
      <c r="T296" s="2">
        <f t="shared" si="91"/>
        <v>70</v>
      </c>
      <c r="U296" s="2">
        <f t="shared" si="92"/>
        <v>81</v>
      </c>
      <c r="V296" s="2">
        <f t="shared" si="93"/>
        <v>74</v>
      </c>
      <c r="W296" s="2">
        <f t="shared" si="94"/>
        <v>69</v>
      </c>
      <c r="X296">
        <v>72</v>
      </c>
      <c r="Y296">
        <v>70</v>
      </c>
      <c r="Z296">
        <v>81</v>
      </c>
      <c r="AA296">
        <v>74</v>
      </c>
      <c r="AB296">
        <v>69</v>
      </c>
      <c r="AD296" t="s">
        <v>4889</v>
      </c>
      <c r="AE296" t="s">
        <v>361</v>
      </c>
      <c r="AF296" s="2" t="str">
        <f t="shared" si="95"/>
        <v>GRueNE</v>
      </c>
      <c r="AG296" s="2" t="str">
        <f t="shared" si="96"/>
        <v>Other Party</v>
      </c>
      <c r="AH296" t="s">
        <v>379</v>
      </c>
      <c r="BG296">
        <v>58</v>
      </c>
      <c r="BH296">
        <v>55</v>
      </c>
      <c r="BI296">
        <v>54</v>
      </c>
      <c r="BJ296">
        <v>58</v>
      </c>
      <c r="BK296" t="s">
        <v>4954</v>
      </c>
      <c r="BL296">
        <v>50</v>
      </c>
      <c r="KK296" s="5">
        <f t="shared" ca="1" si="97"/>
        <v>58</v>
      </c>
      <c r="KL296" s="5">
        <f t="shared" ca="1" si="98"/>
        <v>55</v>
      </c>
      <c r="KM296" s="5">
        <f t="shared" ca="1" si="99"/>
        <v>54</v>
      </c>
      <c r="KN296" s="5">
        <f t="shared" ca="1" si="100"/>
        <v>58</v>
      </c>
      <c r="KO296" s="5">
        <f t="shared" ca="1" si="101"/>
        <v>50</v>
      </c>
      <c r="KP296" s="4" t="str">
        <f t="shared" si="102"/>
        <v>male_211_image</v>
      </c>
      <c r="KQ296">
        <v>4.6459999999999999</v>
      </c>
      <c r="KR296">
        <v>18.55</v>
      </c>
      <c r="KS296">
        <v>19.050999999999998</v>
      </c>
      <c r="KT296">
        <v>7</v>
      </c>
      <c r="KU296">
        <v>3</v>
      </c>
      <c r="KV296">
        <v>3</v>
      </c>
      <c r="KW296">
        <v>4</v>
      </c>
      <c r="KX296">
        <v>3</v>
      </c>
      <c r="KY296">
        <v>3</v>
      </c>
      <c r="KZ296" t="s">
        <v>4737</v>
      </c>
      <c r="LA296" t="s">
        <v>4736</v>
      </c>
      <c r="LB296" t="s">
        <v>4906</v>
      </c>
      <c r="LD296" t="s">
        <v>5255</v>
      </c>
      <c r="LE296">
        <v>44</v>
      </c>
      <c r="LJ296">
        <v>1</v>
      </c>
      <c r="LK296">
        <v>9</v>
      </c>
      <c r="LL296">
        <v>0</v>
      </c>
      <c r="LM296">
        <v>9.3439999999999994</v>
      </c>
      <c r="LN296">
        <v>14.28</v>
      </c>
      <c r="LO296">
        <v>15.4</v>
      </c>
      <c r="LP296">
        <v>4</v>
      </c>
      <c r="LQ296">
        <v>54</v>
      </c>
      <c r="LX296">
        <v>3</v>
      </c>
      <c r="LY296">
        <v>40</v>
      </c>
      <c r="LZ296">
        <v>9</v>
      </c>
      <c r="MA296">
        <v>7.9690000000000003</v>
      </c>
      <c r="MB296">
        <v>7.9690000000000003</v>
      </c>
      <c r="MC296">
        <v>10.497</v>
      </c>
      <c r="MD296">
        <v>1</v>
      </c>
      <c r="MF296" t="s">
        <v>363</v>
      </c>
      <c r="MG296" t="s">
        <v>1197</v>
      </c>
      <c r="MH296" t="s">
        <v>1198</v>
      </c>
      <c r="MI296">
        <v>1</v>
      </c>
      <c r="MJ296" t="s">
        <v>351</v>
      </c>
      <c r="MK296" t="s">
        <v>429</v>
      </c>
      <c r="MM296" t="s">
        <v>368</v>
      </c>
    </row>
    <row r="297" spans="1:351" x14ac:dyDescent="0.25">
      <c r="A297" t="s">
        <v>4735</v>
      </c>
      <c r="B297">
        <v>348</v>
      </c>
      <c r="C297">
        <v>57</v>
      </c>
      <c r="D297" t="s">
        <v>347</v>
      </c>
      <c r="E297" t="s">
        <v>373</v>
      </c>
      <c r="F297" t="s">
        <v>486</v>
      </c>
      <c r="G297" t="s">
        <v>340</v>
      </c>
      <c r="H297" t="s">
        <v>513</v>
      </c>
      <c r="I297" t="s">
        <v>355</v>
      </c>
      <c r="J297" t="s">
        <v>355</v>
      </c>
      <c r="K297" t="s">
        <v>386</v>
      </c>
      <c r="L297" t="s">
        <v>1199</v>
      </c>
      <c r="M297" t="s">
        <v>378</v>
      </c>
      <c r="O297" t="s">
        <v>4889</v>
      </c>
      <c r="Q297">
        <v>100</v>
      </c>
      <c r="R297">
        <v>51</v>
      </c>
      <c r="S297" s="2">
        <f t="shared" si="90"/>
        <v>100</v>
      </c>
      <c r="T297" s="2">
        <f t="shared" si="91"/>
        <v>100</v>
      </c>
      <c r="U297" s="2">
        <f t="shared" si="92"/>
        <v>100</v>
      </c>
      <c r="V297" s="2">
        <f t="shared" si="93"/>
        <v>100</v>
      </c>
      <c r="W297" s="2">
        <f t="shared" si="94"/>
        <v>57</v>
      </c>
      <c r="AD297" t="s">
        <v>388</v>
      </c>
      <c r="AE297" t="s">
        <v>361</v>
      </c>
      <c r="AF297" s="2" t="str">
        <f t="shared" si="95"/>
        <v>None</v>
      </c>
      <c r="AG297" s="2" t="str">
        <f t="shared" si="96"/>
        <v>No Party</v>
      </c>
      <c r="AH297" t="s">
        <v>346</v>
      </c>
      <c r="AK297">
        <v>51</v>
      </c>
      <c r="AL297">
        <v>51</v>
      </c>
      <c r="AM297">
        <v>51</v>
      </c>
      <c r="AN297">
        <v>51</v>
      </c>
      <c r="AO297" t="s">
        <v>5062</v>
      </c>
      <c r="AP297">
        <v>51</v>
      </c>
      <c r="KK297" s="5">
        <f>AK297</f>
        <v>51</v>
      </c>
      <c r="KL297" s="5">
        <f t="shared" ref="KL297" si="116">AL297</f>
        <v>51</v>
      </c>
      <c r="KM297" s="5">
        <f t="shared" ref="KM297" si="117">AM297</f>
        <v>51</v>
      </c>
      <c r="KN297" s="5">
        <f t="shared" ref="KN297" si="118">AN297</f>
        <v>51</v>
      </c>
      <c r="KO297" s="5">
        <f>AP297</f>
        <v>51</v>
      </c>
      <c r="KP297" s="4" t="str">
        <f t="shared" si="102"/>
        <v>male_111</v>
      </c>
      <c r="KQ297">
        <v>9.3439999999999994</v>
      </c>
      <c r="KR297">
        <v>19.231999999999999</v>
      </c>
      <c r="KS297">
        <v>20.463000000000001</v>
      </c>
      <c r="KT297">
        <v>6</v>
      </c>
      <c r="KU297">
        <v>3</v>
      </c>
      <c r="KV297">
        <v>3</v>
      </c>
      <c r="KW297">
        <v>3</v>
      </c>
      <c r="KX297">
        <v>3</v>
      </c>
      <c r="KY297">
        <v>2</v>
      </c>
      <c r="KZ297" t="s">
        <v>4737</v>
      </c>
      <c r="LA297" t="s">
        <v>4738</v>
      </c>
      <c r="LB297" t="s">
        <v>4906</v>
      </c>
      <c r="LD297" t="s">
        <v>5256</v>
      </c>
      <c r="LE297">
        <v>51</v>
      </c>
      <c r="LG297">
        <v>5</v>
      </c>
      <c r="LH297">
        <v>5</v>
      </c>
      <c r="LI297">
        <v>0</v>
      </c>
      <c r="LM297">
        <v>10.753</v>
      </c>
      <c r="LN297">
        <v>10.753</v>
      </c>
      <c r="LO297">
        <v>11.797000000000001</v>
      </c>
      <c r="LP297">
        <v>1</v>
      </c>
      <c r="LQ297">
        <v>60</v>
      </c>
      <c r="LR297">
        <v>100</v>
      </c>
      <c r="LS297">
        <v>100</v>
      </c>
      <c r="LT297">
        <v>100</v>
      </c>
      <c r="LU297">
        <v>100</v>
      </c>
      <c r="LV297">
        <v>57</v>
      </c>
      <c r="LW297" t="s">
        <v>720</v>
      </c>
      <c r="LX297">
        <v>1</v>
      </c>
      <c r="LY297">
        <v>31</v>
      </c>
      <c r="LZ297">
        <v>7</v>
      </c>
      <c r="MA297">
        <v>8.0440000000000005</v>
      </c>
      <c r="MB297">
        <v>8.0440000000000005</v>
      </c>
      <c r="MC297">
        <v>10.417</v>
      </c>
      <c r="MD297">
        <v>1</v>
      </c>
      <c r="MF297" t="s">
        <v>363</v>
      </c>
      <c r="MG297" t="s">
        <v>576</v>
      </c>
      <c r="MH297" t="s">
        <v>1200</v>
      </c>
      <c r="MI297">
        <v>1</v>
      </c>
      <c r="MJ297" t="s">
        <v>366</v>
      </c>
      <c r="MK297" t="s">
        <v>384</v>
      </c>
      <c r="MM297" t="s">
        <v>353</v>
      </c>
    </row>
    <row r="298" spans="1:351" x14ac:dyDescent="0.25">
      <c r="A298" t="s">
        <v>4735</v>
      </c>
      <c r="B298">
        <v>1768</v>
      </c>
      <c r="C298">
        <v>54</v>
      </c>
      <c r="D298" t="s">
        <v>4737</v>
      </c>
      <c r="E298" t="s">
        <v>374</v>
      </c>
      <c r="F298" t="s">
        <v>369</v>
      </c>
      <c r="G298" t="s">
        <v>370</v>
      </c>
      <c r="H298" t="s">
        <v>357</v>
      </c>
      <c r="I298" t="s">
        <v>355</v>
      </c>
      <c r="J298" t="s">
        <v>355</v>
      </c>
      <c r="K298" t="s">
        <v>386</v>
      </c>
      <c r="L298" t="s">
        <v>1201</v>
      </c>
      <c r="M298" t="s">
        <v>343</v>
      </c>
      <c r="O298" t="s">
        <v>344</v>
      </c>
      <c r="Q298">
        <v>71</v>
      </c>
      <c r="R298">
        <v>54</v>
      </c>
      <c r="S298" s="2">
        <f t="shared" si="90"/>
        <v>64</v>
      </c>
      <c r="T298" s="2">
        <f t="shared" si="91"/>
        <v>59</v>
      </c>
      <c r="U298" s="2">
        <f t="shared" si="92"/>
        <v>73</v>
      </c>
      <c r="V298" s="2">
        <f t="shared" si="93"/>
        <v>75</v>
      </c>
      <c r="W298" s="2">
        <f t="shared" si="94"/>
        <v>77</v>
      </c>
      <c r="AD298" t="s">
        <v>348</v>
      </c>
      <c r="AE298" t="s">
        <v>361</v>
      </c>
      <c r="AF298" s="2" t="str">
        <f t="shared" si="95"/>
        <v>None</v>
      </c>
      <c r="AG298" s="2" t="str">
        <f t="shared" si="96"/>
        <v>No Party</v>
      </c>
      <c r="AH298" t="s">
        <v>346</v>
      </c>
      <c r="DI298">
        <v>54</v>
      </c>
      <c r="DJ298">
        <v>61</v>
      </c>
      <c r="DK298">
        <v>54</v>
      </c>
      <c r="DL298">
        <v>59</v>
      </c>
      <c r="DM298" t="s">
        <v>4945</v>
      </c>
      <c r="DN298">
        <v>58</v>
      </c>
      <c r="KK298" s="5">
        <f t="shared" ca="1" si="97"/>
        <v>54</v>
      </c>
      <c r="KL298" s="5">
        <f t="shared" ca="1" si="98"/>
        <v>61</v>
      </c>
      <c r="KM298" s="5">
        <f t="shared" ca="1" si="99"/>
        <v>54</v>
      </c>
      <c r="KN298" s="5">
        <f t="shared" ca="1" si="100"/>
        <v>59</v>
      </c>
      <c r="KO298" s="5">
        <f t="shared" ca="1" si="101"/>
        <v>58</v>
      </c>
      <c r="KP298" s="4" t="str">
        <f t="shared" si="102"/>
        <v>male_133_right</v>
      </c>
      <c r="KQ298">
        <v>10.943</v>
      </c>
      <c r="KR298">
        <v>34.895000000000003</v>
      </c>
      <c r="KS298">
        <v>35.936999999999998</v>
      </c>
      <c r="KT298">
        <v>23</v>
      </c>
      <c r="KU298">
        <v>3</v>
      </c>
      <c r="KV298">
        <v>4</v>
      </c>
      <c r="KW298">
        <v>4</v>
      </c>
      <c r="KX298">
        <v>3</v>
      </c>
      <c r="KY298">
        <v>4</v>
      </c>
      <c r="KZ298" t="s">
        <v>4737</v>
      </c>
      <c r="LA298" t="s">
        <v>4736</v>
      </c>
      <c r="LB298" t="s">
        <v>344</v>
      </c>
      <c r="LD298" t="s">
        <v>5257</v>
      </c>
      <c r="LE298">
        <v>41</v>
      </c>
      <c r="LJ298">
        <v>3</v>
      </c>
      <c r="LK298">
        <v>7</v>
      </c>
      <c r="LL298">
        <v>9</v>
      </c>
      <c r="LM298">
        <v>0.57399999999999995</v>
      </c>
      <c r="LN298">
        <v>11.997999999999999</v>
      </c>
      <c r="LO298">
        <v>12.933999999999999</v>
      </c>
      <c r="LP298">
        <v>10</v>
      </c>
      <c r="LQ298">
        <v>29</v>
      </c>
      <c r="LR298">
        <v>64</v>
      </c>
      <c r="LS298">
        <v>59</v>
      </c>
      <c r="LT298">
        <v>73</v>
      </c>
      <c r="LU298">
        <v>75</v>
      </c>
      <c r="LV298">
        <v>77</v>
      </c>
      <c r="LW298" t="s">
        <v>1202</v>
      </c>
      <c r="LX298">
        <v>3</v>
      </c>
      <c r="LY298">
        <v>30</v>
      </c>
      <c r="LZ298">
        <v>8</v>
      </c>
      <c r="MA298">
        <v>0.629</v>
      </c>
      <c r="MB298">
        <v>20.786000000000001</v>
      </c>
      <c r="MC298">
        <v>21.37</v>
      </c>
      <c r="MD298">
        <v>11</v>
      </c>
      <c r="MF298" t="s">
        <v>363</v>
      </c>
      <c r="MG298" t="s">
        <v>1203</v>
      </c>
      <c r="MH298" t="s">
        <v>1204</v>
      </c>
      <c r="MI298">
        <v>1</v>
      </c>
      <c r="MJ298" t="s">
        <v>366</v>
      </c>
      <c r="MK298" t="s">
        <v>530</v>
      </c>
      <c r="MM298" t="s">
        <v>368</v>
      </c>
    </row>
    <row r="299" spans="1:351" x14ac:dyDescent="0.25">
      <c r="A299" t="s">
        <v>4735</v>
      </c>
      <c r="B299">
        <v>561</v>
      </c>
      <c r="C299">
        <v>23</v>
      </c>
      <c r="D299" t="s">
        <v>347</v>
      </c>
      <c r="E299" t="s">
        <v>354</v>
      </c>
      <c r="F299" t="s">
        <v>355</v>
      </c>
      <c r="G299" t="s">
        <v>340</v>
      </c>
      <c r="H299" t="s">
        <v>357</v>
      </c>
      <c r="I299" t="s">
        <v>342</v>
      </c>
      <c r="J299" t="s">
        <v>355</v>
      </c>
      <c r="K299" t="s">
        <v>404</v>
      </c>
      <c r="L299" t="s">
        <v>5258</v>
      </c>
      <c r="M299" t="s">
        <v>388</v>
      </c>
      <c r="O299" t="s">
        <v>343</v>
      </c>
      <c r="Q299">
        <v>91</v>
      </c>
      <c r="R299">
        <v>70</v>
      </c>
      <c r="S299" s="2">
        <f t="shared" si="90"/>
        <v>72</v>
      </c>
      <c r="T299" s="2">
        <f t="shared" si="91"/>
        <v>80</v>
      </c>
      <c r="U299" s="2">
        <f t="shared" si="92"/>
        <v>91</v>
      </c>
      <c r="V299" s="2">
        <f t="shared" si="93"/>
        <v>96</v>
      </c>
      <c r="W299" s="2">
        <f t="shared" si="94"/>
        <v>65</v>
      </c>
      <c r="AD299" t="s">
        <v>390</v>
      </c>
      <c r="AE299" t="s">
        <v>345</v>
      </c>
      <c r="AF299" s="2" t="str">
        <f t="shared" si="95"/>
        <v>LINKE</v>
      </c>
      <c r="AG299" s="2" t="str">
        <f t="shared" si="96"/>
        <v>Other Party</v>
      </c>
      <c r="AH299" t="s">
        <v>379</v>
      </c>
      <c r="HS299">
        <v>76</v>
      </c>
      <c r="HT299">
        <v>37</v>
      </c>
      <c r="HU299">
        <v>21</v>
      </c>
      <c r="HV299">
        <v>60</v>
      </c>
      <c r="HW299" t="s">
        <v>4896</v>
      </c>
      <c r="KK299" s="5">
        <f t="shared" ca="1" si="97"/>
        <v>76</v>
      </c>
      <c r="KL299" s="5">
        <f t="shared" ca="1" si="98"/>
        <v>37</v>
      </c>
      <c r="KM299" s="5">
        <f t="shared" ca="1" si="99"/>
        <v>21</v>
      </c>
      <c r="KN299" s="5">
        <f t="shared" ca="1" si="100"/>
        <v>60</v>
      </c>
      <c r="KO299" s="5">
        <f t="shared" ca="1" si="101"/>
        <v>0</v>
      </c>
      <c r="KP299" s="4" t="str">
        <f t="shared" si="102"/>
        <v>female_133_left</v>
      </c>
      <c r="KQ299">
        <v>17.681999999999999</v>
      </c>
      <c r="KR299">
        <v>32.164000000000001</v>
      </c>
      <c r="KS299">
        <v>33.015000000000001</v>
      </c>
      <c r="KT299">
        <v>8</v>
      </c>
      <c r="KU299">
        <v>3</v>
      </c>
      <c r="KV299">
        <v>3</v>
      </c>
      <c r="KW299">
        <v>3</v>
      </c>
      <c r="KX299">
        <v>3</v>
      </c>
      <c r="KY299">
        <v>3</v>
      </c>
      <c r="KZ299" t="s">
        <v>347</v>
      </c>
      <c r="LA299" t="s">
        <v>4736</v>
      </c>
      <c r="LB299" t="s">
        <v>432</v>
      </c>
      <c r="LD299" t="s">
        <v>5259</v>
      </c>
      <c r="LE299">
        <v>15</v>
      </c>
      <c r="LJ299">
        <v>2</v>
      </c>
      <c r="LK299">
        <v>7</v>
      </c>
      <c r="LL299">
        <v>1</v>
      </c>
      <c r="LM299">
        <v>12.218999999999999</v>
      </c>
      <c r="LN299">
        <v>12.218999999999999</v>
      </c>
      <c r="LO299">
        <v>15.577999999999999</v>
      </c>
      <c r="LP299">
        <v>1</v>
      </c>
      <c r="LQ299">
        <v>40</v>
      </c>
      <c r="LR299">
        <v>72</v>
      </c>
      <c r="LS299">
        <v>80</v>
      </c>
      <c r="LT299">
        <v>91</v>
      </c>
      <c r="LU299">
        <v>96</v>
      </c>
      <c r="LV299">
        <v>65</v>
      </c>
      <c r="LW299" t="s">
        <v>962</v>
      </c>
      <c r="LX299">
        <v>2</v>
      </c>
      <c r="LY299">
        <v>28</v>
      </c>
      <c r="LZ299">
        <v>6</v>
      </c>
      <c r="MA299">
        <v>12.087</v>
      </c>
      <c r="MB299">
        <v>17.616</v>
      </c>
      <c r="MC299">
        <v>18.41</v>
      </c>
      <c r="MD299">
        <v>5</v>
      </c>
      <c r="MF299" t="s">
        <v>363</v>
      </c>
      <c r="MG299" t="s">
        <v>1205</v>
      </c>
      <c r="MH299" t="s">
        <v>1206</v>
      </c>
      <c r="MI299">
        <v>1</v>
      </c>
      <c r="MJ299" t="s">
        <v>366</v>
      </c>
      <c r="ML299" t="s">
        <v>448</v>
      </c>
      <c r="MM299" t="s">
        <v>368</v>
      </c>
    </row>
    <row r="300" spans="1:351" x14ac:dyDescent="0.25">
      <c r="A300" t="s">
        <v>4735</v>
      </c>
      <c r="B300">
        <v>1026</v>
      </c>
      <c r="C300">
        <v>57</v>
      </c>
      <c r="D300" t="s">
        <v>4737</v>
      </c>
      <c r="E300" t="s">
        <v>4898</v>
      </c>
      <c r="F300" t="s">
        <v>465</v>
      </c>
      <c r="G300" t="s">
        <v>473</v>
      </c>
      <c r="H300" t="s">
        <v>404</v>
      </c>
      <c r="I300" t="s">
        <v>342</v>
      </c>
      <c r="J300" t="s">
        <v>355</v>
      </c>
      <c r="K300" t="s">
        <v>341</v>
      </c>
      <c r="L300" t="s">
        <v>1207</v>
      </c>
      <c r="M300" t="s">
        <v>359</v>
      </c>
      <c r="N300" t="s">
        <v>1208</v>
      </c>
      <c r="O300" t="s">
        <v>377</v>
      </c>
      <c r="Q300">
        <v>80</v>
      </c>
      <c r="R300">
        <v>20</v>
      </c>
      <c r="S300" s="2">
        <f t="shared" si="90"/>
        <v>100</v>
      </c>
      <c r="T300" s="2">
        <f t="shared" si="91"/>
        <v>50</v>
      </c>
      <c r="U300" s="2">
        <f t="shared" si="92"/>
        <v>80</v>
      </c>
      <c r="V300" s="2">
        <f t="shared" si="93"/>
        <v>95</v>
      </c>
      <c r="W300" s="2">
        <f t="shared" si="94"/>
        <v>95</v>
      </c>
      <c r="X300">
        <v>100</v>
      </c>
      <c r="Y300">
        <v>50</v>
      </c>
      <c r="Z300">
        <v>80</v>
      </c>
      <c r="AA300">
        <v>95</v>
      </c>
      <c r="AB300">
        <v>95</v>
      </c>
      <c r="AD300" t="s">
        <v>343</v>
      </c>
      <c r="AE300" t="s">
        <v>345</v>
      </c>
      <c r="AF300" s="2" t="str">
        <f t="shared" si="95"/>
        <v>Partei:</v>
      </c>
      <c r="AG300" s="2" t="str">
        <f t="shared" si="96"/>
        <v>Own Party</v>
      </c>
      <c r="AH300" t="s">
        <v>391</v>
      </c>
      <c r="JK300">
        <v>80</v>
      </c>
      <c r="JL300">
        <v>80</v>
      </c>
      <c r="JM300">
        <v>80</v>
      </c>
      <c r="JN300">
        <v>80</v>
      </c>
      <c r="JO300" t="s">
        <v>4994</v>
      </c>
      <c r="JP300">
        <v>80</v>
      </c>
      <c r="KK300" s="5">
        <f t="shared" ca="1" si="97"/>
        <v>80</v>
      </c>
      <c r="KL300" s="5">
        <f t="shared" ca="1" si="98"/>
        <v>80</v>
      </c>
      <c r="KM300" s="5">
        <f t="shared" ca="1" si="99"/>
        <v>80</v>
      </c>
      <c r="KN300" s="5">
        <f t="shared" ca="1" si="100"/>
        <v>80</v>
      </c>
      <c r="KO300" s="5">
        <f t="shared" ca="1" si="101"/>
        <v>80</v>
      </c>
      <c r="KP300" s="4" t="str">
        <f t="shared" si="102"/>
        <v>female_233_right</v>
      </c>
      <c r="KQ300">
        <v>16.469000000000001</v>
      </c>
      <c r="KR300">
        <v>40.436999999999998</v>
      </c>
      <c r="KS300">
        <v>42.658000000000001</v>
      </c>
      <c r="KT300">
        <v>5</v>
      </c>
      <c r="KU300">
        <v>4</v>
      </c>
      <c r="KV300">
        <v>4</v>
      </c>
      <c r="KW300" t="s">
        <v>397</v>
      </c>
      <c r="KX300">
        <v>4</v>
      </c>
      <c r="KY300">
        <v>4</v>
      </c>
      <c r="KZ300" t="s">
        <v>347</v>
      </c>
      <c r="LA300" t="s">
        <v>4736</v>
      </c>
      <c r="LB300" t="s">
        <v>359</v>
      </c>
      <c r="LC300" t="s">
        <v>1208</v>
      </c>
      <c r="LD300" t="s">
        <v>5260</v>
      </c>
      <c r="LE300">
        <v>40</v>
      </c>
      <c r="LG300">
        <v>3</v>
      </c>
      <c r="LH300">
        <v>6</v>
      </c>
      <c r="LI300">
        <v>2</v>
      </c>
      <c r="LM300">
        <v>19.149999999999999</v>
      </c>
      <c r="LN300">
        <v>20.152000000000001</v>
      </c>
      <c r="LO300">
        <v>27.373999999999999</v>
      </c>
      <c r="LP300">
        <v>2</v>
      </c>
      <c r="LQ300">
        <v>40</v>
      </c>
      <c r="LX300">
        <v>1</v>
      </c>
      <c r="LY300">
        <v>19</v>
      </c>
      <c r="LZ300">
        <v>6</v>
      </c>
      <c r="MA300">
        <v>19.846</v>
      </c>
      <c r="MB300">
        <v>28.606999999999999</v>
      </c>
      <c r="MC300">
        <v>30.614000000000001</v>
      </c>
      <c r="MD300">
        <v>2</v>
      </c>
      <c r="MF300" t="s">
        <v>363</v>
      </c>
      <c r="MG300" t="s">
        <v>1209</v>
      </c>
      <c r="MH300" t="s">
        <v>1210</v>
      </c>
      <c r="MI300">
        <v>1</v>
      </c>
      <c r="MJ300" t="s">
        <v>351</v>
      </c>
      <c r="ML300" t="s">
        <v>400</v>
      </c>
      <c r="MM300" t="s">
        <v>353</v>
      </c>
    </row>
    <row r="301" spans="1:351" x14ac:dyDescent="0.25">
      <c r="A301" t="s">
        <v>4735</v>
      </c>
      <c r="B301">
        <v>917</v>
      </c>
      <c r="C301">
        <v>56</v>
      </c>
      <c r="D301" t="s">
        <v>4737</v>
      </c>
      <c r="E301" t="s">
        <v>369</v>
      </c>
      <c r="F301" t="s">
        <v>355</v>
      </c>
      <c r="G301" t="s">
        <v>370</v>
      </c>
      <c r="H301" t="s">
        <v>386</v>
      </c>
      <c r="I301" t="s">
        <v>355</v>
      </c>
      <c r="J301" t="s">
        <v>355</v>
      </c>
      <c r="K301" t="s">
        <v>371</v>
      </c>
      <c r="L301" t="s">
        <v>1211</v>
      </c>
      <c r="M301" t="s">
        <v>377</v>
      </c>
      <c r="O301" t="s">
        <v>378</v>
      </c>
      <c r="Q301">
        <v>20</v>
      </c>
      <c r="R301">
        <v>15</v>
      </c>
      <c r="S301" s="2">
        <f t="shared" si="90"/>
        <v>100</v>
      </c>
      <c r="T301" s="2">
        <f t="shared" si="91"/>
        <v>100</v>
      </c>
      <c r="U301" s="2">
        <f t="shared" si="92"/>
        <v>100</v>
      </c>
      <c r="V301" s="2">
        <f t="shared" si="93"/>
        <v>91</v>
      </c>
      <c r="W301" s="2">
        <f t="shared" si="94"/>
        <v>72</v>
      </c>
      <c r="X301">
        <v>100</v>
      </c>
      <c r="Y301">
        <v>100</v>
      </c>
      <c r="Z301">
        <v>100</v>
      </c>
      <c r="AA301">
        <v>91</v>
      </c>
      <c r="AB301">
        <v>72</v>
      </c>
      <c r="AD301" t="s">
        <v>4889</v>
      </c>
      <c r="AE301" t="s">
        <v>345</v>
      </c>
      <c r="AF301" s="2" t="str">
        <f t="shared" si="95"/>
        <v>GRueNE</v>
      </c>
      <c r="AG301" s="2" t="str">
        <f t="shared" si="96"/>
        <v>Other Party</v>
      </c>
      <c r="AH301" t="s">
        <v>379</v>
      </c>
      <c r="HM301">
        <v>0</v>
      </c>
      <c r="HN301">
        <v>0</v>
      </c>
      <c r="HO301">
        <v>21</v>
      </c>
      <c r="HP301">
        <v>18</v>
      </c>
      <c r="HQ301" t="s">
        <v>4976</v>
      </c>
      <c r="HR301">
        <v>17</v>
      </c>
      <c r="KK301" s="5">
        <f t="shared" ca="1" si="97"/>
        <v>0</v>
      </c>
      <c r="KL301" s="5">
        <f t="shared" ca="1" si="98"/>
        <v>0</v>
      </c>
      <c r="KM301" s="5">
        <f t="shared" ca="1" si="99"/>
        <v>21</v>
      </c>
      <c r="KN301" s="5">
        <f t="shared" ca="1" si="100"/>
        <v>18</v>
      </c>
      <c r="KO301" s="5">
        <f t="shared" ca="1" si="101"/>
        <v>17</v>
      </c>
      <c r="KP301" s="4" t="str">
        <f t="shared" si="102"/>
        <v>female_123_right</v>
      </c>
      <c r="KQ301">
        <v>15.558</v>
      </c>
      <c r="KR301">
        <v>39.487000000000002</v>
      </c>
      <c r="KS301">
        <v>40.457999999999998</v>
      </c>
      <c r="KT301">
        <v>6</v>
      </c>
      <c r="KU301">
        <v>2</v>
      </c>
      <c r="KV301" t="s">
        <v>397</v>
      </c>
      <c r="KW301">
        <v>3</v>
      </c>
      <c r="KX301">
        <v>2</v>
      </c>
      <c r="KY301">
        <v>2</v>
      </c>
      <c r="KZ301" t="s">
        <v>347</v>
      </c>
      <c r="LA301" t="s">
        <v>4736</v>
      </c>
      <c r="LB301" t="s">
        <v>4906</v>
      </c>
      <c r="LD301" t="s">
        <v>5261</v>
      </c>
      <c r="LE301">
        <v>31</v>
      </c>
      <c r="LG301">
        <v>1</v>
      </c>
      <c r="LH301">
        <v>9</v>
      </c>
      <c r="LI301">
        <v>9</v>
      </c>
      <c r="LM301">
        <v>19.969000000000001</v>
      </c>
      <c r="LN301">
        <v>19.969000000000001</v>
      </c>
      <c r="LO301">
        <v>21.670999999999999</v>
      </c>
      <c r="LP301">
        <v>1</v>
      </c>
      <c r="LQ301">
        <v>19</v>
      </c>
      <c r="LX301">
        <v>2</v>
      </c>
      <c r="LY301">
        <v>19</v>
      </c>
      <c r="LZ301">
        <v>6</v>
      </c>
      <c r="MA301">
        <v>34.024000000000001</v>
      </c>
      <c r="MB301">
        <v>180.35300000000001</v>
      </c>
      <c r="MC301">
        <v>188.79599999999999</v>
      </c>
      <c r="MD301">
        <v>5</v>
      </c>
      <c r="ME301" t="s">
        <v>1212</v>
      </c>
      <c r="MF301" t="s">
        <v>349</v>
      </c>
      <c r="MG301" t="s">
        <v>337</v>
      </c>
      <c r="MH301" t="s">
        <v>1213</v>
      </c>
      <c r="MI301">
        <v>1</v>
      </c>
      <c r="MJ301" t="s">
        <v>351</v>
      </c>
      <c r="ML301" t="s">
        <v>416</v>
      </c>
      <c r="MM301" t="s">
        <v>353</v>
      </c>
    </row>
    <row r="302" spans="1:351" x14ac:dyDescent="0.25">
      <c r="A302" t="s">
        <v>4735</v>
      </c>
      <c r="B302">
        <v>233</v>
      </c>
      <c r="C302">
        <v>22</v>
      </c>
      <c r="D302" t="s">
        <v>4737</v>
      </c>
      <c r="E302" t="s">
        <v>374</v>
      </c>
      <c r="F302" t="s">
        <v>355</v>
      </c>
      <c r="G302" t="s">
        <v>356</v>
      </c>
      <c r="H302" t="s">
        <v>403</v>
      </c>
      <c r="I302" t="s">
        <v>342</v>
      </c>
      <c r="J302" t="s">
        <v>355</v>
      </c>
      <c r="K302" t="s">
        <v>371</v>
      </c>
      <c r="L302" t="s">
        <v>1214</v>
      </c>
      <c r="M302" t="s">
        <v>4889</v>
      </c>
      <c r="O302" t="s">
        <v>359</v>
      </c>
      <c r="P302" t="s">
        <v>555</v>
      </c>
      <c r="Q302">
        <v>71</v>
      </c>
      <c r="R302">
        <v>28</v>
      </c>
      <c r="S302" s="2">
        <f t="shared" si="90"/>
        <v>87</v>
      </c>
      <c r="T302" s="2">
        <f t="shared" si="91"/>
        <v>76</v>
      </c>
      <c r="U302" s="2">
        <f t="shared" si="92"/>
        <v>78</v>
      </c>
      <c r="V302" s="2">
        <f t="shared" si="93"/>
        <v>74</v>
      </c>
      <c r="W302" s="2">
        <f t="shared" si="94"/>
        <v>80</v>
      </c>
      <c r="AD302" t="s">
        <v>343</v>
      </c>
      <c r="AE302" t="s">
        <v>361</v>
      </c>
      <c r="AF302" s="2" t="str">
        <f t="shared" si="95"/>
        <v>CDU</v>
      </c>
      <c r="AG302" s="2" t="str">
        <f t="shared" si="96"/>
        <v>Other Party</v>
      </c>
      <c r="AH302" t="s">
        <v>379</v>
      </c>
      <c r="CQ302">
        <v>76</v>
      </c>
      <c r="CR302">
        <v>73</v>
      </c>
      <c r="CS302">
        <v>66</v>
      </c>
      <c r="CT302">
        <v>80</v>
      </c>
      <c r="CU302" t="s">
        <v>4905</v>
      </c>
      <c r="CV302">
        <v>52</v>
      </c>
      <c r="KK302" s="5">
        <f t="shared" ca="1" si="97"/>
        <v>76</v>
      </c>
      <c r="KL302" s="5">
        <f t="shared" ca="1" si="98"/>
        <v>73</v>
      </c>
      <c r="KM302" s="5">
        <f t="shared" ca="1" si="99"/>
        <v>66</v>
      </c>
      <c r="KN302" s="5">
        <f t="shared" ca="1" si="100"/>
        <v>80</v>
      </c>
      <c r="KO302" s="5">
        <f t="shared" ca="1" si="101"/>
        <v>52</v>
      </c>
      <c r="KP302" s="4" t="str">
        <f t="shared" si="102"/>
        <v>male_123_left</v>
      </c>
      <c r="KQ302">
        <v>3.8279999999999998</v>
      </c>
      <c r="KR302">
        <v>9.0429999999999993</v>
      </c>
      <c r="KS302">
        <v>9.5069999999999997</v>
      </c>
      <c r="KT302">
        <v>11</v>
      </c>
      <c r="KU302">
        <v>4</v>
      </c>
      <c r="KV302">
        <v>3</v>
      </c>
      <c r="KW302">
        <v>4</v>
      </c>
      <c r="KX302">
        <v>3</v>
      </c>
      <c r="KY302">
        <v>3</v>
      </c>
      <c r="KZ302" t="s">
        <v>4737</v>
      </c>
      <c r="LA302" t="s">
        <v>4736</v>
      </c>
      <c r="LB302" t="s">
        <v>343</v>
      </c>
      <c r="LD302" t="s">
        <v>5262</v>
      </c>
      <c r="LE302">
        <v>56</v>
      </c>
      <c r="LJ302">
        <v>5</v>
      </c>
      <c r="LK302">
        <v>6</v>
      </c>
      <c r="LL302">
        <v>5</v>
      </c>
      <c r="LM302">
        <v>7.6390000000000002</v>
      </c>
      <c r="LN302">
        <v>8.1579999999999995</v>
      </c>
      <c r="LO302">
        <v>8.9499999999999993</v>
      </c>
      <c r="LP302">
        <v>2</v>
      </c>
      <c r="LQ302">
        <v>69</v>
      </c>
      <c r="LR302">
        <v>87</v>
      </c>
      <c r="LS302">
        <v>76</v>
      </c>
      <c r="LT302">
        <v>78</v>
      </c>
      <c r="LU302">
        <v>74</v>
      </c>
      <c r="LV302">
        <v>80</v>
      </c>
      <c r="LW302" t="s">
        <v>781</v>
      </c>
      <c r="LX302">
        <v>4</v>
      </c>
      <c r="LY302">
        <v>8</v>
      </c>
      <c r="LZ302">
        <v>5</v>
      </c>
      <c r="MA302">
        <v>1.994</v>
      </c>
      <c r="MB302">
        <v>4.875</v>
      </c>
      <c r="MC302">
        <v>6.056</v>
      </c>
      <c r="MD302">
        <v>5</v>
      </c>
      <c r="MF302" t="s">
        <v>349</v>
      </c>
      <c r="MG302" t="s">
        <v>563</v>
      </c>
      <c r="MH302" t="s">
        <v>1215</v>
      </c>
      <c r="MI302">
        <v>1</v>
      </c>
      <c r="MJ302" t="s">
        <v>366</v>
      </c>
      <c r="MK302" t="s">
        <v>394</v>
      </c>
      <c r="MM302" t="s">
        <v>368</v>
      </c>
    </row>
    <row r="303" spans="1:351" x14ac:dyDescent="0.25">
      <c r="A303" t="s">
        <v>4735</v>
      </c>
      <c r="B303">
        <v>260</v>
      </c>
      <c r="C303">
        <v>18</v>
      </c>
      <c r="D303" t="s">
        <v>4737</v>
      </c>
      <c r="E303" t="s">
        <v>395</v>
      </c>
      <c r="F303" t="s">
        <v>355</v>
      </c>
      <c r="G303" t="s">
        <v>356</v>
      </c>
      <c r="H303" t="s">
        <v>357</v>
      </c>
      <c r="I303" t="s">
        <v>342</v>
      </c>
      <c r="J303" t="s">
        <v>342</v>
      </c>
      <c r="K303" t="s">
        <v>357</v>
      </c>
      <c r="M303" t="s">
        <v>348</v>
      </c>
      <c r="O303" t="s">
        <v>4889</v>
      </c>
      <c r="Q303">
        <v>93</v>
      </c>
      <c r="R303">
        <v>22</v>
      </c>
      <c r="S303" s="2">
        <f t="shared" si="90"/>
        <v>64</v>
      </c>
      <c r="T303" s="2">
        <f t="shared" si="91"/>
        <v>62</v>
      </c>
      <c r="U303" s="2">
        <f t="shared" si="92"/>
        <v>61</v>
      </c>
      <c r="V303" s="2">
        <f t="shared" si="93"/>
        <v>23</v>
      </c>
      <c r="W303" s="2">
        <f t="shared" si="94"/>
        <v>38</v>
      </c>
      <c r="X303">
        <v>64</v>
      </c>
      <c r="Y303">
        <v>62</v>
      </c>
      <c r="Z303">
        <v>61</v>
      </c>
      <c r="AA303">
        <v>23</v>
      </c>
      <c r="AB303">
        <v>38</v>
      </c>
      <c r="AD303" t="s">
        <v>378</v>
      </c>
      <c r="AE303" t="s">
        <v>345</v>
      </c>
      <c r="AF303" s="2" t="str">
        <f t="shared" si="95"/>
        <v>SPD</v>
      </c>
      <c r="AG303" s="2" t="str">
        <f t="shared" si="96"/>
        <v>Other Party</v>
      </c>
      <c r="AH303" t="s">
        <v>379</v>
      </c>
      <c r="GO303">
        <v>22</v>
      </c>
      <c r="GP303">
        <v>23</v>
      </c>
      <c r="GQ303">
        <v>29</v>
      </c>
      <c r="GR303">
        <v>28</v>
      </c>
      <c r="GS303" t="s">
        <v>4894</v>
      </c>
      <c r="GT303">
        <v>50</v>
      </c>
      <c r="KK303" s="5">
        <f t="shared" ca="1" si="97"/>
        <v>22</v>
      </c>
      <c r="KL303" s="5">
        <f t="shared" ca="1" si="98"/>
        <v>23</v>
      </c>
      <c r="KM303" s="5">
        <f t="shared" ca="1" si="99"/>
        <v>29</v>
      </c>
      <c r="KN303" s="5">
        <f t="shared" ca="1" si="100"/>
        <v>28</v>
      </c>
      <c r="KO303" s="5">
        <f t="shared" ca="1" si="101"/>
        <v>50</v>
      </c>
      <c r="KP303" s="4" t="str">
        <f t="shared" si="102"/>
        <v>female_311_image_left</v>
      </c>
      <c r="KQ303">
        <v>1.726</v>
      </c>
      <c r="KR303">
        <v>7.0570000000000004</v>
      </c>
      <c r="KS303">
        <v>8.3949999999999996</v>
      </c>
      <c r="KT303">
        <v>6</v>
      </c>
      <c r="KU303">
        <v>2</v>
      </c>
      <c r="KV303">
        <v>3</v>
      </c>
      <c r="KW303">
        <v>3</v>
      </c>
      <c r="KX303">
        <v>3</v>
      </c>
      <c r="KY303">
        <v>2</v>
      </c>
      <c r="KZ303" t="s">
        <v>347</v>
      </c>
      <c r="LA303" t="s">
        <v>4738</v>
      </c>
      <c r="LB303" t="s">
        <v>378</v>
      </c>
      <c r="LD303" t="s">
        <v>5263</v>
      </c>
      <c r="LE303">
        <v>41</v>
      </c>
      <c r="LJ303">
        <v>7</v>
      </c>
      <c r="LK303">
        <v>3</v>
      </c>
      <c r="LL303">
        <v>7</v>
      </c>
      <c r="LM303">
        <v>1.66</v>
      </c>
      <c r="LN303">
        <v>2.633</v>
      </c>
      <c r="LO303">
        <v>3.7879999999999998</v>
      </c>
      <c r="LP303">
        <v>2</v>
      </c>
      <c r="LQ303">
        <v>53</v>
      </c>
      <c r="LX303">
        <v>1</v>
      </c>
      <c r="LY303">
        <v>33</v>
      </c>
      <c r="LZ303">
        <v>6</v>
      </c>
      <c r="MA303">
        <v>5.1909999999999998</v>
      </c>
      <c r="MB303">
        <v>5.1909999999999998</v>
      </c>
      <c r="MC303">
        <v>9.61</v>
      </c>
      <c r="MD303">
        <v>1</v>
      </c>
      <c r="MF303" t="s">
        <v>363</v>
      </c>
      <c r="MG303" t="s">
        <v>1216</v>
      </c>
      <c r="MH303" t="s">
        <v>1217</v>
      </c>
      <c r="MI303">
        <v>1</v>
      </c>
      <c r="MJ303" t="s">
        <v>351</v>
      </c>
      <c r="ML303" t="s">
        <v>545</v>
      </c>
      <c r="MM303" t="s">
        <v>368</v>
      </c>
    </row>
    <row r="304" spans="1:351" x14ac:dyDescent="0.25">
      <c r="A304" t="s">
        <v>4735</v>
      </c>
      <c r="B304">
        <v>282</v>
      </c>
      <c r="C304">
        <v>53</v>
      </c>
      <c r="D304" t="s">
        <v>4737</v>
      </c>
      <c r="E304" t="s">
        <v>395</v>
      </c>
      <c r="F304" t="s">
        <v>4898</v>
      </c>
      <c r="G304" t="s">
        <v>437</v>
      </c>
      <c r="H304" t="s">
        <v>513</v>
      </c>
      <c r="I304" t="s">
        <v>342</v>
      </c>
      <c r="J304" t="s">
        <v>342</v>
      </c>
      <c r="K304" t="s">
        <v>357</v>
      </c>
      <c r="L304" t="s">
        <v>1218</v>
      </c>
      <c r="M304" t="s">
        <v>4889</v>
      </c>
      <c r="O304" t="s">
        <v>378</v>
      </c>
      <c r="Q304">
        <v>21</v>
      </c>
      <c r="R304">
        <v>36</v>
      </c>
      <c r="S304" s="2">
        <f t="shared" si="90"/>
        <v>91</v>
      </c>
      <c r="T304" s="2">
        <f t="shared" si="91"/>
        <v>72</v>
      </c>
      <c r="U304" s="2">
        <f t="shared" si="92"/>
        <v>82</v>
      </c>
      <c r="V304" s="2">
        <f t="shared" si="93"/>
        <v>65</v>
      </c>
      <c r="W304" s="2">
        <f t="shared" si="94"/>
        <v>66</v>
      </c>
      <c r="X304">
        <v>91</v>
      </c>
      <c r="Y304">
        <v>72</v>
      </c>
      <c r="Z304">
        <v>82</v>
      </c>
      <c r="AA304">
        <v>65</v>
      </c>
      <c r="AB304">
        <v>66</v>
      </c>
      <c r="AD304" t="s">
        <v>344</v>
      </c>
      <c r="AE304" t="s">
        <v>345</v>
      </c>
      <c r="AF304" s="2" t="str">
        <f t="shared" si="95"/>
        <v>GRueNE</v>
      </c>
      <c r="AG304" s="2" t="str">
        <f t="shared" si="96"/>
        <v>Own Party</v>
      </c>
      <c r="AH304" t="s">
        <v>391</v>
      </c>
      <c r="HA304">
        <v>71</v>
      </c>
      <c r="HB304">
        <v>85</v>
      </c>
      <c r="HC304">
        <v>74</v>
      </c>
      <c r="HD304">
        <v>72</v>
      </c>
      <c r="HE304" t="s">
        <v>4935</v>
      </c>
      <c r="HF304">
        <v>82</v>
      </c>
      <c r="KK304" s="5">
        <f t="shared" ca="1" si="97"/>
        <v>71</v>
      </c>
      <c r="KL304" s="5">
        <f t="shared" ca="1" si="98"/>
        <v>85</v>
      </c>
      <c r="KM304" s="5">
        <f t="shared" ca="1" si="99"/>
        <v>74</v>
      </c>
      <c r="KN304" s="5">
        <f t="shared" ca="1" si="100"/>
        <v>72</v>
      </c>
      <c r="KO304" s="5">
        <f t="shared" ca="1" si="101"/>
        <v>82</v>
      </c>
      <c r="KP304" s="4" t="str">
        <f t="shared" si="102"/>
        <v>female_122</v>
      </c>
      <c r="KQ304">
        <v>4.9160000000000004</v>
      </c>
      <c r="KR304">
        <v>16.614000000000001</v>
      </c>
      <c r="KS304">
        <v>17.853999999999999</v>
      </c>
      <c r="KT304">
        <v>9</v>
      </c>
      <c r="KU304">
        <v>4</v>
      </c>
      <c r="KV304">
        <v>4</v>
      </c>
      <c r="KW304" t="s">
        <v>444</v>
      </c>
      <c r="KX304">
        <v>4</v>
      </c>
      <c r="KY304">
        <v>4</v>
      </c>
      <c r="KZ304" t="s">
        <v>347</v>
      </c>
      <c r="LA304" t="s">
        <v>4738</v>
      </c>
      <c r="LB304" t="s">
        <v>4906</v>
      </c>
      <c r="LD304" t="s">
        <v>5264</v>
      </c>
      <c r="LE304">
        <v>33</v>
      </c>
      <c r="LG304">
        <v>3</v>
      </c>
      <c r="LH304">
        <v>7</v>
      </c>
      <c r="LI304">
        <v>7</v>
      </c>
      <c r="LM304">
        <v>5.2</v>
      </c>
      <c r="LN304">
        <v>5.2</v>
      </c>
      <c r="LO304">
        <v>6.0960000000000001</v>
      </c>
      <c r="LP304">
        <v>1</v>
      </c>
      <c r="LQ304">
        <v>60</v>
      </c>
      <c r="LX304">
        <v>3</v>
      </c>
      <c r="LY304">
        <v>40</v>
      </c>
      <c r="LZ304">
        <v>4</v>
      </c>
      <c r="MA304">
        <v>4.5</v>
      </c>
      <c r="MB304">
        <v>10.106</v>
      </c>
      <c r="MC304">
        <v>10.153</v>
      </c>
      <c r="MD304">
        <v>6</v>
      </c>
      <c r="MF304" t="s">
        <v>349</v>
      </c>
      <c r="MG304" t="s">
        <v>1219</v>
      </c>
      <c r="MH304" t="s">
        <v>1220</v>
      </c>
      <c r="MI304">
        <v>1</v>
      </c>
      <c r="MJ304" t="s">
        <v>351</v>
      </c>
      <c r="ML304" t="s">
        <v>422</v>
      </c>
      <c r="MM304" t="s">
        <v>353</v>
      </c>
    </row>
    <row r="305" spans="1:351" x14ac:dyDescent="0.25">
      <c r="A305" t="s">
        <v>4735</v>
      </c>
      <c r="B305">
        <v>362</v>
      </c>
      <c r="C305">
        <v>35</v>
      </c>
      <c r="D305" t="s">
        <v>4737</v>
      </c>
      <c r="E305" t="s">
        <v>395</v>
      </c>
      <c r="F305" t="s">
        <v>355</v>
      </c>
      <c r="G305" t="s">
        <v>1221</v>
      </c>
      <c r="H305" t="s">
        <v>403</v>
      </c>
      <c r="I305" t="s">
        <v>417</v>
      </c>
      <c r="J305" t="s">
        <v>417</v>
      </c>
      <c r="K305" t="s">
        <v>357</v>
      </c>
      <c r="M305" t="s">
        <v>389</v>
      </c>
      <c r="R305">
        <v>48</v>
      </c>
      <c r="S305" s="2">
        <f t="shared" si="90"/>
        <v>50</v>
      </c>
      <c r="T305" s="2">
        <f t="shared" si="91"/>
        <v>49</v>
      </c>
      <c r="U305" s="2">
        <f t="shared" si="92"/>
        <v>49</v>
      </c>
      <c r="V305" s="2">
        <f t="shared" si="93"/>
        <v>48</v>
      </c>
      <c r="W305" s="2">
        <f t="shared" si="94"/>
        <v>49</v>
      </c>
      <c r="X305">
        <v>50</v>
      </c>
      <c r="Y305">
        <v>49</v>
      </c>
      <c r="Z305">
        <v>49</v>
      </c>
      <c r="AA305">
        <v>48</v>
      </c>
      <c r="AB305">
        <v>49</v>
      </c>
      <c r="AD305" t="s">
        <v>390</v>
      </c>
      <c r="AE305" t="s">
        <v>361</v>
      </c>
      <c r="AF305" s="2" t="str">
        <f t="shared" si="95"/>
        <v>None</v>
      </c>
      <c r="AG305" s="2" t="str">
        <f t="shared" si="96"/>
        <v>No Party</v>
      </c>
      <c r="BM305">
        <v>49</v>
      </c>
      <c r="BN305">
        <v>48</v>
      </c>
      <c r="BO305">
        <v>47</v>
      </c>
      <c r="BP305">
        <v>48</v>
      </c>
      <c r="BQ305" t="s">
        <v>5106</v>
      </c>
      <c r="BR305">
        <v>49</v>
      </c>
      <c r="KK305" s="5">
        <f t="shared" ca="1" si="97"/>
        <v>49</v>
      </c>
      <c r="KL305" s="5">
        <f t="shared" ca="1" si="98"/>
        <v>48</v>
      </c>
      <c r="KM305" s="5">
        <f t="shared" ca="1" si="99"/>
        <v>47</v>
      </c>
      <c r="KN305" s="5">
        <f t="shared" ca="1" si="100"/>
        <v>48</v>
      </c>
      <c r="KO305" s="5">
        <f t="shared" ca="1" si="101"/>
        <v>49</v>
      </c>
      <c r="KP305" s="4" t="str">
        <f t="shared" si="102"/>
        <v>male_311_left</v>
      </c>
      <c r="KQ305">
        <v>1.7350000000000001</v>
      </c>
      <c r="KR305">
        <v>6.327</v>
      </c>
      <c r="KS305">
        <v>8.2270000000000003</v>
      </c>
      <c r="KT305">
        <v>6</v>
      </c>
      <c r="KU305">
        <v>3</v>
      </c>
      <c r="KV305">
        <v>3</v>
      </c>
      <c r="KW305">
        <v>3</v>
      </c>
      <c r="KX305">
        <v>3</v>
      </c>
      <c r="KY305">
        <v>3</v>
      </c>
      <c r="KZ305" t="s">
        <v>4737</v>
      </c>
      <c r="LA305" t="s">
        <v>4738</v>
      </c>
      <c r="LB305" t="s">
        <v>389</v>
      </c>
      <c r="LD305" t="s">
        <v>5265</v>
      </c>
      <c r="LE305">
        <v>49</v>
      </c>
      <c r="LG305">
        <v>5</v>
      </c>
      <c r="LH305">
        <v>5</v>
      </c>
      <c r="LI305">
        <v>5</v>
      </c>
      <c r="LM305">
        <v>0.94299999999999995</v>
      </c>
      <c r="LN305">
        <v>1.129</v>
      </c>
      <c r="LO305">
        <v>2.202</v>
      </c>
      <c r="LP305">
        <v>2</v>
      </c>
      <c r="LQ305">
        <v>50</v>
      </c>
      <c r="LX305">
        <v>4</v>
      </c>
      <c r="LY305">
        <v>50</v>
      </c>
      <c r="LZ305">
        <v>9</v>
      </c>
      <c r="MA305">
        <v>1.617</v>
      </c>
      <c r="MB305">
        <v>2.9630000000000001</v>
      </c>
      <c r="MC305">
        <v>4.8380000000000001</v>
      </c>
      <c r="MD305">
        <v>2</v>
      </c>
      <c r="MF305" t="s">
        <v>349</v>
      </c>
      <c r="MG305" t="s">
        <v>576</v>
      </c>
      <c r="MH305" t="s">
        <v>1222</v>
      </c>
      <c r="MI305">
        <v>1</v>
      </c>
      <c r="MJ305" t="s">
        <v>351</v>
      </c>
      <c r="MK305" t="s">
        <v>504</v>
      </c>
      <c r="MM305" t="s">
        <v>353</v>
      </c>
    </row>
    <row r="306" spans="1:351" x14ac:dyDescent="0.25">
      <c r="A306" t="s">
        <v>4735</v>
      </c>
      <c r="B306">
        <v>3509</v>
      </c>
      <c r="C306">
        <v>41</v>
      </c>
      <c r="D306" t="s">
        <v>347</v>
      </c>
      <c r="E306" t="s">
        <v>339</v>
      </c>
      <c r="F306" t="s">
        <v>355</v>
      </c>
      <c r="G306" t="s">
        <v>370</v>
      </c>
      <c r="H306" t="s">
        <v>357</v>
      </c>
      <c r="I306" t="s">
        <v>342</v>
      </c>
      <c r="J306" t="s">
        <v>355</v>
      </c>
      <c r="K306" t="s">
        <v>386</v>
      </c>
      <c r="L306" t="s">
        <v>1223</v>
      </c>
      <c r="M306" t="s">
        <v>378</v>
      </c>
      <c r="O306" t="s">
        <v>4889</v>
      </c>
      <c r="Q306">
        <v>51</v>
      </c>
      <c r="R306">
        <v>48</v>
      </c>
      <c r="S306" s="2">
        <f t="shared" si="90"/>
        <v>86</v>
      </c>
      <c r="T306" s="2">
        <f t="shared" si="91"/>
        <v>51</v>
      </c>
      <c r="U306" s="2">
        <f t="shared" si="92"/>
        <v>76</v>
      </c>
      <c r="V306" s="2">
        <f t="shared" si="93"/>
        <v>65</v>
      </c>
      <c r="W306" s="2">
        <f t="shared" si="94"/>
        <v>31</v>
      </c>
      <c r="X306">
        <v>86</v>
      </c>
      <c r="Y306">
        <v>51</v>
      </c>
      <c r="Z306">
        <v>76</v>
      </c>
      <c r="AA306">
        <v>65</v>
      </c>
      <c r="AB306">
        <v>31</v>
      </c>
      <c r="AD306" t="s">
        <v>390</v>
      </c>
      <c r="AE306" t="s">
        <v>345</v>
      </c>
      <c r="AF306" s="2" t="str">
        <f t="shared" si="95"/>
        <v>None</v>
      </c>
      <c r="AG306" s="2" t="str">
        <f t="shared" si="96"/>
        <v>No Party</v>
      </c>
      <c r="AH306" t="s">
        <v>346</v>
      </c>
      <c r="FW306">
        <v>50</v>
      </c>
      <c r="FX306">
        <v>50</v>
      </c>
      <c r="FY306">
        <v>50</v>
      </c>
      <c r="FZ306">
        <v>50</v>
      </c>
      <c r="GA306" t="s">
        <v>4958</v>
      </c>
      <c r="GB306">
        <v>51</v>
      </c>
      <c r="KK306" s="5">
        <f t="shared" ca="1" si="97"/>
        <v>50</v>
      </c>
      <c r="KL306" s="5">
        <f t="shared" ca="1" si="98"/>
        <v>50</v>
      </c>
      <c r="KM306" s="5">
        <f t="shared" ca="1" si="99"/>
        <v>50</v>
      </c>
      <c r="KN306" s="5">
        <f t="shared" ca="1" si="100"/>
        <v>50</v>
      </c>
      <c r="KO306" s="5">
        <f t="shared" ca="1" si="101"/>
        <v>51</v>
      </c>
      <c r="KP306" s="4" t="str">
        <f t="shared" si="102"/>
        <v>female_211_image</v>
      </c>
      <c r="KQ306">
        <v>13.04</v>
      </c>
      <c r="KR306">
        <v>22.209</v>
      </c>
      <c r="KS306">
        <v>23.082000000000001</v>
      </c>
      <c r="KT306">
        <v>5</v>
      </c>
      <c r="KU306">
        <v>2</v>
      </c>
      <c r="KV306">
        <v>3</v>
      </c>
      <c r="KW306">
        <v>4</v>
      </c>
      <c r="KX306">
        <v>3</v>
      </c>
      <c r="KY306" t="s">
        <v>397</v>
      </c>
      <c r="KZ306" t="s">
        <v>347</v>
      </c>
      <c r="LA306" t="s">
        <v>4738</v>
      </c>
      <c r="LB306" t="s">
        <v>389</v>
      </c>
      <c r="LD306" t="s">
        <v>5266</v>
      </c>
      <c r="LE306">
        <v>53</v>
      </c>
      <c r="LJ306">
        <v>4</v>
      </c>
      <c r="LK306">
        <v>5</v>
      </c>
      <c r="LL306">
        <v>0</v>
      </c>
      <c r="LM306">
        <v>5.7309999999999999</v>
      </c>
      <c r="LN306">
        <v>9.0150000000000006</v>
      </c>
      <c r="LO306">
        <v>10.496</v>
      </c>
      <c r="LP306">
        <v>4</v>
      </c>
      <c r="LQ306">
        <v>39</v>
      </c>
      <c r="LX306">
        <v>1</v>
      </c>
      <c r="LY306">
        <v>28</v>
      </c>
      <c r="LZ306">
        <v>6</v>
      </c>
      <c r="MA306">
        <v>3.4620000000000002</v>
      </c>
      <c r="MB306">
        <v>3.4620000000000002</v>
      </c>
      <c r="MC306">
        <v>5.0010000000000003</v>
      </c>
      <c r="MD306">
        <v>1</v>
      </c>
      <c r="MF306" t="s">
        <v>349</v>
      </c>
      <c r="MG306" t="s">
        <v>709</v>
      </c>
      <c r="MH306" t="s">
        <v>1224</v>
      </c>
      <c r="MI306">
        <v>1</v>
      </c>
      <c r="MJ306" t="s">
        <v>351</v>
      </c>
      <c r="ML306" t="s">
        <v>508</v>
      </c>
      <c r="MM306" t="s">
        <v>368</v>
      </c>
    </row>
    <row r="307" spans="1:351" x14ac:dyDescent="0.25">
      <c r="A307" t="s">
        <v>4735</v>
      </c>
      <c r="B307">
        <v>544</v>
      </c>
      <c r="C307">
        <v>60</v>
      </c>
      <c r="D307" t="s">
        <v>4737</v>
      </c>
      <c r="E307" t="s">
        <v>4908</v>
      </c>
      <c r="F307" t="s">
        <v>338</v>
      </c>
      <c r="G307" t="s">
        <v>375</v>
      </c>
      <c r="H307" t="s">
        <v>404</v>
      </c>
      <c r="I307" t="s">
        <v>342</v>
      </c>
      <c r="J307" t="s">
        <v>342</v>
      </c>
      <c r="K307" t="s">
        <v>404</v>
      </c>
      <c r="L307" t="s">
        <v>541</v>
      </c>
      <c r="M307" t="s">
        <v>377</v>
      </c>
      <c r="O307" t="s">
        <v>389</v>
      </c>
      <c r="R307">
        <v>7</v>
      </c>
      <c r="S307" s="2">
        <f t="shared" si="90"/>
        <v>98</v>
      </c>
      <c r="T307" s="2">
        <f t="shared" si="91"/>
        <v>84</v>
      </c>
      <c r="U307" s="2">
        <f t="shared" si="92"/>
        <v>87</v>
      </c>
      <c r="V307" s="2">
        <f t="shared" si="93"/>
        <v>68</v>
      </c>
      <c r="W307" s="2">
        <f t="shared" si="94"/>
        <v>77</v>
      </c>
      <c r="AD307" t="s">
        <v>344</v>
      </c>
      <c r="AE307" t="s">
        <v>345</v>
      </c>
      <c r="AF307" s="2" t="str">
        <f t="shared" si="95"/>
        <v>die LINKE</v>
      </c>
      <c r="AG307" s="2" t="str">
        <f t="shared" si="96"/>
        <v>Own Party</v>
      </c>
      <c r="AH307" t="s">
        <v>391</v>
      </c>
      <c r="JQ307">
        <v>97.209000000000003</v>
      </c>
      <c r="JR307">
        <v>119.05500000000001</v>
      </c>
      <c r="JS307">
        <v>120.661</v>
      </c>
      <c r="JT307">
        <v>7</v>
      </c>
      <c r="JU307">
        <v>87</v>
      </c>
      <c r="JV307">
        <v>73</v>
      </c>
      <c r="JW307">
        <v>88</v>
      </c>
      <c r="JX307">
        <v>82</v>
      </c>
      <c r="JY307" t="s">
        <v>4903</v>
      </c>
      <c r="JZ307">
        <v>53</v>
      </c>
      <c r="KK307" s="5">
        <f t="shared" ca="1" si="97"/>
        <v>87</v>
      </c>
      <c r="KL307" s="5">
        <f t="shared" ca="1" si="98"/>
        <v>73</v>
      </c>
      <c r="KM307" s="5">
        <f t="shared" ca="1" si="99"/>
        <v>88</v>
      </c>
      <c r="KN307" s="5">
        <f t="shared" ca="1" si="100"/>
        <v>82</v>
      </c>
      <c r="KO307" s="5">
        <f t="shared" ca="1" si="101"/>
        <v>53</v>
      </c>
      <c r="KP307" s="4" t="str">
        <f t="shared" si="102"/>
        <v>female_333_left</v>
      </c>
      <c r="KQ307">
        <v>20.361000000000001</v>
      </c>
      <c r="KR307">
        <v>38.901000000000003</v>
      </c>
      <c r="KS307">
        <v>40.433999999999997</v>
      </c>
      <c r="KT307">
        <v>5</v>
      </c>
      <c r="KU307">
        <v>4</v>
      </c>
      <c r="KV307">
        <v>4</v>
      </c>
      <c r="KW307">
        <v>2</v>
      </c>
      <c r="KX307">
        <v>4</v>
      </c>
      <c r="KY307">
        <v>4</v>
      </c>
      <c r="KZ307" t="s">
        <v>347</v>
      </c>
      <c r="LA307" t="s">
        <v>4736</v>
      </c>
      <c r="LB307" t="s">
        <v>389</v>
      </c>
      <c r="LD307" t="s">
        <v>5267</v>
      </c>
      <c r="LE307">
        <v>23</v>
      </c>
      <c r="LJ307">
        <v>1</v>
      </c>
      <c r="LK307">
        <v>10</v>
      </c>
      <c r="LL307">
        <v>0</v>
      </c>
      <c r="LM307">
        <v>20.149999999999999</v>
      </c>
      <c r="LN307">
        <v>21.937999999999999</v>
      </c>
      <c r="LO307">
        <v>23.346</v>
      </c>
      <c r="LP307">
        <v>2</v>
      </c>
      <c r="LQ307">
        <v>19</v>
      </c>
      <c r="LR307">
        <v>98</v>
      </c>
      <c r="LS307">
        <v>84</v>
      </c>
      <c r="LT307">
        <v>87</v>
      </c>
      <c r="LU307">
        <v>68</v>
      </c>
      <c r="LV307">
        <v>77</v>
      </c>
      <c r="LW307" t="s">
        <v>953</v>
      </c>
      <c r="LX307">
        <v>2</v>
      </c>
      <c r="LY307">
        <v>29</v>
      </c>
      <c r="LZ307">
        <v>7</v>
      </c>
      <c r="MA307">
        <v>12.401999999999999</v>
      </c>
      <c r="MB307">
        <v>12.401999999999999</v>
      </c>
      <c r="MC307">
        <v>15.571</v>
      </c>
      <c r="MD307">
        <v>1</v>
      </c>
      <c r="MF307" t="s">
        <v>363</v>
      </c>
      <c r="MG307" t="s">
        <v>576</v>
      </c>
      <c r="MH307" t="s">
        <v>1225</v>
      </c>
      <c r="MI307">
        <v>1</v>
      </c>
      <c r="MJ307" t="s">
        <v>366</v>
      </c>
      <c r="ML307" t="s">
        <v>408</v>
      </c>
      <c r="MM307" t="s">
        <v>368</v>
      </c>
    </row>
    <row r="308" spans="1:351" x14ac:dyDescent="0.25">
      <c r="A308" t="s">
        <v>4735</v>
      </c>
      <c r="B308">
        <v>619</v>
      </c>
      <c r="C308">
        <v>38</v>
      </c>
      <c r="D308" t="s">
        <v>347</v>
      </c>
      <c r="E308" t="s">
        <v>401</v>
      </c>
      <c r="F308" t="s">
        <v>4908</v>
      </c>
      <c r="G308" t="s">
        <v>437</v>
      </c>
      <c r="H308" t="s">
        <v>357</v>
      </c>
      <c r="I308" t="s">
        <v>342</v>
      </c>
      <c r="J308" t="s">
        <v>355</v>
      </c>
      <c r="K308" t="s">
        <v>371</v>
      </c>
      <c r="L308" t="s">
        <v>1226</v>
      </c>
      <c r="M308" t="s">
        <v>377</v>
      </c>
      <c r="O308" t="s">
        <v>389</v>
      </c>
      <c r="R308">
        <v>51</v>
      </c>
      <c r="S308" s="2">
        <f t="shared" si="90"/>
        <v>96</v>
      </c>
      <c r="T308" s="2">
        <f t="shared" si="91"/>
        <v>83</v>
      </c>
      <c r="U308" s="2">
        <f t="shared" si="92"/>
        <v>37</v>
      </c>
      <c r="V308" s="2">
        <f t="shared" si="93"/>
        <v>77</v>
      </c>
      <c r="W308" s="2">
        <f t="shared" si="94"/>
        <v>64</v>
      </c>
      <c r="X308">
        <v>96</v>
      </c>
      <c r="Y308">
        <v>83</v>
      </c>
      <c r="Z308">
        <v>37</v>
      </c>
      <c r="AA308">
        <v>77</v>
      </c>
      <c r="AB308">
        <v>64</v>
      </c>
      <c r="AD308" t="s">
        <v>4889</v>
      </c>
      <c r="AE308" t="s">
        <v>361</v>
      </c>
      <c r="AF308" s="2" t="str">
        <f t="shared" si="95"/>
        <v>die LINKE</v>
      </c>
      <c r="AG308" s="2" t="str">
        <f t="shared" si="96"/>
        <v>Own Party</v>
      </c>
      <c r="AH308" t="s">
        <v>391</v>
      </c>
      <c r="DU308">
        <v>69</v>
      </c>
      <c r="DV308">
        <v>73</v>
      </c>
      <c r="DW308">
        <v>64</v>
      </c>
      <c r="DX308">
        <v>72</v>
      </c>
      <c r="DY308" t="s">
        <v>4967</v>
      </c>
      <c r="DZ308">
        <v>58</v>
      </c>
      <c r="KK308" s="5">
        <f t="shared" ca="1" si="97"/>
        <v>69</v>
      </c>
      <c r="KL308" s="5">
        <f t="shared" ca="1" si="98"/>
        <v>73</v>
      </c>
      <c r="KM308" s="5">
        <f t="shared" ca="1" si="99"/>
        <v>64</v>
      </c>
      <c r="KN308" s="5">
        <f t="shared" ca="1" si="100"/>
        <v>72</v>
      </c>
      <c r="KO308" s="5">
        <f t="shared" ca="1" si="101"/>
        <v>58</v>
      </c>
      <c r="KP308" s="4" t="str">
        <f t="shared" si="102"/>
        <v>male_322_left</v>
      </c>
      <c r="KQ308">
        <v>19.100999999999999</v>
      </c>
      <c r="KR308">
        <v>46.984999999999999</v>
      </c>
      <c r="KS308">
        <v>48.756</v>
      </c>
      <c r="KT308">
        <v>7</v>
      </c>
      <c r="KU308">
        <v>4</v>
      </c>
      <c r="KV308" t="s">
        <v>444</v>
      </c>
      <c r="KW308">
        <v>2</v>
      </c>
      <c r="KX308">
        <v>3</v>
      </c>
      <c r="KY308">
        <v>3</v>
      </c>
      <c r="KZ308" t="s">
        <v>4737</v>
      </c>
      <c r="LA308" t="s">
        <v>4738</v>
      </c>
      <c r="LB308" t="s">
        <v>432</v>
      </c>
      <c r="LD308" t="s">
        <v>5268</v>
      </c>
      <c r="LE308">
        <v>29</v>
      </c>
      <c r="LG308">
        <v>4</v>
      </c>
      <c r="LH308">
        <v>5</v>
      </c>
      <c r="LI308">
        <v>1</v>
      </c>
      <c r="LM308">
        <v>18.077999999999999</v>
      </c>
      <c r="LN308">
        <v>18.077999999999999</v>
      </c>
      <c r="LO308">
        <v>22.131</v>
      </c>
      <c r="LP308">
        <v>1</v>
      </c>
      <c r="LQ308">
        <v>19</v>
      </c>
      <c r="LX308">
        <v>2</v>
      </c>
      <c r="LY308">
        <v>19</v>
      </c>
      <c r="LZ308">
        <v>7</v>
      </c>
      <c r="MA308">
        <v>37.609000000000002</v>
      </c>
      <c r="MB308">
        <v>47.607999999999997</v>
      </c>
      <c r="MC308">
        <v>48.683999999999997</v>
      </c>
      <c r="MD308">
        <v>4</v>
      </c>
      <c r="MF308" t="s">
        <v>363</v>
      </c>
      <c r="MG308" t="s">
        <v>1227</v>
      </c>
      <c r="MH308" t="s">
        <v>1228</v>
      </c>
      <c r="MI308">
        <v>1</v>
      </c>
      <c r="MJ308" t="s">
        <v>351</v>
      </c>
      <c r="MK308" t="s">
        <v>612</v>
      </c>
      <c r="MM308" t="s">
        <v>353</v>
      </c>
    </row>
    <row r="309" spans="1:351" x14ac:dyDescent="0.25">
      <c r="A309" t="s">
        <v>4735</v>
      </c>
      <c r="B309">
        <v>668</v>
      </c>
      <c r="C309">
        <v>27</v>
      </c>
      <c r="D309" t="s">
        <v>4737</v>
      </c>
      <c r="E309" t="s">
        <v>374</v>
      </c>
      <c r="F309" t="s">
        <v>355</v>
      </c>
      <c r="G309" t="s">
        <v>437</v>
      </c>
      <c r="H309" t="s">
        <v>403</v>
      </c>
      <c r="I309" t="s">
        <v>342</v>
      </c>
      <c r="J309" t="s">
        <v>342</v>
      </c>
      <c r="K309" t="s">
        <v>404</v>
      </c>
      <c r="L309" t="s">
        <v>1229</v>
      </c>
      <c r="M309" t="s">
        <v>389</v>
      </c>
      <c r="R309">
        <v>24</v>
      </c>
      <c r="S309" s="2">
        <f t="shared" si="90"/>
        <v>73</v>
      </c>
      <c r="T309" s="2">
        <f t="shared" si="91"/>
        <v>28</v>
      </c>
      <c r="U309" s="2">
        <f t="shared" si="92"/>
        <v>74</v>
      </c>
      <c r="V309" s="2">
        <f t="shared" si="93"/>
        <v>36</v>
      </c>
      <c r="W309" s="2">
        <f t="shared" si="94"/>
        <v>87</v>
      </c>
      <c r="X309">
        <v>73</v>
      </c>
      <c r="Y309">
        <v>28</v>
      </c>
      <c r="Z309">
        <v>74</v>
      </c>
      <c r="AA309">
        <v>36</v>
      </c>
      <c r="AB309">
        <v>87</v>
      </c>
      <c r="AD309" t="s">
        <v>343</v>
      </c>
      <c r="AE309" t="s">
        <v>361</v>
      </c>
      <c r="AF309" s="2" t="str">
        <f t="shared" si="95"/>
        <v>None</v>
      </c>
      <c r="AG309" s="2" t="str">
        <f t="shared" si="96"/>
        <v>No Party</v>
      </c>
      <c r="ES309">
        <v>36</v>
      </c>
      <c r="ET309">
        <v>33</v>
      </c>
      <c r="EU309">
        <v>37</v>
      </c>
      <c r="EV309">
        <v>23</v>
      </c>
      <c r="EW309" t="s">
        <v>4887</v>
      </c>
      <c r="EX309">
        <v>53</v>
      </c>
      <c r="KK309" s="5">
        <f t="shared" ca="1" si="97"/>
        <v>36</v>
      </c>
      <c r="KL309" s="5">
        <f t="shared" ca="1" si="98"/>
        <v>33</v>
      </c>
      <c r="KM309" s="5">
        <f t="shared" ca="1" si="99"/>
        <v>37</v>
      </c>
      <c r="KN309" s="5">
        <f t="shared" ca="1" si="100"/>
        <v>23</v>
      </c>
      <c r="KO309" s="5">
        <f t="shared" ca="1" si="101"/>
        <v>53</v>
      </c>
      <c r="KP309" s="4" t="str">
        <f t="shared" si="102"/>
        <v>male_333_left</v>
      </c>
      <c r="KQ309">
        <v>159.19900000000001</v>
      </c>
      <c r="KR309">
        <v>165.72399999999999</v>
      </c>
      <c r="KS309">
        <v>166.81200000000001</v>
      </c>
      <c r="KT309">
        <v>6</v>
      </c>
      <c r="KU309">
        <v>2</v>
      </c>
      <c r="KV309">
        <v>3</v>
      </c>
      <c r="KW309">
        <v>3</v>
      </c>
      <c r="KX309">
        <v>2</v>
      </c>
      <c r="KY309">
        <v>2</v>
      </c>
      <c r="KZ309" t="s">
        <v>4737</v>
      </c>
      <c r="LA309" t="s">
        <v>4736</v>
      </c>
      <c r="LB309" t="s">
        <v>389</v>
      </c>
      <c r="LD309" t="s">
        <v>4929</v>
      </c>
      <c r="LE309">
        <v>63</v>
      </c>
      <c r="LG309">
        <v>3</v>
      </c>
      <c r="LH309">
        <v>7</v>
      </c>
      <c r="LI309">
        <v>3</v>
      </c>
      <c r="LM309">
        <v>5.2</v>
      </c>
      <c r="LN309">
        <v>5.2</v>
      </c>
      <c r="LO309">
        <v>6.0010000000000003</v>
      </c>
      <c r="LP309">
        <v>1</v>
      </c>
      <c r="LQ309">
        <v>56</v>
      </c>
      <c r="LX309">
        <v>1</v>
      </c>
      <c r="LY309">
        <v>35</v>
      </c>
      <c r="LZ309">
        <v>5</v>
      </c>
      <c r="MA309">
        <v>1.306</v>
      </c>
      <c r="MB309">
        <v>7.7350000000000003</v>
      </c>
      <c r="MC309">
        <v>8.3729999999999993</v>
      </c>
      <c r="MD309">
        <v>4</v>
      </c>
      <c r="MF309" t="s">
        <v>349</v>
      </c>
      <c r="MG309" t="s">
        <v>1230</v>
      </c>
      <c r="MH309" t="s">
        <v>1231</v>
      </c>
      <c r="MI309">
        <v>1</v>
      </c>
      <c r="MJ309" t="s">
        <v>351</v>
      </c>
      <c r="MK309" t="s">
        <v>442</v>
      </c>
      <c r="MM309" t="s">
        <v>353</v>
      </c>
    </row>
    <row r="310" spans="1:351" x14ac:dyDescent="0.25">
      <c r="A310" t="s">
        <v>4735</v>
      </c>
      <c r="B310">
        <v>507</v>
      </c>
      <c r="C310">
        <v>41</v>
      </c>
      <c r="D310" t="s">
        <v>4737</v>
      </c>
      <c r="E310" t="s">
        <v>486</v>
      </c>
      <c r="F310" t="s">
        <v>355</v>
      </c>
      <c r="G310" t="s">
        <v>370</v>
      </c>
      <c r="H310" t="s">
        <v>357</v>
      </c>
      <c r="I310" t="s">
        <v>355</v>
      </c>
      <c r="J310" t="s">
        <v>355</v>
      </c>
      <c r="K310" t="s">
        <v>386</v>
      </c>
      <c r="L310" t="s">
        <v>1232</v>
      </c>
      <c r="M310" t="s">
        <v>4889</v>
      </c>
      <c r="O310" t="s">
        <v>389</v>
      </c>
      <c r="R310">
        <v>50</v>
      </c>
      <c r="S310" s="2">
        <f t="shared" si="90"/>
        <v>100</v>
      </c>
      <c r="T310" s="2">
        <f t="shared" si="91"/>
        <v>0</v>
      </c>
      <c r="U310" s="2">
        <f t="shared" si="92"/>
        <v>90</v>
      </c>
      <c r="V310" s="2">
        <f t="shared" si="93"/>
        <v>89</v>
      </c>
      <c r="W310" s="2">
        <f t="shared" si="94"/>
        <v>100</v>
      </c>
      <c r="X310">
        <v>100</v>
      </c>
      <c r="Y310">
        <v>0</v>
      </c>
      <c r="Z310">
        <v>90</v>
      </c>
      <c r="AA310">
        <v>89</v>
      </c>
      <c r="AB310">
        <v>100</v>
      </c>
      <c r="AD310" t="s">
        <v>343</v>
      </c>
      <c r="AE310" t="s">
        <v>361</v>
      </c>
      <c r="AF310" s="2" t="str">
        <f t="shared" si="95"/>
        <v>CDU</v>
      </c>
      <c r="AG310" s="2" t="str">
        <f t="shared" si="96"/>
        <v>Other Party</v>
      </c>
      <c r="AH310" t="s">
        <v>379</v>
      </c>
      <c r="EA310">
        <v>100</v>
      </c>
      <c r="EB310">
        <v>70</v>
      </c>
      <c r="EC310">
        <v>69</v>
      </c>
      <c r="ED310">
        <v>71</v>
      </c>
      <c r="EE310" t="s">
        <v>4954</v>
      </c>
      <c r="EF310">
        <v>65</v>
      </c>
      <c r="KK310" s="5">
        <f t="shared" ca="1" si="97"/>
        <v>100</v>
      </c>
      <c r="KL310" s="5">
        <f t="shared" ca="1" si="98"/>
        <v>70</v>
      </c>
      <c r="KM310" s="5">
        <f t="shared" ca="1" si="99"/>
        <v>69</v>
      </c>
      <c r="KN310" s="5">
        <f t="shared" ca="1" si="100"/>
        <v>71</v>
      </c>
      <c r="KO310" s="5">
        <f t="shared" ca="1" si="101"/>
        <v>65</v>
      </c>
      <c r="KP310" s="4" t="str">
        <f t="shared" si="102"/>
        <v>male_322_right</v>
      </c>
      <c r="KQ310">
        <v>1.018</v>
      </c>
      <c r="KR310">
        <v>19.106000000000002</v>
      </c>
      <c r="KS310">
        <v>20.940999999999999</v>
      </c>
      <c r="KT310">
        <v>6</v>
      </c>
      <c r="KU310" t="s">
        <v>444</v>
      </c>
      <c r="KV310">
        <v>3</v>
      </c>
      <c r="KW310" t="s">
        <v>397</v>
      </c>
      <c r="KX310">
        <v>4</v>
      </c>
      <c r="KY310">
        <v>4</v>
      </c>
      <c r="KZ310" t="s">
        <v>4737</v>
      </c>
      <c r="LA310" t="s">
        <v>4738</v>
      </c>
      <c r="LB310" t="s">
        <v>343</v>
      </c>
      <c r="LD310" t="s">
        <v>5269</v>
      </c>
      <c r="LE310">
        <v>63</v>
      </c>
      <c r="LJ310">
        <v>5</v>
      </c>
      <c r="LK310">
        <v>7</v>
      </c>
      <c r="LL310">
        <v>0</v>
      </c>
      <c r="LM310">
        <v>8.5559999999999992</v>
      </c>
      <c r="LN310">
        <v>11.167999999999999</v>
      </c>
      <c r="LO310">
        <v>14.688000000000001</v>
      </c>
      <c r="LP310">
        <v>2</v>
      </c>
      <c r="LQ310">
        <v>15</v>
      </c>
      <c r="LX310">
        <v>1</v>
      </c>
      <c r="LY310">
        <v>18</v>
      </c>
      <c r="LZ310">
        <v>7</v>
      </c>
      <c r="MA310">
        <v>10.112</v>
      </c>
      <c r="MB310">
        <v>10.112</v>
      </c>
      <c r="MC310">
        <v>22.768999999999998</v>
      </c>
      <c r="MD310">
        <v>1</v>
      </c>
      <c r="MF310" t="s">
        <v>363</v>
      </c>
      <c r="MG310" t="s">
        <v>337</v>
      </c>
      <c r="MH310" t="s">
        <v>1233</v>
      </c>
      <c r="MI310">
        <v>1</v>
      </c>
      <c r="MJ310" t="s">
        <v>351</v>
      </c>
      <c r="MK310" t="s">
        <v>523</v>
      </c>
      <c r="MM310" t="s">
        <v>368</v>
      </c>
    </row>
    <row r="311" spans="1:351" x14ac:dyDescent="0.25">
      <c r="A311" t="s">
        <v>4735</v>
      </c>
      <c r="B311">
        <v>513</v>
      </c>
      <c r="C311">
        <v>44</v>
      </c>
      <c r="D311" t="s">
        <v>347</v>
      </c>
      <c r="E311" t="s">
        <v>605</v>
      </c>
      <c r="F311" t="s">
        <v>355</v>
      </c>
      <c r="G311" t="s">
        <v>370</v>
      </c>
      <c r="H311" t="s">
        <v>341</v>
      </c>
      <c r="I311" t="s">
        <v>417</v>
      </c>
      <c r="J311" t="s">
        <v>355</v>
      </c>
      <c r="K311" t="s">
        <v>386</v>
      </c>
      <c r="L311" t="s">
        <v>1234</v>
      </c>
      <c r="M311" t="s">
        <v>359</v>
      </c>
      <c r="N311" t="s">
        <v>913</v>
      </c>
      <c r="O311" t="s">
        <v>359</v>
      </c>
      <c r="P311" t="s">
        <v>913</v>
      </c>
      <c r="Q311">
        <v>100</v>
      </c>
      <c r="R311">
        <v>55</v>
      </c>
      <c r="S311" s="2">
        <f t="shared" si="90"/>
        <v>82</v>
      </c>
      <c r="T311" s="2">
        <f t="shared" si="91"/>
        <v>50</v>
      </c>
      <c r="U311" s="2">
        <f t="shared" si="92"/>
        <v>70</v>
      </c>
      <c r="V311" s="2">
        <f t="shared" si="93"/>
        <v>83</v>
      </c>
      <c r="W311" s="2">
        <f t="shared" si="94"/>
        <v>98</v>
      </c>
      <c r="AD311" t="s">
        <v>390</v>
      </c>
      <c r="AE311" t="s">
        <v>345</v>
      </c>
      <c r="AF311" s="2" t="str">
        <f t="shared" si="95"/>
        <v>None</v>
      </c>
      <c r="AG311" s="2" t="str">
        <f t="shared" si="96"/>
        <v>No Party</v>
      </c>
      <c r="AH311" t="s">
        <v>346</v>
      </c>
      <c r="HG311">
        <v>10</v>
      </c>
      <c r="HH311">
        <v>11</v>
      </c>
      <c r="HI311">
        <v>13</v>
      </c>
      <c r="HJ311">
        <v>11</v>
      </c>
      <c r="HK311" t="s">
        <v>4909</v>
      </c>
      <c r="HL311">
        <v>51</v>
      </c>
      <c r="KK311" s="5">
        <f t="shared" ca="1" si="97"/>
        <v>10</v>
      </c>
      <c r="KL311" s="5">
        <f t="shared" ca="1" si="98"/>
        <v>11</v>
      </c>
      <c r="KM311" s="5">
        <f t="shared" ca="1" si="99"/>
        <v>13</v>
      </c>
      <c r="KN311" s="5">
        <f t="shared" ca="1" si="100"/>
        <v>11</v>
      </c>
      <c r="KO311" s="5">
        <f t="shared" ca="1" si="101"/>
        <v>51</v>
      </c>
      <c r="KP311" s="4" t="str">
        <f t="shared" si="102"/>
        <v>female_123_left</v>
      </c>
      <c r="KQ311">
        <v>8.8219999999999992</v>
      </c>
      <c r="KR311">
        <v>33.69</v>
      </c>
      <c r="KS311">
        <v>35.741</v>
      </c>
      <c r="KT311">
        <v>7</v>
      </c>
      <c r="KU311">
        <v>3</v>
      </c>
      <c r="KV311">
        <v>3</v>
      </c>
      <c r="KW311">
        <v>2</v>
      </c>
      <c r="KX311">
        <v>3</v>
      </c>
      <c r="KY311">
        <v>3</v>
      </c>
      <c r="KZ311" t="s">
        <v>347</v>
      </c>
      <c r="LA311" t="s">
        <v>4738</v>
      </c>
      <c r="LB311" t="s">
        <v>389</v>
      </c>
      <c r="LD311" t="s">
        <v>5270</v>
      </c>
      <c r="LE311">
        <v>37</v>
      </c>
      <c r="LJ311">
        <v>0</v>
      </c>
      <c r="LK311">
        <v>6</v>
      </c>
      <c r="LL311">
        <v>5</v>
      </c>
      <c r="LM311">
        <v>18.155000000000001</v>
      </c>
      <c r="LN311">
        <v>18.155000000000001</v>
      </c>
      <c r="LO311">
        <v>19.390999999999998</v>
      </c>
      <c r="LP311">
        <v>1</v>
      </c>
      <c r="LQ311">
        <v>50</v>
      </c>
      <c r="LR311">
        <v>82</v>
      </c>
      <c r="LS311">
        <v>50</v>
      </c>
      <c r="LT311">
        <v>70</v>
      </c>
      <c r="LU311">
        <v>83</v>
      </c>
      <c r="LV311">
        <v>98</v>
      </c>
      <c r="LW311" t="s">
        <v>822</v>
      </c>
      <c r="LX311">
        <v>2</v>
      </c>
      <c r="LY311">
        <v>8</v>
      </c>
      <c r="LZ311">
        <v>6</v>
      </c>
      <c r="MA311">
        <v>16.888999999999999</v>
      </c>
      <c r="MB311">
        <v>16.888999999999999</v>
      </c>
      <c r="MC311">
        <v>20.3</v>
      </c>
      <c r="MD311">
        <v>1</v>
      </c>
      <c r="MF311" t="s">
        <v>349</v>
      </c>
      <c r="MG311" t="s">
        <v>767</v>
      </c>
      <c r="MH311" t="s">
        <v>1235</v>
      </c>
      <c r="MI311">
        <v>1</v>
      </c>
      <c r="MJ311" t="s">
        <v>366</v>
      </c>
      <c r="ML311" t="s">
        <v>527</v>
      </c>
      <c r="MM311" t="s">
        <v>368</v>
      </c>
    </row>
    <row r="312" spans="1:351" x14ac:dyDescent="0.25">
      <c r="A312" t="s">
        <v>4735</v>
      </c>
      <c r="B312">
        <v>571</v>
      </c>
      <c r="C312">
        <v>56</v>
      </c>
      <c r="D312" t="s">
        <v>4737</v>
      </c>
      <c r="E312" t="s">
        <v>374</v>
      </c>
      <c r="F312" t="s">
        <v>355</v>
      </c>
      <c r="G312" t="s">
        <v>473</v>
      </c>
      <c r="H312" t="s">
        <v>404</v>
      </c>
      <c r="I312" t="s">
        <v>342</v>
      </c>
      <c r="J312" t="s">
        <v>355</v>
      </c>
      <c r="K312" t="s">
        <v>371</v>
      </c>
      <c r="L312" t="s">
        <v>5271</v>
      </c>
      <c r="M312" t="s">
        <v>378</v>
      </c>
      <c r="O312" t="s">
        <v>4889</v>
      </c>
      <c r="Q312">
        <v>78</v>
      </c>
      <c r="R312">
        <v>28</v>
      </c>
      <c r="S312" s="2">
        <f t="shared" si="90"/>
        <v>86</v>
      </c>
      <c r="T312" s="2">
        <f t="shared" si="91"/>
        <v>61</v>
      </c>
      <c r="U312" s="2">
        <f t="shared" si="92"/>
        <v>73</v>
      </c>
      <c r="V312" s="2">
        <f t="shared" si="93"/>
        <v>57</v>
      </c>
      <c r="W312" s="2">
        <f t="shared" si="94"/>
        <v>76</v>
      </c>
      <c r="X312">
        <v>86</v>
      </c>
      <c r="Y312">
        <v>61</v>
      </c>
      <c r="Z312">
        <v>73</v>
      </c>
      <c r="AA312">
        <v>57</v>
      </c>
      <c r="AB312">
        <v>76</v>
      </c>
      <c r="AD312" t="s">
        <v>344</v>
      </c>
      <c r="AE312" t="s">
        <v>361</v>
      </c>
      <c r="AF312" s="2" t="str">
        <f t="shared" si="95"/>
        <v>FDP</v>
      </c>
      <c r="AG312" s="2" t="str">
        <f t="shared" si="96"/>
        <v>Other Party</v>
      </c>
      <c r="AH312" t="s">
        <v>379</v>
      </c>
      <c r="DO312">
        <v>36</v>
      </c>
      <c r="DP312">
        <v>22</v>
      </c>
      <c r="DQ312">
        <v>33</v>
      </c>
      <c r="DR312">
        <v>23</v>
      </c>
      <c r="DS312" t="s">
        <v>5007</v>
      </c>
      <c r="DT312">
        <v>27</v>
      </c>
      <c r="KK312" s="5">
        <f t="shared" ca="1" si="97"/>
        <v>36</v>
      </c>
      <c r="KL312" s="5">
        <f t="shared" ca="1" si="98"/>
        <v>22</v>
      </c>
      <c r="KM312" s="5">
        <f t="shared" ca="1" si="99"/>
        <v>33</v>
      </c>
      <c r="KN312" s="5">
        <f t="shared" ca="1" si="100"/>
        <v>23</v>
      </c>
      <c r="KO312" s="5">
        <f t="shared" ca="1" si="101"/>
        <v>27</v>
      </c>
      <c r="KP312" s="4" t="str">
        <f t="shared" si="102"/>
        <v>male_222</v>
      </c>
      <c r="KQ312">
        <v>21.561</v>
      </c>
      <c r="KR312">
        <v>35.76</v>
      </c>
      <c r="KS312">
        <v>36.884</v>
      </c>
      <c r="KT312">
        <v>5</v>
      </c>
      <c r="KU312">
        <v>2</v>
      </c>
      <c r="KV312">
        <v>2</v>
      </c>
      <c r="KW312">
        <v>4</v>
      </c>
      <c r="KX312">
        <v>2</v>
      </c>
      <c r="KY312">
        <v>2</v>
      </c>
      <c r="KZ312" t="s">
        <v>4737</v>
      </c>
      <c r="LA312" t="s">
        <v>4738</v>
      </c>
      <c r="LB312" t="s">
        <v>344</v>
      </c>
      <c r="LD312" t="s">
        <v>5272</v>
      </c>
      <c r="LE312">
        <v>68</v>
      </c>
      <c r="LG312">
        <v>3</v>
      </c>
      <c r="LH312">
        <v>8</v>
      </c>
      <c r="LI312">
        <v>3</v>
      </c>
      <c r="LM312">
        <v>17.510999999999999</v>
      </c>
      <c r="LN312">
        <v>17.510999999999999</v>
      </c>
      <c r="LO312">
        <v>19.411999999999999</v>
      </c>
      <c r="LP312">
        <v>1</v>
      </c>
      <c r="LQ312">
        <v>62</v>
      </c>
      <c r="LX312">
        <v>2</v>
      </c>
      <c r="LY312">
        <v>22</v>
      </c>
      <c r="LZ312">
        <v>6</v>
      </c>
      <c r="MA312">
        <v>25.818000000000001</v>
      </c>
      <c r="MB312">
        <v>33.265999999999998</v>
      </c>
      <c r="MC312">
        <v>34.771999999999998</v>
      </c>
      <c r="MD312">
        <v>3</v>
      </c>
      <c r="ME312" t="s">
        <v>1236</v>
      </c>
      <c r="MF312" t="s">
        <v>349</v>
      </c>
      <c r="MG312" t="s">
        <v>337</v>
      </c>
      <c r="MH312" t="s">
        <v>1237</v>
      </c>
      <c r="MI312">
        <v>1</v>
      </c>
      <c r="MJ312" t="s">
        <v>351</v>
      </c>
      <c r="MK312" t="s">
        <v>468</v>
      </c>
      <c r="MM312" t="s">
        <v>353</v>
      </c>
    </row>
    <row r="313" spans="1:351" x14ac:dyDescent="0.25">
      <c r="A313" t="s">
        <v>4735</v>
      </c>
      <c r="B313">
        <v>675</v>
      </c>
      <c r="C313">
        <v>43</v>
      </c>
      <c r="D313" t="s">
        <v>4737</v>
      </c>
      <c r="E313" t="s">
        <v>4898</v>
      </c>
      <c r="F313" t="s">
        <v>465</v>
      </c>
      <c r="G313" t="s">
        <v>456</v>
      </c>
      <c r="H313" t="s">
        <v>357</v>
      </c>
      <c r="I313" t="s">
        <v>342</v>
      </c>
      <c r="J313" t="s">
        <v>342</v>
      </c>
      <c r="K313" t="s">
        <v>404</v>
      </c>
      <c r="L313" t="s">
        <v>1238</v>
      </c>
      <c r="M313" t="s">
        <v>348</v>
      </c>
      <c r="O313" t="s">
        <v>389</v>
      </c>
      <c r="R313">
        <v>63</v>
      </c>
      <c r="S313" s="2">
        <f t="shared" si="90"/>
        <v>100</v>
      </c>
      <c r="T313" s="2">
        <f t="shared" si="91"/>
        <v>75</v>
      </c>
      <c r="U313" s="2">
        <f t="shared" si="92"/>
        <v>61</v>
      </c>
      <c r="V313" s="2">
        <f t="shared" si="93"/>
        <v>100</v>
      </c>
      <c r="W313" s="2">
        <f t="shared" si="94"/>
        <v>92</v>
      </c>
      <c r="AD313" t="s">
        <v>4889</v>
      </c>
      <c r="AE313" t="s">
        <v>361</v>
      </c>
      <c r="AF313" s="2" t="str">
        <f t="shared" si="95"/>
        <v>GRueNE</v>
      </c>
      <c r="AG313" s="2" t="str">
        <f t="shared" si="96"/>
        <v>Other Party</v>
      </c>
      <c r="AH313" t="s">
        <v>379</v>
      </c>
      <c r="CK313">
        <v>2</v>
      </c>
      <c r="CL313">
        <v>2</v>
      </c>
      <c r="CM313">
        <v>0</v>
      </c>
      <c r="CN313">
        <v>0</v>
      </c>
      <c r="CO313" t="s">
        <v>4949</v>
      </c>
      <c r="CP313">
        <v>0</v>
      </c>
      <c r="KK313" s="5">
        <f t="shared" ca="1" si="97"/>
        <v>2</v>
      </c>
      <c r="KL313" s="5">
        <f t="shared" ca="1" si="98"/>
        <v>2</v>
      </c>
      <c r="KM313" s="5">
        <f t="shared" ca="1" si="99"/>
        <v>0</v>
      </c>
      <c r="KN313" s="5">
        <f t="shared" ca="1" si="100"/>
        <v>0</v>
      </c>
      <c r="KO313" s="5">
        <f t="shared" ca="1" si="101"/>
        <v>0</v>
      </c>
      <c r="KP313" s="4" t="str">
        <f t="shared" si="102"/>
        <v>male_122</v>
      </c>
      <c r="KQ313">
        <v>17.315999999999999</v>
      </c>
      <c r="KR313">
        <v>23.789000000000001</v>
      </c>
      <c r="KS313">
        <v>25.216000000000001</v>
      </c>
      <c r="KT313">
        <v>5</v>
      </c>
      <c r="KU313" t="s">
        <v>397</v>
      </c>
      <c r="KV313" t="s">
        <v>397</v>
      </c>
      <c r="KW313" t="s">
        <v>397</v>
      </c>
      <c r="KX313" t="s">
        <v>397</v>
      </c>
      <c r="KY313" t="s">
        <v>397</v>
      </c>
      <c r="KZ313" t="s">
        <v>4737</v>
      </c>
      <c r="LA313" t="s">
        <v>4738</v>
      </c>
      <c r="LB313" t="s">
        <v>4906</v>
      </c>
      <c r="LD313" t="s">
        <v>5273</v>
      </c>
      <c r="LE313">
        <v>9</v>
      </c>
      <c r="LG313">
        <v>3</v>
      </c>
      <c r="LH313">
        <v>5</v>
      </c>
      <c r="LI313">
        <v>10</v>
      </c>
      <c r="LM313">
        <v>17.965</v>
      </c>
      <c r="LN313">
        <v>17.965</v>
      </c>
      <c r="LO313">
        <v>19.065000000000001</v>
      </c>
      <c r="LP313">
        <v>1</v>
      </c>
      <c r="LQ313">
        <v>86</v>
      </c>
      <c r="LR313">
        <v>100</v>
      </c>
      <c r="LS313">
        <v>75</v>
      </c>
      <c r="LT313">
        <v>61</v>
      </c>
      <c r="LU313">
        <v>100</v>
      </c>
      <c r="LV313">
        <v>92</v>
      </c>
      <c r="LW313" t="s">
        <v>873</v>
      </c>
      <c r="LX313">
        <v>4</v>
      </c>
      <c r="LY313">
        <v>30</v>
      </c>
      <c r="LZ313">
        <v>7</v>
      </c>
      <c r="MA313">
        <v>14.122</v>
      </c>
      <c r="MB313">
        <v>14.122</v>
      </c>
      <c r="MC313">
        <v>17.71</v>
      </c>
      <c r="MD313">
        <v>1</v>
      </c>
      <c r="MF313" t="s">
        <v>363</v>
      </c>
      <c r="MG313" t="s">
        <v>427</v>
      </c>
      <c r="MH313" t="s">
        <v>1239</v>
      </c>
      <c r="MI313">
        <v>1</v>
      </c>
      <c r="MJ313" t="s">
        <v>366</v>
      </c>
      <c r="MK313" t="s">
        <v>540</v>
      </c>
      <c r="MM313" t="s">
        <v>353</v>
      </c>
    </row>
    <row r="314" spans="1:351" x14ac:dyDescent="0.25">
      <c r="A314" t="s">
        <v>4735</v>
      </c>
      <c r="B314">
        <v>1114</v>
      </c>
      <c r="C314">
        <v>31</v>
      </c>
      <c r="D314" t="s">
        <v>347</v>
      </c>
      <c r="E314" t="s">
        <v>373</v>
      </c>
      <c r="F314" t="s">
        <v>355</v>
      </c>
      <c r="G314" t="s">
        <v>402</v>
      </c>
      <c r="H314" t="s">
        <v>513</v>
      </c>
      <c r="I314" t="s">
        <v>355</v>
      </c>
      <c r="J314" t="s">
        <v>355</v>
      </c>
      <c r="K314" t="s">
        <v>371</v>
      </c>
      <c r="L314" t="s">
        <v>1240</v>
      </c>
      <c r="M314" t="s">
        <v>4889</v>
      </c>
      <c r="O314" t="s">
        <v>389</v>
      </c>
      <c r="S314" s="2">
        <f t="shared" si="90"/>
        <v>84</v>
      </c>
      <c r="T314" s="2">
        <f t="shared" si="91"/>
        <v>73</v>
      </c>
      <c r="U314" s="2">
        <f t="shared" si="92"/>
        <v>100</v>
      </c>
      <c r="V314" s="2">
        <f t="shared" si="93"/>
        <v>85</v>
      </c>
      <c r="W314" s="2">
        <f t="shared" si="94"/>
        <v>63</v>
      </c>
      <c r="AD314" t="s">
        <v>378</v>
      </c>
      <c r="AE314" t="s">
        <v>361</v>
      </c>
      <c r="AF314" s="2" t="str">
        <f t="shared" si="95"/>
        <v>SPD</v>
      </c>
      <c r="AG314" s="2" t="str">
        <f t="shared" si="96"/>
        <v>Other Party</v>
      </c>
      <c r="AH314" t="s">
        <v>379</v>
      </c>
      <c r="DC314">
        <v>53</v>
      </c>
      <c r="DD314">
        <v>49</v>
      </c>
      <c r="DE314">
        <v>66</v>
      </c>
      <c r="DF314">
        <v>62</v>
      </c>
      <c r="DG314" t="s">
        <v>4954</v>
      </c>
      <c r="DH314">
        <v>54</v>
      </c>
      <c r="KK314" s="5">
        <f t="shared" ca="1" si="97"/>
        <v>53</v>
      </c>
      <c r="KL314" s="5">
        <f t="shared" ca="1" si="98"/>
        <v>49</v>
      </c>
      <c r="KM314" s="5">
        <f t="shared" ca="1" si="99"/>
        <v>66</v>
      </c>
      <c r="KN314" s="5">
        <f t="shared" ca="1" si="100"/>
        <v>62</v>
      </c>
      <c r="KO314" s="5">
        <f t="shared" ca="1" si="101"/>
        <v>54</v>
      </c>
      <c r="KP314" s="4" t="str">
        <f t="shared" si="102"/>
        <v>male_133_left</v>
      </c>
      <c r="KQ314">
        <v>40.322000000000003</v>
      </c>
      <c r="KR314">
        <v>106.502</v>
      </c>
      <c r="KS314">
        <v>107.468</v>
      </c>
      <c r="KT314">
        <v>13</v>
      </c>
      <c r="KU314">
        <v>2</v>
      </c>
      <c r="KV314">
        <v>3</v>
      </c>
      <c r="KW314" t="s">
        <v>444</v>
      </c>
      <c r="KX314">
        <v>4</v>
      </c>
      <c r="KY314">
        <v>4</v>
      </c>
      <c r="KZ314" t="s">
        <v>4737</v>
      </c>
      <c r="LA314" t="s">
        <v>4738</v>
      </c>
      <c r="LB314" t="s">
        <v>389</v>
      </c>
      <c r="LD314" t="s">
        <v>5274</v>
      </c>
      <c r="LE314">
        <v>66</v>
      </c>
      <c r="LJ314">
        <v>2</v>
      </c>
      <c r="LK314">
        <v>8</v>
      </c>
      <c r="LL314">
        <v>1</v>
      </c>
      <c r="LM314">
        <v>41.338999999999999</v>
      </c>
      <c r="LN314">
        <v>57.085000000000001</v>
      </c>
      <c r="LO314">
        <v>58.95</v>
      </c>
      <c r="LP314">
        <v>4</v>
      </c>
      <c r="LQ314">
        <v>50</v>
      </c>
      <c r="LR314">
        <v>84</v>
      </c>
      <c r="LS314">
        <v>73</v>
      </c>
      <c r="LT314">
        <v>100</v>
      </c>
      <c r="LU314">
        <v>85</v>
      </c>
      <c r="LV314">
        <v>63</v>
      </c>
      <c r="LW314" t="s">
        <v>1241</v>
      </c>
      <c r="LX314">
        <v>1</v>
      </c>
      <c r="LY314">
        <v>19</v>
      </c>
      <c r="LZ314">
        <v>5</v>
      </c>
      <c r="MA314">
        <v>0.95599999999999996</v>
      </c>
      <c r="MB314">
        <v>162.536</v>
      </c>
      <c r="MC314">
        <v>163.55799999999999</v>
      </c>
      <c r="MD314">
        <v>13</v>
      </c>
      <c r="MF314" t="s">
        <v>349</v>
      </c>
      <c r="MG314" t="s">
        <v>414</v>
      </c>
      <c r="MH314" t="s">
        <v>1242</v>
      </c>
      <c r="MI314">
        <v>1</v>
      </c>
      <c r="MJ314" t="s">
        <v>366</v>
      </c>
      <c r="MK314" t="s">
        <v>671</v>
      </c>
      <c r="MM314" t="s">
        <v>368</v>
      </c>
    </row>
    <row r="315" spans="1:351" x14ac:dyDescent="0.25">
      <c r="A315" t="s">
        <v>4735</v>
      </c>
      <c r="B315">
        <v>360</v>
      </c>
      <c r="C315">
        <v>40</v>
      </c>
      <c r="D315" t="s">
        <v>347</v>
      </c>
      <c r="E315" t="s">
        <v>4898</v>
      </c>
      <c r="F315" t="s">
        <v>355</v>
      </c>
      <c r="G315" t="s">
        <v>340</v>
      </c>
      <c r="H315" t="s">
        <v>404</v>
      </c>
      <c r="I315" t="s">
        <v>355</v>
      </c>
      <c r="J315" t="s">
        <v>355</v>
      </c>
      <c r="K315" t="s">
        <v>371</v>
      </c>
      <c r="L315" t="s">
        <v>1243</v>
      </c>
      <c r="M315" t="s">
        <v>389</v>
      </c>
      <c r="R315">
        <v>50</v>
      </c>
      <c r="S315" s="2">
        <f t="shared" si="90"/>
        <v>78</v>
      </c>
      <c r="T315" s="2">
        <f t="shared" si="91"/>
        <v>63</v>
      </c>
      <c r="U315" s="2">
        <f t="shared" si="92"/>
        <v>78</v>
      </c>
      <c r="V315" s="2">
        <f t="shared" si="93"/>
        <v>53</v>
      </c>
      <c r="W315" s="2">
        <f t="shared" si="94"/>
        <v>53</v>
      </c>
      <c r="AD315" t="s">
        <v>348</v>
      </c>
      <c r="AE315" t="s">
        <v>361</v>
      </c>
      <c r="AF315" s="2" t="str">
        <f t="shared" si="95"/>
        <v>None</v>
      </c>
      <c r="AG315" s="2" t="str">
        <f t="shared" si="96"/>
        <v>No Party</v>
      </c>
      <c r="BY315">
        <v>74</v>
      </c>
      <c r="BZ315">
        <v>81</v>
      </c>
      <c r="CA315">
        <v>75</v>
      </c>
      <c r="CB315">
        <v>67</v>
      </c>
      <c r="CC315" t="s">
        <v>4967</v>
      </c>
      <c r="CD315">
        <v>58</v>
      </c>
      <c r="KK315" s="5">
        <f t="shared" ca="1" si="97"/>
        <v>74</v>
      </c>
      <c r="KL315" s="5">
        <f t="shared" ca="1" si="98"/>
        <v>81</v>
      </c>
      <c r="KM315" s="5">
        <f t="shared" ca="1" si="99"/>
        <v>75</v>
      </c>
      <c r="KN315" s="5">
        <f t="shared" ca="1" si="100"/>
        <v>67</v>
      </c>
      <c r="KO315" s="5">
        <f t="shared" ca="1" si="101"/>
        <v>58</v>
      </c>
      <c r="KP315" s="4" t="str">
        <f t="shared" si="102"/>
        <v>male_311_image_left</v>
      </c>
      <c r="KQ315">
        <v>5.39</v>
      </c>
      <c r="KR315">
        <v>15.047000000000001</v>
      </c>
      <c r="KS315">
        <v>16.137</v>
      </c>
      <c r="KT315">
        <v>8</v>
      </c>
      <c r="KU315">
        <v>4</v>
      </c>
      <c r="KV315">
        <v>3</v>
      </c>
      <c r="KW315">
        <v>4</v>
      </c>
      <c r="KX315">
        <v>3</v>
      </c>
      <c r="KY315">
        <v>3</v>
      </c>
      <c r="KZ315" t="s">
        <v>4737</v>
      </c>
      <c r="LA315" t="s">
        <v>4738</v>
      </c>
      <c r="LB315" t="s">
        <v>4906</v>
      </c>
      <c r="LD315" t="s">
        <v>5172</v>
      </c>
      <c r="LE315">
        <v>51</v>
      </c>
      <c r="LJ315">
        <v>6</v>
      </c>
      <c r="LK315">
        <v>4</v>
      </c>
      <c r="LL315">
        <v>1</v>
      </c>
      <c r="LM315">
        <v>11.180999999999999</v>
      </c>
      <c r="LN315">
        <v>11.180999999999999</v>
      </c>
      <c r="LO315">
        <v>12.225</v>
      </c>
      <c r="LP315">
        <v>1</v>
      </c>
      <c r="LQ315">
        <v>24</v>
      </c>
      <c r="LR315">
        <v>78</v>
      </c>
      <c r="LS315">
        <v>63</v>
      </c>
      <c r="LT315">
        <v>78</v>
      </c>
      <c r="LU315">
        <v>53</v>
      </c>
      <c r="LV315">
        <v>53</v>
      </c>
      <c r="LW315" t="s">
        <v>758</v>
      </c>
      <c r="LX315">
        <v>3</v>
      </c>
      <c r="LY315">
        <v>24</v>
      </c>
      <c r="LZ315">
        <v>7</v>
      </c>
      <c r="MA315">
        <v>2.35</v>
      </c>
      <c r="MB315">
        <v>8.1709999999999994</v>
      </c>
      <c r="MC315">
        <v>10.035</v>
      </c>
      <c r="MD315">
        <v>6</v>
      </c>
      <c r="ME315" t="s">
        <v>4839</v>
      </c>
      <c r="MF315" t="s">
        <v>363</v>
      </c>
      <c r="MG315" t="s">
        <v>669</v>
      </c>
      <c r="MH315" t="s">
        <v>1244</v>
      </c>
      <c r="MI315">
        <v>1</v>
      </c>
      <c r="MJ315" t="s">
        <v>366</v>
      </c>
      <c r="MK315" t="s">
        <v>481</v>
      </c>
      <c r="MM315" t="s">
        <v>368</v>
      </c>
    </row>
    <row r="316" spans="1:351" x14ac:dyDescent="0.25">
      <c r="A316" t="s">
        <v>4735</v>
      </c>
      <c r="B316">
        <v>573</v>
      </c>
      <c r="C316">
        <v>54</v>
      </c>
      <c r="D316" t="s">
        <v>347</v>
      </c>
      <c r="E316" t="s">
        <v>373</v>
      </c>
      <c r="F316" t="s">
        <v>355</v>
      </c>
      <c r="G316" t="s">
        <v>356</v>
      </c>
      <c r="H316" t="s">
        <v>357</v>
      </c>
      <c r="I316" t="s">
        <v>342</v>
      </c>
      <c r="J316" t="s">
        <v>355</v>
      </c>
      <c r="K316" t="s">
        <v>341</v>
      </c>
      <c r="L316" t="s">
        <v>4751</v>
      </c>
      <c r="M316" t="s">
        <v>4889</v>
      </c>
      <c r="O316" t="s">
        <v>359</v>
      </c>
      <c r="P316" t="s">
        <v>1245</v>
      </c>
      <c r="Q316">
        <v>81</v>
      </c>
      <c r="R316">
        <v>25</v>
      </c>
      <c r="S316" s="2">
        <f t="shared" si="90"/>
        <v>59</v>
      </c>
      <c r="T316" s="2">
        <f t="shared" si="91"/>
        <v>60</v>
      </c>
      <c r="U316" s="2">
        <f t="shared" si="92"/>
        <v>85</v>
      </c>
      <c r="V316" s="2">
        <f t="shared" si="93"/>
        <v>81</v>
      </c>
      <c r="W316" s="2">
        <f t="shared" si="94"/>
        <v>57</v>
      </c>
      <c r="X316">
        <v>59</v>
      </c>
      <c r="Y316">
        <v>60</v>
      </c>
      <c r="Z316">
        <v>85</v>
      </c>
      <c r="AA316">
        <v>81</v>
      </c>
      <c r="AB316">
        <v>57</v>
      </c>
      <c r="AD316" t="s">
        <v>388</v>
      </c>
      <c r="AE316" t="s">
        <v>361</v>
      </c>
      <c r="AF316" s="2" t="str">
        <f t="shared" si="95"/>
        <v>None</v>
      </c>
      <c r="AG316" s="2" t="str">
        <f t="shared" si="96"/>
        <v>No Party</v>
      </c>
      <c r="AH316" t="s">
        <v>346</v>
      </c>
      <c r="BM316">
        <v>63</v>
      </c>
      <c r="BN316">
        <v>79</v>
      </c>
      <c r="BO316">
        <v>83</v>
      </c>
      <c r="BP316">
        <v>72</v>
      </c>
      <c r="BQ316" t="s">
        <v>4956</v>
      </c>
      <c r="BR316">
        <v>76</v>
      </c>
      <c r="KK316" s="5">
        <f t="shared" ca="1" si="97"/>
        <v>63</v>
      </c>
      <c r="KL316" s="5">
        <f t="shared" ca="1" si="98"/>
        <v>79</v>
      </c>
      <c r="KM316" s="5">
        <f t="shared" ca="1" si="99"/>
        <v>83</v>
      </c>
      <c r="KN316" s="5">
        <f t="shared" ca="1" si="100"/>
        <v>72</v>
      </c>
      <c r="KO316" s="5">
        <f t="shared" ca="1" si="101"/>
        <v>76</v>
      </c>
      <c r="KP316" s="4" t="str">
        <f t="shared" si="102"/>
        <v>male_311_left</v>
      </c>
      <c r="KQ316">
        <v>13.83</v>
      </c>
      <c r="KR316">
        <v>34.933</v>
      </c>
      <c r="KS316">
        <v>35.924999999999997</v>
      </c>
      <c r="KT316">
        <v>5</v>
      </c>
      <c r="KU316">
        <v>4</v>
      </c>
      <c r="KV316">
        <v>4</v>
      </c>
      <c r="KW316" t="s">
        <v>444</v>
      </c>
      <c r="KX316">
        <v>3</v>
      </c>
      <c r="KY316">
        <v>3</v>
      </c>
      <c r="KZ316" t="s">
        <v>4737</v>
      </c>
      <c r="LA316" t="s">
        <v>4738</v>
      </c>
      <c r="LB316" t="s">
        <v>359</v>
      </c>
      <c r="LC316" t="s">
        <v>1245</v>
      </c>
      <c r="LD316" t="s">
        <v>5275</v>
      </c>
      <c r="LE316">
        <v>23</v>
      </c>
      <c r="LJ316">
        <v>2</v>
      </c>
      <c r="LK316">
        <v>8</v>
      </c>
      <c r="LL316">
        <v>0</v>
      </c>
      <c r="LM316">
        <v>7.27</v>
      </c>
      <c r="LN316">
        <v>16.27</v>
      </c>
      <c r="LO316">
        <v>16.477</v>
      </c>
      <c r="LP316">
        <v>6</v>
      </c>
      <c r="LQ316">
        <v>70</v>
      </c>
      <c r="LX316">
        <v>2</v>
      </c>
      <c r="LY316">
        <v>41</v>
      </c>
      <c r="LZ316">
        <v>7</v>
      </c>
      <c r="MA316">
        <v>18.417000000000002</v>
      </c>
      <c r="MB316">
        <v>18.417000000000002</v>
      </c>
      <c r="MC316">
        <v>20.209</v>
      </c>
      <c r="MD316">
        <v>1</v>
      </c>
      <c r="MF316" t="s">
        <v>363</v>
      </c>
      <c r="MG316" t="s">
        <v>576</v>
      </c>
      <c r="MH316" t="s">
        <v>1246</v>
      </c>
      <c r="MI316">
        <v>1</v>
      </c>
      <c r="MJ316" t="s">
        <v>351</v>
      </c>
      <c r="MK316" t="s">
        <v>504</v>
      </c>
      <c r="MM316" t="s">
        <v>368</v>
      </c>
    </row>
    <row r="317" spans="1:351" x14ac:dyDescent="0.25">
      <c r="A317" t="s">
        <v>4735</v>
      </c>
      <c r="B317">
        <v>6616</v>
      </c>
      <c r="C317">
        <v>31</v>
      </c>
      <c r="D317" t="s">
        <v>347</v>
      </c>
      <c r="E317" t="s">
        <v>486</v>
      </c>
      <c r="F317" t="s">
        <v>369</v>
      </c>
      <c r="G317" t="s">
        <v>437</v>
      </c>
      <c r="H317" t="s">
        <v>513</v>
      </c>
      <c r="I317" t="s">
        <v>342</v>
      </c>
      <c r="J317" t="s">
        <v>355</v>
      </c>
      <c r="K317" t="s">
        <v>386</v>
      </c>
      <c r="L317" t="s">
        <v>509</v>
      </c>
      <c r="M317" t="s">
        <v>4889</v>
      </c>
      <c r="O317" t="s">
        <v>377</v>
      </c>
      <c r="Q317">
        <v>90</v>
      </c>
      <c r="R317">
        <v>30</v>
      </c>
      <c r="S317" s="2">
        <f t="shared" si="90"/>
        <v>89</v>
      </c>
      <c r="T317" s="2">
        <f t="shared" si="91"/>
        <v>51</v>
      </c>
      <c r="U317" s="2">
        <f t="shared" si="92"/>
        <v>81</v>
      </c>
      <c r="V317" s="2">
        <f t="shared" si="93"/>
        <v>68</v>
      </c>
      <c r="W317" s="2">
        <f t="shared" si="94"/>
        <v>60</v>
      </c>
      <c r="AD317" t="s">
        <v>343</v>
      </c>
      <c r="AE317" t="s">
        <v>361</v>
      </c>
      <c r="AF317" s="2" t="str">
        <f t="shared" si="95"/>
        <v>GRueNE</v>
      </c>
      <c r="AG317" s="2" t="str">
        <f t="shared" si="96"/>
        <v>Own Party</v>
      </c>
      <c r="AH317" t="s">
        <v>391</v>
      </c>
      <c r="AK317">
        <v>30</v>
      </c>
      <c r="AL317">
        <v>44</v>
      </c>
      <c r="AM317">
        <v>50</v>
      </c>
      <c r="AN317">
        <v>50</v>
      </c>
      <c r="AO317" t="s">
        <v>4915</v>
      </c>
      <c r="AP317">
        <v>50</v>
      </c>
      <c r="KK317" s="5">
        <f>AK317</f>
        <v>30</v>
      </c>
      <c r="KL317" s="5">
        <f t="shared" ref="KL317" si="119">AL317</f>
        <v>44</v>
      </c>
      <c r="KM317" s="5">
        <f t="shared" ref="KM317" si="120">AM317</f>
        <v>50</v>
      </c>
      <c r="KN317" s="5">
        <f t="shared" ref="KN317" si="121">AN317</f>
        <v>50</v>
      </c>
      <c r="KO317" s="5">
        <f>AP317</f>
        <v>50</v>
      </c>
      <c r="KP317" s="4" t="str">
        <f t="shared" si="102"/>
        <v>male_111</v>
      </c>
      <c r="KQ317">
        <v>17.713000000000001</v>
      </c>
      <c r="KR317">
        <v>39.520000000000003</v>
      </c>
      <c r="KS317">
        <v>40.643000000000001</v>
      </c>
      <c r="KT317">
        <v>7</v>
      </c>
      <c r="KU317">
        <v>2</v>
      </c>
      <c r="KV317">
        <v>4</v>
      </c>
      <c r="KW317">
        <v>4</v>
      </c>
      <c r="KX317" t="s">
        <v>397</v>
      </c>
      <c r="KY317">
        <v>2</v>
      </c>
      <c r="KZ317" t="s">
        <v>347</v>
      </c>
      <c r="LA317" t="s">
        <v>4736</v>
      </c>
      <c r="LB317" t="s">
        <v>4906</v>
      </c>
      <c r="LD317" t="s">
        <v>5276</v>
      </c>
      <c r="LE317">
        <v>40</v>
      </c>
      <c r="LG317">
        <v>3</v>
      </c>
      <c r="LH317">
        <v>5</v>
      </c>
      <c r="LI317">
        <v>7</v>
      </c>
      <c r="LM317">
        <v>116.675</v>
      </c>
      <c r="LN317">
        <v>118.504</v>
      </c>
      <c r="LO317">
        <v>119.319</v>
      </c>
      <c r="LP317">
        <v>2</v>
      </c>
      <c r="LQ317">
        <v>30</v>
      </c>
      <c r="LR317">
        <v>89</v>
      </c>
      <c r="LS317">
        <v>51</v>
      </c>
      <c r="LT317">
        <v>81</v>
      </c>
      <c r="LU317">
        <v>68</v>
      </c>
      <c r="LV317">
        <v>60</v>
      </c>
      <c r="LW317" t="s">
        <v>603</v>
      </c>
      <c r="LX317">
        <v>2</v>
      </c>
      <c r="LY317">
        <v>27</v>
      </c>
      <c r="LZ317">
        <v>7</v>
      </c>
      <c r="MA317">
        <v>930.86599999999999</v>
      </c>
      <c r="MB317">
        <v>937.50699999999995</v>
      </c>
      <c r="MC317">
        <v>939.24</v>
      </c>
      <c r="MD317">
        <v>2</v>
      </c>
      <c r="ME317" t="s">
        <v>977</v>
      </c>
      <c r="MF317" t="s">
        <v>349</v>
      </c>
      <c r="MG317" t="s">
        <v>337</v>
      </c>
      <c r="MH317" t="s">
        <v>1247</v>
      </c>
      <c r="MI317">
        <v>1</v>
      </c>
      <c r="MJ317" t="s">
        <v>366</v>
      </c>
      <c r="MK317" t="s">
        <v>384</v>
      </c>
      <c r="MM317" t="s">
        <v>353</v>
      </c>
    </row>
    <row r="318" spans="1:351" x14ac:dyDescent="0.25">
      <c r="A318" t="s">
        <v>4735</v>
      </c>
      <c r="B318">
        <v>598</v>
      </c>
      <c r="C318">
        <v>18</v>
      </c>
      <c r="D318" t="s">
        <v>347</v>
      </c>
      <c r="E318" t="s">
        <v>4908</v>
      </c>
      <c r="F318" t="s">
        <v>355</v>
      </c>
      <c r="G318" t="s">
        <v>356</v>
      </c>
      <c r="H318" t="s">
        <v>403</v>
      </c>
      <c r="I318" t="s">
        <v>342</v>
      </c>
      <c r="J318" t="s">
        <v>355</v>
      </c>
      <c r="K318" t="s">
        <v>386</v>
      </c>
      <c r="L318" t="s">
        <v>1248</v>
      </c>
      <c r="M318" t="s">
        <v>4889</v>
      </c>
      <c r="O318" t="s">
        <v>343</v>
      </c>
      <c r="Q318">
        <v>51</v>
      </c>
      <c r="R318">
        <v>16</v>
      </c>
      <c r="S318" s="2">
        <f t="shared" si="90"/>
        <v>87</v>
      </c>
      <c r="T318" s="2">
        <f t="shared" si="91"/>
        <v>71</v>
      </c>
      <c r="U318" s="2">
        <f t="shared" si="92"/>
        <v>82</v>
      </c>
      <c r="V318" s="2">
        <f t="shared" si="93"/>
        <v>78</v>
      </c>
      <c r="W318" s="2">
        <f t="shared" si="94"/>
        <v>89</v>
      </c>
      <c r="AD318" t="s">
        <v>390</v>
      </c>
      <c r="AE318" t="s">
        <v>345</v>
      </c>
      <c r="AF318" s="2" t="str">
        <f t="shared" si="95"/>
        <v>LINKE</v>
      </c>
      <c r="AG318" s="2" t="str">
        <f t="shared" si="96"/>
        <v>Other Party</v>
      </c>
      <c r="AH318" t="s">
        <v>379</v>
      </c>
      <c r="IQ318">
        <v>37.679000000000002</v>
      </c>
      <c r="IR318">
        <v>72.936999999999998</v>
      </c>
      <c r="IS318">
        <v>74.819000000000003</v>
      </c>
      <c r="IT318">
        <v>7</v>
      </c>
      <c r="IU318">
        <v>71</v>
      </c>
      <c r="IV318">
        <v>78</v>
      </c>
      <c r="IW318">
        <v>96</v>
      </c>
      <c r="IX318">
        <v>81</v>
      </c>
      <c r="IY318" t="s">
        <v>4896</v>
      </c>
      <c r="IZ318">
        <v>73</v>
      </c>
      <c r="KK318" s="5">
        <f t="shared" ca="1" si="97"/>
        <v>71</v>
      </c>
      <c r="KL318" s="5">
        <f t="shared" ca="1" si="98"/>
        <v>78</v>
      </c>
      <c r="KM318" s="5">
        <f t="shared" ca="1" si="99"/>
        <v>96</v>
      </c>
      <c r="KN318" s="5">
        <f t="shared" ca="1" si="100"/>
        <v>81</v>
      </c>
      <c r="KO318" s="5">
        <f t="shared" ca="1" si="101"/>
        <v>73</v>
      </c>
      <c r="KP318" s="4" t="str">
        <f t="shared" si="102"/>
        <v>female_322_right</v>
      </c>
      <c r="KQ318">
        <v>2.137</v>
      </c>
      <c r="KR318">
        <v>45.856999999999999</v>
      </c>
      <c r="KS318">
        <v>48.731999999999999</v>
      </c>
      <c r="KT318">
        <v>8</v>
      </c>
      <c r="KU318">
        <v>4</v>
      </c>
      <c r="KV318" t="s">
        <v>444</v>
      </c>
      <c r="KW318">
        <v>3</v>
      </c>
      <c r="KX318" t="s">
        <v>444</v>
      </c>
      <c r="KY318">
        <v>3</v>
      </c>
      <c r="KZ318" t="s">
        <v>347</v>
      </c>
      <c r="LA318" t="s">
        <v>4736</v>
      </c>
      <c r="LB318" t="s">
        <v>432</v>
      </c>
      <c r="LD318" t="s">
        <v>5277</v>
      </c>
      <c r="LE318">
        <v>35</v>
      </c>
      <c r="LG318">
        <v>5</v>
      </c>
      <c r="LH318">
        <v>2</v>
      </c>
      <c r="LI318">
        <v>4</v>
      </c>
      <c r="LM318">
        <v>11.315</v>
      </c>
      <c r="LN318">
        <v>11.315</v>
      </c>
      <c r="LO318">
        <v>13.933</v>
      </c>
      <c r="LP318">
        <v>1</v>
      </c>
      <c r="LQ318">
        <v>61</v>
      </c>
      <c r="LR318">
        <v>87</v>
      </c>
      <c r="LS318">
        <v>71</v>
      </c>
      <c r="LT318">
        <v>82</v>
      </c>
      <c r="LU318">
        <v>78</v>
      </c>
      <c r="LV318">
        <v>89</v>
      </c>
      <c r="LW318" t="s">
        <v>1249</v>
      </c>
      <c r="LX318">
        <v>4</v>
      </c>
      <c r="LY318">
        <v>38</v>
      </c>
      <c r="LZ318">
        <v>6</v>
      </c>
      <c r="MA318">
        <v>23.013000000000002</v>
      </c>
      <c r="MB318">
        <v>49.651000000000003</v>
      </c>
      <c r="MC318">
        <v>54.37</v>
      </c>
      <c r="MD318">
        <v>2</v>
      </c>
      <c r="ME318" t="s">
        <v>5278</v>
      </c>
      <c r="MF318" t="s">
        <v>349</v>
      </c>
      <c r="MG318" t="s">
        <v>427</v>
      </c>
      <c r="MH318" t="s">
        <v>1250</v>
      </c>
      <c r="MI318">
        <v>1</v>
      </c>
      <c r="MJ318" t="s">
        <v>366</v>
      </c>
      <c r="ML318" t="s">
        <v>515</v>
      </c>
      <c r="MM318" t="s">
        <v>353</v>
      </c>
    </row>
    <row r="319" spans="1:351" x14ac:dyDescent="0.25">
      <c r="A319" t="s">
        <v>4735</v>
      </c>
      <c r="B319">
        <v>864</v>
      </c>
      <c r="C319">
        <v>35</v>
      </c>
      <c r="D319" t="s">
        <v>4737</v>
      </c>
      <c r="E319" t="s">
        <v>354</v>
      </c>
      <c r="F319" t="s">
        <v>339</v>
      </c>
      <c r="G319" t="s">
        <v>437</v>
      </c>
      <c r="H319" t="s">
        <v>386</v>
      </c>
      <c r="I319" t="s">
        <v>355</v>
      </c>
      <c r="J319" t="s">
        <v>355</v>
      </c>
      <c r="K319" t="s">
        <v>386</v>
      </c>
      <c r="M319" t="s">
        <v>4889</v>
      </c>
      <c r="O319" t="s">
        <v>343</v>
      </c>
      <c r="Q319">
        <v>30</v>
      </c>
      <c r="R319">
        <v>57</v>
      </c>
      <c r="S319" s="2">
        <f t="shared" si="90"/>
        <v>87</v>
      </c>
      <c r="T319" s="2">
        <f t="shared" si="91"/>
        <v>90</v>
      </c>
      <c r="U319" s="2">
        <f t="shared" si="92"/>
        <v>85</v>
      </c>
      <c r="V319" s="2">
        <f t="shared" si="93"/>
        <v>100</v>
      </c>
      <c r="W319" s="2">
        <f t="shared" si="94"/>
        <v>91</v>
      </c>
      <c r="AD319" t="s">
        <v>388</v>
      </c>
      <c r="AE319" t="s">
        <v>345</v>
      </c>
      <c r="AF319" s="2" t="str">
        <f t="shared" si="95"/>
        <v>CSU</v>
      </c>
      <c r="AG319" s="2" t="str">
        <f t="shared" si="96"/>
        <v>Other Party</v>
      </c>
      <c r="AH319" t="s">
        <v>379</v>
      </c>
      <c r="FQ319">
        <v>8</v>
      </c>
      <c r="FR319">
        <v>1</v>
      </c>
      <c r="FS319">
        <v>9</v>
      </c>
      <c r="FT319">
        <v>18</v>
      </c>
      <c r="FU319" t="s">
        <v>4913</v>
      </c>
      <c r="FV319">
        <v>6</v>
      </c>
      <c r="KK319" s="5">
        <f t="shared" ca="1" si="97"/>
        <v>8</v>
      </c>
      <c r="KL319" s="5">
        <f t="shared" ca="1" si="98"/>
        <v>1</v>
      </c>
      <c r="KM319" s="5">
        <f t="shared" ca="1" si="99"/>
        <v>9</v>
      </c>
      <c r="KN319" s="5">
        <f t="shared" ca="1" si="100"/>
        <v>18</v>
      </c>
      <c r="KO319" s="5">
        <f t="shared" ca="1" si="101"/>
        <v>6</v>
      </c>
      <c r="KP319" s="4" t="str">
        <f t="shared" si="102"/>
        <v>female_211</v>
      </c>
      <c r="KQ319">
        <v>8.6929999999999996</v>
      </c>
      <c r="KR319">
        <v>16.794</v>
      </c>
      <c r="KS319">
        <v>17.698</v>
      </c>
      <c r="KT319">
        <v>5</v>
      </c>
      <c r="KU319">
        <v>4</v>
      </c>
      <c r="KV319">
        <v>2</v>
      </c>
      <c r="KW319">
        <v>4</v>
      </c>
      <c r="KX319">
        <v>2</v>
      </c>
      <c r="KY319">
        <v>2</v>
      </c>
      <c r="KZ319" t="s">
        <v>347</v>
      </c>
      <c r="LA319" t="s">
        <v>4736</v>
      </c>
      <c r="LB319" t="s">
        <v>389</v>
      </c>
      <c r="LD319" t="s">
        <v>5279</v>
      </c>
      <c r="LE319">
        <v>29</v>
      </c>
      <c r="LG319">
        <v>3</v>
      </c>
      <c r="LH319">
        <v>7</v>
      </c>
      <c r="LI319">
        <v>6</v>
      </c>
      <c r="LM319">
        <v>11.811999999999999</v>
      </c>
      <c r="LN319">
        <v>11.864000000000001</v>
      </c>
      <c r="LO319">
        <v>12.598000000000001</v>
      </c>
      <c r="LP319">
        <v>2</v>
      </c>
      <c r="LQ319">
        <v>81</v>
      </c>
      <c r="LR319">
        <v>87</v>
      </c>
      <c r="LS319">
        <v>90</v>
      </c>
      <c r="LT319">
        <v>85</v>
      </c>
      <c r="LU319">
        <v>100</v>
      </c>
      <c r="LV319">
        <v>91</v>
      </c>
      <c r="LW319" t="s">
        <v>469</v>
      </c>
      <c r="LX319">
        <v>4</v>
      </c>
      <c r="LY319">
        <v>33</v>
      </c>
      <c r="LZ319">
        <v>6</v>
      </c>
      <c r="MA319">
        <v>5.577</v>
      </c>
      <c r="MB319">
        <v>5.577</v>
      </c>
      <c r="MC319">
        <v>6.4779999999999998</v>
      </c>
      <c r="MD319">
        <v>1</v>
      </c>
      <c r="MF319" t="s">
        <v>363</v>
      </c>
      <c r="MG319" t="s">
        <v>372</v>
      </c>
      <c r="MH319" t="s">
        <v>1251</v>
      </c>
      <c r="MI319">
        <v>1</v>
      </c>
      <c r="MJ319" t="s">
        <v>366</v>
      </c>
      <c r="ML319" t="s">
        <v>560</v>
      </c>
      <c r="MM319" t="s">
        <v>353</v>
      </c>
    </row>
    <row r="320" spans="1:351" x14ac:dyDescent="0.25">
      <c r="A320" t="s">
        <v>4735</v>
      </c>
      <c r="B320">
        <v>358</v>
      </c>
      <c r="C320">
        <v>46</v>
      </c>
      <c r="D320" t="s">
        <v>4737</v>
      </c>
      <c r="E320" t="s">
        <v>401</v>
      </c>
      <c r="F320" t="s">
        <v>355</v>
      </c>
      <c r="G320" t="s">
        <v>370</v>
      </c>
      <c r="H320" t="s">
        <v>403</v>
      </c>
      <c r="I320" t="s">
        <v>342</v>
      </c>
      <c r="J320" t="s">
        <v>342</v>
      </c>
      <c r="K320" t="s">
        <v>404</v>
      </c>
      <c r="L320" t="s">
        <v>1252</v>
      </c>
      <c r="M320" t="s">
        <v>4889</v>
      </c>
      <c r="O320" t="s">
        <v>378</v>
      </c>
      <c r="Q320">
        <v>52</v>
      </c>
      <c r="R320">
        <v>39</v>
      </c>
      <c r="S320" s="2">
        <f t="shared" si="90"/>
        <v>53</v>
      </c>
      <c r="T320" s="2">
        <f t="shared" si="91"/>
        <v>37</v>
      </c>
      <c r="U320" s="2">
        <f t="shared" si="92"/>
        <v>59</v>
      </c>
      <c r="V320" s="2">
        <f t="shared" si="93"/>
        <v>53</v>
      </c>
      <c r="W320" s="2">
        <f t="shared" si="94"/>
        <v>38</v>
      </c>
      <c r="AD320" t="s">
        <v>388</v>
      </c>
      <c r="AE320" t="s">
        <v>361</v>
      </c>
      <c r="AF320" s="2" t="str">
        <f t="shared" si="95"/>
        <v>GRueNE</v>
      </c>
      <c r="AG320" s="2" t="str">
        <f t="shared" si="96"/>
        <v>Own Party</v>
      </c>
      <c r="AH320" t="s">
        <v>391</v>
      </c>
      <c r="CW320">
        <v>36</v>
      </c>
      <c r="CX320">
        <v>63</v>
      </c>
      <c r="CY320">
        <v>60</v>
      </c>
      <c r="CZ320">
        <v>63</v>
      </c>
      <c r="DA320" t="s">
        <v>4954</v>
      </c>
      <c r="DB320">
        <v>58</v>
      </c>
      <c r="KK320" s="5">
        <f t="shared" ca="1" si="97"/>
        <v>36</v>
      </c>
      <c r="KL320" s="5">
        <f t="shared" ca="1" si="98"/>
        <v>63</v>
      </c>
      <c r="KM320" s="5">
        <f t="shared" ca="1" si="99"/>
        <v>60</v>
      </c>
      <c r="KN320" s="5">
        <f t="shared" ca="1" si="100"/>
        <v>63</v>
      </c>
      <c r="KO320" s="5">
        <f t="shared" ca="1" si="101"/>
        <v>58</v>
      </c>
      <c r="KP320" s="4" t="str">
        <f t="shared" si="102"/>
        <v>male_123_right</v>
      </c>
      <c r="KQ320">
        <v>1.9119999999999999</v>
      </c>
      <c r="KR320">
        <v>7.51</v>
      </c>
      <c r="KS320">
        <v>9.0129999999999999</v>
      </c>
      <c r="KT320">
        <v>7</v>
      </c>
      <c r="KU320">
        <v>3</v>
      </c>
      <c r="KV320">
        <v>3</v>
      </c>
      <c r="KW320">
        <v>3</v>
      </c>
      <c r="KX320">
        <v>3</v>
      </c>
      <c r="KY320">
        <v>3</v>
      </c>
      <c r="KZ320" t="s">
        <v>4737</v>
      </c>
      <c r="LA320" t="s">
        <v>4736</v>
      </c>
      <c r="LB320" t="s">
        <v>4906</v>
      </c>
      <c r="LD320" t="s">
        <v>5280</v>
      </c>
      <c r="LE320">
        <v>38</v>
      </c>
      <c r="LJ320">
        <v>4</v>
      </c>
      <c r="LK320">
        <v>6</v>
      </c>
      <c r="LL320">
        <v>4</v>
      </c>
      <c r="LM320">
        <v>2.585</v>
      </c>
      <c r="LN320">
        <v>5.0090000000000003</v>
      </c>
      <c r="LO320">
        <v>15.965</v>
      </c>
      <c r="LP320">
        <v>4</v>
      </c>
      <c r="LQ320">
        <v>39</v>
      </c>
      <c r="LR320">
        <v>53</v>
      </c>
      <c r="LS320">
        <v>37</v>
      </c>
      <c r="LT320">
        <v>59</v>
      </c>
      <c r="LU320">
        <v>53</v>
      </c>
      <c r="LV320">
        <v>38</v>
      </c>
      <c r="LW320" t="s">
        <v>593</v>
      </c>
      <c r="LX320">
        <v>3</v>
      </c>
      <c r="LY320">
        <v>38</v>
      </c>
      <c r="LZ320">
        <v>6</v>
      </c>
      <c r="MA320">
        <v>1.1539999999999999</v>
      </c>
      <c r="MB320">
        <v>4.1130000000000004</v>
      </c>
      <c r="MC320">
        <v>5.6189999999999998</v>
      </c>
      <c r="MD320">
        <v>4</v>
      </c>
      <c r="MF320" t="s">
        <v>349</v>
      </c>
      <c r="MG320" t="s">
        <v>1253</v>
      </c>
      <c r="MH320" t="s">
        <v>1254</v>
      </c>
      <c r="MI320">
        <v>1</v>
      </c>
      <c r="MJ320" t="s">
        <v>366</v>
      </c>
      <c r="MK320" t="s">
        <v>367</v>
      </c>
      <c r="MM320" t="s">
        <v>368</v>
      </c>
    </row>
    <row r="321" spans="1:351" x14ac:dyDescent="0.25">
      <c r="A321" t="s">
        <v>4735</v>
      </c>
      <c r="B321">
        <v>465</v>
      </c>
      <c r="C321">
        <v>36</v>
      </c>
      <c r="D321" t="s">
        <v>347</v>
      </c>
      <c r="E321" t="s">
        <v>486</v>
      </c>
      <c r="F321" t="s">
        <v>355</v>
      </c>
      <c r="G321" t="s">
        <v>4739</v>
      </c>
      <c r="H321" t="s">
        <v>357</v>
      </c>
      <c r="I321" t="s">
        <v>417</v>
      </c>
      <c r="J321" t="s">
        <v>355</v>
      </c>
      <c r="K321" t="s">
        <v>386</v>
      </c>
      <c r="L321" t="s">
        <v>568</v>
      </c>
      <c r="M321" t="s">
        <v>359</v>
      </c>
      <c r="N321" t="s">
        <v>1255</v>
      </c>
      <c r="O321" t="s">
        <v>344</v>
      </c>
      <c r="Q321">
        <v>9</v>
      </c>
      <c r="R321">
        <v>51</v>
      </c>
      <c r="S321" s="2">
        <f t="shared" si="90"/>
        <v>79</v>
      </c>
      <c r="T321" s="2">
        <f t="shared" si="91"/>
        <v>77</v>
      </c>
      <c r="U321" s="2">
        <f t="shared" si="92"/>
        <v>77</v>
      </c>
      <c r="V321" s="2">
        <f t="shared" si="93"/>
        <v>76</v>
      </c>
      <c r="W321" s="2">
        <f t="shared" si="94"/>
        <v>74</v>
      </c>
      <c r="AD321" t="s">
        <v>390</v>
      </c>
      <c r="AE321" t="s">
        <v>345</v>
      </c>
      <c r="AF321" s="2" t="str">
        <f t="shared" si="95"/>
        <v>None</v>
      </c>
      <c r="AG321" s="2" t="str">
        <f t="shared" si="96"/>
        <v>No Party</v>
      </c>
      <c r="AH321" t="s">
        <v>346</v>
      </c>
      <c r="GU321">
        <v>12</v>
      </c>
      <c r="GV321">
        <v>10</v>
      </c>
      <c r="GW321">
        <v>13</v>
      </c>
      <c r="GX321">
        <v>13</v>
      </c>
      <c r="GY321" t="s">
        <v>4958</v>
      </c>
      <c r="GZ321">
        <v>17</v>
      </c>
      <c r="KK321" s="5">
        <f t="shared" ca="1" si="97"/>
        <v>12</v>
      </c>
      <c r="KL321" s="5">
        <f t="shared" ca="1" si="98"/>
        <v>10</v>
      </c>
      <c r="KM321" s="5">
        <f t="shared" ca="1" si="99"/>
        <v>13</v>
      </c>
      <c r="KN321" s="5">
        <f t="shared" ca="1" si="100"/>
        <v>13</v>
      </c>
      <c r="KO321" s="5">
        <f t="shared" ca="1" si="101"/>
        <v>17</v>
      </c>
      <c r="KP321" s="4" t="str">
        <f t="shared" si="102"/>
        <v>female_311_image_right</v>
      </c>
      <c r="KQ321">
        <v>0.125</v>
      </c>
      <c r="KR321">
        <v>30.265000000000001</v>
      </c>
      <c r="KS321">
        <v>31.440999999999999</v>
      </c>
      <c r="KT321">
        <v>7</v>
      </c>
      <c r="KU321" t="s">
        <v>397</v>
      </c>
      <c r="KV321">
        <v>2</v>
      </c>
      <c r="KW321">
        <v>4</v>
      </c>
      <c r="KX321" t="s">
        <v>397</v>
      </c>
      <c r="KY321" t="s">
        <v>397</v>
      </c>
      <c r="KZ321" t="s">
        <v>347</v>
      </c>
      <c r="LA321" t="s">
        <v>4736</v>
      </c>
      <c r="LB321" t="s">
        <v>344</v>
      </c>
      <c r="LD321" t="s">
        <v>5281</v>
      </c>
      <c r="LJ321">
        <v>5</v>
      </c>
      <c r="LK321">
        <v>5</v>
      </c>
      <c r="LL321">
        <v>8</v>
      </c>
      <c r="LM321">
        <v>6.6139999999999999</v>
      </c>
      <c r="LN321">
        <v>14.744</v>
      </c>
      <c r="LO321">
        <v>15.619</v>
      </c>
      <c r="LP321">
        <v>2</v>
      </c>
      <c r="LQ321">
        <v>61</v>
      </c>
      <c r="LR321">
        <v>79</v>
      </c>
      <c r="LS321">
        <v>77</v>
      </c>
      <c r="LT321">
        <v>77</v>
      </c>
      <c r="LU321">
        <v>76</v>
      </c>
      <c r="LV321">
        <v>74</v>
      </c>
      <c r="LW321" t="s">
        <v>582</v>
      </c>
      <c r="LX321">
        <v>2</v>
      </c>
      <c r="LY321">
        <v>28</v>
      </c>
      <c r="LZ321">
        <v>6</v>
      </c>
      <c r="MA321">
        <v>11.782</v>
      </c>
      <c r="MB321">
        <v>12.522</v>
      </c>
      <c r="MC321">
        <v>15.334</v>
      </c>
      <c r="MD321">
        <v>2</v>
      </c>
      <c r="MF321" t="s">
        <v>349</v>
      </c>
      <c r="MG321" t="s">
        <v>1256</v>
      </c>
      <c r="MH321" t="s">
        <v>1257</v>
      </c>
      <c r="MI321">
        <v>1</v>
      </c>
      <c r="MJ321" t="s">
        <v>366</v>
      </c>
      <c r="ML321" t="s">
        <v>352</v>
      </c>
      <c r="MM321" t="s">
        <v>368</v>
      </c>
    </row>
    <row r="322" spans="1:351" x14ac:dyDescent="0.25">
      <c r="A322" t="s">
        <v>4735</v>
      </c>
      <c r="B322">
        <v>321</v>
      </c>
      <c r="C322">
        <v>59</v>
      </c>
      <c r="D322" t="s">
        <v>347</v>
      </c>
      <c r="E322" t="s">
        <v>401</v>
      </c>
      <c r="F322" t="s">
        <v>355</v>
      </c>
      <c r="G322" t="s">
        <v>370</v>
      </c>
      <c r="H322" t="s">
        <v>341</v>
      </c>
      <c r="I322" t="s">
        <v>355</v>
      </c>
      <c r="J322" t="s">
        <v>355</v>
      </c>
      <c r="K322" t="s">
        <v>371</v>
      </c>
      <c r="L322" t="s">
        <v>1258</v>
      </c>
      <c r="M322" t="s">
        <v>348</v>
      </c>
      <c r="O322" t="s">
        <v>389</v>
      </c>
      <c r="R322">
        <v>82</v>
      </c>
      <c r="S322" s="2">
        <f t="shared" si="90"/>
        <v>71</v>
      </c>
      <c r="T322" s="2">
        <f t="shared" si="91"/>
        <v>65</v>
      </c>
      <c r="U322" s="2">
        <f t="shared" si="92"/>
        <v>81</v>
      </c>
      <c r="V322" s="2">
        <f t="shared" si="93"/>
        <v>96</v>
      </c>
      <c r="W322" s="2">
        <f t="shared" si="94"/>
        <v>62</v>
      </c>
      <c r="X322">
        <v>71</v>
      </c>
      <c r="Y322">
        <v>65</v>
      </c>
      <c r="Z322">
        <v>81</v>
      </c>
      <c r="AA322">
        <v>96</v>
      </c>
      <c r="AB322">
        <v>62</v>
      </c>
      <c r="AD322" t="s">
        <v>378</v>
      </c>
      <c r="AE322" t="s">
        <v>345</v>
      </c>
      <c r="AF322" s="2" t="str">
        <f t="shared" si="95"/>
        <v>None</v>
      </c>
      <c r="AG322" s="2" t="str">
        <f t="shared" si="96"/>
        <v>No Party</v>
      </c>
      <c r="AH322" t="s">
        <v>346</v>
      </c>
      <c r="GI322">
        <v>30</v>
      </c>
      <c r="GJ322">
        <v>9</v>
      </c>
      <c r="GK322">
        <v>13</v>
      </c>
      <c r="GL322">
        <v>36</v>
      </c>
      <c r="GM322" t="s">
        <v>4951</v>
      </c>
      <c r="GN322">
        <v>42</v>
      </c>
      <c r="KK322" s="5">
        <f t="shared" ca="1" si="97"/>
        <v>30</v>
      </c>
      <c r="KL322" s="5">
        <f t="shared" ca="1" si="98"/>
        <v>9</v>
      </c>
      <c r="KM322" s="5">
        <f t="shared" ca="1" si="99"/>
        <v>13</v>
      </c>
      <c r="KN322" s="5">
        <f t="shared" ca="1" si="100"/>
        <v>36</v>
      </c>
      <c r="KO322" s="5">
        <f t="shared" ca="1" si="101"/>
        <v>42</v>
      </c>
      <c r="KP322" s="4" t="str">
        <f t="shared" si="102"/>
        <v>female_311_right</v>
      </c>
      <c r="KQ322">
        <v>8.3719999999999999</v>
      </c>
      <c r="KR322">
        <v>17.408999999999999</v>
      </c>
      <c r="KS322">
        <v>18.552</v>
      </c>
      <c r="KT322">
        <v>5</v>
      </c>
      <c r="KU322">
        <v>3</v>
      </c>
      <c r="KV322">
        <v>2</v>
      </c>
      <c r="KW322">
        <v>3</v>
      </c>
      <c r="KX322" t="s">
        <v>397</v>
      </c>
      <c r="KY322" t="s">
        <v>397</v>
      </c>
      <c r="KZ322" t="s">
        <v>347</v>
      </c>
      <c r="LA322" t="s">
        <v>4736</v>
      </c>
      <c r="LB322" t="s">
        <v>389</v>
      </c>
      <c r="LD322" t="s">
        <v>5282</v>
      </c>
      <c r="LE322">
        <v>56</v>
      </c>
      <c r="LG322">
        <v>3</v>
      </c>
      <c r="LH322">
        <v>6</v>
      </c>
      <c r="LI322">
        <v>4</v>
      </c>
      <c r="LM322">
        <v>17.385999999999999</v>
      </c>
      <c r="LN322">
        <v>17.385999999999999</v>
      </c>
      <c r="LO322">
        <v>18.43</v>
      </c>
      <c r="LP322">
        <v>1</v>
      </c>
      <c r="LQ322">
        <v>23</v>
      </c>
      <c r="LX322">
        <v>2</v>
      </c>
      <c r="LY322">
        <v>26</v>
      </c>
      <c r="LZ322">
        <v>7</v>
      </c>
      <c r="MA322">
        <v>10.366</v>
      </c>
      <c r="MB322">
        <v>10.366</v>
      </c>
      <c r="MC322">
        <v>12.342000000000001</v>
      </c>
      <c r="MD322">
        <v>1</v>
      </c>
      <c r="MF322" t="s">
        <v>363</v>
      </c>
      <c r="MG322" t="s">
        <v>534</v>
      </c>
      <c r="MH322" t="s">
        <v>1259</v>
      </c>
      <c r="MI322">
        <v>1</v>
      </c>
      <c r="MJ322" t="s">
        <v>351</v>
      </c>
      <c r="ML322" t="s">
        <v>459</v>
      </c>
      <c r="MM322" t="s">
        <v>353</v>
      </c>
    </row>
    <row r="323" spans="1:351" x14ac:dyDescent="0.25">
      <c r="A323" t="s">
        <v>4735</v>
      </c>
      <c r="B323">
        <v>3495</v>
      </c>
      <c r="C323">
        <v>21</v>
      </c>
      <c r="D323" t="s">
        <v>347</v>
      </c>
      <c r="E323" t="s">
        <v>339</v>
      </c>
      <c r="F323" t="s">
        <v>355</v>
      </c>
      <c r="G323" t="s">
        <v>356</v>
      </c>
      <c r="H323" t="s">
        <v>513</v>
      </c>
      <c r="I323" t="s">
        <v>342</v>
      </c>
      <c r="J323" t="s">
        <v>342</v>
      </c>
      <c r="K323" t="s">
        <v>386</v>
      </c>
      <c r="L323" t="s">
        <v>1260</v>
      </c>
      <c r="M323" t="s">
        <v>4889</v>
      </c>
      <c r="O323" t="s">
        <v>378</v>
      </c>
      <c r="Q323">
        <v>15</v>
      </c>
      <c r="R323">
        <v>34</v>
      </c>
      <c r="S323" s="2">
        <f t="shared" ref="S323:S386" si="122">IF(NOT(ISBLANK(X323)),X323,
        IF(NOT(ISBLANK(LR323)),LR323," "))</f>
        <v>68</v>
      </c>
      <c r="T323" s="2">
        <f t="shared" ref="T323:T386" si="123">IF(NOT(ISBLANK(Y323)),Y323,
        IF(NOT(ISBLANK(LS323)),LS323," "))</f>
        <v>64</v>
      </c>
      <c r="U323" s="2">
        <f t="shared" ref="U323:U386" si="124">IF(NOT(ISBLANK(Z323)),Z323,
        IF(NOT(ISBLANK(LT323)),LT323," "))</f>
        <v>71</v>
      </c>
      <c r="V323" s="2">
        <f t="shared" ref="V323:V386" si="125">IF(NOT(ISBLANK(AA323)),AA323,
        IF(NOT(ISBLANK(LU323)),LU323," "))</f>
        <v>56</v>
      </c>
      <c r="W323" s="2">
        <f t="shared" ref="W323:W386" si="126">IF(NOT(ISBLANK(AB323)),AB323,
        IF(NOT(ISBLANK(LV323)),LV323," "))</f>
        <v>79</v>
      </c>
      <c r="AD323" t="s">
        <v>343</v>
      </c>
      <c r="AE323" t="s">
        <v>361</v>
      </c>
      <c r="AF323" s="2" t="str">
        <f t="shared" ref="AF323:AF386" si="127">IF(AG323="No Party","None",
IF(AG323="Other Party",AD323,
IF(AG323="Own Party",M323,
IF(AG323="2nd Party",O323))))</f>
        <v>None</v>
      </c>
      <c r="AG323" s="2" t="str">
        <f t="shared" ref="AG323:AG386" si="128">IF(AH323="${q://QID14/ChoiceGroup/SelectedChoicesTextEntry}.", "Own Party",
       IF(AH323="${q://QID49/ChoiceGroup/SelectedChoices}.","2nd Party",
       IF(AH323="${q://QID289/ChoiceGroup/DisplayedChoices}.","Other Party", "No Party")))</f>
        <v>No Party</v>
      </c>
      <c r="AH323" t="s">
        <v>346</v>
      </c>
      <c r="BG323">
        <v>60</v>
      </c>
      <c r="BH323">
        <v>6</v>
      </c>
      <c r="BI323">
        <v>29</v>
      </c>
      <c r="BJ323">
        <v>21</v>
      </c>
      <c r="BK323" t="s">
        <v>4954</v>
      </c>
      <c r="BL323">
        <v>43</v>
      </c>
      <c r="KK323" s="5">
        <f t="shared" ref="KK323:KK386" ca="1" si="129">OFFSET(BD323,0,MATCH("*",BE323:KJ323,0)-4)</f>
        <v>60</v>
      </c>
      <c r="KL323" s="5">
        <f t="shared" ref="KL323:KL386" ca="1" si="130">OFFSET(BE323,0,MATCH("*",BF323:KK323,0)-3)</f>
        <v>6</v>
      </c>
      <c r="KM323" s="5">
        <f t="shared" ref="KM323:KM386" ca="1" si="131">OFFSET(BF323,0,MATCH("*",BG323:KL323,0)-2)</f>
        <v>29</v>
      </c>
      <c r="KN323" s="5">
        <f t="shared" ref="KN323:KN386" ca="1" si="132">OFFSET(BG323,0,MATCH("*",BH323:KM323,0)-1)</f>
        <v>21</v>
      </c>
      <c r="KO323" s="5">
        <f t="shared" ref="KO323:KO386" ca="1" si="133">OFFSET(BH323,0,MATCH("*",BI323:KN323,0)+1)</f>
        <v>43</v>
      </c>
      <c r="KP323" s="4" t="str">
        <f t="shared" ref="KP323:KP386" si="134">IF(NOT(ISBLANK(MK323)),MK323,
        IF(NOT(ISBLANK(ML323)),ML323," "))</f>
        <v>male_211_image</v>
      </c>
      <c r="KQ323">
        <v>9.1690000000000005</v>
      </c>
      <c r="KR323">
        <v>18.506</v>
      </c>
      <c r="KS323">
        <v>19.72</v>
      </c>
      <c r="KT323">
        <v>8</v>
      </c>
      <c r="KU323">
        <v>4</v>
      </c>
      <c r="KV323">
        <v>3</v>
      </c>
      <c r="KW323">
        <v>4</v>
      </c>
      <c r="KX323">
        <v>2</v>
      </c>
      <c r="KY323">
        <v>2</v>
      </c>
      <c r="KZ323" t="s">
        <v>4737</v>
      </c>
      <c r="LA323" t="s">
        <v>4736</v>
      </c>
      <c r="LB323" t="s">
        <v>378</v>
      </c>
      <c r="LD323" t="s">
        <v>5229</v>
      </c>
      <c r="LE323">
        <v>62</v>
      </c>
      <c r="LG323">
        <v>4</v>
      </c>
      <c r="LH323">
        <v>7</v>
      </c>
      <c r="LI323">
        <v>0</v>
      </c>
      <c r="LM323">
        <v>2.1579999999999999</v>
      </c>
      <c r="LN323">
        <v>6.0090000000000003</v>
      </c>
      <c r="LO323">
        <v>6.0529999999999999</v>
      </c>
      <c r="LP323">
        <v>5</v>
      </c>
      <c r="LQ323">
        <v>70</v>
      </c>
      <c r="LR323">
        <v>68</v>
      </c>
      <c r="LS323">
        <v>64</v>
      </c>
      <c r="LT323">
        <v>71</v>
      </c>
      <c r="LU323">
        <v>56</v>
      </c>
      <c r="LV323">
        <v>79</v>
      </c>
      <c r="LW323" t="s">
        <v>532</v>
      </c>
      <c r="LX323">
        <v>4</v>
      </c>
      <c r="LY323">
        <v>31</v>
      </c>
      <c r="LZ323">
        <v>6</v>
      </c>
      <c r="MA323">
        <v>8.8190000000000008</v>
      </c>
      <c r="MB323">
        <v>18.288</v>
      </c>
      <c r="MC323">
        <v>18.914000000000001</v>
      </c>
      <c r="MD323">
        <v>5</v>
      </c>
      <c r="MF323" t="s">
        <v>363</v>
      </c>
      <c r="MG323" t="s">
        <v>563</v>
      </c>
      <c r="MH323" t="s">
        <v>1261</v>
      </c>
      <c r="MI323">
        <v>1</v>
      </c>
      <c r="MJ323" t="s">
        <v>366</v>
      </c>
      <c r="MK323" t="s">
        <v>429</v>
      </c>
      <c r="MM323" t="s">
        <v>353</v>
      </c>
    </row>
    <row r="324" spans="1:351" x14ac:dyDescent="0.25">
      <c r="A324" t="s">
        <v>4735</v>
      </c>
      <c r="B324">
        <v>274</v>
      </c>
      <c r="C324">
        <v>50</v>
      </c>
      <c r="D324" t="s">
        <v>4737</v>
      </c>
      <c r="E324" t="s">
        <v>354</v>
      </c>
      <c r="F324" t="s">
        <v>355</v>
      </c>
      <c r="G324" t="s">
        <v>340</v>
      </c>
      <c r="H324" t="s">
        <v>341</v>
      </c>
      <c r="I324" t="s">
        <v>355</v>
      </c>
      <c r="J324" t="s">
        <v>355</v>
      </c>
      <c r="K324" t="s">
        <v>371</v>
      </c>
      <c r="L324" t="s">
        <v>1262</v>
      </c>
      <c r="M324" t="s">
        <v>389</v>
      </c>
      <c r="R324">
        <v>51</v>
      </c>
      <c r="S324" s="2">
        <f t="shared" si="122"/>
        <v>100</v>
      </c>
      <c r="T324" s="2">
        <f t="shared" si="123"/>
        <v>100</v>
      </c>
      <c r="U324" s="2">
        <f t="shared" si="124"/>
        <v>100</v>
      </c>
      <c r="V324" s="2">
        <f t="shared" si="125"/>
        <v>100</v>
      </c>
      <c r="W324" s="2">
        <f t="shared" si="126"/>
        <v>100</v>
      </c>
      <c r="X324">
        <v>100</v>
      </c>
      <c r="Y324">
        <v>100</v>
      </c>
      <c r="Z324">
        <v>100</v>
      </c>
      <c r="AA324">
        <v>100</v>
      </c>
      <c r="AB324">
        <v>100</v>
      </c>
      <c r="AD324" t="s">
        <v>348</v>
      </c>
      <c r="AE324" t="s">
        <v>361</v>
      </c>
      <c r="AF324" s="2" t="str">
        <f t="shared" si="127"/>
        <v>None</v>
      </c>
      <c r="AG324" s="2" t="str">
        <f t="shared" si="128"/>
        <v>No Party</v>
      </c>
      <c r="EM324">
        <v>0</v>
      </c>
      <c r="EN324">
        <v>0</v>
      </c>
      <c r="EO324">
        <v>0</v>
      </c>
      <c r="EP324">
        <v>0</v>
      </c>
      <c r="EQ324" t="s">
        <v>4915</v>
      </c>
      <c r="ER324">
        <v>51</v>
      </c>
      <c r="KK324" s="5">
        <f t="shared" ca="1" si="129"/>
        <v>0</v>
      </c>
      <c r="KL324" s="5">
        <f t="shared" ca="1" si="130"/>
        <v>0</v>
      </c>
      <c r="KM324" s="5">
        <f t="shared" ca="1" si="131"/>
        <v>0</v>
      </c>
      <c r="KN324" s="5">
        <f t="shared" ca="1" si="132"/>
        <v>0</v>
      </c>
      <c r="KO324" s="5">
        <f t="shared" ca="1" si="133"/>
        <v>51</v>
      </c>
      <c r="KP324" s="4" t="str">
        <f t="shared" si="134"/>
        <v>male_233_right</v>
      </c>
      <c r="KQ324">
        <v>4.2859999999999996</v>
      </c>
      <c r="KR324">
        <v>11.157999999999999</v>
      </c>
      <c r="KS324">
        <v>12.388</v>
      </c>
      <c r="KT324">
        <v>5</v>
      </c>
      <c r="KU324" t="s">
        <v>397</v>
      </c>
      <c r="KV324" t="s">
        <v>397</v>
      </c>
      <c r="KW324" t="s">
        <v>397</v>
      </c>
      <c r="KX324" t="s">
        <v>397</v>
      </c>
      <c r="KY324" t="s">
        <v>397</v>
      </c>
      <c r="KZ324" t="s">
        <v>4737</v>
      </c>
      <c r="LA324" t="s">
        <v>4738</v>
      </c>
      <c r="LB324" t="s">
        <v>389</v>
      </c>
      <c r="LD324" t="s">
        <v>5283</v>
      </c>
      <c r="LE324">
        <v>51</v>
      </c>
      <c r="LG324">
        <v>5</v>
      </c>
      <c r="LH324">
        <v>5</v>
      </c>
      <c r="LI324">
        <v>0</v>
      </c>
      <c r="LM324">
        <v>9.2089999999999996</v>
      </c>
      <c r="LN324">
        <v>9.9629999999999992</v>
      </c>
      <c r="LO324">
        <v>10.999000000000001</v>
      </c>
      <c r="LP324">
        <v>2</v>
      </c>
      <c r="LQ324">
        <v>39</v>
      </c>
      <c r="LX324">
        <v>1</v>
      </c>
      <c r="LY324">
        <v>18</v>
      </c>
      <c r="LZ324">
        <v>6</v>
      </c>
      <c r="MA324">
        <v>8.83</v>
      </c>
      <c r="MB324">
        <v>8.83</v>
      </c>
      <c r="MC324">
        <v>12.462</v>
      </c>
      <c r="MD324">
        <v>1</v>
      </c>
      <c r="MF324" t="s">
        <v>349</v>
      </c>
      <c r="MG324" t="s">
        <v>364</v>
      </c>
      <c r="MH324" t="s">
        <v>1263</v>
      </c>
      <c r="MI324">
        <v>1</v>
      </c>
      <c r="MJ324" t="s">
        <v>351</v>
      </c>
      <c r="MK324" t="s">
        <v>477</v>
      </c>
      <c r="MM324" t="s">
        <v>353</v>
      </c>
    </row>
    <row r="325" spans="1:351" x14ac:dyDescent="0.25">
      <c r="A325" t="s">
        <v>4735</v>
      </c>
      <c r="B325">
        <v>294</v>
      </c>
      <c r="C325">
        <v>62</v>
      </c>
      <c r="D325" t="s">
        <v>4737</v>
      </c>
      <c r="E325" t="s">
        <v>395</v>
      </c>
      <c r="F325" t="s">
        <v>355</v>
      </c>
      <c r="G325" t="s">
        <v>402</v>
      </c>
      <c r="H325" t="s">
        <v>404</v>
      </c>
      <c r="I325" t="s">
        <v>355</v>
      </c>
      <c r="J325" t="s">
        <v>355</v>
      </c>
      <c r="K325" t="s">
        <v>371</v>
      </c>
      <c r="L325" t="s">
        <v>4752</v>
      </c>
      <c r="M325" t="s">
        <v>343</v>
      </c>
      <c r="O325" t="s">
        <v>344</v>
      </c>
      <c r="Q325">
        <v>100</v>
      </c>
      <c r="R325">
        <v>56</v>
      </c>
      <c r="S325" s="2">
        <f t="shared" si="122"/>
        <v>80</v>
      </c>
      <c r="T325" s="2">
        <f t="shared" si="123"/>
        <v>16</v>
      </c>
      <c r="U325" s="2">
        <f t="shared" si="124"/>
        <v>64</v>
      </c>
      <c r="V325" s="2">
        <f t="shared" si="125"/>
        <v>39</v>
      </c>
      <c r="W325" s="2">
        <f t="shared" si="126"/>
        <v>19</v>
      </c>
      <c r="AD325" t="s">
        <v>4889</v>
      </c>
      <c r="AE325" t="s">
        <v>345</v>
      </c>
      <c r="AF325" s="2" t="str">
        <f t="shared" si="127"/>
        <v>None</v>
      </c>
      <c r="AG325" s="2" t="str">
        <f t="shared" si="128"/>
        <v>No Party</v>
      </c>
      <c r="AH325" t="s">
        <v>346</v>
      </c>
      <c r="HY325">
        <v>93</v>
      </c>
      <c r="HZ325">
        <v>89</v>
      </c>
      <c r="IB325">
        <v>80</v>
      </c>
      <c r="IC325" t="s">
        <v>4935</v>
      </c>
      <c r="ID325">
        <v>72</v>
      </c>
      <c r="KK325" s="5">
        <f t="shared" ca="1" si="129"/>
        <v>93</v>
      </c>
      <c r="KL325" s="5">
        <f t="shared" ca="1" si="130"/>
        <v>89</v>
      </c>
      <c r="KM325" s="5">
        <f t="shared" ca="1" si="131"/>
        <v>0</v>
      </c>
      <c r="KN325" s="5">
        <f t="shared" ca="1" si="132"/>
        <v>80</v>
      </c>
      <c r="KO325" s="5">
        <f t="shared" ca="1" si="133"/>
        <v>72</v>
      </c>
      <c r="KP325" s="4" t="str">
        <f t="shared" si="134"/>
        <v>female_133_right</v>
      </c>
      <c r="KQ325">
        <v>4.8170000000000002</v>
      </c>
      <c r="KR325">
        <v>14.79</v>
      </c>
      <c r="KS325">
        <v>15.331</v>
      </c>
      <c r="KT325">
        <v>9</v>
      </c>
      <c r="KU325" t="s">
        <v>444</v>
      </c>
      <c r="KV325">
        <v>4</v>
      </c>
      <c r="KW325">
        <v>4</v>
      </c>
      <c r="KX325" t="s">
        <v>444</v>
      </c>
      <c r="KY325" t="s">
        <v>444</v>
      </c>
      <c r="KZ325" t="s">
        <v>347</v>
      </c>
      <c r="LA325" t="s">
        <v>4738</v>
      </c>
      <c r="LB325" t="s">
        <v>344</v>
      </c>
      <c r="LD325" t="s">
        <v>5284</v>
      </c>
      <c r="LE325">
        <v>58</v>
      </c>
      <c r="LJ325">
        <v>4</v>
      </c>
      <c r="LK325">
        <v>8</v>
      </c>
      <c r="LL325">
        <v>0</v>
      </c>
      <c r="LM325">
        <v>4.5309999999999997</v>
      </c>
      <c r="LN325">
        <v>4.5309999999999997</v>
      </c>
      <c r="LO325">
        <v>6.8390000000000004</v>
      </c>
      <c r="LP325">
        <v>1</v>
      </c>
      <c r="LQ325">
        <v>72</v>
      </c>
      <c r="LR325">
        <v>80</v>
      </c>
      <c r="LS325">
        <v>16</v>
      </c>
      <c r="LT325">
        <v>64</v>
      </c>
      <c r="LU325">
        <v>39</v>
      </c>
      <c r="LV325">
        <v>19</v>
      </c>
      <c r="LW325" t="s">
        <v>636</v>
      </c>
      <c r="LX325">
        <v>2</v>
      </c>
      <c r="LY325">
        <v>27</v>
      </c>
      <c r="LZ325">
        <v>6</v>
      </c>
      <c r="MA325">
        <v>4.569</v>
      </c>
      <c r="MB325">
        <v>15.94</v>
      </c>
      <c r="MC325">
        <v>16.977</v>
      </c>
      <c r="MD325">
        <v>5</v>
      </c>
      <c r="ME325" t="s">
        <v>1264</v>
      </c>
      <c r="MF325" t="s">
        <v>363</v>
      </c>
      <c r="MG325" t="s">
        <v>350</v>
      </c>
      <c r="MH325" t="s">
        <v>1265</v>
      </c>
      <c r="MI325">
        <v>1</v>
      </c>
      <c r="MJ325" t="s">
        <v>366</v>
      </c>
      <c r="ML325" t="s">
        <v>519</v>
      </c>
      <c r="MM325" t="s">
        <v>368</v>
      </c>
    </row>
    <row r="326" spans="1:351" x14ac:dyDescent="0.25">
      <c r="A326" t="s">
        <v>4735</v>
      </c>
      <c r="B326">
        <v>703</v>
      </c>
      <c r="C326">
        <v>30</v>
      </c>
      <c r="D326" t="s">
        <v>4737</v>
      </c>
      <c r="E326" t="s">
        <v>374</v>
      </c>
      <c r="F326" t="s">
        <v>355</v>
      </c>
      <c r="G326" t="s">
        <v>340</v>
      </c>
      <c r="H326" t="s">
        <v>404</v>
      </c>
      <c r="I326" t="s">
        <v>417</v>
      </c>
      <c r="J326" t="s">
        <v>355</v>
      </c>
      <c r="K326" t="s">
        <v>371</v>
      </c>
      <c r="L326" t="s">
        <v>1266</v>
      </c>
      <c r="M326" t="s">
        <v>348</v>
      </c>
      <c r="O326" t="s">
        <v>389</v>
      </c>
      <c r="R326">
        <v>82</v>
      </c>
      <c r="S326" s="2">
        <f t="shared" si="122"/>
        <v>82</v>
      </c>
      <c r="T326" s="2" t="str">
        <f t="shared" si="123"/>
        <v xml:space="preserve"> </v>
      </c>
      <c r="U326" s="2">
        <f t="shared" si="124"/>
        <v>61</v>
      </c>
      <c r="V326" s="2">
        <f t="shared" si="125"/>
        <v>60</v>
      </c>
      <c r="W326" s="2">
        <f t="shared" si="126"/>
        <v>60</v>
      </c>
      <c r="X326">
        <v>82</v>
      </c>
      <c r="Z326">
        <v>61</v>
      </c>
      <c r="AA326">
        <v>60</v>
      </c>
      <c r="AB326">
        <v>60</v>
      </c>
      <c r="AD326" t="s">
        <v>388</v>
      </c>
      <c r="AE326" t="s">
        <v>361</v>
      </c>
      <c r="AF326" s="2" t="str">
        <f t="shared" si="127"/>
        <v>AfD</v>
      </c>
      <c r="AG326" s="2" t="str">
        <f t="shared" si="128"/>
        <v>Own Party</v>
      </c>
      <c r="AH326" t="s">
        <v>391</v>
      </c>
      <c r="BY326">
        <v>47</v>
      </c>
      <c r="BZ326">
        <v>61</v>
      </c>
      <c r="CA326">
        <v>66</v>
      </c>
      <c r="CB326">
        <v>58</v>
      </c>
      <c r="CC326" t="s">
        <v>4920</v>
      </c>
      <c r="CD326">
        <v>53</v>
      </c>
      <c r="KK326" s="5">
        <f t="shared" ca="1" si="129"/>
        <v>47</v>
      </c>
      <c r="KL326" s="5">
        <f t="shared" ca="1" si="130"/>
        <v>61</v>
      </c>
      <c r="KM326" s="5">
        <f t="shared" ca="1" si="131"/>
        <v>66</v>
      </c>
      <c r="KN326" s="5">
        <f t="shared" ca="1" si="132"/>
        <v>58</v>
      </c>
      <c r="KO326" s="5">
        <f t="shared" ca="1" si="133"/>
        <v>53</v>
      </c>
      <c r="KP326" s="4" t="str">
        <f t="shared" si="134"/>
        <v>male_311_image_left</v>
      </c>
      <c r="KQ326">
        <v>35.814999999999998</v>
      </c>
      <c r="KR326">
        <v>57.545000000000002</v>
      </c>
      <c r="KS326">
        <v>60.011000000000003</v>
      </c>
      <c r="KT326">
        <v>9</v>
      </c>
      <c r="KU326">
        <v>3</v>
      </c>
      <c r="KV326">
        <v>4</v>
      </c>
      <c r="KW326">
        <v>3</v>
      </c>
      <c r="KX326">
        <v>4</v>
      </c>
      <c r="KY326">
        <v>2</v>
      </c>
      <c r="KZ326" t="s">
        <v>4737</v>
      </c>
      <c r="LA326" t="s">
        <v>4736</v>
      </c>
      <c r="LB326" t="s">
        <v>389</v>
      </c>
      <c r="LD326" t="s">
        <v>5285</v>
      </c>
      <c r="LE326">
        <v>44</v>
      </c>
      <c r="LJ326">
        <v>2</v>
      </c>
      <c r="LK326">
        <v>8</v>
      </c>
      <c r="LL326">
        <v>9</v>
      </c>
      <c r="LM326">
        <v>19.899000000000001</v>
      </c>
      <c r="LN326">
        <v>20.684999999999999</v>
      </c>
      <c r="LO326">
        <v>22.198</v>
      </c>
      <c r="LP326">
        <v>2</v>
      </c>
      <c r="LQ326">
        <v>38</v>
      </c>
      <c r="LX326">
        <v>3</v>
      </c>
      <c r="LY326">
        <v>26</v>
      </c>
      <c r="LZ326">
        <v>4</v>
      </c>
      <c r="MA326">
        <v>4.4390000000000001</v>
      </c>
      <c r="MB326">
        <v>20.321000000000002</v>
      </c>
      <c r="MC326">
        <v>21.981999999999999</v>
      </c>
      <c r="MD326">
        <v>6</v>
      </c>
      <c r="MF326" t="s">
        <v>629</v>
      </c>
      <c r="MG326" t="s">
        <v>1267</v>
      </c>
      <c r="MH326" t="s">
        <v>1268</v>
      </c>
      <c r="MI326">
        <v>1</v>
      </c>
      <c r="MJ326" t="s">
        <v>351</v>
      </c>
      <c r="MK326" t="s">
        <v>481</v>
      </c>
      <c r="MM326" t="s">
        <v>368</v>
      </c>
    </row>
    <row r="327" spans="1:351" x14ac:dyDescent="0.25">
      <c r="A327" t="s">
        <v>4735</v>
      </c>
      <c r="B327">
        <v>726</v>
      </c>
      <c r="C327">
        <v>65</v>
      </c>
      <c r="D327" t="s">
        <v>347</v>
      </c>
      <c r="E327" t="s">
        <v>395</v>
      </c>
      <c r="F327" t="s">
        <v>355</v>
      </c>
      <c r="G327" t="s">
        <v>402</v>
      </c>
      <c r="H327" t="s">
        <v>404</v>
      </c>
      <c r="I327" t="s">
        <v>342</v>
      </c>
      <c r="J327" t="s">
        <v>342</v>
      </c>
      <c r="K327" t="s">
        <v>386</v>
      </c>
      <c r="L327" t="s">
        <v>1269</v>
      </c>
      <c r="M327" t="s">
        <v>343</v>
      </c>
      <c r="O327" t="s">
        <v>4889</v>
      </c>
      <c r="R327">
        <v>50</v>
      </c>
      <c r="S327" s="2">
        <f t="shared" si="122"/>
        <v>100</v>
      </c>
      <c r="T327" s="2">
        <f t="shared" si="123"/>
        <v>35</v>
      </c>
      <c r="U327" s="2">
        <f t="shared" si="124"/>
        <v>41</v>
      </c>
      <c r="V327" s="2">
        <f t="shared" si="125"/>
        <v>39</v>
      </c>
      <c r="W327" s="2">
        <f t="shared" si="126"/>
        <v>100</v>
      </c>
      <c r="X327">
        <v>100</v>
      </c>
      <c r="Y327">
        <v>35</v>
      </c>
      <c r="Z327">
        <v>41</v>
      </c>
      <c r="AA327">
        <v>39</v>
      </c>
      <c r="AB327">
        <v>100</v>
      </c>
      <c r="AD327" t="s">
        <v>390</v>
      </c>
      <c r="AE327" t="s">
        <v>361</v>
      </c>
      <c r="AF327" s="2" t="str">
        <f t="shared" si="127"/>
        <v>None</v>
      </c>
      <c r="AG327" s="2" t="str">
        <f t="shared" si="128"/>
        <v>No Party</v>
      </c>
      <c r="AH327" t="s">
        <v>346</v>
      </c>
      <c r="DC327">
        <v>40</v>
      </c>
      <c r="DD327">
        <v>24</v>
      </c>
      <c r="DE327">
        <v>38</v>
      </c>
      <c r="DF327">
        <v>44</v>
      </c>
      <c r="DG327" t="s">
        <v>4979</v>
      </c>
      <c r="DH327">
        <v>50</v>
      </c>
      <c r="KK327" s="5">
        <f t="shared" ca="1" si="129"/>
        <v>40</v>
      </c>
      <c r="KL327" s="5">
        <f t="shared" ca="1" si="130"/>
        <v>24</v>
      </c>
      <c r="KM327" s="5">
        <f t="shared" ca="1" si="131"/>
        <v>38</v>
      </c>
      <c r="KN327" s="5">
        <f t="shared" ca="1" si="132"/>
        <v>44</v>
      </c>
      <c r="KO327" s="5">
        <f t="shared" ca="1" si="133"/>
        <v>50</v>
      </c>
      <c r="KP327" s="4" t="str">
        <f t="shared" si="134"/>
        <v>male_133_left</v>
      </c>
      <c r="KQ327">
        <v>14.664999999999999</v>
      </c>
      <c r="KR327">
        <v>35.042999999999999</v>
      </c>
      <c r="KS327">
        <v>36.343000000000004</v>
      </c>
      <c r="KT327">
        <v>7</v>
      </c>
      <c r="KU327">
        <v>3</v>
      </c>
      <c r="KV327">
        <v>3</v>
      </c>
      <c r="KW327">
        <v>2</v>
      </c>
      <c r="KX327">
        <v>3</v>
      </c>
      <c r="KY327">
        <v>2</v>
      </c>
      <c r="KZ327" t="s">
        <v>4737</v>
      </c>
      <c r="LA327" t="s">
        <v>4738</v>
      </c>
      <c r="LB327" t="s">
        <v>4906</v>
      </c>
      <c r="LD327" t="s">
        <v>5286</v>
      </c>
      <c r="LE327">
        <v>40</v>
      </c>
      <c r="LJ327">
        <v>2</v>
      </c>
      <c r="LK327">
        <v>9</v>
      </c>
      <c r="LL327">
        <v>2</v>
      </c>
      <c r="LM327">
        <v>14.61</v>
      </c>
      <c r="LN327">
        <v>28.76</v>
      </c>
      <c r="LO327">
        <v>29.381</v>
      </c>
      <c r="LP327">
        <v>6</v>
      </c>
      <c r="LQ327">
        <v>62</v>
      </c>
      <c r="LX327">
        <v>1</v>
      </c>
      <c r="LY327">
        <v>18</v>
      </c>
      <c r="LZ327">
        <v>5</v>
      </c>
      <c r="MA327">
        <v>1.4950000000000001</v>
      </c>
      <c r="MB327">
        <v>14.041</v>
      </c>
      <c r="MC327">
        <v>15.353</v>
      </c>
      <c r="MD327">
        <v>6</v>
      </c>
      <c r="MF327" t="s">
        <v>363</v>
      </c>
      <c r="MG327" t="s">
        <v>1270</v>
      </c>
      <c r="MH327" t="s">
        <v>1271</v>
      </c>
      <c r="MI327">
        <v>1</v>
      </c>
      <c r="MJ327" t="s">
        <v>351</v>
      </c>
      <c r="MK327" t="s">
        <v>671</v>
      </c>
      <c r="MM327" t="s">
        <v>368</v>
      </c>
    </row>
    <row r="328" spans="1:351" x14ac:dyDescent="0.25">
      <c r="A328" t="s">
        <v>4735</v>
      </c>
      <c r="B328">
        <v>541</v>
      </c>
      <c r="C328">
        <v>37</v>
      </c>
      <c r="D328" t="s">
        <v>347</v>
      </c>
      <c r="E328" t="s">
        <v>373</v>
      </c>
      <c r="F328" t="s">
        <v>355</v>
      </c>
      <c r="G328" t="s">
        <v>385</v>
      </c>
      <c r="H328" t="s">
        <v>357</v>
      </c>
      <c r="I328" t="s">
        <v>355</v>
      </c>
      <c r="J328" t="s">
        <v>355</v>
      </c>
      <c r="K328" t="s">
        <v>371</v>
      </c>
      <c r="L328" t="s">
        <v>1272</v>
      </c>
      <c r="M328" t="s">
        <v>344</v>
      </c>
      <c r="O328" t="s">
        <v>378</v>
      </c>
      <c r="Q328">
        <v>30</v>
      </c>
      <c r="R328">
        <v>42</v>
      </c>
      <c r="S328" s="2">
        <f t="shared" si="122"/>
        <v>30</v>
      </c>
      <c r="T328" s="2">
        <f t="shared" si="123"/>
        <v>27</v>
      </c>
      <c r="U328" s="2">
        <f t="shared" si="124"/>
        <v>51</v>
      </c>
      <c r="V328" s="2">
        <f t="shared" si="125"/>
        <v>27</v>
      </c>
      <c r="W328" s="2">
        <f t="shared" si="126"/>
        <v>27</v>
      </c>
      <c r="AD328" t="s">
        <v>348</v>
      </c>
      <c r="AE328" t="s">
        <v>361</v>
      </c>
      <c r="AF328" s="2" t="str">
        <f t="shared" si="127"/>
        <v>AfD</v>
      </c>
      <c r="AG328" s="2" t="str">
        <f t="shared" si="128"/>
        <v>Other Party</v>
      </c>
      <c r="AH328" t="s">
        <v>379</v>
      </c>
      <c r="EW328" t="s">
        <v>4945</v>
      </c>
      <c r="KK328" s="5">
        <f t="shared" ca="1" si="129"/>
        <v>0</v>
      </c>
      <c r="KL328" s="5">
        <f t="shared" ca="1" si="130"/>
        <v>0</v>
      </c>
      <c r="KM328" s="5">
        <f t="shared" ca="1" si="131"/>
        <v>0</v>
      </c>
      <c r="KN328" s="5">
        <f t="shared" ca="1" si="132"/>
        <v>0</v>
      </c>
      <c r="KO328" s="5">
        <f t="shared" ca="1" si="133"/>
        <v>0</v>
      </c>
      <c r="KP328" s="4" t="str">
        <f t="shared" si="134"/>
        <v>male_333_left</v>
      </c>
      <c r="KQ328">
        <v>17.37</v>
      </c>
      <c r="KR328">
        <v>37.537999999999997</v>
      </c>
      <c r="KS328">
        <v>38.231999999999999</v>
      </c>
      <c r="KT328">
        <v>6</v>
      </c>
      <c r="KU328">
        <v>2</v>
      </c>
      <c r="KV328">
        <v>3</v>
      </c>
      <c r="KW328" t="s">
        <v>397</v>
      </c>
      <c r="KX328">
        <v>2</v>
      </c>
      <c r="KY328">
        <v>4</v>
      </c>
      <c r="KZ328" t="s">
        <v>4737</v>
      </c>
      <c r="LA328" t="s">
        <v>4736</v>
      </c>
      <c r="LB328" t="s">
        <v>348</v>
      </c>
      <c r="LD328" t="s">
        <v>5287</v>
      </c>
      <c r="LE328">
        <v>78</v>
      </c>
      <c r="LG328">
        <v>2</v>
      </c>
      <c r="LH328">
        <v>2</v>
      </c>
      <c r="LI328">
        <v>3</v>
      </c>
      <c r="LM328">
        <v>20.891999999999999</v>
      </c>
      <c r="LN328">
        <v>22.39</v>
      </c>
      <c r="LO328">
        <v>23.521999999999998</v>
      </c>
      <c r="LP328">
        <v>2</v>
      </c>
      <c r="LQ328">
        <v>61</v>
      </c>
      <c r="LR328">
        <v>30</v>
      </c>
      <c r="LS328">
        <v>27</v>
      </c>
      <c r="LT328">
        <v>51</v>
      </c>
      <c r="LU328">
        <v>27</v>
      </c>
      <c r="LV328">
        <v>27</v>
      </c>
      <c r="LW328" t="s">
        <v>738</v>
      </c>
      <c r="LX328">
        <v>4</v>
      </c>
      <c r="LY328">
        <v>40</v>
      </c>
      <c r="LZ328">
        <v>8</v>
      </c>
      <c r="MA328">
        <v>17.295999999999999</v>
      </c>
      <c r="MB328">
        <v>23.719000000000001</v>
      </c>
      <c r="MC328">
        <v>26.190999999999999</v>
      </c>
      <c r="MD328">
        <v>2</v>
      </c>
      <c r="ME328" t="s">
        <v>977</v>
      </c>
      <c r="MF328" t="s">
        <v>349</v>
      </c>
      <c r="MG328" t="s">
        <v>838</v>
      </c>
      <c r="MH328" t="s">
        <v>1273</v>
      </c>
      <c r="MI328">
        <v>1</v>
      </c>
      <c r="MJ328" t="s">
        <v>366</v>
      </c>
      <c r="MK328" t="s">
        <v>442</v>
      </c>
      <c r="MM328" t="s">
        <v>353</v>
      </c>
    </row>
    <row r="329" spans="1:351" x14ac:dyDescent="0.25">
      <c r="A329" t="s">
        <v>4735</v>
      </c>
      <c r="B329">
        <v>1638</v>
      </c>
      <c r="C329">
        <v>24</v>
      </c>
      <c r="D329" t="s">
        <v>347</v>
      </c>
      <c r="E329" t="s">
        <v>338</v>
      </c>
      <c r="F329" t="s">
        <v>486</v>
      </c>
      <c r="G329" t="s">
        <v>356</v>
      </c>
      <c r="H329" t="s">
        <v>513</v>
      </c>
      <c r="I329" t="s">
        <v>342</v>
      </c>
      <c r="J329" t="s">
        <v>342</v>
      </c>
      <c r="K329" t="s">
        <v>386</v>
      </c>
      <c r="L329" t="s">
        <v>1274</v>
      </c>
      <c r="M329" t="s">
        <v>359</v>
      </c>
      <c r="N329" t="s">
        <v>1275</v>
      </c>
      <c r="O329" t="s">
        <v>377</v>
      </c>
      <c r="Q329">
        <v>93</v>
      </c>
      <c r="R329">
        <v>17</v>
      </c>
      <c r="S329" s="2">
        <f t="shared" si="122"/>
        <v>100</v>
      </c>
      <c r="T329" s="2">
        <f t="shared" si="123"/>
        <v>39</v>
      </c>
      <c r="U329" s="2">
        <f t="shared" si="124"/>
        <v>93</v>
      </c>
      <c r="V329" s="2">
        <f t="shared" si="125"/>
        <v>74</v>
      </c>
      <c r="W329" s="2">
        <f t="shared" si="126"/>
        <v>60</v>
      </c>
      <c r="X329">
        <v>100</v>
      </c>
      <c r="Y329">
        <v>39</v>
      </c>
      <c r="Z329">
        <v>93</v>
      </c>
      <c r="AA329">
        <v>74</v>
      </c>
      <c r="AB329">
        <v>60</v>
      </c>
      <c r="AD329" t="s">
        <v>343</v>
      </c>
      <c r="AE329" t="s">
        <v>361</v>
      </c>
      <c r="AF329" s="2" t="str">
        <f t="shared" si="127"/>
        <v>None</v>
      </c>
      <c r="AG329" s="2" t="str">
        <f t="shared" si="128"/>
        <v>No Party</v>
      </c>
      <c r="AH329" t="s">
        <v>346</v>
      </c>
      <c r="CK329">
        <v>46</v>
      </c>
      <c r="CL329">
        <v>31</v>
      </c>
      <c r="CM329">
        <v>31</v>
      </c>
      <c r="CN329">
        <v>59</v>
      </c>
      <c r="CO329" t="s">
        <v>4945</v>
      </c>
      <c r="CP329">
        <v>51</v>
      </c>
      <c r="KK329" s="5">
        <f t="shared" ca="1" si="129"/>
        <v>46</v>
      </c>
      <c r="KL329" s="5">
        <f t="shared" ca="1" si="130"/>
        <v>31</v>
      </c>
      <c r="KM329" s="5">
        <f t="shared" ca="1" si="131"/>
        <v>31</v>
      </c>
      <c r="KN329" s="5">
        <f t="shared" ca="1" si="132"/>
        <v>59</v>
      </c>
      <c r="KO329" s="5">
        <f t="shared" ca="1" si="133"/>
        <v>51</v>
      </c>
      <c r="KP329" s="4" t="str">
        <f t="shared" si="134"/>
        <v>male_122</v>
      </c>
      <c r="KQ329">
        <v>11.733000000000001</v>
      </c>
      <c r="KR329">
        <v>27.113</v>
      </c>
      <c r="KS329">
        <v>27.954999999999998</v>
      </c>
      <c r="KT329">
        <v>5</v>
      </c>
      <c r="KU329">
        <v>3</v>
      </c>
      <c r="KV329">
        <v>4</v>
      </c>
      <c r="KW329">
        <v>3</v>
      </c>
      <c r="KX329">
        <v>3</v>
      </c>
      <c r="KY329">
        <v>2</v>
      </c>
      <c r="KZ329" t="s">
        <v>4737</v>
      </c>
      <c r="LA329" t="s">
        <v>4738</v>
      </c>
      <c r="LB329" t="s">
        <v>432</v>
      </c>
      <c r="LD329" t="s">
        <v>5288</v>
      </c>
      <c r="LE329">
        <v>0</v>
      </c>
      <c r="LG329">
        <v>1</v>
      </c>
      <c r="LH329">
        <v>7</v>
      </c>
      <c r="LI329">
        <v>9</v>
      </c>
      <c r="LM329">
        <v>14.423999999999999</v>
      </c>
      <c r="LN329">
        <v>14.423999999999999</v>
      </c>
      <c r="LO329">
        <v>15.760999999999999</v>
      </c>
      <c r="LP329">
        <v>1</v>
      </c>
      <c r="LQ329">
        <v>50</v>
      </c>
      <c r="LX329">
        <v>1</v>
      </c>
      <c r="LY329">
        <v>30</v>
      </c>
      <c r="LZ329">
        <v>6</v>
      </c>
      <c r="MA329">
        <v>25.98</v>
      </c>
      <c r="MB329">
        <v>25.98</v>
      </c>
      <c r="MC329">
        <v>35.314999999999998</v>
      </c>
      <c r="MD329">
        <v>1</v>
      </c>
      <c r="MF329" t="s">
        <v>363</v>
      </c>
      <c r="MG329" t="s">
        <v>524</v>
      </c>
      <c r="MH329" t="s">
        <v>1276</v>
      </c>
      <c r="MI329">
        <v>1</v>
      </c>
      <c r="MJ329" t="s">
        <v>351</v>
      </c>
      <c r="MK329" t="s">
        <v>540</v>
      </c>
      <c r="MM329" t="s">
        <v>353</v>
      </c>
    </row>
    <row r="330" spans="1:351" x14ac:dyDescent="0.25">
      <c r="A330" t="s">
        <v>4735</v>
      </c>
      <c r="B330">
        <v>407</v>
      </c>
      <c r="C330">
        <v>51</v>
      </c>
      <c r="D330" t="s">
        <v>347</v>
      </c>
      <c r="E330" t="s">
        <v>339</v>
      </c>
      <c r="F330" t="s">
        <v>355</v>
      </c>
      <c r="G330" t="s">
        <v>370</v>
      </c>
      <c r="H330" t="s">
        <v>357</v>
      </c>
      <c r="I330" t="s">
        <v>342</v>
      </c>
      <c r="J330" t="s">
        <v>355</v>
      </c>
      <c r="K330" t="s">
        <v>404</v>
      </c>
      <c r="L330" t="s">
        <v>1277</v>
      </c>
      <c r="M330" t="s">
        <v>389</v>
      </c>
      <c r="R330">
        <v>75</v>
      </c>
      <c r="S330" s="2">
        <f t="shared" si="122"/>
        <v>85</v>
      </c>
      <c r="T330" s="2">
        <f t="shared" si="123"/>
        <v>88</v>
      </c>
      <c r="U330" s="2">
        <f t="shared" si="124"/>
        <v>90</v>
      </c>
      <c r="V330" s="2">
        <f t="shared" si="125"/>
        <v>100</v>
      </c>
      <c r="W330" s="2">
        <f t="shared" si="126"/>
        <v>70</v>
      </c>
      <c r="AD330" t="s">
        <v>388</v>
      </c>
      <c r="AE330" t="s">
        <v>361</v>
      </c>
      <c r="AF330" s="2" t="str">
        <f t="shared" si="127"/>
        <v>None</v>
      </c>
      <c r="AG330" s="2" t="str">
        <f t="shared" si="128"/>
        <v>No Party</v>
      </c>
      <c r="CE330">
        <v>51</v>
      </c>
      <c r="CF330">
        <v>35</v>
      </c>
      <c r="CG330">
        <v>51</v>
      </c>
      <c r="CH330">
        <v>40</v>
      </c>
      <c r="CI330" t="s">
        <v>4974</v>
      </c>
      <c r="CJ330">
        <v>50</v>
      </c>
      <c r="KK330" s="5">
        <f t="shared" ca="1" si="129"/>
        <v>51</v>
      </c>
      <c r="KL330" s="5">
        <f t="shared" ca="1" si="130"/>
        <v>35</v>
      </c>
      <c r="KM330" s="5">
        <f t="shared" ca="1" si="131"/>
        <v>51</v>
      </c>
      <c r="KN330" s="5">
        <f t="shared" ca="1" si="132"/>
        <v>40</v>
      </c>
      <c r="KO330" s="5">
        <f t="shared" ca="1" si="133"/>
        <v>50</v>
      </c>
      <c r="KP330" s="4" t="str">
        <f t="shared" si="134"/>
        <v>male_311_image_right</v>
      </c>
      <c r="KQ330">
        <v>12.352</v>
      </c>
      <c r="KR330">
        <v>30.224</v>
      </c>
      <c r="KS330">
        <v>31.364000000000001</v>
      </c>
      <c r="KT330">
        <v>5</v>
      </c>
      <c r="KU330">
        <v>3</v>
      </c>
      <c r="KV330">
        <v>3</v>
      </c>
      <c r="KW330">
        <v>4</v>
      </c>
      <c r="KX330">
        <v>3</v>
      </c>
      <c r="KY330">
        <v>4</v>
      </c>
      <c r="KZ330" t="s">
        <v>4737</v>
      </c>
      <c r="LA330" t="s">
        <v>4738</v>
      </c>
      <c r="LB330" t="s">
        <v>389</v>
      </c>
      <c r="LD330" t="s">
        <v>5289</v>
      </c>
      <c r="LJ330">
        <v>3</v>
      </c>
      <c r="LK330">
        <v>9</v>
      </c>
      <c r="LL330">
        <v>4</v>
      </c>
      <c r="LM330">
        <v>14.528</v>
      </c>
      <c r="LN330">
        <v>20.088000000000001</v>
      </c>
      <c r="LO330">
        <v>21.158999999999999</v>
      </c>
      <c r="LP330">
        <v>2</v>
      </c>
      <c r="LQ330">
        <v>25</v>
      </c>
      <c r="LR330">
        <v>85</v>
      </c>
      <c r="LS330">
        <v>88</v>
      </c>
      <c r="LT330">
        <v>90</v>
      </c>
      <c r="LU330">
        <v>100</v>
      </c>
      <c r="LV330">
        <v>70</v>
      </c>
      <c r="LW330" t="s">
        <v>532</v>
      </c>
      <c r="LX330">
        <v>3</v>
      </c>
      <c r="LY330">
        <v>29</v>
      </c>
      <c r="LZ330">
        <v>6</v>
      </c>
      <c r="MA330">
        <v>13.680999999999999</v>
      </c>
      <c r="MB330">
        <v>13.680999999999999</v>
      </c>
      <c r="MC330">
        <v>17.042999999999999</v>
      </c>
      <c r="MD330">
        <v>1</v>
      </c>
      <c r="MF330" t="s">
        <v>349</v>
      </c>
      <c r="MG330" t="s">
        <v>1278</v>
      </c>
      <c r="MH330" t="s">
        <v>1279</v>
      </c>
      <c r="MI330">
        <v>1</v>
      </c>
      <c r="MJ330" t="s">
        <v>366</v>
      </c>
      <c r="MK330" t="s">
        <v>455</v>
      </c>
      <c r="MM330" t="s">
        <v>368</v>
      </c>
    </row>
    <row r="331" spans="1:351" x14ac:dyDescent="0.25">
      <c r="A331" t="s">
        <v>4735</v>
      </c>
      <c r="B331">
        <v>265</v>
      </c>
      <c r="C331">
        <v>42</v>
      </c>
      <c r="D331" t="s">
        <v>4737</v>
      </c>
      <c r="E331" t="s">
        <v>395</v>
      </c>
      <c r="F331" t="s">
        <v>355</v>
      </c>
      <c r="G331" t="s">
        <v>370</v>
      </c>
      <c r="H331" t="s">
        <v>404</v>
      </c>
      <c r="I331" t="s">
        <v>355</v>
      </c>
      <c r="J331" t="s">
        <v>355</v>
      </c>
      <c r="K331" t="s">
        <v>371</v>
      </c>
      <c r="L331" t="s">
        <v>610</v>
      </c>
      <c r="M331" t="s">
        <v>377</v>
      </c>
      <c r="O331" t="s">
        <v>389</v>
      </c>
      <c r="R331">
        <v>27</v>
      </c>
      <c r="S331" s="2">
        <f t="shared" si="122"/>
        <v>88</v>
      </c>
      <c r="T331" s="2">
        <f t="shared" si="123"/>
        <v>75</v>
      </c>
      <c r="U331" s="2">
        <f t="shared" si="124"/>
        <v>53</v>
      </c>
      <c r="V331" s="2">
        <f t="shared" si="125"/>
        <v>70</v>
      </c>
      <c r="W331" s="2">
        <f t="shared" si="126"/>
        <v>83</v>
      </c>
      <c r="X331">
        <v>88</v>
      </c>
      <c r="Y331">
        <v>75</v>
      </c>
      <c r="Z331">
        <v>53</v>
      </c>
      <c r="AA331">
        <v>70</v>
      </c>
      <c r="AB331">
        <v>83</v>
      </c>
      <c r="AD331" t="s">
        <v>348</v>
      </c>
      <c r="AE331" t="s">
        <v>361</v>
      </c>
      <c r="AF331" s="2" t="str">
        <f t="shared" si="127"/>
        <v>die LINKE</v>
      </c>
      <c r="AG331" s="2" t="str">
        <f t="shared" si="128"/>
        <v>Own Party</v>
      </c>
      <c r="AH331" t="s">
        <v>391</v>
      </c>
      <c r="BS331">
        <v>51</v>
      </c>
      <c r="BT331">
        <v>51</v>
      </c>
      <c r="BU331">
        <v>35</v>
      </c>
      <c r="BV331">
        <v>46</v>
      </c>
      <c r="BW331" t="s">
        <v>4954</v>
      </c>
      <c r="BX331">
        <v>47</v>
      </c>
      <c r="KK331" s="5">
        <f t="shared" ca="1" si="129"/>
        <v>51</v>
      </c>
      <c r="KL331" s="5">
        <f t="shared" ca="1" si="130"/>
        <v>51</v>
      </c>
      <c r="KM331" s="5">
        <f t="shared" ca="1" si="131"/>
        <v>35</v>
      </c>
      <c r="KN331" s="5">
        <f t="shared" ca="1" si="132"/>
        <v>46</v>
      </c>
      <c r="KO331" s="5">
        <f t="shared" ca="1" si="133"/>
        <v>47</v>
      </c>
      <c r="KP331" s="4" t="str">
        <f t="shared" si="134"/>
        <v>male_311_right</v>
      </c>
      <c r="KQ331">
        <v>6.48</v>
      </c>
      <c r="KR331">
        <v>21.167999999999999</v>
      </c>
      <c r="KS331">
        <v>21.77</v>
      </c>
      <c r="KT331">
        <v>6</v>
      </c>
      <c r="KU331">
        <v>2</v>
      </c>
      <c r="KV331">
        <v>4</v>
      </c>
      <c r="KW331">
        <v>2</v>
      </c>
      <c r="KX331">
        <v>3</v>
      </c>
      <c r="KY331">
        <v>4</v>
      </c>
      <c r="KZ331" t="s">
        <v>4737</v>
      </c>
      <c r="LA331" t="s">
        <v>4738</v>
      </c>
      <c r="LB331" t="s">
        <v>432</v>
      </c>
      <c r="LD331" t="s">
        <v>5290</v>
      </c>
      <c r="LE331">
        <v>16</v>
      </c>
      <c r="LG331">
        <v>2</v>
      </c>
      <c r="LH331">
        <v>7</v>
      </c>
      <c r="LI331">
        <v>4</v>
      </c>
      <c r="LM331">
        <v>4.8259999999999996</v>
      </c>
      <c r="LN331">
        <v>4.8259999999999996</v>
      </c>
      <c r="LO331">
        <v>7.4560000000000004</v>
      </c>
      <c r="LP331">
        <v>1</v>
      </c>
      <c r="LQ331">
        <v>61</v>
      </c>
      <c r="LX331">
        <v>3</v>
      </c>
      <c r="LY331">
        <v>29</v>
      </c>
      <c r="LZ331">
        <v>5</v>
      </c>
      <c r="MA331">
        <v>9.8859999999999992</v>
      </c>
      <c r="MB331">
        <v>9.8859999999999992</v>
      </c>
      <c r="MC331">
        <v>11.214</v>
      </c>
      <c r="MD331">
        <v>1</v>
      </c>
      <c r="MF331" t="s">
        <v>363</v>
      </c>
      <c r="MG331" t="s">
        <v>1280</v>
      </c>
      <c r="MH331" t="s">
        <v>1281</v>
      </c>
      <c r="MI331">
        <v>1</v>
      </c>
      <c r="MJ331" t="s">
        <v>351</v>
      </c>
      <c r="MK331" t="s">
        <v>500</v>
      </c>
      <c r="MM331" t="s">
        <v>353</v>
      </c>
    </row>
    <row r="332" spans="1:351" x14ac:dyDescent="0.25">
      <c r="A332" t="s">
        <v>4735</v>
      </c>
      <c r="B332">
        <v>312</v>
      </c>
      <c r="C332">
        <v>46</v>
      </c>
      <c r="D332" t="s">
        <v>4737</v>
      </c>
      <c r="E332" t="s">
        <v>395</v>
      </c>
      <c r="F332" t="s">
        <v>355</v>
      </c>
      <c r="G332" t="s">
        <v>370</v>
      </c>
      <c r="H332" t="s">
        <v>357</v>
      </c>
      <c r="I332" t="s">
        <v>342</v>
      </c>
      <c r="J332" t="s">
        <v>342</v>
      </c>
      <c r="K332" t="s">
        <v>357</v>
      </c>
      <c r="L332" t="s">
        <v>834</v>
      </c>
      <c r="M332" t="s">
        <v>4889</v>
      </c>
      <c r="O332" t="s">
        <v>377</v>
      </c>
      <c r="Q332">
        <v>74</v>
      </c>
      <c r="R332">
        <v>11</v>
      </c>
      <c r="S332" s="2">
        <f t="shared" si="122"/>
        <v>81</v>
      </c>
      <c r="T332" s="2">
        <f t="shared" si="123"/>
        <v>38</v>
      </c>
      <c r="U332" s="2">
        <f t="shared" si="124"/>
        <v>72</v>
      </c>
      <c r="V332" s="2">
        <f t="shared" si="125"/>
        <v>21</v>
      </c>
      <c r="W332" s="2">
        <f t="shared" si="126"/>
        <v>49</v>
      </c>
      <c r="AD332" t="s">
        <v>344</v>
      </c>
      <c r="AE332" t="s">
        <v>361</v>
      </c>
      <c r="AF332" s="2" t="str">
        <f t="shared" si="127"/>
        <v>FDP</v>
      </c>
      <c r="AG332" s="2" t="str">
        <f t="shared" si="128"/>
        <v>Other Party</v>
      </c>
      <c r="AH332" t="s">
        <v>379</v>
      </c>
      <c r="CQ332">
        <v>26</v>
      </c>
      <c r="CR332">
        <v>26</v>
      </c>
      <c r="CS332">
        <v>21</v>
      </c>
      <c r="CT332">
        <v>12</v>
      </c>
      <c r="CU332" t="s">
        <v>5106</v>
      </c>
      <c r="CV332">
        <v>12</v>
      </c>
      <c r="KK332" s="5">
        <f t="shared" ca="1" si="129"/>
        <v>26</v>
      </c>
      <c r="KL332" s="5">
        <f t="shared" ca="1" si="130"/>
        <v>26</v>
      </c>
      <c r="KM332" s="5">
        <f t="shared" ca="1" si="131"/>
        <v>21</v>
      </c>
      <c r="KN332" s="5">
        <f t="shared" ca="1" si="132"/>
        <v>12</v>
      </c>
      <c r="KO332" s="5">
        <f t="shared" ca="1" si="133"/>
        <v>12</v>
      </c>
      <c r="KP332" s="4" t="str">
        <f t="shared" si="134"/>
        <v>male_123_left</v>
      </c>
      <c r="KQ332">
        <v>14.12</v>
      </c>
      <c r="KR332">
        <v>23.651</v>
      </c>
      <c r="KS332">
        <v>24.375</v>
      </c>
      <c r="KT332">
        <v>6</v>
      </c>
      <c r="KU332">
        <v>2</v>
      </c>
      <c r="KV332">
        <v>2</v>
      </c>
      <c r="KW332">
        <v>2</v>
      </c>
      <c r="KX332" t="s">
        <v>397</v>
      </c>
      <c r="KY332">
        <v>3</v>
      </c>
      <c r="KZ332" t="s">
        <v>4737</v>
      </c>
      <c r="LA332" t="s">
        <v>4736</v>
      </c>
      <c r="LB332" t="s">
        <v>344</v>
      </c>
      <c r="LD332" t="s">
        <v>5291</v>
      </c>
      <c r="LE332">
        <v>61</v>
      </c>
      <c r="LG332">
        <v>5</v>
      </c>
      <c r="LH332">
        <v>5</v>
      </c>
      <c r="LI332">
        <v>7</v>
      </c>
      <c r="LM332">
        <v>9.1609999999999996</v>
      </c>
      <c r="LN332">
        <v>10.278</v>
      </c>
      <c r="LO332">
        <v>11.175000000000001</v>
      </c>
      <c r="LP332">
        <v>2</v>
      </c>
      <c r="LQ332">
        <v>31</v>
      </c>
      <c r="LR332">
        <v>81</v>
      </c>
      <c r="LS332">
        <v>38</v>
      </c>
      <c r="LT332">
        <v>72</v>
      </c>
      <c r="LU332">
        <v>21</v>
      </c>
      <c r="LV332">
        <v>49</v>
      </c>
      <c r="LW332" t="s">
        <v>926</v>
      </c>
      <c r="LX332">
        <v>1</v>
      </c>
      <c r="LY332">
        <v>19</v>
      </c>
      <c r="LZ332">
        <v>6</v>
      </c>
      <c r="MA332">
        <v>4.0309999999999997</v>
      </c>
      <c r="MB332">
        <v>9.1329999999999991</v>
      </c>
      <c r="MC332">
        <v>12.326000000000001</v>
      </c>
      <c r="MD332">
        <v>2</v>
      </c>
      <c r="MF332" t="s">
        <v>363</v>
      </c>
      <c r="MG332" t="s">
        <v>382</v>
      </c>
      <c r="MH332" t="s">
        <v>1282</v>
      </c>
      <c r="MI332">
        <v>1</v>
      </c>
      <c r="MJ332" t="s">
        <v>366</v>
      </c>
      <c r="MK332" t="s">
        <v>394</v>
      </c>
      <c r="MM332" t="s">
        <v>353</v>
      </c>
    </row>
    <row r="333" spans="1:351" x14ac:dyDescent="0.25">
      <c r="A333" t="s">
        <v>4735</v>
      </c>
      <c r="B333">
        <v>946</v>
      </c>
      <c r="C333">
        <v>31</v>
      </c>
      <c r="D333" t="s">
        <v>347</v>
      </c>
      <c r="E333" t="s">
        <v>486</v>
      </c>
      <c r="F333" t="s">
        <v>373</v>
      </c>
      <c r="G333" t="s">
        <v>402</v>
      </c>
      <c r="H333" t="s">
        <v>341</v>
      </c>
      <c r="I333" t="s">
        <v>355</v>
      </c>
      <c r="J333" t="s">
        <v>342</v>
      </c>
      <c r="K333" t="s">
        <v>386</v>
      </c>
      <c r="L333" t="s">
        <v>1283</v>
      </c>
      <c r="M333" t="s">
        <v>359</v>
      </c>
      <c r="N333" t="s">
        <v>431</v>
      </c>
      <c r="O333" t="s">
        <v>389</v>
      </c>
      <c r="R333">
        <v>50</v>
      </c>
      <c r="S333" s="2">
        <f t="shared" si="122"/>
        <v>100</v>
      </c>
      <c r="T333" s="2">
        <f t="shared" si="123"/>
        <v>80</v>
      </c>
      <c r="U333" s="2">
        <f t="shared" si="124"/>
        <v>100</v>
      </c>
      <c r="V333" s="2">
        <f t="shared" si="125"/>
        <v>80</v>
      </c>
      <c r="W333" s="2">
        <f t="shared" si="126"/>
        <v>80</v>
      </c>
      <c r="X333">
        <v>100</v>
      </c>
      <c r="Y333">
        <v>80</v>
      </c>
      <c r="Z333">
        <v>100</v>
      </c>
      <c r="AA333">
        <v>80</v>
      </c>
      <c r="AB333">
        <v>80</v>
      </c>
      <c r="AD333" t="s">
        <v>378</v>
      </c>
      <c r="AE333" t="s">
        <v>361</v>
      </c>
      <c r="AF333" s="2" t="str">
        <f t="shared" si="127"/>
        <v>Partei:</v>
      </c>
      <c r="AG333" s="2" t="str">
        <f t="shared" si="128"/>
        <v>Own Party</v>
      </c>
      <c r="AH333" t="s">
        <v>391</v>
      </c>
      <c r="EG333">
        <v>70</v>
      </c>
      <c r="EH333">
        <v>80</v>
      </c>
      <c r="EI333">
        <v>70</v>
      </c>
      <c r="EJ333">
        <v>80</v>
      </c>
      <c r="EK333" t="s">
        <v>5086</v>
      </c>
      <c r="EL333">
        <v>80</v>
      </c>
      <c r="KK333" s="5">
        <f t="shared" ca="1" si="129"/>
        <v>70</v>
      </c>
      <c r="KL333" s="5">
        <f t="shared" ca="1" si="130"/>
        <v>80</v>
      </c>
      <c r="KM333" s="5">
        <f t="shared" ca="1" si="131"/>
        <v>70</v>
      </c>
      <c r="KN333" s="5">
        <f t="shared" ca="1" si="132"/>
        <v>80</v>
      </c>
      <c r="KO333" s="5">
        <f t="shared" ca="1" si="133"/>
        <v>80</v>
      </c>
      <c r="KP333" s="4" t="str">
        <f t="shared" si="134"/>
        <v>male_233_left</v>
      </c>
      <c r="KQ333">
        <v>90</v>
      </c>
      <c r="KR333">
        <v>114.14100000000001</v>
      </c>
      <c r="KS333">
        <v>114.881</v>
      </c>
      <c r="KT333">
        <v>6</v>
      </c>
      <c r="KU333">
        <v>3</v>
      </c>
      <c r="KV333">
        <v>4</v>
      </c>
      <c r="KW333" t="s">
        <v>397</v>
      </c>
      <c r="KX333">
        <v>2</v>
      </c>
      <c r="KY333">
        <v>3</v>
      </c>
      <c r="KZ333" t="s">
        <v>4737</v>
      </c>
      <c r="LA333" t="s">
        <v>4736</v>
      </c>
      <c r="LB333" t="s">
        <v>359</v>
      </c>
      <c r="LC333" t="s">
        <v>555</v>
      </c>
      <c r="LD333" t="s">
        <v>5292</v>
      </c>
      <c r="LE333">
        <v>18</v>
      </c>
      <c r="LJ333">
        <v>5</v>
      </c>
      <c r="LK333">
        <v>5</v>
      </c>
      <c r="LL333">
        <v>3</v>
      </c>
      <c r="LM333">
        <v>5.0179999999999998</v>
      </c>
      <c r="LN333">
        <v>16.815000000000001</v>
      </c>
      <c r="LO333">
        <v>17.693000000000001</v>
      </c>
      <c r="LP333">
        <v>2</v>
      </c>
      <c r="LQ333">
        <v>60</v>
      </c>
      <c r="LX333">
        <v>5</v>
      </c>
      <c r="LY333">
        <v>30</v>
      </c>
      <c r="LZ333">
        <v>9</v>
      </c>
      <c r="MA333">
        <v>21.629000000000001</v>
      </c>
      <c r="MB333">
        <v>21.629000000000001</v>
      </c>
      <c r="MC333">
        <v>24.318999999999999</v>
      </c>
      <c r="MD333">
        <v>1</v>
      </c>
      <c r="MF333" t="s">
        <v>349</v>
      </c>
      <c r="MG333" t="s">
        <v>427</v>
      </c>
      <c r="MH333" t="s">
        <v>1284</v>
      </c>
      <c r="MI333">
        <v>1</v>
      </c>
      <c r="MJ333" t="s">
        <v>351</v>
      </c>
      <c r="MK333" t="s">
        <v>412</v>
      </c>
      <c r="MM333" t="s">
        <v>368</v>
      </c>
    </row>
    <row r="334" spans="1:351" x14ac:dyDescent="0.25">
      <c r="A334" t="s">
        <v>4735</v>
      </c>
      <c r="B334">
        <v>1109</v>
      </c>
      <c r="C334">
        <v>31</v>
      </c>
      <c r="D334" t="s">
        <v>4737</v>
      </c>
      <c r="E334" t="s">
        <v>338</v>
      </c>
      <c r="F334" t="s">
        <v>355</v>
      </c>
      <c r="G334" t="s">
        <v>370</v>
      </c>
      <c r="H334" t="s">
        <v>357</v>
      </c>
      <c r="I334" t="s">
        <v>355</v>
      </c>
      <c r="J334" t="s">
        <v>355</v>
      </c>
      <c r="K334" t="s">
        <v>371</v>
      </c>
      <c r="L334" t="s">
        <v>1285</v>
      </c>
      <c r="M334" t="s">
        <v>343</v>
      </c>
      <c r="O334" t="s">
        <v>344</v>
      </c>
      <c r="Q334">
        <v>52</v>
      </c>
      <c r="R334">
        <v>70</v>
      </c>
      <c r="S334" s="2">
        <f t="shared" si="122"/>
        <v>57</v>
      </c>
      <c r="T334" s="2">
        <f t="shared" si="123"/>
        <v>63</v>
      </c>
      <c r="U334" s="2">
        <f t="shared" si="124"/>
        <v>64</v>
      </c>
      <c r="V334" s="2">
        <f t="shared" si="125"/>
        <v>75</v>
      </c>
      <c r="W334" s="2">
        <f t="shared" si="126"/>
        <v>42</v>
      </c>
      <c r="AD334" t="s">
        <v>4889</v>
      </c>
      <c r="AE334" t="s">
        <v>345</v>
      </c>
      <c r="AF334" s="2" t="str">
        <f t="shared" si="127"/>
        <v>GRueNE</v>
      </c>
      <c r="AG334" s="2" t="str">
        <f t="shared" si="128"/>
        <v>Other Party</v>
      </c>
      <c r="AH334" t="s">
        <v>379</v>
      </c>
      <c r="GC334">
        <v>50</v>
      </c>
      <c r="GD334">
        <v>55</v>
      </c>
      <c r="GE334">
        <v>60</v>
      </c>
      <c r="GF334">
        <v>55</v>
      </c>
      <c r="GG334" t="s">
        <v>5003</v>
      </c>
      <c r="GH334">
        <v>60</v>
      </c>
      <c r="KK334" s="5">
        <f t="shared" ca="1" si="129"/>
        <v>50</v>
      </c>
      <c r="KL334" s="5">
        <f t="shared" ca="1" si="130"/>
        <v>55</v>
      </c>
      <c r="KM334" s="5">
        <f t="shared" ca="1" si="131"/>
        <v>60</v>
      </c>
      <c r="KN334" s="5">
        <f t="shared" ca="1" si="132"/>
        <v>55</v>
      </c>
      <c r="KO334" s="5">
        <f t="shared" ca="1" si="133"/>
        <v>60</v>
      </c>
      <c r="KP334" s="4" t="str">
        <f t="shared" si="134"/>
        <v>female_311_left</v>
      </c>
      <c r="KQ334">
        <v>42.264000000000003</v>
      </c>
      <c r="KR334">
        <v>62.918999999999997</v>
      </c>
      <c r="KS334">
        <v>63.603999999999999</v>
      </c>
      <c r="KT334">
        <v>7</v>
      </c>
      <c r="KU334" t="s">
        <v>444</v>
      </c>
      <c r="KV334">
        <v>2</v>
      </c>
      <c r="KW334" t="s">
        <v>444</v>
      </c>
      <c r="KX334">
        <v>4</v>
      </c>
      <c r="KY334">
        <v>3</v>
      </c>
      <c r="KZ334" t="s">
        <v>347</v>
      </c>
      <c r="LA334" t="s">
        <v>4738</v>
      </c>
      <c r="LB334" t="s">
        <v>389</v>
      </c>
      <c r="LD334" t="s">
        <v>5041</v>
      </c>
      <c r="LE334">
        <v>66</v>
      </c>
      <c r="LJ334">
        <v>3</v>
      </c>
      <c r="LK334">
        <v>6</v>
      </c>
      <c r="LL334">
        <v>6</v>
      </c>
      <c r="LM334">
        <v>5.3369999999999997</v>
      </c>
      <c r="LN334">
        <v>5.3369999999999997</v>
      </c>
      <c r="LO334">
        <v>136.321</v>
      </c>
      <c r="LP334">
        <v>1</v>
      </c>
      <c r="LQ334">
        <v>37</v>
      </c>
      <c r="LR334">
        <v>57</v>
      </c>
      <c r="LS334">
        <v>63</v>
      </c>
      <c r="LT334">
        <v>64</v>
      </c>
      <c r="LU334">
        <v>75</v>
      </c>
      <c r="LV334">
        <v>42</v>
      </c>
      <c r="LW334" t="s">
        <v>722</v>
      </c>
      <c r="LX334">
        <v>2</v>
      </c>
      <c r="LY334">
        <v>31</v>
      </c>
      <c r="LZ334">
        <v>7</v>
      </c>
      <c r="MA334">
        <v>24.577000000000002</v>
      </c>
      <c r="MB334">
        <v>24.577000000000002</v>
      </c>
      <c r="MC334">
        <v>25.905000000000001</v>
      </c>
      <c r="MD334">
        <v>1</v>
      </c>
      <c r="MF334" t="s">
        <v>363</v>
      </c>
      <c r="MG334" t="s">
        <v>709</v>
      </c>
      <c r="MH334" t="s">
        <v>1286</v>
      </c>
      <c r="MI334">
        <v>1</v>
      </c>
      <c r="MJ334" t="s">
        <v>366</v>
      </c>
      <c r="ML334" t="s">
        <v>434</v>
      </c>
      <c r="MM334" t="s">
        <v>368</v>
      </c>
    </row>
    <row r="335" spans="1:351" x14ac:dyDescent="0.25">
      <c r="A335" t="s">
        <v>4735</v>
      </c>
      <c r="B335">
        <v>586</v>
      </c>
      <c r="C335">
        <v>53</v>
      </c>
      <c r="D335" t="s">
        <v>347</v>
      </c>
      <c r="E335" t="s">
        <v>339</v>
      </c>
      <c r="F335" t="s">
        <v>355</v>
      </c>
      <c r="G335" t="s">
        <v>402</v>
      </c>
      <c r="H335" t="s">
        <v>513</v>
      </c>
      <c r="I335" t="s">
        <v>342</v>
      </c>
      <c r="J335" t="s">
        <v>355</v>
      </c>
      <c r="K335" t="s">
        <v>404</v>
      </c>
      <c r="M335" t="s">
        <v>377</v>
      </c>
      <c r="O335" t="s">
        <v>389</v>
      </c>
      <c r="R335">
        <v>1</v>
      </c>
      <c r="S335" s="2">
        <f t="shared" si="122"/>
        <v>100</v>
      </c>
      <c r="T335" s="2">
        <f t="shared" si="123"/>
        <v>100</v>
      </c>
      <c r="U335" s="2">
        <f t="shared" si="124"/>
        <v>100</v>
      </c>
      <c r="V335" s="2">
        <f t="shared" si="125"/>
        <v>61</v>
      </c>
      <c r="W335" s="2">
        <f t="shared" si="126"/>
        <v>100</v>
      </c>
      <c r="X335">
        <v>100</v>
      </c>
      <c r="Y335">
        <v>100</v>
      </c>
      <c r="Z335">
        <v>100</v>
      </c>
      <c r="AA335">
        <v>61</v>
      </c>
      <c r="AB335">
        <v>100</v>
      </c>
      <c r="AD335" t="s">
        <v>344</v>
      </c>
      <c r="AE335" t="s">
        <v>345</v>
      </c>
      <c r="AF335" s="2" t="str">
        <f t="shared" si="127"/>
        <v>FDP</v>
      </c>
      <c r="AG335" s="2" t="str">
        <f t="shared" si="128"/>
        <v>Other Party</v>
      </c>
      <c r="AH335" t="s">
        <v>379</v>
      </c>
      <c r="JK335">
        <v>0</v>
      </c>
      <c r="JL335">
        <v>0</v>
      </c>
      <c r="JM335">
        <v>0</v>
      </c>
      <c r="JN335">
        <v>0</v>
      </c>
      <c r="JO335" t="s">
        <v>4958</v>
      </c>
      <c r="JP335">
        <v>0</v>
      </c>
      <c r="KK335" s="5">
        <f t="shared" ca="1" si="129"/>
        <v>0</v>
      </c>
      <c r="KL335" s="5">
        <f t="shared" ca="1" si="130"/>
        <v>0</v>
      </c>
      <c r="KM335" s="5">
        <f t="shared" ca="1" si="131"/>
        <v>0</v>
      </c>
      <c r="KN335" s="5">
        <f t="shared" ca="1" si="132"/>
        <v>0</v>
      </c>
      <c r="KO335" s="5">
        <f t="shared" ca="1" si="133"/>
        <v>0</v>
      </c>
      <c r="KP335" s="4" t="str">
        <f t="shared" si="134"/>
        <v>female_233_right</v>
      </c>
      <c r="KQ335">
        <v>18.861000000000001</v>
      </c>
      <c r="KR335">
        <v>39.600999999999999</v>
      </c>
      <c r="KS335">
        <v>40.694000000000003</v>
      </c>
      <c r="KT335">
        <v>5</v>
      </c>
      <c r="KU335">
        <v>4</v>
      </c>
      <c r="KV335" t="s">
        <v>444</v>
      </c>
      <c r="KW335" t="s">
        <v>397</v>
      </c>
      <c r="KX335" t="s">
        <v>397</v>
      </c>
      <c r="KY335">
        <v>2</v>
      </c>
      <c r="KZ335" t="s">
        <v>347</v>
      </c>
      <c r="LA335" t="s">
        <v>4738</v>
      </c>
      <c r="LB335" t="s">
        <v>344</v>
      </c>
      <c r="LD335" t="s">
        <v>5293</v>
      </c>
      <c r="LE335">
        <v>75</v>
      </c>
      <c r="LG335">
        <v>0</v>
      </c>
      <c r="LH335">
        <v>10</v>
      </c>
      <c r="LI335">
        <v>1</v>
      </c>
      <c r="LM335">
        <v>15.058999999999999</v>
      </c>
      <c r="LN335">
        <v>15.058999999999999</v>
      </c>
      <c r="LO335">
        <v>16.3</v>
      </c>
      <c r="LP335">
        <v>1</v>
      </c>
      <c r="LQ335">
        <v>4</v>
      </c>
      <c r="LX335">
        <v>2</v>
      </c>
      <c r="LY335">
        <v>38</v>
      </c>
      <c r="LZ335">
        <v>7</v>
      </c>
      <c r="MA335">
        <v>42.335000000000001</v>
      </c>
      <c r="MB335">
        <v>96.622</v>
      </c>
      <c r="MC335">
        <v>98.875</v>
      </c>
      <c r="MD335">
        <v>3</v>
      </c>
      <c r="ME335" t="s">
        <v>4840</v>
      </c>
      <c r="MF335" t="s">
        <v>363</v>
      </c>
      <c r="MG335" t="s">
        <v>709</v>
      </c>
      <c r="MH335" t="s">
        <v>1287</v>
      </c>
      <c r="MI335">
        <v>1</v>
      </c>
      <c r="MJ335" t="s">
        <v>351</v>
      </c>
      <c r="ML335" t="s">
        <v>400</v>
      </c>
      <c r="MM335" t="s">
        <v>353</v>
      </c>
    </row>
    <row r="336" spans="1:351" x14ac:dyDescent="0.25">
      <c r="A336" t="s">
        <v>4735</v>
      </c>
      <c r="B336">
        <v>462</v>
      </c>
      <c r="C336">
        <v>53</v>
      </c>
      <c r="D336" t="s">
        <v>347</v>
      </c>
      <c r="E336" t="s">
        <v>395</v>
      </c>
      <c r="F336" t="s">
        <v>373</v>
      </c>
      <c r="G336" t="s">
        <v>356</v>
      </c>
      <c r="H336" t="s">
        <v>341</v>
      </c>
      <c r="I336" t="s">
        <v>342</v>
      </c>
      <c r="J336" t="s">
        <v>355</v>
      </c>
      <c r="K336" t="s">
        <v>371</v>
      </c>
      <c r="L336" t="s">
        <v>376</v>
      </c>
      <c r="M336" t="s">
        <v>348</v>
      </c>
      <c r="O336" t="s">
        <v>389</v>
      </c>
      <c r="R336">
        <v>69</v>
      </c>
      <c r="S336" s="2">
        <f t="shared" si="122"/>
        <v>30</v>
      </c>
      <c r="T336" s="2">
        <f t="shared" si="123"/>
        <v>20</v>
      </c>
      <c r="U336" s="2">
        <f t="shared" si="124"/>
        <v>40</v>
      </c>
      <c r="V336" s="2">
        <f t="shared" si="125"/>
        <v>91</v>
      </c>
      <c r="W336" s="2">
        <f t="shared" si="126"/>
        <v>20</v>
      </c>
      <c r="AD336" t="s">
        <v>378</v>
      </c>
      <c r="AE336" t="s">
        <v>361</v>
      </c>
      <c r="AF336" s="2" t="str">
        <f t="shared" si="127"/>
        <v>AfD</v>
      </c>
      <c r="AG336" s="2" t="str">
        <f t="shared" si="128"/>
        <v>Own Party</v>
      </c>
      <c r="AH336" t="s">
        <v>391</v>
      </c>
      <c r="DU336">
        <v>76</v>
      </c>
      <c r="DV336">
        <v>84</v>
      </c>
      <c r="DW336">
        <v>89</v>
      </c>
      <c r="DX336">
        <v>75</v>
      </c>
      <c r="DY336" t="s">
        <v>5007</v>
      </c>
      <c r="DZ336">
        <v>51</v>
      </c>
      <c r="KK336" s="5">
        <f t="shared" ca="1" si="129"/>
        <v>76</v>
      </c>
      <c r="KL336" s="5">
        <f t="shared" ca="1" si="130"/>
        <v>84</v>
      </c>
      <c r="KM336" s="5">
        <f t="shared" ca="1" si="131"/>
        <v>89</v>
      </c>
      <c r="KN336" s="5">
        <f t="shared" ca="1" si="132"/>
        <v>75</v>
      </c>
      <c r="KO336" s="5">
        <f t="shared" ca="1" si="133"/>
        <v>51</v>
      </c>
      <c r="KP336" s="4" t="str">
        <f t="shared" si="134"/>
        <v>male_322_left</v>
      </c>
      <c r="KQ336">
        <v>4.93</v>
      </c>
      <c r="KR336">
        <v>18.981999999999999</v>
      </c>
      <c r="KS336">
        <v>20.068999999999999</v>
      </c>
      <c r="KT336">
        <v>7</v>
      </c>
      <c r="KU336">
        <v>3</v>
      </c>
      <c r="KV336">
        <v>3</v>
      </c>
      <c r="KW336" t="s">
        <v>397</v>
      </c>
      <c r="KX336">
        <v>3</v>
      </c>
      <c r="KY336">
        <v>3</v>
      </c>
      <c r="KZ336" t="s">
        <v>4737</v>
      </c>
      <c r="LA336" t="s">
        <v>4736</v>
      </c>
      <c r="LB336" t="s">
        <v>348</v>
      </c>
      <c r="LD336" t="s">
        <v>5294</v>
      </c>
      <c r="LE336">
        <v>69</v>
      </c>
      <c r="LG336">
        <v>4</v>
      </c>
      <c r="LH336">
        <v>6</v>
      </c>
      <c r="LI336">
        <v>4</v>
      </c>
      <c r="LM336">
        <v>9.4960000000000004</v>
      </c>
      <c r="LN336">
        <v>9.4960000000000004</v>
      </c>
      <c r="LO336">
        <v>10.959</v>
      </c>
      <c r="LP336">
        <v>1</v>
      </c>
      <c r="LQ336">
        <v>61</v>
      </c>
      <c r="LR336">
        <v>30</v>
      </c>
      <c r="LS336">
        <v>20</v>
      </c>
      <c r="LT336">
        <v>40</v>
      </c>
      <c r="LU336">
        <v>91</v>
      </c>
      <c r="LV336">
        <v>20</v>
      </c>
      <c r="LW336" t="s">
        <v>1288</v>
      </c>
      <c r="LX336">
        <v>3</v>
      </c>
      <c r="LY336">
        <v>29</v>
      </c>
      <c r="LZ336">
        <v>7</v>
      </c>
      <c r="MA336">
        <v>6.2359999999999998</v>
      </c>
      <c r="MB336">
        <v>31.597999999999999</v>
      </c>
      <c r="MC336">
        <v>34.024999999999999</v>
      </c>
      <c r="MD336">
        <v>2</v>
      </c>
      <c r="MF336" t="s">
        <v>349</v>
      </c>
      <c r="MG336" t="s">
        <v>337</v>
      </c>
      <c r="MH336" t="s">
        <v>1289</v>
      </c>
      <c r="MI336">
        <v>1</v>
      </c>
      <c r="MJ336" t="s">
        <v>366</v>
      </c>
      <c r="MK336" t="s">
        <v>612</v>
      </c>
      <c r="MM336" t="s">
        <v>353</v>
      </c>
    </row>
    <row r="337" spans="1:351" x14ac:dyDescent="0.25">
      <c r="A337" t="s">
        <v>4735</v>
      </c>
      <c r="B337">
        <v>876</v>
      </c>
      <c r="C337">
        <v>32</v>
      </c>
      <c r="D337" t="s">
        <v>347</v>
      </c>
      <c r="E337" t="s">
        <v>339</v>
      </c>
      <c r="F337" t="s">
        <v>355</v>
      </c>
      <c r="G337" t="s">
        <v>402</v>
      </c>
      <c r="H337" t="s">
        <v>404</v>
      </c>
      <c r="I337" t="s">
        <v>355</v>
      </c>
      <c r="J337" t="s">
        <v>355</v>
      </c>
      <c r="K337" t="s">
        <v>371</v>
      </c>
      <c r="L337" t="s">
        <v>1290</v>
      </c>
      <c r="M337" t="s">
        <v>377</v>
      </c>
      <c r="O337" t="s">
        <v>344</v>
      </c>
      <c r="Q337">
        <v>82</v>
      </c>
      <c r="R337">
        <v>48</v>
      </c>
      <c r="S337" s="2">
        <f t="shared" si="122"/>
        <v>100</v>
      </c>
      <c r="T337" s="2">
        <f t="shared" si="123"/>
        <v>94</v>
      </c>
      <c r="U337" s="2">
        <f t="shared" si="124"/>
        <v>100</v>
      </c>
      <c r="V337" s="2">
        <f t="shared" si="125"/>
        <v>100</v>
      </c>
      <c r="W337" s="2">
        <f t="shared" si="126"/>
        <v>69</v>
      </c>
      <c r="X337">
        <v>100</v>
      </c>
      <c r="Y337">
        <v>94</v>
      </c>
      <c r="Z337">
        <v>100</v>
      </c>
      <c r="AA337">
        <v>100</v>
      </c>
      <c r="AB337">
        <v>69</v>
      </c>
      <c r="AD337" t="s">
        <v>343</v>
      </c>
      <c r="AE337" t="s">
        <v>361</v>
      </c>
      <c r="AF337" s="2" t="str">
        <f t="shared" si="127"/>
        <v>die LINKE</v>
      </c>
      <c r="AG337" s="2" t="str">
        <f t="shared" si="128"/>
        <v>Own Party</v>
      </c>
      <c r="AH337" t="s">
        <v>391</v>
      </c>
      <c r="DI337">
        <v>79</v>
      </c>
      <c r="DJ337">
        <v>100</v>
      </c>
      <c r="DK337">
        <v>99</v>
      </c>
      <c r="DL337">
        <v>100</v>
      </c>
      <c r="DM337" t="s">
        <v>5007</v>
      </c>
      <c r="DN337">
        <v>64</v>
      </c>
      <c r="KK337" s="5">
        <f t="shared" ca="1" si="129"/>
        <v>79</v>
      </c>
      <c r="KL337" s="5">
        <f t="shared" ca="1" si="130"/>
        <v>100</v>
      </c>
      <c r="KM337" s="5">
        <f t="shared" ca="1" si="131"/>
        <v>99</v>
      </c>
      <c r="KN337" s="5">
        <f t="shared" ca="1" si="132"/>
        <v>100</v>
      </c>
      <c r="KO337" s="5">
        <f t="shared" ca="1" si="133"/>
        <v>64</v>
      </c>
      <c r="KP337" s="4" t="str">
        <f t="shared" si="134"/>
        <v>male_133_right</v>
      </c>
      <c r="KQ337">
        <v>10.901</v>
      </c>
      <c r="KR337">
        <v>72.165999999999997</v>
      </c>
      <c r="KS337">
        <v>73.16</v>
      </c>
      <c r="KT337">
        <v>9</v>
      </c>
      <c r="KU337" t="s">
        <v>444</v>
      </c>
      <c r="KV337">
        <v>4</v>
      </c>
      <c r="KW337">
        <v>4</v>
      </c>
      <c r="KX337">
        <v>4</v>
      </c>
      <c r="KY337">
        <v>3</v>
      </c>
      <c r="KZ337" t="s">
        <v>4737</v>
      </c>
      <c r="LA337" t="s">
        <v>4736</v>
      </c>
      <c r="LB337" t="s">
        <v>344</v>
      </c>
      <c r="LD337" t="s">
        <v>5295</v>
      </c>
      <c r="LE337">
        <v>29</v>
      </c>
      <c r="LJ337">
        <v>3</v>
      </c>
      <c r="LK337">
        <v>9</v>
      </c>
      <c r="LL337">
        <v>0</v>
      </c>
      <c r="LM337">
        <v>16.951000000000001</v>
      </c>
      <c r="LN337">
        <v>40.167999999999999</v>
      </c>
      <c r="LO337">
        <v>41.292999999999999</v>
      </c>
      <c r="LP337">
        <v>7</v>
      </c>
      <c r="LQ337">
        <v>2</v>
      </c>
      <c r="LX337">
        <v>4</v>
      </c>
      <c r="LY337">
        <v>34</v>
      </c>
      <c r="LZ337">
        <v>6</v>
      </c>
      <c r="MA337">
        <v>207.01599999999999</v>
      </c>
      <c r="MB337">
        <v>246.31700000000001</v>
      </c>
      <c r="MC337">
        <v>247.124</v>
      </c>
      <c r="MD337">
        <v>9</v>
      </c>
      <c r="MF337" t="s">
        <v>349</v>
      </c>
      <c r="MG337" t="s">
        <v>1291</v>
      </c>
      <c r="MH337" t="s">
        <v>1292</v>
      </c>
      <c r="MI337">
        <v>1</v>
      </c>
      <c r="MJ337" t="s">
        <v>351</v>
      </c>
      <c r="MK337" t="s">
        <v>530</v>
      </c>
      <c r="MM337" t="s">
        <v>368</v>
      </c>
    </row>
    <row r="338" spans="1:351" x14ac:dyDescent="0.25">
      <c r="A338" t="s">
        <v>4735</v>
      </c>
      <c r="B338">
        <v>988</v>
      </c>
      <c r="C338">
        <v>40</v>
      </c>
      <c r="D338" t="s">
        <v>4737</v>
      </c>
      <c r="E338" t="s">
        <v>395</v>
      </c>
      <c r="F338" t="s">
        <v>355</v>
      </c>
      <c r="G338" t="s">
        <v>402</v>
      </c>
      <c r="H338" t="s">
        <v>357</v>
      </c>
      <c r="I338" t="s">
        <v>342</v>
      </c>
      <c r="J338" t="s">
        <v>342</v>
      </c>
      <c r="K338" t="s">
        <v>404</v>
      </c>
      <c r="L338" t="s">
        <v>4841</v>
      </c>
      <c r="M338" t="s">
        <v>4889</v>
      </c>
      <c r="O338" t="s">
        <v>359</v>
      </c>
      <c r="P338" t="s">
        <v>555</v>
      </c>
      <c r="Q338">
        <v>81</v>
      </c>
      <c r="R338">
        <v>22</v>
      </c>
      <c r="S338" s="2">
        <f t="shared" si="122"/>
        <v>100</v>
      </c>
      <c r="T338" s="2">
        <f t="shared" si="123"/>
        <v>100</v>
      </c>
      <c r="U338" s="2">
        <f t="shared" si="124"/>
        <v>100</v>
      </c>
      <c r="V338" s="2">
        <f t="shared" si="125"/>
        <v>100</v>
      </c>
      <c r="W338" s="2">
        <f t="shared" si="126"/>
        <v>100</v>
      </c>
      <c r="AD338" t="s">
        <v>344</v>
      </c>
      <c r="AE338" t="s">
        <v>345</v>
      </c>
      <c r="AF338" s="2" t="str">
        <f t="shared" si="127"/>
        <v>None</v>
      </c>
      <c r="AG338" s="2" t="str">
        <f t="shared" si="128"/>
        <v>No Party</v>
      </c>
      <c r="AH338" t="s">
        <v>346</v>
      </c>
      <c r="FW338">
        <v>100</v>
      </c>
      <c r="FX338">
        <v>86</v>
      </c>
      <c r="FY338">
        <v>88</v>
      </c>
      <c r="FZ338">
        <v>100</v>
      </c>
      <c r="GA338" t="s">
        <v>4896</v>
      </c>
      <c r="GB338">
        <v>86</v>
      </c>
      <c r="KK338" s="5">
        <f t="shared" ca="1" si="129"/>
        <v>100</v>
      </c>
      <c r="KL338" s="5">
        <f t="shared" ca="1" si="130"/>
        <v>86</v>
      </c>
      <c r="KM338" s="5">
        <f t="shared" ca="1" si="131"/>
        <v>88</v>
      </c>
      <c r="KN338" s="5">
        <f t="shared" ca="1" si="132"/>
        <v>100</v>
      </c>
      <c r="KO338" s="5">
        <f t="shared" ca="1" si="133"/>
        <v>86</v>
      </c>
      <c r="KP338" s="4" t="str">
        <f t="shared" si="134"/>
        <v>female_211_image</v>
      </c>
      <c r="KQ338">
        <v>29.553999999999998</v>
      </c>
      <c r="KR338">
        <v>42.545000000000002</v>
      </c>
      <c r="KS338">
        <v>43.402999999999999</v>
      </c>
      <c r="KT338">
        <v>5</v>
      </c>
      <c r="KU338">
        <v>4</v>
      </c>
      <c r="KV338">
        <v>4</v>
      </c>
      <c r="KW338" t="s">
        <v>444</v>
      </c>
      <c r="KX338">
        <v>4</v>
      </c>
      <c r="KY338">
        <v>4</v>
      </c>
      <c r="KZ338" t="s">
        <v>347</v>
      </c>
      <c r="LA338" t="s">
        <v>4736</v>
      </c>
      <c r="LB338" t="s">
        <v>359</v>
      </c>
      <c r="LC338" t="s">
        <v>555</v>
      </c>
      <c r="LD338" t="s">
        <v>5296</v>
      </c>
      <c r="LE338">
        <v>22</v>
      </c>
      <c r="LJ338">
        <v>3</v>
      </c>
      <c r="LK338">
        <v>9</v>
      </c>
      <c r="LL338">
        <v>0</v>
      </c>
      <c r="LM338">
        <v>19.387</v>
      </c>
      <c r="LN338">
        <v>19.387</v>
      </c>
      <c r="LO338">
        <v>23.838999999999999</v>
      </c>
      <c r="LP338">
        <v>1</v>
      </c>
      <c r="LQ338">
        <v>5</v>
      </c>
      <c r="LR338">
        <v>100</v>
      </c>
      <c r="LS338">
        <v>100</v>
      </c>
      <c r="LT338">
        <v>100</v>
      </c>
      <c r="LU338">
        <v>100</v>
      </c>
      <c r="LV338">
        <v>100</v>
      </c>
      <c r="LW338" t="s">
        <v>962</v>
      </c>
      <c r="LX338">
        <v>1</v>
      </c>
      <c r="LY338">
        <v>26</v>
      </c>
      <c r="LZ338">
        <v>7</v>
      </c>
      <c r="MA338">
        <v>17.010999999999999</v>
      </c>
      <c r="MB338">
        <v>20.454000000000001</v>
      </c>
      <c r="MC338">
        <v>23.14</v>
      </c>
      <c r="MD338">
        <v>2</v>
      </c>
      <c r="MF338" t="s">
        <v>349</v>
      </c>
      <c r="MG338" t="s">
        <v>650</v>
      </c>
      <c r="MH338" t="s">
        <v>1293</v>
      </c>
      <c r="MI338">
        <v>1</v>
      </c>
      <c r="MJ338" t="s">
        <v>366</v>
      </c>
      <c r="ML338" t="s">
        <v>508</v>
      </c>
      <c r="MM338" t="s">
        <v>368</v>
      </c>
    </row>
    <row r="339" spans="1:351" x14ac:dyDescent="0.25">
      <c r="A339" t="s">
        <v>4735</v>
      </c>
      <c r="B339">
        <v>10260</v>
      </c>
      <c r="C339">
        <v>42</v>
      </c>
      <c r="D339" t="s">
        <v>4737</v>
      </c>
      <c r="E339" t="s">
        <v>4898</v>
      </c>
      <c r="F339" t="s">
        <v>355</v>
      </c>
      <c r="G339" t="s">
        <v>4739</v>
      </c>
      <c r="H339" t="s">
        <v>403</v>
      </c>
      <c r="I339" t="s">
        <v>342</v>
      </c>
      <c r="J339" t="s">
        <v>342</v>
      </c>
      <c r="K339" t="s">
        <v>404</v>
      </c>
      <c r="L339" t="s">
        <v>1294</v>
      </c>
      <c r="M339" t="s">
        <v>343</v>
      </c>
      <c r="O339" t="s">
        <v>344</v>
      </c>
      <c r="R339">
        <v>77</v>
      </c>
      <c r="S339" s="2">
        <f t="shared" si="122"/>
        <v>83</v>
      </c>
      <c r="T339" s="2">
        <f t="shared" si="123"/>
        <v>82</v>
      </c>
      <c r="U339" s="2">
        <f t="shared" si="124"/>
        <v>84</v>
      </c>
      <c r="V339" s="2">
        <f t="shared" si="125"/>
        <v>81</v>
      </c>
      <c r="W339" s="2">
        <f t="shared" si="126"/>
        <v>81</v>
      </c>
      <c r="AD339" t="s">
        <v>390</v>
      </c>
      <c r="AE339" t="s">
        <v>361</v>
      </c>
      <c r="AF339" s="2" t="str">
        <f t="shared" si="127"/>
        <v>LINKE</v>
      </c>
      <c r="AG339" s="2" t="str">
        <f t="shared" si="128"/>
        <v>Other Party</v>
      </c>
      <c r="AH339" t="s">
        <v>379</v>
      </c>
      <c r="CW339">
        <v>51</v>
      </c>
      <c r="CX339">
        <v>17</v>
      </c>
      <c r="CY339">
        <v>18</v>
      </c>
      <c r="CZ339">
        <v>69</v>
      </c>
      <c r="DA339" t="s">
        <v>5106</v>
      </c>
      <c r="DB339">
        <v>51</v>
      </c>
      <c r="KK339" s="5">
        <f t="shared" ca="1" si="129"/>
        <v>51</v>
      </c>
      <c r="KL339" s="5">
        <f t="shared" ca="1" si="130"/>
        <v>17</v>
      </c>
      <c r="KM339" s="5">
        <f t="shared" ca="1" si="131"/>
        <v>18</v>
      </c>
      <c r="KN339" s="5">
        <f t="shared" ca="1" si="132"/>
        <v>69</v>
      </c>
      <c r="KO339" s="5">
        <f t="shared" ca="1" si="133"/>
        <v>51</v>
      </c>
      <c r="KP339" s="4" t="str">
        <f t="shared" si="134"/>
        <v>male_123_right</v>
      </c>
      <c r="KQ339">
        <v>7.13</v>
      </c>
      <c r="KR339">
        <v>14.619</v>
      </c>
      <c r="KS339">
        <v>15.776</v>
      </c>
      <c r="KT339">
        <v>5</v>
      </c>
      <c r="KU339">
        <v>4</v>
      </c>
      <c r="KV339">
        <v>4</v>
      </c>
      <c r="KW339">
        <v>4</v>
      </c>
      <c r="KX339">
        <v>4</v>
      </c>
      <c r="KY339">
        <v>3</v>
      </c>
      <c r="KZ339" t="s">
        <v>4737</v>
      </c>
      <c r="LA339" t="s">
        <v>4736</v>
      </c>
      <c r="LB339" t="s">
        <v>432</v>
      </c>
      <c r="LD339" t="s">
        <v>5297</v>
      </c>
      <c r="LE339">
        <v>19</v>
      </c>
      <c r="LJ339">
        <v>4</v>
      </c>
      <c r="LK339">
        <v>4</v>
      </c>
      <c r="LL339">
        <v>5</v>
      </c>
      <c r="LM339">
        <v>7.0430000000000001</v>
      </c>
      <c r="LN339">
        <v>8.8290000000000006</v>
      </c>
      <c r="LO339">
        <v>9.9619999999999997</v>
      </c>
      <c r="LP339">
        <v>2</v>
      </c>
      <c r="LQ339">
        <v>62</v>
      </c>
      <c r="LR339">
        <v>83</v>
      </c>
      <c r="LS339">
        <v>82</v>
      </c>
      <c r="LT339">
        <v>84</v>
      </c>
      <c r="LU339">
        <v>81</v>
      </c>
      <c r="LV339">
        <v>81</v>
      </c>
      <c r="LW339" t="s">
        <v>811</v>
      </c>
      <c r="LX339">
        <v>4</v>
      </c>
      <c r="LY339">
        <v>40</v>
      </c>
      <c r="LZ339">
        <v>7</v>
      </c>
      <c r="MA339">
        <v>7.5309999999999997</v>
      </c>
      <c r="MB339">
        <v>10.119999999999999</v>
      </c>
      <c r="MC339">
        <v>11.939</v>
      </c>
      <c r="MD339">
        <v>2</v>
      </c>
      <c r="MF339" t="s">
        <v>349</v>
      </c>
      <c r="MG339" t="s">
        <v>1280</v>
      </c>
      <c r="MH339" t="s">
        <v>1295</v>
      </c>
      <c r="MI339">
        <v>1</v>
      </c>
      <c r="MJ339" t="s">
        <v>366</v>
      </c>
      <c r="MK339" t="s">
        <v>367</v>
      </c>
      <c r="MM339" t="s">
        <v>368</v>
      </c>
    </row>
    <row r="340" spans="1:351" x14ac:dyDescent="0.25">
      <c r="A340" t="s">
        <v>4735</v>
      </c>
      <c r="B340">
        <v>3434</v>
      </c>
      <c r="C340">
        <v>27</v>
      </c>
      <c r="D340" t="s">
        <v>4737</v>
      </c>
      <c r="E340" t="s">
        <v>395</v>
      </c>
      <c r="F340" t="s">
        <v>355</v>
      </c>
      <c r="G340" t="s">
        <v>370</v>
      </c>
      <c r="H340" t="s">
        <v>404</v>
      </c>
      <c r="I340" t="s">
        <v>342</v>
      </c>
      <c r="J340" t="s">
        <v>342</v>
      </c>
      <c r="K340" t="s">
        <v>404</v>
      </c>
      <c r="L340" t="s">
        <v>1296</v>
      </c>
      <c r="M340" t="s">
        <v>348</v>
      </c>
      <c r="O340" t="s">
        <v>344</v>
      </c>
      <c r="Q340">
        <v>30</v>
      </c>
      <c r="R340">
        <v>75</v>
      </c>
      <c r="S340" s="2">
        <f t="shared" si="122"/>
        <v>60</v>
      </c>
      <c r="T340" s="2">
        <f t="shared" si="123"/>
        <v>40</v>
      </c>
      <c r="U340" s="2">
        <f t="shared" si="124"/>
        <v>90</v>
      </c>
      <c r="V340" s="2">
        <f t="shared" si="125"/>
        <v>85</v>
      </c>
      <c r="W340" s="2">
        <f t="shared" si="126"/>
        <v>80</v>
      </c>
      <c r="X340">
        <v>60</v>
      </c>
      <c r="Y340">
        <v>40</v>
      </c>
      <c r="Z340">
        <v>90</v>
      </c>
      <c r="AA340">
        <v>85</v>
      </c>
      <c r="AB340">
        <v>80</v>
      </c>
      <c r="AD340" t="s">
        <v>388</v>
      </c>
      <c r="AE340" t="s">
        <v>345</v>
      </c>
      <c r="AF340" s="2" t="str">
        <f t="shared" si="127"/>
        <v>AfD</v>
      </c>
      <c r="AG340" s="2" t="str">
        <f t="shared" si="128"/>
        <v>Own Party</v>
      </c>
      <c r="AH340" t="s">
        <v>391</v>
      </c>
      <c r="FK340">
        <v>55</v>
      </c>
      <c r="FL340">
        <v>60</v>
      </c>
      <c r="FM340">
        <v>70</v>
      </c>
      <c r="FN340">
        <v>70</v>
      </c>
      <c r="FO340" t="s">
        <v>4960</v>
      </c>
      <c r="FP340">
        <v>50</v>
      </c>
      <c r="KK340" s="5">
        <f t="shared" ca="1" si="129"/>
        <v>55</v>
      </c>
      <c r="KL340" s="5">
        <f t="shared" ca="1" si="130"/>
        <v>60</v>
      </c>
      <c r="KM340" s="5">
        <f t="shared" ca="1" si="131"/>
        <v>70</v>
      </c>
      <c r="KN340" s="5">
        <f t="shared" ca="1" si="132"/>
        <v>70</v>
      </c>
      <c r="KO340" s="5">
        <f t="shared" ca="1" si="133"/>
        <v>50</v>
      </c>
      <c r="KP340" s="4" t="str">
        <f t="shared" si="134"/>
        <v>female_111_image</v>
      </c>
      <c r="KQ340">
        <v>4.9080000000000004</v>
      </c>
      <c r="KR340">
        <v>12.068</v>
      </c>
      <c r="KS340">
        <v>12.657999999999999</v>
      </c>
      <c r="KT340">
        <v>6</v>
      </c>
      <c r="KU340">
        <v>3</v>
      </c>
      <c r="KV340" t="s">
        <v>444</v>
      </c>
      <c r="KW340" t="s">
        <v>444</v>
      </c>
      <c r="KX340">
        <v>4</v>
      </c>
      <c r="KY340">
        <v>3</v>
      </c>
      <c r="KZ340" t="s">
        <v>347</v>
      </c>
      <c r="LA340" t="s">
        <v>4736</v>
      </c>
      <c r="LB340" t="s">
        <v>348</v>
      </c>
      <c r="LD340" t="s">
        <v>5217</v>
      </c>
      <c r="LE340">
        <v>60</v>
      </c>
      <c r="LJ340">
        <v>4</v>
      </c>
      <c r="LK340">
        <v>6</v>
      </c>
      <c r="LL340">
        <v>4</v>
      </c>
      <c r="LM340">
        <v>7.899</v>
      </c>
      <c r="LN340">
        <v>7.899</v>
      </c>
      <c r="LO340">
        <v>8.7639999999999993</v>
      </c>
      <c r="LP340">
        <v>1</v>
      </c>
      <c r="LQ340">
        <v>30</v>
      </c>
      <c r="LX340">
        <v>2</v>
      </c>
      <c r="LY340">
        <v>45</v>
      </c>
      <c r="LZ340">
        <v>7</v>
      </c>
      <c r="MA340">
        <v>3.7229999999999999</v>
      </c>
      <c r="MB340">
        <v>3.7229999999999999</v>
      </c>
      <c r="MC340">
        <v>8.4879999999999995</v>
      </c>
      <c r="MD340">
        <v>1</v>
      </c>
      <c r="MF340" t="s">
        <v>349</v>
      </c>
      <c r="MG340" t="s">
        <v>576</v>
      </c>
      <c r="MH340" t="s">
        <v>1297</v>
      </c>
      <c r="MI340">
        <v>1</v>
      </c>
      <c r="MJ340" t="s">
        <v>351</v>
      </c>
      <c r="ML340" t="s">
        <v>491</v>
      </c>
      <c r="MM340" t="s">
        <v>368</v>
      </c>
    </row>
    <row r="341" spans="1:351" x14ac:dyDescent="0.25">
      <c r="A341" t="s">
        <v>4735</v>
      </c>
      <c r="B341">
        <v>432</v>
      </c>
      <c r="C341">
        <v>65</v>
      </c>
      <c r="D341" t="s">
        <v>4737</v>
      </c>
      <c r="E341" t="s">
        <v>395</v>
      </c>
      <c r="F341" t="s">
        <v>355</v>
      </c>
      <c r="G341" t="s">
        <v>385</v>
      </c>
      <c r="H341" t="s">
        <v>404</v>
      </c>
      <c r="I341" t="s">
        <v>342</v>
      </c>
      <c r="J341" t="s">
        <v>355</v>
      </c>
      <c r="K341" t="s">
        <v>404</v>
      </c>
      <c r="L341" t="s">
        <v>4753</v>
      </c>
      <c r="M341" t="s">
        <v>344</v>
      </c>
      <c r="O341" t="s">
        <v>4889</v>
      </c>
      <c r="Q341">
        <v>71</v>
      </c>
      <c r="R341">
        <v>50</v>
      </c>
      <c r="S341" s="2">
        <f t="shared" si="122"/>
        <v>81</v>
      </c>
      <c r="T341" s="2">
        <f t="shared" si="123"/>
        <v>73</v>
      </c>
      <c r="U341" s="2">
        <f t="shared" si="124"/>
        <v>100</v>
      </c>
      <c r="V341" s="2">
        <f t="shared" si="125"/>
        <v>82</v>
      </c>
      <c r="W341" s="2">
        <f t="shared" si="126"/>
        <v>95</v>
      </c>
      <c r="X341">
        <v>81</v>
      </c>
      <c r="Y341">
        <v>73</v>
      </c>
      <c r="Z341">
        <v>100</v>
      </c>
      <c r="AA341">
        <v>82</v>
      </c>
      <c r="AB341">
        <v>95</v>
      </c>
      <c r="AD341" t="s">
        <v>390</v>
      </c>
      <c r="AE341" t="s">
        <v>361</v>
      </c>
      <c r="AF341" s="2" t="str">
        <f t="shared" si="127"/>
        <v>LINKE</v>
      </c>
      <c r="AG341" s="2" t="str">
        <f t="shared" si="128"/>
        <v>Other Party</v>
      </c>
      <c r="AH341" t="s">
        <v>379</v>
      </c>
      <c r="EA341">
        <v>53</v>
      </c>
      <c r="EB341">
        <v>53</v>
      </c>
      <c r="EC341">
        <v>60</v>
      </c>
      <c r="ED341">
        <v>53</v>
      </c>
      <c r="EE341" t="s">
        <v>4949</v>
      </c>
      <c r="EF341">
        <v>50</v>
      </c>
      <c r="KK341" s="5">
        <f t="shared" ca="1" si="129"/>
        <v>53</v>
      </c>
      <c r="KL341" s="5">
        <f t="shared" ca="1" si="130"/>
        <v>53</v>
      </c>
      <c r="KM341" s="5">
        <f t="shared" ca="1" si="131"/>
        <v>60</v>
      </c>
      <c r="KN341" s="5">
        <f t="shared" ca="1" si="132"/>
        <v>53</v>
      </c>
      <c r="KO341" s="5">
        <f t="shared" ca="1" si="133"/>
        <v>50</v>
      </c>
      <c r="KP341" s="4" t="str">
        <f t="shared" si="134"/>
        <v>male_322_right</v>
      </c>
      <c r="KQ341">
        <v>15.103999999999999</v>
      </c>
      <c r="KR341">
        <v>25.31</v>
      </c>
      <c r="KS341">
        <v>26.213999999999999</v>
      </c>
      <c r="KT341">
        <v>5</v>
      </c>
      <c r="KU341">
        <v>4</v>
      </c>
      <c r="KV341">
        <v>4</v>
      </c>
      <c r="KW341">
        <v>3</v>
      </c>
      <c r="KX341">
        <v>4</v>
      </c>
      <c r="KY341">
        <v>4</v>
      </c>
      <c r="KZ341" t="s">
        <v>4737</v>
      </c>
      <c r="LA341" t="s">
        <v>4738</v>
      </c>
      <c r="LB341" t="s">
        <v>432</v>
      </c>
      <c r="LD341" t="s">
        <v>5298</v>
      </c>
      <c r="LE341">
        <v>20</v>
      </c>
      <c r="LG341">
        <v>4</v>
      </c>
      <c r="LH341">
        <v>5</v>
      </c>
      <c r="LI341">
        <v>6</v>
      </c>
      <c r="LM341">
        <v>9.8390000000000004</v>
      </c>
      <c r="LN341">
        <v>9.8390000000000004</v>
      </c>
      <c r="LO341">
        <v>10.71</v>
      </c>
      <c r="LP341">
        <v>1</v>
      </c>
      <c r="LQ341">
        <v>60</v>
      </c>
      <c r="LX341">
        <v>2</v>
      </c>
      <c r="LY341">
        <v>33</v>
      </c>
      <c r="LZ341">
        <v>6</v>
      </c>
      <c r="MA341">
        <v>16.468</v>
      </c>
      <c r="MB341">
        <v>16.468</v>
      </c>
      <c r="MC341">
        <v>18.748000000000001</v>
      </c>
      <c r="MD341">
        <v>1</v>
      </c>
      <c r="MF341" t="s">
        <v>349</v>
      </c>
      <c r="MG341" t="s">
        <v>457</v>
      </c>
      <c r="MH341" t="s">
        <v>1298</v>
      </c>
      <c r="MI341">
        <v>1</v>
      </c>
      <c r="MJ341" t="s">
        <v>351</v>
      </c>
      <c r="MK341" t="s">
        <v>523</v>
      </c>
      <c r="MM341" t="s">
        <v>353</v>
      </c>
    </row>
    <row r="342" spans="1:351" x14ac:dyDescent="0.25">
      <c r="A342" t="s">
        <v>4735</v>
      </c>
      <c r="B342">
        <v>484</v>
      </c>
      <c r="C342">
        <v>31</v>
      </c>
      <c r="D342" t="s">
        <v>347</v>
      </c>
      <c r="E342" t="s">
        <v>338</v>
      </c>
      <c r="F342" t="s">
        <v>369</v>
      </c>
      <c r="G342" t="s">
        <v>370</v>
      </c>
      <c r="H342" t="s">
        <v>357</v>
      </c>
      <c r="I342" t="s">
        <v>342</v>
      </c>
      <c r="J342" t="s">
        <v>417</v>
      </c>
      <c r="K342" t="s">
        <v>386</v>
      </c>
      <c r="L342" t="s">
        <v>1299</v>
      </c>
      <c r="M342" t="s">
        <v>377</v>
      </c>
      <c r="O342" t="s">
        <v>4889</v>
      </c>
      <c r="Q342">
        <v>49</v>
      </c>
      <c r="R342">
        <v>16</v>
      </c>
      <c r="S342" s="2">
        <f t="shared" si="122"/>
        <v>100</v>
      </c>
      <c r="T342" s="2">
        <f t="shared" si="123"/>
        <v>72</v>
      </c>
      <c r="U342" s="2">
        <f t="shared" si="124"/>
        <v>63</v>
      </c>
      <c r="V342" s="2">
        <f t="shared" si="125"/>
        <v>73</v>
      </c>
      <c r="W342" s="2">
        <f t="shared" si="126"/>
        <v>93</v>
      </c>
      <c r="AD342" t="s">
        <v>343</v>
      </c>
      <c r="AE342" t="s">
        <v>345</v>
      </c>
      <c r="AF342" s="2" t="str">
        <f t="shared" si="127"/>
        <v>CDU</v>
      </c>
      <c r="AG342" s="2" t="str">
        <f t="shared" si="128"/>
        <v>Other Party</v>
      </c>
      <c r="AH342" t="s">
        <v>379</v>
      </c>
      <c r="GO342">
        <v>52</v>
      </c>
      <c r="GP342">
        <v>61</v>
      </c>
      <c r="GQ342">
        <v>26</v>
      </c>
      <c r="GR342">
        <v>28</v>
      </c>
      <c r="GS342" t="s">
        <v>4958</v>
      </c>
      <c r="GT342">
        <v>53</v>
      </c>
      <c r="KK342" s="5">
        <f t="shared" ca="1" si="129"/>
        <v>52</v>
      </c>
      <c r="KL342" s="5">
        <f t="shared" ca="1" si="130"/>
        <v>61</v>
      </c>
      <c r="KM342" s="5">
        <f t="shared" ca="1" si="131"/>
        <v>26</v>
      </c>
      <c r="KN342" s="5">
        <f t="shared" ca="1" si="132"/>
        <v>28</v>
      </c>
      <c r="KO342" s="5">
        <f t="shared" ca="1" si="133"/>
        <v>53</v>
      </c>
      <c r="KP342" s="4" t="str">
        <f t="shared" si="134"/>
        <v>female_311_image_left</v>
      </c>
      <c r="KQ342">
        <v>13.153</v>
      </c>
      <c r="KR342">
        <v>42.851999999999997</v>
      </c>
      <c r="KS342">
        <v>45.359000000000002</v>
      </c>
      <c r="KT342">
        <v>8</v>
      </c>
      <c r="KU342">
        <v>2</v>
      </c>
      <c r="KV342">
        <v>3</v>
      </c>
      <c r="KW342">
        <v>4</v>
      </c>
      <c r="KX342">
        <v>4</v>
      </c>
      <c r="KY342">
        <v>2</v>
      </c>
      <c r="KZ342" t="s">
        <v>347</v>
      </c>
      <c r="LA342" t="s">
        <v>4738</v>
      </c>
      <c r="LB342" t="s">
        <v>343</v>
      </c>
      <c r="LD342" t="s">
        <v>5299</v>
      </c>
      <c r="LE342">
        <v>49</v>
      </c>
      <c r="LG342">
        <v>2</v>
      </c>
      <c r="LH342">
        <v>8</v>
      </c>
      <c r="LI342">
        <v>0</v>
      </c>
      <c r="LM342">
        <v>10.192</v>
      </c>
      <c r="LN342">
        <v>11.000999999999999</v>
      </c>
      <c r="LO342">
        <v>17.754999999999999</v>
      </c>
      <c r="LP342">
        <v>2</v>
      </c>
      <c r="LQ342">
        <v>4</v>
      </c>
      <c r="LR342">
        <v>100</v>
      </c>
      <c r="LS342">
        <v>72</v>
      </c>
      <c r="LT342">
        <v>63</v>
      </c>
      <c r="LU342">
        <v>73</v>
      </c>
      <c r="LV342">
        <v>93</v>
      </c>
      <c r="LW342" t="s">
        <v>461</v>
      </c>
      <c r="LX342">
        <v>2</v>
      </c>
      <c r="LY342">
        <v>27</v>
      </c>
      <c r="LZ342">
        <v>8</v>
      </c>
      <c r="MA342">
        <v>14.167999999999999</v>
      </c>
      <c r="MB342">
        <v>14.167999999999999</v>
      </c>
      <c r="MC342">
        <v>17.123000000000001</v>
      </c>
      <c r="MD342">
        <v>1</v>
      </c>
      <c r="MF342" t="s">
        <v>349</v>
      </c>
      <c r="MG342" t="s">
        <v>1300</v>
      </c>
      <c r="MH342" t="s">
        <v>1301</v>
      </c>
      <c r="MI342">
        <v>1</v>
      </c>
      <c r="MJ342" t="s">
        <v>366</v>
      </c>
      <c r="ML342" t="s">
        <v>545</v>
      </c>
      <c r="MM342" t="s">
        <v>353</v>
      </c>
    </row>
    <row r="343" spans="1:351" x14ac:dyDescent="0.25">
      <c r="A343" t="s">
        <v>4735</v>
      </c>
      <c r="B343">
        <v>274</v>
      </c>
      <c r="C343">
        <v>35</v>
      </c>
      <c r="D343" t="s">
        <v>4737</v>
      </c>
      <c r="E343" t="s">
        <v>354</v>
      </c>
      <c r="F343" t="s">
        <v>355</v>
      </c>
      <c r="G343" t="s">
        <v>4739</v>
      </c>
      <c r="H343" t="s">
        <v>357</v>
      </c>
      <c r="I343" t="s">
        <v>355</v>
      </c>
      <c r="J343" t="s">
        <v>355</v>
      </c>
      <c r="K343" t="s">
        <v>371</v>
      </c>
      <c r="L343" t="s">
        <v>568</v>
      </c>
      <c r="M343" t="s">
        <v>344</v>
      </c>
      <c r="O343" t="s">
        <v>389</v>
      </c>
      <c r="R343">
        <v>63</v>
      </c>
      <c r="S343" s="2">
        <f t="shared" si="122"/>
        <v>69</v>
      </c>
      <c r="T343" s="2">
        <f t="shared" si="123"/>
        <v>39</v>
      </c>
      <c r="U343" s="2">
        <f t="shared" si="124"/>
        <v>53</v>
      </c>
      <c r="V343" s="2">
        <f t="shared" si="125"/>
        <v>78</v>
      </c>
      <c r="W343" s="2">
        <f t="shared" si="126"/>
        <v>47</v>
      </c>
      <c r="AD343" t="s">
        <v>378</v>
      </c>
      <c r="AE343" t="s">
        <v>361</v>
      </c>
      <c r="AF343" s="2" t="str">
        <f t="shared" si="127"/>
        <v>None</v>
      </c>
      <c r="AG343" s="2" t="str">
        <f t="shared" si="128"/>
        <v>No Party</v>
      </c>
      <c r="AH343" t="s">
        <v>346</v>
      </c>
      <c r="AK343">
        <v>46</v>
      </c>
      <c r="AL343">
        <v>41</v>
      </c>
      <c r="AM343">
        <v>50</v>
      </c>
      <c r="AN343">
        <v>40</v>
      </c>
      <c r="AO343" t="s">
        <v>4949</v>
      </c>
      <c r="AP343">
        <v>47</v>
      </c>
      <c r="KK343" s="5">
        <f>AK343</f>
        <v>46</v>
      </c>
      <c r="KL343" s="5">
        <f t="shared" ref="KL343" si="135">AL343</f>
        <v>41</v>
      </c>
      <c r="KM343" s="5">
        <f t="shared" ref="KM343" si="136">AM343</f>
        <v>50</v>
      </c>
      <c r="KN343" s="5">
        <f t="shared" ref="KN343" si="137">AN343</f>
        <v>40</v>
      </c>
      <c r="KO343" s="5">
        <f>AP343</f>
        <v>47</v>
      </c>
      <c r="KP343" s="4" t="str">
        <f t="shared" si="134"/>
        <v>male_111</v>
      </c>
      <c r="KQ343">
        <v>5.01</v>
      </c>
      <c r="KR343">
        <v>17.452000000000002</v>
      </c>
      <c r="KS343">
        <v>18.285</v>
      </c>
      <c r="KT343">
        <v>9</v>
      </c>
      <c r="KU343" t="s">
        <v>397</v>
      </c>
      <c r="KV343">
        <v>2</v>
      </c>
      <c r="KW343">
        <v>4</v>
      </c>
      <c r="KX343" t="s">
        <v>397</v>
      </c>
      <c r="KY343" t="s">
        <v>397</v>
      </c>
      <c r="KZ343" t="s">
        <v>4737</v>
      </c>
      <c r="LA343" t="s">
        <v>4736</v>
      </c>
      <c r="LB343" t="s">
        <v>389</v>
      </c>
      <c r="LD343" t="s">
        <v>5300</v>
      </c>
      <c r="LE343">
        <v>53</v>
      </c>
      <c r="LG343">
        <v>2</v>
      </c>
      <c r="LH343">
        <v>6</v>
      </c>
      <c r="LI343">
        <v>6</v>
      </c>
      <c r="LM343">
        <v>12.047000000000001</v>
      </c>
      <c r="LN343">
        <v>12.047000000000001</v>
      </c>
      <c r="LO343">
        <v>12.744999999999999</v>
      </c>
      <c r="LP343">
        <v>1</v>
      </c>
      <c r="LQ343">
        <v>70</v>
      </c>
      <c r="LR343">
        <v>69</v>
      </c>
      <c r="LS343">
        <v>39</v>
      </c>
      <c r="LT343">
        <v>53</v>
      </c>
      <c r="LU343">
        <v>78</v>
      </c>
      <c r="LV343">
        <v>47</v>
      </c>
      <c r="LW343" t="s">
        <v>1302</v>
      </c>
      <c r="LX343">
        <v>2</v>
      </c>
      <c r="LY343">
        <v>35</v>
      </c>
      <c r="LZ343">
        <v>5</v>
      </c>
      <c r="MA343">
        <v>2.1880000000000002</v>
      </c>
      <c r="MB343">
        <v>7.2009999999999996</v>
      </c>
      <c r="MC343">
        <v>8.15</v>
      </c>
      <c r="MD343">
        <v>4</v>
      </c>
      <c r="MF343" t="s">
        <v>363</v>
      </c>
      <c r="MG343" t="s">
        <v>1303</v>
      </c>
      <c r="MH343" t="s">
        <v>1304</v>
      </c>
      <c r="MI343">
        <v>1</v>
      </c>
      <c r="MJ343" t="s">
        <v>366</v>
      </c>
      <c r="MK343" t="s">
        <v>384</v>
      </c>
      <c r="MM343" t="s">
        <v>353</v>
      </c>
    </row>
    <row r="344" spans="1:351" x14ac:dyDescent="0.25">
      <c r="A344" t="s">
        <v>4735</v>
      </c>
      <c r="B344">
        <v>640</v>
      </c>
      <c r="C344">
        <v>49</v>
      </c>
      <c r="D344" t="s">
        <v>4737</v>
      </c>
      <c r="E344" t="s">
        <v>4898</v>
      </c>
      <c r="F344" t="s">
        <v>355</v>
      </c>
      <c r="G344" t="s">
        <v>402</v>
      </c>
      <c r="H344" t="s">
        <v>513</v>
      </c>
      <c r="I344" t="s">
        <v>342</v>
      </c>
      <c r="J344" t="s">
        <v>342</v>
      </c>
      <c r="K344" t="s">
        <v>386</v>
      </c>
      <c r="L344" t="s">
        <v>541</v>
      </c>
      <c r="M344" t="s">
        <v>348</v>
      </c>
      <c r="O344" t="s">
        <v>389</v>
      </c>
      <c r="R344">
        <v>59</v>
      </c>
      <c r="S344" s="2">
        <f t="shared" si="122"/>
        <v>40</v>
      </c>
      <c r="T344" s="2">
        <f t="shared" si="123"/>
        <v>23</v>
      </c>
      <c r="U344" s="2">
        <f t="shared" si="124"/>
        <v>64</v>
      </c>
      <c r="V344" s="2">
        <f t="shared" si="125"/>
        <v>71</v>
      </c>
      <c r="W344" s="2">
        <f t="shared" si="126"/>
        <v>45</v>
      </c>
      <c r="AD344" t="s">
        <v>378</v>
      </c>
      <c r="AE344" t="s">
        <v>361</v>
      </c>
      <c r="AF344" s="2" t="str">
        <f t="shared" si="127"/>
        <v>None</v>
      </c>
      <c r="AG344" s="2" t="str">
        <f t="shared" si="128"/>
        <v>No Party</v>
      </c>
      <c r="AH344" t="s">
        <v>346</v>
      </c>
      <c r="EY344">
        <v>82</v>
      </c>
      <c r="EZ344">
        <v>63</v>
      </c>
      <c r="FA344">
        <v>90</v>
      </c>
      <c r="FB344">
        <v>77</v>
      </c>
      <c r="FC344" t="s">
        <v>4974</v>
      </c>
      <c r="FD344">
        <v>74</v>
      </c>
      <c r="KK344" s="5">
        <f t="shared" ca="1" si="129"/>
        <v>82</v>
      </c>
      <c r="KL344" s="5">
        <f t="shared" ca="1" si="130"/>
        <v>63</v>
      </c>
      <c r="KM344" s="5">
        <f t="shared" ca="1" si="131"/>
        <v>90</v>
      </c>
      <c r="KN344" s="5">
        <f t="shared" ca="1" si="132"/>
        <v>77</v>
      </c>
      <c r="KO344" s="5">
        <f t="shared" ca="1" si="133"/>
        <v>74</v>
      </c>
      <c r="KP344" s="4" t="str">
        <f t="shared" si="134"/>
        <v>male_333_right</v>
      </c>
      <c r="KQ344">
        <v>15.784000000000001</v>
      </c>
      <c r="KR344">
        <v>32.427999999999997</v>
      </c>
      <c r="KS344">
        <v>34.286999999999999</v>
      </c>
      <c r="KT344">
        <v>8</v>
      </c>
      <c r="KU344">
        <v>4</v>
      </c>
      <c r="KV344">
        <v>4</v>
      </c>
      <c r="KW344">
        <v>4</v>
      </c>
      <c r="KX344">
        <v>4</v>
      </c>
      <c r="KY344">
        <v>4</v>
      </c>
      <c r="KZ344" t="s">
        <v>4737</v>
      </c>
      <c r="LA344" t="s">
        <v>4738</v>
      </c>
      <c r="LB344" t="s">
        <v>389</v>
      </c>
      <c r="LD344" t="s">
        <v>5301</v>
      </c>
      <c r="LE344">
        <v>53</v>
      </c>
      <c r="LJ344">
        <v>0</v>
      </c>
      <c r="LK344">
        <v>10</v>
      </c>
      <c r="LL344">
        <v>0</v>
      </c>
      <c r="LM344">
        <v>16.225000000000001</v>
      </c>
      <c r="LN344">
        <v>23.039000000000001</v>
      </c>
      <c r="LO344">
        <v>25.2</v>
      </c>
      <c r="LP344">
        <v>5</v>
      </c>
      <c r="LQ344">
        <v>49</v>
      </c>
      <c r="LR344">
        <v>40</v>
      </c>
      <c r="LS344">
        <v>23</v>
      </c>
      <c r="LT344">
        <v>64</v>
      </c>
      <c r="LU344">
        <v>71</v>
      </c>
      <c r="LV344">
        <v>45</v>
      </c>
      <c r="LW344" t="s">
        <v>751</v>
      </c>
      <c r="LX344">
        <v>3</v>
      </c>
      <c r="LY344">
        <v>36</v>
      </c>
      <c r="LZ344">
        <v>6</v>
      </c>
      <c r="MA344">
        <v>7.8490000000000002</v>
      </c>
      <c r="MB344">
        <v>23.135999999999999</v>
      </c>
      <c r="MC344">
        <v>25.367999999999999</v>
      </c>
      <c r="MD344">
        <v>10</v>
      </c>
      <c r="MF344" t="s">
        <v>349</v>
      </c>
      <c r="MG344" t="s">
        <v>710</v>
      </c>
      <c r="MH344" t="s">
        <v>1305</v>
      </c>
      <c r="MI344">
        <v>1</v>
      </c>
      <c r="MJ344" t="s">
        <v>366</v>
      </c>
      <c r="MK344" t="s">
        <v>601</v>
      </c>
      <c r="MM344" t="s">
        <v>368</v>
      </c>
    </row>
    <row r="345" spans="1:351" x14ac:dyDescent="0.25">
      <c r="A345" t="s">
        <v>4735</v>
      </c>
      <c r="B345">
        <v>119</v>
      </c>
      <c r="C345">
        <v>33</v>
      </c>
      <c r="D345" t="s">
        <v>347</v>
      </c>
      <c r="E345" t="s">
        <v>486</v>
      </c>
      <c r="F345" t="s">
        <v>339</v>
      </c>
      <c r="G345" t="s">
        <v>356</v>
      </c>
      <c r="H345" t="s">
        <v>357</v>
      </c>
      <c r="I345" t="s">
        <v>342</v>
      </c>
      <c r="J345" t="s">
        <v>342</v>
      </c>
      <c r="K345" t="s">
        <v>357</v>
      </c>
      <c r="L345" t="s">
        <v>1306</v>
      </c>
      <c r="M345" t="s">
        <v>378</v>
      </c>
      <c r="O345" t="s">
        <v>377</v>
      </c>
      <c r="Q345">
        <v>83</v>
      </c>
      <c r="R345">
        <v>62</v>
      </c>
      <c r="S345" s="2">
        <f t="shared" si="122"/>
        <v>75</v>
      </c>
      <c r="T345" s="2">
        <f t="shared" si="123"/>
        <v>57</v>
      </c>
      <c r="U345" s="2">
        <f t="shared" si="124"/>
        <v>34</v>
      </c>
      <c r="V345" s="2">
        <f t="shared" si="125"/>
        <v>58</v>
      </c>
      <c r="W345" s="2">
        <f t="shared" si="126"/>
        <v>33</v>
      </c>
      <c r="X345">
        <v>75</v>
      </c>
      <c r="Y345">
        <v>57</v>
      </c>
      <c r="Z345">
        <v>34</v>
      </c>
      <c r="AA345">
        <v>58</v>
      </c>
      <c r="AB345">
        <v>33</v>
      </c>
      <c r="AC345" t="s">
        <v>388</v>
      </c>
      <c r="AD345" t="s">
        <v>388</v>
      </c>
      <c r="AE345" t="s">
        <v>361</v>
      </c>
      <c r="AF345" s="2" t="str">
        <f t="shared" si="127"/>
        <v>CSU</v>
      </c>
      <c r="AG345" s="2" t="str">
        <f t="shared" si="128"/>
        <v>Other Party</v>
      </c>
      <c r="AH345" t="s">
        <v>379</v>
      </c>
      <c r="BA345">
        <v>33</v>
      </c>
      <c r="BB345">
        <v>31</v>
      </c>
      <c r="BC345">
        <v>35</v>
      </c>
      <c r="BD345">
        <v>44</v>
      </c>
      <c r="BE345" t="s">
        <v>4967</v>
      </c>
      <c r="BF345">
        <v>69</v>
      </c>
      <c r="KK345" s="5">
        <f t="shared" ca="1" si="129"/>
        <v>33</v>
      </c>
      <c r="KL345" s="5">
        <f>BB345</f>
        <v>31</v>
      </c>
      <c r="KM345" s="5">
        <f t="shared" ref="KM345" si="138">BC345</f>
        <v>35</v>
      </c>
      <c r="KN345" s="5">
        <f t="shared" ref="KN345" si="139">BD345</f>
        <v>44</v>
      </c>
      <c r="KO345" s="5">
        <f>BF345</f>
        <v>69</v>
      </c>
      <c r="KP345" s="4" t="str">
        <f t="shared" si="134"/>
        <v>male_211</v>
      </c>
      <c r="KQ345">
        <v>1.415</v>
      </c>
      <c r="KR345">
        <v>4.04</v>
      </c>
      <c r="KS345">
        <v>4.5039999999999996</v>
      </c>
      <c r="KT345">
        <v>6</v>
      </c>
      <c r="KU345" t="s">
        <v>444</v>
      </c>
      <c r="KV345">
        <v>4</v>
      </c>
      <c r="KW345">
        <v>4</v>
      </c>
      <c r="KX345">
        <v>3</v>
      </c>
      <c r="KY345">
        <v>3</v>
      </c>
      <c r="KZ345" t="s">
        <v>347</v>
      </c>
      <c r="LA345" t="s">
        <v>4736</v>
      </c>
      <c r="LB345" t="s">
        <v>378</v>
      </c>
      <c r="LD345" t="s">
        <v>5302</v>
      </c>
      <c r="LE345">
        <v>36</v>
      </c>
      <c r="LJ345">
        <v>6</v>
      </c>
      <c r="LK345">
        <v>8</v>
      </c>
      <c r="LL345">
        <v>8</v>
      </c>
      <c r="LM345">
        <v>0.64800000000000002</v>
      </c>
      <c r="LN345">
        <v>1.153</v>
      </c>
      <c r="LO345">
        <v>1.6719999999999999</v>
      </c>
      <c r="LP345">
        <v>2</v>
      </c>
      <c r="LQ345">
        <v>67</v>
      </c>
      <c r="LX345">
        <v>3</v>
      </c>
      <c r="LY345">
        <v>58</v>
      </c>
      <c r="LZ345">
        <v>3</v>
      </c>
      <c r="MA345">
        <v>0.73</v>
      </c>
      <c r="MB345">
        <v>2.57</v>
      </c>
      <c r="MC345">
        <v>3.476</v>
      </c>
      <c r="MD345">
        <v>2</v>
      </c>
      <c r="ME345" t="s">
        <v>1307</v>
      </c>
      <c r="MF345" t="s">
        <v>349</v>
      </c>
      <c r="MG345" t="s">
        <v>372</v>
      </c>
      <c r="MH345" t="s">
        <v>1308</v>
      </c>
      <c r="MI345">
        <v>1</v>
      </c>
      <c r="MJ345" t="s">
        <v>351</v>
      </c>
      <c r="MK345" t="s">
        <v>464</v>
      </c>
      <c r="MM345" t="s">
        <v>368</v>
      </c>
    </row>
    <row r="346" spans="1:351" x14ac:dyDescent="0.25">
      <c r="A346" t="s">
        <v>4735</v>
      </c>
      <c r="B346">
        <v>636</v>
      </c>
      <c r="C346">
        <v>45</v>
      </c>
      <c r="D346" t="s">
        <v>347</v>
      </c>
      <c r="E346" t="s">
        <v>4898</v>
      </c>
      <c r="F346" t="s">
        <v>355</v>
      </c>
      <c r="G346" t="s">
        <v>370</v>
      </c>
      <c r="H346" t="s">
        <v>513</v>
      </c>
      <c r="I346" t="s">
        <v>355</v>
      </c>
      <c r="J346" t="s">
        <v>355</v>
      </c>
      <c r="K346" t="s">
        <v>371</v>
      </c>
      <c r="L346" t="s">
        <v>761</v>
      </c>
      <c r="M346" t="s">
        <v>4889</v>
      </c>
      <c r="O346" t="s">
        <v>389</v>
      </c>
      <c r="R346">
        <v>50</v>
      </c>
      <c r="S346" s="2">
        <f t="shared" si="122"/>
        <v>50</v>
      </c>
      <c r="T346" s="2">
        <f t="shared" si="123"/>
        <v>77</v>
      </c>
      <c r="U346" s="2">
        <f t="shared" si="124"/>
        <v>76</v>
      </c>
      <c r="V346" s="2">
        <f t="shared" si="125"/>
        <v>76</v>
      </c>
      <c r="W346" s="2">
        <f t="shared" si="126"/>
        <v>85</v>
      </c>
      <c r="X346">
        <v>50</v>
      </c>
      <c r="Y346">
        <v>77</v>
      </c>
      <c r="Z346">
        <v>76</v>
      </c>
      <c r="AA346">
        <v>76</v>
      </c>
      <c r="AB346">
        <v>85</v>
      </c>
      <c r="AD346" t="s">
        <v>388</v>
      </c>
      <c r="AE346" t="s">
        <v>345</v>
      </c>
      <c r="AF346" s="2" t="str">
        <f t="shared" si="127"/>
        <v>None</v>
      </c>
      <c r="AG346" s="2" t="str">
        <f t="shared" si="128"/>
        <v>No Party</v>
      </c>
      <c r="AH346" t="s">
        <v>346</v>
      </c>
      <c r="GI346">
        <v>51</v>
      </c>
      <c r="GJ346">
        <v>51</v>
      </c>
      <c r="GK346">
        <v>51</v>
      </c>
      <c r="GL346">
        <v>51</v>
      </c>
      <c r="GM346" t="s">
        <v>4901</v>
      </c>
      <c r="GN346">
        <v>51</v>
      </c>
      <c r="KK346" s="5">
        <f t="shared" ca="1" si="129"/>
        <v>51</v>
      </c>
      <c r="KL346" s="5">
        <f t="shared" ca="1" si="130"/>
        <v>51</v>
      </c>
      <c r="KM346" s="5">
        <f t="shared" ca="1" si="131"/>
        <v>51</v>
      </c>
      <c r="KN346" s="5">
        <f t="shared" ca="1" si="132"/>
        <v>51</v>
      </c>
      <c r="KO346" s="5">
        <f t="shared" ca="1" si="133"/>
        <v>51</v>
      </c>
      <c r="KP346" s="4" t="str">
        <f t="shared" si="134"/>
        <v>female_311_right</v>
      </c>
      <c r="KQ346">
        <v>12.461</v>
      </c>
      <c r="KR346">
        <v>21.361000000000001</v>
      </c>
      <c r="KS346">
        <v>22.364000000000001</v>
      </c>
      <c r="KT346">
        <v>5</v>
      </c>
      <c r="KU346">
        <v>4</v>
      </c>
      <c r="KV346">
        <v>4</v>
      </c>
      <c r="KW346">
        <v>4</v>
      </c>
      <c r="KX346">
        <v>4</v>
      </c>
      <c r="KY346">
        <v>4</v>
      </c>
      <c r="KZ346" t="s">
        <v>347</v>
      </c>
      <c r="LA346" t="s">
        <v>4738</v>
      </c>
      <c r="LB346" t="s">
        <v>389</v>
      </c>
      <c r="LD346" t="s">
        <v>5303</v>
      </c>
      <c r="LE346">
        <v>43</v>
      </c>
      <c r="LJ346">
        <v>4</v>
      </c>
      <c r="LK346">
        <v>8</v>
      </c>
      <c r="LL346">
        <v>2</v>
      </c>
      <c r="LM346">
        <v>5.7779999999999996</v>
      </c>
      <c r="LN346">
        <v>5.7779999999999996</v>
      </c>
      <c r="LO346">
        <v>7.9450000000000003</v>
      </c>
      <c r="LP346">
        <v>1</v>
      </c>
      <c r="LQ346">
        <v>50</v>
      </c>
      <c r="LX346">
        <v>2</v>
      </c>
      <c r="LY346">
        <v>30</v>
      </c>
      <c r="LZ346">
        <v>6</v>
      </c>
      <c r="MA346">
        <v>4.3869999999999996</v>
      </c>
      <c r="MB346">
        <v>4.3869999999999996</v>
      </c>
      <c r="MC346">
        <v>7.1029999999999998</v>
      </c>
      <c r="MD346">
        <v>1</v>
      </c>
      <c r="MF346" t="s">
        <v>363</v>
      </c>
      <c r="MG346" t="s">
        <v>457</v>
      </c>
      <c r="MH346" t="s">
        <v>1309</v>
      </c>
      <c r="MI346">
        <v>1</v>
      </c>
      <c r="MJ346" t="s">
        <v>351</v>
      </c>
      <c r="ML346" t="s">
        <v>459</v>
      </c>
      <c r="MM346" t="s">
        <v>368</v>
      </c>
    </row>
    <row r="347" spans="1:351" x14ac:dyDescent="0.25">
      <c r="A347" t="s">
        <v>4735</v>
      </c>
      <c r="B347">
        <v>315</v>
      </c>
      <c r="C347">
        <v>56</v>
      </c>
      <c r="D347" t="s">
        <v>347</v>
      </c>
      <c r="E347" t="s">
        <v>354</v>
      </c>
      <c r="F347" t="s">
        <v>355</v>
      </c>
      <c r="G347" t="s">
        <v>437</v>
      </c>
      <c r="H347" t="s">
        <v>341</v>
      </c>
      <c r="I347" t="s">
        <v>417</v>
      </c>
      <c r="J347" t="s">
        <v>355</v>
      </c>
      <c r="K347" t="s">
        <v>371</v>
      </c>
      <c r="M347" t="s">
        <v>4889</v>
      </c>
      <c r="O347" t="s">
        <v>359</v>
      </c>
      <c r="P347" t="s">
        <v>4834</v>
      </c>
      <c r="Q347">
        <v>77</v>
      </c>
      <c r="R347">
        <v>53</v>
      </c>
      <c r="S347" s="2">
        <f t="shared" si="122"/>
        <v>70</v>
      </c>
      <c r="T347" s="2">
        <f t="shared" si="123"/>
        <v>62</v>
      </c>
      <c r="U347" s="2">
        <f t="shared" si="124"/>
        <v>75</v>
      </c>
      <c r="V347" s="2">
        <f t="shared" si="125"/>
        <v>66</v>
      </c>
      <c r="W347" s="2">
        <f t="shared" si="126"/>
        <v>57</v>
      </c>
      <c r="AD347" t="s">
        <v>344</v>
      </c>
      <c r="AE347" t="s">
        <v>345</v>
      </c>
      <c r="AF347" s="2" t="str">
        <f t="shared" si="127"/>
        <v>FDP</v>
      </c>
      <c r="AG347" s="2" t="str">
        <f t="shared" si="128"/>
        <v>Other Party</v>
      </c>
      <c r="AH347" t="s">
        <v>379</v>
      </c>
      <c r="HG347">
        <v>61</v>
      </c>
      <c r="HH347">
        <v>54</v>
      </c>
      <c r="HI347">
        <v>75</v>
      </c>
      <c r="HJ347">
        <v>61</v>
      </c>
      <c r="HK347" t="s">
        <v>4994</v>
      </c>
      <c r="HL347">
        <v>60</v>
      </c>
      <c r="KK347" s="5">
        <f t="shared" ca="1" si="129"/>
        <v>61</v>
      </c>
      <c r="KL347" s="5">
        <f t="shared" ca="1" si="130"/>
        <v>54</v>
      </c>
      <c r="KM347" s="5">
        <f t="shared" ca="1" si="131"/>
        <v>75</v>
      </c>
      <c r="KN347" s="5">
        <f t="shared" ca="1" si="132"/>
        <v>61</v>
      </c>
      <c r="KO347" s="5">
        <f t="shared" ca="1" si="133"/>
        <v>60</v>
      </c>
      <c r="KP347" s="4" t="str">
        <f t="shared" si="134"/>
        <v>female_123_left</v>
      </c>
      <c r="KQ347">
        <v>5.1829999999999998</v>
      </c>
      <c r="KR347">
        <v>13.835000000000001</v>
      </c>
      <c r="KS347">
        <v>14.956</v>
      </c>
      <c r="KT347">
        <v>6</v>
      </c>
      <c r="KU347">
        <v>3</v>
      </c>
      <c r="KV347">
        <v>4</v>
      </c>
      <c r="KW347">
        <v>4</v>
      </c>
      <c r="KX347">
        <v>4</v>
      </c>
      <c r="KY347">
        <v>4</v>
      </c>
      <c r="KZ347" t="s">
        <v>347</v>
      </c>
      <c r="LA347" t="s">
        <v>4736</v>
      </c>
      <c r="LB347" t="s">
        <v>344</v>
      </c>
      <c r="LD347" t="s">
        <v>5304</v>
      </c>
      <c r="LE347">
        <v>47</v>
      </c>
      <c r="LJ347">
        <v>7</v>
      </c>
      <c r="LK347">
        <v>4</v>
      </c>
      <c r="LL347">
        <v>8</v>
      </c>
      <c r="LM347">
        <v>15.529</v>
      </c>
      <c r="LN347">
        <v>16.295000000000002</v>
      </c>
      <c r="LO347">
        <v>17.704999999999998</v>
      </c>
      <c r="LP347">
        <v>2</v>
      </c>
      <c r="LQ347">
        <v>60</v>
      </c>
      <c r="LR347">
        <v>70</v>
      </c>
      <c r="LS347">
        <v>62</v>
      </c>
      <c r="LT347">
        <v>75</v>
      </c>
      <c r="LU347">
        <v>66</v>
      </c>
      <c r="LV347">
        <v>57</v>
      </c>
      <c r="LW347" t="s">
        <v>517</v>
      </c>
      <c r="LX347">
        <v>3</v>
      </c>
      <c r="LY347">
        <v>38</v>
      </c>
      <c r="LZ347">
        <v>6</v>
      </c>
      <c r="MA347">
        <v>9.8569999999999993</v>
      </c>
      <c r="MB347">
        <v>9.8569999999999993</v>
      </c>
      <c r="MC347">
        <v>11.56</v>
      </c>
      <c r="MD347">
        <v>1</v>
      </c>
      <c r="MF347" t="s">
        <v>349</v>
      </c>
      <c r="MG347" t="s">
        <v>524</v>
      </c>
      <c r="MH347" t="s">
        <v>1310</v>
      </c>
      <c r="MI347">
        <v>1</v>
      </c>
      <c r="MJ347" t="s">
        <v>366</v>
      </c>
      <c r="ML347" t="s">
        <v>527</v>
      </c>
      <c r="MM347" t="s">
        <v>368</v>
      </c>
    </row>
    <row r="348" spans="1:351" x14ac:dyDescent="0.25">
      <c r="A348" t="s">
        <v>4735</v>
      </c>
      <c r="B348">
        <v>1171</v>
      </c>
      <c r="C348">
        <v>67</v>
      </c>
      <c r="D348" t="s">
        <v>4737</v>
      </c>
      <c r="E348" t="s">
        <v>395</v>
      </c>
      <c r="F348" t="s">
        <v>355</v>
      </c>
      <c r="G348" t="s">
        <v>437</v>
      </c>
      <c r="H348" t="s">
        <v>404</v>
      </c>
      <c r="I348" t="s">
        <v>355</v>
      </c>
      <c r="J348" t="s">
        <v>355</v>
      </c>
      <c r="K348" t="s">
        <v>371</v>
      </c>
      <c r="L348" t="s">
        <v>750</v>
      </c>
      <c r="M348" t="s">
        <v>378</v>
      </c>
      <c r="O348" t="s">
        <v>4889</v>
      </c>
      <c r="Q348">
        <v>71</v>
      </c>
      <c r="R348">
        <v>61</v>
      </c>
      <c r="S348" s="2">
        <f t="shared" si="122"/>
        <v>91</v>
      </c>
      <c r="T348" s="2">
        <f t="shared" si="123"/>
        <v>83</v>
      </c>
      <c r="U348" s="2">
        <f t="shared" si="124"/>
        <v>88</v>
      </c>
      <c r="V348" s="2">
        <f t="shared" si="125"/>
        <v>86</v>
      </c>
      <c r="W348" s="2">
        <f t="shared" si="126"/>
        <v>100</v>
      </c>
      <c r="X348">
        <v>91</v>
      </c>
      <c r="Y348">
        <v>83</v>
      </c>
      <c r="Z348">
        <v>88</v>
      </c>
      <c r="AA348">
        <v>86</v>
      </c>
      <c r="AB348">
        <v>100</v>
      </c>
      <c r="AD348" t="s">
        <v>390</v>
      </c>
      <c r="AE348" t="s">
        <v>345</v>
      </c>
      <c r="AF348" s="2" t="str">
        <f t="shared" si="127"/>
        <v>SPD</v>
      </c>
      <c r="AG348" s="2" t="str">
        <f t="shared" si="128"/>
        <v>Own Party</v>
      </c>
      <c r="AH348" t="s">
        <v>391</v>
      </c>
      <c r="HY348">
        <v>52</v>
      </c>
      <c r="HZ348">
        <v>64</v>
      </c>
      <c r="IA348">
        <v>65</v>
      </c>
      <c r="IB348">
        <v>73</v>
      </c>
      <c r="IC348" t="s">
        <v>4909</v>
      </c>
      <c r="KK348" s="5">
        <f t="shared" ca="1" si="129"/>
        <v>52</v>
      </c>
      <c r="KL348" s="5">
        <f t="shared" ca="1" si="130"/>
        <v>64</v>
      </c>
      <c r="KM348" s="5">
        <f t="shared" ca="1" si="131"/>
        <v>65</v>
      </c>
      <c r="KN348" s="5">
        <f t="shared" ca="1" si="132"/>
        <v>73</v>
      </c>
      <c r="KO348" s="5">
        <f t="shared" ca="1" si="133"/>
        <v>0</v>
      </c>
      <c r="KP348" s="4" t="str">
        <f t="shared" si="134"/>
        <v>female_133_right</v>
      </c>
      <c r="KQ348">
        <v>2.391</v>
      </c>
      <c r="KR348">
        <v>33.927</v>
      </c>
      <c r="KS348">
        <v>34.633000000000003</v>
      </c>
      <c r="KT348">
        <v>8</v>
      </c>
      <c r="KU348" t="s">
        <v>444</v>
      </c>
      <c r="KV348">
        <v>4</v>
      </c>
      <c r="KW348">
        <v>4</v>
      </c>
      <c r="KX348">
        <v>3</v>
      </c>
      <c r="KY348">
        <v>3</v>
      </c>
      <c r="KZ348" t="s">
        <v>347</v>
      </c>
      <c r="LA348" t="s">
        <v>4738</v>
      </c>
      <c r="LB348" t="s">
        <v>378</v>
      </c>
      <c r="LD348" t="s">
        <v>5305</v>
      </c>
      <c r="LE348">
        <v>40</v>
      </c>
      <c r="LG348">
        <v>2</v>
      </c>
      <c r="LH348">
        <v>7</v>
      </c>
      <c r="LI348">
        <v>7</v>
      </c>
      <c r="LM348">
        <v>23.64</v>
      </c>
      <c r="LN348">
        <v>23.64</v>
      </c>
      <c r="LO348">
        <v>24.367000000000001</v>
      </c>
      <c r="LP348">
        <v>1</v>
      </c>
      <c r="LQ348">
        <v>81</v>
      </c>
      <c r="LX348">
        <v>2</v>
      </c>
      <c r="LY348">
        <v>30</v>
      </c>
      <c r="LZ348">
        <v>7</v>
      </c>
      <c r="MA348">
        <v>11.045</v>
      </c>
      <c r="MB348">
        <v>44.773000000000003</v>
      </c>
      <c r="MC348">
        <v>45.664999999999999</v>
      </c>
      <c r="MD348">
        <v>6</v>
      </c>
      <c r="MF348" t="s">
        <v>349</v>
      </c>
      <c r="MG348" t="s">
        <v>502</v>
      </c>
      <c r="MH348" t="s">
        <v>1311</v>
      </c>
      <c r="MI348">
        <v>1</v>
      </c>
      <c r="MJ348" t="s">
        <v>351</v>
      </c>
      <c r="ML348" t="s">
        <v>519</v>
      </c>
      <c r="MM348" t="s">
        <v>353</v>
      </c>
    </row>
    <row r="349" spans="1:351" x14ac:dyDescent="0.25">
      <c r="A349" t="s">
        <v>4735</v>
      </c>
      <c r="B349">
        <v>268</v>
      </c>
      <c r="C349">
        <v>49</v>
      </c>
      <c r="D349" t="s">
        <v>4737</v>
      </c>
      <c r="E349" t="s">
        <v>486</v>
      </c>
      <c r="F349" t="s">
        <v>401</v>
      </c>
      <c r="G349" t="s">
        <v>456</v>
      </c>
      <c r="H349" t="s">
        <v>403</v>
      </c>
      <c r="I349" t="s">
        <v>417</v>
      </c>
      <c r="J349" t="s">
        <v>417</v>
      </c>
      <c r="K349" t="s">
        <v>404</v>
      </c>
      <c r="L349" t="s">
        <v>1312</v>
      </c>
      <c r="M349" t="s">
        <v>344</v>
      </c>
      <c r="O349" t="s">
        <v>388</v>
      </c>
      <c r="Q349">
        <v>27</v>
      </c>
      <c r="R349">
        <v>64</v>
      </c>
      <c r="S349" s="2" t="str">
        <f t="shared" si="122"/>
        <v xml:space="preserve"> </v>
      </c>
      <c r="T349" s="2" t="str">
        <f t="shared" si="123"/>
        <v xml:space="preserve"> </v>
      </c>
      <c r="U349" s="2" t="str">
        <f t="shared" si="124"/>
        <v xml:space="preserve"> </v>
      </c>
      <c r="V349" s="2" t="str">
        <f t="shared" si="125"/>
        <v xml:space="preserve"> </v>
      </c>
      <c r="W349" s="2">
        <f t="shared" si="126"/>
        <v>100</v>
      </c>
      <c r="AD349" t="s">
        <v>348</v>
      </c>
      <c r="AE349" t="s">
        <v>345</v>
      </c>
      <c r="AF349" s="2" t="str">
        <f t="shared" si="127"/>
        <v>AfD</v>
      </c>
      <c r="AG349" s="2" t="str">
        <f t="shared" si="128"/>
        <v>Other Party</v>
      </c>
      <c r="AH349" t="s">
        <v>379</v>
      </c>
      <c r="FQ349">
        <v>52</v>
      </c>
      <c r="FR349">
        <v>61</v>
      </c>
      <c r="FS349">
        <v>55</v>
      </c>
      <c r="FT349">
        <v>62</v>
      </c>
      <c r="FU349" t="s">
        <v>4983</v>
      </c>
      <c r="FV349">
        <v>52</v>
      </c>
      <c r="KK349" s="5">
        <f t="shared" ca="1" si="129"/>
        <v>52</v>
      </c>
      <c r="KL349" s="5">
        <f t="shared" ca="1" si="130"/>
        <v>61</v>
      </c>
      <c r="KM349" s="5">
        <f t="shared" ca="1" si="131"/>
        <v>55</v>
      </c>
      <c r="KN349" s="5">
        <f t="shared" ca="1" si="132"/>
        <v>62</v>
      </c>
      <c r="KO349" s="5">
        <f t="shared" ca="1" si="133"/>
        <v>52</v>
      </c>
      <c r="KP349" s="4" t="str">
        <f t="shared" si="134"/>
        <v>female_211</v>
      </c>
      <c r="KQ349">
        <v>1.113</v>
      </c>
      <c r="KR349">
        <v>5.665</v>
      </c>
      <c r="KS349">
        <v>6.3</v>
      </c>
      <c r="KT349">
        <v>7</v>
      </c>
      <c r="KU349">
        <v>3</v>
      </c>
      <c r="KV349">
        <v>3</v>
      </c>
      <c r="KW349">
        <v>3</v>
      </c>
      <c r="KX349">
        <v>3</v>
      </c>
      <c r="KY349">
        <v>3</v>
      </c>
      <c r="KZ349" t="s">
        <v>347</v>
      </c>
      <c r="LA349" t="s">
        <v>4736</v>
      </c>
      <c r="LB349" t="s">
        <v>348</v>
      </c>
      <c r="LD349" t="s">
        <v>5306</v>
      </c>
      <c r="LE349">
        <v>87</v>
      </c>
      <c r="LG349">
        <v>2</v>
      </c>
      <c r="LH349">
        <v>6</v>
      </c>
      <c r="LI349">
        <v>5</v>
      </c>
      <c r="LM349">
        <v>0.73799999999999999</v>
      </c>
      <c r="LN349">
        <v>10.587</v>
      </c>
      <c r="LO349">
        <v>11.89</v>
      </c>
      <c r="LP349">
        <v>4</v>
      </c>
      <c r="LQ349">
        <v>99</v>
      </c>
      <c r="LV349">
        <v>100</v>
      </c>
      <c r="LW349" t="s">
        <v>914</v>
      </c>
      <c r="LX349">
        <v>4</v>
      </c>
      <c r="LY349">
        <v>35</v>
      </c>
      <c r="LZ349">
        <v>7</v>
      </c>
      <c r="MA349">
        <v>3.0950000000000002</v>
      </c>
      <c r="MB349">
        <v>12.42</v>
      </c>
      <c r="MC349">
        <v>15.589</v>
      </c>
      <c r="MD349">
        <v>9</v>
      </c>
      <c r="ME349" t="s">
        <v>1313</v>
      </c>
      <c r="MF349" t="s">
        <v>363</v>
      </c>
      <c r="MG349" t="s">
        <v>1134</v>
      </c>
      <c r="MH349" t="s">
        <v>1314</v>
      </c>
      <c r="MI349">
        <v>1</v>
      </c>
      <c r="MJ349" t="s">
        <v>366</v>
      </c>
      <c r="ML349" t="s">
        <v>560</v>
      </c>
      <c r="MM349" t="s">
        <v>353</v>
      </c>
    </row>
    <row r="350" spans="1:351" x14ac:dyDescent="0.25">
      <c r="A350" t="s">
        <v>4735</v>
      </c>
      <c r="B350">
        <v>337</v>
      </c>
      <c r="C350">
        <v>56</v>
      </c>
      <c r="D350" t="s">
        <v>347</v>
      </c>
      <c r="E350" t="s">
        <v>339</v>
      </c>
      <c r="F350" t="s">
        <v>354</v>
      </c>
      <c r="G350" t="s">
        <v>356</v>
      </c>
      <c r="H350" t="s">
        <v>403</v>
      </c>
      <c r="I350" t="s">
        <v>342</v>
      </c>
      <c r="J350" t="s">
        <v>355</v>
      </c>
      <c r="K350" t="s">
        <v>386</v>
      </c>
      <c r="M350" t="s">
        <v>359</v>
      </c>
      <c r="N350" t="s">
        <v>1014</v>
      </c>
      <c r="O350" t="s">
        <v>377</v>
      </c>
      <c r="Q350">
        <v>92</v>
      </c>
      <c r="R350">
        <v>13</v>
      </c>
      <c r="S350" s="2">
        <f t="shared" si="122"/>
        <v>100</v>
      </c>
      <c r="T350" s="2">
        <f t="shared" si="123"/>
        <v>100</v>
      </c>
      <c r="U350" s="2">
        <f t="shared" si="124"/>
        <v>100</v>
      </c>
      <c r="V350" s="2">
        <f t="shared" si="125"/>
        <v>100</v>
      </c>
      <c r="W350" s="2">
        <f t="shared" si="126"/>
        <v>100</v>
      </c>
      <c r="X350">
        <v>100</v>
      </c>
      <c r="Y350">
        <v>100</v>
      </c>
      <c r="Z350">
        <v>100</v>
      </c>
      <c r="AA350">
        <v>100</v>
      </c>
      <c r="AB350">
        <v>100</v>
      </c>
      <c r="AD350" t="s">
        <v>388</v>
      </c>
      <c r="AE350" t="s">
        <v>361</v>
      </c>
      <c r="AF350" s="2" t="str">
        <f t="shared" si="127"/>
        <v>Partei:</v>
      </c>
      <c r="AG350" s="2" t="str">
        <f t="shared" si="128"/>
        <v>Own Party</v>
      </c>
      <c r="AH350" t="s">
        <v>391</v>
      </c>
      <c r="BY350">
        <v>100</v>
      </c>
      <c r="BZ350">
        <v>100</v>
      </c>
      <c r="CA350">
        <v>100</v>
      </c>
      <c r="CB350">
        <v>100</v>
      </c>
      <c r="CC350" t="s">
        <v>4932</v>
      </c>
      <c r="CD350">
        <v>100</v>
      </c>
      <c r="KK350" s="5">
        <f t="shared" ca="1" si="129"/>
        <v>100</v>
      </c>
      <c r="KL350" s="5">
        <f t="shared" ca="1" si="130"/>
        <v>100</v>
      </c>
      <c r="KM350" s="5">
        <f t="shared" ca="1" si="131"/>
        <v>100</v>
      </c>
      <c r="KN350" s="5">
        <f t="shared" ca="1" si="132"/>
        <v>100</v>
      </c>
      <c r="KO350" s="5">
        <f t="shared" ca="1" si="133"/>
        <v>100</v>
      </c>
      <c r="KP350" s="4" t="str">
        <f t="shared" si="134"/>
        <v>male_311_image_left</v>
      </c>
      <c r="KQ350">
        <v>8.8369999999999997</v>
      </c>
      <c r="KR350">
        <v>20.062000000000001</v>
      </c>
      <c r="KS350">
        <v>20.765000000000001</v>
      </c>
      <c r="KT350">
        <v>5</v>
      </c>
      <c r="KU350">
        <v>4</v>
      </c>
      <c r="KV350">
        <v>4</v>
      </c>
      <c r="KW350" t="s">
        <v>444</v>
      </c>
      <c r="KX350" t="s">
        <v>444</v>
      </c>
      <c r="KY350" t="s">
        <v>444</v>
      </c>
      <c r="KZ350" t="s">
        <v>4737</v>
      </c>
      <c r="LA350" t="s">
        <v>4736</v>
      </c>
      <c r="LB350" t="s">
        <v>359</v>
      </c>
      <c r="LC350" t="s">
        <v>1014</v>
      </c>
      <c r="LD350" t="s">
        <v>5307</v>
      </c>
      <c r="LE350">
        <v>38</v>
      </c>
      <c r="LG350">
        <v>1</v>
      </c>
      <c r="LH350">
        <v>6</v>
      </c>
      <c r="LI350">
        <v>0</v>
      </c>
      <c r="LM350">
        <v>13.081</v>
      </c>
      <c r="LN350">
        <v>13.081</v>
      </c>
      <c r="LO350">
        <v>13.983000000000001</v>
      </c>
      <c r="LP350">
        <v>1</v>
      </c>
      <c r="LQ350">
        <v>71</v>
      </c>
      <c r="LX350">
        <v>1</v>
      </c>
      <c r="LY350">
        <v>30</v>
      </c>
      <c r="LZ350">
        <v>5</v>
      </c>
      <c r="MA350">
        <v>15.401</v>
      </c>
      <c r="MB350">
        <v>15.401</v>
      </c>
      <c r="MC350">
        <v>16.809000000000001</v>
      </c>
      <c r="MD350">
        <v>1</v>
      </c>
      <c r="MF350" t="s">
        <v>349</v>
      </c>
      <c r="MG350" t="s">
        <v>337</v>
      </c>
      <c r="MH350" t="s">
        <v>1315</v>
      </c>
      <c r="MI350">
        <v>1</v>
      </c>
      <c r="MJ350" t="s">
        <v>351</v>
      </c>
      <c r="MK350" t="s">
        <v>481</v>
      </c>
      <c r="MM350" t="s">
        <v>353</v>
      </c>
    </row>
    <row r="351" spans="1:351" x14ac:dyDescent="0.25">
      <c r="A351" t="s">
        <v>4735</v>
      </c>
      <c r="B351">
        <v>459</v>
      </c>
      <c r="C351">
        <v>39</v>
      </c>
      <c r="D351" t="s">
        <v>4737</v>
      </c>
      <c r="E351" t="s">
        <v>339</v>
      </c>
      <c r="F351" t="s">
        <v>486</v>
      </c>
      <c r="G351" t="s">
        <v>375</v>
      </c>
      <c r="H351" t="s">
        <v>513</v>
      </c>
      <c r="I351" t="s">
        <v>355</v>
      </c>
      <c r="J351" t="s">
        <v>355</v>
      </c>
      <c r="K351" t="s">
        <v>371</v>
      </c>
      <c r="L351" t="s">
        <v>1034</v>
      </c>
      <c r="M351" t="s">
        <v>378</v>
      </c>
      <c r="O351" t="s">
        <v>377</v>
      </c>
      <c r="Q351">
        <v>92</v>
      </c>
      <c r="R351">
        <v>9</v>
      </c>
      <c r="S351" s="2">
        <f t="shared" si="122"/>
        <v>100</v>
      </c>
      <c r="T351" s="2">
        <f t="shared" si="123"/>
        <v>65</v>
      </c>
      <c r="U351" s="2">
        <f t="shared" si="124"/>
        <v>100</v>
      </c>
      <c r="V351" s="2">
        <f t="shared" si="125"/>
        <v>100</v>
      </c>
      <c r="W351" s="2">
        <f t="shared" si="126"/>
        <v>100</v>
      </c>
      <c r="X351">
        <v>100</v>
      </c>
      <c r="Y351">
        <v>65</v>
      </c>
      <c r="Z351">
        <v>100</v>
      </c>
      <c r="AA351">
        <v>100</v>
      </c>
      <c r="AB351">
        <v>100</v>
      </c>
      <c r="AD351" t="s">
        <v>4889</v>
      </c>
      <c r="AE351" t="s">
        <v>345</v>
      </c>
      <c r="AF351" s="2" t="str">
        <f t="shared" si="127"/>
        <v>None</v>
      </c>
      <c r="AG351" s="2" t="str">
        <f t="shared" si="128"/>
        <v>No Party</v>
      </c>
      <c r="AH351" t="s">
        <v>346</v>
      </c>
      <c r="FK351">
        <v>89</v>
      </c>
      <c r="FL351">
        <v>89</v>
      </c>
      <c r="FM351">
        <v>88</v>
      </c>
      <c r="FN351">
        <v>89</v>
      </c>
      <c r="FO351" t="s">
        <v>5055</v>
      </c>
      <c r="FP351">
        <v>73</v>
      </c>
      <c r="KK351" s="5">
        <f t="shared" ca="1" si="129"/>
        <v>89</v>
      </c>
      <c r="KL351" s="5">
        <f t="shared" ca="1" si="130"/>
        <v>89</v>
      </c>
      <c r="KM351" s="5">
        <f t="shared" ca="1" si="131"/>
        <v>88</v>
      </c>
      <c r="KN351" s="5">
        <f t="shared" ca="1" si="132"/>
        <v>89</v>
      </c>
      <c r="KO351" s="5">
        <f t="shared" ca="1" si="133"/>
        <v>73</v>
      </c>
      <c r="KP351" s="4" t="str">
        <f t="shared" si="134"/>
        <v>female_111_image</v>
      </c>
      <c r="KQ351">
        <v>4.4429999999999996</v>
      </c>
      <c r="KR351">
        <v>6.8239999999999998</v>
      </c>
      <c r="KS351">
        <v>9.43</v>
      </c>
      <c r="KT351">
        <v>6</v>
      </c>
      <c r="KU351">
        <v>4</v>
      </c>
      <c r="KV351">
        <v>4</v>
      </c>
      <c r="KW351">
        <v>4</v>
      </c>
      <c r="KX351">
        <v>4</v>
      </c>
      <c r="KY351">
        <v>4</v>
      </c>
      <c r="KZ351" t="s">
        <v>347</v>
      </c>
      <c r="LA351" t="s">
        <v>4736</v>
      </c>
      <c r="LB351" t="s">
        <v>432</v>
      </c>
      <c r="LD351" t="s">
        <v>5308</v>
      </c>
      <c r="LE351">
        <v>15</v>
      </c>
      <c r="LG351">
        <v>2</v>
      </c>
      <c r="LH351">
        <v>7</v>
      </c>
      <c r="LI351">
        <v>1</v>
      </c>
      <c r="LM351">
        <v>8.1940000000000008</v>
      </c>
      <c r="LN351">
        <v>9.14</v>
      </c>
      <c r="LO351">
        <v>10.976000000000001</v>
      </c>
      <c r="LP351">
        <v>2</v>
      </c>
      <c r="LQ351">
        <v>18</v>
      </c>
      <c r="LX351">
        <v>2</v>
      </c>
      <c r="LY351">
        <v>8</v>
      </c>
      <c r="LZ351">
        <v>9</v>
      </c>
      <c r="MA351">
        <v>11.002000000000001</v>
      </c>
      <c r="MB351">
        <v>82.143000000000001</v>
      </c>
      <c r="MC351">
        <v>84.977999999999994</v>
      </c>
      <c r="MD351">
        <v>9</v>
      </c>
      <c r="ME351" t="s">
        <v>5309</v>
      </c>
      <c r="MF351" t="s">
        <v>363</v>
      </c>
      <c r="MG351" t="s">
        <v>502</v>
      </c>
      <c r="MH351" t="s">
        <v>1316</v>
      </c>
      <c r="MI351">
        <v>1</v>
      </c>
      <c r="MJ351" t="s">
        <v>351</v>
      </c>
      <c r="ML351" t="s">
        <v>491</v>
      </c>
      <c r="MM351" t="s">
        <v>353</v>
      </c>
    </row>
    <row r="352" spans="1:351" x14ac:dyDescent="0.25">
      <c r="A352" t="s">
        <v>4735</v>
      </c>
      <c r="B352">
        <v>544</v>
      </c>
      <c r="C352">
        <v>61</v>
      </c>
      <c r="D352" t="s">
        <v>4737</v>
      </c>
      <c r="E352" t="s">
        <v>374</v>
      </c>
      <c r="F352" t="s">
        <v>373</v>
      </c>
      <c r="G352" t="s">
        <v>375</v>
      </c>
      <c r="H352" t="s">
        <v>404</v>
      </c>
      <c r="I352" t="s">
        <v>355</v>
      </c>
      <c r="J352" t="s">
        <v>355</v>
      </c>
      <c r="K352" t="s">
        <v>386</v>
      </c>
      <c r="L352" t="s">
        <v>1317</v>
      </c>
      <c r="M352" t="s">
        <v>4889</v>
      </c>
      <c r="O352" t="s">
        <v>389</v>
      </c>
      <c r="R352">
        <v>53</v>
      </c>
      <c r="S352" s="2">
        <f t="shared" si="122"/>
        <v>94</v>
      </c>
      <c r="T352" s="2">
        <f t="shared" si="123"/>
        <v>41</v>
      </c>
      <c r="U352" s="2">
        <f t="shared" si="124"/>
        <v>87</v>
      </c>
      <c r="V352" s="2">
        <f t="shared" si="125"/>
        <v>96</v>
      </c>
      <c r="W352" s="2">
        <f t="shared" si="126"/>
        <v>71</v>
      </c>
      <c r="AD352" t="s">
        <v>343</v>
      </c>
      <c r="AE352" t="s">
        <v>345</v>
      </c>
      <c r="AF352" s="2" t="str">
        <f t="shared" si="127"/>
        <v>CDU</v>
      </c>
      <c r="AG352" s="2" t="str">
        <f t="shared" si="128"/>
        <v>Other Party</v>
      </c>
      <c r="AH352" t="s">
        <v>379</v>
      </c>
      <c r="GC352">
        <v>54</v>
      </c>
      <c r="GD352">
        <v>4</v>
      </c>
      <c r="GE352">
        <v>47</v>
      </c>
      <c r="GF352">
        <v>48</v>
      </c>
      <c r="GG352" t="s">
        <v>4935</v>
      </c>
      <c r="GH352">
        <v>51</v>
      </c>
      <c r="KK352" s="5">
        <f t="shared" ca="1" si="129"/>
        <v>54</v>
      </c>
      <c r="KL352" s="5">
        <f t="shared" ca="1" si="130"/>
        <v>4</v>
      </c>
      <c r="KM352" s="5">
        <f t="shared" ca="1" si="131"/>
        <v>47</v>
      </c>
      <c r="KN352" s="5">
        <f t="shared" ca="1" si="132"/>
        <v>48</v>
      </c>
      <c r="KO352" s="5">
        <f t="shared" ca="1" si="133"/>
        <v>51</v>
      </c>
      <c r="KP352" s="4" t="str">
        <f t="shared" si="134"/>
        <v>female_311_left</v>
      </c>
      <c r="KQ352">
        <v>19.146000000000001</v>
      </c>
      <c r="KR352">
        <v>41.957000000000001</v>
      </c>
      <c r="KS352">
        <v>43.273000000000003</v>
      </c>
      <c r="KT352">
        <v>5</v>
      </c>
      <c r="KU352">
        <v>2</v>
      </c>
      <c r="KV352">
        <v>3</v>
      </c>
      <c r="KW352">
        <v>4</v>
      </c>
      <c r="KX352">
        <v>2</v>
      </c>
      <c r="KY352">
        <v>4</v>
      </c>
      <c r="KZ352" t="s">
        <v>347</v>
      </c>
      <c r="LA352" t="s">
        <v>4736</v>
      </c>
      <c r="LB352" t="s">
        <v>389</v>
      </c>
      <c r="LD352" t="s">
        <v>5310</v>
      </c>
      <c r="LE352">
        <v>51</v>
      </c>
      <c r="LJ352">
        <v>5</v>
      </c>
      <c r="LK352">
        <v>5</v>
      </c>
      <c r="LL352">
        <v>0</v>
      </c>
      <c r="LM352">
        <v>19.344999999999999</v>
      </c>
      <c r="LN352">
        <v>19.344999999999999</v>
      </c>
      <c r="LO352">
        <v>21.741</v>
      </c>
      <c r="LP352">
        <v>1</v>
      </c>
      <c r="LQ352">
        <v>13</v>
      </c>
      <c r="LR352">
        <v>94</v>
      </c>
      <c r="LS352">
        <v>41</v>
      </c>
      <c r="LT352">
        <v>87</v>
      </c>
      <c r="LU352">
        <v>96</v>
      </c>
      <c r="LV352">
        <v>71</v>
      </c>
      <c r="LW352" t="s">
        <v>758</v>
      </c>
      <c r="LX352">
        <v>2</v>
      </c>
      <c r="LY352">
        <v>19</v>
      </c>
      <c r="LZ352">
        <v>5</v>
      </c>
      <c r="MA352">
        <v>19.481000000000002</v>
      </c>
      <c r="MB352">
        <v>19.481000000000002</v>
      </c>
      <c r="MC352">
        <v>24.375</v>
      </c>
      <c r="MD352">
        <v>1</v>
      </c>
      <c r="MF352" t="s">
        <v>349</v>
      </c>
      <c r="MG352" t="s">
        <v>350</v>
      </c>
      <c r="MH352" t="s">
        <v>1318</v>
      </c>
      <c r="MI352">
        <v>1</v>
      </c>
      <c r="MJ352" t="s">
        <v>366</v>
      </c>
      <c r="ML352" t="s">
        <v>434</v>
      </c>
      <c r="MM352" t="s">
        <v>368</v>
      </c>
    </row>
    <row r="353" spans="1:351" x14ac:dyDescent="0.25">
      <c r="A353" t="s">
        <v>4735</v>
      </c>
      <c r="B353">
        <v>461</v>
      </c>
      <c r="C353">
        <v>39</v>
      </c>
      <c r="D353" t="s">
        <v>347</v>
      </c>
      <c r="E353" t="s">
        <v>395</v>
      </c>
      <c r="F353" t="s">
        <v>373</v>
      </c>
      <c r="G353" t="s">
        <v>356</v>
      </c>
      <c r="H353" t="s">
        <v>357</v>
      </c>
      <c r="I353" t="s">
        <v>342</v>
      </c>
      <c r="J353" t="s">
        <v>342</v>
      </c>
      <c r="K353" t="s">
        <v>404</v>
      </c>
      <c r="L353" t="s">
        <v>1319</v>
      </c>
      <c r="M353" t="s">
        <v>343</v>
      </c>
      <c r="O353" t="s">
        <v>4889</v>
      </c>
      <c r="R353">
        <v>60</v>
      </c>
      <c r="S353" s="2">
        <f t="shared" si="122"/>
        <v>100</v>
      </c>
      <c r="T353" s="2">
        <f t="shared" si="123"/>
        <v>100</v>
      </c>
      <c r="U353" s="2">
        <f t="shared" si="124"/>
        <v>100</v>
      </c>
      <c r="V353" s="2">
        <f t="shared" si="125"/>
        <v>100</v>
      </c>
      <c r="W353" s="2">
        <f t="shared" si="126"/>
        <v>100</v>
      </c>
      <c r="AD353" t="s">
        <v>378</v>
      </c>
      <c r="AE353" t="s">
        <v>345</v>
      </c>
      <c r="AF353" s="2" t="str">
        <f t="shared" si="127"/>
        <v>SPD</v>
      </c>
      <c r="AG353" s="2" t="str">
        <f t="shared" si="128"/>
        <v>Other Party</v>
      </c>
      <c r="AH353" t="s">
        <v>379</v>
      </c>
      <c r="HM353">
        <v>50</v>
      </c>
      <c r="HN353">
        <v>25</v>
      </c>
      <c r="HO353">
        <v>50</v>
      </c>
      <c r="HP353">
        <v>50</v>
      </c>
      <c r="HQ353" t="s">
        <v>5055</v>
      </c>
      <c r="HR353">
        <v>30</v>
      </c>
      <c r="KK353" s="5">
        <f t="shared" ca="1" si="129"/>
        <v>50</v>
      </c>
      <c r="KL353" s="5">
        <f t="shared" ca="1" si="130"/>
        <v>25</v>
      </c>
      <c r="KM353" s="5">
        <f t="shared" ca="1" si="131"/>
        <v>50</v>
      </c>
      <c r="KN353" s="5">
        <f t="shared" ca="1" si="132"/>
        <v>50</v>
      </c>
      <c r="KO353" s="5">
        <f t="shared" ca="1" si="133"/>
        <v>30</v>
      </c>
      <c r="KP353" s="4" t="str">
        <f t="shared" si="134"/>
        <v>female_123_right</v>
      </c>
      <c r="KQ353">
        <v>9.5190000000000001</v>
      </c>
      <c r="KR353">
        <v>24.821000000000002</v>
      </c>
      <c r="KS353">
        <v>25.716999999999999</v>
      </c>
      <c r="KT353">
        <v>9</v>
      </c>
      <c r="KU353">
        <v>2</v>
      </c>
      <c r="KV353">
        <v>2</v>
      </c>
      <c r="KW353">
        <v>4</v>
      </c>
      <c r="KX353">
        <v>2</v>
      </c>
      <c r="KY353">
        <v>2</v>
      </c>
      <c r="KZ353" t="s">
        <v>347</v>
      </c>
      <c r="LA353" t="s">
        <v>4738</v>
      </c>
      <c r="LB353" t="s">
        <v>378</v>
      </c>
      <c r="LD353" t="s">
        <v>5311</v>
      </c>
      <c r="LE353">
        <v>60</v>
      </c>
      <c r="LG353">
        <v>0</v>
      </c>
      <c r="LH353">
        <v>10</v>
      </c>
      <c r="LI353">
        <v>7</v>
      </c>
      <c r="LM353">
        <v>9.8010000000000002</v>
      </c>
      <c r="LN353">
        <v>13.301</v>
      </c>
      <c r="LO353">
        <v>14.4</v>
      </c>
      <c r="LP353">
        <v>5</v>
      </c>
      <c r="LQ353">
        <v>50</v>
      </c>
      <c r="LR353">
        <v>100</v>
      </c>
      <c r="LS353">
        <v>100</v>
      </c>
      <c r="LT353">
        <v>100</v>
      </c>
      <c r="LU353">
        <v>100</v>
      </c>
      <c r="LV353">
        <v>100</v>
      </c>
      <c r="LW353" t="s">
        <v>520</v>
      </c>
      <c r="LX353">
        <v>4</v>
      </c>
      <c r="LY353">
        <v>30</v>
      </c>
      <c r="LZ353">
        <v>6</v>
      </c>
      <c r="MA353">
        <v>9.9489999999999998</v>
      </c>
      <c r="MB353">
        <v>15.718999999999999</v>
      </c>
      <c r="MC353">
        <v>17.515000000000001</v>
      </c>
      <c r="MD353">
        <v>2</v>
      </c>
      <c r="MF353" t="s">
        <v>349</v>
      </c>
      <c r="MG353" t="s">
        <v>563</v>
      </c>
      <c r="MH353" t="s">
        <v>1320</v>
      </c>
      <c r="MI353">
        <v>1</v>
      </c>
      <c r="MJ353" t="s">
        <v>366</v>
      </c>
      <c r="ML353" t="s">
        <v>416</v>
      </c>
      <c r="MM353" t="s">
        <v>353</v>
      </c>
    </row>
    <row r="354" spans="1:351" x14ac:dyDescent="0.25">
      <c r="A354" t="s">
        <v>4735</v>
      </c>
      <c r="B354">
        <v>896</v>
      </c>
      <c r="C354">
        <v>59</v>
      </c>
      <c r="D354" t="s">
        <v>347</v>
      </c>
      <c r="E354" t="s">
        <v>339</v>
      </c>
      <c r="F354" t="s">
        <v>4898</v>
      </c>
      <c r="G354" t="s">
        <v>356</v>
      </c>
      <c r="H354" t="s">
        <v>357</v>
      </c>
      <c r="I354" t="s">
        <v>342</v>
      </c>
      <c r="J354" t="s">
        <v>342</v>
      </c>
      <c r="K354" t="s">
        <v>386</v>
      </c>
      <c r="L354" t="s">
        <v>1321</v>
      </c>
      <c r="M354" t="s">
        <v>4889</v>
      </c>
      <c r="O354" t="s">
        <v>377</v>
      </c>
      <c r="Q354">
        <v>95</v>
      </c>
      <c r="R354">
        <v>25</v>
      </c>
      <c r="S354" s="2">
        <f t="shared" si="122"/>
        <v>100</v>
      </c>
      <c r="T354" s="2">
        <f t="shared" si="123"/>
        <v>70</v>
      </c>
      <c r="U354" s="2">
        <f t="shared" si="124"/>
        <v>100</v>
      </c>
      <c r="V354" s="2">
        <f t="shared" si="125"/>
        <v>100</v>
      </c>
      <c r="W354" s="2">
        <f t="shared" si="126"/>
        <v>100</v>
      </c>
      <c r="AD354" t="s">
        <v>378</v>
      </c>
      <c r="AE354" t="s">
        <v>345</v>
      </c>
      <c r="AF354" s="2" t="str">
        <f t="shared" si="127"/>
        <v>SPD</v>
      </c>
      <c r="AG354" s="2" t="str">
        <f t="shared" si="128"/>
        <v>Other Party</v>
      </c>
      <c r="AH354" t="s">
        <v>379</v>
      </c>
      <c r="HS354">
        <v>0</v>
      </c>
      <c r="HT354">
        <v>0</v>
      </c>
      <c r="HU354">
        <v>0</v>
      </c>
      <c r="HV354">
        <v>0</v>
      </c>
      <c r="HW354" t="s">
        <v>4935</v>
      </c>
      <c r="HX354">
        <v>10</v>
      </c>
      <c r="KK354" s="5">
        <f t="shared" ca="1" si="129"/>
        <v>0</v>
      </c>
      <c r="KL354" s="5">
        <f t="shared" ca="1" si="130"/>
        <v>0</v>
      </c>
      <c r="KM354" s="5">
        <f t="shared" ca="1" si="131"/>
        <v>0</v>
      </c>
      <c r="KN354" s="5">
        <f t="shared" ca="1" si="132"/>
        <v>0</v>
      </c>
      <c r="KO354" s="5">
        <f t="shared" ca="1" si="133"/>
        <v>10</v>
      </c>
      <c r="KP354" s="4" t="str">
        <f t="shared" si="134"/>
        <v>female_133_left</v>
      </c>
      <c r="KQ354">
        <v>31.637</v>
      </c>
      <c r="KR354">
        <v>52.540999999999997</v>
      </c>
      <c r="KS354">
        <v>54.256999999999998</v>
      </c>
      <c r="KT354">
        <v>5</v>
      </c>
      <c r="KU354">
        <v>2</v>
      </c>
      <c r="KV354" t="s">
        <v>397</v>
      </c>
      <c r="KW354">
        <v>2</v>
      </c>
      <c r="KX354" t="s">
        <v>397</v>
      </c>
      <c r="KY354">
        <v>2</v>
      </c>
      <c r="KZ354" t="s">
        <v>347</v>
      </c>
      <c r="LA354" t="s">
        <v>4736</v>
      </c>
      <c r="LB354" t="s">
        <v>378</v>
      </c>
      <c r="LD354" t="s">
        <v>5312</v>
      </c>
      <c r="LE354">
        <v>75</v>
      </c>
      <c r="LJ354">
        <v>3</v>
      </c>
      <c r="LK354">
        <v>10</v>
      </c>
      <c r="LL354">
        <v>0</v>
      </c>
      <c r="LM354">
        <v>20.587</v>
      </c>
      <c r="LN354">
        <v>20.587</v>
      </c>
      <c r="LO354">
        <v>22.553000000000001</v>
      </c>
      <c r="LP354">
        <v>1</v>
      </c>
      <c r="LQ354">
        <v>40</v>
      </c>
      <c r="LR354">
        <v>100</v>
      </c>
      <c r="LS354">
        <v>70</v>
      </c>
      <c r="LT354">
        <v>100</v>
      </c>
      <c r="LU354">
        <v>100</v>
      </c>
      <c r="LV354">
        <v>100</v>
      </c>
      <c r="LW354" t="s">
        <v>532</v>
      </c>
      <c r="LX354">
        <v>2</v>
      </c>
      <c r="LY354">
        <v>35</v>
      </c>
      <c r="LZ354">
        <v>7</v>
      </c>
      <c r="MA354">
        <v>24.169</v>
      </c>
      <c r="MB354">
        <v>24.169</v>
      </c>
      <c r="MC354">
        <v>29.196999999999999</v>
      </c>
      <c r="MD354">
        <v>1</v>
      </c>
      <c r="MF354" t="s">
        <v>363</v>
      </c>
      <c r="MG354" t="s">
        <v>427</v>
      </c>
      <c r="MH354" t="s">
        <v>1322</v>
      </c>
      <c r="MI354">
        <v>1</v>
      </c>
      <c r="MJ354" t="s">
        <v>366</v>
      </c>
      <c r="ML354" t="s">
        <v>448</v>
      </c>
      <c r="MM354" t="s">
        <v>368</v>
      </c>
    </row>
    <row r="355" spans="1:351" x14ac:dyDescent="0.25">
      <c r="A355" t="s">
        <v>4735</v>
      </c>
      <c r="B355">
        <v>621</v>
      </c>
      <c r="C355">
        <v>42</v>
      </c>
      <c r="D355" t="s">
        <v>347</v>
      </c>
      <c r="E355" t="s">
        <v>605</v>
      </c>
      <c r="F355" t="s">
        <v>395</v>
      </c>
      <c r="G355" t="s">
        <v>356</v>
      </c>
      <c r="H355" t="s">
        <v>357</v>
      </c>
      <c r="I355" t="s">
        <v>342</v>
      </c>
      <c r="J355" t="s">
        <v>355</v>
      </c>
      <c r="K355" t="s">
        <v>341</v>
      </c>
      <c r="L355" t="s">
        <v>1323</v>
      </c>
      <c r="M355" t="s">
        <v>389</v>
      </c>
      <c r="R355">
        <v>35</v>
      </c>
      <c r="S355" s="2">
        <f t="shared" si="122"/>
        <v>85</v>
      </c>
      <c r="T355" s="2">
        <f t="shared" si="123"/>
        <v>75</v>
      </c>
      <c r="U355" s="2">
        <f t="shared" si="124"/>
        <v>100</v>
      </c>
      <c r="V355" s="2">
        <f t="shared" si="125"/>
        <v>85</v>
      </c>
      <c r="W355" s="2">
        <f t="shared" si="126"/>
        <v>30</v>
      </c>
      <c r="X355">
        <v>85</v>
      </c>
      <c r="Y355">
        <v>75</v>
      </c>
      <c r="Z355">
        <v>100</v>
      </c>
      <c r="AA355">
        <v>85</v>
      </c>
      <c r="AB355">
        <v>30</v>
      </c>
      <c r="AD355" t="s">
        <v>348</v>
      </c>
      <c r="AE355" t="s">
        <v>345</v>
      </c>
      <c r="AF355" s="2" t="str">
        <f t="shared" si="127"/>
        <v>None</v>
      </c>
      <c r="AG355" s="2" t="str">
        <f t="shared" si="128"/>
        <v>No Party</v>
      </c>
      <c r="JQ355">
        <v>94.323999999999998</v>
      </c>
      <c r="JR355">
        <v>148.04499999999999</v>
      </c>
      <c r="JS355">
        <v>150.03200000000001</v>
      </c>
      <c r="JT355">
        <v>12</v>
      </c>
      <c r="JU355">
        <v>50</v>
      </c>
      <c r="JV355">
        <v>50</v>
      </c>
      <c r="JW355">
        <v>70</v>
      </c>
      <c r="JX355">
        <v>50</v>
      </c>
      <c r="JY355" t="s">
        <v>4983</v>
      </c>
      <c r="JZ355">
        <v>50</v>
      </c>
      <c r="KK355" s="5">
        <f t="shared" ca="1" si="129"/>
        <v>50</v>
      </c>
      <c r="KL355" s="5">
        <f t="shared" ca="1" si="130"/>
        <v>50</v>
      </c>
      <c r="KM355" s="5">
        <f t="shared" ca="1" si="131"/>
        <v>70</v>
      </c>
      <c r="KN355" s="5">
        <f t="shared" ca="1" si="132"/>
        <v>50</v>
      </c>
      <c r="KO355" s="5">
        <f t="shared" ca="1" si="133"/>
        <v>50</v>
      </c>
      <c r="KP355" s="4" t="str">
        <f t="shared" si="134"/>
        <v>female_333_left</v>
      </c>
      <c r="KQ355">
        <v>11.393000000000001</v>
      </c>
      <c r="KR355">
        <v>28.073</v>
      </c>
      <c r="KS355">
        <v>29.082000000000001</v>
      </c>
      <c r="KT355">
        <v>5</v>
      </c>
      <c r="KU355">
        <v>3</v>
      </c>
      <c r="KV355">
        <v>4</v>
      </c>
      <c r="KW355" t="s">
        <v>397</v>
      </c>
      <c r="KX355">
        <v>4</v>
      </c>
      <c r="KY355" t="s">
        <v>444</v>
      </c>
      <c r="KZ355" t="s">
        <v>347</v>
      </c>
      <c r="LA355" t="s">
        <v>4736</v>
      </c>
      <c r="LB355" t="s">
        <v>389</v>
      </c>
      <c r="LD355" t="s">
        <v>5313</v>
      </c>
      <c r="LE355">
        <v>40</v>
      </c>
      <c r="LG355">
        <v>2</v>
      </c>
      <c r="LH355">
        <v>6</v>
      </c>
      <c r="LI355">
        <v>2</v>
      </c>
      <c r="LM355">
        <v>21.006</v>
      </c>
      <c r="LN355">
        <v>21.006</v>
      </c>
      <c r="LO355">
        <v>23.393999999999998</v>
      </c>
      <c r="LP355">
        <v>1</v>
      </c>
      <c r="LQ355">
        <v>30</v>
      </c>
      <c r="LX355">
        <v>2</v>
      </c>
      <c r="LY355">
        <v>20</v>
      </c>
      <c r="LZ355">
        <v>6</v>
      </c>
      <c r="MA355">
        <v>6.6580000000000004</v>
      </c>
      <c r="MB355">
        <v>6.6580000000000004</v>
      </c>
      <c r="MC355">
        <v>8.5839999999999996</v>
      </c>
      <c r="MD355">
        <v>1</v>
      </c>
      <c r="MF355" t="s">
        <v>349</v>
      </c>
      <c r="MG355" t="s">
        <v>1324</v>
      </c>
      <c r="MH355" t="s">
        <v>1325</v>
      </c>
      <c r="MI355">
        <v>1</v>
      </c>
      <c r="MJ355" t="s">
        <v>351</v>
      </c>
      <c r="ML355" t="s">
        <v>408</v>
      </c>
      <c r="MM355" t="s">
        <v>353</v>
      </c>
    </row>
    <row r="356" spans="1:351" x14ac:dyDescent="0.25">
      <c r="A356" t="s">
        <v>4735</v>
      </c>
      <c r="B356">
        <v>1663</v>
      </c>
      <c r="C356">
        <v>33</v>
      </c>
      <c r="D356" t="s">
        <v>4737</v>
      </c>
      <c r="E356" t="s">
        <v>339</v>
      </c>
      <c r="F356" t="s">
        <v>355</v>
      </c>
      <c r="G356" t="s">
        <v>402</v>
      </c>
      <c r="H356" t="s">
        <v>357</v>
      </c>
      <c r="I356" t="s">
        <v>342</v>
      </c>
      <c r="J356" t="s">
        <v>355</v>
      </c>
      <c r="K356" t="s">
        <v>386</v>
      </c>
      <c r="L356" t="s">
        <v>1326</v>
      </c>
      <c r="M356" t="s">
        <v>377</v>
      </c>
      <c r="O356" t="s">
        <v>344</v>
      </c>
      <c r="Q356">
        <v>80</v>
      </c>
      <c r="R356">
        <v>15</v>
      </c>
      <c r="S356" s="2">
        <f t="shared" si="122"/>
        <v>92</v>
      </c>
      <c r="T356" s="2">
        <f t="shared" si="123"/>
        <v>85</v>
      </c>
      <c r="U356" s="2">
        <f t="shared" si="124"/>
        <v>96</v>
      </c>
      <c r="V356" s="2">
        <f t="shared" si="125"/>
        <v>21</v>
      </c>
      <c r="W356" s="2">
        <f t="shared" si="126"/>
        <v>63</v>
      </c>
      <c r="X356">
        <v>92</v>
      </c>
      <c r="Y356">
        <v>85</v>
      </c>
      <c r="Z356">
        <v>96</v>
      </c>
      <c r="AA356">
        <v>21</v>
      </c>
      <c r="AB356">
        <v>63</v>
      </c>
      <c r="AD356" t="s">
        <v>343</v>
      </c>
      <c r="AE356" t="s">
        <v>361</v>
      </c>
      <c r="AF356" s="2" t="str">
        <f t="shared" si="127"/>
        <v>None</v>
      </c>
      <c r="AG356" s="2" t="str">
        <f t="shared" si="128"/>
        <v>No Party</v>
      </c>
      <c r="AH356" t="s">
        <v>346</v>
      </c>
      <c r="DO356">
        <v>59</v>
      </c>
      <c r="DP356">
        <v>66</v>
      </c>
      <c r="DQ356">
        <v>66</v>
      </c>
      <c r="DR356">
        <v>47</v>
      </c>
      <c r="DS356" t="s">
        <v>5106</v>
      </c>
      <c r="DT356">
        <v>50</v>
      </c>
      <c r="KK356" s="5">
        <f t="shared" ca="1" si="129"/>
        <v>59</v>
      </c>
      <c r="KL356" s="5">
        <f t="shared" ca="1" si="130"/>
        <v>66</v>
      </c>
      <c r="KM356" s="5">
        <f t="shared" ca="1" si="131"/>
        <v>66</v>
      </c>
      <c r="KN356" s="5">
        <f t="shared" ca="1" si="132"/>
        <v>47</v>
      </c>
      <c r="KO356" s="5">
        <f t="shared" ca="1" si="133"/>
        <v>50</v>
      </c>
      <c r="KP356" s="4" t="str">
        <f t="shared" si="134"/>
        <v>male_222</v>
      </c>
      <c r="KQ356">
        <v>45.545999999999999</v>
      </c>
      <c r="KR356">
        <v>324.39699999999999</v>
      </c>
      <c r="KS356">
        <v>324.98599999999999</v>
      </c>
      <c r="KT356">
        <v>19</v>
      </c>
      <c r="KU356">
        <v>4</v>
      </c>
      <c r="KV356">
        <v>3</v>
      </c>
      <c r="KW356" t="s">
        <v>397</v>
      </c>
      <c r="KX356">
        <v>4</v>
      </c>
      <c r="KY356" t="s">
        <v>444</v>
      </c>
      <c r="KZ356" t="s">
        <v>4737</v>
      </c>
      <c r="LA356" t="s">
        <v>4738</v>
      </c>
      <c r="LB356" t="s">
        <v>389</v>
      </c>
      <c r="LD356" t="s">
        <v>5314</v>
      </c>
      <c r="LE356">
        <v>40</v>
      </c>
      <c r="LJ356">
        <v>1</v>
      </c>
      <c r="LK356">
        <v>9</v>
      </c>
      <c r="LL356">
        <v>0</v>
      </c>
      <c r="LM356">
        <v>13.443</v>
      </c>
      <c r="LN356">
        <v>169.44800000000001</v>
      </c>
      <c r="LO356">
        <v>169.99100000000001</v>
      </c>
      <c r="LP356">
        <v>6</v>
      </c>
      <c r="LQ356">
        <v>30</v>
      </c>
      <c r="LX356">
        <v>2</v>
      </c>
      <c r="LY356">
        <v>20</v>
      </c>
      <c r="LZ356">
        <v>6</v>
      </c>
      <c r="MA356">
        <v>3.444</v>
      </c>
      <c r="MB356">
        <v>20.8</v>
      </c>
      <c r="MC356">
        <v>23.994</v>
      </c>
      <c r="MD356">
        <v>11</v>
      </c>
      <c r="MF356" t="s">
        <v>349</v>
      </c>
      <c r="MG356" t="s">
        <v>453</v>
      </c>
      <c r="MH356" t="s">
        <v>1327</v>
      </c>
      <c r="MI356">
        <v>1</v>
      </c>
      <c r="MJ356" t="s">
        <v>351</v>
      </c>
      <c r="MK356" t="s">
        <v>468</v>
      </c>
      <c r="MM356" t="s">
        <v>368</v>
      </c>
    </row>
    <row r="357" spans="1:351" x14ac:dyDescent="0.25">
      <c r="A357" t="s">
        <v>4735</v>
      </c>
      <c r="B357">
        <v>458</v>
      </c>
      <c r="C357">
        <v>45</v>
      </c>
      <c r="D357" t="s">
        <v>4737</v>
      </c>
      <c r="E357" t="s">
        <v>369</v>
      </c>
      <c r="F357" t="s">
        <v>355</v>
      </c>
      <c r="G357" t="s">
        <v>370</v>
      </c>
      <c r="H357" t="s">
        <v>357</v>
      </c>
      <c r="I357" t="s">
        <v>355</v>
      </c>
      <c r="J357" t="s">
        <v>355</v>
      </c>
      <c r="K357" t="s">
        <v>371</v>
      </c>
      <c r="M357" t="s">
        <v>389</v>
      </c>
      <c r="R357">
        <v>50</v>
      </c>
      <c r="S357" s="2">
        <f t="shared" si="122"/>
        <v>100</v>
      </c>
      <c r="T357" s="2">
        <f t="shared" si="123"/>
        <v>80</v>
      </c>
      <c r="U357" s="2">
        <f t="shared" si="124"/>
        <v>67</v>
      </c>
      <c r="V357" s="2">
        <f t="shared" si="125"/>
        <v>100</v>
      </c>
      <c r="W357" s="2">
        <f t="shared" si="126"/>
        <v>71</v>
      </c>
      <c r="X357">
        <v>100</v>
      </c>
      <c r="Y357">
        <v>80</v>
      </c>
      <c r="Z357">
        <v>67</v>
      </c>
      <c r="AA357">
        <v>100</v>
      </c>
      <c r="AB357">
        <v>71</v>
      </c>
      <c r="AD357" t="s">
        <v>378</v>
      </c>
      <c r="AE357" t="s">
        <v>345</v>
      </c>
      <c r="AF357" s="2" t="str">
        <f t="shared" si="127"/>
        <v>None</v>
      </c>
      <c r="AG357" s="2" t="str">
        <f t="shared" si="128"/>
        <v>No Party</v>
      </c>
      <c r="IE357">
        <v>34</v>
      </c>
      <c r="IF357">
        <v>0</v>
      </c>
      <c r="IG357">
        <v>47</v>
      </c>
      <c r="IH357">
        <v>47</v>
      </c>
      <c r="II357" t="s">
        <v>4951</v>
      </c>
      <c r="IJ357">
        <v>50</v>
      </c>
      <c r="KK357" s="5">
        <f t="shared" ca="1" si="129"/>
        <v>34</v>
      </c>
      <c r="KL357" s="5">
        <f t="shared" ca="1" si="130"/>
        <v>0</v>
      </c>
      <c r="KM357" s="5">
        <f t="shared" ca="1" si="131"/>
        <v>47</v>
      </c>
      <c r="KN357" s="5">
        <f t="shared" ca="1" si="132"/>
        <v>47</v>
      </c>
      <c r="KO357" s="5">
        <f t="shared" ca="1" si="133"/>
        <v>50</v>
      </c>
      <c r="KP357" s="4" t="str">
        <f t="shared" si="134"/>
        <v>female_222</v>
      </c>
      <c r="KQ357">
        <v>12.336</v>
      </c>
      <c r="KR357">
        <v>17.983000000000001</v>
      </c>
      <c r="KS357">
        <v>19.257999999999999</v>
      </c>
      <c r="KT357">
        <v>5</v>
      </c>
      <c r="KU357">
        <v>3</v>
      </c>
      <c r="KV357">
        <v>3</v>
      </c>
      <c r="KW357">
        <v>3</v>
      </c>
      <c r="KX357">
        <v>3</v>
      </c>
      <c r="KY357">
        <v>3</v>
      </c>
      <c r="KZ357" t="s">
        <v>347</v>
      </c>
      <c r="LA357" t="s">
        <v>4738</v>
      </c>
      <c r="LB357" t="s">
        <v>378</v>
      </c>
      <c r="LD357" t="s">
        <v>5174</v>
      </c>
      <c r="LE357">
        <v>50</v>
      </c>
      <c r="LJ357">
        <v>4</v>
      </c>
      <c r="LK357">
        <v>4</v>
      </c>
      <c r="LL357">
        <v>5</v>
      </c>
      <c r="LM357">
        <v>24.687000000000001</v>
      </c>
      <c r="LN357">
        <v>24.687000000000001</v>
      </c>
      <c r="LO357">
        <v>25.905000000000001</v>
      </c>
      <c r="LP357">
        <v>1</v>
      </c>
      <c r="LQ357">
        <v>50</v>
      </c>
      <c r="LX357">
        <v>2</v>
      </c>
      <c r="LY357">
        <v>35</v>
      </c>
      <c r="LZ357">
        <v>6</v>
      </c>
      <c r="MA357">
        <v>5.6310000000000002</v>
      </c>
      <c r="MB357">
        <v>5.6310000000000002</v>
      </c>
      <c r="MC357">
        <v>10.712</v>
      </c>
      <c r="MD357">
        <v>1</v>
      </c>
      <c r="MF357" t="s">
        <v>363</v>
      </c>
      <c r="MG357" t="s">
        <v>1278</v>
      </c>
      <c r="MH357" t="s">
        <v>1328</v>
      </c>
      <c r="MI357">
        <v>1</v>
      </c>
      <c r="MJ357" t="s">
        <v>351</v>
      </c>
      <c r="ML357" t="s">
        <v>472</v>
      </c>
      <c r="MM357" t="s">
        <v>368</v>
      </c>
    </row>
    <row r="358" spans="1:351" x14ac:dyDescent="0.25">
      <c r="A358" t="s">
        <v>4735</v>
      </c>
      <c r="B358">
        <v>552</v>
      </c>
      <c r="C358">
        <v>53</v>
      </c>
      <c r="D358" t="s">
        <v>4737</v>
      </c>
      <c r="E358" t="s">
        <v>395</v>
      </c>
      <c r="F358" t="s">
        <v>355</v>
      </c>
      <c r="G358" t="s">
        <v>340</v>
      </c>
      <c r="H358" t="s">
        <v>357</v>
      </c>
      <c r="I358" t="s">
        <v>355</v>
      </c>
      <c r="J358" t="s">
        <v>355</v>
      </c>
      <c r="K358" t="s">
        <v>371</v>
      </c>
      <c r="L358" t="s">
        <v>509</v>
      </c>
      <c r="M358" t="s">
        <v>343</v>
      </c>
      <c r="O358" t="s">
        <v>388</v>
      </c>
      <c r="Q358">
        <v>100</v>
      </c>
      <c r="R358">
        <v>90</v>
      </c>
      <c r="S358" s="2">
        <f t="shared" si="122"/>
        <v>100</v>
      </c>
      <c r="T358" s="2">
        <f t="shared" si="123"/>
        <v>100</v>
      </c>
      <c r="U358" s="2">
        <f t="shared" si="124"/>
        <v>100</v>
      </c>
      <c r="V358" s="2">
        <f t="shared" si="125"/>
        <v>100</v>
      </c>
      <c r="W358" s="2">
        <f t="shared" si="126"/>
        <v>60</v>
      </c>
      <c r="X358">
        <v>100</v>
      </c>
      <c r="Y358">
        <v>100</v>
      </c>
      <c r="Z358">
        <v>100</v>
      </c>
      <c r="AA358">
        <v>100</v>
      </c>
      <c r="AB358">
        <v>60</v>
      </c>
      <c r="AD358" t="s">
        <v>378</v>
      </c>
      <c r="AE358" t="s">
        <v>361</v>
      </c>
      <c r="AF358" s="2" t="str">
        <f t="shared" si="127"/>
        <v>None</v>
      </c>
      <c r="AG358" s="2" t="str">
        <f t="shared" si="128"/>
        <v>No Party</v>
      </c>
      <c r="AH358" t="s">
        <v>346</v>
      </c>
      <c r="BM358">
        <v>100</v>
      </c>
      <c r="BN358">
        <v>100</v>
      </c>
      <c r="BO358">
        <v>100</v>
      </c>
      <c r="BP358">
        <v>100</v>
      </c>
      <c r="BQ358" t="s">
        <v>4930</v>
      </c>
      <c r="BR358">
        <v>100</v>
      </c>
      <c r="KK358" s="5">
        <f t="shared" ca="1" si="129"/>
        <v>100</v>
      </c>
      <c r="KL358" s="5">
        <f t="shared" ca="1" si="130"/>
        <v>100</v>
      </c>
      <c r="KM358" s="5">
        <f t="shared" ca="1" si="131"/>
        <v>100</v>
      </c>
      <c r="KN358" s="5">
        <f t="shared" ca="1" si="132"/>
        <v>100</v>
      </c>
      <c r="KO358" s="5">
        <f t="shared" ca="1" si="133"/>
        <v>100</v>
      </c>
      <c r="KP358" s="4" t="str">
        <f t="shared" si="134"/>
        <v>male_311_left</v>
      </c>
      <c r="KQ358">
        <v>12.500999999999999</v>
      </c>
      <c r="KR358">
        <v>29.006</v>
      </c>
      <c r="KS358">
        <v>30.318999999999999</v>
      </c>
      <c r="KT358">
        <v>5</v>
      </c>
      <c r="KU358" t="s">
        <v>444</v>
      </c>
      <c r="KV358" t="s">
        <v>444</v>
      </c>
      <c r="KW358" t="s">
        <v>444</v>
      </c>
      <c r="KX358" t="s">
        <v>444</v>
      </c>
      <c r="KY358" t="s">
        <v>444</v>
      </c>
      <c r="KZ358" t="s">
        <v>4737</v>
      </c>
      <c r="LA358" t="s">
        <v>4736</v>
      </c>
      <c r="LB358" t="s">
        <v>388</v>
      </c>
      <c r="LD358" t="s">
        <v>5315</v>
      </c>
      <c r="LE358">
        <v>75</v>
      </c>
      <c r="LG358">
        <v>2</v>
      </c>
      <c r="LH358">
        <v>9</v>
      </c>
      <c r="LI358">
        <v>0</v>
      </c>
      <c r="LM358">
        <v>24.898</v>
      </c>
      <c r="LN358">
        <v>24.898</v>
      </c>
      <c r="LO358">
        <v>26.736999999999998</v>
      </c>
      <c r="LP358">
        <v>1</v>
      </c>
      <c r="LQ358">
        <v>1</v>
      </c>
      <c r="LX358">
        <v>1</v>
      </c>
      <c r="LY358">
        <v>30</v>
      </c>
      <c r="LZ358">
        <v>6</v>
      </c>
      <c r="MA358">
        <v>21.529</v>
      </c>
      <c r="MB358">
        <v>21.529</v>
      </c>
      <c r="MC358">
        <v>25.658999999999999</v>
      </c>
      <c r="MD358">
        <v>1</v>
      </c>
      <c r="MF358" t="s">
        <v>349</v>
      </c>
      <c r="MG358" t="s">
        <v>372</v>
      </c>
      <c r="MH358" t="s">
        <v>1329</v>
      </c>
      <c r="MI358">
        <v>1</v>
      </c>
      <c r="MJ358" t="s">
        <v>351</v>
      </c>
      <c r="MK358" t="s">
        <v>504</v>
      </c>
      <c r="MM358" t="s">
        <v>353</v>
      </c>
    </row>
    <row r="359" spans="1:351" x14ac:dyDescent="0.25">
      <c r="A359" t="s">
        <v>4735</v>
      </c>
      <c r="B359">
        <v>209</v>
      </c>
      <c r="C359">
        <v>46</v>
      </c>
      <c r="D359" t="s">
        <v>347</v>
      </c>
      <c r="E359" t="s">
        <v>395</v>
      </c>
      <c r="F359" t="s">
        <v>355</v>
      </c>
      <c r="G359" t="s">
        <v>370</v>
      </c>
      <c r="H359" t="s">
        <v>357</v>
      </c>
      <c r="I359" t="s">
        <v>355</v>
      </c>
      <c r="J359" t="s">
        <v>355</v>
      </c>
      <c r="K359" t="s">
        <v>404</v>
      </c>
      <c r="L359" t="s">
        <v>4754</v>
      </c>
      <c r="M359" t="s">
        <v>389</v>
      </c>
      <c r="R359">
        <v>51</v>
      </c>
      <c r="S359" s="2">
        <f t="shared" si="122"/>
        <v>53</v>
      </c>
      <c r="T359" s="2">
        <f t="shared" si="123"/>
        <v>81</v>
      </c>
      <c r="U359" s="2">
        <f t="shared" si="124"/>
        <v>98</v>
      </c>
      <c r="V359" s="2">
        <f t="shared" si="125"/>
        <v>96</v>
      </c>
      <c r="W359" s="2">
        <f t="shared" si="126"/>
        <v>38</v>
      </c>
      <c r="AD359" t="s">
        <v>344</v>
      </c>
      <c r="AE359" t="s">
        <v>345</v>
      </c>
      <c r="AF359" s="2" t="str">
        <f t="shared" si="127"/>
        <v>None</v>
      </c>
      <c r="AG359" s="2" t="str">
        <f t="shared" si="128"/>
        <v>No Party</v>
      </c>
      <c r="KA359">
        <v>20.242000000000001</v>
      </c>
      <c r="KB359">
        <v>29.123000000000001</v>
      </c>
      <c r="KC359">
        <v>29.832000000000001</v>
      </c>
      <c r="KD359">
        <v>5</v>
      </c>
      <c r="KE359">
        <v>53</v>
      </c>
      <c r="KF359">
        <v>51</v>
      </c>
      <c r="KG359">
        <v>55</v>
      </c>
      <c r="KH359">
        <v>64</v>
      </c>
      <c r="KI359" t="s">
        <v>4976</v>
      </c>
      <c r="KJ359">
        <v>52</v>
      </c>
      <c r="KK359" s="5">
        <f t="shared" ca="1" si="129"/>
        <v>53</v>
      </c>
      <c r="KL359" s="5">
        <f t="shared" ca="1" si="130"/>
        <v>51</v>
      </c>
      <c r="KM359" s="5">
        <f t="shared" ca="1" si="131"/>
        <v>55</v>
      </c>
      <c r="KN359" s="5">
        <f t="shared" ca="1" si="132"/>
        <v>64</v>
      </c>
      <c r="KO359" s="5">
        <f t="shared" ca="1" si="133"/>
        <v>52</v>
      </c>
      <c r="KP359" s="4" t="str">
        <f t="shared" si="134"/>
        <v>female_333_right</v>
      </c>
      <c r="KQ359">
        <v>3.9889999999999999</v>
      </c>
      <c r="KR359">
        <v>11.157999999999999</v>
      </c>
      <c r="KS359">
        <v>11.752000000000001</v>
      </c>
      <c r="KT359">
        <v>5</v>
      </c>
      <c r="KU359">
        <v>4</v>
      </c>
      <c r="KV359" t="s">
        <v>444</v>
      </c>
      <c r="KW359">
        <v>3</v>
      </c>
      <c r="KX359">
        <v>4</v>
      </c>
      <c r="KY359">
        <v>4</v>
      </c>
      <c r="KZ359" t="s">
        <v>347</v>
      </c>
      <c r="LA359" t="s">
        <v>4736</v>
      </c>
      <c r="LB359" t="s">
        <v>344</v>
      </c>
      <c r="LD359" t="s">
        <v>5316</v>
      </c>
      <c r="LE359">
        <v>15</v>
      </c>
      <c r="LG359">
        <v>5</v>
      </c>
      <c r="LH359">
        <v>5</v>
      </c>
      <c r="LI359">
        <v>3</v>
      </c>
      <c r="LM359">
        <v>5.2889999999999997</v>
      </c>
      <c r="LN359">
        <v>5.2889999999999997</v>
      </c>
      <c r="LO359">
        <v>6.1479999999999997</v>
      </c>
      <c r="LP359">
        <v>1</v>
      </c>
      <c r="LQ359">
        <v>50</v>
      </c>
      <c r="LR359">
        <v>53</v>
      </c>
      <c r="LS359">
        <v>81</v>
      </c>
      <c r="LT359">
        <v>98</v>
      </c>
      <c r="LU359">
        <v>96</v>
      </c>
      <c r="LV359">
        <v>38</v>
      </c>
      <c r="LW359" t="s">
        <v>898</v>
      </c>
      <c r="LX359">
        <v>1</v>
      </c>
      <c r="LY359">
        <v>40</v>
      </c>
      <c r="LZ359">
        <v>7</v>
      </c>
      <c r="MA359">
        <v>3.3170000000000002</v>
      </c>
      <c r="MB359">
        <v>3.3170000000000002</v>
      </c>
      <c r="MC359">
        <v>6.0259999999999998</v>
      </c>
      <c r="MD359">
        <v>1</v>
      </c>
      <c r="MF359" t="s">
        <v>349</v>
      </c>
      <c r="MG359" t="s">
        <v>427</v>
      </c>
      <c r="MH359" t="s">
        <v>1330</v>
      </c>
      <c r="MI359">
        <v>1</v>
      </c>
      <c r="MJ359" t="s">
        <v>366</v>
      </c>
      <c r="ML359" t="s">
        <v>485</v>
      </c>
      <c r="MM359" t="s">
        <v>353</v>
      </c>
    </row>
    <row r="360" spans="1:351" x14ac:dyDescent="0.25">
      <c r="A360" t="s">
        <v>4735</v>
      </c>
      <c r="B360">
        <v>146</v>
      </c>
      <c r="C360">
        <v>40</v>
      </c>
      <c r="D360" t="s">
        <v>347</v>
      </c>
      <c r="E360" t="s">
        <v>339</v>
      </c>
      <c r="F360" t="s">
        <v>486</v>
      </c>
      <c r="G360" t="s">
        <v>437</v>
      </c>
      <c r="H360" t="s">
        <v>357</v>
      </c>
      <c r="I360" t="s">
        <v>355</v>
      </c>
      <c r="J360" t="s">
        <v>355</v>
      </c>
      <c r="K360" t="s">
        <v>341</v>
      </c>
      <c r="M360" t="s">
        <v>389</v>
      </c>
      <c r="R360">
        <v>53</v>
      </c>
      <c r="S360" s="2">
        <f t="shared" si="122"/>
        <v>97</v>
      </c>
      <c r="T360" s="2">
        <f t="shared" si="123"/>
        <v>70</v>
      </c>
      <c r="U360" s="2">
        <f t="shared" si="124"/>
        <v>98</v>
      </c>
      <c r="V360" s="2">
        <f t="shared" si="125"/>
        <v>97</v>
      </c>
      <c r="W360" s="2">
        <f t="shared" si="126"/>
        <v>82</v>
      </c>
      <c r="X360">
        <v>97</v>
      </c>
      <c r="Y360">
        <v>70</v>
      </c>
      <c r="Z360">
        <v>98</v>
      </c>
      <c r="AA360">
        <v>97</v>
      </c>
      <c r="AB360">
        <v>82</v>
      </c>
      <c r="AD360" t="s">
        <v>343</v>
      </c>
      <c r="AE360" t="s">
        <v>345</v>
      </c>
      <c r="AF360" s="2" t="str">
        <f t="shared" si="127"/>
        <v>None</v>
      </c>
      <c r="AG360" s="2" t="str">
        <f t="shared" si="128"/>
        <v>No Party</v>
      </c>
      <c r="IK360">
        <v>34</v>
      </c>
      <c r="IL360">
        <v>9</v>
      </c>
      <c r="IM360">
        <v>22</v>
      </c>
      <c r="IN360">
        <v>17</v>
      </c>
      <c r="IO360" t="s">
        <v>4928</v>
      </c>
      <c r="IP360">
        <v>14</v>
      </c>
      <c r="KK360" s="5">
        <f t="shared" ca="1" si="129"/>
        <v>34</v>
      </c>
      <c r="KL360" s="5">
        <f t="shared" ca="1" si="130"/>
        <v>9</v>
      </c>
      <c r="KM360" s="5">
        <f t="shared" ca="1" si="131"/>
        <v>22</v>
      </c>
      <c r="KN360" s="5">
        <f t="shared" ca="1" si="132"/>
        <v>17</v>
      </c>
      <c r="KO360" s="5">
        <f t="shared" ca="1" si="133"/>
        <v>14</v>
      </c>
      <c r="KP360" s="4" t="str">
        <f t="shared" si="134"/>
        <v>female_322_left</v>
      </c>
      <c r="KQ360">
        <v>2.0790000000000002</v>
      </c>
      <c r="KR360">
        <v>4.6950000000000003</v>
      </c>
      <c r="KS360">
        <v>5.4539999999999997</v>
      </c>
      <c r="KT360">
        <v>5</v>
      </c>
      <c r="KU360">
        <v>4</v>
      </c>
      <c r="KV360">
        <v>4</v>
      </c>
      <c r="KW360">
        <v>3</v>
      </c>
      <c r="KX360">
        <v>2</v>
      </c>
      <c r="KY360">
        <v>3</v>
      </c>
      <c r="KZ360" t="s">
        <v>347</v>
      </c>
      <c r="LA360" t="s">
        <v>4736</v>
      </c>
      <c r="LB360" t="s">
        <v>389</v>
      </c>
      <c r="LD360" t="s">
        <v>5317</v>
      </c>
      <c r="LE360">
        <v>48</v>
      </c>
      <c r="LJ360">
        <v>3</v>
      </c>
      <c r="LK360">
        <v>2</v>
      </c>
      <c r="LL360">
        <v>7</v>
      </c>
      <c r="LM360">
        <v>0.95499999999999996</v>
      </c>
      <c r="LN360">
        <v>0.95499999999999996</v>
      </c>
      <c r="LO360">
        <v>1.5469999999999999</v>
      </c>
      <c r="LP360">
        <v>1</v>
      </c>
      <c r="LQ360">
        <v>65</v>
      </c>
      <c r="LX360">
        <v>1</v>
      </c>
      <c r="LY360">
        <v>82</v>
      </c>
      <c r="LZ360">
        <v>8</v>
      </c>
      <c r="MA360">
        <v>1.603</v>
      </c>
      <c r="MB360">
        <v>1.603</v>
      </c>
      <c r="MC360">
        <v>4.03</v>
      </c>
      <c r="MD360">
        <v>1</v>
      </c>
      <c r="MF360" t="s">
        <v>349</v>
      </c>
      <c r="MG360" t="s">
        <v>337</v>
      </c>
      <c r="MH360" t="s">
        <v>1331</v>
      </c>
      <c r="MI360">
        <v>1</v>
      </c>
      <c r="MJ360" t="s">
        <v>351</v>
      </c>
      <c r="ML360" t="s">
        <v>536</v>
      </c>
      <c r="MM360" t="s">
        <v>368</v>
      </c>
    </row>
    <row r="361" spans="1:351" x14ac:dyDescent="0.25">
      <c r="A361" t="s">
        <v>4735</v>
      </c>
      <c r="B361">
        <v>376</v>
      </c>
      <c r="C361">
        <v>38</v>
      </c>
      <c r="D361" t="s">
        <v>347</v>
      </c>
      <c r="E361" t="s">
        <v>374</v>
      </c>
      <c r="F361" t="s">
        <v>355</v>
      </c>
      <c r="G361" t="s">
        <v>370</v>
      </c>
      <c r="H361" t="s">
        <v>404</v>
      </c>
      <c r="I361" t="s">
        <v>342</v>
      </c>
      <c r="J361" t="s">
        <v>355</v>
      </c>
      <c r="K361" t="s">
        <v>386</v>
      </c>
      <c r="L361" t="s">
        <v>1332</v>
      </c>
      <c r="M361" t="s">
        <v>389</v>
      </c>
      <c r="R361">
        <v>55</v>
      </c>
      <c r="S361" s="2">
        <f t="shared" si="122"/>
        <v>100</v>
      </c>
      <c r="T361" s="2">
        <f t="shared" si="123"/>
        <v>58</v>
      </c>
      <c r="U361" s="2">
        <f t="shared" si="124"/>
        <v>100</v>
      </c>
      <c r="V361" s="2">
        <f t="shared" si="125"/>
        <v>91</v>
      </c>
      <c r="W361" s="2">
        <f t="shared" si="126"/>
        <v>47</v>
      </c>
      <c r="AD361" t="s">
        <v>343</v>
      </c>
      <c r="AE361" t="s">
        <v>361</v>
      </c>
      <c r="AF361" s="2" t="str">
        <f t="shared" si="127"/>
        <v>None</v>
      </c>
      <c r="AG361" s="2" t="str">
        <f t="shared" si="128"/>
        <v>No Party</v>
      </c>
      <c r="BS361">
        <v>55</v>
      </c>
      <c r="BT361">
        <v>0</v>
      </c>
      <c r="BU361">
        <v>73</v>
      </c>
      <c r="BV361">
        <v>61</v>
      </c>
      <c r="BW361" t="s">
        <v>4892</v>
      </c>
      <c r="BX361">
        <v>61</v>
      </c>
      <c r="KK361" s="5">
        <f t="shared" ca="1" si="129"/>
        <v>55</v>
      </c>
      <c r="KL361" s="5">
        <f t="shared" ca="1" si="130"/>
        <v>0</v>
      </c>
      <c r="KM361" s="5">
        <f t="shared" ca="1" si="131"/>
        <v>73</v>
      </c>
      <c r="KN361" s="5">
        <f t="shared" ca="1" si="132"/>
        <v>61</v>
      </c>
      <c r="KO361" s="5">
        <f t="shared" ca="1" si="133"/>
        <v>61</v>
      </c>
      <c r="KP361" s="4" t="str">
        <f t="shared" si="134"/>
        <v>male_311_right</v>
      </c>
      <c r="KQ361">
        <v>10.451000000000001</v>
      </c>
      <c r="KR361">
        <v>23.417999999999999</v>
      </c>
      <c r="KS361">
        <v>24.71</v>
      </c>
      <c r="KT361">
        <v>6</v>
      </c>
      <c r="KU361">
        <v>3</v>
      </c>
      <c r="KV361">
        <v>4</v>
      </c>
      <c r="KW361" t="s">
        <v>444</v>
      </c>
      <c r="KX361">
        <v>4</v>
      </c>
      <c r="KY361">
        <v>3</v>
      </c>
      <c r="KZ361" t="s">
        <v>4737</v>
      </c>
      <c r="LA361" t="s">
        <v>4738</v>
      </c>
      <c r="LB361" t="s">
        <v>389</v>
      </c>
      <c r="LD361" t="s">
        <v>5318</v>
      </c>
      <c r="LE361">
        <v>45</v>
      </c>
      <c r="LJ361">
        <v>4</v>
      </c>
      <c r="LK361">
        <v>7</v>
      </c>
      <c r="LL361">
        <v>0</v>
      </c>
      <c r="LM361">
        <v>9.5470000000000006</v>
      </c>
      <c r="LN361">
        <v>9.5470000000000006</v>
      </c>
      <c r="LO361">
        <v>11.483000000000001</v>
      </c>
      <c r="LP361">
        <v>1</v>
      </c>
      <c r="LQ361">
        <v>4</v>
      </c>
      <c r="LR361">
        <v>100</v>
      </c>
      <c r="LS361">
        <v>58</v>
      </c>
      <c r="LT361">
        <v>100</v>
      </c>
      <c r="LU361">
        <v>91</v>
      </c>
      <c r="LV361">
        <v>47</v>
      </c>
      <c r="LW361" t="s">
        <v>1086</v>
      </c>
      <c r="LX361">
        <v>1</v>
      </c>
      <c r="LY361">
        <v>10</v>
      </c>
      <c r="LZ361">
        <v>5</v>
      </c>
      <c r="MA361">
        <v>15.653</v>
      </c>
      <c r="MB361">
        <v>20.689</v>
      </c>
      <c r="MC361">
        <v>22.343</v>
      </c>
      <c r="MD361">
        <v>2</v>
      </c>
      <c r="MF361" t="s">
        <v>349</v>
      </c>
      <c r="MG361" t="s">
        <v>838</v>
      </c>
      <c r="MH361" t="s">
        <v>1333</v>
      </c>
      <c r="MI361">
        <v>1</v>
      </c>
      <c r="MJ361" t="s">
        <v>366</v>
      </c>
      <c r="MK361" t="s">
        <v>500</v>
      </c>
      <c r="MM361" t="s">
        <v>368</v>
      </c>
    </row>
    <row r="362" spans="1:351" x14ac:dyDescent="0.25">
      <c r="A362" t="s">
        <v>4735</v>
      </c>
      <c r="B362">
        <v>433</v>
      </c>
      <c r="C362">
        <v>69</v>
      </c>
      <c r="D362" t="s">
        <v>4737</v>
      </c>
      <c r="E362" t="s">
        <v>605</v>
      </c>
      <c r="F362" t="s">
        <v>395</v>
      </c>
      <c r="G362" t="s">
        <v>402</v>
      </c>
      <c r="H362" t="s">
        <v>341</v>
      </c>
      <c r="I362" t="s">
        <v>355</v>
      </c>
      <c r="J362" t="s">
        <v>355</v>
      </c>
      <c r="K362" t="s">
        <v>371</v>
      </c>
      <c r="M362" t="s">
        <v>389</v>
      </c>
      <c r="R362">
        <v>79</v>
      </c>
      <c r="S362" s="2">
        <f t="shared" si="122"/>
        <v>80</v>
      </c>
      <c r="T362" s="2">
        <f t="shared" si="123"/>
        <v>64</v>
      </c>
      <c r="U362" s="2">
        <f t="shared" si="124"/>
        <v>95</v>
      </c>
      <c r="V362" s="2">
        <f t="shared" si="125"/>
        <v>100</v>
      </c>
      <c r="W362" s="2">
        <f t="shared" si="126"/>
        <v>100</v>
      </c>
      <c r="X362">
        <v>80</v>
      </c>
      <c r="Y362">
        <v>64</v>
      </c>
      <c r="Z362">
        <v>95</v>
      </c>
      <c r="AA362">
        <v>100</v>
      </c>
      <c r="AB362">
        <v>100</v>
      </c>
      <c r="AD362" t="s">
        <v>388</v>
      </c>
      <c r="AE362" t="s">
        <v>361</v>
      </c>
      <c r="AF362" s="2" t="str">
        <f t="shared" si="127"/>
        <v>None</v>
      </c>
      <c r="AG362" s="2" t="str">
        <f t="shared" si="128"/>
        <v>No Party</v>
      </c>
      <c r="AQ362">
        <v>43.057000000000002</v>
      </c>
      <c r="AR362">
        <v>54.869</v>
      </c>
      <c r="AS362">
        <v>56.08</v>
      </c>
      <c r="AT362">
        <v>5</v>
      </c>
      <c r="AU362">
        <v>13</v>
      </c>
      <c r="AV362">
        <v>0</v>
      </c>
      <c r="AW362">
        <v>17</v>
      </c>
      <c r="AX362">
        <v>19</v>
      </c>
      <c r="AY362" t="s">
        <v>4905</v>
      </c>
      <c r="AZ362">
        <v>51</v>
      </c>
      <c r="KK362" s="5">
        <f>AU362</f>
        <v>13</v>
      </c>
      <c r="KL362" s="5">
        <f t="shared" ref="KL362" si="140">AV362</f>
        <v>0</v>
      </c>
      <c r="KM362" s="5">
        <f t="shared" ref="KM362" si="141">AW362</f>
        <v>17</v>
      </c>
      <c r="KN362" s="5">
        <f t="shared" ref="KN362" si="142">AX362</f>
        <v>19</v>
      </c>
      <c r="KO362" s="5">
        <f>AZ362</f>
        <v>51</v>
      </c>
      <c r="KP362" s="4" t="str">
        <f t="shared" si="134"/>
        <v>male_111_image</v>
      </c>
      <c r="KQ362">
        <v>14.728</v>
      </c>
      <c r="KR362">
        <v>27.776</v>
      </c>
      <c r="KS362">
        <v>29.565999999999999</v>
      </c>
      <c r="KT362">
        <v>5</v>
      </c>
      <c r="KU362" t="s">
        <v>397</v>
      </c>
      <c r="KV362" t="s">
        <v>397</v>
      </c>
      <c r="KW362">
        <v>2</v>
      </c>
      <c r="KX362" t="s">
        <v>397</v>
      </c>
      <c r="KY362" t="s">
        <v>397</v>
      </c>
      <c r="KZ362" t="s">
        <v>4737</v>
      </c>
      <c r="LA362" t="s">
        <v>4738</v>
      </c>
      <c r="LB362" t="s">
        <v>389</v>
      </c>
      <c r="LD362" t="s">
        <v>5319</v>
      </c>
      <c r="LE362">
        <v>52</v>
      </c>
      <c r="LG362">
        <v>7</v>
      </c>
      <c r="LH362">
        <v>3</v>
      </c>
      <c r="LI362">
        <v>1</v>
      </c>
      <c r="LM362">
        <v>12.923</v>
      </c>
      <c r="LN362">
        <v>25.291</v>
      </c>
      <c r="LO362">
        <v>26.768000000000001</v>
      </c>
      <c r="LP362">
        <v>4</v>
      </c>
      <c r="LQ362">
        <v>40</v>
      </c>
      <c r="LX362">
        <v>2</v>
      </c>
      <c r="LY362">
        <v>41</v>
      </c>
      <c r="LZ362">
        <v>8</v>
      </c>
      <c r="MA362">
        <v>7.3739999999999997</v>
      </c>
      <c r="MB362">
        <v>30.585999999999999</v>
      </c>
      <c r="MC362">
        <v>79.427000000000007</v>
      </c>
      <c r="MD362">
        <v>3</v>
      </c>
      <c r="ME362" t="s">
        <v>4755</v>
      </c>
      <c r="MF362" t="s">
        <v>349</v>
      </c>
      <c r="MG362" t="s">
        <v>633</v>
      </c>
      <c r="MH362" t="s">
        <v>1334</v>
      </c>
      <c r="MI362">
        <v>1</v>
      </c>
      <c r="MJ362" t="s">
        <v>351</v>
      </c>
      <c r="MK362" t="s">
        <v>497</v>
      </c>
      <c r="MM362" t="s">
        <v>353</v>
      </c>
    </row>
    <row r="363" spans="1:351" x14ac:dyDescent="0.25">
      <c r="A363" t="s">
        <v>4735</v>
      </c>
      <c r="B363">
        <v>372</v>
      </c>
      <c r="C363">
        <v>36</v>
      </c>
      <c r="D363" t="s">
        <v>4737</v>
      </c>
      <c r="E363" t="s">
        <v>395</v>
      </c>
      <c r="F363" t="s">
        <v>355</v>
      </c>
      <c r="G363" t="s">
        <v>437</v>
      </c>
      <c r="H363" t="s">
        <v>357</v>
      </c>
      <c r="I363" t="s">
        <v>417</v>
      </c>
      <c r="J363" t="s">
        <v>355</v>
      </c>
      <c r="K363" t="s">
        <v>371</v>
      </c>
      <c r="M363" t="s">
        <v>344</v>
      </c>
      <c r="O363" t="s">
        <v>389</v>
      </c>
      <c r="R363">
        <v>50</v>
      </c>
      <c r="S363" s="2">
        <f t="shared" si="122"/>
        <v>53</v>
      </c>
      <c r="T363" s="2">
        <f t="shared" si="123"/>
        <v>64</v>
      </c>
      <c r="U363" s="2">
        <f t="shared" si="124"/>
        <v>81</v>
      </c>
      <c r="V363" s="2">
        <f t="shared" si="125"/>
        <v>55</v>
      </c>
      <c r="W363" s="2">
        <f t="shared" si="126"/>
        <v>90</v>
      </c>
      <c r="AD363" t="s">
        <v>4889</v>
      </c>
      <c r="AE363" t="s">
        <v>361</v>
      </c>
      <c r="AF363" s="2" t="str">
        <f t="shared" si="127"/>
        <v>None</v>
      </c>
      <c r="AG363" s="2" t="str">
        <f t="shared" si="128"/>
        <v>No Party</v>
      </c>
      <c r="AH363" t="s">
        <v>346</v>
      </c>
      <c r="BA363">
        <v>50</v>
      </c>
      <c r="BB363">
        <v>51</v>
      </c>
      <c r="BC363">
        <v>51</v>
      </c>
      <c r="BD363">
        <v>51</v>
      </c>
      <c r="BE363" t="s">
        <v>4932</v>
      </c>
      <c r="BF363">
        <v>51</v>
      </c>
      <c r="KK363" s="5">
        <f t="shared" ca="1" si="129"/>
        <v>50</v>
      </c>
      <c r="KL363" s="5">
        <f>BB363</f>
        <v>51</v>
      </c>
      <c r="KM363" s="5">
        <f t="shared" ref="KM363" si="143">BC363</f>
        <v>51</v>
      </c>
      <c r="KN363" s="5">
        <f t="shared" ref="KN363" si="144">BD363</f>
        <v>51</v>
      </c>
      <c r="KO363" s="5">
        <f>BF363</f>
        <v>51</v>
      </c>
      <c r="KP363" s="4" t="str">
        <f t="shared" si="134"/>
        <v>male_211</v>
      </c>
      <c r="KQ363">
        <v>5.609</v>
      </c>
      <c r="KR363">
        <v>16.045000000000002</v>
      </c>
      <c r="KS363">
        <v>18.105</v>
      </c>
      <c r="KT363">
        <v>6</v>
      </c>
      <c r="KU363">
        <v>3</v>
      </c>
      <c r="KV363">
        <v>3</v>
      </c>
      <c r="KW363">
        <v>3</v>
      </c>
      <c r="KX363">
        <v>2</v>
      </c>
      <c r="KY363">
        <v>2</v>
      </c>
      <c r="KZ363" t="s">
        <v>4737</v>
      </c>
      <c r="LA363" t="s">
        <v>4738</v>
      </c>
      <c r="LB363" t="s">
        <v>389</v>
      </c>
      <c r="LD363" t="s">
        <v>5320</v>
      </c>
      <c r="LE363">
        <v>51</v>
      </c>
      <c r="LG363">
        <v>3</v>
      </c>
      <c r="LH363">
        <v>5</v>
      </c>
      <c r="LI363">
        <v>3</v>
      </c>
      <c r="LM363">
        <v>13.201000000000001</v>
      </c>
      <c r="LN363">
        <v>13.201000000000001</v>
      </c>
      <c r="LO363">
        <v>14.262</v>
      </c>
      <c r="LP363">
        <v>1</v>
      </c>
      <c r="LQ363">
        <v>41</v>
      </c>
      <c r="LR363">
        <v>53</v>
      </c>
      <c r="LS363">
        <v>64</v>
      </c>
      <c r="LT363">
        <v>81</v>
      </c>
      <c r="LU363">
        <v>55</v>
      </c>
      <c r="LV363">
        <v>90</v>
      </c>
      <c r="LW363" t="s">
        <v>1335</v>
      </c>
      <c r="LX363">
        <v>2</v>
      </c>
      <c r="LY363">
        <v>34</v>
      </c>
      <c r="LZ363">
        <v>5</v>
      </c>
      <c r="MA363">
        <v>6.8150000000000004</v>
      </c>
      <c r="MB363">
        <v>6.8150000000000004</v>
      </c>
      <c r="MC363">
        <v>9.7189999999999994</v>
      </c>
      <c r="MD363">
        <v>1</v>
      </c>
      <c r="MF363" t="s">
        <v>363</v>
      </c>
      <c r="MG363" t="s">
        <v>427</v>
      </c>
      <c r="MH363" t="s">
        <v>1336</v>
      </c>
      <c r="MI363">
        <v>1</v>
      </c>
      <c r="MJ363" t="s">
        <v>366</v>
      </c>
      <c r="MK363" t="s">
        <v>464</v>
      </c>
      <c r="MM363" t="s">
        <v>353</v>
      </c>
    </row>
    <row r="364" spans="1:351" x14ac:dyDescent="0.25">
      <c r="A364" t="s">
        <v>4735</v>
      </c>
      <c r="B364">
        <v>1186</v>
      </c>
      <c r="C364">
        <v>34</v>
      </c>
      <c r="D364" t="s">
        <v>4737</v>
      </c>
      <c r="E364" t="s">
        <v>4898</v>
      </c>
      <c r="F364" t="s">
        <v>355</v>
      </c>
      <c r="G364" t="s">
        <v>356</v>
      </c>
      <c r="H364" t="s">
        <v>341</v>
      </c>
      <c r="I364" t="s">
        <v>342</v>
      </c>
      <c r="J364" t="s">
        <v>355</v>
      </c>
      <c r="K364" t="s">
        <v>371</v>
      </c>
      <c r="L364" t="s">
        <v>1226</v>
      </c>
      <c r="M364" t="s">
        <v>343</v>
      </c>
      <c r="O364" t="s">
        <v>378</v>
      </c>
      <c r="Q364">
        <v>80</v>
      </c>
      <c r="R364">
        <v>71</v>
      </c>
      <c r="S364" s="2">
        <f t="shared" si="122"/>
        <v>81</v>
      </c>
      <c r="T364" s="2">
        <f t="shared" si="123"/>
        <v>83</v>
      </c>
      <c r="U364" s="2">
        <f t="shared" si="124"/>
        <v>82</v>
      </c>
      <c r="V364" s="2">
        <f t="shared" si="125"/>
        <v>83</v>
      </c>
      <c r="W364" s="2">
        <f t="shared" si="126"/>
        <v>82</v>
      </c>
      <c r="AD364" t="s">
        <v>348</v>
      </c>
      <c r="AE364" t="s">
        <v>345</v>
      </c>
      <c r="AF364" s="2" t="str">
        <f t="shared" si="127"/>
        <v>AfD</v>
      </c>
      <c r="AG364" s="2" t="str">
        <f t="shared" si="128"/>
        <v>Other Party</v>
      </c>
      <c r="AH364" t="s">
        <v>379</v>
      </c>
      <c r="HA364">
        <v>71</v>
      </c>
      <c r="HB364">
        <v>70</v>
      </c>
      <c r="HC364">
        <v>70</v>
      </c>
      <c r="HD364">
        <v>72</v>
      </c>
      <c r="HE364" t="s">
        <v>4983</v>
      </c>
      <c r="HF364">
        <v>78</v>
      </c>
      <c r="KK364" s="5">
        <f t="shared" ca="1" si="129"/>
        <v>71</v>
      </c>
      <c r="KL364" s="5">
        <f t="shared" ca="1" si="130"/>
        <v>70</v>
      </c>
      <c r="KM364" s="5">
        <f t="shared" ca="1" si="131"/>
        <v>70</v>
      </c>
      <c r="KN364" s="5">
        <f t="shared" ca="1" si="132"/>
        <v>72</v>
      </c>
      <c r="KO364" s="5">
        <f t="shared" ca="1" si="133"/>
        <v>78</v>
      </c>
      <c r="KP364" s="4" t="str">
        <f t="shared" si="134"/>
        <v>female_122</v>
      </c>
      <c r="KQ364">
        <v>39.414999999999999</v>
      </c>
      <c r="KR364">
        <v>40.636000000000003</v>
      </c>
      <c r="KS364">
        <v>41.412999999999997</v>
      </c>
      <c r="KT364">
        <v>5</v>
      </c>
      <c r="KU364">
        <v>4</v>
      </c>
      <c r="KV364">
        <v>4</v>
      </c>
      <c r="KW364">
        <v>4</v>
      </c>
      <c r="KX364">
        <v>4</v>
      </c>
      <c r="KY364">
        <v>4</v>
      </c>
      <c r="KZ364" t="s">
        <v>347</v>
      </c>
      <c r="LA364" t="s">
        <v>4736</v>
      </c>
      <c r="LB364" t="s">
        <v>389</v>
      </c>
      <c r="LD364" t="s">
        <v>5321</v>
      </c>
      <c r="LE364">
        <v>67</v>
      </c>
      <c r="LJ364">
        <v>4</v>
      </c>
      <c r="LK364">
        <v>7</v>
      </c>
      <c r="LL364">
        <v>3</v>
      </c>
      <c r="LM364">
        <v>8.6039999999999992</v>
      </c>
      <c r="LN364">
        <v>8.6039999999999992</v>
      </c>
      <c r="LO364">
        <v>9.4169999999999998</v>
      </c>
      <c r="LP364">
        <v>1</v>
      </c>
      <c r="LQ364">
        <v>30</v>
      </c>
      <c r="LR364">
        <v>81</v>
      </c>
      <c r="LS364">
        <v>83</v>
      </c>
      <c r="LT364">
        <v>82</v>
      </c>
      <c r="LU364">
        <v>83</v>
      </c>
      <c r="LV364">
        <v>82</v>
      </c>
      <c r="LW364" t="s">
        <v>1335</v>
      </c>
      <c r="LX364">
        <v>3</v>
      </c>
      <c r="LY364">
        <v>20</v>
      </c>
      <c r="LZ364">
        <v>8</v>
      </c>
      <c r="MA364">
        <v>16.969000000000001</v>
      </c>
      <c r="MB364">
        <v>16.969000000000001</v>
      </c>
      <c r="MC364">
        <v>18.288</v>
      </c>
      <c r="MD364">
        <v>1</v>
      </c>
      <c r="MF364" t="s">
        <v>629</v>
      </c>
      <c r="MG364" t="s">
        <v>337</v>
      </c>
      <c r="MH364" t="s">
        <v>1337</v>
      </c>
      <c r="MI364">
        <v>1</v>
      </c>
      <c r="MJ364" t="s">
        <v>366</v>
      </c>
      <c r="ML364" t="s">
        <v>422</v>
      </c>
      <c r="MM364" t="s">
        <v>368</v>
      </c>
    </row>
    <row r="365" spans="1:351" x14ac:dyDescent="0.25">
      <c r="A365" t="s">
        <v>4735</v>
      </c>
      <c r="B365">
        <v>361</v>
      </c>
      <c r="C365">
        <v>56</v>
      </c>
      <c r="D365" t="s">
        <v>347</v>
      </c>
      <c r="E365" t="s">
        <v>4898</v>
      </c>
      <c r="F365" t="s">
        <v>339</v>
      </c>
      <c r="G365" t="s">
        <v>402</v>
      </c>
      <c r="H365" t="s">
        <v>513</v>
      </c>
      <c r="I365" t="s">
        <v>342</v>
      </c>
      <c r="J365" t="s">
        <v>355</v>
      </c>
      <c r="K365" t="s">
        <v>341</v>
      </c>
      <c r="L365" t="s">
        <v>1338</v>
      </c>
      <c r="M365" t="s">
        <v>343</v>
      </c>
      <c r="O365" t="s">
        <v>4889</v>
      </c>
      <c r="Q365">
        <v>100</v>
      </c>
      <c r="R365">
        <v>52</v>
      </c>
      <c r="S365" s="2">
        <f t="shared" si="122"/>
        <v>91</v>
      </c>
      <c r="T365" s="2">
        <f t="shared" si="123"/>
        <v>80</v>
      </c>
      <c r="U365" s="2">
        <f t="shared" si="124"/>
        <v>100</v>
      </c>
      <c r="V365" s="2">
        <f t="shared" si="125"/>
        <v>100</v>
      </c>
      <c r="W365" s="2">
        <f t="shared" si="126"/>
        <v>73</v>
      </c>
      <c r="X365">
        <v>91</v>
      </c>
      <c r="Y365">
        <v>80</v>
      </c>
      <c r="Z365">
        <v>100</v>
      </c>
      <c r="AA365">
        <v>100</v>
      </c>
      <c r="AB365">
        <v>73</v>
      </c>
      <c r="AD365" t="s">
        <v>390</v>
      </c>
      <c r="AE365" t="s">
        <v>345</v>
      </c>
      <c r="AF365" s="2" t="str">
        <f t="shared" si="127"/>
        <v>None</v>
      </c>
      <c r="AG365" s="2" t="str">
        <f t="shared" si="128"/>
        <v>No Party</v>
      </c>
      <c r="AH365" t="s">
        <v>346</v>
      </c>
      <c r="IQ365">
        <v>30.018999999999998</v>
      </c>
      <c r="IR365">
        <v>45.430999999999997</v>
      </c>
      <c r="IS365">
        <v>46.305999999999997</v>
      </c>
      <c r="IT365">
        <v>6</v>
      </c>
      <c r="IU365">
        <v>100</v>
      </c>
      <c r="IV365">
        <v>100</v>
      </c>
      <c r="IW365">
        <v>100</v>
      </c>
      <c r="IX365">
        <v>100</v>
      </c>
      <c r="IY365" t="s">
        <v>4913</v>
      </c>
      <c r="IZ365">
        <v>100</v>
      </c>
      <c r="KK365" s="5">
        <f t="shared" ca="1" si="129"/>
        <v>100</v>
      </c>
      <c r="KL365" s="5">
        <f t="shared" ca="1" si="130"/>
        <v>100</v>
      </c>
      <c r="KM365" s="5">
        <f t="shared" ca="1" si="131"/>
        <v>100</v>
      </c>
      <c r="KN365" s="5">
        <f t="shared" ca="1" si="132"/>
        <v>100</v>
      </c>
      <c r="KO365" s="5">
        <f t="shared" ca="1" si="133"/>
        <v>100</v>
      </c>
      <c r="KP365" s="4" t="str">
        <f t="shared" si="134"/>
        <v>female_322_right</v>
      </c>
      <c r="KQ365">
        <v>7.9850000000000003</v>
      </c>
      <c r="KR365">
        <v>17.553000000000001</v>
      </c>
      <c r="KS365">
        <v>18.657</v>
      </c>
      <c r="KT365">
        <v>5</v>
      </c>
      <c r="KU365" t="s">
        <v>444</v>
      </c>
      <c r="KV365">
        <v>4</v>
      </c>
      <c r="KW365">
        <v>3</v>
      </c>
      <c r="KX365" t="s">
        <v>444</v>
      </c>
      <c r="KY365" t="s">
        <v>444</v>
      </c>
      <c r="KZ365" t="s">
        <v>347</v>
      </c>
      <c r="LA365" t="s">
        <v>4736</v>
      </c>
      <c r="LB365" t="s">
        <v>4906</v>
      </c>
      <c r="LD365" t="s">
        <v>5322</v>
      </c>
      <c r="LJ365">
        <v>10</v>
      </c>
      <c r="LK365">
        <v>0</v>
      </c>
      <c r="LL365">
        <v>0</v>
      </c>
      <c r="LM365">
        <v>12.353</v>
      </c>
      <c r="LN365">
        <v>12.353</v>
      </c>
      <c r="LO365">
        <v>13.385999999999999</v>
      </c>
      <c r="LP365">
        <v>1</v>
      </c>
      <c r="LQ365">
        <v>72</v>
      </c>
      <c r="LX365">
        <v>2</v>
      </c>
      <c r="LY365">
        <v>39</v>
      </c>
      <c r="LZ365">
        <v>7</v>
      </c>
      <c r="MA365">
        <v>11.052</v>
      </c>
      <c r="MB365">
        <v>11.052</v>
      </c>
      <c r="MC365">
        <v>12.917999999999999</v>
      </c>
      <c r="MD365">
        <v>1</v>
      </c>
      <c r="MF365" t="s">
        <v>363</v>
      </c>
      <c r="MG365" t="s">
        <v>457</v>
      </c>
      <c r="MH365" t="s">
        <v>1339</v>
      </c>
      <c r="MI365">
        <v>1</v>
      </c>
      <c r="MJ365" t="s">
        <v>351</v>
      </c>
      <c r="ML365" t="s">
        <v>515</v>
      </c>
      <c r="MM365" t="s">
        <v>368</v>
      </c>
    </row>
    <row r="366" spans="1:351" x14ac:dyDescent="0.25">
      <c r="A366" t="s">
        <v>4735</v>
      </c>
      <c r="B366">
        <v>178</v>
      </c>
      <c r="C366">
        <v>30</v>
      </c>
      <c r="D366" t="s">
        <v>4737</v>
      </c>
      <c r="E366" t="s">
        <v>395</v>
      </c>
      <c r="F366" t="s">
        <v>4898</v>
      </c>
      <c r="G366" t="s">
        <v>370</v>
      </c>
      <c r="H366" t="s">
        <v>404</v>
      </c>
      <c r="I366" t="s">
        <v>355</v>
      </c>
      <c r="J366" t="s">
        <v>355</v>
      </c>
      <c r="K366" t="s">
        <v>341</v>
      </c>
      <c r="L366" t="s">
        <v>1340</v>
      </c>
      <c r="M366" t="s">
        <v>389</v>
      </c>
      <c r="R366">
        <v>64</v>
      </c>
      <c r="S366" s="2" t="str">
        <f t="shared" si="122"/>
        <v xml:space="preserve"> </v>
      </c>
      <c r="T366" s="2">
        <f t="shared" si="123"/>
        <v>52</v>
      </c>
      <c r="U366" s="2">
        <f t="shared" si="124"/>
        <v>36</v>
      </c>
      <c r="V366" s="2">
        <f t="shared" si="125"/>
        <v>47</v>
      </c>
      <c r="W366" s="2">
        <f t="shared" si="126"/>
        <v>41</v>
      </c>
      <c r="AD366" t="s">
        <v>390</v>
      </c>
      <c r="AE366" t="s">
        <v>361</v>
      </c>
      <c r="AF366" s="2" t="str">
        <f t="shared" si="127"/>
        <v>None</v>
      </c>
      <c r="AG366" s="2" t="str">
        <f t="shared" si="128"/>
        <v>No Party</v>
      </c>
      <c r="CQ366">
        <v>39</v>
      </c>
      <c r="CR366">
        <v>36</v>
      </c>
      <c r="CS366">
        <v>63</v>
      </c>
      <c r="CT366">
        <v>42</v>
      </c>
      <c r="CU366" t="s">
        <v>4945</v>
      </c>
      <c r="CV366">
        <v>64</v>
      </c>
      <c r="KK366" s="5">
        <f t="shared" ca="1" si="129"/>
        <v>39</v>
      </c>
      <c r="KL366" s="5">
        <f t="shared" ca="1" si="130"/>
        <v>36</v>
      </c>
      <c r="KM366" s="5">
        <f t="shared" ca="1" si="131"/>
        <v>63</v>
      </c>
      <c r="KN366" s="5">
        <f t="shared" ca="1" si="132"/>
        <v>42</v>
      </c>
      <c r="KO366" s="5">
        <f t="shared" ca="1" si="133"/>
        <v>64</v>
      </c>
      <c r="KP366" s="4" t="str">
        <f t="shared" si="134"/>
        <v>male_123_left</v>
      </c>
      <c r="KQ366">
        <v>0.83899999999999997</v>
      </c>
      <c r="KR366">
        <v>3.7040000000000002</v>
      </c>
      <c r="KS366">
        <v>3.7440000000000002</v>
      </c>
      <c r="KT366">
        <v>7</v>
      </c>
      <c r="KU366">
        <v>3</v>
      </c>
      <c r="KV366">
        <v>2</v>
      </c>
      <c r="KW366">
        <v>2</v>
      </c>
      <c r="KX366">
        <v>3</v>
      </c>
      <c r="KY366">
        <v>3</v>
      </c>
      <c r="KZ366" t="s">
        <v>4737</v>
      </c>
      <c r="LA366" t="s">
        <v>4738</v>
      </c>
      <c r="LB366" t="s">
        <v>389</v>
      </c>
      <c r="LD366" t="s">
        <v>5323</v>
      </c>
      <c r="LE366">
        <v>63</v>
      </c>
      <c r="LJ366">
        <v>7</v>
      </c>
      <c r="LK366">
        <v>6</v>
      </c>
      <c r="LL366">
        <v>4</v>
      </c>
      <c r="LM366">
        <v>0.69599999999999995</v>
      </c>
      <c r="LN366">
        <v>0.69599999999999995</v>
      </c>
      <c r="LO366">
        <v>1.3</v>
      </c>
      <c r="LP366">
        <v>1</v>
      </c>
      <c r="LQ366">
        <v>46</v>
      </c>
      <c r="LS366">
        <v>52</v>
      </c>
      <c r="LT366">
        <v>36</v>
      </c>
      <c r="LU366">
        <v>47</v>
      </c>
      <c r="LV366">
        <v>41</v>
      </c>
      <c r="LW366" t="s">
        <v>675</v>
      </c>
      <c r="LX366">
        <v>1</v>
      </c>
      <c r="LY366">
        <v>55</v>
      </c>
      <c r="LZ366">
        <v>5</v>
      </c>
      <c r="MA366">
        <v>5.5419999999999998</v>
      </c>
      <c r="MB366">
        <v>6.7270000000000003</v>
      </c>
      <c r="MC366">
        <v>7.5830000000000002</v>
      </c>
      <c r="MD366">
        <v>3</v>
      </c>
      <c r="MF366" t="s">
        <v>349</v>
      </c>
      <c r="MG366" t="s">
        <v>1341</v>
      </c>
      <c r="MH366" t="s">
        <v>1342</v>
      </c>
      <c r="MI366">
        <v>1</v>
      </c>
      <c r="MJ366" t="s">
        <v>366</v>
      </c>
      <c r="MK366" t="s">
        <v>394</v>
      </c>
      <c r="MM366" t="s">
        <v>368</v>
      </c>
    </row>
    <row r="367" spans="1:351" x14ac:dyDescent="0.25">
      <c r="A367" t="s">
        <v>4735</v>
      </c>
      <c r="B367">
        <v>771</v>
      </c>
      <c r="C367">
        <v>40</v>
      </c>
      <c r="D367" t="s">
        <v>4737</v>
      </c>
      <c r="E367" t="s">
        <v>395</v>
      </c>
      <c r="F367" t="s">
        <v>355</v>
      </c>
      <c r="G367" t="s">
        <v>370</v>
      </c>
      <c r="H367" t="s">
        <v>357</v>
      </c>
      <c r="I367" t="s">
        <v>342</v>
      </c>
      <c r="J367" t="s">
        <v>355</v>
      </c>
      <c r="K367" t="s">
        <v>341</v>
      </c>
      <c r="L367" t="s">
        <v>1343</v>
      </c>
      <c r="M367" t="s">
        <v>359</v>
      </c>
      <c r="N367" t="s">
        <v>5324</v>
      </c>
      <c r="O367" t="s">
        <v>343</v>
      </c>
      <c r="Q367">
        <v>61</v>
      </c>
      <c r="R367">
        <v>60</v>
      </c>
      <c r="S367" s="2">
        <f t="shared" si="122"/>
        <v>63</v>
      </c>
      <c r="T367" s="2">
        <f t="shared" si="123"/>
        <v>22</v>
      </c>
      <c r="U367" s="2">
        <f t="shared" si="124"/>
        <v>78</v>
      </c>
      <c r="V367" s="2">
        <f t="shared" si="125"/>
        <v>30</v>
      </c>
      <c r="W367" s="2">
        <f t="shared" si="126"/>
        <v>59</v>
      </c>
      <c r="AD367" t="s">
        <v>348</v>
      </c>
      <c r="AE367" t="s">
        <v>345</v>
      </c>
      <c r="AF367" s="2" t="str">
        <f t="shared" si="127"/>
        <v>AfD</v>
      </c>
      <c r="AG367" s="2" t="str">
        <f t="shared" si="128"/>
        <v>Other Party</v>
      </c>
      <c r="AH367" t="s">
        <v>379</v>
      </c>
      <c r="FE367">
        <v>39</v>
      </c>
      <c r="FF367">
        <v>0</v>
      </c>
      <c r="FG367">
        <v>60</v>
      </c>
      <c r="FH367">
        <v>69</v>
      </c>
      <c r="FI367" t="s">
        <v>4903</v>
      </c>
      <c r="FJ367">
        <v>39</v>
      </c>
      <c r="KK367" s="5">
        <f t="shared" ca="1" si="129"/>
        <v>39</v>
      </c>
      <c r="KL367" s="5">
        <f t="shared" ca="1" si="130"/>
        <v>0</v>
      </c>
      <c r="KM367" s="5">
        <f t="shared" ca="1" si="131"/>
        <v>60</v>
      </c>
      <c r="KN367" s="5">
        <f t="shared" ca="1" si="132"/>
        <v>69</v>
      </c>
      <c r="KO367" s="5">
        <f t="shared" ca="1" si="133"/>
        <v>39</v>
      </c>
      <c r="KP367" s="4" t="str">
        <f t="shared" si="134"/>
        <v>female_111</v>
      </c>
      <c r="KQ367">
        <v>10.005000000000001</v>
      </c>
      <c r="KR367">
        <v>40.241</v>
      </c>
      <c r="KS367">
        <v>42.241</v>
      </c>
      <c r="KT367">
        <v>9</v>
      </c>
      <c r="KU367">
        <v>2</v>
      </c>
      <c r="KV367">
        <v>3</v>
      </c>
      <c r="KW367">
        <v>4</v>
      </c>
      <c r="KX367">
        <v>4</v>
      </c>
      <c r="KY367">
        <v>2</v>
      </c>
      <c r="KZ367" t="s">
        <v>347</v>
      </c>
      <c r="LA367" t="s">
        <v>4738</v>
      </c>
      <c r="LB367" t="s">
        <v>348</v>
      </c>
      <c r="LD367" t="s">
        <v>5325</v>
      </c>
      <c r="LE367">
        <v>90</v>
      </c>
      <c r="LG367">
        <v>3</v>
      </c>
      <c r="LH367">
        <v>7</v>
      </c>
      <c r="LI367">
        <v>6</v>
      </c>
      <c r="LM367">
        <v>8.6999999999999993</v>
      </c>
      <c r="LN367">
        <v>8.6999999999999993</v>
      </c>
      <c r="LO367">
        <v>11.9</v>
      </c>
      <c r="LP367">
        <v>1</v>
      </c>
      <c r="LQ367">
        <v>80</v>
      </c>
      <c r="LR367">
        <v>63</v>
      </c>
      <c r="LS367">
        <v>22</v>
      </c>
      <c r="LT367">
        <v>78</v>
      </c>
      <c r="LU367">
        <v>30</v>
      </c>
      <c r="LV367">
        <v>59</v>
      </c>
      <c r="LW367" t="s">
        <v>1344</v>
      </c>
      <c r="LX367">
        <v>5</v>
      </c>
      <c r="LY367">
        <v>40</v>
      </c>
      <c r="LZ367">
        <v>6</v>
      </c>
      <c r="MA367">
        <v>7.2830000000000004</v>
      </c>
      <c r="MB367">
        <v>35.46</v>
      </c>
      <c r="MC367">
        <v>38.081000000000003</v>
      </c>
      <c r="MD367">
        <v>10</v>
      </c>
      <c r="ME367" t="s">
        <v>1345</v>
      </c>
      <c r="MF367" t="s">
        <v>629</v>
      </c>
      <c r="MG367" t="s">
        <v>1346</v>
      </c>
      <c r="MH367" t="s">
        <v>1347</v>
      </c>
      <c r="MI367">
        <v>1</v>
      </c>
      <c r="MJ367" t="s">
        <v>366</v>
      </c>
      <c r="ML367" t="s">
        <v>451</v>
      </c>
      <c r="MM367" t="s">
        <v>353</v>
      </c>
    </row>
    <row r="368" spans="1:351" x14ac:dyDescent="0.25">
      <c r="A368" t="s">
        <v>4735</v>
      </c>
      <c r="B368">
        <v>424</v>
      </c>
      <c r="C368">
        <v>67</v>
      </c>
      <c r="D368" t="s">
        <v>347</v>
      </c>
      <c r="E368" t="s">
        <v>4898</v>
      </c>
      <c r="F368" t="s">
        <v>355</v>
      </c>
      <c r="G368" t="s">
        <v>4739</v>
      </c>
      <c r="H368" t="s">
        <v>357</v>
      </c>
      <c r="I368" t="s">
        <v>342</v>
      </c>
      <c r="J368" t="s">
        <v>355</v>
      </c>
      <c r="K368" t="s">
        <v>386</v>
      </c>
      <c r="L368" t="s">
        <v>1348</v>
      </c>
      <c r="M368" t="s">
        <v>4889</v>
      </c>
      <c r="O368" t="s">
        <v>377</v>
      </c>
      <c r="Q368">
        <v>80</v>
      </c>
      <c r="R368">
        <v>37</v>
      </c>
      <c r="S368" s="2">
        <f t="shared" si="122"/>
        <v>100</v>
      </c>
      <c r="T368" s="2">
        <f t="shared" si="123"/>
        <v>100</v>
      </c>
      <c r="U368" s="2">
        <f t="shared" si="124"/>
        <v>100</v>
      </c>
      <c r="V368" s="2">
        <f t="shared" si="125"/>
        <v>100</v>
      </c>
      <c r="W368" s="2">
        <f t="shared" si="126"/>
        <v>100</v>
      </c>
      <c r="AD368" t="s">
        <v>343</v>
      </c>
      <c r="AE368" t="s">
        <v>345</v>
      </c>
      <c r="AF368" s="2" t="str">
        <f t="shared" si="127"/>
        <v>None</v>
      </c>
      <c r="AG368" s="2" t="str">
        <f t="shared" si="128"/>
        <v>No Party</v>
      </c>
      <c r="AH368" t="s">
        <v>346</v>
      </c>
      <c r="GU368">
        <v>14</v>
      </c>
      <c r="GV368">
        <v>20</v>
      </c>
      <c r="GW368">
        <v>35</v>
      </c>
      <c r="GX368">
        <v>34</v>
      </c>
      <c r="GY368" t="s">
        <v>4903</v>
      </c>
      <c r="GZ368">
        <v>48</v>
      </c>
      <c r="KK368" s="5">
        <f t="shared" ca="1" si="129"/>
        <v>14</v>
      </c>
      <c r="KL368" s="5">
        <f t="shared" ca="1" si="130"/>
        <v>20</v>
      </c>
      <c r="KM368" s="5">
        <f t="shared" ca="1" si="131"/>
        <v>35</v>
      </c>
      <c r="KN368" s="5">
        <f t="shared" ca="1" si="132"/>
        <v>34</v>
      </c>
      <c r="KO368" s="5">
        <f t="shared" ca="1" si="133"/>
        <v>48</v>
      </c>
      <c r="KP368" s="4" t="str">
        <f t="shared" si="134"/>
        <v>female_311_image_right</v>
      </c>
      <c r="KQ368">
        <v>12.702999999999999</v>
      </c>
      <c r="KR368">
        <v>30.491</v>
      </c>
      <c r="KS368">
        <v>33.884999999999998</v>
      </c>
      <c r="KT368">
        <v>5</v>
      </c>
      <c r="KU368">
        <v>3</v>
      </c>
      <c r="KV368">
        <v>2</v>
      </c>
      <c r="KW368">
        <v>4</v>
      </c>
      <c r="KX368" t="s">
        <v>397</v>
      </c>
      <c r="KY368">
        <v>3</v>
      </c>
      <c r="KZ368" t="s">
        <v>347</v>
      </c>
      <c r="LA368" t="s">
        <v>4738</v>
      </c>
      <c r="LB368" t="s">
        <v>432</v>
      </c>
      <c r="LD368" t="s">
        <v>5094</v>
      </c>
      <c r="LE368">
        <v>41</v>
      </c>
      <c r="LJ368">
        <v>5</v>
      </c>
      <c r="LK368">
        <v>8</v>
      </c>
      <c r="LL368">
        <v>10</v>
      </c>
      <c r="LM368">
        <v>8.0649999999999995</v>
      </c>
      <c r="LN368">
        <v>8.0649999999999995</v>
      </c>
      <c r="LO368">
        <v>8.9570000000000007</v>
      </c>
      <c r="LP368">
        <v>1</v>
      </c>
      <c r="LQ368">
        <v>81</v>
      </c>
      <c r="LR368">
        <v>100</v>
      </c>
      <c r="LS368">
        <v>100</v>
      </c>
      <c r="LT368">
        <v>100</v>
      </c>
      <c r="LU368">
        <v>100</v>
      </c>
      <c r="LV368">
        <v>100</v>
      </c>
      <c r="LW368" t="s">
        <v>910</v>
      </c>
      <c r="LX368">
        <v>1</v>
      </c>
      <c r="LY368">
        <v>30</v>
      </c>
      <c r="LZ368">
        <v>6</v>
      </c>
      <c r="MA368">
        <v>12.792</v>
      </c>
      <c r="MB368">
        <v>12.792</v>
      </c>
      <c r="MC368">
        <v>16.411000000000001</v>
      </c>
      <c r="MD368">
        <v>1</v>
      </c>
      <c r="MF368" t="s">
        <v>363</v>
      </c>
      <c r="MG368" t="s">
        <v>524</v>
      </c>
      <c r="MH368" t="s">
        <v>1349</v>
      </c>
      <c r="MI368">
        <v>1</v>
      </c>
      <c r="MJ368" t="s">
        <v>366</v>
      </c>
      <c r="ML368" t="s">
        <v>352</v>
      </c>
      <c r="MM368" t="s">
        <v>368</v>
      </c>
    </row>
    <row r="369" spans="1:351" x14ac:dyDescent="0.25">
      <c r="A369" t="s">
        <v>4735</v>
      </c>
      <c r="B369">
        <v>223</v>
      </c>
      <c r="C369">
        <v>52</v>
      </c>
      <c r="D369" t="s">
        <v>347</v>
      </c>
      <c r="E369" t="s">
        <v>395</v>
      </c>
      <c r="F369" t="s">
        <v>355</v>
      </c>
      <c r="G369" t="s">
        <v>370</v>
      </c>
      <c r="H369" t="s">
        <v>404</v>
      </c>
      <c r="I369" t="s">
        <v>355</v>
      </c>
      <c r="J369" t="s">
        <v>355</v>
      </c>
      <c r="K369" t="s">
        <v>371</v>
      </c>
      <c r="L369" t="s">
        <v>1350</v>
      </c>
      <c r="M369" t="s">
        <v>378</v>
      </c>
      <c r="O369" t="s">
        <v>4889</v>
      </c>
      <c r="R369">
        <v>50</v>
      </c>
      <c r="S369" s="2">
        <f t="shared" si="122"/>
        <v>51</v>
      </c>
      <c r="T369" s="2">
        <f t="shared" si="123"/>
        <v>51</v>
      </c>
      <c r="U369" s="2">
        <f t="shared" si="124"/>
        <v>51</v>
      </c>
      <c r="V369" s="2">
        <f t="shared" si="125"/>
        <v>51</v>
      </c>
      <c r="W369" s="2">
        <f t="shared" si="126"/>
        <v>51</v>
      </c>
      <c r="X369">
        <v>51</v>
      </c>
      <c r="Y369">
        <v>51</v>
      </c>
      <c r="Z369">
        <v>51</v>
      </c>
      <c r="AA369">
        <v>51</v>
      </c>
      <c r="AB369">
        <v>51</v>
      </c>
      <c r="AD369" t="s">
        <v>343</v>
      </c>
      <c r="AE369" t="s">
        <v>361</v>
      </c>
      <c r="AF369" s="2" t="str">
        <f t="shared" si="127"/>
        <v>CDU</v>
      </c>
      <c r="AG369" s="2" t="str">
        <f t="shared" si="128"/>
        <v>Other Party</v>
      </c>
      <c r="AH369" t="s">
        <v>379</v>
      </c>
      <c r="DI369">
        <v>10</v>
      </c>
      <c r="DJ369">
        <v>0</v>
      </c>
      <c r="DK369">
        <v>10</v>
      </c>
      <c r="DL369">
        <v>9</v>
      </c>
      <c r="DM369" t="s">
        <v>4890</v>
      </c>
      <c r="DN369">
        <v>50</v>
      </c>
      <c r="KK369" s="5">
        <f t="shared" ca="1" si="129"/>
        <v>10</v>
      </c>
      <c r="KL369" s="5">
        <f t="shared" ca="1" si="130"/>
        <v>0</v>
      </c>
      <c r="KM369" s="5">
        <f t="shared" ca="1" si="131"/>
        <v>10</v>
      </c>
      <c r="KN369" s="5">
        <f t="shared" ca="1" si="132"/>
        <v>9</v>
      </c>
      <c r="KO369" s="5">
        <f t="shared" ca="1" si="133"/>
        <v>50</v>
      </c>
      <c r="KP369" s="4" t="str">
        <f t="shared" si="134"/>
        <v>male_133_right</v>
      </c>
      <c r="KQ369">
        <v>6.5039999999999996</v>
      </c>
      <c r="KR369">
        <v>14.778</v>
      </c>
      <c r="KS369">
        <v>15.79</v>
      </c>
      <c r="KT369">
        <v>5</v>
      </c>
      <c r="KU369">
        <v>3</v>
      </c>
      <c r="KV369" t="s">
        <v>397</v>
      </c>
      <c r="KW369" t="s">
        <v>397</v>
      </c>
      <c r="KX369" t="s">
        <v>397</v>
      </c>
      <c r="KY369" t="s">
        <v>397</v>
      </c>
      <c r="KZ369" t="s">
        <v>347</v>
      </c>
      <c r="LA369" t="s">
        <v>4738</v>
      </c>
      <c r="LB369" t="s">
        <v>343</v>
      </c>
      <c r="LD369" t="s">
        <v>5326</v>
      </c>
      <c r="LE369">
        <v>51</v>
      </c>
      <c r="LJ369">
        <v>5</v>
      </c>
      <c r="LK369">
        <v>8</v>
      </c>
      <c r="LL369">
        <v>0</v>
      </c>
      <c r="LM369">
        <v>5.9450000000000003</v>
      </c>
      <c r="LN369">
        <v>8.5310000000000006</v>
      </c>
      <c r="LO369">
        <v>9.1959999999999997</v>
      </c>
      <c r="LP369">
        <v>3</v>
      </c>
      <c r="LQ369">
        <v>71</v>
      </c>
      <c r="LX369">
        <v>1</v>
      </c>
      <c r="LY369">
        <v>31</v>
      </c>
      <c r="LZ369">
        <v>9</v>
      </c>
      <c r="MA369">
        <v>7.1920000000000002</v>
      </c>
      <c r="MB369">
        <v>7.1920000000000002</v>
      </c>
      <c r="MC369">
        <v>9.2870000000000008</v>
      </c>
      <c r="MD369">
        <v>1</v>
      </c>
      <c r="MF369" t="s">
        <v>349</v>
      </c>
      <c r="MG369" t="s">
        <v>392</v>
      </c>
      <c r="MH369" t="s">
        <v>1351</v>
      </c>
      <c r="MI369">
        <v>1</v>
      </c>
      <c r="MJ369" t="s">
        <v>351</v>
      </c>
      <c r="MK369" t="s">
        <v>530</v>
      </c>
      <c r="MM369" t="s">
        <v>368</v>
      </c>
    </row>
    <row r="370" spans="1:351" x14ac:dyDescent="0.25">
      <c r="A370" t="s">
        <v>4735</v>
      </c>
      <c r="B370">
        <v>547</v>
      </c>
      <c r="C370">
        <v>53</v>
      </c>
      <c r="D370" t="s">
        <v>347</v>
      </c>
      <c r="E370" t="s">
        <v>374</v>
      </c>
      <c r="F370" t="s">
        <v>401</v>
      </c>
      <c r="G370" t="s">
        <v>356</v>
      </c>
      <c r="H370" t="s">
        <v>357</v>
      </c>
      <c r="I370" t="s">
        <v>342</v>
      </c>
      <c r="J370" t="s">
        <v>355</v>
      </c>
      <c r="K370" t="s">
        <v>404</v>
      </c>
      <c r="M370" t="s">
        <v>377</v>
      </c>
      <c r="O370" t="s">
        <v>378</v>
      </c>
      <c r="Q370">
        <v>100</v>
      </c>
      <c r="R370">
        <v>12</v>
      </c>
      <c r="S370" s="2">
        <f t="shared" si="122"/>
        <v>100</v>
      </c>
      <c r="T370" s="2">
        <f t="shared" si="123"/>
        <v>100</v>
      </c>
      <c r="U370" s="2">
        <f t="shared" si="124"/>
        <v>100</v>
      </c>
      <c r="V370" s="2">
        <f t="shared" si="125"/>
        <v>80</v>
      </c>
      <c r="W370" s="2">
        <f t="shared" si="126"/>
        <v>86</v>
      </c>
      <c r="X370">
        <v>100</v>
      </c>
      <c r="Y370">
        <v>100</v>
      </c>
      <c r="Z370">
        <v>100</v>
      </c>
      <c r="AA370">
        <v>80</v>
      </c>
      <c r="AB370">
        <v>86</v>
      </c>
      <c r="AD370" t="s">
        <v>344</v>
      </c>
      <c r="AE370" t="s">
        <v>361</v>
      </c>
      <c r="AF370" s="2" t="str">
        <f t="shared" si="127"/>
        <v>None</v>
      </c>
      <c r="AG370" s="2" t="str">
        <f t="shared" si="128"/>
        <v>No Party</v>
      </c>
      <c r="AH370" t="s">
        <v>346</v>
      </c>
      <c r="DO370">
        <v>89</v>
      </c>
      <c r="DP370">
        <v>92</v>
      </c>
      <c r="DQ370">
        <v>91</v>
      </c>
      <c r="DR370">
        <v>92</v>
      </c>
      <c r="DS370" t="s">
        <v>4930</v>
      </c>
      <c r="DT370">
        <v>52</v>
      </c>
      <c r="KK370" s="5">
        <f t="shared" ca="1" si="129"/>
        <v>89</v>
      </c>
      <c r="KL370" s="5">
        <f t="shared" ca="1" si="130"/>
        <v>92</v>
      </c>
      <c r="KM370" s="5">
        <f t="shared" ca="1" si="131"/>
        <v>91</v>
      </c>
      <c r="KN370" s="5">
        <f t="shared" ca="1" si="132"/>
        <v>92</v>
      </c>
      <c r="KO370" s="5">
        <f t="shared" ca="1" si="133"/>
        <v>52</v>
      </c>
      <c r="KP370" s="4" t="str">
        <f t="shared" si="134"/>
        <v>male_222</v>
      </c>
      <c r="KQ370">
        <v>15.398</v>
      </c>
      <c r="KR370">
        <v>33.180999999999997</v>
      </c>
      <c r="KS370">
        <v>34.598999999999997</v>
      </c>
      <c r="KT370">
        <v>6</v>
      </c>
      <c r="KU370">
        <v>4</v>
      </c>
      <c r="KV370">
        <v>3</v>
      </c>
      <c r="KW370" t="s">
        <v>444</v>
      </c>
      <c r="KX370">
        <v>4</v>
      </c>
      <c r="KY370" t="s">
        <v>444</v>
      </c>
      <c r="KZ370" t="s">
        <v>4737</v>
      </c>
      <c r="LA370" t="s">
        <v>4738</v>
      </c>
      <c r="LB370" t="s">
        <v>378</v>
      </c>
      <c r="LD370" t="s">
        <v>5327</v>
      </c>
      <c r="LE370">
        <v>41</v>
      </c>
      <c r="LG370">
        <v>2</v>
      </c>
      <c r="LH370">
        <v>8</v>
      </c>
      <c r="LI370">
        <v>2</v>
      </c>
      <c r="LM370">
        <v>10.07</v>
      </c>
      <c r="LN370">
        <v>15.317</v>
      </c>
      <c r="LO370">
        <v>16.256</v>
      </c>
      <c r="LP370">
        <v>3</v>
      </c>
      <c r="LQ370">
        <v>69</v>
      </c>
      <c r="LX370">
        <v>1</v>
      </c>
      <c r="LY370">
        <v>33</v>
      </c>
      <c r="LZ370">
        <v>6</v>
      </c>
      <c r="MA370">
        <v>11.388999999999999</v>
      </c>
      <c r="MB370">
        <v>11.388999999999999</v>
      </c>
      <c r="MC370">
        <v>16.420999999999999</v>
      </c>
      <c r="MD370">
        <v>1</v>
      </c>
      <c r="MF370" t="s">
        <v>363</v>
      </c>
      <c r="MG370" t="s">
        <v>1352</v>
      </c>
      <c r="MH370" t="s">
        <v>1353</v>
      </c>
      <c r="MI370">
        <v>1</v>
      </c>
      <c r="MJ370" t="s">
        <v>351</v>
      </c>
      <c r="MK370" t="s">
        <v>468</v>
      </c>
      <c r="MM370" t="s">
        <v>353</v>
      </c>
    </row>
    <row r="371" spans="1:351" x14ac:dyDescent="0.25">
      <c r="A371" t="s">
        <v>4735</v>
      </c>
      <c r="B371">
        <v>873</v>
      </c>
      <c r="C371">
        <v>66</v>
      </c>
      <c r="D371" t="s">
        <v>347</v>
      </c>
      <c r="E371" t="s">
        <v>465</v>
      </c>
      <c r="F371" t="s">
        <v>355</v>
      </c>
      <c r="G371" t="s">
        <v>370</v>
      </c>
      <c r="H371" t="s">
        <v>357</v>
      </c>
      <c r="I371" t="s">
        <v>342</v>
      </c>
      <c r="J371" t="s">
        <v>355</v>
      </c>
      <c r="K371" t="s">
        <v>341</v>
      </c>
      <c r="L371" t="s">
        <v>924</v>
      </c>
      <c r="M371" t="s">
        <v>378</v>
      </c>
      <c r="O371" t="s">
        <v>4889</v>
      </c>
      <c r="Q371">
        <v>76</v>
      </c>
      <c r="R371">
        <v>29</v>
      </c>
      <c r="S371" s="2">
        <f t="shared" si="122"/>
        <v>86</v>
      </c>
      <c r="T371" s="2">
        <f t="shared" si="123"/>
        <v>67</v>
      </c>
      <c r="U371" s="2">
        <f t="shared" si="124"/>
        <v>86</v>
      </c>
      <c r="V371" s="2">
        <f t="shared" si="125"/>
        <v>82</v>
      </c>
      <c r="W371" s="2" t="str">
        <f t="shared" si="126"/>
        <v xml:space="preserve"> </v>
      </c>
      <c r="X371">
        <v>86</v>
      </c>
      <c r="Y371">
        <v>67</v>
      </c>
      <c r="Z371">
        <v>86</v>
      </c>
      <c r="AA371">
        <v>82</v>
      </c>
      <c r="AD371" t="s">
        <v>390</v>
      </c>
      <c r="AE371" t="s">
        <v>345</v>
      </c>
      <c r="AF371" s="2" t="str">
        <f t="shared" si="127"/>
        <v>SPD</v>
      </c>
      <c r="AG371" s="2" t="str">
        <f t="shared" si="128"/>
        <v>Own Party</v>
      </c>
      <c r="AH371" t="s">
        <v>391</v>
      </c>
      <c r="GC371">
        <v>75</v>
      </c>
      <c r="GD371">
        <v>66</v>
      </c>
      <c r="GE371">
        <v>68</v>
      </c>
      <c r="GF371">
        <v>72</v>
      </c>
      <c r="GG371" t="s">
        <v>5003</v>
      </c>
      <c r="GH371">
        <v>69</v>
      </c>
      <c r="KK371" s="5">
        <f t="shared" ca="1" si="129"/>
        <v>75</v>
      </c>
      <c r="KL371" s="5">
        <f t="shared" ca="1" si="130"/>
        <v>66</v>
      </c>
      <c r="KM371" s="5">
        <f t="shared" ca="1" si="131"/>
        <v>68</v>
      </c>
      <c r="KN371" s="5">
        <f t="shared" ca="1" si="132"/>
        <v>72</v>
      </c>
      <c r="KO371" s="5">
        <f t="shared" ca="1" si="133"/>
        <v>69</v>
      </c>
      <c r="KP371" s="4" t="str">
        <f t="shared" si="134"/>
        <v>female_311_left</v>
      </c>
      <c r="KQ371">
        <v>21.507000000000001</v>
      </c>
      <c r="KR371">
        <v>117.185</v>
      </c>
      <c r="KS371">
        <v>119.193</v>
      </c>
      <c r="KT371">
        <v>5</v>
      </c>
      <c r="KU371">
        <v>4</v>
      </c>
      <c r="KV371">
        <v>4</v>
      </c>
      <c r="KW371">
        <v>4</v>
      </c>
      <c r="KX371">
        <v>3</v>
      </c>
      <c r="KY371">
        <v>3</v>
      </c>
      <c r="KZ371" t="s">
        <v>347</v>
      </c>
      <c r="LA371" t="s">
        <v>4736</v>
      </c>
      <c r="LB371" t="s">
        <v>378</v>
      </c>
      <c r="LD371" t="s">
        <v>5328</v>
      </c>
      <c r="LE371">
        <v>36</v>
      </c>
      <c r="LJ371">
        <v>2</v>
      </c>
      <c r="LK371">
        <v>7</v>
      </c>
      <c r="LL371">
        <v>1</v>
      </c>
      <c r="LM371">
        <v>19.684999999999999</v>
      </c>
      <c r="LN371">
        <v>19.684999999999999</v>
      </c>
      <c r="LO371">
        <v>21.37</v>
      </c>
      <c r="LP371">
        <v>1</v>
      </c>
      <c r="LQ371">
        <v>44</v>
      </c>
      <c r="LX371">
        <v>2</v>
      </c>
      <c r="LY371">
        <v>43</v>
      </c>
      <c r="LZ371">
        <v>6</v>
      </c>
      <c r="MA371">
        <v>41.1</v>
      </c>
      <c r="MB371">
        <v>86.941999999999993</v>
      </c>
      <c r="MC371">
        <v>90.405000000000001</v>
      </c>
      <c r="MD371">
        <v>2</v>
      </c>
      <c r="ME371" t="s">
        <v>1354</v>
      </c>
      <c r="MF371" t="s">
        <v>349</v>
      </c>
      <c r="MG371" t="s">
        <v>350</v>
      </c>
      <c r="MH371" t="s">
        <v>1355</v>
      </c>
      <c r="MI371">
        <v>1</v>
      </c>
      <c r="MJ371" t="s">
        <v>351</v>
      </c>
      <c r="ML371" t="s">
        <v>434</v>
      </c>
      <c r="MM371" t="s">
        <v>368</v>
      </c>
    </row>
    <row r="372" spans="1:351" x14ac:dyDescent="0.25">
      <c r="A372" t="s">
        <v>4735</v>
      </c>
      <c r="B372">
        <v>547</v>
      </c>
      <c r="C372">
        <v>63</v>
      </c>
      <c r="D372" t="s">
        <v>4737</v>
      </c>
      <c r="E372" t="s">
        <v>395</v>
      </c>
      <c r="F372" t="s">
        <v>355</v>
      </c>
      <c r="G372" t="s">
        <v>473</v>
      </c>
      <c r="H372" t="s">
        <v>386</v>
      </c>
      <c r="I372" t="s">
        <v>342</v>
      </c>
      <c r="J372" t="s">
        <v>355</v>
      </c>
      <c r="K372" t="s">
        <v>371</v>
      </c>
      <c r="M372" t="s">
        <v>377</v>
      </c>
      <c r="O372" t="s">
        <v>4889</v>
      </c>
      <c r="Q372">
        <v>8</v>
      </c>
      <c r="R372">
        <v>0</v>
      </c>
      <c r="S372" s="2">
        <f t="shared" si="122"/>
        <v>100</v>
      </c>
      <c r="T372" s="2">
        <f t="shared" si="123"/>
        <v>100</v>
      </c>
      <c r="U372" s="2">
        <f t="shared" si="124"/>
        <v>100</v>
      </c>
      <c r="V372" s="2" t="str">
        <f t="shared" si="125"/>
        <v xml:space="preserve"> </v>
      </c>
      <c r="W372" s="2">
        <f t="shared" si="126"/>
        <v>100</v>
      </c>
      <c r="AD372" t="s">
        <v>378</v>
      </c>
      <c r="AE372" t="s">
        <v>361</v>
      </c>
      <c r="AF372" s="2" t="str">
        <f t="shared" si="127"/>
        <v>None</v>
      </c>
      <c r="AG372" s="2" t="str">
        <f t="shared" si="128"/>
        <v>No Party</v>
      </c>
      <c r="AH372" t="s">
        <v>346</v>
      </c>
      <c r="AK372">
        <v>3</v>
      </c>
      <c r="AL372">
        <v>2</v>
      </c>
      <c r="AM372">
        <v>3</v>
      </c>
      <c r="AN372">
        <v>82</v>
      </c>
      <c r="AO372" t="s">
        <v>5104</v>
      </c>
      <c r="AP372">
        <v>9</v>
      </c>
      <c r="KK372" s="5">
        <f>AK372</f>
        <v>3</v>
      </c>
      <c r="KL372" s="5">
        <f t="shared" ref="KL372" si="145">AL372</f>
        <v>2</v>
      </c>
      <c r="KM372" s="5">
        <f t="shared" ref="KM372" si="146">AM372</f>
        <v>3</v>
      </c>
      <c r="KN372" s="5">
        <f t="shared" ref="KN372" si="147">AN372</f>
        <v>82</v>
      </c>
      <c r="KO372" s="5">
        <f>AP372</f>
        <v>9</v>
      </c>
      <c r="KP372" s="4" t="str">
        <f t="shared" si="134"/>
        <v>male_111</v>
      </c>
      <c r="KQ372">
        <v>19.131</v>
      </c>
      <c r="KR372">
        <v>41.091000000000001</v>
      </c>
      <c r="KS372">
        <v>43.435000000000002</v>
      </c>
      <c r="KT372">
        <v>5</v>
      </c>
      <c r="KU372" t="s">
        <v>397</v>
      </c>
      <c r="KV372" t="s">
        <v>397</v>
      </c>
      <c r="KW372">
        <v>2</v>
      </c>
      <c r="KX372" t="s">
        <v>397</v>
      </c>
      <c r="KY372" t="s">
        <v>397</v>
      </c>
      <c r="KZ372" t="s">
        <v>4737</v>
      </c>
      <c r="LA372" t="s">
        <v>4736</v>
      </c>
      <c r="LB372" t="s">
        <v>4906</v>
      </c>
      <c r="LD372" t="s">
        <v>5329</v>
      </c>
      <c r="LG372">
        <v>0</v>
      </c>
      <c r="LH372">
        <v>10</v>
      </c>
      <c r="LI372">
        <v>0</v>
      </c>
      <c r="LM372">
        <v>10.17</v>
      </c>
      <c r="LN372">
        <v>10.17</v>
      </c>
      <c r="LO372">
        <v>12.965999999999999</v>
      </c>
      <c r="LP372">
        <v>1</v>
      </c>
      <c r="LQ372">
        <v>8</v>
      </c>
      <c r="LR372">
        <v>100</v>
      </c>
      <c r="LS372">
        <v>100</v>
      </c>
      <c r="LT372">
        <v>100</v>
      </c>
      <c r="LV372">
        <v>100</v>
      </c>
      <c r="LW372" t="s">
        <v>907</v>
      </c>
      <c r="LX372">
        <v>1</v>
      </c>
      <c r="LY372">
        <v>28</v>
      </c>
      <c r="MA372">
        <v>25.988</v>
      </c>
      <c r="MB372">
        <v>25.988</v>
      </c>
      <c r="MC372">
        <v>34.997999999999998</v>
      </c>
      <c r="MD372">
        <v>1</v>
      </c>
      <c r="MF372" t="s">
        <v>363</v>
      </c>
      <c r="MG372" t="s">
        <v>1356</v>
      </c>
      <c r="MH372" t="s">
        <v>1357</v>
      </c>
      <c r="MI372">
        <v>1</v>
      </c>
      <c r="MJ372" t="s">
        <v>366</v>
      </c>
      <c r="MK372" t="s">
        <v>384</v>
      </c>
      <c r="MM372" t="s">
        <v>353</v>
      </c>
    </row>
    <row r="373" spans="1:351" x14ac:dyDescent="0.25">
      <c r="A373" t="s">
        <v>4735</v>
      </c>
      <c r="B373">
        <v>466</v>
      </c>
      <c r="C373">
        <v>52</v>
      </c>
      <c r="D373" t="s">
        <v>347</v>
      </c>
      <c r="E373" t="s">
        <v>395</v>
      </c>
      <c r="F373" t="s">
        <v>355</v>
      </c>
      <c r="G373" t="s">
        <v>473</v>
      </c>
      <c r="H373" t="s">
        <v>357</v>
      </c>
      <c r="I373" t="s">
        <v>342</v>
      </c>
      <c r="J373" t="s">
        <v>355</v>
      </c>
      <c r="K373" t="s">
        <v>341</v>
      </c>
      <c r="L373" t="s">
        <v>1358</v>
      </c>
      <c r="M373" t="s">
        <v>389</v>
      </c>
      <c r="R373">
        <v>64</v>
      </c>
      <c r="S373" s="2">
        <f t="shared" si="122"/>
        <v>80</v>
      </c>
      <c r="T373" s="2">
        <f t="shared" si="123"/>
        <v>75</v>
      </c>
      <c r="U373" s="2">
        <f t="shared" si="124"/>
        <v>95</v>
      </c>
      <c r="V373" s="2">
        <f t="shared" si="125"/>
        <v>95</v>
      </c>
      <c r="W373" s="2">
        <f t="shared" si="126"/>
        <v>85</v>
      </c>
      <c r="AD373" t="s">
        <v>378</v>
      </c>
      <c r="AE373" t="s">
        <v>361</v>
      </c>
      <c r="AF373" s="2" t="str">
        <f t="shared" si="127"/>
        <v>None</v>
      </c>
      <c r="AG373" s="2" t="str">
        <f t="shared" si="128"/>
        <v>No Party</v>
      </c>
      <c r="EG373">
        <v>50</v>
      </c>
      <c r="EH373">
        <v>60</v>
      </c>
      <c r="EI373">
        <v>50</v>
      </c>
      <c r="EJ373">
        <v>50</v>
      </c>
      <c r="EK373" t="s">
        <v>4915</v>
      </c>
      <c r="EL373">
        <v>50</v>
      </c>
      <c r="KK373" s="5">
        <f t="shared" ca="1" si="129"/>
        <v>50</v>
      </c>
      <c r="KL373" s="5">
        <f t="shared" ca="1" si="130"/>
        <v>60</v>
      </c>
      <c r="KM373" s="5">
        <f t="shared" ca="1" si="131"/>
        <v>50</v>
      </c>
      <c r="KN373" s="5">
        <f t="shared" ca="1" si="132"/>
        <v>50</v>
      </c>
      <c r="KO373" s="5">
        <f t="shared" ca="1" si="133"/>
        <v>50</v>
      </c>
      <c r="KP373" s="4" t="str">
        <f t="shared" si="134"/>
        <v>male_233_left</v>
      </c>
      <c r="KQ373">
        <v>11.423</v>
      </c>
      <c r="KR373">
        <v>44.362000000000002</v>
      </c>
      <c r="KS373">
        <v>45.231000000000002</v>
      </c>
      <c r="KT373">
        <v>8</v>
      </c>
      <c r="KU373" t="s">
        <v>444</v>
      </c>
      <c r="KV373">
        <v>4</v>
      </c>
      <c r="KW373">
        <v>4</v>
      </c>
      <c r="KX373" t="s">
        <v>444</v>
      </c>
      <c r="KY373">
        <v>4</v>
      </c>
      <c r="KZ373" t="s">
        <v>4737</v>
      </c>
      <c r="LA373" t="s">
        <v>4736</v>
      </c>
      <c r="LB373" t="s">
        <v>389</v>
      </c>
      <c r="LD373" t="s">
        <v>5330</v>
      </c>
      <c r="LE373">
        <v>51</v>
      </c>
      <c r="LJ373">
        <v>5</v>
      </c>
      <c r="LK373">
        <v>8</v>
      </c>
      <c r="LL373">
        <v>10</v>
      </c>
      <c r="LM373">
        <v>15.59</v>
      </c>
      <c r="LN373">
        <v>15.59</v>
      </c>
      <c r="LO373">
        <v>16.524999999999999</v>
      </c>
      <c r="LP373">
        <v>1</v>
      </c>
      <c r="LQ373">
        <v>65</v>
      </c>
      <c r="LR373">
        <v>80</v>
      </c>
      <c r="LS373">
        <v>75</v>
      </c>
      <c r="LT373">
        <v>95</v>
      </c>
      <c r="LU373">
        <v>95</v>
      </c>
      <c r="LV373">
        <v>85</v>
      </c>
      <c r="LW373" t="s">
        <v>1179</v>
      </c>
      <c r="LX373">
        <v>1</v>
      </c>
      <c r="LY373">
        <v>35</v>
      </c>
      <c r="LZ373">
        <v>6</v>
      </c>
      <c r="MA373">
        <v>11.26</v>
      </c>
      <c r="MB373">
        <v>11.26</v>
      </c>
      <c r="MC373">
        <v>13.426</v>
      </c>
      <c r="MD373">
        <v>1</v>
      </c>
      <c r="MF373" t="s">
        <v>349</v>
      </c>
      <c r="MG373" t="s">
        <v>382</v>
      </c>
      <c r="MH373" t="s">
        <v>1359</v>
      </c>
      <c r="MI373">
        <v>1</v>
      </c>
      <c r="MJ373" t="s">
        <v>366</v>
      </c>
      <c r="MK373" t="s">
        <v>412</v>
      </c>
      <c r="MM373" t="s">
        <v>368</v>
      </c>
    </row>
    <row r="374" spans="1:351" x14ac:dyDescent="0.25">
      <c r="A374" t="s">
        <v>4735</v>
      </c>
      <c r="B374">
        <v>1673</v>
      </c>
      <c r="C374">
        <v>62</v>
      </c>
      <c r="D374" t="s">
        <v>347</v>
      </c>
      <c r="E374" t="s">
        <v>605</v>
      </c>
      <c r="F374" t="s">
        <v>486</v>
      </c>
      <c r="G374" t="s">
        <v>370</v>
      </c>
      <c r="H374" t="s">
        <v>513</v>
      </c>
      <c r="I374" t="s">
        <v>417</v>
      </c>
      <c r="J374" t="s">
        <v>355</v>
      </c>
      <c r="K374" t="s">
        <v>386</v>
      </c>
      <c r="L374" t="s">
        <v>1360</v>
      </c>
      <c r="M374" t="s">
        <v>377</v>
      </c>
      <c r="O374" t="s">
        <v>359</v>
      </c>
      <c r="P374" t="s">
        <v>1361</v>
      </c>
      <c r="Q374">
        <v>100</v>
      </c>
      <c r="R374">
        <v>50</v>
      </c>
      <c r="S374" s="2">
        <f t="shared" si="122"/>
        <v>100</v>
      </c>
      <c r="T374" s="2">
        <f t="shared" si="123"/>
        <v>100</v>
      </c>
      <c r="U374" s="2">
        <f t="shared" si="124"/>
        <v>100</v>
      </c>
      <c r="V374" s="2">
        <f t="shared" si="125"/>
        <v>100</v>
      </c>
      <c r="W374" s="2">
        <f t="shared" si="126"/>
        <v>100</v>
      </c>
      <c r="X374">
        <v>100</v>
      </c>
      <c r="Y374">
        <v>100</v>
      </c>
      <c r="Z374">
        <v>100</v>
      </c>
      <c r="AA374">
        <v>100</v>
      </c>
      <c r="AB374">
        <v>100</v>
      </c>
      <c r="AD374" t="s">
        <v>388</v>
      </c>
      <c r="AE374" t="s">
        <v>361</v>
      </c>
      <c r="AF374" s="2" t="str">
        <f t="shared" si="127"/>
        <v>CSU</v>
      </c>
      <c r="AG374" s="2" t="str">
        <f t="shared" si="128"/>
        <v>Other Party</v>
      </c>
      <c r="AH374" t="s">
        <v>379</v>
      </c>
      <c r="CE374">
        <v>5</v>
      </c>
      <c r="CF374">
        <v>1</v>
      </c>
      <c r="CG374">
        <v>26</v>
      </c>
      <c r="CH374">
        <v>26</v>
      </c>
      <c r="CI374" t="s">
        <v>4899</v>
      </c>
      <c r="CJ374">
        <v>30</v>
      </c>
      <c r="KK374" s="5">
        <f t="shared" ca="1" si="129"/>
        <v>5</v>
      </c>
      <c r="KL374" s="5">
        <f t="shared" ca="1" si="130"/>
        <v>1</v>
      </c>
      <c r="KM374" s="5">
        <f t="shared" ca="1" si="131"/>
        <v>26</v>
      </c>
      <c r="KN374" s="5">
        <f t="shared" ca="1" si="132"/>
        <v>26</v>
      </c>
      <c r="KO374" s="5">
        <f t="shared" ca="1" si="133"/>
        <v>30</v>
      </c>
      <c r="KP374" s="4" t="str">
        <f t="shared" si="134"/>
        <v>male_311_image_right</v>
      </c>
      <c r="KQ374">
        <v>12.21</v>
      </c>
      <c r="KR374">
        <v>54.619</v>
      </c>
      <c r="KS374">
        <v>55.993000000000002</v>
      </c>
      <c r="KT374">
        <v>8</v>
      </c>
      <c r="KU374">
        <v>2</v>
      </c>
      <c r="KV374" t="s">
        <v>397</v>
      </c>
      <c r="KW374" t="s">
        <v>444</v>
      </c>
      <c r="KX374" t="s">
        <v>397</v>
      </c>
      <c r="KY374" t="s">
        <v>397</v>
      </c>
      <c r="KZ374" t="s">
        <v>4737</v>
      </c>
      <c r="LA374" t="s">
        <v>4738</v>
      </c>
      <c r="LB374" t="s">
        <v>388</v>
      </c>
      <c r="LD374" t="s">
        <v>5331</v>
      </c>
      <c r="LE374">
        <v>49</v>
      </c>
      <c r="LG374">
        <v>1</v>
      </c>
      <c r="LH374">
        <v>5</v>
      </c>
      <c r="LI374">
        <v>10</v>
      </c>
      <c r="LM374">
        <v>12.157</v>
      </c>
      <c r="LN374">
        <v>34.4</v>
      </c>
      <c r="LO374">
        <v>36.305</v>
      </c>
      <c r="LP374">
        <v>5</v>
      </c>
      <c r="LQ374">
        <v>11</v>
      </c>
      <c r="LX374">
        <v>2</v>
      </c>
      <c r="LY374">
        <v>18</v>
      </c>
      <c r="LZ374">
        <v>7</v>
      </c>
      <c r="MA374">
        <v>12.326000000000001</v>
      </c>
      <c r="MB374">
        <v>416.64699999999999</v>
      </c>
      <c r="MC374">
        <v>421.88400000000001</v>
      </c>
      <c r="MD374">
        <v>15</v>
      </c>
      <c r="ME374" t="s">
        <v>5332</v>
      </c>
      <c r="MF374" t="s">
        <v>363</v>
      </c>
      <c r="MG374" t="s">
        <v>1362</v>
      </c>
      <c r="MH374" t="s">
        <v>1363</v>
      </c>
      <c r="MI374">
        <v>1</v>
      </c>
      <c r="MJ374" t="s">
        <v>351</v>
      </c>
      <c r="MK374" t="s">
        <v>455</v>
      </c>
      <c r="MM374" t="s">
        <v>353</v>
      </c>
    </row>
    <row r="375" spans="1:351" x14ac:dyDescent="0.25">
      <c r="A375" t="s">
        <v>4735</v>
      </c>
      <c r="B375">
        <v>602</v>
      </c>
      <c r="C375">
        <v>21</v>
      </c>
      <c r="D375" t="s">
        <v>347</v>
      </c>
      <c r="E375" t="s">
        <v>395</v>
      </c>
      <c r="F375" t="s">
        <v>355</v>
      </c>
      <c r="G375" t="s">
        <v>356</v>
      </c>
      <c r="H375" t="s">
        <v>357</v>
      </c>
      <c r="I375" t="s">
        <v>342</v>
      </c>
      <c r="J375" t="s">
        <v>355</v>
      </c>
      <c r="K375" t="s">
        <v>386</v>
      </c>
      <c r="L375" t="s">
        <v>1364</v>
      </c>
      <c r="M375" t="s">
        <v>4889</v>
      </c>
      <c r="O375" t="s">
        <v>359</v>
      </c>
      <c r="P375" t="s">
        <v>555</v>
      </c>
      <c r="Q375">
        <v>35</v>
      </c>
      <c r="R375">
        <v>24</v>
      </c>
      <c r="S375" s="2">
        <f t="shared" si="122"/>
        <v>79</v>
      </c>
      <c r="T375" s="2">
        <f t="shared" si="123"/>
        <v>64</v>
      </c>
      <c r="U375" s="2">
        <f t="shared" si="124"/>
        <v>77</v>
      </c>
      <c r="V375" s="2">
        <f t="shared" si="125"/>
        <v>19</v>
      </c>
      <c r="W375" s="2">
        <f t="shared" si="126"/>
        <v>80</v>
      </c>
      <c r="AD375" t="s">
        <v>343</v>
      </c>
      <c r="AE375" t="s">
        <v>345</v>
      </c>
      <c r="AF375" s="2" t="str">
        <f t="shared" si="127"/>
        <v>CDU</v>
      </c>
      <c r="AG375" s="2" t="str">
        <f t="shared" si="128"/>
        <v>Other Party</v>
      </c>
      <c r="AH375" t="s">
        <v>379</v>
      </c>
      <c r="HM375">
        <v>43</v>
      </c>
      <c r="HN375">
        <v>0</v>
      </c>
      <c r="HO375">
        <v>1</v>
      </c>
      <c r="HP375">
        <v>33</v>
      </c>
      <c r="HQ375" t="s">
        <v>4913</v>
      </c>
      <c r="HR375">
        <v>14</v>
      </c>
      <c r="KK375" s="5">
        <f t="shared" ca="1" si="129"/>
        <v>43</v>
      </c>
      <c r="KL375" s="5">
        <f t="shared" ca="1" si="130"/>
        <v>0</v>
      </c>
      <c r="KM375" s="5">
        <f t="shared" ca="1" si="131"/>
        <v>1</v>
      </c>
      <c r="KN375" s="5">
        <f t="shared" ca="1" si="132"/>
        <v>33</v>
      </c>
      <c r="KO375" s="5">
        <f t="shared" ca="1" si="133"/>
        <v>14</v>
      </c>
      <c r="KP375" s="4" t="str">
        <f t="shared" si="134"/>
        <v>female_123_right</v>
      </c>
      <c r="KQ375">
        <v>10.273999999999999</v>
      </c>
      <c r="KR375">
        <v>35.354999999999997</v>
      </c>
      <c r="KS375">
        <v>36.216000000000001</v>
      </c>
      <c r="KT375">
        <v>12</v>
      </c>
      <c r="KU375">
        <v>3</v>
      </c>
      <c r="KV375">
        <v>2</v>
      </c>
      <c r="KW375">
        <v>3</v>
      </c>
      <c r="KX375">
        <v>2</v>
      </c>
      <c r="KY375">
        <v>2</v>
      </c>
      <c r="KZ375" t="s">
        <v>347</v>
      </c>
      <c r="LA375" t="s">
        <v>4736</v>
      </c>
      <c r="LB375" t="s">
        <v>343</v>
      </c>
      <c r="LD375" t="s">
        <v>5333</v>
      </c>
      <c r="LE375">
        <v>76</v>
      </c>
      <c r="LG375">
        <v>0</v>
      </c>
      <c r="LH375">
        <v>6</v>
      </c>
      <c r="LI375">
        <v>8</v>
      </c>
      <c r="LM375">
        <v>10.067</v>
      </c>
      <c r="LN375">
        <v>11.753</v>
      </c>
      <c r="LO375">
        <v>12.976000000000001</v>
      </c>
      <c r="LP375">
        <v>2</v>
      </c>
      <c r="LQ375">
        <v>40</v>
      </c>
      <c r="LR375">
        <v>79</v>
      </c>
      <c r="LS375">
        <v>64</v>
      </c>
      <c r="LT375">
        <v>77</v>
      </c>
      <c r="LU375">
        <v>19</v>
      </c>
      <c r="LV375">
        <v>80</v>
      </c>
      <c r="LW375" t="s">
        <v>790</v>
      </c>
      <c r="LX375">
        <v>2</v>
      </c>
      <c r="LY375">
        <v>29</v>
      </c>
      <c r="LZ375">
        <v>6</v>
      </c>
      <c r="MA375">
        <v>19.503</v>
      </c>
      <c r="MB375">
        <v>26.693999999999999</v>
      </c>
      <c r="MC375">
        <v>28.053999999999998</v>
      </c>
      <c r="MD375">
        <v>3</v>
      </c>
      <c r="MF375" t="s">
        <v>363</v>
      </c>
      <c r="MG375" t="s">
        <v>350</v>
      </c>
      <c r="MH375" t="s">
        <v>1365</v>
      </c>
      <c r="MI375">
        <v>1</v>
      </c>
      <c r="MJ375" t="s">
        <v>366</v>
      </c>
      <c r="ML375" t="s">
        <v>416</v>
      </c>
      <c r="MM375" t="s">
        <v>353</v>
      </c>
    </row>
    <row r="376" spans="1:351" x14ac:dyDescent="0.25">
      <c r="A376" t="s">
        <v>4735</v>
      </c>
      <c r="B376">
        <v>432</v>
      </c>
      <c r="C376">
        <v>59</v>
      </c>
      <c r="D376" t="s">
        <v>347</v>
      </c>
      <c r="E376" t="s">
        <v>374</v>
      </c>
      <c r="F376" t="s">
        <v>355</v>
      </c>
      <c r="G376" t="s">
        <v>356</v>
      </c>
      <c r="H376" t="s">
        <v>357</v>
      </c>
      <c r="I376" t="s">
        <v>342</v>
      </c>
      <c r="J376" t="s">
        <v>355</v>
      </c>
      <c r="K376" t="s">
        <v>341</v>
      </c>
      <c r="L376" t="s">
        <v>1366</v>
      </c>
      <c r="M376" t="s">
        <v>344</v>
      </c>
      <c r="O376" t="s">
        <v>388</v>
      </c>
      <c r="Q376">
        <v>0</v>
      </c>
      <c r="R376">
        <v>50</v>
      </c>
      <c r="S376" s="2">
        <f t="shared" si="122"/>
        <v>100</v>
      </c>
      <c r="T376" s="2">
        <f t="shared" si="123"/>
        <v>100</v>
      </c>
      <c r="U376" s="2">
        <f t="shared" si="124"/>
        <v>100</v>
      </c>
      <c r="V376" s="2">
        <f t="shared" si="125"/>
        <v>88</v>
      </c>
      <c r="W376" s="2">
        <f t="shared" si="126"/>
        <v>65</v>
      </c>
      <c r="X376">
        <v>100</v>
      </c>
      <c r="Y376">
        <v>100</v>
      </c>
      <c r="Z376">
        <v>100</v>
      </c>
      <c r="AA376">
        <v>88</v>
      </c>
      <c r="AB376">
        <v>65</v>
      </c>
      <c r="AD376" t="s">
        <v>390</v>
      </c>
      <c r="AE376" t="s">
        <v>345</v>
      </c>
      <c r="AF376" s="2" t="str">
        <f t="shared" si="127"/>
        <v>LINKE</v>
      </c>
      <c r="AG376" s="2" t="str">
        <f t="shared" si="128"/>
        <v>Other Party</v>
      </c>
      <c r="AH376" t="s">
        <v>379</v>
      </c>
      <c r="FQ376">
        <v>0</v>
      </c>
      <c r="FR376">
        <v>0</v>
      </c>
      <c r="FS376">
        <v>0</v>
      </c>
      <c r="FT376">
        <v>0</v>
      </c>
      <c r="FU376" t="s">
        <v>5023</v>
      </c>
      <c r="FV376">
        <v>0</v>
      </c>
      <c r="KK376" s="5">
        <f t="shared" ca="1" si="129"/>
        <v>0</v>
      </c>
      <c r="KL376" s="5">
        <f t="shared" ca="1" si="130"/>
        <v>0</v>
      </c>
      <c r="KM376" s="5">
        <f t="shared" ca="1" si="131"/>
        <v>0</v>
      </c>
      <c r="KN376" s="5">
        <f t="shared" ca="1" si="132"/>
        <v>0</v>
      </c>
      <c r="KO376" s="5">
        <f t="shared" ca="1" si="133"/>
        <v>0</v>
      </c>
      <c r="KP376" s="4" t="str">
        <f t="shared" si="134"/>
        <v>female_211</v>
      </c>
      <c r="KQ376">
        <v>13.095000000000001</v>
      </c>
      <c r="KR376">
        <v>24.8</v>
      </c>
      <c r="KS376">
        <v>25.93</v>
      </c>
      <c r="KT376">
        <v>6</v>
      </c>
      <c r="KU376">
        <v>2</v>
      </c>
      <c r="KV376" t="s">
        <v>397</v>
      </c>
      <c r="KW376">
        <v>3</v>
      </c>
      <c r="KX376" t="s">
        <v>397</v>
      </c>
      <c r="KY376" t="s">
        <v>397</v>
      </c>
      <c r="KZ376" t="s">
        <v>347</v>
      </c>
      <c r="LA376" t="s">
        <v>4736</v>
      </c>
      <c r="LB376" t="s">
        <v>348</v>
      </c>
      <c r="LD376" t="s">
        <v>5334</v>
      </c>
      <c r="LE376">
        <v>68</v>
      </c>
      <c r="LG376">
        <v>7</v>
      </c>
      <c r="LH376">
        <v>3</v>
      </c>
      <c r="LI376">
        <v>9</v>
      </c>
      <c r="LM376">
        <v>14.634</v>
      </c>
      <c r="LN376">
        <v>14.634</v>
      </c>
      <c r="LO376">
        <v>16.079999999999998</v>
      </c>
      <c r="LP376">
        <v>1</v>
      </c>
      <c r="LQ376">
        <v>51</v>
      </c>
      <c r="LX376">
        <v>3</v>
      </c>
      <c r="LY376">
        <v>19</v>
      </c>
      <c r="LZ376">
        <v>8</v>
      </c>
      <c r="MA376">
        <v>11.301</v>
      </c>
      <c r="MB376">
        <v>17.835000000000001</v>
      </c>
      <c r="MC376">
        <v>19.036999999999999</v>
      </c>
      <c r="MD376">
        <v>3</v>
      </c>
      <c r="MF376" t="s">
        <v>349</v>
      </c>
      <c r="MG376" t="s">
        <v>1367</v>
      </c>
      <c r="MH376" t="s">
        <v>1368</v>
      </c>
      <c r="MI376">
        <v>1</v>
      </c>
      <c r="MJ376" t="s">
        <v>351</v>
      </c>
      <c r="ML376" t="s">
        <v>560</v>
      </c>
      <c r="MM376" t="s">
        <v>353</v>
      </c>
    </row>
    <row r="377" spans="1:351" x14ac:dyDescent="0.25">
      <c r="A377" t="s">
        <v>4735</v>
      </c>
      <c r="B377">
        <v>372</v>
      </c>
      <c r="C377">
        <v>51</v>
      </c>
      <c r="D377" t="s">
        <v>4737</v>
      </c>
      <c r="E377" t="s">
        <v>354</v>
      </c>
      <c r="F377" t="s">
        <v>355</v>
      </c>
      <c r="G377" t="s">
        <v>370</v>
      </c>
      <c r="H377" t="s">
        <v>404</v>
      </c>
      <c r="I377" t="s">
        <v>355</v>
      </c>
      <c r="J377" t="s">
        <v>355</v>
      </c>
      <c r="K377" t="s">
        <v>371</v>
      </c>
      <c r="L377" t="s">
        <v>1369</v>
      </c>
      <c r="M377" t="s">
        <v>388</v>
      </c>
      <c r="O377" t="s">
        <v>378</v>
      </c>
      <c r="Q377">
        <v>48</v>
      </c>
      <c r="R377">
        <v>59</v>
      </c>
      <c r="S377" s="2">
        <f t="shared" si="122"/>
        <v>89</v>
      </c>
      <c r="T377" s="2">
        <f t="shared" si="123"/>
        <v>80</v>
      </c>
      <c r="U377" s="2">
        <f t="shared" si="124"/>
        <v>90</v>
      </c>
      <c r="V377" s="2">
        <f t="shared" si="125"/>
        <v>95</v>
      </c>
      <c r="W377" s="2">
        <f t="shared" si="126"/>
        <v>56</v>
      </c>
      <c r="AD377" t="s">
        <v>343</v>
      </c>
      <c r="AE377" t="s">
        <v>345</v>
      </c>
      <c r="AF377" s="2" t="str">
        <f t="shared" si="127"/>
        <v>None</v>
      </c>
      <c r="AG377" s="2" t="str">
        <f t="shared" si="128"/>
        <v>No Party</v>
      </c>
      <c r="AH377" t="s">
        <v>346</v>
      </c>
      <c r="KA377">
        <v>30.015999999999998</v>
      </c>
      <c r="KB377">
        <v>44.564999999999998</v>
      </c>
      <c r="KC377">
        <v>46.238999999999997</v>
      </c>
      <c r="KD377">
        <v>10</v>
      </c>
      <c r="KE377">
        <v>54</v>
      </c>
      <c r="KF377">
        <v>53</v>
      </c>
      <c r="KG377">
        <v>56</v>
      </c>
      <c r="KH377">
        <v>80</v>
      </c>
      <c r="KI377" t="s">
        <v>5023</v>
      </c>
      <c r="KJ377">
        <v>68</v>
      </c>
      <c r="KK377" s="5">
        <f t="shared" ca="1" si="129"/>
        <v>54</v>
      </c>
      <c r="KL377" s="5">
        <f t="shared" ca="1" si="130"/>
        <v>53</v>
      </c>
      <c r="KM377" s="5">
        <f t="shared" ca="1" si="131"/>
        <v>56</v>
      </c>
      <c r="KN377" s="5">
        <f t="shared" ca="1" si="132"/>
        <v>80</v>
      </c>
      <c r="KO377" s="5">
        <f t="shared" ca="1" si="133"/>
        <v>68</v>
      </c>
      <c r="KP377" s="4" t="str">
        <f t="shared" si="134"/>
        <v>female_333_right</v>
      </c>
      <c r="KQ377">
        <v>4.2380000000000004</v>
      </c>
      <c r="KR377">
        <v>13.917999999999999</v>
      </c>
      <c r="KS377">
        <v>15.132999999999999</v>
      </c>
      <c r="KT377">
        <v>5</v>
      </c>
      <c r="KU377">
        <v>4</v>
      </c>
      <c r="KV377">
        <v>4</v>
      </c>
      <c r="KW377">
        <v>3</v>
      </c>
      <c r="KX377">
        <v>4</v>
      </c>
      <c r="KY377">
        <v>4</v>
      </c>
      <c r="KZ377" t="s">
        <v>347</v>
      </c>
      <c r="LA377" t="s">
        <v>4736</v>
      </c>
      <c r="LB377" t="s">
        <v>378</v>
      </c>
      <c r="LD377" t="s">
        <v>5335</v>
      </c>
      <c r="LE377">
        <v>39</v>
      </c>
      <c r="LJ377">
        <v>4</v>
      </c>
      <c r="LK377">
        <v>6</v>
      </c>
      <c r="LL377">
        <v>2</v>
      </c>
      <c r="LM377">
        <v>8.532</v>
      </c>
      <c r="LN377">
        <v>8.532</v>
      </c>
      <c r="LO377">
        <v>10.167</v>
      </c>
      <c r="LP377">
        <v>1</v>
      </c>
      <c r="LQ377">
        <v>63</v>
      </c>
      <c r="LR377">
        <v>89</v>
      </c>
      <c r="LS377">
        <v>80</v>
      </c>
      <c r="LT377">
        <v>90</v>
      </c>
      <c r="LU377">
        <v>95</v>
      </c>
      <c r="LV377">
        <v>56</v>
      </c>
      <c r="LW377" t="s">
        <v>599</v>
      </c>
      <c r="LX377">
        <v>1</v>
      </c>
      <c r="LY377">
        <v>30</v>
      </c>
      <c r="LZ377">
        <v>6</v>
      </c>
      <c r="MA377">
        <v>8.66</v>
      </c>
      <c r="MB377">
        <v>8.66</v>
      </c>
      <c r="MC377">
        <v>10.911</v>
      </c>
      <c r="MD377">
        <v>1</v>
      </c>
      <c r="MF377" t="s">
        <v>349</v>
      </c>
      <c r="MG377" t="s">
        <v>337</v>
      </c>
      <c r="MH377" t="s">
        <v>1370</v>
      </c>
      <c r="MI377">
        <v>1</v>
      </c>
      <c r="MJ377" t="s">
        <v>366</v>
      </c>
      <c r="ML377" t="s">
        <v>485</v>
      </c>
      <c r="MM377" t="s">
        <v>368</v>
      </c>
    </row>
    <row r="378" spans="1:351" x14ac:dyDescent="0.25">
      <c r="A378" t="s">
        <v>4735</v>
      </c>
      <c r="B378">
        <v>323</v>
      </c>
      <c r="C378">
        <v>44</v>
      </c>
      <c r="D378" t="s">
        <v>4737</v>
      </c>
      <c r="E378" t="s">
        <v>338</v>
      </c>
      <c r="F378" t="s">
        <v>355</v>
      </c>
      <c r="G378" t="s">
        <v>356</v>
      </c>
      <c r="H378" t="s">
        <v>404</v>
      </c>
      <c r="I378" t="s">
        <v>342</v>
      </c>
      <c r="J378" t="s">
        <v>355</v>
      </c>
      <c r="K378" t="s">
        <v>341</v>
      </c>
      <c r="L378" t="s">
        <v>1371</v>
      </c>
      <c r="M378" t="s">
        <v>4889</v>
      </c>
      <c r="O378" t="s">
        <v>378</v>
      </c>
      <c r="Q378">
        <v>41</v>
      </c>
      <c r="R378">
        <v>42</v>
      </c>
      <c r="S378" s="2">
        <f t="shared" si="122"/>
        <v>79</v>
      </c>
      <c r="T378" s="2">
        <f t="shared" si="123"/>
        <v>62</v>
      </c>
      <c r="U378" s="2">
        <f t="shared" si="124"/>
        <v>85</v>
      </c>
      <c r="V378" s="2">
        <f t="shared" si="125"/>
        <v>31</v>
      </c>
      <c r="W378" s="2">
        <f t="shared" si="126"/>
        <v>85</v>
      </c>
      <c r="X378">
        <v>79</v>
      </c>
      <c r="Y378">
        <v>62</v>
      </c>
      <c r="Z378">
        <v>85</v>
      </c>
      <c r="AA378">
        <v>31</v>
      </c>
      <c r="AB378">
        <v>85</v>
      </c>
      <c r="AD378" t="s">
        <v>390</v>
      </c>
      <c r="AE378" t="s">
        <v>361</v>
      </c>
      <c r="AF378" s="2" t="str">
        <f t="shared" si="127"/>
        <v>None</v>
      </c>
      <c r="AG378" s="2" t="str">
        <f t="shared" si="128"/>
        <v>No Party</v>
      </c>
      <c r="AH378" t="s">
        <v>346</v>
      </c>
      <c r="DC378">
        <v>58</v>
      </c>
      <c r="DD378">
        <v>52</v>
      </c>
      <c r="DE378">
        <v>56</v>
      </c>
      <c r="DF378">
        <v>56</v>
      </c>
      <c r="DG378" t="s">
        <v>4915</v>
      </c>
      <c r="DH378">
        <v>54</v>
      </c>
      <c r="KK378" s="5">
        <f t="shared" ca="1" si="129"/>
        <v>58</v>
      </c>
      <c r="KL378" s="5">
        <f t="shared" ca="1" si="130"/>
        <v>52</v>
      </c>
      <c r="KM378" s="5">
        <f t="shared" ca="1" si="131"/>
        <v>56</v>
      </c>
      <c r="KN378" s="5">
        <f t="shared" ca="1" si="132"/>
        <v>56</v>
      </c>
      <c r="KO378" s="5">
        <f t="shared" ca="1" si="133"/>
        <v>54</v>
      </c>
      <c r="KP378" s="4" t="str">
        <f t="shared" si="134"/>
        <v>male_133_left</v>
      </c>
      <c r="KQ378">
        <v>3.2730000000000001</v>
      </c>
      <c r="KR378">
        <v>11.167999999999999</v>
      </c>
      <c r="KS378">
        <v>12.005000000000001</v>
      </c>
      <c r="KT378">
        <v>5</v>
      </c>
      <c r="KU378">
        <v>3</v>
      </c>
      <c r="KV378">
        <v>4</v>
      </c>
      <c r="KW378">
        <v>2</v>
      </c>
      <c r="KX378">
        <v>3</v>
      </c>
      <c r="KY378">
        <v>3</v>
      </c>
      <c r="KZ378" t="s">
        <v>4737</v>
      </c>
      <c r="LA378" t="s">
        <v>4738</v>
      </c>
      <c r="LB378" t="s">
        <v>378</v>
      </c>
      <c r="LD378" t="s">
        <v>4924</v>
      </c>
      <c r="LE378">
        <v>48</v>
      </c>
      <c r="LG378">
        <v>4</v>
      </c>
      <c r="LH378">
        <v>7</v>
      </c>
      <c r="LI378">
        <v>1</v>
      </c>
      <c r="LM378">
        <v>4.7300000000000004</v>
      </c>
      <c r="LN378">
        <v>5.234</v>
      </c>
      <c r="LO378">
        <v>7.9969999999999999</v>
      </c>
      <c r="LP378">
        <v>2</v>
      </c>
      <c r="LQ378">
        <v>25</v>
      </c>
      <c r="LX378">
        <v>1</v>
      </c>
      <c r="LY378">
        <v>21</v>
      </c>
      <c r="LZ378">
        <v>7</v>
      </c>
      <c r="MA378">
        <v>8.7560000000000002</v>
      </c>
      <c r="MB378">
        <v>8.7560000000000002</v>
      </c>
      <c r="MC378">
        <v>11.007999999999999</v>
      </c>
      <c r="MD378">
        <v>1</v>
      </c>
      <c r="MF378" t="s">
        <v>363</v>
      </c>
      <c r="MG378" t="s">
        <v>457</v>
      </c>
      <c r="MH378" t="s">
        <v>1372</v>
      </c>
      <c r="MI378">
        <v>1</v>
      </c>
      <c r="MJ378" t="s">
        <v>351</v>
      </c>
      <c r="MK378" t="s">
        <v>671</v>
      </c>
      <c r="MM378" t="s">
        <v>353</v>
      </c>
    </row>
    <row r="379" spans="1:351" x14ac:dyDescent="0.25">
      <c r="A379" t="s">
        <v>4735</v>
      </c>
      <c r="B379">
        <v>317</v>
      </c>
      <c r="C379">
        <v>46</v>
      </c>
      <c r="D379" t="s">
        <v>347</v>
      </c>
      <c r="E379" t="s">
        <v>339</v>
      </c>
      <c r="F379" t="s">
        <v>355</v>
      </c>
      <c r="G379" t="s">
        <v>356</v>
      </c>
      <c r="H379" t="s">
        <v>357</v>
      </c>
      <c r="I379" t="s">
        <v>355</v>
      </c>
      <c r="J379" t="s">
        <v>355</v>
      </c>
      <c r="K379" t="s">
        <v>341</v>
      </c>
      <c r="L379" t="s">
        <v>541</v>
      </c>
      <c r="M379" t="s">
        <v>343</v>
      </c>
      <c r="O379" t="s">
        <v>4889</v>
      </c>
      <c r="Q379">
        <v>37</v>
      </c>
      <c r="R379">
        <v>61</v>
      </c>
      <c r="S379" s="2">
        <f t="shared" si="122"/>
        <v>38</v>
      </c>
      <c r="T379" s="2">
        <f t="shared" si="123"/>
        <v>69</v>
      </c>
      <c r="U379" s="2">
        <f t="shared" si="124"/>
        <v>64</v>
      </c>
      <c r="V379" s="2">
        <f t="shared" si="125"/>
        <v>70</v>
      </c>
      <c r="W379" s="2">
        <f t="shared" si="126"/>
        <v>62</v>
      </c>
      <c r="AD379" t="s">
        <v>390</v>
      </c>
      <c r="AE379" t="s">
        <v>345</v>
      </c>
      <c r="AF379" s="2" t="str">
        <f t="shared" si="127"/>
        <v>CDU</v>
      </c>
      <c r="AG379" s="2" t="str">
        <f t="shared" si="128"/>
        <v>Own Party</v>
      </c>
      <c r="AH379" t="s">
        <v>391</v>
      </c>
      <c r="JK379">
        <v>53</v>
      </c>
      <c r="JL379">
        <v>53</v>
      </c>
      <c r="JM379">
        <v>53</v>
      </c>
      <c r="JN379">
        <v>53</v>
      </c>
      <c r="JO379" t="s">
        <v>4939</v>
      </c>
      <c r="JP379">
        <v>55</v>
      </c>
      <c r="KK379" s="5">
        <f t="shared" ca="1" si="129"/>
        <v>53</v>
      </c>
      <c r="KL379" s="5">
        <f t="shared" ca="1" si="130"/>
        <v>53</v>
      </c>
      <c r="KM379" s="5">
        <f t="shared" ca="1" si="131"/>
        <v>53</v>
      </c>
      <c r="KN379" s="5">
        <f t="shared" ca="1" si="132"/>
        <v>53</v>
      </c>
      <c r="KO379" s="5">
        <f t="shared" ca="1" si="133"/>
        <v>55</v>
      </c>
      <c r="KP379" s="4" t="str">
        <f t="shared" si="134"/>
        <v>female_233_right</v>
      </c>
      <c r="KQ379">
        <v>5.5129999999999999</v>
      </c>
      <c r="KR379">
        <v>17.888999999999999</v>
      </c>
      <c r="KS379">
        <v>19</v>
      </c>
      <c r="KT379">
        <v>7</v>
      </c>
      <c r="KU379">
        <v>3</v>
      </c>
      <c r="KV379">
        <v>4</v>
      </c>
      <c r="KW379">
        <v>3</v>
      </c>
      <c r="KX379">
        <v>3</v>
      </c>
      <c r="KY379">
        <v>3</v>
      </c>
      <c r="KZ379" t="s">
        <v>347</v>
      </c>
      <c r="LA379" t="s">
        <v>4738</v>
      </c>
      <c r="LB379" t="s">
        <v>343</v>
      </c>
      <c r="LD379" t="s">
        <v>5336</v>
      </c>
      <c r="LE379">
        <v>59</v>
      </c>
      <c r="LJ379">
        <v>2</v>
      </c>
      <c r="LK379">
        <v>8</v>
      </c>
      <c r="LL379">
        <v>4</v>
      </c>
      <c r="LM379">
        <v>6.1890000000000001</v>
      </c>
      <c r="LN379">
        <v>6.1890000000000001</v>
      </c>
      <c r="LO379">
        <v>6.9989999999999997</v>
      </c>
      <c r="LP379">
        <v>1</v>
      </c>
      <c r="LQ379">
        <v>74</v>
      </c>
      <c r="LR379">
        <v>38</v>
      </c>
      <c r="LS379">
        <v>69</v>
      </c>
      <c r="LT379">
        <v>64</v>
      </c>
      <c r="LU379">
        <v>70</v>
      </c>
      <c r="LV379">
        <v>62</v>
      </c>
      <c r="LW379" t="s">
        <v>469</v>
      </c>
      <c r="LX379">
        <v>4</v>
      </c>
      <c r="LY379">
        <v>36</v>
      </c>
      <c r="LZ379">
        <v>6</v>
      </c>
      <c r="MA379">
        <v>2.008</v>
      </c>
      <c r="MB379">
        <v>5.7220000000000004</v>
      </c>
      <c r="MC379">
        <v>10.646000000000001</v>
      </c>
      <c r="MD379">
        <v>4</v>
      </c>
      <c r="MF379" t="s">
        <v>363</v>
      </c>
      <c r="MG379" t="s">
        <v>1373</v>
      </c>
      <c r="MH379" t="s">
        <v>1374</v>
      </c>
      <c r="MI379">
        <v>1</v>
      </c>
      <c r="MJ379" t="s">
        <v>366</v>
      </c>
      <c r="ML379" t="s">
        <v>400</v>
      </c>
      <c r="MM379" t="s">
        <v>368</v>
      </c>
    </row>
    <row r="380" spans="1:351" x14ac:dyDescent="0.25">
      <c r="A380" t="s">
        <v>4735</v>
      </c>
      <c r="B380">
        <v>467</v>
      </c>
      <c r="C380">
        <v>51</v>
      </c>
      <c r="D380" t="s">
        <v>347</v>
      </c>
      <c r="E380" t="s">
        <v>354</v>
      </c>
      <c r="F380" t="s">
        <v>373</v>
      </c>
      <c r="G380" t="s">
        <v>402</v>
      </c>
      <c r="H380" t="s">
        <v>386</v>
      </c>
      <c r="I380" t="s">
        <v>355</v>
      </c>
      <c r="J380" t="s">
        <v>355</v>
      </c>
      <c r="K380" t="s">
        <v>371</v>
      </c>
      <c r="M380" t="s">
        <v>343</v>
      </c>
      <c r="O380" t="s">
        <v>4889</v>
      </c>
      <c r="Q380">
        <v>20</v>
      </c>
      <c r="R380">
        <v>29</v>
      </c>
      <c r="S380" s="2">
        <f t="shared" si="122"/>
        <v>89</v>
      </c>
      <c r="T380" s="2">
        <f t="shared" si="123"/>
        <v>82</v>
      </c>
      <c r="U380" s="2">
        <f t="shared" si="124"/>
        <v>91</v>
      </c>
      <c r="V380" s="2">
        <f t="shared" si="125"/>
        <v>87</v>
      </c>
      <c r="W380" s="2">
        <f t="shared" si="126"/>
        <v>84</v>
      </c>
      <c r="X380">
        <v>89</v>
      </c>
      <c r="Y380">
        <v>82</v>
      </c>
      <c r="Z380">
        <v>91</v>
      </c>
      <c r="AA380">
        <v>87</v>
      </c>
      <c r="AB380">
        <v>84</v>
      </c>
      <c r="AD380" t="s">
        <v>344</v>
      </c>
      <c r="AE380" t="s">
        <v>361</v>
      </c>
      <c r="AF380" s="2" t="str">
        <f t="shared" si="127"/>
        <v>CDU</v>
      </c>
      <c r="AG380" s="2" t="str">
        <f t="shared" si="128"/>
        <v>Own Party</v>
      </c>
      <c r="AH380" t="s">
        <v>391</v>
      </c>
      <c r="ES380">
        <v>61</v>
      </c>
      <c r="ET380">
        <v>56</v>
      </c>
      <c r="EU380">
        <v>60</v>
      </c>
      <c r="EV380">
        <v>38</v>
      </c>
      <c r="EW380" t="s">
        <v>4949</v>
      </c>
      <c r="EX380">
        <v>48</v>
      </c>
      <c r="KK380" s="5">
        <f t="shared" ca="1" si="129"/>
        <v>61</v>
      </c>
      <c r="KL380" s="5">
        <f t="shared" ca="1" si="130"/>
        <v>56</v>
      </c>
      <c r="KM380" s="5">
        <f t="shared" ca="1" si="131"/>
        <v>60</v>
      </c>
      <c r="KN380" s="5">
        <f t="shared" ca="1" si="132"/>
        <v>38</v>
      </c>
      <c r="KO380" s="5">
        <f t="shared" ca="1" si="133"/>
        <v>48</v>
      </c>
      <c r="KP380" s="4" t="str">
        <f t="shared" si="134"/>
        <v>male_333_left</v>
      </c>
      <c r="KQ380">
        <v>15.603</v>
      </c>
      <c r="KR380">
        <v>33.003</v>
      </c>
      <c r="KS380">
        <v>33.942</v>
      </c>
      <c r="KT380">
        <v>9</v>
      </c>
      <c r="KU380">
        <v>3</v>
      </c>
      <c r="KV380">
        <v>4</v>
      </c>
      <c r="KW380" t="s">
        <v>397</v>
      </c>
      <c r="KX380">
        <v>3</v>
      </c>
      <c r="KY380">
        <v>4</v>
      </c>
      <c r="KZ380" t="s">
        <v>4737</v>
      </c>
      <c r="LA380" t="s">
        <v>4738</v>
      </c>
      <c r="LB380" t="s">
        <v>343</v>
      </c>
      <c r="LD380" t="s">
        <v>5337</v>
      </c>
      <c r="LE380">
        <v>29</v>
      </c>
      <c r="LG380">
        <v>2</v>
      </c>
      <c r="LH380">
        <v>8</v>
      </c>
      <c r="LI380">
        <v>2</v>
      </c>
      <c r="LM380">
        <v>10.153</v>
      </c>
      <c r="LN380">
        <v>13.848000000000001</v>
      </c>
      <c r="LO380">
        <v>14.586</v>
      </c>
      <c r="LP380">
        <v>2</v>
      </c>
      <c r="LQ380">
        <v>29</v>
      </c>
      <c r="LX380">
        <v>1</v>
      </c>
      <c r="LY380">
        <v>31</v>
      </c>
      <c r="LZ380">
        <v>6</v>
      </c>
      <c r="MA380">
        <v>6.8689999999999998</v>
      </c>
      <c r="MB380">
        <v>11.815</v>
      </c>
      <c r="MC380">
        <v>14.535</v>
      </c>
      <c r="MD380">
        <v>2</v>
      </c>
      <c r="MF380" t="s">
        <v>349</v>
      </c>
      <c r="MG380" t="s">
        <v>453</v>
      </c>
      <c r="MH380" t="s">
        <v>1375</v>
      </c>
      <c r="MI380">
        <v>1</v>
      </c>
      <c r="MJ380" t="s">
        <v>351</v>
      </c>
      <c r="MK380" t="s">
        <v>442</v>
      </c>
      <c r="MM380" t="s">
        <v>353</v>
      </c>
    </row>
    <row r="381" spans="1:351" x14ac:dyDescent="0.25">
      <c r="A381" t="s">
        <v>4735</v>
      </c>
      <c r="B381">
        <v>498</v>
      </c>
      <c r="C381">
        <v>19</v>
      </c>
      <c r="D381" t="s">
        <v>4737</v>
      </c>
      <c r="E381" t="s">
        <v>395</v>
      </c>
      <c r="F381" t="s">
        <v>355</v>
      </c>
      <c r="G381" t="s">
        <v>473</v>
      </c>
      <c r="H381" t="s">
        <v>513</v>
      </c>
      <c r="I381" t="s">
        <v>342</v>
      </c>
      <c r="J381" t="s">
        <v>355</v>
      </c>
      <c r="K381" t="s">
        <v>371</v>
      </c>
      <c r="L381" t="s">
        <v>1376</v>
      </c>
      <c r="M381" t="s">
        <v>344</v>
      </c>
      <c r="O381" t="s">
        <v>389</v>
      </c>
      <c r="R381">
        <v>49</v>
      </c>
      <c r="S381" s="2">
        <f t="shared" si="122"/>
        <v>83</v>
      </c>
      <c r="T381" s="2">
        <f t="shared" si="123"/>
        <v>64</v>
      </c>
      <c r="U381" s="2">
        <f t="shared" si="124"/>
        <v>80</v>
      </c>
      <c r="V381" s="2">
        <f t="shared" si="125"/>
        <v>74</v>
      </c>
      <c r="W381" s="2">
        <f t="shared" si="126"/>
        <v>90</v>
      </c>
      <c r="AD381" t="s">
        <v>343</v>
      </c>
      <c r="AE381" t="s">
        <v>345</v>
      </c>
      <c r="AF381" s="2" t="str">
        <f t="shared" si="127"/>
        <v>CDU</v>
      </c>
      <c r="AG381" s="2" t="str">
        <f t="shared" si="128"/>
        <v>Other Party</v>
      </c>
      <c r="AH381" t="s">
        <v>379</v>
      </c>
      <c r="IQ381">
        <v>43.228000000000002</v>
      </c>
      <c r="IR381">
        <v>55.445</v>
      </c>
      <c r="IS381">
        <v>65.284000000000006</v>
      </c>
      <c r="IT381">
        <v>9</v>
      </c>
      <c r="IU381">
        <v>35</v>
      </c>
      <c r="IV381">
        <v>32</v>
      </c>
      <c r="IW381">
        <v>30</v>
      </c>
      <c r="IX381">
        <v>30</v>
      </c>
      <c r="IY381" t="s">
        <v>4913</v>
      </c>
      <c r="IZ381">
        <v>45</v>
      </c>
      <c r="KK381" s="5">
        <f t="shared" ca="1" si="129"/>
        <v>35</v>
      </c>
      <c r="KL381" s="5">
        <f t="shared" ca="1" si="130"/>
        <v>32</v>
      </c>
      <c r="KM381" s="5">
        <f t="shared" ca="1" si="131"/>
        <v>30</v>
      </c>
      <c r="KN381" s="5">
        <f t="shared" ca="1" si="132"/>
        <v>30</v>
      </c>
      <c r="KO381" s="5">
        <f t="shared" ca="1" si="133"/>
        <v>45</v>
      </c>
      <c r="KP381" s="4" t="str">
        <f t="shared" si="134"/>
        <v>female_322_right</v>
      </c>
      <c r="KQ381">
        <v>29.236000000000001</v>
      </c>
      <c r="KR381">
        <v>35.076000000000001</v>
      </c>
      <c r="KS381">
        <v>36.155999999999999</v>
      </c>
      <c r="KT381">
        <v>8</v>
      </c>
      <c r="KU381">
        <v>3</v>
      </c>
      <c r="KV381">
        <v>2</v>
      </c>
      <c r="KW381">
        <v>3</v>
      </c>
      <c r="KX381">
        <v>3</v>
      </c>
      <c r="KY381">
        <v>3</v>
      </c>
      <c r="KZ381" t="s">
        <v>347</v>
      </c>
      <c r="LA381" t="s">
        <v>4738</v>
      </c>
      <c r="LB381" t="s">
        <v>343</v>
      </c>
      <c r="LD381" t="s">
        <v>5338</v>
      </c>
      <c r="LE381">
        <v>49</v>
      </c>
      <c r="LK381">
        <v>6</v>
      </c>
      <c r="LL381">
        <v>3</v>
      </c>
      <c r="LM381">
        <v>13.894</v>
      </c>
      <c r="LN381">
        <v>18.071000000000002</v>
      </c>
      <c r="LO381">
        <v>18.811</v>
      </c>
      <c r="LP381">
        <v>2</v>
      </c>
      <c r="LQ381">
        <v>34</v>
      </c>
      <c r="LR381">
        <v>83</v>
      </c>
      <c r="LS381">
        <v>64</v>
      </c>
      <c r="LT381">
        <v>80</v>
      </c>
      <c r="LU381">
        <v>74</v>
      </c>
      <c r="LV381">
        <v>90</v>
      </c>
      <c r="LW381" t="s">
        <v>425</v>
      </c>
      <c r="LX381">
        <v>4</v>
      </c>
      <c r="LY381">
        <v>33</v>
      </c>
      <c r="LZ381">
        <v>6</v>
      </c>
      <c r="MA381">
        <v>23.847999999999999</v>
      </c>
      <c r="MB381">
        <v>27.305</v>
      </c>
      <c r="MC381">
        <v>37.113</v>
      </c>
      <c r="MD381">
        <v>2</v>
      </c>
      <c r="ME381" t="s">
        <v>1377</v>
      </c>
      <c r="MF381" t="s">
        <v>349</v>
      </c>
      <c r="MG381" t="s">
        <v>709</v>
      </c>
      <c r="MH381" t="s">
        <v>1378</v>
      </c>
      <c r="MI381">
        <v>1</v>
      </c>
      <c r="MJ381" t="s">
        <v>366</v>
      </c>
      <c r="ML381" t="s">
        <v>515</v>
      </c>
      <c r="MM381" t="s">
        <v>368</v>
      </c>
    </row>
    <row r="382" spans="1:351" x14ac:dyDescent="0.25">
      <c r="A382" t="s">
        <v>4735</v>
      </c>
      <c r="B382">
        <v>157</v>
      </c>
      <c r="C382">
        <v>21</v>
      </c>
      <c r="D382" t="s">
        <v>347</v>
      </c>
      <c r="E382" t="s">
        <v>354</v>
      </c>
      <c r="F382" t="s">
        <v>355</v>
      </c>
      <c r="G382" t="s">
        <v>473</v>
      </c>
      <c r="H382" t="s">
        <v>513</v>
      </c>
      <c r="I382" t="s">
        <v>355</v>
      </c>
      <c r="J382" t="s">
        <v>417</v>
      </c>
      <c r="K382" t="s">
        <v>341</v>
      </c>
      <c r="L382" t="s">
        <v>1299</v>
      </c>
      <c r="M382" t="s">
        <v>4889</v>
      </c>
      <c r="O382" t="s">
        <v>378</v>
      </c>
      <c r="Q382">
        <v>68</v>
      </c>
      <c r="R382">
        <v>9</v>
      </c>
      <c r="S382" s="2">
        <f t="shared" si="122"/>
        <v>52</v>
      </c>
      <c r="T382" s="2">
        <f t="shared" si="123"/>
        <v>42</v>
      </c>
      <c r="U382" s="2">
        <f t="shared" si="124"/>
        <v>41</v>
      </c>
      <c r="V382" s="2">
        <f t="shared" si="125"/>
        <v>41</v>
      </c>
      <c r="W382" s="2">
        <f t="shared" si="126"/>
        <v>57</v>
      </c>
      <c r="AC382" t="s">
        <v>343</v>
      </c>
      <c r="AD382" t="s">
        <v>343</v>
      </c>
      <c r="AE382" t="s">
        <v>361</v>
      </c>
      <c r="AF382" s="2" t="str">
        <f t="shared" si="127"/>
        <v>GRueNE</v>
      </c>
      <c r="AG382" s="2" t="str">
        <f t="shared" si="128"/>
        <v>Own Party</v>
      </c>
      <c r="AH382" t="s">
        <v>391</v>
      </c>
      <c r="EY382">
        <v>28</v>
      </c>
      <c r="EZ382">
        <v>31</v>
      </c>
      <c r="FA382">
        <v>35</v>
      </c>
      <c r="FB382">
        <v>38</v>
      </c>
      <c r="FC382" t="s">
        <v>5086</v>
      </c>
      <c r="FD382">
        <v>36</v>
      </c>
      <c r="KK382" s="5">
        <f t="shared" ca="1" si="129"/>
        <v>28</v>
      </c>
      <c r="KL382" s="5">
        <f t="shared" ca="1" si="130"/>
        <v>31</v>
      </c>
      <c r="KM382" s="5">
        <f t="shared" ca="1" si="131"/>
        <v>35</v>
      </c>
      <c r="KN382" s="5">
        <f t="shared" ca="1" si="132"/>
        <v>38</v>
      </c>
      <c r="KO382" s="5">
        <f t="shared" ca="1" si="133"/>
        <v>36</v>
      </c>
      <c r="KP382" s="4" t="str">
        <f t="shared" si="134"/>
        <v>male_333_right</v>
      </c>
      <c r="KQ382">
        <v>0.55000000000000004</v>
      </c>
      <c r="KR382">
        <v>5.6029999999999998</v>
      </c>
      <c r="KS382">
        <v>6.0880000000000001</v>
      </c>
      <c r="KT382">
        <v>11</v>
      </c>
      <c r="KU382">
        <v>2</v>
      </c>
      <c r="KV382" t="s">
        <v>397</v>
      </c>
      <c r="KW382">
        <v>2</v>
      </c>
      <c r="KX382">
        <v>3</v>
      </c>
      <c r="KY382">
        <v>3</v>
      </c>
      <c r="KZ382" t="s">
        <v>4737</v>
      </c>
      <c r="LA382" t="s">
        <v>4736</v>
      </c>
      <c r="LB382" t="s">
        <v>389</v>
      </c>
      <c r="LD382" t="s">
        <v>5339</v>
      </c>
      <c r="LE382">
        <v>32</v>
      </c>
      <c r="LG382">
        <v>4</v>
      </c>
      <c r="LH382">
        <v>4</v>
      </c>
      <c r="LI382">
        <v>4</v>
      </c>
      <c r="LM382">
        <v>1.266</v>
      </c>
      <c r="LN382">
        <v>1.6579999999999999</v>
      </c>
      <c r="LO382">
        <v>2.0009999999999999</v>
      </c>
      <c r="LP382">
        <v>2</v>
      </c>
      <c r="LQ382">
        <v>50</v>
      </c>
      <c r="LR382">
        <v>52</v>
      </c>
      <c r="LS382">
        <v>42</v>
      </c>
      <c r="LT382">
        <v>41</v>
      </c>
      <c r="LU382">
        <v>41</v>
      </c>
      <c r="LV382">
        <v>57</v>
      </c>
      <c r="LW382" t="s">
        <v>636</v>
      </c>
      <c r="LX382">
        <v>5</v>
      </c>
      <c r="LY382">
        <v>56</v>
      </c>
      <c r="LZ382">
        <v>5</v>
      </c>
      <c r="MA382">
        <v>1.7250000000000001</v>
      </c>
      <c r="MB382">
        <v>3.6139999999999999</v>
      </c>
      <c r="MC382">
        <v>4.5389999999999997</v>
      </c>
      <c r="MD382">
        <v>4</v>
      </c>
      <c r="MF382" t="s">
        <v>349</v>
      </c>
      <c r="MG382" t="s">
        <v>1379</v>
      </c>
      <c r="MH382" t="s">
        <v>1380</v>
      </c>
      <c r="MI382">
        <v>1</v>
      </c>
      <c r="MJ382" t="s">
        <v>366</v>
      </c>
      <c r="MK382" t="s">
        <v>601</v>
      </c>
      <c r="MM382" t="s">
        <v>353</v>
      </c>
    </row>
    <row r="383" spans="1:351" x14ac:dyDescent="0.25">
      <c r="A383" t="s">
        <v>4735</v>
      </c>
      <c r="B383">
        <v>539</v>
      </c>
      <c r="C383">
        <v>34</v>
      </c>
      <c r="D383" t="s">
        <v>347</v>
      </c>
      <c r="E383" t="s">
        <v>4898</v>
      </c>
      <c r="F383" t="s">
        <v>355</v>
      </c>
      <c r="G383" t="s">
        <v>4739</v>
      </c>
      <c r="H383" t="s">
        <v>386</v>
      </c>
      <c r="I383" t="s">
        <v>355</v>
      </c>
      <c r="J383" t="s">
        <v>355</v>
      </c>
      <c r="K383" t="s">
        <v>371</v>
      </c>
      <c r="L383" t="s">
        <v>4756</v>
      </c>
      <c r="M383" t="s">
        <v>389</v>
      </c>
      <c r="R383">
        <v>42</v>
      </c>
      <c r="S383" s="2">
        <f t="shared" si="122"/>
        <v>78</v>
      </c>
      <c r="T383" s="2">
        <f t="shared" si="123"/>
        <v>67</v>
      </c>
      <c r="U383" s="2">
        <f t="shared" si="124"/>
        <v>77</v>
      </c>
      <c r="V383" s="2">
        <f t="shared" si="125"/>
        <v>77</v>
      </c>
      <c r="W383" s="2" t="str">
        <f t="shared" si="126"/>
        <v xml:space="preserve"> </v>
      </c>
      <c r="X383">
        <v>78</v>
      </c>
      <c r="Y383">
        <v>67</v>
      </c>
      <c r="Z383">
        <v>77</v>
      </c>
      <c r="AA383">
        <v>77</v>
      </c>
      <c r="AD383" t="s">
        <v>390</v>
      </c>
      <c r="AE383" t="s">
        <v>361</v>
      </c>
      <c r="AF383" s="2" t="str">
        <f t="shared" si="127"/>
        <v>None</v>
      </c>
      <c r="AG383" s="2" t="str">
        <f t="shared" si="128"/>
        <v>No Party</v>
      </c>
      <c r="CK383">
        <v>54</v>
      </c>
      <c r="CL383">
        <v>59</v>
      </c>
      <c r="CM383">
        <v>62</v>
      </c>
      <c r="CN383">
        <v>47</v>
      </c>
      <c r="CO383" t="s">
        <v>4945</v>
      </c>
      <c r="CP383">
        <v>51</v>
      </c>
      <c r="KK383" s="5">
        <f t="shared" ca="1" si="129"/>
        <v>54</v>
      </c>
      <c r="KL383" s="5">
        <f t="shared" ca="1" si="130"/>
        <v>59</v>
      </c>
      <c r="KM383" s="5">
        <f t="shared" ca="1" si="131"/>
        <v>62</v>
      </c>
      <c r="KN383" s="5">
        <f t="shared" ca="1" si="132"/>
        <v>47</v>
      </c>
      <c r="KO383" s="5">
        <f t="shared" ca="1" si="133"/>
        <v>51</v>
      </c>
      <c r="KP383" s="4" t="str">
        <f t="shared" si="134"/>
        <v>male_122</v>
      </c>
      <c r="KQ383">
        <v>21.808</v>
      </c>
      <c r="KR383">
        <v>43.027000000000001</v>
      </c>
      <c r="KS383">
        <v>44.47</v>
      </c>
      <c r="KT383">
        <v>11</v>
      </c>
      <c r="KU383">
        <v>3</v>
      </c>
      <c r="KV383">
        <v>3</v>
      </c>
      <c r="KW383">
        <v>2</v>
      </c>
      <c r="KX383">
        <v>2</v>
      </c>
      <c r="KY383">
        <v>3</v>
      </c>
      <c r="KZ383" t="s">
        <v>4737</v>
      </c>
      <c r="LA383" t="s">
        <v>4738</v>
      </c>
      <c r="LB383" t="s">
        <v>389</v>
      </c>
      <c r="LD383" t="s">
        <v>5340</v>
      </c>
      <c r="LE383">
        <v>33</v>
      </c>
      <c r="LJ383">
        <v>3</v>
      </c>
      <c r="LK383">
        <v>8</v>
      </c>
      <c r="LL383">
        <v>0</v>
      </c>
      <c r="LM383">
        <v>10.436999999999999</v>
      </c>
      <c r="LN383">
        <v>16.826000000000001</v>
      </c>
      <c r="LO383">
        <v>17.73</v>
      </c>
      <c r="LP383">
        <v>3</v>
      </c>
      <c r="LQ383">
        <v>50</v>
      </c>
      <c r="LX383">
        <v>3</v>
      </c>
      <c r="LY383">
        <v>34</v>
      </c>
      <c r="LZ383">
        <v>7</v>
      </c>
      <c r="MA383">
        <v>3.226</v>
      </c>
      <c r="MB383">
        <v>13.599</v>
      </c>
      <c r="MC383">
        <v>16.643000000000001</v>
      </c>
      <c r="MD383">
        <v>6</v>
      </c>
      <c r="MF383" t="s">
        <v>349</v>
      </c>
      <c r="MG383" t="s">
        <v>1381</v>
      </c>
      <c r="MH383" t="s">
        <v>1382</v>
      </c>
      <c r="MI383">
        <v>1</v>
      </c>
      <c r="MJ383" t="s">
        <v>351</v>
      </c>
      <c r="MK383" t="s">
        <v>540</v>
      </c>
      <c r="MM383" t="s">
        <v>368</v>
      </c>
    </row>
    <row r="384" spans="1:351" x14ac:dyDescent="0.25">
      <c r="A384" t="s">
        <v>4735</v>
      </c>
      <c r="B384">
        <v>1684</v>
      </c>
      <c r="C384">
        <v>25</v>
      </c>
      <c r="D384" t="s">
        <v>347</v>
      </c>
      <c r="E384" t="s">
        <v>395</v>
      </c>
      <c r="F384" t="s">
        <v>355</v>
      </c>
      <c r="G384" t="s">
        <v>4739</v>
      </c>
      <c r="H384" t="s">
        <v>404</v>
      </c>
      <c r="I384" t="s">
        <v>342</v>
      </c>
      <c r="J384" t="s">
        <v>355</v>
      </c>
      <c r="K384" t="s">
        <v>386</v>
      </c>
      <c r="L384" t="s">
        <v>4757</v>
      </c>
      <c r="M384" t="s">
        <v>359</v>
      </c>
      <c r="N384" t="s">
        <v>1083</v>
      </c>
      <c r="O384" t="s">
        <v>377</v>
      </c>
      <c r="Q384">
        <v>90</v>
      </c>
      <c r="R384">
        <v>18</v>
      </c>
      <c r="S384" s="2">
        <f t="shared" si="122"/>
        <v>100</v>
      </c>
      <c r="T384" s="2">
        <f t="shared" si="123"/>
        <v>81</v>
      </c>
      <c r="U384" s="2">
        <f t="shared" si="124"/>
        <v>100</v>
      </c>
      <c r="V384" s="2">
        <f t="shared" si="125"/>
        <v>62</v>
      </c>
      <c r="W384" s="2">
        <f t="shared" si="126"/>
        <v>90</v>
      </c>
      <c r="X384">
        <v>100</v>
      </c>
      <c r="Y384">
        <v>81</v>
      </c>
      <c r="Z384">
        <v>100</v>
      </c>
      <c r="AA384">
        <v>62</v>
      </c>
      <c r="AB384">
        <v>90</v>
      </c>
      <c r="AD384" t="s">
        <v>4889</v>
      </c>
      <c r="AE384" t="s">
        <v>345</v>
      </c>
      <c r="AF384" s="2" t="str">
        <f t="shared" si="127"/>
        <v>Partei:</v>
      </c>
      <c r="AG384" s="2" t="str">
        <f t="shared" si="128"/>
        <v>Own Party</v>
      </c>
      <c r="AH384" t="s">
        <v>391</v>
      </c>
      <c r="FE384">
        <v>12</v>
      </c>
      <c r="FF384">
        <v>27</v>
      </c>
      <c r="FG384">
        <v>26</v>
      </c>
      <c r="FH384">
        <v>66</v>
      </c>
      <c r="FI384" t="s">
        <v>5023</v>
      </c>
      <c r="FJ384">
        <v>21</v>
      </c>
      <c r="KK384" s="5">
        <f t="shared" ca="1" si="129"/>
        <v>12</v>
      </c>
      <c r="KL384" s="5">
        <f t="shared" ca="1" si="130"/>
        <v>27</v>
      </c>
      <c r="KM384" s="5">
        <f t="shared" ca="1" si="131"/>
        <v>26</v>
      </c>
      <c r="KN384" s="5">
        <f t="shared" ca="1" si="132"/>
        <v>66</v>
      </c>
      <c r="KO384" s="5">
        <f t="shared" ca="1" si="133"/>
        <v>21</v>
      </c>
      <c r="KP384" s="4" t="str">
        <f t="shared" si="134"/>
        <v>female_111</v>
      </c>
      <c r="KQ384">
        <v>37.031999999999996</v>
      </c>
      <c r="KR384">
        <v>59.601999999999997</v>
      </c>
      <c r="KS384">
        <v>60.588000000000001</v>
      </c>
      <c r="KT384">
        <v>8</v>
      </c>
      <c r="KU384" t="s">
        <v>397</v>
      </c>
      <c r="KV384" t="s">
        <v>397</v>
      </c>
      <c r="KW384" t="s">
        <v>444</v>
      </c>
      <c r="KX384" t="s">
        <v>397</v>
      </c>
      <c r="KY384">
        <v>3</v>
      </c>
      <c r="KZ384" t="s">
        <v>347</v>
      </c>
      <c r="LA384" t="s">
        <v>4736</v>
      </c>
      <c r="LB384" t="s">
        <v>359</v>
      </c>
      <c r="LC384" t="s">
        <v>555</v>
      </c>
      <c r="LD384" t="s">
        <v>5341</v>
      </c>
      <c r="LE384">
        <v>21</v>
      </c>
      <c r="LG384">
        <v>0</v>
      </c>
      <c r="LH384">
        <v>5</v>
      </c>
      <c r="LI384">
        <v>2</v>
      </c>
      <c r="LM384">
        <v>36.960999999999999</v>
      </c>
      <c r="LN384">
        <v>40.582000000000001</v>
      </c>
      <c r="LO384">
        <v>41.712000000000003</v>
      </c>
      <c r="LP384">
        <v>2</v>
      </c>
      <c r="LQ384">
        <v>24</v>
      </c>
      <c r="LX384">
        <v>2</v>
      </c>
      <c r="LY384">
        <v>24</v>
      </c>
      <c r="LZ384">
        <v>7</v>
      </c>
      <c r="MA384">
        <v>2.633</v>
      </c>
      <c r="MB384">
        <v>63.326999999999998</v>
      </c>
      <c r="MC384">
        <v>64.986000000000004</v>
      </c>
      <c r="MD384">
        <v>6</v>
      </c>
      <c r="MF384" t="s">
        <v>349</v>
      </c>
      <c r="MG384" t="s">
        <v>1383</v>
      </c>
      <c r="MH384" t="s">
        <v>1384</v>
      </c>
      <c r="MI384">
        <v>1</v>
      </c>
      <c r="MJ384" t="s">
        <v>351</v>
      </c>
      <c r="ML384" t="s">
        <v>451</v>
      </c>
      <c r="MM384" t="s">
        <v>353</v>
      </c>
    </row>
    <row r="385" spans="1:351" x14ac:dyDescent="0.25">
      <c r="A385" t="s">
        <v>4735</v>
      </c>
      <c r="B385">
        <v>432</v>
      </c>
      <c r="C385">
        <v>39</v>
      </c>
      <c r="D385" t="s">
        <v>347</v>
      </c>
      <c r="E385" t="s">
        <v>373</v>
      </c>
      <c r="F385" t="s">
        <v>4898</v>
      </c>
      <c r="G385" t="s">
        <v>340</v>
      </c>
      <c r="H385" t="s">
        <v>404</v>
      </c>
      <c r="I385" t="s">
        <v>355</v>
      </c>
      <c r="J385" t="s">
        <v>355</v>
      </c>
      <c r="K385" t="s">
        <v>386</v>
      </c>
      <c r="L385" t="s">
        <v>1385</v>
      </c>
      <c r="M385" t="s">
        <v>344</v>
      </c>
      <c r="O385" t="s">
        <v>377</v>
      </c>
      <c r="Q385">
        <v>13</v>
      </c>
      <c r="R385">
        <v>42</v>
      </c>
      <c r="S385" s="2">
        <f t="shared" si="122"/>
        <v>60</v>
      </c>
      <c r="T385" s="2">
        <f t="shared" si="123"/>
        <v>70</v>
      </c>
      <c r="U385" s="2">
        <f t="shared" si="124"/>
        <v>85</v>
      </c>
      <c r="V385" s="2">
        <f t="shared" si="125"/>
        <v>85</v>
      </c>
      <c r="W385" s="2">
        <f t="shared" si="126"/>
        <v>34</v>
      </c>
      <c r="AD385" t="s">
        <v>378</v>
      </c>
      <c r="AE385" t="s">
        <v>345</v>
      </c>
      <c r="AF385" s="2" t="str">
        <f t="shared" si="127"/>
        <v>None</v>
      </c>
      <c r="AG385" s="2" t="str">
        <f t="shared" si="128"/>
        <v>No Party</v>
      </c>
      <c r="AH385" t="s">
        <v>346</v>
      </c>
      <c r="FW385">
        <v>40</v>
      </c>
      <c r="FX385">
        <v>48</v>
      </c>
      <c r="FY385">
        <v>22</v>
      </c>
      <c r="FZ385">
        <v>21</v>
      </c>
      <c r="GA385" t="s">
        <v>4943</v>
      </c>
      <c r="GB385">
        <v>20</v>
      </c>
      <c r="KK385" s="5">
        <f t="shared" ca="1" si="129"/>
        <v>40</v>
      </c>
      <c r="KL385" s="5">
        <f t="shared" ca="1" si="130"/>
        <v>48</v>
      </c>
      <c r="KM385" s="5">
        <f t="shared" ca="1" si="131"/>
        <v>22</v>
      </c>
      <c r="KN385" s="5">
        <f t="shared" ca="1" si="132"/>
        <v>21</v>
      </c>
      <c r="KO385" s="5">
        <f t="shared" ca="1" si="133"/>
        <v>20</v>
      </c>
      <c r="KP385" s="4" t="str">
        <f t="shared" si="134"/>
        <v>female_211_image</v>
      </c>
      <c r="KQ385">
        <v>22.302</v>
      </c>
      <c r="KR385">
        <v>43.795999999999999</v>
      </c>
      <c r="KS385">
        <v>46.101999999999997</v>
      </c>
      <c r="KT385">
        <v>16</v>
      </c>
      <c r="KU385" t="s">
        <v>397</v>
      </c>
      <c r="KV385" t="s">
        <v>397</v>
      </c>
      <c r="KW385">
        <v>2</v>
      </c>
      <c r="KX385" t="s">
        <v>397</v>
      </c>
      <c r="KY385" t="s">
        <v>397</v>
      </c>
      <c r="KZ385" t="s">
        <v>347</v>
      </c>
      <c r="LA385" t="s">
        <v>4738</v>
      </c>
      <c r="LB385" t="s">
        <v>389</v>
      </c>
      <c r="LD385" t="s">
        <v>5342</v>
      </c>
      <c r="LK385">
        <v>6</v>
      </c>
      <c r="LL385">
        <v>0</v>
      </c>
      <c r="LM385">
        <v>21.52</v>
      </c>
      <c r="LN385">
        <v>23.567</v>
      </c>
      <c r="LO385">
        <v>24.591999999999999</v>
      </c>
      <c r="LP385">
        <v>3</v>
      </c>
      <c r="LQ385">
        <v>19</v>
      </c>
      <c r="LR385">
        <v>60</v>
      </c>
      <c r="LS385">
        <v>70</v>
      </c>
      <c r="LT385">
        <v>85</v>
      </c>
      <c r="LU385">
        <v>85</v>
      </c>
      <c r="LV385">
        <v>34</v>
      </c>
      <c r="LW385" t="s">
        <v>572</v>
      </c>
      <c r="LX385">
        <v>2</v>
      </c>
      <c r="LY385">
        <v>43</v>
      </c>
      <c r="LZ385">
        <v>7</v>
      </c>
      <c r="MA385">
        <v>8.4939999999999998</v>
      </c>
      <c r="MB385">
        <v>17.864999999999998</v>
      </c>
      <c r="MC385">
        <v>20.731999999999999</v>
      </c>
      <c r="MD385">
        <v>3</v>
      </c>
      <c r="MF385" t="s">
        <v>363</v>
      </c>
      <c r="MG385" t="s">
        <v>1386</v>
      </c>
      <c r="MH385" t="s">
        <v>1387</v>
      </c>
      <c r="MI385">
        <v>1</v>
      </c>
      <c r="MJ385" t="s">
        <v>366</v>
      </c>
      <c r="ML385" t="s">
        <v>508</v>
      </c>
      <c r="MM385" t="s">
        <v>368</v>
      </c>
    </row>
    <row r="386" spans="1:351" x14ac:dyDescent="0.25">
      <c r="A386" t="s">
        <v>4735</v>
      </c>
      <c r="B386">
        <v>519</v>
      </c>
      <c r="C386">
        <v>67</v>
      </c>
      <c r="D386" t="s">
        <v>347</v>
      </c>
      <c r="E386" t="s">
        <v>339</v>
      </c>
      <c r="F386" t="s">
        <v>355</v>
      </c>
      <c r="G386" t="s">
        <v>402</v>
      </c>
      <c r="H386" t="s">
        <v>357</v>
      </c>
      <c r="I386" t="s">
        <v>355</v>
      </c>
      <c r="J386" t="s">
        <v>355</v>
      </c>
      <c r="K386" t="s">
        <v>371</v>
      </c>
      <c r="L386" t="s">
        <v>387</v>
      </c>
      <c r="M386" t="s">
        <v>4889</v>
      </c>
      <c r="O386" t="s">
        <v>378</v>
      </c>
      <c r="Q386">
        <v>81</v>
      </c>
      <c r="R386">
        <v>43</v>
      </c>
      <c r="S386" s="2">
        <f t="shared" si="122"/>
        <v>91</v>
      </c>
      <c r="T386" s="2">
        <f t="shared" si="123"/>
        <v>81</v>
      </c>
      <c r="U386" s="2">
        <f t="shared" si="124"/>
        <v>89</v>
      </c>
      <c r="V386" s="2">
        <f t="shared" si="125"/>
        <v>80</v>
      </c>
      <c r="W386" s="2">
        <f t="shared" si="126"/>
        <v>63</v>
      </c>
      <c r="X386">
        <v>91</v>
      </c>
      <c r="Y386">
        <v>81</v>
      </c>
      <c r="Z386">
        <v>89</v>
      </c>
      <c r="AA386">
        <v>80</v>
      </c>
      <c r="AB386">
        <v>63</v>
      </c>
      <c r="AD386" t="s">
        <v>388</v>
      </c>
      <c r="AE386" t="s">
        <v>361</v>
      </c>
      <c r="AF386" s="2" t="str">
        <f t="shared" si="127"/>
        <v>GRueNE</v>
      </c>
      <c r="AG386" s="2" t="str">
        <f t="shared" si="128"/>
        <v>Own Party</v>
      </c>
      <c r="AH386" t="s">
        <v>391</v>
      </c>
      <c r="BG386">
        <v>92</v>
      </c>
      <c r="BH386">
        <v>76</v>
      </c>
      <c r="BI386">
        <v>80</v>
      </c>
      <c r="BJ386">
        <v>91</v>
      </c>
      <c r="BK386" t="s">
        <v>4930</v>
      </c>
      <c r="BL386">
        <v>72</v>
      </c>
      <c r="KK386" s="5">
        <f t="shared" ca="1" si="129"/>
        <v>92</v>
      </c>
      <c r="KL386" s="5">
        <f t="shared" ca="1" si="130"/>
        <v>76</v>
      </c>
      <c r="KM386" s="5">
        <f t="shared" ca="1" si="131"/>
        <v>80</v>
      </c>
      <c r="KN386" s="5">
        <f t="shared" ca="1" si="132"/>
        <v>91</v>
      </c>
      <c r="KO386" s="5">
        <f t="shared" ca="1" si="133"/>
        <v>72</v>
      </c>
      <c r="KP386" s="4" t="str">
        <f t="shared" si="134"/>
        <v>male_211_image</v>
      </c>
      <c r="KQ386">
        <v>13.051</v>
      </c>
      <c r="KR386">
        <v>32.043999999999997</v>
      </c>
      <c r="KS386">
        <v>33.896999999999998</v>
      </c>
      <c r="KT386">
        <v>7</v>
      </c>
      <c r="KU386">
        <v>3</v>
      </c>
      <c r="KV386">
        <v>3</v>
      </c>
      <c r="KW386">
        <v>4</v>
      </c>
      <c r="KX386">
        <v>3</v>
      </c>
      <c r="KY386">
        <v>3</v>
      </c>
      <c r="KZ386" t="s">
        <v>347</v>
      </c>
      <c r="LA386" t="s">
        <v>4736</v>
      </c>
      <c r="LB386" t="s">
        <v>4906</v>
      </c>
      <c r="LD386" t="s">
        <v>5343</v>
      </c>
      <c r="LE386">
        <v>47</v>
      </c>
      <c r="LG386">
        <v>4</v>
      </c>
      <c r="LH386">
        <v>6</v>
      </c>
      <c r="LI386">
        <v>9</v>
      </c>
      <c r="LM386">
        <v>16.937999999999999</v>
      </c>
      <c r="LN386">
        <v>20.954999999999998</v>
      </c>
      <c r="LO386">
        <v>21.628</v>
      </c>
      <c r="LP386">
        <v>3</v>
      </c>
      <c r="LQ386">
        <v>63</v>
      </c>
      <c r="LX386">
        <v>2</v>
      </c>
      <c r="LY386">
        <v>34</v>
      </c>
      <c r="LZ386">
        <v>6</v>
      </c>
      <c r="MA386">
        <v>11.193</v>
      </c>
      <c r="MB386">
        <v>17.401</v>
      </c>
      <c r="MC386">
        <v>19.001000000000001</v>
      </c>
      <c r="MD386">
        <v>4</v>
      </c>
      <c r="MF386" t="s">
        <v>363</v>
      </c>
      <c r="MG386" t="s">
        <v>1388</v>
      </c>
      <c r="MH386" t="s">
        <v>1389</v>
      </c>
      <c r="MI386">
        <v>1</v>
      </c>
      <c r="MJ386" t="s">
        <v>351</v>
      </c>
      <c r="MK386" t="s">
        <v>429</v>
      </c>
      <c r="MM386" t="s">
        <v>353</v>
      </c>
    </row>
    <row r="387" spans="1:351" x14ac:dyDescent="0.25">
      <c r="A387" t="s">
        <v>4735</v>
      </c>
      <c r="B387">
        <v>373</v>
      </c>
      <c r="C387">
        <v>67</v>
      </c>
      <c r="D387" t="s">
        <v>4737</v>
      </c>
      <c r="E387" t="s">
        <v>605</v>
      </c>
      <c r="F387" t="s">
        <v>355</v>
      </c>
      <c r="G387" t="s">
        <v>375</v>
      </c>
      <c r="H387" t="s">
        <v>357</v>
      </c>
      <c r="I387" t="s">
        <v>355</v>
      </c>
      <c r="J387" t="s">
        <v>355</v>
      </c>
      <c r="K387" t="s">
        <v>371</v>
      </c>
      <c r="L387" t="s">
        <v>1390</v>
      </c>
      <c r="M387" t="s">
        <v>377</v>
      </c>
      <c r="O387" t="s">
        <v>344</v>
      </c>
      <c r="Q387">
        <v>1</v>
      </c>
      <c r="R387">
        <v>19</v>
      </c>
      <c r="S387" s="2">
        <f t="shared" ref="S387:S449" si="148">IF(NOT(ISBLANK(X387)),X387,
        IF(NOT(ISBLANK(LR387)),LR387," "))</f>
        <v>94</v>
      </c>
      <c r="T387" s="2">
        <f t="shared" ref="T387:T449" si="149">IF(NOT(ISBLANK(Y387)),Y387,
        IF(NOT(ISBLANK(LS387)),LS387," "))</f>
        <v>51</v>
      </c>
      <c r="U387" s="2">
        <f t="shared" ref="U387:U449" si="150">IF(NOT(ISBLANK(Z387)),Z387,
        IF(NOT(ISBLANK(LT387)),LT387," "))</f>
        <v>92</v>
      </c>
      <c r="V387" s="2">
        <f t="shared" ref="V387:V449" si="151">IF(NOT(ISBLANK(AA387)),AA387,
        IF(NOT(ISBLANK(LU387)),LU387," "))</f>
        <v>100</v>
      </c>
      <c r="W387" s="2">
        <f t="shared" ref="W387:W449" si="152">IF(NOT(ISBLANK(AB387)),AB387,
        IF(NOT(ISBLANK(LV387)),LV387," "))</f>
        <v>100</v>
      </c>
      <c r="AD387" t="s">
        <v>378</v>
      </c>
      <c r="AE387" t="s">
        <v>345</v>
      </c>
      <c r="AF387" s="2" t="str">
        <f t="shared" ref="AF387:AF449" si="153">IF(AG387="No Party","None",
IF(AG387="Other Party",AD387,
IF(AG387="Own Party",M387,
IF(AG387="2nd Party",O387))))</f>
        <v>None</v>
      </c>
      <c r="AG387" s="2" t="str">
        <f t="shared" ref="AG387:AG449" si="154">IF(AH387="${q://QID14/ChoiceGroup/SelectedChoicesTextEntry}.", "Own Party",
       IF(AH387="${q://QID49/ChoiceGroup/SelectedChoices}.","2nd Party",
       IF(AH387="${q://QID289/ChoiceGroup/DisplayedChoices}.","Other Party", "No Party")))</f>
        <v>No Party</v>
      </c>
      <c r="AH387" t="s">
        <v>346</v>
      </c>
      <c r="GI387">
        <v>67</v>
      </c>
      <c r="GJ387">
        <v>51</v>
      </c>
      <c r="GK387">
        <v>32</v>
      </c>
      <c r="GL387">
        <v>65</v>
      </c>
      <c r="GM387" t="s">
        <v>5003</v>
      </c>
      <c r="GN387">
        <v>51</v>
      </c>
      <c r="KK387" s="5">
        <f t="shared" ref="KK387:KK449" ca="1" si="155">OFFSET(BD387,0,MATCH("*",BE387:KJ387,0)-4)</f>
        <v>67</v>
      </c>
      <c r="KL387" s="5">
        <f t="shared" ref="KL387:KL449" ca="1" si="156">OFFSET(BE387,0,MATCH("*",BF387:KK387,0)-3)</f>
        <v>51</v>
      </c>
      <c r="KM387" s="5">
        <f t="shared" ref="KM387:KM449" ca="1" si="157">OFFSET(BF387,0,MATCH("*",BG387:KL387,0)-2)</f>
        <v>32</v>
      </c>
      <c r="KN387" s="5">
        <f t="shared" ref="KN387:KN449" ca="1" si="158">OFFSET(BG387,0,MATCH("*",BH387:KM387,0)-1)</f>
        <v>65</v>
      </c>
      <c r="KO387" s="5">
        <f t="shared" ref="KO387:KO449" ca="1" si="159">OFFSET(BH387,0,MATCH("*",BI387:KN387,0)+1)</f>
        <v>51</v>
      </c>
      <c r="KP387" s="4" t="str">
        <f t="shared" ref="KP387:KP449" si="160">IF(NOT(ISBLANK(MK387)),MK387,
        IF(NOT(ISBLANK(ML387)),ML387," "))</f>
        <v>female_311_right</v>
      </c>
      <c r="KQ387">
        <v>7.0759999999999996</v>
      </c>
      <c r="KR387">
        <v>22.219000000000001</v>
      </c>
      <c r="KS387">
        <v>23.884</v>
      </c>
      <c r="KT387">
        <v>5</v>
      </c>
      <c r="KU387">
        <v>2</v>
      </c>
      <c r="KV387">
        <v>2</v>
      </c>
      <c r="KW387">
        <v>4</v>
      </c>
      <c r="KX387">
        <v>3</v>
      </c>
      <c r="KY387" t="s">
        <v>397</v>
      </c>
      <c r="KZ387" t="s">
        <v>347</v>
      </c>
      <c r="LA387" t="s">
        <v>4736</v>
      </c>
      <c r="LB387" t="s">
        <v>344</v>
      </c>
      <c r="LD387" t="s">
        <v>5344</v>
      </c>
      <c r="LE387">
        <v>51</v>
      </c>
      <c r="LJ387">
        <v>4</v>
      </c>
      <c r="LK387">
        <v>8</v>
      </c>
      <c r="LL387">
        <v>9</v>
      </c>
      <c r="LM387">
        <v>8.8719999999999999</v>
      </c>
      <c r="LN387">
        <v>8.8719999999999999</v>
      </c>
      <c r="LO387">
        <v>10.555999999999999</v>
      </c>
      <c r="LP387">
        <v>1</v>
      </c>
      <c r="LQ387">
        <v>50</v>
      </c>
      <c r="LR387">
        <v>94</v>
      </c>
      <c r="LS387">
        <v>51</v>
      </c>
      <c r="LT387">
        <v>92</v>
      </c>
      <c r="LU387">
        <v>100</v>
      </c>
      <c r="LV387">
        <v>100</v>
      </c>
      <c r="LW387" t="s">
        <v>1391</v>
      </c>
      <c r="LX387">
        <v>1</v>
      </c>
      <c r="LY387">
        <v>29</v>
      </c>
      <c r="LZ387">
        <v>7</v>
      </c>
      <c r="MA387">
        <v>6.3140000000000001</v>
      </c>
      <c r="MB387">
        <v>8.5259999999999998</v>
      </c>
      <c r="MC387">
        <v>10.257999999999999</v>
      </c>
      <c r="MD387">
        <v>2</v>
      </c>
      <c r="MF387" t="s">
        <v>349</v>
      </c>
      <c r="MG387" t="s">
        <v>337</v>
      </c>
      <c r="MH387" t="s">
        <v>1392</v>
      </c>
      <c r="MI387">
        <v>1</v>
      </c>
      <c r="MJ387" t="s">
        <v>366</v>
      </c>
      <c r="ML387" t="s">
        <v>459</v>
      </c>
      <c r="MM387" t="s">
        <v>368</v>
      </c>
    </row>
    <row r="388" spans="1:351" x14ac:dyDescent="0.25">
      <c r="A388" t="s">
        <v>4735</v>
      </c>
      <c r="B388">
        <v>301</v>
      </c>
      <c r="C388">
        <v>19</v>
      </c>
      <c r="D388" t="s">
        <v>347</v>
      </c>
      <c r="E388" t="s">
        <v>373</v>
      </c>
      <c r="F388" t="s">
        <v>355</v>
      </c>
      <c r="G388" t="s">
        <v>356</v>
      </c>
      <c r="H388" t="s">
        <v>513</v>
      </c>
      <c r="I388" t="s">
        <v>342</v>
      </c>
      <c r="J388" t="s">
        <v>355</v>
      </c>
      <c r="K388" t="s">
        <v>371</v>
      </c>
      <c r="L388" t="s">
        <v>1266</v>
      </c>
      <c r="M388" t="s">
        <v>4889</v>
      </c>
      <c r="O388" t="s">
        <v>343</v>
      </c>
      <c r="Q388">
        <v>60</v>
      </c>
      <c r="R388">
        <v>62</v>
      </c>
      <c r="S388" s="2">
        <f t="shared" si="148"/>
        <v>73</v>
      </c>
      <c r="T388" s="2">
        <f t="shared" si="149"/>
        <v>42</v>
      </c>
      <c r="U388" s="2">
        <f t="shared" si="150"/>
        <v>71</v>
      </c>
      <c r="V388" s="2">
        <f t="shared" si="151"/>
        <v>80</v>
      </c>
      <c r="W388" s="2">
        <f t="shared" si="152"/>
        <v>42</v>
      </c>
      <c r="X388">
        <v>73</v>
      </c>
      <c r="Y388">
        <v>42</v>
      </c>
      <c r="Z388">
        <v>71</v>
      </c>
      <c r="AA388">
        <v>80</v>
      </c>
      <c r="AB388">
        <v>42</v>
      </c>
      <c r="AD388" t="s">
        <v>344</v>
      </c>
      <c r="AE388" t="s">
        <v>345</v>
      </c>
      <c r="AF388" s="2" t="str">
        <f t="shared" si="153"/>
        <v>GRueNE</v>
      </c>
      <c r="AG388" s="2" t="str">
        <f t="shared" si="154"/>
        <v>Own Party</v>
      </c>
      <c r="AH388" t="s">
        <v>391</v>
      </c>
      <c r="FK388">
        <v>61</v>
      </c>
      <c r="FL388">
        <v>61</v>
      </c>
      <c r="FM388">
        <v>60</v>
      </c>
      <c r="FN388">
        <v>70</v>
      </c>
      <c r="FO388" t="s">
        <v>4935</v>
      </c>
      <c r="FP388">
        <v>73</v>
      </c>
      <c r="KK388" s="5">
        <f t="shared" ca="1" si="155"/>
        <v>61</v>
      </c>
      <c r="KL388" s="5">
        <f t="shared" ca="1" si="156"/>
        <v>61</v>
      </c>
      <c r="KM388" s="5">
        <f t="shared" ca="1" si="157"/>
        <v>60</v>
      </c>
      <c r="KN388" s="5">
        <f t="shared" ca="1" si="158"/>
        <v>70</v>
      </c>
      <c r="KO388" s="5">
        <f t="shared" ca="1" si="159"/>
        <v>73</v>
      </c>
      <c r="KP388" s="4" t="str">
        <f t="shared" si="160"/>
        <v>female_111_image</v>
      </c>
      <c r="KQ388">
        <v>7.7140000000000004</v>
      </c>
      <c r="KR388">
        <v>23.731999999999999</v>
      </c>
      <c r="KS388">
        <v>24.245000000000001</v>
      </c>
      <c r="KT388">
        <v>12</v>
      </c>
      <c r="KU388" t="s">
        <v>397</v>
      </c>
      <c r="KV388">
        <v>4</v>
      </c>
      <c r="KW388" t="s">
        <v>444</v>
      </c>
      <c r="KX388">
        <v>3</v>
      </c>
      <c r="KY388">
        <v>2</v>
      </c>
      <c r="KZ388" t="s">
        <v>347</v>
      </c>
      <c r="LA388" t="s">
        <v>4738</v>
      </c>
      <c r="LB388" t="s">
        <v>4906</v>
      </c>
      <c r="LD388" t="s">
        <v>5345</v>
      </c>
      <c r="LE388">
        <v>30</v>
      </c>
      <c r="LG388">
        <v>1</v>
      </c>
      <c r="LH388">
        <v>7</v>
      </c>
      <c r="LI388">
        <v>4</v>
      </c>
      <c r="LM388">
        <v>4.6840000000000002</v>
      </c>
      <c r="LN388">
        <v>7.718</v>
      </c>
      <c r="LO388">
        <v>7.9770000000000003</v>
      </c>
      <c r="LP388">
        <v>3</v>
      </c>
      <c r="LQ388">
        <v>80</v>
      </c>
      <c r="LX388">
        <v>3</v>
      </c>
      <c r="LY388">
        <v>30</v>
      </c>
      <c r="LZ388">
        <v>5</v>
      </c>
      <c r="MA388">
        <v>5.3209999999999997</v>
      </c>
      <c r="MB388">
        <v>15.265000000000001</v>
      </c>
      <c r="MC388">
        <v>16.707000000000001</v>
      </c>
      <c r="MD388">
        <v>6</v>
      </c>
      <c r="MF388" t="s">
        <v>363</v>
      </c>
      <c r="MG388" t="s">
        <v>563</v>
      </c>
      <c r="MH388" t="s">
        <v>1393</v>
      </c>
      <c r="MI388">
        <v>1</v>
      </c>
      <c r="MJ388" t="s">
        <v>351</v>
      </c>
      <c r="ML388" t="s">
        <v>491</v>
      </c>
      <c r="MM388" t="s">
        <v>353</v>
      </c>
    </row>
    <row r="389" spans="1:351" x14ac:dyDescent="0.25">
      <c r="A389" t="s">
        <v>4735</v>
      </c>
      <c r="B389">
        <v>928</v>
      </c>
      <c r="C389">
        <v>69</v>
      </c>
      <c r="D389" t="s">
        <v>4737</v>
      </c>
      <c r="E389" t="s">
        <v>395</v>
      </c>
      <c r="F389" t="s">
        <v>355</v>
      </c>
      <c r="G389" t="s">
        <v>402</v>
      </c>
      <c r="H389" t="s">
        <v>357</v>
      </c>
      <c r="I389" t="s">
        <v>342</v>
      </c>
      <c r="J389" t="s">
        <v>355</v>
      </c>
      <c r="K389" t="s">
        <v>341</v>
      </c>
      <c r="L389" t="s">
        <v>509</v>
      </c>
      <c r="M389" t="s">
        <v>378</v>
      </c>
      <c r="O389" t="s">
        <v>377</v>
      </c>
      <c r="Q389">
        <v>80</v>
      </c>
      <c r="R389">
        <v>50</v>
      </c>
      <c r="S389" s="2">
        <f t="shared" si="148"/>
        <v>91</v>
      </c>
      <c r="T389" s="2">
        <f t="shared" si="149"/>
        <v>91</v>
      </c>
      <c r="U389" s="2">
        <f t="shared" si="150"/>
        <v>91</v>
      </c>
      <c r="V389" s="2">
        <f t="shared" si="151"/>
        <v>100</v>
      </c>
      <c r="W389" s="2">
        <f t="shared" si="152"/>
        <v>91</v>
      </c>
      <c r="X389">
        <v>91</v>
      </c>
      <c r="Y389">
        <v>91</v>
      </c>
      <c r="Z389">
        <v>91</v>
      </c>
      <c r="AA389">
        <v>100</v>
      </c>
      <c r="AB389">
        <v>91</v>
      </c>
      <c r="AD389" t="s">
        <v>388</v>
      </c>
      <c r="AE389" t="s">
        <v>361</v>
      </c>
      <c r="AF389" s="2" t="str">
        <f t="shared" si="153"/>
        <v>None</v>
      </c>
      <c r="AG389" s="2" t="str">
        <f t="shared" si="154"/>
        <v>No Party</v>
      </c>
      <c r="AH389" t="s">
        <v>346</v>
      </c>
      <c r="DU389">
        <v>70</v>
      </c>
      <c r="DV389">
        <v>42</v>
      </c>
      <c r="DW389">
        <v>59</v>
      </c>
      <c r="DX389">
        <v>60</v>
      </c>
      <c r="DY389" t="s">
        <v>4887</v>
      </c>
      <c r="DZ389">
        <v>50</v>
      </c>
      <c r="KK389" s="5">
        <f t="shared" ca="1" si="155"/>
        <v>70</v>
      </c>
      <c r="KL389" s="5">
        <f t="shared" ca="1" si="156"/>
        <v>42</v>
      </c>
      <c r="KM389" s="5">
        <f t="shared" ca="1" si="157"/>
        <v>59</v>
      </c>
      <c r="KN389" s="5">
        <f t="shared" ca="1" si="158"/>
        <v>60</v>
      </c>
      <c r="KO389" s="5">
        <f t="shared" ca="1" si="159"/>
        <v>50</v>
      </c>
      <c r="KP389" s="4" t="str">
        <f t="shared" si="160"/>
        <v>male_322_left</v>
      </c>
      <c r="KQ389">
        <v>28.100999999999999</v>
      </c>
      <c r="KR389">
        <v>61.728000000000002</v>
      </c>
      <c r="KS389">
        <v>63.296999999999997</v>
      </c>
      <c r="KT389">
        <v>6</v>
      </c>
      <c r="KU389">
        <v>4</v>
      </c>
      <c r="KV389">
        <v>3</v>
      </c>
      <c r="KW389">
        <v>4</v>
      </c>
      <c r="KX389">
        <v>4</v>
      </c>
      <c r="KY389">
        <v>3</v>
      </c>
      <c r="KZ389" t="s">
        <v>4737</v>
      </c>
      <c r="LA389" t="s">
        <v>4736</v>
      </c>
      <c r="LB389" t="s">
        <v>432</v>
      </c>
      <c r="LD389" t="s">
        <v>5346</v>
      </c>
      <c r="LE389">
        <v>45</v>
      </c>
      <c r="LJ389">
        <v>6</v>
      </c>
      <c r="LK389">
        <v>4</v>
      </c>
      <c r="LL389">
        <v>2</v>
      </c>
      <c r="LM389">
        <v>21.738</v>
      </c>
      <c r="LN389">
        <v>21.738</v>
      </c>
      <c r="LO389">
        <v>27.533000000000001</v>
      </c>
      <c r="LP389">
        <v>1</v>
      </c>
      <c r="LQ389">
        <v>46</v>
      </c>
      <c r="LX389">
        <v>2</v>
      </c>
      <c r="LY389">
        <v>30</v>
      </c>
      <c r="LZ389">
        <v>7</v>
      </c>
      <c r="MA389">
        <v>21.401</v>
      </c>
      <c r="MB389">
        <v>79.218999999999994</v>
      </c>
      <c r="MC389">
        <v>85.186999999999998</v>
      </c>
      <c r="MD389">
        <v>3</v>
      </c>
      <c r="ME389" t="s">
        <v>1394</v>
      </c>
      <c r="MF389" t="s">
        <v>349</v>
      </c>
      <c r="MG389" t="s">
        <v>709</v>
      </c>
      <c r="MH389" t="s">
        <v>1395</v>
      </c>
      <c r="MI389">
        <v>1</v>
      </c>
      <c r="MJ389" t="s">
        <v>351</v>
      </c>
      <c r="MK389" t="s">
        <v>612</v>
      </c>
      <c r="MM389" t="s">
        <v>368</v>
      </c>
    </row>
    <row r="390" spans="1:351" x14ac:dyDescent="0.25">
      <c r="A390" t="s">
        <v>4735</v>
      </c>
      <c r="B390">
        <v>761</v>
      </c>
      <c r="C390">
        <v>36</v>
      </c>
      <c r="D390" t="s">
        <v>4737</v>
      </c>
      <c r="E390" t="s">
        <v>486</v>
      </c>
      <c r="F390" t="s">
        <v>355</v>
      </c>
      <c r="G390" t="s">
        <v>370</v>
      </c>
      <c r="H390" t="s">
        <v>357</v>
      </c>
      <c r="I390" t="s">
        <v>355</v>
      </c>
      <c r="J390" t="s">
        <v>342</v>
      </c>
      <c r="K390" t="s">
        <v>386</v>
      </c>
      <c r="L390" t="s">
        <v>1396</v>
      </c>
      <c r="M390" t="s">
        <v>377</v>
      </c>
      <c r="O390" t="s">
        <v>389</v>
      </c>
      <c r="R390">
        <v>19</v>
      </c>
      <c r="S390" s="2">
        <f t="shared" si="148"/>
        <v>99</v>
      </c>
      <c r="T390" s="2">
        <f t="shared" si="149"/>
        <v>100</v>
      </c>
      <c r="U390" s="2">
        <f t="shared" si="150"/>
        <v>82</v>
      </c>
      <c r="V390" s="2">
        <f t="shared" si="151"/>
        <v>65</v>
      </c>
      <c r="W390" s="2">
        <f t="shared" si="152"/>
        <v>100</v>
      </c>
      <c r="AD390" t="s">
        <v>4889</v>
      </c>
      <c r="AE390" t="s">
        <v>361</v>
      </c>
      <c r="AF390" s="2" t="str">
        <f t="shared" si="153"/>
        <v>die LINKE</v>
      </c>
      <c r="AG390" s="2" t="str">
        <f t="shared" si="154"/>
        <v>Own Party</v>
      </c>
      <c r="AH390" t="s">
        <v>391</v>
      </c>
      <c r="CW390">
        <v>51</v>
      </c>
      <c r="CX390">
        <v>43</v>
      </c>
      <c r="CY390">
        <v>51</v>
      </c>
      <c r="CZ390">
        <v>51</v>
      </c>
      <c r="DA390" t="s">
        <v>4899</v>
      </c>
      <c r="DB390">
        <v>49</v>
      </c>
      <c r="KK390" s="5">
        <f t="shared" ca="1" si="155"/>
        <v>51</v>
      </c>
      <c r="KL390" s="5">
        <f t="shared" ca="1" si="156"/>
        <v>43</v>
      </c>
      <c r="KM390" s="5">
        <f t="shared" ca="1" si="157"/>
        <v>51</v>
      </c>
      <c r="KN390" s="5">
        <f t="shared" ca="1" si="158"/>
        <v>51</v>
      </c>
      <c r="KO390" s="5">
        <f t="shared" ca="1" si="159"/>
        <v>49</v>
      </c>
      <c r="KP390" s="4" t="str">
        <f t="shared" si="160"/>
        <v>male_123_right</v>
      </c>
      <c r="KQ390">
        <v>31.283000000000001</v>
      </c>
      <c r="KR390">
        <v>54.51</v>
      </c>
      <c r="KS390">
        <v>55.241</v>
      </c>
      <c r="KT390">
        <v>7</v>
      </c>
      <c r="KU390" t="s">
        <v>444</v>
      </c>
      <c r="KV390">
        <v>4</v>
      </c>
      <c r="KW390" t="s">
        <v>444</v>
      </c>
      <c r="KX390" t="s">
        <v>444</v>
      </c>
      <c r="KY390">
        <v>4</v>
      </c>
      <c r="KZ390" t="s">
        <v>4737</v>
      </c>
      <c r="LA390" t="s">
        <v>4736</v>
      </c>
      <c r="LB390" t="s">
        <v>432</v>
      </c>
      <c r="LD390" t="s">
        <v>5347</v>
      </c>
      <c r="LE390">
        <v>45</v>
      </c>
      <c r="LG390">
        <v>2</v>
      </c>
      <c r="LH390">
        <v>8</v>
      </c>
      <c r="LI390">
        <v>10</v>
      </c>
      <c r="LM390">
        <v>26.535</v>
      </c>
      <c r="LN390">
        <v>26.535</v>
      </c>
      <c r="LO390">
        <v>28.164000000000001</v>
      </c>
      <c r="LP390">
        <v>1</v>
      </c>
      <c r="LQ390">
        <v>22</v>
      </c>
      <c r="LR390">
        <v>99</v>
      </c>
      <c r="LS390">
        <v>100</v>
      </c>
      <c r="LT390">
        <v>82</v>
      </c>
      <c r="LU390">
        <v>65</v>
      </c>
      <c r="LV390">
        <v>100</v>
      </c>
      <c r="LW390" t="s">
        <v>1397</v>
      </c>
      <c r="LX390">
        <v>1</v>
      </c>
      <c r="LY390">
        <v>29</v>
      </c>
      <c r="LZ390">
        <v>7</v>
      </c>
      <c r="MA390">
        <v>24.959</v>
      </c>
      <c r="MB390">
        <v>34.048999999999999</v>
      </c>
      <c r="MC390">
        <v>37.253</v>
      </c>
      <c r="MD390">
        <v>3</v>
      </c>
      <c r="MF390" t="s">
        <v>363</v>
      </c>
      <c r="MG390" t="s">
        <v>1398</v>
      </c>
      <c r="MH390" t="s">
        <v>1399</v>
      </c>
      <c r="MI390">
        <v>1</v>
      </c>
      <c r="MJ390" t="s">
        <v>366</v>
      </c>
      <c r="MK390" t="s">
        <v>367</v>
      </c>
      <c r="MM390" t="s">
        <v>353</v>
      </c>
    </row>
    <row r="391" spans="1:351" x14ac:dyDescent="0.25">
      <c r="A391" t="s">
        <v>4735</v>
      </c>
      <c r="B391">
        <v>493</v>
      </c>
      <c r="C391">
        <v>59</v>
      </c>
      <c r="D391" t="s">
        <v>347</v>
      </c>
      <c r="E391" t="s">
        <v>395</v>
      </c>
      <c r="F391" t="s">
        <v>355</v>
      </c>
      <c r="G391" t="s">
        <v>370</v>
      </c>
      <c r="H391" t="s">
        <v>513</v>
      </c>
      <c r="I391" t="s">
        <v>342</v>
      </c>
      <c r="J391" t="s">
        <v>342</v>
      </c>
      <c r="K391" t="s">
        <v>403</v>
      </c>
      <c r="L391" t="s">
        <v>1400</v>
      </c>
      <c r="M391" t="s">
        <v>4889</v>
      </c>
      <c r="O391" t="s">
        <v>343</v>
      </c>
      <c r="Q391">
        <v>52</v>
      </c>
      <c r="R391">
        <v>51</v>
      </c>
      <c r="S391" s="2">
        <f t="shared" si="148"/>
        <v>100</v>
      </c>
      <c r="T391" s="2">
        <f t="shared" si="149"/>
        <v>100</v>
      </c>
      <c r="U391" s="2">
        <f t="shared" si="150"/>
        <v>100</v>
      </c>
      <c r="V391" s="2">
        <f t="shared" si="151"/>
        <v>55</v>
      </c>
      <c r="W391" s="2">
        <f t="shared" si="152"/>
        <v>51</v>
      </c>
      <c r="X391">
        <v>100</v>
      </c>
      <c r="Y391">
        <v>100</v>
      </c>
      <c r="Z391">
        <v>100</v>
      </c>
      <c r="AA391">
        <v>55</v>
      </c>
      <c r="AB391">
        <v>51</v>
      </c>
      <c r="AD391" t="s">
        <v>344</v>
      </c>
      <c r="AE391" t="s">
        <v>361</v>
      </c>
      <c r="AF391" s="2" t="str">
        <f t="shared" si="153"/>
        <v>GRueNE</v>
      </c>
      <c r="AG391" s="2" t="str">
        <f t="shared" si="154"/>
        <v>Own Party</v>
      </c>
      <c r="AH391" t="s">
        <v>391</v>
      </c>
      <c r="ES391">
        <v>51</v>
      </c>
      <c r="ET391">
        <v>71</v>
      </c>
      <c r="EU391">
        <v>51</v>
      </c>
      <c r="EV391">
        <v>51</v>
      </c>
      <c r="EW391" t="s">
        <v>4932</v>
      </c>
      <c r="EX391">
        <v>51</v>
      </c>
      <c r="KK391" s="5">
        <f t="shared" ca="1" si="155"/>
        <v>51</v>
      </c>
      <c r="KL391" s="5">
        <f t="shared" ca="1" si="156"/>
        <v>71</v>
      </c>
      <c r="KM391" s="5">
        <f t="shared" ca="1" si="157"/>
        <v>51</v>
      </c>
      <c r="KN391" s="5">
        <f t="shared" ca="1" si="158"/>
        <v>51</v>
      </c>
      <c r="KO391" s="5">
        <f t="shared" ca="1" si="159"/>
        <v>51</v>
      </c>
      <c r="KP391" s="4" t="str">
        <f t="shared" si="160"/>
        <v>male_333_left</v>
      </c>
      <c r="KQ391">
        <v>8.2490000000000006</v>
      </c>
      <c r="KR391">
        <v>13.042999999999999</v>
      </c>
      <c r="KS391">
        <v>14.596</v>
      </c>
      <c r="KT391">
        <v>5</v>
      </c>
      <c r="KU391">
        <v>4</v>
      </c>
      <c r="KV391">
        <v>3</v>
      </c>
      <c r="KW391">
        <v>3</v>
      </c>
      <c r="KX391">
        <v>3</v>
      </c>
      <c r="KY391">
        <v>3</v>
      </c>
      <c r="KZ391" t="s">
        <v>347</v>
      </c>
      <c r="LA391" t="s">
        <v>4738</v>
      </c>
      <c r="LB391" t="s">
        <v>4906</v>
      </c>
      <c r="LD391" t="s">
        <v>5348</v>
      </c>
      <c r="LE391">
        <v>51</v>
      </c>
      <c r="LG391">
        <v>5</v>
      </c>
      <c r="LH391">
        <v>5</v>
      </c>
      <c r="LI391">
        <v>5</v>
      </c>
      <c r="LM391">
        <v>16.478999999999999</v>
      </c>
      <c r="LN391">
        <v>18.861000000000001</v>
      </c>
      <c r="LO391">
        <v>20.699000000000002</v>
      </c>
      <c r="LP391">
        <v>3</v>
      </c>
      <c r="LQ391">
        <v>40</v>
      </c>
      <c r="LX391">
        <v>2</v>
      </c>
      <c r="LY391">
        <v>30</v>
      </c>
      <c r="LZ391">
        <v>9</v>
      </c>
      <c r="MA391">
        <v>21.821999999999999</v>
      </c>
      <c r="MB391">
        <v>21.821999999999999</v>
      </c>
      <c r="MC391">
        <v>28.783000000000001</v>
      </c>
      <c r="MD391">
        <v>1</v>
      </c>
      <c r="MF391" t="s">
        <v>363</v>
      </c>
      <c r="MG391" t="s">
        <v>457</v>
      </c>
      <c r="MH391" t="s">
        <v>1401</v>
      </c>
      <c r="MI391">
        <v>1</v>
      </c>
      <c r="MJ391" t="s">
        <v>351</v>
      </c>
      <c r="MK391" t="s">
        <v>442</v>
      </c>
      <c r="MM391" t="s">
        <v>353</v>
      </c>
    </row>
    <row r="392" spans="1:351" x14ac:dyDescent="0.25">
      <c r="A392" t="s">
        <v>4735</v>
      </c>
      <c r="B392">
        <v>682</v>
      </c>
      <c r="C392">
        <v>68</v>
      </c>
      <c r="D392" t="s">
        <v>347</v>
      </c>
      <c r="E392" t="s">
        <v>395</v>
      </c>
      <c r="F392" t="s">
        <v>355</v>
      </c>
      <c r="G392" t="s">
        <v>402</v>
      </c>
      <c r="H392" t="s">
        <v>341</v>
      </c>
      <c r="I392" t="s">
        <v>355</v>
      </c>
      <c r="J392" t="s">
        <v>355</v>
      </c>
      <c r="K392" t="s">
        <v>386</v>
      </c>
      <c r="L392" t="s">
        <v>4758</v>
      </c>
      <c r="M392" t="s">
        <v>343</v>
      </c>
      <c r="O392" t="s">
        <v>4889</v>
      </c>
      <c r="Q392">
        <v>85</v>
      </c>
      <c r="R392">
        <v>52</v>
      </c>
      <c r="S392" s="2">
        <f t="shared" si="148"/>
        <v>100</v>
      </c>
      <c r="T392" s="2">
        <f t="shared" si="149"/>
        <v>81</v>
      </c>
      <c r="U392" s="2">
        <f t="shared" si="150"/>
        <v>79</v>
      </c>
      <c r="V392" s="2">
        <f t="shared" si="151"/>
        <v>100</v>
      </c>
      <c r="W392" s="2">
        <f t="shared" si="152"/>
        <v>83</v>
      </c>
      <c r="X392">
        <v>100</v>
      </c>
      <c r="Y392">
        <v>81</v>
      </c>
      <c r="Z392">
        <v>79</v>
      </c>
      <c r="AA392">
        <v>100</v>
      </c>
      <c r="AB392">
        <v>83</v>
      </c>
      <c r="AD392" t="s">
        <v>344</v>
      </c>
      <c r="AE392" t="s">
        <v>345</v>
      </c>
      <c r="AF392" s="2" t="str">
        <f t="shared" si="153"/>
        <v>None</v>
      </c>
      <c r="AG392" s="2" t="str">
        <f t="shared" si="154"/>
        <v>No Party</v>
      </c>
      <c r="AH392" t="s">
        <v>346</v>
      </c>
      <c r="HG392">
        <v>87</v>
      </c>
      <c r="HH392">
        <v>77</v>
      </c>
      <c r="HI392">
        <v>85</v>
      </c>
      <c r="HJ392">
        <v>90</v>
      </c>
      <c r="HK392" t="s">
        <v>5055</v>
      </c>
      <c r="HL392">
        <v>82</v>
      </c>
      <c r="KK392" s="5">
        <f t="shared" ca="1" si="155"/>
        <v>87</v>
      </c>
      <c r="KL392" s="5">
        <f t="shared" ca="1" si="156"/>
        <v>77</v>
      </c>
      <c r="KM392" s="5">
        <f t="shared" ca="1" si="157"/>
        <v>85</v>
      </c>
      <c r="KN392" s="5">
        <f t="shared" ca="1" si="158"/>
        <v>90</v>
      </c>
      <c r="KO392" s="5">
        <f t="shared" ca="1" si="159"/>
        <v>82</v>
      </c>
      <c r="KP392" s="4" t="str">
        <f t="shared" si="160"/>
        <v>female_123_left</v>
      </c>
      <c r="KQ392">
        <v>28.201000000000001</v>
      </c>
      <c r="KR392">
        <v>57.784999999999997</v>
      </c>
      <c r="KS392">
        <v>59.136000000000003</v>
      </c>
      <c r="KT392">
        <v>8</v>
      </c>
      <c r="KU392">
        <v>3</v>
      </c>
      <c r="KV392">
        <v>4</v>
      </c>
      <c r="KW392" t="s">
        <v>397</v>
      </c>
      <c r="KX392">
        <v>4</v>
      </c>
      <c r="KY392" t="s">
        <v>444</v>
      </c>
      <c r="KZ392" t="s">
        <v>347</v>
      </c>
      <c r="LA392" t="s">
        <v>4738</v>
      </c>
      <c r="LB392" t="s">
        <v>4906</v>
      </c>
      <c r="LD392" t="s">
        <v>5349</v>
      </c>
      <c r="LE392">
        <v>53</v>
      </c>
      <c r="LJ392">
        <v>5</v>
      </c>
      <c r="LK392">
        <v>5</v>
      </c>
      <c r="LL392">
        <v>9</v>
      </c>
      <c r="LM392">
        <v>22.401</v>
      </c>
      <c r="LN392">
        <v>22.401</v>
      </c>
      <c r="LO392">
        <v>25.805</v>
      </c>
      <c r="LP392">
        <v>1</v>
      </c>
      <c r="LQ392">
        <v>30</v>
      </c>
      <c r="LX392">
        <v>2</v>
      </c>
      <c r="LY392">
        <v>34</v>
      </c>
      <c r="LZ392">
        <v>7</v>
      </c>
      <c r="MA392">
        <v>13.601000000000001</v>
      </c>
      <c r="MB392">
        <v>30.018000000000001</v>
      </c>
      <c r="MC392">
        <v>34.881</v>
      </c>
      <c r="MD392">
        <v>4</v>
      </c>
      <c r="MF392" t="s">
        <v>349</v>
      </c>
      <c r="MG392" t="s">
        <v>1219</v>
      </c>
      <c r="MH392" t="s">
        <v>1402</v>
      </c>
      <c r="MI392">
        <v>1</v>
      </c>
      <c r="MJ392" t="s">
        <v>351</v>
      </c>
      <c r="ML392" t="s">
        <v>527</v>
      </c>
      <c r="MM392" t="s">
        <v>368</v>
      </c>
    </row>
    <row r="393" spans="1:351" x14ac:dyDescent="0.25">
      <c r="A393" t="s">
        <v>4735</v>
      </c>
      <c r="B393">
        <v>463</v>
      </c>
      <c r="C393">
        <v>19</v>
      </c>
      <c r="D393" t="s">
        <v>347</v>
      </c>
      <c r="E393" t="s">
        <v>395</v>
      </c>
      <c r="F393" t="s">
        <v>355</v>
      </c>
      <c r="G393" t="s">
        <v>402</v>
      </c>
      <c r="H393" t="s">
        <v>357</v>
      </c>
      <c r="I393" t="s">
        <v>342</v>
      </c>
      <c r="J393" t="s">
        <v>355</v>
      </c>
      <c r="K393" t="s">
        <v>371</v>
      </c>
      <c r="L393" t="s">
        <v>1403</v>
      </c>
      <c r="M393" t="s">
        <v>377</v>
      </c>
      <c r="O393" t="s">
        <v>348</v>
      </c>
      <c r="Q393">
        <v>27</v>
      </c>
      <c r="R393">
        <v>49</v>
      </c>
      <c r="S393" s="2">
        <f t="shared" si="148"/>
        <v>100</v>
      </c>
      <c r="T393" s="2">
        <f t="shared" si="149"/>
        <v>100</v>
      </c>
      <c r="U393" s="2">
        <f t="shared" si="150"/>
        <v>100</v>
      </c>
      <c r="V393" s="2">
        <f t="shared" si="151"/>
        <v>100</v>
      </c>
      <c r="W393" s="2">
        <f t="shared" si="152"/>
        <v>99</v>
      </c>
      <c r="AD393" t="s">
        <v>388</v>
      </c>
      <c r="AE393" t="s">
        <v>361</v>
      </c>
      <c r="AF393" s="2" t="str">
        <f t="shared" si="153"/>
        <v>die LINKE</v>
      </c>
      <c r="AG393" s="2" t="str">
        <f t="shared" si="154"/>
        <v>Own Party</v>
      </c>
      <c r="AH393" t="s">
        <v>391</v>
      </c>
      <c r="EA393">
        <v>66</v>
      </c>
      <c r="EB393">
        <v>78</v>
      </c>
      <c r="EC393">
        <v>78</v>
      </c>
      <c r="ED393">
        <v>71</v>
      </c>
      <c r="EE393" t="s">
        <v>4974</v>
      </c>
      <c r="EF393">
        <v>89</v>
      </c>
      <c r="KK393" s="5">
        <f t="shared" ca="1" si="155"/>
        <v>66</v>
      </c>
      <c r="KL393" s="5">
        <f t="shared" ca="1" si="156"/>
        <v>78</v>
      </c>
      <c r="KM393" s="5">
        <f t="shared" ca="1" si="157"/>
        <v>78</v>
      </c>
      <c r="KN393" s="5">
        <f t="shared" ca="1" si="158"/>
        <v>71</v>
      </c>
      <c r="KO393" s="5">
        <f t="shared" ca="1" si="159"/>
        <v>89</v>
      </c>
      <c r="KP393" s="4" t="str">
        <f t="shared" si="160"/>
        <v>male_322_right</v>
      </c>
      <c r="KQ393">
        <v>7.8520000000000003</v>
      </c>
      <c r="KR393">
        <v>14.271000000000001</v>
      </c>
      <c r="KS393">
        <v>15.244999999999999</v>
      </c>
      <c r="KT393">
        <v>8</v>
      </c>
      <c r="KU393" t="s">
        <v>444</v>
      </c>
      <c r="KV393" t="s">
        <v>444</v>
      </c>
      <c r="KW393" t="s">
        <v>444</v>
      </c>
      <c r="KX393" t="s">
        <v>444</v>
      </c>
      <c r="KY393">
        <v>4</v>
      </c>
      <c r="KZ393" t="s">
        <v>4737</v>
      </c>
      <c r="LA393" t="s">
        <v>4738</v>
      </c>
      <c r="LB393" t="s">
        <v>432</v>
      </c>
      <c r="LD393" t="s">
        <v>5350</v>
      </c>
      <c r="LE393">
        <v>1</v>
      </c>
      <c r="LJ393">
        <v>10</v>
      </c>
      <c r="LK393">
        <v>3</v>
      </c>
      <c r="LL393">
        <v>4</v>
      </c>
      <c r="LM393">
        <v>23.06</v>
      </c>
      <c r="LN393">
        <v>23.06</v>
      </c>
      <c r="LO393">
        <v>23.756</v>
      </c>
      <c r="LP393">
        <v>1</v>
      </c>
      <c r="LQ393">
        <v>34</v>
      </c>
      <c r="LR393">
        <v>100</v>
      </c>
      <c r="LS393">
        <v>100</v>
      </c>
      <c r="LT393">
        <v>100</v>
      </c>
      <c r="LU393">
        <v>100</v>
      </c>
      <c r="LV393">
        <v>99</v>
      </c>
      <c r="LW393" t="s">
        <v>790</v>
      </c>
      <c r="LX393">
        <v>5</v>
      </c>
      <c r="LY393">
        <v>45</v>
      </c>
      <c r="LZ393">
        <v>8</v>
      </c>
      <c r="MA393">
        <v>4.069</v>
      </c>
      <c r="MB393">
        <v>12.423999999999999</v>
      </c>
      <c r="MC393">
        <v>13.095000000000001</v>
      </c>
      <c r="MD393">
        <v>5</v>
      </c>
      <c r="MF393" t="s">
        <v>363</v>
      </c>
      <c r="MG393" t="s">
        <v>1404</v>
      </c>
      <c r="MH393" t="s">
        <v>1405</v>
      </c>
      <c r="MI393">
        <v>1</v>
      </c>
      <c r="MJ393" t="s">
        <v>366</v>
      </c>
      <c r="MK393" t="s">
        <v>523</v>
      </c>
      <c r="MM393" t="s">
        <v>368</v>
      </c>
    </row>
    <row r="394" spans="1:351" x14ac:dyDescent="0.25">
      <c r="A394" t="s">
        <v>4735</v>
      </c>
      <c r="B394">
        <v>826</v>
      </c>
      <c r="C394">
        <v>46</v>
      </c>
      <c r="D394" t="s">
        <v>347</v>
      </c>
      <c r="E394" t="s">
        <v>354</v>
      </c>
      <c r="F394" t="s">
        <v>355</v>
      </c>
      <c r="G394" t="s">
        <v>4739</v>
      </c>
      <c r="H394" t="s">
        <v>357</v>
      </c>
      <c r="I394" t="s">
        <v>355</v>
      </c>
      <c r="J394" t="s">
        <v>355</v>
      </c>
      <c r="K394" t="s">
        <v>371</v>
      </c>
      <c r="M394" t="s">
        <v>4889</v>
      </c>
      <c r="O394" t="s">
        <v>389</v>
      </c>
      <c r="R394">
        <v>47</v>
      </c>
      <c r="S394" s="2">
        <f t="shared" si="148"/>
        <v>80</v>
      </c>
      <c r="T394" s="2">
        <f t="shared" si="149"/>
        <v>79</v>
      </c>
      <c r="U394" s="2">
        <f t="shared" si="150"/>
        <v>80</v>
      </c>
      <c r="V394" s="2">
        <f t="shared" si="151"/>
        <v>81</v>
      </c>
      <c r="W394" s="2">
        <f t="shared" si="152"/>
        <v>71</v>
      </c>
      <c r="AD394" t="s">
        <v>344</v>
      </c>
      <c r="AE394" t="s">
        <v>361</v>
      </c>
      <c r="AF394" s="2" t="str">
        <f t="shared" si="153"/>
        <v>GRueNE</v>
      </c>
      <c r="AG394" s="2" t="str">
        <f t="shared" si="154"/>
        <v>Own Party</v>
      </c>
      <c r="AH394" t="s">
        <v>391</v>
      </c>
      <c r="EG394">
        <v>52</v>
      </c>
      <c r="EH394">
        <v>52</v>
      </c>
      <c r="EI394">
        <v>53</v>
      </c>
      <c r="EJ394">
        <v>51</v>
      </c>
      <c r="EK394" t="s">
        <v>4915</v>
      </c>
      <c r="EL394">
        <v>51</v>
      </c>
      <c r="KK394" s="5">
        <f t="shared" ca="1" si="155"/>
        <v>52</v>
      </c>
      <c r="KL394" s="5">
        <f t="shared" ca="1" si="156"/>
        <v>52</v>
      </c>
      <c r="KM394" s="5">
        <f t="shared" ca="1" si="157"/>
        <v>53</v>
      </c>
      <c r="KN394" s="5">
        <f t="shared" ca="1" si="158"/>
        <v>51</v>
      </c>
      <c r="KO394" s="5">
        <f t="shared" ca="1" si="159"/>
        <v>51</v>
      </c>
      <c r="KP394" s="4" t="str">
        <f t="shared" si="160"/>
        <v>male_233_left</v>
      </c>
      <c r="KQ394">
        <v>17.027999999999999</v>
      </c>
      <c r="KR394">
        <v>29.34</v>
      </c>
      <c r="KS394">
        <v>30.352</v>
      </c>
      <c r="KT394">
        <v>6</v>
      </c>
      <c r="KU394">
        <v>3</v>
      </c>
      <c r="KV394">
        <v>3</v>
      </c>
      <c r="KW394">
        <v>2</v>
      </c>
      <c r="KX394">
        <v>4</v>
      </c>
      <c r="KY394">
        <v>4</v>
      </c>
      <c r="KZ394" t="s">
        <v>4737</v>
      </c>
      <c r="LA394" t="s">
        <v>4736</v>
      </c>
      <c r="LB394" t="s">
        <v>389</v>
      </c>
      <c r="LD394" t="s">
        <v>5351</v>
      </c>
      <c r="LE394">
        <v>49</v>
      </c>
      <c r="LJ394">
        <v>4</v>
      </c>
      <c r="LK394">
        <v>6</v>
      </c>
      <c r="LL394">
        <v>2</v>
      </c>
      <c r="LM394">
        <v>8.5030000000000001</v>
      </c>
      <c r="LN394">
        <v>14.297000000000001</v>
      </c>
      <c r="LO394">
        <v>15.13</v>
      </c>
      <c r="LP394">
        <v>3</v>
      </c>
      <c r="LQ394">
        <v>66</v>
      </c>
      <c r="LR394">
        <v>80</v>
      </c>
      <c r="LS394">
        <v>79</v>
      </c>
      <c r="LT394">
        <v>80</v>
      </c>
      <c r="LU394">
        <v>81</v>
      </c>
      <c r="LV394">
        <v>71</v>
      </c>
      <c r="LW394" t="s">
        <v>1406</v>
      </c>
      <c r="LX394">
        <v>1</v>
      </c>
      <c r="LY394">
        <v>30</v>
      </c>
      <c r="LZ394">
        <v>6</v>
      </c>
      <c r="MA394">
        <v>10.196</v>
      </c>
      <c r="MB394">
        <v>10.196</v>
      </c>
      <c r="MC394">
        <v>11.619</v>
      </c>
      <c r="MD394">
        <v>1</v>
      </c>
      <c r="MF394" t="s">
        <v>349</v>
      </c>
      <c r="MG394" t="s">
        <v>462</v>
      </c>
      <c r="MH394" t="s">
        <v>1407</v>
      </c>
      <c r="MI394">
        <v>1</v>
      </c>
      <c r="MJ394" t="s">
        <v>366</v>
      </c>
      <c r="MK394" t="s">
        <v>412</v>
      </c>
      <c r="MM394" t="s">
        <v>368</v>
      </c>
    </row>
    <row r="395" spans="1:351" x14ac:dyDescent="0.25">
      <c r="A395" t="s">
        <v>4735</v>
      </c>
      <c r="B395">
        <v>304</v>
      </c>
      <c r="C395">
        <v>59</v>
      </c>
      <c r="D395" t="s">
        <v>347</v>
      </c>
      <c r="E395" t="s">
        <v>373</v>
      </c>
      <c r="F395" t="s">
        <v>395</v>
      </c>
      <c r="G395" t="s">
        <v>877</v>
      </c>
      <c r="H395" t="s">
        <v>404</v>
      </c>
      <c r="I395" t="s">
        <v>342</v>
      </c>
      <c r="J395" t="s">
        <v>355</v>
      </c>
      <c r="K395" t="s">
        <v>404</v>
      </c>
      <c r="M395" t="s">
        <v>389</v>
      </c>
      <c r="R395">
        <v>51</v>
      </c>
      <c r="S395" s="2">
        <f t="shared" si="148"/>
        <v>97</v>
      </c>
      <c r="T395" s="2">
        <f t="shared" si="149"/>
        <v>57</v>
      </c>
      <c r="U395" s="2">
        <f t="shared" si="150"/>
        <v>88</v>
      </c>
      <c r="V395" s="2">
        <f t="shared" si="151"/>
        <v>67</v>
      </c>
      <c r="W395" s="2">
        <f t="shared" si="152"/>
        <v>77</v>
      </c>
      <c r="X395">
        <v>97</v>
      </c>
      <c r="Y395">
        <v>57</v>
      </c>
      <c r="Z395">
        <v>88</v>
      </c>
      <c r="AA395">
        <v>67</v>
      </c>
      <c r="AB395">
        <v>77</v>
      </c>
      <c r="AD395" t="s">
        <v>388</v>
      </c>
      <c r="AE395" t="s">
        <v>345</v>
      </c>
      <c r="AF395" s="2" t="str">
        <f t="shared" si="153"/>
        <v>None</v>
      </c>
      <c r="AG395" s="2" t="str">
        <f t="shared" si="154"/>
        <v>No Party</v>
      </c>
      <c r="JA395">
        <v>15.388999999999999</v>
      </c>
      <c r="JB395">
        <v>50.942</v>
      </c>
      <c r="JC395">
        <v>51.947000000000003</v>
      </c>
      <c r="JD395">
        <v>8</v>
      </c>
      <c r="JE395">
        <v>84</v>
      </c>
      <c r="JF395">
        <v>79</v>
      </c>
      <c r="JG395">
        <v>85</v>
      </c>
      <c r="JH395">
        <v>84</v>
      </c>
      <c r="JI395" t="s">
        <v>4901</v>
      </c>
      <c r="JJ395">
        <v>79</v>
      </c>
      <c r="KK395" s="5">
        <f t="shared" ca="1" si="155"/>
        <v>84</v>
      </c>
      <c r="KL395" s="5">
        <f t="shared" ca="1" si="156"/>
        <v>79</v>
      </c>
      <c r="KM395" s="5">
        <f t="shared" ca="1" si="157"/>
        <v>85</v>
      </c>
      <c r="KN395" s="5">
        <f t="shared" ca="1" si="158"/>
        <v>84</v>
      </c>
      <c r="KO395" s="5">
        <f t="shared" ca="1" si="159"/>
        <v>79</v>
      </c>
      <c r="KP395" s="4" t="str">
        <f t="shared" si="160"/>
        <v>female_233_left</v>
      </c>
      <c r="KQ395">
        <v>4.7960000000000003</v>
      </c>
      <c r="KR395">
        <v>10.78</v>
      </c>
      <c r="KS395">
        <v>11.577999999999999</v>
      </c>
      <c r="KT395">
        <v>5</v>
      </c>
      <c r="KU395" t="s">
        <v>444</v>
      </c>
      <c r="KV395" t="s">
        <v>444</v>
      </c>
      <c r="KW395" t="s">
        <v>444</v>
      </c>
      <c r="KX395" t="s">
        <v>444</v>
      </c>
      <c r="KY395" t="s">
        <v>444</v>
      </c>
      <c r="KZ395" t="s">
        <v>347</v>
      </c>
      <c r="LA395" t="s">
        <v>4738</v>
      </c>
      <c r="LB395" t="s">
        <v>389</v>
      </c>
      <c r="LD395" t="s">
        <v>5352</v>
      </c>
      <c r="LE395">
        <v>29</v>
      </c>
      <c r="LG395">
        <v>5</v>
      </c>
      <c r="LH395">
        <v>5</v>
      </c>
      <c r="LI395">
        <v>8</v>
      </c>
      <c r="LM395">
        <v>7.2770000000000001</v>
      </c>
      <c r="LN395">
        <v>9.0299999999999994</v>
      </c>
      <c r="LO395">
        <v>10.442</v>
      </c>
      <c r="LP395">
        <v>2</v>
      </c>
      <c r="LQ395">
        <v>51</v>
      </c>
      <c r="LX395">
        <v>2</v>
      </c>
      <c r="LY395">
        <v>41</v>
      </c>
      <c r="LZ395">
        <v>9</v>
      </c>
      <c r="MA395">
        <v>10.234</v>
      </c>
      <c r="MB395">
        <v>12.218</v>
      </c>
      <c r="MC395">
        <v>13.519</v>
      </c>
      <c r="MD395">
        <v>2</v>
      </c>
      <c r="MF395" t="s">
        <v>349</v>
      </c>
      <c r="MG395" t="s">
        <v>427</v>
      </c>
      <c r="MH395" t="s">
        <v>1408</v>
      </c>
      <c r="MI395">
        <v>1</v>
      </c>
      <c r="MJ395" t="s">
        <v>351</v>
      </c>
      <c r="ML395" t="s">
        <v>512</v>
      </c>
      <c r="MM395" t="s">
        <v>353</v>
      </c>
    </row>
    <row r="396" spans="1:351" x14ac:dyDescent="0.25">
      <c r="A396" t="s">
        <v>4735</v>
      </c>
      <c r="B396">
        <v>301</v>
      </c>
      <c r="C396">
        <v>18</v>
      </c>
      <c r="D396" t="s">
        <v>4737</v>
      </c>
      <c r="E396" t="s">
        <v>4898</v>
      </c>
      <c r="F396" t="s">
        <v>355</v>
      </c>
      <c r="G396" t="s">
        <v>356</v>
      </c>
      <c r="H396" t="s">
        <v>357</v>
      </c>
      <c r="I396" t="s">
        <v>342</v>
      </c>
      <c r="J396" t="s">
        <v>417</v>
      </c>
      <c r="K396" t="s">
        <v>341</v>
      </c>
      <c r="L396" t="s">
        <v>1409</v>
      </c>
      <c r="M396" t="s">
        <v>344</v>
      </c>
      <c r="O396" t="s">
        <v>343</v>
      </c>
      <c r="Q396">
        <v>94</v>
      </c>
      <c r="R396">
        <v>42</v>
      </c>
      <c r="S396" s="2">
        <f t="shared" si="148"/>
        <v>46</v>
      </c>
      <c r="T396" s="2">
        <f t="shared" si="149"/>
        <v>28</v>
      </c>
      <c r="U396" s="2">
        <f t="shared" si="150"/>
        <v>72</v>
      </c>
      <c r="V396" s="2">
        <f t="shared" si="151"/>
        <v>88</v>
      </c>
      <c r="W396" s="2">
        <f t="shared" si="152"/>
        <v>77</v>
      </c>
      <c r="AD396" t="s">
        <v>348</v>
      </c>
      <c r="AE396" t="s">
        <v>361</v>
      </c>
      <c r="AF396" s="2" t="str">
        <f t="shared" si="153"/>
        <v>AfD</v>
      </c>
      <c r="AG396" s="2" t="str">
        <f t="shared" si="154"/>
        <v>Other Party</v>
      </c>
      <c r="AH396" t="s">
        <v>379</v>
      </c>
      <c r="BY396">
        <v>82</v>
      </c>
      <c r="BZ396">
        <v>62</v>
      </c>
      <c r="CA396">
        <v>67</v>
      </c>
      <c r="CB396">
        <v>92</v>
      </c>
      <c r="CC396" t="s">
        <v>5007</v>
      </c>
      <c r="CD396">
        <v>64</v>
      </c>
      <c r="KK396" s="5">
        <f t="shared" ca="1" si="155"/>
        <v>82</v>
      </c>
      <c r="KL396" s="5">
        <f t="shared" ca="1" si="156"/>
        <v>62</v>
      </c>
      <c r="KM396" s="5">
        <f t="shared" ca="1" si="157"/>
        <v>67</v>
      </c>
      <c r="KN396" s="5">
        <f t="shared" ca="1" si="158"/>
        <v>92</v>
      </c>
      <c r="KO396" s="5">
        <f t="shared" ca="1" si="159"/>
        <v>64</v>
      </c>
      <c r="KP396" s="4" t="str">
        <f t="shared" si="160"/>
        <v>male_311_image_left</v>
      </c>
      <c r="KQ396">
        <v>9.91</v>
      </c>
      <c r="KR396">
        <v>17.803000000000001</v>
      </c>
      <c r="KS396">
        <v>18.497</v>
      </c>
      <c r="KT396">
        <v>5</v>
      </c>
      <c r="KU396">
        <v>3</v>
      </c>
      <c r="KV396">
        <v>4</v>
      </c>
      <c r="KW396" t="s">
        <v>444</v>
      </c>
      <c r="KX396">
        <v>4</v>
      </c>
      <c r="KY396">
        <v>3</v>
      </c>
      <c r="KZ396" t="s">
        <v>4737</v>
      </c>
      <c r="LA396" t="s">
        <v>4738</v>
      </c>
      <c r="LB396" t="s">
        <v>348</v>
      </c>
      <c r="LD396" t="s">
        <v>5353</v>
      </c>
      <c r="LE396">
        <v>75</v>
      </c>
      <c r="LJ396">
        <v>2</v>
      </c>
      <c r="LL396">
        <v>0</v>
      </c>
      <c r="LM396">
        <v>6.7560000000000002</v>
      </c>
      <c r="LN396">
        <v>7.4909999999999997</v>
      </c>
      <c r="LO396">
        <v>7.5449999999999999</v>
      </c>
      <c r="LP396">
        <v>2</v>
      </c>
      <c r="LQ396">
        <v>45</v>
      </c>
      <c r="LR396">
        <v>46</v>
      </c>
      <c r="LS396">
        <v>28</v>
      </c>
      <c r="LT396">
        <v>72</v>
      </c>
      <c r="LU396">
        <v>88</v>
      </c>
      <c r="LV396">
        <v>77</v>
      </c>
      <c r="LW396" t="s">
        <v>758</v>
      </c>
      <c r="LX396">
        <v>5</v>
      </c>
      <c r="LY396">
        <v>33</v>
      </c>
      <c r="LZ396">
        <v>7</v>
      </c>
      <c r="MA396">
        <v>2.827</v>
      </c>
      <c r="MB396">
        <v>10.887</v>
      </c>
      <c r="MC396">
        <v>11.865</v>
      </c>
      <c r="MD396">
        <v>2</v>
      </c>
      <c r="MF396" t="s">
        <v>363</v>
      </c>
      <c r="MG396" t="s">
        <v>1410</v>
      </c>
      <c r="MH396" t="s">
        <v>1411</v>
      </c>
      <c r="MI396">
        <v>1</v>
      </c>
      <c r="MJ396" t="s">
        <v>366</v>
      </c>
      <c r="MK396" t="s">
        <v>481</v>
      </c>
      <c r="MM396" t="s">
        <v>368</v>
      </c>
    </row>
    <row r="397" spans="1:351" x14ac:dyDescent="0.25">
      <c r="A397" t="s">
        <v>4735</v>
      </c>
      <c r="B397">
        <v>699</v>
      </c>
      <c r="C397">
        <v>55</v>
      </c>
      <c r="D397" t="s">
        <v>347</v>
      </c>
      <c r="E397" t="s">
        <v>436</v>
      </c>
      <c r="F397" t="s">
        <v>355</v>
      </c>
      <c r="G397" t="s">
        <v>375</v>
      </c>
      <c r="H397" t="s">
        <v>357</v>
      </c>
      <c r="I397" t="s">
        <v>355</v>
      </c>
      <c r="J397" t="s">
        <v>355</v>
      </c>
      <c r="K397" t="s">
        <v>371</v>
      </c>
      <c r="M397" t="s">
        <v>389</v>
      </c>
      <c r="R397">
        <v>51</v>
      </c>
      <c r="S397" s="2">
        <f t="shared" si="148"/>
        <v>96</v>
      </c>
      <c r="T397" s="2">
        <f t="shared" si="149"/>
        <v>93</v>
      </c>
      <c r="U397" s="2">
        <f t="shared" si="150"/>
        <v>95</v>
      </c>
      <c r="V397" s="2">
        <f t="shared" si="151"/>
        <v>94</v>
      </c>
      <c r="W397" s="2">
        <f t="shared" si="152"/>
        <v>92</v>
      </c>
      <c r="X397">
        <v>96</v>
      </c>
      <c r="Y397">
        <v>93</v>
      </c>
      <c r="Z397">
        <v>95</v>
      </c>
      <c r="AA397">
        <v>94</v>
      </c>
      <c r="AB397">
        <v>92</v>
      </c>
      <c r="AD397" t="s">
        <v>388</v>
      </c>
      <c r="AE397" t="s">
        <v>345</v>
      </c>
      <c r="AF397" s="2" t="str">
        <f t="shared" si="153"/>
        <v>None</v>
      </c>
      <c r="AG397" s="2" t="str">
        <f t="shared" si="154"/>
        <v>No Party</v>
      </c>
      <c r="IE397">
        <v>83</v>
      </c>
      <c r="IF397">
        <v>82</v>
      </c>
      <c r="IG397">
        <v>90</v>
      </c>
      <c r="IH397">
        <v>61</v>
      </c>
      <c r="II397" t="s">
        <v>4983</v>
      </c>
      <c r="IJ397">
        <v>51</v>
      </c>
      <c r="KK397" s="5">
        <f t="shared" ca="1" si="155"/>
        <v>83</v>
      </c>
      <c r="KL397" s="5">
        <f t="shared" ca="1" si="156"/>
        <v>82</v>
      </c>
      <c r="KM397" s="5">
        <f t="shared" ca="1" si="157"/>
        <v>90</v>
      </c>
      <c r="KN397" s="5">
        <f t="shared" ca="1" si="158"/>
        <v>61</v>
      </c>
      <c r="KO397" s="5">
        <f t="shared" ca="1" si="159"/>
        <v>51</v>
      </c>
      <c r="KP397" s="4" t="str">
        <f t="shared" si="160"/>
        <v>female_222</v>
      </c>
      <c r="KQ397">
        <v>23.823</v>
      </c>
      <c r="KR397">
        <v>50.866</v>
      </c>
      <c r="KS397">
        <v>52.031999999999996</v>
      </c>
      <c r="KT397">
        <v>5</v>
      </c>
      <c r="KU397">
        <v>3</v>
      </c>
      <c r="KV397">
        <v>4</v>
      </c>
      <c r="KW397">
        <v>2</v>
      </c>
      <c r="KX397">
        <v>4</v>
      </c>
      <c r="KY397">
        <v>3</v>
      </c>
      <c r="KZ397" t="s">
        <v>347</v>
      </c>
      <c r="LA397" t="s">
        <v>4736</v>
      </c>
      <c r="LB397" t="s">
        <v>359</v>
      </c>
      <c r="LC397" t="s">
        <v>891</v>
      </c>
      <c r="LD397" t="s">
        <v>5354</v>
      </c>
      <c r="LE397">
        <v>51</v>
      </c>
      <c r="LG397">
        <v>3</v>
      </c>
      <c r="LH397">
        <v>7</v>
      </c>
      <c r="LI397">
        <v>2</v>
      </c>
      <c r="LM397">
        <v>26.361000000000001</v>
      </c>
      <c r="LN397">
        <v>37.69</v>
      </c>
      <c r="LO397">
        <v>38.896000000000001</v>
      </c>
      <c r="LP397">
        <v>5</v>
      </c>
      <c r="LQ397">
        <v>32</v>
      </c>
      <c r="LX397">
        <v>2</v>
      </c>
      <c r="LY397">
        <v>19</v>
      </c>
      <c r="LZ397">
        <v>5</v>
      </c>
      <c r="MA397">
        <v>19.41</v>
      </c>
      <c r="MB397">
        <v>27.442</v>
      </c>
      <c r="MC397">
        <v>28.792999999999999</v>
      </c>
      <c r="MD397">
        <v>4</v>
      </c>
      <c r="MF397" t="s">
        <v>629</v>
      </c>
      <c r="MG397" t="s">
        <v>1412</v>
      </c>
      <c r="MH397" t="s">
        <v>1413</v>
      </c>
      <c r="MI397">
        <v>1</v>
      </c>
      <c r="MJ397" t="s">
        <v>351</v>
      </c>
      <c r="ML397" t="s">
        <v>472</v>
      </c>
      <c r="MM397" t="s">
        <v>353</v>
      </c>
    </row>
    <row r="398" spans="1:351" x14ac:dyDescent="0.25">
      <c r="A398" t="s">
        <v>4735</v>
      </c>
      <c r="B398">
        <v>553</v>
      </c>
      <c r="C398">
        <v>52</v>
      </c>
      <c r="D398" t="s">
        <v>347</v>
      </c>
      <c r="E398" t="s">
        <v>339</v>
      </c>
      <c r="F398" t="s">
        <v>486</v>
      </c>
      <c r="G398" t="s">
        <v>402</v>
      </c>
      <c r="H398" t="s">
        <v>357</v>
      </c>
      <c r="I398" t="s">
        <v>342</v>
      </c>
      <c r="J398" t="s">
        <v>342</v>
      </c>
      <c r="K398" t="s">
        <v>404</v>
      </c>
      <c r="L398" t="s">
        <v>1414</v>
      </c>
      <c r="M398" t="s">
        <v>359</v>
      </c>
      <c r="N398" t="s">
        <v>879</v>
      </c>
      <c r="O398" t="s">
        <v>348</v>
      </c>
      <c r="Q398">
        <v>100</v>
      </c>
      <c r="R398">
        <v>60</v>
      </c>
      <c r="S398" s="2">
        <f t="shared" si="148"/>
        <v>100</v>
      </c>
      <c r="T398" s="2">
        <f t="shared" si="149"/>
        <v>74</v>
      </c>
      <c r="U398" s="2">
        <f t="shared" si="150"/>
        <v>87</v>
      </c>
      <c r="V398" s="2">
        <f t="shared" si="151"/>
        <v>100</v>
      </c>
      <c r="W398" s="2">
        <f t="shared" si="152"/>
        <v>100</v>
      </c>
      <c r="X398">
        <v>100</v>
      </c>
      <c r="Y398">
        <v>74</v>
      </c>
      <c r="Z398">
        <v>87</v>
      </c>
      <c r="AA398">
        <v>100</v>
      </c>
      <c r="AB398">
        <v>100</v>
      </c>
      <c r="AD398" t="s">
        <v>390</v>
      </c>
      <c r="AE398" t="s">
        <v>345</v>
      </c>
      <c r="AF398" s="2" t="str">
        <f t="shared" si="153"/>
        <v>None</v>
      </c>
      <c r="AG398" s="2" t="str">
        <f t="shared" si="154"/>
        <v>No Party</v>
      </c>
      <c r="AH398" t="s">
        <v>346</v>
      </c>
      <c r="HS398">
        <v>85</v>
      </c>
      <c r="HT398">
        <v>100</v>
      </c>
      <c r="HU398">
        <v>85</v>
      </c>
      <c r="HV398">
        <v>91</v>
      </c>
      <c r="HW398" t="s">
        <v>5003</v>
      </c>
      <c r="HX398">
        <v>89</v>
      </c>
      <c r="KK398" s="5">
        <f t="shared" ca="1" si="155"/>
        <v>85</v>
      </c>
      <c r="KL398" s="5">
        <f t="shared" ca="1" si="156"/>
        <v>100</v>
      </c>
      <c r="KM398" s="5">
        <f t="shared" ca="1" si="157"/>
        <v>85</v>
      </c>
      <c r="KN398" s="5">
        <f t="shared" ca="1" si="158"/>
        <v>91</v>
      </c>
      <c r="KO398" s="5">
        <f t="shared" ca="1" si="159"/>
        <v>89</v>
      </c>
      <c r="KP398" s="4" t="str">
        <f t="shared" si="160"/>
        <v>female_133_left</v>
      </c>
      <c r="KQ398">
        <v>11.108000000000001</v>
      </c>
      <c r="KR398">
        <v>42.104999999999997</v>
      </c>
      <c r="KS398">
        <v>44.002000000000002</v>
      </c>
      <c r="KT398">
        <v>10</v>
      </c>
      <c r="KU398" t="s">
        <v>444</v>
      </c>
      <c r="KV398">
        <v>4</v>
      </c>
      <c r="KW398">
        <v>4</v>
      </c>
      <c r="KX398" t="s">
        <v>444</v>
      </c>
      <c r="KY398" t="s">
        <v>444</v>
      </c>
      <c r="KZ398" t="s">
        <v>347</v>
      </c>
      <c r="LA398" t="s">
        <v>4738</v>
      </c>
      <c r="LB398" t="s">
        <v>348</v>
      </c>
      <c r="LD398" t="s">
        <v>5355</v>
      </c>
      <c r="LE398">
        <v>57</v>
      </c>
      <c r="LG398">
        <v>5</v>
      </c>
      <c r="LH398">
        <v>4</v>
      </c>
      <c r="LI398">
        <v>8</v>
      </c>
      <c r="LM398">
        <v>14.882</v>
      </c>
      <c r="LN398">
        <v>14.882</v>
      </c>
      <c r="LO398">
        <v>19.574000000000002</v>
      </c>
      <c r="LP398">
        <v>1</v>
      </c>
      <c r="LQ398">
        <v>81</v>
      </c>
      <c r="LX398">
        <v>4</v>
      </c>
      <c r="LY398">
        <v>30</v>
      </c>
      <c r="LZ398">
        <v>7</v>
      </c>
      <c r="MA398">
        <v>9.6010000000000009</v>
      </c>
      <c r="MB398">
        <v>23.338000000000001</v>
      </c>
      <c r="MC398">
        <v>27.914999999999999</v>
      </c>
      <c r="MD398">
        <v>5</v>
      </c>
      <c r="MF398" t="s">
        <v>349</v>
      </c>
      <c r="MG398" t="s">
        <v>1415</v>
      </c>
      <c r="MH398" t="s">
        <v>1416</v>
      </c>
      <c r="MI398">
        <v>1</v>
      </c>
      <c r="MJ398" t="s">
        <v>351</v>
      </c>
      <c r="ML398" t="s">
        <v>448</v>
      </c>
      <c r="MM398" t="s">
        <v>353</v>
      </c>
    </row>
    <row r="399" spans="1:351" x14ac:dyDescent="0.25">
      <c r="A399" t="s">
        <v>4735</v>
      </c>
      <c r="B399">
        <v>441</v>
      </c>
      <c r="C399">
        <v>60</v>
      </c>
      <c r="D399" t="s">
        <v>347</v>
      </c>
      <c r="E399" t="s">
        <v>373</v>
      </c>
      <c r="F399" t="s">
        <v>355</v>
      </c>
      <c r="G399" t="s">
        <v>370</v>
      </c>
      <c r="H399" t="s">
        <v>404</v>
      </c>
      <c r="I399" t="s">
        <v>355</v>
      </c>
      <c r="J399" t="s">
        <v>355</v>
      </c>
      <c r="K399" t="s">
        <v>371</v>
      </c>
      <c r="M399" t="s">
        <v>4889</v>
      </c>
      <c r="O399" t="s">
        <v>378</v>
      </c>
      <c r="R399">
        <v>32</v>
      </c>
      <c r="S399" s="2">
        <f t="shared" si="148"/>
        <v>81</v>
      </c>
      <c r="T399" s="2">
        <f t="shared" si="149"/>
        <v>51</v>
      </c>
      <c r="U399" s="2">
        <f t="shared" si="150"/>
        <v>81</v>
      </c>
      <c r="V399" s="2">
        <f t="shared" si="151"/>
        <v>60</v>
      </c>
      <c r="W399" s="2">
        <f t="shared" si="152"/>
        <v>60</v>
      </c>
      <c r="AD399" t="s">
        <v>388</v>
      </c>
      <c r="AE399" t="s">
        <v>345</v>
      </c>
      <c r="AF399" s="2" t="str">
        <f t="shared" si="153"/>
        <v>GRueNE</v>
      </c>
      <c r="AG399" s="2" t="str">
        <f t="shared" si="154"/>
        <v>Own Party</v>
      </c>
      <c r="AH399" t="s">
        <v>391</v>
      </c>
      <c r="GO399">
        <v>52</v>
      </c>
      <c r="GP399">
        <v>51</v>
      </c>
      <c r="GQ399">
        <v>51</v>
      </c>
      <c r="GR399">
        <v>51</v>
      </c>
      <c r="GS399" t="s">
        <v>4988</v>
      </c>
      <c r="GT399">
        <v>62</v>
      </c>
      <c r="KK399" s="5">
        <f t="shared" ca="1" si="155"/>
        <v>52</v>
      </c>
      <c r="KL399" s="5">
        <f t="shared" ca="1" si="156"/>
        <v>51</v>
      </c>
      <c r="KM399" s="5">
        <f t="shared" ca="1" si="157"/>
        <v>51</v>
      </c>
      <c r="KN399" s="5">
        <f t="shared" ca="1" si="158"/>
        <v>51</v>
      </c>
      <c r="KO399" s="5">
        <f t="shared" ca="1" si="159"/>
        <v>62</v>
      </c>
      <c r="KP399" s="4" t="str">
        <f t="shared" si="160"/>
        <v>female_311_image_left</v>
      </c>
      <c r="KQ399">
        <v>10.741</v>
      </c>
      <c r="KR399">
        <v>24.181000000000001</v>
      </c>
      <c r="KS399">
        <v>25.329000000000001</v>
      </c>
      <c r="KT399">
        <v>5</v>
      </c>
      <c r="KU399">
        <v>3</v>
      </c>
      <c r="KV399">
        <v>3</v>
      </c>
      <c r="KW399">
        <v>4</v>
      </c>
      <c r="KX399">
        <v>3</v>
      </c>
      <c r="KY399">
        <v>2</v>
      </c>
      <c r="KZ399" t="s">
        <v>347</v>
      </c>
      <c r="LA399" t="s">
        <v>4736</v>
      </c>
      <c r="LB399" t="s">
        <v>4906</v>
      </c>
      <c r="LD399" t="s">
        <v>5356</v>
      </c>
      <c r="LE399">
        <v>34</v>
      </c>
      <c r="LJ399">
        <v>3</v>
      </c>
      <c r="LK399">
        <v>5</v>
      </c>
      <c r="LL399">
        <v>3</v>
      </c>
      <c r="LM399">
        <v>19.879000000000001</v>
      </c>
      <c r="LN399">
        <v>19.879000000000001</v>
      </c>
      <c r="LO399">
        <v>21.076000000000001</v>
      </c>
      <c r="LP399">
        <v>1</v>
      </c>
      <c r="LQ399">
        <v>29</v>
      </c>
      <c r="LR399">
        <v>81</v>
      </c>
      <c r="LS399">
        <v>51</v>
      </c>
      <c r="LT399">
        <v>81</v>
      </c>
      <c r="LU399">
        <v>60</v>
      </c>
      <c r="LV399">
        <v>60</v>
      </c>
      <c r="LW399" t="s">
        <v>1417</v>
      </c>
      <c r="LX399">
        <v>3</v>
      </c>
      <c r="LY399">
        <v>25</v>
      </c>
      <c r="LZ399">
        <v>7</v>
      </c>
      <c r="MA399">
        <v>11.938000000000001</v>
      </c>
      <c r="MB399">
        <v>11.938000000000001</v>
      </c>
      <c r="MC399">
        <v>15.509</v>
      </c>
      <c r="MD399">
        <v>1</v>
      </c>
      <c r="MF399" t="s">
        <v>349</v>
      </c>
      <c r="MG399" t="s">
        <v>337</v>
      </c>
      <c r="MH399" t="s">
        <v>1418</v>
      </c>
      <c r="MI399">
        <v>1</v>
      </c>
      <c r="MJ399" t="s">
        <v>366</v>
      </c>
      <c r="ML399" t="s">
        <v>545</v>
      </c>
      <c r="MM399" t="s">
        <v>368</v>
      </c>
    </row>
    <row r="400" spans="1:351" x14ac:dyDescent="0.25">
      <c r="A400" t="s">
        <v>4735</v>
      </c>
      <c r="B400">
        <v>495</v>
      </c>
      <c r="C400">
        <v>61</v>
      </c>
      <c r="D400" t="s">
        <v>4737</v>
      </c>
      <c r="E400" t="s">
        <v>354</v>
      </c>
      <c r="F400" t="s">
        <v>355</v>
      </c>
      <c r="G400" t="s">
        <v>370</v>
      </c>
      <c r="H400" t="s">
        <v>357</v>
      </c>
      <c r="I400" t="s">
        <v>342</v>
      </c>
      <c r="J400" t="s">
        <v>342</v>
      </c>
      <c r="K400" t="s">
        <v>404</v>
      </c>
      <c r="L400" t="s">
        <v>610</v>
      </c>
      <c r="M400" t="s">
        <v>348</v>
      </c>
      <c r="O400" t="s">
        <v>359</v>
      </c>
      <c r="P400" t="s">
        <v>4842</v>
      </c>
      <c r="Q400">
        <v>72</v>
      </c>
      <c r="R400">
        <v>81</v>
      </c>
      <c r="S400" s="2">
        <f t="shared" si="148"/>
        <v>100</v>
      </c>
      <c r="T400" s="2">
        <f t="shared" si="149"/>
        <v>77</v>
      </c>
      <c r="U400" s="2">
        <f t="shared" si="150"/>
        <v>9</v>
      </c>
      <c r="V400" s="2">
        <f t="shared" si="151"/>
        <v>34</v>
      </c>
      <c r="W400" s="2">
        <f t="shared" si="152"/>
        <v>99</v>
      </c>
      <c r="AD400" t="s">
        <v>378</v>
      </c>
      <c r="AE400" t="s">
        <v>345</v>
      </c>
      <c r="AF400" s="2" t="str">
        <f t="shared" si="153"/>
        <v>None</v>
      </c>
      <c r="AG400" s="2" t="str">
        <f t="shared" si="154"/>
        <v>No Party</v>
      </c>
      <c r="AH400" t="s">
        <v>346</v>
      </c>
      <c r="HA400">
        <v>75</v>
      </c>
      <c r="HB400">
        <v>62</v>
      </c>
      <c r="HC400">
        <v>90</v>
      </c>
      <c r="HD400">
        <v>61</v>
      </c>
      <c r="HE400" t="s">
        <v>4976</v>
      </c>
      <c r="HF400">
        <v>51</v>
      </c>
      <c r="KK400" s="5">
        <f t="shared" ca="1" si="155"/>
        <v>75</v>
      </c>
      <c r="KL400" s="5">
        <f t="shared" ca="1" si="156"/>
        <v>62</v>
      </c>
      <c r="KM400" s="5">
        <f t="shared" ca="1" si="157"/>
        <v>90</v>
      </c>
      <c r="KN400" s="5">
        <f t="shared" ca="1" si="158"/>
        <v>61</v>
      </c>
      <c r="KO400" s="5">
        <f t="shared" ca="1" si="159"/>
        <v>51</v>
      </c>
      <c r="KP400" s="4" t="str">
        <f t="shared" si="160"/>
        <v>female_122</v>
      </c>
      <c r="KQ400">
        <v>13.792999999999999</v>
      </c>
      <c r="KR400">
        <v>23.260999999999999</v>
      </c>
      <c r="KS400">
        <v>24.251000000000001</v>
      </c>
      <c r="KT400">
        <v>5</v>
      </c>
      <c r="KU400" t="s">
        <v>444</v>
      </c>
      <c r="KV400">
        <v>4</v>
      </c>
      <c r="KW400">
        <v>4</v>
      </c>
      <c r="KX400">
        <v>4</v>
      </c>
      <c r="KY400">
        <v>4</v>
      </c>
      <c r="KZ400" t="s">
        <v>347</v>
      </c>
      <c r="LA400" t="s">
        <v>4736</v>
      </c>
      <c r="LB400" t="s">
        <v>359</v>
      </c>
      <c r="LC400" t="s">
        <v>4842</v>
      </c>
      <c r="LD400" t="s">
        <v>5357</v>
      </c>
      <c r="LE400">
        <v>45</v>
      </c>
      <c r="LG400">
        <v>5</v>
      </c>
      <c r="LH400">
        <v>3</v>
      </c>
      <c r="LI400">
        <v>6</v>
      </c>
      <c r="LM400">
        <v>9.0020000000000007</v>
      </c>
      <c r="LN400">
        <v>9.0020000000000007</v>
      </c>
      <c r="LO400">
        <v>10.798999999999999</v>
      </c>
      <c r="LP400">
        <v>1</v>
      </c>
      <c r="LQ400">
        <v>20</v>
      </c>
      <c r="LR400">
        <v>100</v>
      </c>
      <c r="LS400">
        <v>77</v>
      </c>
      <c r="LT400">
        <v>9</v>
      </c>
      <c r="LU400">
        <v>34</v>
      </c>
      <c r="LV400">
        <v>99</v>
      </c>
      <c r="LW400" t="s">
        <v>722</v>
      </c>
      <c r="LX400">
        <v>3</v>
      </c>
      <c r="LY400">
        <v>23</v>
      </c>
      <c r="LZ400">
        <v>7</v>
      </c>
      <c r="MA400">
        <v>14.807</v>
      </c>
      <c r="MB400">
        <v>14.807</v>
      </c>
      <c r="MC400">
        <v>17.934999999999999</v>
      </c>
      <c r="MD400">
        <v>1</v>
      </c>
      <c r="MF400" t="s">
        <v>363</v>
      </c>
      <c r="MG400" t="s">
        <v>427</v>
      </c>
      <c r="MH400" t="s">
        <v>1419</v>
      </c>
      <c r="MI400">
        <v>1</v>
      </c>
      <c r="MJ400" t="s">
        <v>366</v>
      </c>
      <c r="ML400" t="s">
        <v>422</v>
      </c>
      <c r="MM400" t="s">
        <v>353</v>
      </c>
    </row>
    <row r="401" spans="1:351" x14ac:dyDescent="0.25">
      <c r="A401" t="s">
        <v>4735</v>
      </c>
      <c r="B401">
        <v>712</v>
      </c>
      <c r="C401">
        <v>18</v>
      </c>
      <c r="D401" t="s">
        <v>347</v>
      </c>
      <c r="E401" t="s">
        <v>395</v>
      </c>
      <c r="F401" t="s">
        <v>355</v>
      </c>
      <c r="G401" t="s">
        <v>356</v>
      </c>
      <c r="H401" t="s">
        <v>357</v>
      </c>
      <c r="I401" t="s">
        <v>342</v>
      </c>
      <c r="J401" t="s">
        <v>355</v>
      </c>
      <c r="K401" t="s">
        <v>386</v>
      </c>
      <c r="L401" t="s">
        <v>5358</v>
      </c>
      <c r="M401" t="s">
        <v>359</v>
      </c>
      <c r="N401" t="s">
        <v>1420</v>
      </c>
      <c r="O401" t="s">
        <v>359</v>
      </c>
      <c r="P401" t="s">
        <v>555</v>
      </c>
      <c r="Q401">
        <v>90</v>
      </c>
      <c r="R401">
        <v>40</v>
      </c>
      <c r="S401" s="2">
        <f t="shared" si="148"/>
        <v>79</v>
      </c>
      <c r="T401" s="2">
        <f t="shared" si="149"/>
        <v>86</v>
      </c>
      <c r="U401" s="2">
        <f t="shared" si="150"/>
        <v>96</v>
      </c>
      <c r="V401" s="2">
        <f t="shared" si="151"/>
        <v>68</v>
      </c>
      <c r="W401" s="2">
        <f t="shared" si="152"/>
        <v>60</v>
      </c>
      <c r="AD401" t="s">
        <v>388</v>
      </c>
      <c r="AE401" t="s">
        <v>345</v>
      </c>
      <c r="AF401" s="2" t="str">
        <f t="shared" si="153"/>
        <v>None</v>
      </c>
      <c r="AG401" s="2" t="str">
        <f t="shared" si="154"/>
        <v>No Party</v>
      </c>
      <c r="AH401" t="s">
        <v>346</v>
      </c>
      <c r="JQ401">
        <v>2.8420000000000001</v>
      </c>
      <c r="JR401">
        <v>114.069</v>
      </c>
      <c r="JS401">
        <v>114.968</v>
      </c>
      <c r="JT401">
        <v>20</v>
      </c>
      <c r="JU401">
        <v>80</v>
      </c>
      <c r="JV401">
        <v>60</v>
      </c>
      <c r="JW401">
        <v>70</v>
      </c>
      <c r="JX401">
        <v>70</v>
      </c>
      <c r="JY401" t="s">
        <v>5168</v>
      </c>
      <c r="JZ401">
        <v>50</v>
      </c>
      <c r="KK401" s="5">
        <f t="shared" ca="1" si="155"/>
        <v>80</v>
      </c>
      <c r="KL401" s="5">
        <f t="shared" ca="1" si="156"/>
        <v>60</v>
      </c>
      <c r="KM401" s="5">
        <f t="shared" ca="1" si="157"/>
        <v>70</v>
      </c>
      <c r="KN401" s="5">
        <f t="shared" ca="1" si="158"/>
        <v>70</v>
      </c>
      <c r="KO401" s="5">
        <f t="shared" ca="1" si="159"/>
        <v>50</v>
      </c>
      <c r="KP401" s="4" t="str">
        <f t="shared" si="160"/>
        <v>female_333_left</v>
      </c>
      <c r="KQ401">
        <v>15.333</v>
      </c>
      <c r="KR401">
        <v>64.016000000000005</v>
      </c>
      <c r="KS401">
        <v>65.826999999999998</v>
      </c>
      <c r="KT401">
        <v>16</v>
      </c>
      <c r="KU401">
        <v>4</v>
      </c>
      <c r="KV401">
        <v>3</v>
      </c>
      <c r="KW401">
        <v>2</v>
      </c>
      <c r="KX401" t="s">
        <v>444</v>
      </c>
      <c r="KY401">
        <v>4</v>
      </c>
      <c r="KZ401" t="s">
        <v>347</v>
      </c>
      <c r="LA401" t="s">
        <v>4738</v>
      </c>
      <c r="LB401" t="s">
        <v>359</v>
      </c>
      <c r="LC401" t="s">
        <v>555</v>
      </c>
      <c r="LD401" t="s">
        <v>5359</v>
      </c>
      <c r="LE401">
        <v>40</v>
      </c>
      <c r="LG401">
        <v>2</v>
      </c>
      <c r="LH401">
        <v>7</v>
      </c>
      <c r="LI401">
        <v>3</v>
      </c>
      <c r="LM401">
        <v>12.973000000000001</v>
      </c>
      <c r="LN401">
        <v>12.973000000000001</v>
      </c>
      <c r="LO401">
        <v>14.97</v>
      </c>
      <c r="LP401">
        <v>1</v>
      </c>
      <c r="LQ401">
        <v>36</v>
      </c>
      <c r="LR401">
        <v>79</v>
      </c>
      <c r="LS401">
        <v>86</v>
      </c>
      <c r="LT401">
        <v>96</v>
      </c>
      <c r="LU401">
        <v>68</v>
      </c>
      <c r="LV401">
        <v>60</v>
      </c>
      <c r="LW401" t="s">
        <v>781</v>
      </c>
      <c r="LX401" t="s">
        <v>772</v>
      </c>
      <c r="LY401">
        <v>40</v>
      </c>
      <c r="LZ401">
        <v>8</v>
      </c>
      <c r="MA401">
        <v>6.2919999999999998</v>
      </c>
      <c r="MB401">
        <v>21.07</v>
      </c>
      <c r="MC401">
        <v>26.643999999999998</v>
      </c>
      <c r="MD401">
        <v>6</v>
      </c>
      <c r="MF401" t="s">
        <v>349</v>
      </c>
      <c r="MG401" t="s">
        <v>1421</v>
      </c>
      <c r="MH401" t="s">
        <v>1422</v>
      </c>
      <c r="MI401">
        <v>1</v>
      </c>
      <c r="MJ401" t="s">
        <v>366</v>
      </c>
      <c r="ML401" t="s">
        <v>408</v>
      </c>
      <c r="MM401" t="s">
        <v>353</v>
      </c>
    </row>
    <row r="402" spans="1:351" x14ac:dyDescent="0.25">
      <c r="A402" t="s">
        <v>4735</v>
      </c>
      <c r="B402">
        <v>1002</v>
      </c>
      <c r="C402">
        <v>69</v>
      </c>
      <c r="D402" t="s">
        <v>4737</v>
      </c>
      <c r="E402" t="s">
        <v>338</v>
      </c>
      <c r="F402" t="s">
        <v>355</v>
      </c>
      <c r="G402" t="s">
        <v>370</v>
      </c>
      <c r="H402" t="s">
        <v>357</v>
      </c>
      <c r="I402" t="s">
        <v>342</v>
      </c>
      <c r="J402" t="s">
        <v>355</v>
      </c>
      <c r="K402" t="s">
        <v>341</v>
      </c>
      <c r="M402" t="s">
        <v>348</v>
      </c>
      <c r="O402" t="s">
        <v>344</v>
      </c>
      <c r="Q402">
        <v>70</v>
      </c>
      <c r="R402">
        <v>50</v>
      </c>
      <c r="S402" s="2">
        <f t="shared" si="148"/>
        <v>100</v>
      </c>
      <c r="T402" s="2">
        <f t="shared" si="149"/>
        <v>100</v>
      </c>
      <c r="U402" s="2">
        <f t="shared" si="150"/>
        <v>100</v>
      </c>
      <c r="V402" s="2">
        <f t="shared" si="151"/>
        <v>100</v>
      </c>
      <c r="W402" s="2">
        <f t="shared" si="152"/>
        <v>100</v>
      </c>
      <c r="X402">
        <v>100</v>
      </c>
      <c r="Y402">
        <v>100</v>
      </c>
      <c r="Z402">
        <v>100</v>
      </c>
      <c r="AA402">
        <v>100</v>
      </c>
      <c r="AB402">
        <v>100</v>
      </c>
      <c r="AD402" t="s">
        <v>388</v>
      </c>
      <c r="AE402" t="s">
        <v>361</v>
      </c>
      <c r="AF402" s="2" t="str">
        <f t="shared" si="153"/>
        <v>None</v>
      </c>
      <c r="AG402" s="2" t="str">
        <f t="shared" si="154"/>
        <v>No Party</v>
      </c>
      <c r="AH402" t="s">
        <v>346</v>
      </c>
      <c r="AK402">
        <v>35</v>
      </c>
      <c r="AL402">
        <v>35</v>
      </c>
      <c r="AM402">
        <v>35</v>
      </c>
      <c r="AN402">
        <v>35</v>
      </c>
      <c r="AO402" t="s">
        <v>5146</v>
      </c>
      <c r="AP402">
        <v>50</v>
      </c>
      <c r="KK402" s="5">
        <f>AK402</f>
        <v>35</v>
      </c>
      <c r="KL402" s="5">
        <f t="shared" ref="KL402" si="161">AL402</f>
        <v>35</v>
      </c>
      <c r="KM402" s="5">
        <f t="shared" ref="KM402" si="162">AM402</f>
        <v>35</v>
      </c>
      <c r="KN402" s="5">
        <f t="shared" ref="KN402" si="163">AN402</f>
        <v>35</v>
      </c>
      <c r="KO402" s="5">
        <f>AP402</f>
        <v>50</v>
      </c>
      <c r="KP402" s="4" t="str">
        <f t="shared" si="160"/>
        <v>male_111</v>
      </c>
      <c r="KQ402">
        <v>34.256999999999998</v>
      </c>
      <c r="KR402">
        <v>59.722999999999999</v>
      </c>
      <c r="KS402">
        <v>60.854999999999997</v>
      </c>
      <c r="KT402">
        <v>6</v>
      </c>
      <c r="KU402" t="s">
        <v>397</v>
      </c>
      <c r="KV402" t="s">
        <v>397</v>
      </c>
      <c r="KW402">
        <v>3</v>
      </c>
      <c r="KX402" t="s">
        <v>397</v>
      </c>
      <c r="KY402">
        <v>2</v>
      </c>
      <c r="KZ402" t="s">
        <v>4737</v>
      </c>
      <c r="LA402" t="s">
        <v>4736</v>
      </c>
      <c r="LB402" t="s">
        <v>344</v>
      </c>
      <c r="LD402" t="s">
        <v>5166</v>
      </c>
      <c r="LE402">
        <v>50</v>
      </c>
      <c r="LJ402">
        <v>5</v>
      </c>
      <c r="LK402">
        <v>5</v>
      </c>
      <c r="LL402">
        <v>7</v>
      </c>
      <c r="LM402">
        <v>24.803000000000001</v>
      </c>
      <c r="LN402">
        <v>24.803000000000001</v>
      </c>
      <c r="LO402">
        <v>28.08</v>
      </c>
      <c r="LP402">
        <v>1</v>
      </c>
      <c r="LQ402">
        <v>30</v>
      </c>
      <c r="LX402">
        <v>2</v>
      </c>
      <c r="LY402">
        <v>25</v>
      </c>
      <c r="LZ402">
        <v>5</v>
      </c>
      <c r="MA402">
        <v>27.879000000000001</v>
      </c>
      <c r="MB402">
        <v>220.90799999999999</v>
      </c>
      <c r="MC402">
        <v>223.33699999999999</v>
      </c>
      <c r="MD402">
        <v>2</v>
      </c>
      <c r="ME402" t="s">
        <v>1423</v>
      </c>
      <c r="MF402" t="s">
        <v>349</v>
      </c>
      <c r="MG402" t="s">
        <v>767</v>
      </c>
      <c r="MH402" t="s">
        <v>1424</v>
      </c>
      <c r="MI402">
        <v>1</v>
      </c>
      <c r="MJ402" t="s">
        <v>351</v>
      </c>
      <c r="MK402" t="s">
        <v>384</v>
      </c>
      <c r="MM402" t="s">
        <v>368</v>
      </c>
    </row>
    <row r="403" spans="1:351" x14ac:dyDescent="0.25">
      <c r="A403" t="s">
        <v>4735</v>
      </c>
      <c r="B403">
        <v>662</v>
      </c>
      <c r="C403">
        <v>31</v>
      </c>
      <c r="D403" t="s">
        <v>4737</v>
      </c>
      <c r="E403" t="s">
        <v>339</v>
      </c>
      <c r="F403" t="s">
        <v>355</v>
      </c>
      <c r="G403" t="s">
        <v>402</v>
      </c>
      <c r="H403" t="s">
        <v>357</v>
      </c>
      <c r="I403" t="s">
        <v>355</v>
      </c>
      <c r="J403" t="s">
        <v>355</v>
      </c>
      <c r="K403" t="s">
        <v>371</v>
      </c>
      <c r="L403" t="s">
        <v>1425</v>
      </c>
      <c r="M403" t="s">
        <v>359</v>
      </c>
      <c r="O403" t="s">
        <v>359</v>
      </c>
      <c r="P403" t="s">
        <v>555</v>
      </c>
      <c r="Q403">
        <v>100</v>
      </c>
      <c r="R403">
        <v>17</v>
      </c>
      <c r="S403" s="2">
        <f t="shared" si="148"/>
        <v>41</v>
      </c>
      <c r="T403" s="2">
        <f t="shared" si="149"/>
        <v>41</v>
      </c>
      <c r="U403" s="2">
        <f t="shared" si="150"/>
        <v>51</v>
      </c>
      <c r="V403" s="2">
        <f t="shared" si="151"/>
        <v>65</v>
      </c>
      <c r="W403" s="2">
        <f t="shared" si="152"/>
        <v>61</v>
      </c>
      <c r="AD403" t="s">
        <v>378</v>
      </c>
      <c r="AE403" t="s">
        <v>345</v>
      </c>
      <c r="AF403" s="2" t="str">
        <f t="shared" si="153"/>
        <v>None</v>
      </c>
      <c r="AG403" s="2" t="str">
        <f t="shared" si="154"/>
        <v>No Party</v>
      </c>
      <c r="AH403" t="s">
        <v>346</v>
      </c>
      <c r="IK403">
        <v>0</v>
      </c>
      <c r="IL403">
        <v>0</v>
      </c>
      <c r="IM403">
        <v>0</v>
      </c>
      <c r="IN403">
        <v>0</v>
      </c>
      <c r="IO403" t="s">
        <v>4943</v>
      </c>
      <c r="IP403">
        <v>0</v>
      </c>
      <c r="KK403" s="5">
        <f t="shared" ca="1" si="155"/>
        <v>0</v>
      </c>
      <c r="KL403" s="5">
        <f t="shared" ca="1" si="156"/>
        <v>0</v>
      </c>
      <c r="KM403" s="5">
        <f t="shared" ca="1" si="157"/>
        <v>0</v>
      </c>
      <c r="KN403" s="5">
        <f t="shared" ca="1" si="158"/>
        <v>0</v>
      </c>
      <c r="KO403" s="5">
        <f t="shared" ca="1" si="159"/>
        <v>0</v>
      </c>
      <c r="KP403" s="4" t="str">
        <f t="shared" si="160"/>
        <v>female_322_left</v>
      </c>
      <c r="KQ403">
        <v>8.1579999999999995</v>
      </c>
      <c r="KR403">
        <v>16.986000000000001</v>
      </c>
      <c r="KS403">
        <v>18.911000000000001</v>
      </c>
      <c r="KT403">
        <v>7</v>
      </c>
      <c r="KU403">
        <v>2</v>
      </c>
      <c r="KV403">
        <v>2</v>
      </c>
      <c r="KW403">
        <v>2</v>
      </c>
      <c r="KX403">
        <v>2</v>
      </c>
      <c r="KY403" t="s">
        <v>397</v>
      </c>
      <c r="KZ403" t="s">
        <v>347</v>
      </c>
      <c r="LA403" t="s">
        <v>4736</v>
      </c>
      <c r="LB403" t="s">
        <v>378</v>
      </c>
      <c r="LD403" t="s">
        <v>5360</v>
      </c>
      <c r="LE403">
        <v>43</v>
      </c>
      <c r="LG403">
        <v>2</v>
      </c>
      <c r="LH403">
        <v>6</v>
      </c>
      <c r="LI403">
        <v>0</v>
      </c>
      <c r="LM403">
        <v>7.2569999999999997</v>
      </c>
      <c r="LN403">
        <v>7.2569999999999997</v>
      </c>
      <c r="LO403">
        <v>8.6530000000000005</v>
      </c>
      <c r="LP403">
        <v>1</v>
      </c>
      <c r="LQ403">
        <v>35</v>
      </c>
      <c r="LR403">
        <v>41</v>
      </c>
      <c r="LS403">
        <v>41</v>
      </c>
      <c r="LT403">
        <v>51</v>
      </c>
      <c r="LU403">
        <v>65</v>
      </c>
      <c r="LV403">
        <v>61</v>
      </c>
      <c r="LW403" t="s">
        <v>538</v>
      </c>
      <c r="LX403">
        <v>1</v>
      </c>
      <c r="LY403">
        <v>29</v>
      </c>
      <c r="LZ403">
        <v>7</v>
      </c>
      <c r="MA403">
        <v>14.227</v>
      </c>
      <c r="MB403">
        <v>14.227</v>
      </c>
      <c r="MC403">
        <v>20.061</v>
      </c>
      <c r="MD403">
        <v>1</v>
      </c>
      <c r="MF403" t="s">
        <v>363</v>
      </c>
      <c r="MG403" t="s">
        <v>337</v>
      </c>
      <c r="MH403" t="s">
        <v>1426</v>
      </c>
      <c r="MI403">
        <v>1</v>
      </c>
      <c r="MJ403" t="s">
        <v>366</v>
      </c>
      <c r="ML403" t="s">
        <v>536</v>
      </c>
      <c r="MM403" t="s">
        <v>353</v>
      </c>
    </row>
    <row r="404" spans="1:351" x14ac:dyDescent="0.25">
      <c r="A404" t="s">
        <v>4735</v>
      </c>
      <c r="B404">
        <v>1411</v>
      </c>
      <c r="C404">
        <v>41</v>
      </c>
      <c r="D404" t="s">
        <v>4737</v>
      </c>
      <c r="E404" t="s">
        <v>486</v>
      </c>
      <c r="F404" t="s">
        <v>465</v>
      </c>
      <c r="G404" t="s">
        <v>370</v>
      </c>
      <c r="H404" t="s">
        <v>404</v>
      </c>
      <c r="I404" t="s">
        <v>355</v>
      </c>
      <c r="J404" t="s">
        <v>355</v>
      </c>
      <c r="K404" t="s">
        <v>386</v>
      </c>
      <c r="L404" t="s">
        <v>1427</v>
      </c>
      <c r="M404" t="s">
        <v>377</v>
      </c>
      <c r="O404" t="s">
        <v>4889</v>
      </c>
      <c r="Q404">
        <v>71</v>
      </c>
      <c r="R404">
        <v>41</v>
      </c>
      <c r="S404" s="2">
        <f t="shared" si="148"/>
        <v>82</v>
      </c>
      <c r="T404" s="2">
        <f t="shared" si="149"/>
        <v>82</v>
      </c>
      <c r="U404" s="2">
        <f t="shared" si="150"/>
        <v>70</v>
      </c>
      <c r="V404" s="2">
        <f t="shared" si="151"/>
        <v>70</v>
      </c>
      <c r="W404" s="2">
        <f t="shared" si="152"/>
        <v>71</v>
      </c>
      <c r="AD404" t="s">
        <v>344</v>
      </c>
      <c r="AE404" t="s">
        <v>361</v>
      </c>
      <c r="AF404" s="2" t="str">
        <f t="shared" si="153"/>
        <v>FDP</v>
      </c>
      <c r="AG404" s="2" t="str">
        <f t="shared" si="154"/>
        <v>Other Party</v>
      </c>
      <c r="AH404" t="s">
        <v>379</v>
      </c>
      <c r="BA404">
        <v>81</v>
      </c>
      <c r="BB404">
        <v>80</v>
      </c>
      <c r="BC404">
        <v>68</v>
      </c>
      <c r="BD404">
        <v>80</v>
      </c>
      <c r="BE404" t="s">
        <v>5062</v>
      </c>
      <c r="BF404">
        <v>73</v>
      </c>
      <c r="KK404" s="5">
        <f t="shared" ca="1" si="155"/>
        <v>81</v>
      </c>
      <c r="KL404" s="5">
        <f>BB404</f>
        <v>80</v>
      </c>
      <c r="KM404" s="5">
        <f t="shared" ref="KM404" si="164">BC404</f>
        <v>68</v>
      </c>
      <c r="KN404" s="5">
        <f t="shared" ref="KN404" si="165">BD404</f>
        <v>80</v>
      </c>
      <c r="KO404" s="5">
        <f>BF404</f>
        <v>73</v>
      </c>
      <c r="KP404" s="4" t="str">
        <f t="shared" si="160"/>
        <v>male_211</v>
      </c>
      <c r="KQ404">
        <v>15.378</v>
      </c>
      <c r="KR404">
        <v>27.765000000000001</v>
      </c>
      <c r="KS404">
        <v>28.498999999999999</v>
      </c>
      <c r="KT404">
        <v>7</v>
      </c>
      <c r="KU404">
        <v>4</v>
      </c>
      <c r="KV404">
        <v>4</v>
      </c>
      <c r="KW404" t="s">
        <v>444</v>
      </c>
      <c r="KX404">
        <v>4</v>
      </c>
      <c r="KY404">
        <v>3</v>
      </c>
      <c r="KZ404" t="s">
        <v>4737</v>
      </c>
      <c r="LA404" t="s">
        <v>4738</v>
      </c>
      <c r="LB404" t="s">
        <v>389</v>
      </c>
      <c r="LD404" t="s">
        <v>5361</v>
      </c>
      <c r="LE404">
        <v>51</v>
      </c>
      <c r="LJ404">
        <v>8</v>
      </c>
      <c r="LK404">
        <v>1</v>
      </c>
      <c r="LL404">
        <v>10</v>
      </c>
      <c r="LM404">
        <v>37.616999999999997</v>
      </c>
      <c r="LN404">
        <v>49.100999999999999</v>
      </c>
      <c r="LO404">
        <v>51.945999999999998</v>
      </c>
      <c r="LP404">
        <v>2</v>
      </c>
      <c r="LQ404">
        <v>35</v>
      </c>
      <c r="LR404">
        <v>82</v>
      </c>
      <c r="LS404">
        <v>82</v>
      </c>
      <c r="LT404">
        <v>70</v>
      </c>
      <c r="LU404">
        <v>70</v>
      </c>
      <c r="LV404">
        <v>71</v>
      </c>
      <c r="LW404" t="s">
        <v>506</v>
      </c>
      <c r="LX404">
        <v>1</v>
      </c>
      <c r="LY404">
        <v>29</v>
      </c>
      <c r="LZ404">
        <v>5</v>
      </c>
      <c r="MA404">
        <v>8.0020000000000007</v>
      </c>
      <c r="MB404">
        <v>9.984</v>
      </c>
      <c r="MC404">
        <v>10.792999999999999</v>
      </c>
      <c r="MD404">
        <v>2</v>
      </c>
      <c r="MF404" t="s">
        <v>349</v>
      </c>
      <c r="MG404" t="s">
        <v>1428</v>
      </c>
      <c r="MH404" t="s">
        <v>1429</v>
      </c>
      <c r="MI404">
        <v>1</v>
      </c>
      <c r="MJ404" t="s">
        <v>366</v>
      </c>
      <c r="MK404" t="s">
        <v>464</v>
      </c>
      <c r="MM404" t="s">
        <v>368</v>
      </c>
    </row>
    <row r="405" spans="1:351" x14ac:dyDescent="0.25">
      <c r="A405" t="s">
        <v>4735</v>
      </c>
      <c r="B405">
        <v>204</v>
      </c>
      <c r="C405">
        <v>38</v>
      </c>
      <c r="D405" t="s">
        <v>347</v>
      </c>
      <c r="E405" t="s">
        <v>374</v>
      </c>
      <c r="F405" t="s">
        <v>401</v>
      </c>
      <c r="G405" t="s">
        <v>473</v>
      </c>
      <c r="H405" t="s">
        <v>403</v>
      </c>
      <c r="I405" t="s">
        <v>355</v>
      </c>
      <c r="J405" t="s">
        <v>342</v>
      </c>
      <c r="K405" t="s">
        <v>357</v>
      </c>
      <c r="L405" t="s">
        <v>1430</v>
      </c>
      <c r="M405" t="s">
        <v>343</v>
      </c>
      <c r="O405" t="s">
        <v>389</v>
      </c>
      <c r="R405">
        <v>51</v>
      </c>
      <c r="S405" s="2">
        <f t="shared" si="148"/>
        <v>64</v>
      </c>
      <c r="T405" s="2">
        <f t="shared" si="149"/>
        <v>58</v>
      </c>
      <c r="U405" s="2">
        <f t="shared" si="150"/>
        <v>74</v>
      </c>
      <c r="V405" s="2">
        <f t="shared" si="151"/>
        <v>70</v>
      </c>
      <c r="W405" s="2">
        <f t="shared" si="152"/>
        <v>61</v>
      </c>
      <c r="X405">
        <v>64</v>
      </c>
      <c r="Y405">
        <v>58</v>
      </c>
      <c r="Z405">
        <v>74</v>
      </c>
      <c r="AA405">
        <v>70</v>
      </c>
      <c r="AB405">
        <v>61</v>
      </c>
      <c r="AD405" t="s">
        <v>390</v>
      </c>
      <c r="AE405" t="s">
        <v>345</v>
      </c>
      <c r="AF405" s="2" t="str">
        <f t="shared" si="153"/>
        <v>LINKE</v>
      </c>
      <c r="AG405" s="2" t="str">
        <f t="shared" si="154"/>
        <v>Other Party</v>
      </c>
      <c r="AH405" t="s">
        <v>379</v>
      </c>
      <c r="IQ405">
        <v>13.853999999999999</v>
      </c>
      <c r="IR405">
        <v>22.809000000000001</v>
      </c>
      <c r="IS405">
        <v>24.876000000000001</v>
      </c>
      <c r="IT405">
        <v>8</v>
      </c>
      <c r="IU405">
        <v>28</v>
      </c>
      <c r="IV405">
        <v>38</v>
      </c>
      <c r="IW405">
        <v>34</v>
      </c>
      <c r="IX405">
        <v>33</v>
      </c>
      <c r="IY405" t="s">
        <v>4958</v>
      </c>
      <c r="IZ405">
        <v>29</v>
      </c>
      <c r="KK405" s="5">
        <f t="shared" ca="1" si="155"/>
        <v>28</v>
      </c>
      <c r="KL405" s="5">
        <f t="shared" ca="1" si="156"/>
        <v>38</v>
      </c>
      <c r="KM405" s="5">
        <f t="shared" ca="1" si="157"/>
        <v>34</v>
      </c>
      <c r="KN405" s="5">
        <f t="shared" ca="1" si="158"/>
        <v>33</v>
      </c>
      <c r="KO405" s="5">
        <f t="shared" ca="1" si="159"/>
        <v>29</v>
      </c>
      <c r="KP405" s="4" t="str">
        <f t="shared" si="160"/>
        <v>female_322_right</v>
      </c>
      <c r="KQ405">
        <v>1.19</v>
      </c>
      <c r="KR405">
        <v>5.19</v>
      </c>
      <c r="KS405">
        <v>6.407</v>
      </c>
      <c r="KT405">
        <v>5</v>
      </c>
      <c r="KU405">
        <v>2</v>
      </c>
      <c r="KV405">
        <v>2</v>
      </c>
      <c r="KW405">
        <v>3</v>
      </c>
      <c r="KX405">
        <v>3</v>
      </c>
      <c r="KY405">
        <v>2</v>
      </c>
      <c r="KZ405" t="s">
        <v>347</v>
      </c>
      <c r="LA405" t="s">
        <v>4738</v>
      </c>
      <c r="LB405" t="s">
        <v>432</v>
      </c>
      <c r="LD405" t="s">
        <v>5362</v>
      </c>
      <c r="LE405">
        <v>34</v>
      </c>
      <c r="LG405">
        <v>3</v>
      </c>
      <c r="LH405">
        <v>3</v>
      </c>
      <c r="LI405">
        <v>3</v>
      </c>
      <c r="LM405">
        <v>0.872</v>
      </c>
      <c r="LN405">
        <v>0.872</v>
      </c>
      <c r="LO405">
        <v>2.7559999999999998</v>
      </c>
      <c r="LP405">
        <v>1</v>
      </c>
      <c r="LQ405">
        <v>29</v>
      </c>
      <c r="LX405">
        <v>4</v>
      </c>
      <c r="LY405">
        <v>28</v>
      </c>
      <c r="LZ405">
        <v>4</v>
      </c>
      <c r="MA405">
        <v>1.591</v>
      </c>
      <c r="MB405">
        <v>2.718</v>
      </c>
      <c r="MC405">
        <v>3.8639999999999999</v>
      </c>
      <c r="MD405">
        <v>2</v>
      </c>
      <c r="MF405" t="s">
        <v>363</v>
      </c>
      <c r="MG405" t="s">
        <v>1431</v>
      </c>
      <c r="MH405" t="s">
        <v>1432</v>
      </c>
      <c r="MI405">
        <v>1</v>
      </c>
      <c r="MJ405" t="s">
        <v>351</v>
      </c>
      <c r="ML405" t="s">
        <v>515</v>
      </c>
      <c r="MM405" t="s">
        <v>353</v>
      </c>
    </row>
    <row r="406" spans="1:351" x14ac:dyDescent="0.25">
      <c r="A406" t="s">
        <v>4735</v>
      </c>
      <c r="B406">
        <v>944</v>
      </c>
      <c r="C406">
        <v>56</v>
      </c>
      <c r="D406" t="s">
        <v>4737</v>
      </c>
      <c r="E406" t="s">
        <v>395</v>
      </c>
      <c r="F406" t="s">
        <v>355</v>
      </c>
      <c r="G406" t="s">
        <v>375</v>
      </c>
      <c r="H406" t="s">
        <v>404</v>
      </c>
      <c r="I406" t="s">
        <v>355</v>
      </c>
      <c r="J406" t="s">
        <v>355</v>
      </c>
      <c r="K406" t="s">
        <v>371</v>
      </c>
      <c r="L406" t="s">
        <v>610</v>
      </c>
      <c r="M406" t="s">
        <v>4889</v>
      </c>
      <c r="O406" t="s">
        <v>378</v>
      </c>
      <c r="Q406">
        <v>82</v>
      </c>
      <c r="R406">
        <v>45</v>
      </c>
      <c r="S406" s="2">
        <f t="shared" si="148"/>
        <v>82</v>
      </c>
      <c r="T406" s="2">
        <f t="shared" si="149"/>
        <v>68</v>
      </c>
      <c r="U406" s="2">
        <f t="shared" si="150"/>
        <v>84</v>
      </c>
      <c r="V406" s="2">
        <f t="shared" si="151"/>
        <v>93</v>
      </c>
      <c r="W406" s="2">
        <f t="shared" si="152"/>
        <v>87</v>
      </c>
      <c r="X406">
        <v>82</v>
      </c>
      <c r="Y406">
        <v>68</v>
      </c>
      <c r="Z406">
        <v>84</v>
      </c>
      <c r="AA406">
        <v>93</v>
      </c>
      <c r="AB406">
        <v>87</v>
      </c>
      <c r="AD406" t="s">
        <v>348</v>
      </c>
      <c r="AE406" t="s">
        <v>345</v>
      </c>
      <c r="AF406" s="2" t="str">
        <f t="shared" si="153"/>
        <v>None</v>
      </c>
      <c r="AG406" s="2" t="str">
        <f t="shared" si="154"/>
        <v>No Party</v>
      </c>
      <c r="AH406" t="s">
        <v>346</v>
      </c>
      <c r="HY406">
        <v>29</v>
      </c>
      <c r="HZ406">
        <v>40</v>
      </c>
      <c r="IA406">
        <v>32</v>
      </c>
      <c r="IB406">
        <v>18</v>
      </c>
      <c r="IC406" t="s">
        <v>5023</v>
      </c>
      <c r="ID406">
        <v>12</v>
      </c>
      <c r="KK406" s="5">
        <f t="shared" ca="1" si="155"/>
        <v>29</v>
      </c>
      <c r="KL406" s="5">
        <f t="shared" ca="1" si="156"/>
        <v>40</v>
      </c>
      <c r="KM406" s="5">
        <f t="shared" ca="1" si="157"/>
        <v>32</v>
      </c>
      <c r="KN406" s="5">
        <f t="shared" ca="1" si="158"/>
        <v>18</v>
      </c>
      <c r="KO406" s="5">
        <f t="shared" ca="1" si="159"/>
        <v>12</v>
      </c>
      <c r="KP406" s="4" t="str">
        <f t="shared" si="160"/>
        <v>female_133_right</v>
      </c>
      <c r="KQ406">
        <v>23.812999999999999</v>
      </c>
      <c r="KR406">
        <v>55.62</v>
      </c>
      <c r="KS406">
        <v>57.534999999999997</v>
      </c>
      <c r="KT406">
        <v>5</v>
      </c>
      <c r="KU406">
        <v>4</v>
      </c>
      <c r="KV406">
        <v>2</v>
      </c>
      <c r="KW406">
        <v>4</v>
      </c>
      <c r="KX406">
        <v>3</v>
      </c>
      <c r="KY406">
        <v>3</v>
      </c>
      <c r="KZ406" t="s">
        <v>347</v>
      </c>
      <c r="LA406" t="s">
        <v>4738</v>
      </c>
      <c r="LB406" t="s">
        <v>378</v>
      </c>
      <c r="LD406" t="s">
        <v>5363</v>
      </c>
      <c r="LE406">
        <v>62</v>
      </c>
      <c r="LJ406">
        <v>4</v>
      </c>
      <c r="LK406">
        <v>8</v>
      </c>
      <c r="LL406">
        <v>1</v>
      </c>
      <c r="LM406">
        <v>33.402999999999999</v>
      </c>
      <c r="LN406">
        <v>33.402999999999999</v>
      </c>
      <c r="LO406">
        <v>38.159999999999997</v>
      </c>
      <c r="LP406">
        <v>1</v>
      </c>
      <c r="LQ406">
        <v>31</v>
      </c>
      <c r="LX406">
        <v>2</v>
      </c>
      <c r="LY406">
        <v>41</v>
      </c>
      <c r="LZ406">
        <v>5</v>
      </c>
      <c r="MA406">
        <v>40.073</v>
      </c>
      <c r="MB406">
        <v>40.073</v>
      </c>
      <c r="MC406">
        <v>48.557000000000002</v>
      </c>
      <c r="MD406">
        <v>1</v>
      </c>
      <c r="MF406" t="s">
        <v>363</v>
      </c>
      <c r="MG406" t="s">
        <v>337</v>
      </c>
      <c r="MH406" t="s">
        <v>1433</v>
      </c>
      <c r="MI406">
        <v>1</v>
      </c>
      <c r="MJ406" t="s">
        <v>351</v>
      </c>
      <c r="ML406" t="s">
        <v>519</v>
      </c>
      <c r="MM406" t="s">
        <v>368</v>
      </c>
    </row>
    <row r="407" spans="1:351" x14ac:dyDescent="0.25">
      <c r="A407" t="s">
        <v>4735</v>
      </c>
      <c r="B407">
        <v>627</v>
      </c>
      <c r="C407">
        <v>62</v>
      </c>
      <c r="D407" t="s">
        <v>347</v>
      </c>
      <c r="E407" t="s">
        <v>354</v>
      </c>
      <c r="F407" t="s">
        <v>355</v>
      </c>
      <c r="G407" t="s">
        <v>473</v>
      </c>
      <c r="H407" t="s">
        <v>357</v>
      </c>
      <c r="I407" t="s">
        <v>355</v>
      </c>
      <c r="J407" t="s">
        <v>355</v>
      </c>
      <c r="K407" t="s">
        <v>371</v>
      </c>
      <c r="M407" t="s">
        <v>343</v>
      </c>
      <c r="O407" t="s">
        <v>388</v>
      </c>
      <c r="Q407">
        <v>100</v>
      </c>
      <c r="R407">
        <v>48</v>
      </c>
      <c r="S407" s="2">
        <f t="shared" si="148"/>
        <v>93</v>
      </c>
      <c r="T407" s="2">
        <f t="shared" si="149"/>
        <v>99</v>
      </c>
      <c r="U407" s="2">
        <f t="shared" si="150"/>
        <v>83</v>
      </c>
      <c r="V407" s="2">
        <f t="shared" si="151"/>
        <v>90</v>
      </c>
      <c r="W407" s="2">
        <f t="shared" si="152"/>
        <v>95</v>
      </c>
      <c r="X407">
        <v>93</v>
      </c>
      <c r="Y407">
        <v>99</v>
      </c>
      <c r="Z407">
        <v>83</v>
      </c>
      <c r="AA407">
        <v>90</v>
      </c>
      <c r="AB407">
        <v>95</v>
      </c>
      <c r="AD407" t="s">
        <v>4889</v>
      </c>
      <c r="AE407" t="s">
        <v>361</v>
      </c>
      <c r="AF407" s="2" t="str">
        <f t="shared" si="153"/>
        <v>CDU</v>
      </c>
      <c r="AG407" s="2" t="str">
        <f t="shared" si="154"/>
        <v>Own Party</v>
      </c>
      <c r="AH407" t="s">
        <v>391</v>
      </c>
      <c r="CE407">
        <v>87</v>
      </c>
      <c r="CF407">
        <v>76</v>
      </c>
      <c r="CG407">
        <v>81</v>
      </c>
      <c r="CH407">
        <v>87</v>
      </c>
      <c r="CI407" t="s">
        <v>4930</v>
      </c>
      <c r="CJ407">
        <v>90</v>
      </c>
      <c r="KK407" s="5">
        <f t="shared" ca="1" si="155"/>
        <v>87</v>
      </c>
      <c r="KL407" s="5">
        <f t="shared" ca="1" si="156"/>
        <v>76</v>
      </c>
      <c r="KM407" s="5">
        <f t="shared" ca="1" si="157"/>
        <v>81</v>
      </c>
      <c r="KN407" s="5">
        <f t="shared" ca="1" si="158"/>
        <v>87</v>
      </c>
      <c r="KO407" s="5">
        <f t="shared" ca="1" si="159"/>
        <v>90</v>
      </c>
      <c r="KP407" s="4" t="str">
        <f t="shared" si="160"/>
        <v>male_311_image_right</v>
      </c>
      <c r="KQ407">
        <v>2.8000000000000001E-2</v>
      </c>
      <c r="KR407">
        <v>37.65</v>
      </c>
      <c r="KS407">
        <v>39.005000000000003</v>
      </c>
      <c r="KT407">
        <v>12</v>
      </c>
      <c r="KU407">
        <v>4</v>
      </c>
      <c r="KV407">
        <v>4</v>
      </c>
      <c r="KW407" t="s">
        <v>444</v>
      </c>
      <c r="KX407">
        <v>4</v>
      </c>
      <c r="KY407">
        <v>4</v>
      </c>
      <c r="KZ407" t="s">
        <v>4737</v>
      </c>
      <c r="LA407" t="s">
        <v>4736</v>
      </c>
      <c r="LB407" t="s">
        <v>343</v>
      </c>
      <c r="LD407" t="s">
        <v>5364</v>
      </c>
      <c r="LE407">
        <v>48</v>
      </c>
      <c r="LG407">
        <v>5</v>
      </c>
      <c r="LH407">
        <v>5</v>
      </c>
      <c r="LI407">
        <v>8</v>
      </c>
      <c r="LM407">
        <v>15.061</v>
      </c>
      <c r="LN407">
        <v>19.452000000000002</v>
      </c>
      <c r="LO407">
        <v>21.245999999999999</v>
      </c>
      <c r="LP407">
        <v>3</v>
      </c>
      <c r="LQ407">
        <v>25</v>
      </c>
      <c r="LX407">
        <v>1</v>
      </c>
      <c r="LY407">
        <v>21</v>
      </c>
      <c r="LZ407">
        <v>5</v>
      </c>
      <c r="MA407">
        <v>20.786000000000001</v>
      </c>
      <c r="MB407">
        <v>33.197000000000003</v>
      </c>
      <c r="MC407">
        <v>38.69</v>
      </c>
      <c r="MD407">
        <v>4</v>
      </c>
      <c r="ME407" t="s">
        <v>913</v>
      </c>
      <c r="MF407" t="s">
        <v>349</v>
      </c>
      <c r="MG407" t="s">
        <v>801</v>
      </c>
      <c r="MH407" t="s">
        <v>1434</v>
      </c>
      <c r="MI407">
        <v>1</v>
      </c>
      <c r="MJ407" t="s">
        <v>351</v>
      </c>
      <c r="MK407" t="s">
        <v>455</v>
      </c>
      <c r="MM407" t="s">
        <v>353</v>
      </c>
    </row>
    <row r="408" spans="1:351" x14ac:dyDescent="0.25">
      <c r="A408" t="s">
        <v>4735</v>
      </c>
      <c r="B408">
        <v>504</v>
      </c>
      <c r="C408">
        <v>30</v>
      </c>
      <c r="D408" t="s">
        <v>4737</v>
      </c>
      <c r="E408" t="s">
        <v>374</v>
      </c>
      <c r="F408" t="s">
        <v>355</v>
      </c>
      <c r="G408" t="s">
        <v>370</v>
      </c>
      <c r="H408" t="s">
        <v>404</v>
      </c>
      <c r="I408" t="s">
        <v>342</v>
      </c>
      <c r="J408" t="s">
        <v>355</v>
      </c>
      <c r="K408" t="s">
        <v>371</v>
      </c>
      <c r="L408" t="s">
        <v>1435</v>
      </c>
      <c r="M408" t="s">
        <v>4889</v>
      </c>
      <c r="O408" t="s">
        <v>344</v>
      </c>
      <c r="Q408">
        <v>50</v>
      </c>
      <c r="R408">
        <v>44</v>
      </c>
      <c r="S408" s="2">
        <f t="shared" si="148"/>
        <v>75</v>
      </c>
      <c r="T408" s="2">
        <f t="shared" si="149"/>
        <v>70</v>
      </c>
      <c r="U408" s="2">
        <f t="shared" si="150"/>
        <v>80</v>
      </c>
      <c r="V408" s="2">
        <f t="shared" si="151"/>
        <v>79</v>
      </c>
      <c r="W408" s="2">
        <f t="shared" si="152"/>
        <v>75</v>
      </c>
      <c r="AD408" t="s">
        <v>388</v>
      </c>
      <c r="AE408" t="s">
        <v>361</v>
      </c>
      <c r="AF408" s="2" t="str">
        <f t="shared" si="153"/>
        <v>GRueNE</v>
      </c>
      <c r="AG408" s="2" t="str">
        <f t="shared" si="154"/>
        <v>Own Party</v>
      </c>
      <c r="AH408" t="s">
        <v>391</v>
      </c>
      <c r="EA408">
        <v>60</v>
      </c>
      <c r="EB408">
        <v>70</v>
      </c>
      <c r="EC408">
        <v>75</v>
      </c>
      <c r="ED408">
        <v>66</v>
      </c>
      <c r="EE408" t="s">
        <v>4979</v>
      </c>
      <c r="EF408">
        <v>50</v>
      </c>
      <c r="KK408" s="5">
        <f t="shared" ca="1" si="155"/>
        <v>60</v>
      </c>
      <c r="KL408" s="5">
        <f t="shared" ca="1" si="156"/>
        <v>70</v>
      </c>
      <c r="KM408" s="5">
        <f t="shared" ca="1" si="157"/>
        <v>75</v>
      </c>
      <c r="KN408" s="5">
        <f t="shared" ca="1" si="158"/>
        <v>66</v>
      </c>
      <c r="KO408" s="5">
        <f t="shared" ca="1" si="159"/>
        <v>50</v>
      </c>
      <c r="KP408" s="4" t="str">
        <f t="shared" si="160"/>
        <v>male_322_right</v>
      </c>
      <c r="KQ408">
        <v>29.37</v>
      </c>
      <c r="KR408">
        <v>45.072000000000003</v>
      </c>
      <c r="KS408">
        <v>45.753999999999998</v>
      </c>
      <c r="KT408">
        <v>9</v>
      </c>
      <c r="KU408">
        <v>4</v>
      </c>
      <c r="KV408">
        <v>4</v>
      </c>
      <c r="KW408">
        <v>2</v>
      </c>
      <c r="KX408">
        <v>4</v>
      </c>
      <c r="KY408" t="s">
        <v>444</v>
      </c>
      <c r="KZ408" t="s">
        <v>4737</v>
      </c>
      <c r="LA408" t="s">
        <v>4738</v>
      </c>
      <c r="LB408" t="s">
        <v>4906</v>
      </c>
      <c r="LD408" t="s">
        <v>5365</v>
      </c>
      <c r="LE408">
        <v>35</v>
      </c>
      <c r="LJ408">
        <v>3</v>
      </c>
      <c r="LK408">
        <v>7</v>
      </c>
      <c r="LL408">
        <v>0</v>
      </c>
      <c r="LM408">
        <v>6.391</v>
      </c>
      <c r="LN408">
        <v>12.2</v>
      </c>
      <c r="LO408">
        <v>12.819000000000001</v>
      </c>
      <c r="LP408">
        <v>3</v>
      </c>
      <c r="LQ408">
        <v>40</v>
      </c>
      <c r="LR408">
        <v>75</v>
      </c>
      <c r="LS408">
        <v>70</v>
      </c>
      <c r="LT408">
        <v>80</v>
      </c>
      <c r="LU408">
        <v>79</v>
      </c>
      <c r="LV408">
        <v>75</v>
      </c>
      <c r="LW408" t="s">
        <v>532</v>
      </c>
      <c r="LX408">
        <v>2</v>
      </c>
      <c r="LY408">
        <v>35</v>
      </c>
      <c r="LZ408">
        <v>7</v>
      </c>
      <c r="MA408">
        <v>1.909</v>
      </c>
      <c r="MB408">
        <v>19.93</v>
      </c>
      <c r="MC408">
        <v>23.446999999999999</v>
      </c>
      <c r="MD408">
        <v>6</v>
      </c>
      <c r="MF408" t="s">
        <v>349</v>
      </c>
      <c r="MG408" t="s">
        <v>563</v>
      </c>
      <c r="MH408" t="s">
        <v>1436</v>
      </c>
      <c r="MI408">
        <v>1</v>
      </c>
      <c r="MJ408" t="s">
        <v>366</v>
      </c>
      <c r="MK408" t="s">
        <v>523</v>
      </c>
      <c r="MM408" t="s">
        <v>368</v>
      </c>
    </row>
    <row r="409" spans="1:351" x14ac:dyDescent="0.25">
      <c r="A409" t="s">
        <v>4735</v>
      </c>
      <c r="B409">
        <v>211</v>
      </c>
      <c r="C409">
        <v>48</v>
      </c>
      <c r="D409" t="s">
        <v>347</v>
      </c>
      <c r="E409" t="s">
        <v>395</v>
      </c>
      <c r="F409" t="s">
        <v>355</v>
      </c>
      <c r="G409" t="s">
        <v>370</v>
      </c>
      <c r="H409" t="s">
        <v>513</v>
      </c>
      <c r="I409" t="s">
        <v>355</v>
      </c>
      <c r="J409" t="s">
        <v>355</v>
      </c>
      <c r="K409" t="s">
        <v>386</v>
      </c>
      <c r="L409" t="s">
        <v>909</v>
      </c>
      <c r="M409" t="s">
        <v>389</v>
      </c>
      <c r="R409">
        <v>48</v>
      </c>
      <c r="S409" s="2">
        <f t="shared" si="148"/>
        <v>78</v>
      </c>
      <c r="T409" s="2">
        <f t="shared" si="149"/>
        <v>65</v>
      </c>
      <c r="U409" s="2">
        <f t="shared" si="150"/>
        <v>76</v>
      </c>
      <c r="V409" s="2">
        <f t="shared" si="151"/>
        <v>100</v>
      </c>
      <c r="W409" s="2">
        <f t="shared" si="152"/>
        <v>75</v>
      </c>
      <c r="AD409" t="s">
        <v>343</v>
      </c>
      <c r="AE409" t="s">
        <v>361</v>
      </c>
      <c r="AF409" s="2" t="str">
        <f t="shared" si="153"/>
        <v>None</v>
      </c>
      <c r="AG409" s="2" t="str">
        <f t="shared" si="154"/>
        <v>No Party</v>
      </c>
      <c r="CK409">
        <v>52</v>
      </c>
      <c r="CL409">
        <v>31</v>
      </c>
      <c r="CM409">
        <v>25</v>
      </c>
      <c r="CN409">
        <v>28</v>
      </c>
      <c r="CO409" t="s">
        <v>4892</v>
      </c>
      <c r="CP409">
        <v>25</v>
      </c>
      <c r="KK409" s="5">
        <f t="shared" ca="1" si="155"/>
        <v>52</v>
      </c>
      <c r="KL409" s="5">
        <f t="shared" ca="1" si="156"/>
        <v>31</v>
      </c>
      <c r="KM409" s="5">
        <f t="shared" ca="1" si="157"/>
        <v>25</v>
      </c>
      <c r="KN409" s="5">
        <f t="shared" ca="1" si="158"/>
        <v>28</v>
      </c>
      <c r="KO409" s="5">
        <f t="shared" ca="1" si="159"/>
        <v>25</v>
      </c>
      <c r="KP409" s="4" t="str">
        <f t="shared" si="160"/>
        <v>male_122</v>
      </c>
      <c r="KQ409">
        <v>1.1930000000000001</v>
      </c>
      <c r="KR409">
        <v>5.218</v>
      </c>
      <c r="KS409">
        <v>5.9660000000000002</v>
      </c>
      <c r="KT409">
        <v>6</v>
      </c>
      <c r="KU409" t="s">
        <v>397</v>
      </c>
      <c r="KV409" t="s">
        <v>397</v>
      </c>
      <c r="KW409" t="s">
        <v>397</v>
      </c>
      <c r="KX409" t="s">
        <v>397</v>
      </c>
      <c r="KY409" t="s">
        <v>397</v>
      </c>
      <c r="KZ409" t="s">
        <v>347</v>
      </c>
      <c r="LA409" t="s">
        <v>4736</v>
      </c>
      <c r="LB409" t="s">
        <v>389</v>
      </c>
      <c r="LD409" t="s">
        <v>5256</v>
      </c>
      <c r="LE409">
        <v>56</v>
      </c>
      <c r="LG409">
        <v>4</v>
      </c>
      <c r="LH409">
        <v>5</v>
      </c>
      <c r="LI409">
        <v>1</v>
      </c>
      <c r="LM409">
        <v>4.0789999999999997</v>
      </c>
      <c r="LN409">
        <v>4.0789999999999997</v>
      </c>
      <c r="LO409">
        <v>6.7539999999999996</v>
      </c>
      <c r="LP409">
        <v>1</v>
      </c>
      <c r="LQ409">
        <v>28</v>
      </c>
      <c r="LR409">
        <v>78</v>
      </c>
      <c r="LS409">
        <v>65</v>
      </c>
      <c r="LT409">
        <v>76</v>
      </c>
      <c r="LU409">
        <v>100</v>
      </c>
      <c r="LV409">
        <v>75</v>
      </c>
      <c r="LW409" t="s">
        <v>380</v>
      </c>
      <c r="LX409">
        <v>4</v>
      </c>
      <c r="LY409">
        <v>10</v>
      </c>
      <c r="LZ409">
        <v>6</v>
      </c>
      <c r="MA409">
        <v>1.0269999999999999</v>
      </c>
      <c r="MB409">
        <v>5.3460000000000001</v>
      </c>
      <c r="MC409">
        <v>6.3490000000000002</v>
      </c>
      <c r="MD409">
        <v>3</v>
      </c>
      <c r="MF409" t="s">
        <v>349</v>
      </c>
      <c r="MG409" t="s">
        <v>710</v>
      </c>
      <c r="MH409" t="s">
        <v>1437</v>
      </c>
      <c r="MI409">
        <v>1</v>
      </c>
      <c r="MJ409" t="s">
        <v>366</v>
      </c>
      <c r="MK409" t="s">
        <v>540</v>
      </c>
      <c r="MM409" t="s">
        <v>353</v>
      </c>
    </row>
    <row r="410" spans="1:351" x14ac:dyDescent="0.25">
      <c r="A410" t="s">
        <v>4735</v>
      </c>
      <c r="B410">
        <v>510</v>
      </c>
      <c r="C410">
        <v>66</v>
      </c>
      <c r="D410" t="s">
        <v>4737</v>
      </c>
      <c r="E410" t="s">
        <v>605</v>
      </c>
      <c r="F410" t="s">
        <v>339</v>
      </c>
      <c r="G410" t="s">
        <v>473</v>
      </c>
      <c r="H410" t="s">
        <v>357</v>
      </c>
      <c r="I410" t="s">
        <v>342</v>
      </c>
      <c r="J410" t="s">
        <v>355</v>
      </c>
      <c r="K410" t="s">
        <v>371</v>
      </c>
      <c r="M410" t="s">
        <v>348</v>
      </c>
      <c r="O410" t="s">
        <v>389</v>
      </c>
      <c r="R410">
        <v>75</v>
      </c>
      <c r="S410" s="2">
        <f t="shared" si="148"/>
        <v>91</v>
      </c>
      <c r="T410" s="2" t="str">
        <f t="shared" si="149"/>
        <v xml:space="preserve"> </v>
      </c>
      <c r="U410" s="2" t="str">
        <f t="shared" si="150"/>
        <v xml:space="preserve"> </v>
      </c>
      <c r="V410" s="2">
        <f t="shared" si="151"/>
        <v>92</v>
      </c>
      <c r="W410" s="2">
        <f t="shared" si="152"/>
        <v>91</v>
      </c>
      <c r="X410">
        <v>91</v>
      </c>
      <c r="AA410">
        <v>92</v>
      </c>
      <c r="AB410">
        <v>91</v>
      </c>
      <c r="AD410" t="s">
        <v>343</v>
      </c>
      <c r="AE410" t="s">
        <v>361</v>
      </c>
      <c r="AF410" s="2" t="str">
        <f t="shared" si="153"/>
        <v>AfD</v>
      </c>
      <c r="AG410" s="2" t="str">
        <f t="shared" si="154"/>
        <v>Own Party</v>
      </c>
      <c r="AH410" t="s">
        <v>391</v>
      </c>
      <c r="DC410">
        <v>63</v>
      </c>
      <c r="DD410">
        <v>64</v>
      </c>
      <c r="DE410">
        <v>52</v>
      </c>
      <c r="DF410">
        <v>65</v>
      </c>
      <c r="DG410" t="s">
        <v>4974</v>
      </c>
      <c r="DH410">
        <v>56</v>
      </c>
      <c r="KK410" s="5">
        <f t="shared" ca="1" si="155"/>
        <v>63</v>
      </c>
      <c r="KL410" s="5">
        <f t="shared" ca="1" si="156"/>
        <v>64</v>
      </c>
      <c r="KM410" s="5">
        <f t="shared" ca="1" si="157"/>
        <v>52</v>
      </c>
      <c r="KN410" s="5">
        <f t="shared" ca="1" si="158"/>
        <v>65</v>
      </c>
      <c r="KO410" s="5">
        <f t="shared" ca="1" si="159"/>
        <v>56</v>
      </c>
      <c r="KP410" s="4" t="str">
        <f t="shared" si="160"/>
        <v>male_133_left</v>
      </c>
      <c r="KQ410">
        <v>24.218</v>
      </c>
      <c r="KR410">
        <v>42.365000000000002</v>
      </c>
      <c r="KS410">
        <v>43.631999999999998</v>
      </c>
      <c r="KT410">
        <v>5</v>
      </c>
      <c r="KU410">
        <v>4</v>
      </c>
      <c r="KV410">
        <v>4</v>
      </c>
      <c r="KW410">
        <v>2</v>
      </c>
      <c r="KX410">
        <v>4</v>
      </c>
      <c r="KY410">
        <v>4</v>
      </c>
      <c r="KZ410" t="s">
        <v>4737</v>
      </c>
      <c r="LA410" t="s">
        <v>4736</v>
      </c>
      <c r="LB410" t="s">
        <v>348</v>
      </c>
      <c r="LD410" t="s">
        <v>5366</v>
      </c>
      <c r="LE410">
        <v>75</v>
      </c>
      <c r="LJ410">
        <v>4</v>
      </c>
      <c r="LK410">
        <v>7</v>
      </c>
      <c r="LL410">
        <v>0</v>
      </c>
      <c r="LM410">
        <v>19.564</v>
      </c>
      <c r="LN410">
        <v>19.564</v>
      </c>
      <c r="LO410">
        <v>20.725999999999999</v>
      </c>
      <c r="LP410">
        <v>1</v>
      </c>
      <c r="LQ410">
        <v>81</v>
      </c>
      <c r="LX410">
        <v>2</v>
      </c>
      <c r="LY410">
        <v>30</v>
      </c>
      <c r="LZ410">
        <v>6</v>
      </c>
      <c r="MA410">
        <v>22.401</v>
      </c>
      <c r="MB410">
        <v>22.401</v>
      </c>
      <c r="MC410">
        <v>26.469000000000001</v>
      </c>
      <c r="MD410">
        <v>1</v>
      </c>
      <c r="MF410" t="s">
        <v>349</v>
      </c>
      <c r="MG410" t="s">
        <v>524</v>
      </c>
      <c r="MH410" t="s">
        <v>1438</v>
      </c>
      <c r="MI410">
        <v>1</v>
      </c>
      <c r="MJ410" t="s">
        <v>351</v>
      </c>
      <c r="MK410" t="s">
        <v>671</v>
      </c>
      <c r="MM410" t="s">
        <v>368</v>
      </c>
    </row>
    <row r="411" spans="1:351" x14ac:dyDescent="0.25">
      <c r="A411" t="s">
        <v>4735</v>
      </c>
      <c r="B411">
        <v>397</v>
      </c>
      <c r="C411">
        <v>61</v>
      </c>
      <c r="D411" t="s">
        <v>347</v>
      </c>
      <c r="E411" t="s">
        <v>354</v>
      </c>
      <c r="F411" t="s">
        <v>395</v>
      </c>
      <c r="G411" t="s">
        <v>402</v>
      </c>
      <c r="H411" t="s">
        <v>357</v>
      </c>
      <c r="I411" t="s">
        <v>417</v>
      </c>
      <c r="J411" t="s">
        <v>355</v>
      </c>
      <c r="K411" t="s">
        <v>341</v>
      </c>
      <c r="L411" t="s">
        <v>1439</v>
      </c>
      <c r="M411" t="s">
        <v>4889</v>
      </c>
      <c r="O411" t="s">
        <v>344</v>
      </c>
      <c r="Q411">
        <v>72</v>
      </c>
      <c r="R411">
        <v>69</v>
      </c>
      <c r="S411" s="2">
        <f t="shared" si="148"/>
        <v>72</v>
      </c>
      <c r="T411" s="2">
        <f t="shared" si="149"/>
        <v>63</v>
      </c>
      <c r="U411" s="2">
        <f t="shared" si="150"/>
        <v>66</v>
      </c>
      <c r="V411" s="2">
        <f t="shared" si="151"/>
        <v>73</v>
      </c>
      <c r="W411" s="2">
        <f t="shared" si="152"/>
        <v>71</v>
      </c>
      <c r="AD411" t="s">
        <v>390</v>
      </c>
      <c r="AE411" t="s">
        <v>345</v>
      </c>
      <c r="AF411" s="2" t="str">
        <f t="shared" si="153"/>
        <v>None</v>
      </c>
      <c r="AG411" s="2" t="str">
        <f t="shared" si="154"/>
        <v>No Party</v>
      </c>
      <c r="AH411" t="s">
        <v>346</v>
      </c>
      <c r="FE411">
        <v>43</v>
      </c>
      <c r="FF411">
        <v>33</v>
      </c>
      <c r="FG411">
        <v>50</v>
      </c>
      <c r="FH411">
        <v>50</v>
      </c>
      <c r="FI411" t="s">
        <v>4939</v>
      </c>
      <c r="KK411" s="5">
        <f t="shared" ca="1" si="155"/>
        <v>43</v>
      </c>
      <c r="KL411" s="5">
        <f t="shared" ca="1" si="156"/>
        <v>33</v>
      </c>
      <c r="KM411" s="5">
        <f t="shared" ca="1" si="157"/>
        <v>50</v>
      </c>
      <c r="KN411" s="5">
        <f t="shared" ca="1" si="158"/>
        <v>50</v>
      </c>
      <c r="KO411" s="5">
        <f t="shared" ca="1" si="159"/>
        <v>0</v>
      </c>
      <c r="KP411" s="4" t="str">
        <f t="shared" si="160"/>
        <v>female_111</v>
      </c>
      <c r="KQ411">
        <v>14.323</v>
      </c>
      <c r="KR411">
        <v>27.905000000000001</v>
      </c>
      <c r="KS411">
        <v>28.925999999999998</v>
      </c>
      <c r="KT411">
        <v>5</v>
      </c>
      <c r="KU411">
        <v>3</v>
      </c>
      <c r="KV411">
        <v>3</v>
      </c>
      <c r="KW411">
        <v>4</v>
      </c>
      <c r="KX411">
        <v>3</v>
      </c>
      <c r="KY411">
        <v>3</v>
      </c>
      <c r="KZ411" t="s">
        <v>347</v>
      </c>
      <c r="LA411" t="s">
        <v>4736</v>
      </c>
      <c r="LB411" t="s">
        <v>344</v>
      </c>
      <c r="LD411" t="s">
        <v>5367</v>
      </c>
      <c r="LE411">
        <v>45</v>
      </c>
      <c r="LJ411">
        <v>3</v>
      </c>
      <c r="LK411">
        <v>7</v>
      </c>
      <c r="LL411">
        <v>2</v>
      </c>
      <c r="LM411">
        <v>7.952</v>
      </c>
      <c r="LN411">
        <v>7.952</v>
      </c>
      <c r="LO411">
        <v>9.02</v>
      </c>
      <c r="LP411">
        <v>1</v>
      </c>
      <c r="LQ411">
        <v>61</v>
      </c>
      <c r="LR411">
        <v>72</v>
      </c>
      <c r="LS411">
        <v>63</v>
      </c>
      <c r="LT411">
        <v>66</v>
      </c>
      <c r="LU411">
        <v>73</v>
      </c>
      <c r="LV411">
        <v>71</v>
      </c>
      <c r="LW411" t="s">
        <v>811</v>
      </c>
      <c r="LX411">
        <v>2</v>
      </c>
      <c r="LY411">
        <v>36</v>
      </c>
      <c r="LZ411">
        <v>7</v>
      </c>
      <c r="MA411">
        <v>11.289</v>
      </c>
      <c r="MB411">
        <v>11.289</v>
      </c>
      <c r="MC411">
        <v>13.648</v>
      </c>
      <c r="MD411">
        <v>1</v>
      </c>
      <c r="MF411" t="s">
        <v>349</v>
      </c>
      <c r="MG411" t="s">
        <v>337</v>
      </c>
      <c r="MH411" t="s">
        <v>1440</v>
      </c>
      <c r="MI411">
        <v>1</v>
      </c>
      <c r="MJ411" t="s">
        <v>366</v>
      </c>
      <c r="ML411" t="s">
        <v>451</v>
      </c>
      <c r="MM411" t="s">
        <v>368</v>
      </c>
    </row>
    <row r="412" spans="1:351" x14ac:dyDescent="0.25">
      <c r="A412" t="s">
        <v>4735</v>
      </c>
      <c r="B412">
        <v>245</v>
      </c>
      <c r="C412">
        <v>19</v>
      </c>
      <c r="D412" t="s">
        <v>347</v>
      </c>
      <c r="E412" t="s">
        <v>373</v>
      </c>
      <c r="F412" t="s">
        <v>355</v>
      </c>
      <c r="G412" t="s">
        <v>437</v>
      </c>
      <c r="H412" t="s">
        <v>357</v>
      </c>
      <c r="I412" t="s">
        <v>417</v>
      </c>
      <c r="J412" t="s">
        <v>355</v>
      </c>
      <c r="K412" t="s">
        <v>386</v>
      </c>
      <c r="L412" t="s">
        <v>1441</v>
      </c>
      <c r="M412" t="s">
        <v>343</v>
      </c>
      <c r="O412" t="s">
        <v>388</v>
      </c>
      <c r="R412">
        <v>35</v>
      </c>
      <c r="S412" s="2">
        <f t="shared" si="148"/>
        <v>65</v>
      </c>
      <c r="T412" s="2">
        <f t="shared" si="149"/>
        <v>35</v>
      </c>
      <c r="U412" s="2">
        <f t="shared" si="150"/>
        <v>61</v>
      </c>
      <c r="V412" s="2">
        <f t="shared" si="151"/>
        <v>44</v>
      </c>
      <c r="W412" s="2">
        <f t="shared" si="152"/>
        <v>60</v>
      </c>
      <c r="X412">
        <v>65</v>
      </c>
      <c r="Y412">
        <v>35</v>
      </c>
      <c r="Z412">
        <v>61</v>
      </c>
      <c r="AA412">
        <v>44</v>
      </c>
      <c r="AB412">
        <v>60</v>
      </c>
      <c r="AD412" t="s">
        <v>4889</v>
      </c>
      <c r="AE412" t="s">
        <v>361</v>
      </c>
      <c r="AF412" s="2" t="str">
        <f t="shared" si="153"/>
        <v>GRueNE</v>
      </c>
      <c r="AG412" s="2" t="str">
        <f t="shared" si="154"/>
        <v>Other Party</v>
      </c>
      <c r="AH412" t="s">
        <v>379</v>
      </c>
      <c r="CW412">
        <v>65</v>
      </c>
      <c r="CX412">
        <v>52</v>
      </c>
      <c r="CY412">
        <v>51</v>
      </c>
      <c r="CZ412">
        <v>29</v>
      </c>
      <c r="DA412" t="s">
        <v>4925</v>
      </c>
      <c r="DB412">
        <v>35</v>
      </c>
      <c r="KK412" s="5">
        <f t="shared" ca="1" si="155"/>
        <v>65</v>
      </c>
      <c r="KL412" s="5">
        <f t="shared" ca="1" si="156"/>
        <v>52</v>
      </c>
      <c r="KM412" s="5">
        <f t="shared" ca="1" si="157"/>
        <v>51</v>
      </c>
      <c r="KN412" s="5">
        <f t="shared" ca="1" si="158"/>
        <v>29</v>
      </c>
      <c r="KO412" s="5">
        <f t="shared" ca="1" si="159"/>
        <v>35</v>
      </c>
      <c r="KP412" s="4" t="str">
        <f t="shared" si="160"/>
        <v>male_123_right</v>
      </c>
      <c r="KQ412">
        <v>1.0109999999999999</v>
      </c>
      <c r="KR412">
        <v>5.1459999999999999</v>
      </c>
      <c r="KS412">
        <v>5.6769999999999996</v>
      </c>
      <c r="KT412">
        <v>8</v>
      </c>
      <c r="KU412">
        <v>3</v>
      </c>
      <c r="KV412" t="s">
        <v>444</v>
      </c>
      <c r="KW412" t="s">
        <v>397</v>
      </c>
      <c r="KX412">
        <v>3</v>
      </c>
      <c r="KY412">
        <v>3</v>
      </c>
      <c r="KZ412" t="s">
        <v>4737</v>
      </c>
      <c r="LA412" t="s">
        <v>4738</v>
      </c>
      <c r="LB412" t="s">
        <v>389</v>
      </c>
      <c r="LD412" t="s">
        <v>5368</v>
      </c>
      <c r="LE412">
        <v>42</v>
      </c>
      <c r="LG412">
        <v>4</v>
      </c>
      <c r="LH412">
        <v>7</v>
      </c>
      <c r="LI412">
        <v>4</v>
      </c>
      <c r="LM412">
        <v>3.5179999999999998</v>
      </c>
      <c r="LN412">
        <v>3.5179999999999998</v>
      </c>
      <c r="LO412">
        <v>3.6909999999999998</v>
      </c>
      <c r="LP412">
        <v>1</v>
      </c>
      <c r="LQ412">
        <v>42</v>
      </c>
      <c r="LX412">
        <v>2</v>
      </c>
      <c r="LY412">
        <v>29</v>
      </c>
      <c r="LZ412">
        <v>5</v>
      </c>
      <c r="MA412">
        <v>1.5209999999999999</v>
      </c>
      <c r="MB412">
        <v>3.258</v>
      </c>
      <c r="MC412">
        <v>4.4740000000000002</v>
      </c>
      <c r="MD412">
        <v>3</v>
      </c>
      <c r="MF412" t="s">
        <v>349</v>
      </c>
      <c r="MG412" t="s">
        <v>1442</v>
      </c>
      <c r="MH412" t="s">
        <v>1443</v>
      </c>
      <c r="MI412">
        <v>1</v>
      </c>
      <c r="MJ412" t="s">
        <v>351</v>
      </c>
      <c r="MK412" t="s">
        <v>367</v>
      </c>
      <c r="MM412" t="s">
        <v>353</v>
      </c>
    </row>
    <row r="413" spans="1:351" x14ac:dyDescent="0.25">
      <c r="A413" t="s">
        <v>4735</v>
      </c>
      <c r="B413">
        <v>452</v>
      </c>
      <c r="C413">
        <v>64</v>
      </c>
      <c r="D413" t="s">
        <v>347</v>
      </c>
      <c r="E413" t="s">
        <v>486</v>
      </c>
      <c r="F413" t="s">
        <v>355</v>
      </c>
      <c r="G413" t="s">
        <v>370</v>
      </c>
      <c r="H413" t="s">
        <v>357</v>
      </c>
      <c r="I413" t="s">
        <v>417</v>
      </c>
      <c r="J413" t="s">
        <v>355</v>
      </c>
      <c r="K413" t="s">
        <v>371</v>
      </c>
      <c r="L413" t="s">
        <v>1444</v>
      </c>
      <c r="M413" t="s">
        <v>343</v>
      </c>
      <c r="O413" t="s">
        <v>344</v>
      </c>
      <c r="Q413">
        <v>96</v>
      </c>
      <c r="R413">
        <v>82</v>
      </c>
      <c r="S413" s="2">
        <f t="shared" si="148"/>
        <v>100</v>
      </c>
      <c r="T413" s="2">
        <f t="shared" si="149"/>
        <v>94</v>
      </c>
      <c r="U413" s="2">
        <f t="shared" si="150"/>
        <v>82</v>
      </c>
      <c r="V413" s="2">
        <f t="shared" si="151"/>
        <v>81</v>
      </c>
      <c r="W413" s="2">
        <f t="shared" si="152"/>
        <v>80</v>
      </c>
      <c r="X413">
        <v>100</v>
      </c>
      <c r="Y413">
        <v>94</v>
      </c>
      <c r="Z413">
        <v>82</v>
      </c>
      <c r="AA413">
        <v>81</v>
      </c>
      <c r="AB413">
        <v>80</v>
      </c>
      <c r="AD413" t="s">
        <v>348</v>
      </c>
      <c r="AE413" t="s">
        <v>345</v>
      </c>
      <c r="AF413" s="2" t="str">
        <f t="shared" si="153"/>
        <v>CDU</v>
      </c>
      <c r="AG413" s="2" t="str">
        <f t="shared" si="154"/>
        <v>Own Party</v>
      </c>
      <c r="AH413" t="s">
        <v>391</v>
      </c>
      <c r="GO413">
        <v>58</v>
      </c>
      <c r="GP413">
        <v>75</v>
      </c>
      <c r="GQ413">
        <v>54</v>
      </c>
      <c r="GR413">
        <v>66</v>
      </c>
      <c r="GS413" t="s">
        <v>4913</v>
      </c>
      <c r="GT413">
        <v>51</v>
      </c>
      <c r="KK413" s="5">
        <f t="shared" ca="1" si="155"/>
        <v>58</v>
      </c>
      <c r="KL413" s="5">
        <f t="shared" ca="1" si="156"/>
        <v>75</v>
      </c>
      <c r="KM413" s="5">
        <f t="shared" ca="1" si="157"/>
        <v>54</v>
      </c>
      <c r="KN413" s="5">
        <f t="shared" ca="1" si="158"/>
        <v>66</v>
      </c>
      <c r="KO413" s="5">
        <f t="shared" ca="1" si="159"/>
        <v>51</v>
      </c>
      <c r="KP413" s="4" t="str">
        <f t="shared" si="160"/>
        <v>female_311_image_left</v>
      </c>
      <c r="KQ413">
        <v>11.311999999999999</v>
      </c>
      <c r="KR413">
        <v>20.593</v>
      </c>
      <c r="KS413">
        <v>22.161000000000001</v>
      </c>
      <c r="KT413">
        <v>8</v>
      </c>
      <c r="KU413">
        <v>3</v>
      </c>
      <c r="KV413">
        <v>3</v>
      </c>
      <c r="KW413">
        <v>3</v>
      </c>
      <c r="KX413">
        <v>3</v>
      </c>
      <c r="KY413">
        <v>3</v>
      </c>
      <c r="KZ413" t="s">
        <v>347</v>
      </c>
      <c r="LA413" t="s">
        <v>4736</v>
      </c>
      <c r="LB413" t="s">
        <v>389</v>
      </c>
      <c r="LD413" t="s">
        <v>5306</v>
      </c>
      <c r="LE413">
        <v>51</v>
      </c>
      <c r="LG413">
        <v>6</v>
      </c>
      <c r="LH413">
        <v>6</v>
      </c>
      <c r="LI413">
        <v>6</v>
      </c>
      <c r="LM413">
        <v>13.756</v>
      </c>
      <c r="LN413">
        <v>13.756</v>
      </c>
      <c r="LO413">
        <v>15.786</v>
      </c>
      <c r="LP413">
        <v>1</v>
      </c>
      <c r="LQ413">
        <v>41</v>
      </c>
      <c r="LX413">
        <v>1</v>
      </c>
      <c r="LY413">
        <v>30</v>
      </c>
      <c r="LZ413">
        <v>6</v>
      </c>
      <c r="MA413">
        <v>13.073</v>
      </c>
      <c r="MB413">
        <v>20.515000000000001</v>
      </c>
      <c r="MC413">
        <v>23.556000000000001</v>
      </c>
      <c r="MD413">
        <v>5</v>
      </c>
      <c r="MF413" t="s">
        <v>363</v>
      </c>
      <c r="MG413" t="s">
        <v>964</v>
      </c>
      <c r="MH413" t="s">
        <v>1445</v>
      </c>
      <c r="MI413">
        <v>1</v>
      </c>
      <c r="MJ413" t="s">
        <v>351</v>
      </c>
      <c r="ML413" t="s">
        <v>545</v>
      </c>
      <c r="MM413" t="s">
        <v>353</v>
      </c>
    </row>
    <row r="414" spans="1:351" x14ac:dyDescent="0.25">
      <c r="A414" t="s">
        <v>4735</v>
      </c>
      <c r="B414">
        <v>997</v>
      </c>
      <c r="C414">
        <v>37</v>
      </c>
      <c r="D414" t="s">
        <v>4737</v>
      </c>
      <c r="E414" t="s">
        <v>395</v>
      </c>
      <c r="F414" t="s">
        <v>355</v>
      </c>
      <c r="G414" t="s">
        <v>4739</v>
      </c>
      <c r="H414" t="s">
        <v>513</v>
      </c>
      <c r="I414" t="s">
        <v>342</v>
      </c>
      <c r="J414" t="s">
        <v>355</v>
      </c>
      <c r="K414" t="s">
        <v>404</v>
      </c>
      <c r="L414" t="s">
        <v>868</v>
      </c>
      <c r="M414" t="s">
        <v>4889</v>
      </c>
      <c r="O414" t="s">
        <v>344</v>
      </c>
      <c r="Q414">
        <v>4</v>
      </c>
      <c r="R414">
        <v>61</v>
      </c>
      <c r="S414" s="2">
        <f t="shared" si="148"/>
        <v>41</v>
      </c>
      <c r="T414" s="2">
        <f t="shared" si="149"/>
        <v>55</v>
      </c>
      <c r="U414" s="2">
        <f t="shared" si="150"/>
        <v>60</v>
      </c>
      <c r="V414" s="2">
        <f t="shared" si="151"/>
        <v>75</v>
      </c>
      <c r="W414" s="2">
        <f t="shared" si="152"/>
        <v>10</v>
      </c>
      <c r="X414">
        <v>41</v>
      </c>
      <c r="Y414">
        <v>55</v>
      </c>
      <c r="Z414">
        <v>60</v>
      </c>
      <c r="AA414">
        <v>75</v>
      </c>
      <c r="AB414">
        <v>10</v>
      </c>
      <c r="AD414" t="s">
        <v>388</v>
      </c>
      <c r="AE414" t="s">
        <v>361</v>
      </c>
      <c r="AF414" s="2" t="str">
        <f t="shared" si="153"/>
        <v>GRueNE</v>
      </c>
      <c r="AG414" s="2" t="str">
        <f t="shared" si="154"/>
        <v>Own Party</v>
      </c>
      <c r="AH414" t="s">
        <v>391</v>
      </c>
      <c r="DO414">
        <v>93</v>
      </c>
      <c r="DP414">
        <v>93</v>
      </c>
      <c r="DQ414">
        <v>86</v>
      </c>
      <c r="DR414">
        <v>91</v>
      </c>
      <c r="DS414" t="s">
        <v>4925</v>
      </c>
      <c r="DT414">
        <v>58</v>
      </c>
      <c r="KK414" s="5">
        <f t="shared" ca="1" si="155"/>
        <v>93</v>
      </c>
      <c r="KL414" s="5">
        <f t="shared" ca="1" si="156"/>
        <v>93</v>
      </c>
      <c r="KM414" s="5">
        <f t="shared" ca="1" si="157"/>
        <v>86</v>
      </c>
      <c r="KN414" s="5">
        <f t="shared" ca="1" si="158"/>
        <v>91</v>
      </c>
      <c r="KO414" s="5">
        <f t="shared" ca="1" si="159"/>
        <v>58</v>
      </c>
      <c r="KP414" s="4" t="str">
        <f t="shared" si="160"/>
        <v>male_222</v>
      </c>
      <c r="KQ414">
        <v>10.311</v>
      </c>
      <c r="KR414">
        <v>13.798999999999999</v>
      </c>
      <c r="KS414">
        <v>15.9</v>
      </c>
      <c r="KT414">
        <v>5</v>
      </c>
      <c r="KU414" t="s">
        <v>444</v>
      </c>
      <c r="KV414">
        <v>4</v>
      </c>
      <c r="KW414">
        <v>4</v>
      </c>
      <c r="KX414">
        <v>4</v>
      </c>
      <c r="KY414">
        <v>4</v>
      </c>
      <c r="KZ414" t="s">
        <v>4737</v>
      </c>
      <c r="LA414" t="s">
        <v>4736</v>
      </c>
      <c r="LB414" t="s">
        <v>4906</v>
      </c>
      <c r="LD414" t="s">
        <v>5369</v>
      </c>
      <c r="LE414">
        <v>47</v>
      </c>
      <c r="LJ414">
        <v>5</v>
      </c>
      <c r="LK414">
        <v>9</v>
      </c>
      <c r="LL414">
        <v>0</v>
      </c>
      <c r="LM414">
        <v>4.3490000000000002</v>
      </c>
      <c r="LN414">
        <v>5.13</v>
      </c>
      <c r="LO414">
        <v>5.93</v>
      </c>
      <c r="LP414">
        <v>2</v>
      </c>
      <c r="LQ414">
        <v>61</v>
      </c>
      <c r="LX414">
        <v>1</v>
      </c>
      <c r="LY414">
        <v>40</v>
      </c>
      <c r="LZ414">
        <v>6</v>
      </c>
      <c r="MA414">
        <v>6.492</v>
      </c>
      <c r="MB414">
        <v>6.492</v>
      </c>
      <c r="MC414">
        <v>7.7069999999999999</v>
      </c>
      <c r="MD414">
        <v>1</v>
      </c>
      <c r="MF414" t="s">
        <v>363</v>
      </c>
      <c r="MG414" t="s">
        <v>1446</v>
      </c>
      <c r="MH414" t="s">
        <v>1447</v>
      </c>
      <c r="MI414">
        <v>1</v>
      </c>
      <c r="MJ414" t="s">
        <v>351</v>
      </c>
      <c r="MK414" t="s">
        <v>468</v>
      </c>
      <c r="MM414" t="s">
        <v>368</v>
      </c>
    </row>
    <row r="415" spans="1:351" x14ac:dyDescent="0.25">
      <c r="A415" t="s">
        <v>4735</v>
      </c>
      <c r="B415">
        <v>633</v>
      </c>
      <c r="C415">
        <v>46</v>
      </c>
      <c r="D415" t="s">
        <v>347</v>
      </c>
      <c r="E415" t="s">
        <v>436</v>
      </c>
      <c r="F415" t="s">
        <v>355</v>
      </c>
      <c r="G415" t="s">
        <v>473</v>
      </c>
      <c r="H415" t="s">
        <v>357</v>
      </c>
      <c r="I415" t="s">
        <v>342</v>
      </c>
      <c r="J415" t="s">
        <v>342</v>
      </c>
      <c r="K415" t="s">
        <v>404</v>
      </c>
      <c r="L415" t="s">
        <v>1448</v>
      </c>
      <c r="M415" t="s">
        <v>377</v>
      </c>
      <c r="O415" t="s">
        <v>389</v>
      </c>
      <c r="R415">
        <v>0</v>
      </c>
      <c r="S415" s="2">
        <f t="shared" si="148"/>
        <v>100</v>
      </c>
      <c r="T415" s="2">
        <f t="shared" si="149"/>
        <v>85</v>
      </c>
      <c r="U415" s="2">
        <f t="shared" si="150"/>
        <v>100</v>
      </c>
      <c r="V415" s="2">
        <f t="shared" si="151"/>
        <v>78</v>
      </c>
      <c r="W415" s="2">
        <f t="shared" si="152"/>
        <v>93</v>
      </c>
      <c r="AD415" t="s">
        <v>388</v>
      </c>
      <c r="AE415" t="s">
        <v>361</v>
      </c>
      <c r="AF415" s="2" t="str">
        <f t="shared" si="153"/>
        <v>None</v>
      </c>
      <c r="AG415" s="2" t="str">
        <f t="shared" si="154"/>
        <v>No Party</v>
      </c>
      <c r="AH415" t="s">
        <v>346</v>
      </c>
      <c r="CQ415">
        <v>12</v>
      </c>
      <c r="CR415">
        <v>15</v>
      </c>
      <c r="CS415">
        <v>12</v>
      </c>
      <c r="CT415">
        <v>29</v>
      </c>
      <c r="CU415" t="s">
        <v>4890</v>
      </c>
      <c r="CV415">
        <v>40</v>
      </c>
      <c r="KK415" s="5">
        <f t="shared" ca="1" si="155"/>
        <v>12</v>
      </c>
      <c r="KL415" s="5">
        <f t="shared" ca="1" si="156"/>
        <v>15</v>
      </c>
      <c r="KM415" s="5">
        <f t="shared" ca="1" si="157"/>
        <v>12</v>
      </c>
      <c r="KN415" s="5">
        <f t="shared" ca="1" si="158"/>
        <v>29</v>
      </c>
      <c r="KO415" s="5">
        <f t="shared" ca="1" si="159"/>
        <v>40</v>
      </c>
      <c r="KP415" s="4" t="str">
        <f t="shared" si="160"/>
        <v>male_123_left</v>
      </c>
      <c r="KQ415">
        <v>6.7910000000000004</v>
      </c>
      <c r="KR415">
        <v>33.725999999999999</v>
      </c>
      <c r="KS415">
        <v>35.744999999999997</v>
      </c>
      <c r="KT415">
        <v>8</v>
      </c>
      <c r="KU415">
        <v>3</v>
      </c>
      <c r="KV415">
        <v>2</v>
      </c>
      <c r="KW415">
        <v>3</v>
      </c>
      <c r="KX415">
        <v>2</v>
      </c>
      <c r="KY415">
        <v>4</v>
      </c>
      <c r="KZ415" t="s">
        <v>4737</v>
      </c>
      <c r="LA415" t="s">
        <v>4738</v>
      </c>
      <c r="LB415" t="s">
        <v>389</v>
      </c>
      <c r="LD415" t="s">
        <v>5370</v>
      </c>
      <c r="LE415">
        <v>60</v>
      </c>
      <c r="LJ415">
        <v>4</v>
      </c>
      <c r="LK415">
        <v>8</v>
      </c>
      <c r="LL415">
        <v>0</v>
      </c>
      <c r="LM415">
        <v>14.952999999999999</v>
      </c>
      <c r="LN415">
        <v>14.952999999999999</v>
      </c>
      <c r="LO415">
        <v>16.951000000000001</v>
      </c>
      <c r="LP415">
        <v>1</v>
      </c>
      <c r="LQ415">
        <v>13</v>
      </c>
      <c r="LR415">
        <v>100</v>
      </c>
      <c r="LS415">
        <v>85</v>
      </c>
      <c r="LT415">
        <v>100</v>
      </c>
      <c r="LU415">
        <v>78</v>
      </c>
      <c r="LV415">
        <v>93</v>
      </c>
      <c r="LW415" t="s">
        <v>538</v>
      </c>
      <c r="LX415">
        <v>3</v>
      </c>
      <c r="LY415">
        <v>35</v>
      </c>
      <c r="LZ415">
        <v>7</v>
      </c>
      <c r="MA415">
        <v>11.457000000000001</v>
      </c>
      <c r="MB415">
        <v>58.429000000000002</v>
      </c>
      <c r="MC415">
        <v>63.088000000000001</v>
      </c>
      <c r="MD415">
        <v>5</v>
      </c>
      <c r="ME415" t="s">
        <v>4759</v>
      </c>
      <c r="MF415" t="s">
        <v>349</v>
      </c>
      <c r="MG415" t="s">
        <v>1449</v>
      </c>
      <c r="MH415" t="s">
        <v>1450</v>
      </c>
      <c r="MI415">
        <v>1</v>
      </c>
      <c r="MJ415" t="s">
        <v>366</v>
      </c>
      <c r="MK415" t="s">
        <v>394</v>
      </c>
      <c r="MM415" t="s">
        <v>368</v>
      </c>
    </row>
    <row r="416" spans="1:351" x14ac:dyDescent="0.25">
      <c r="A416" t="s">
        <v>4735</v>
      </c>
      <c r="B416">
        <v>330</v>
      </c>
      <c r="C416">
        <v>37</v>
      </c>
      <c r="D416" t="s">
        <v>4737</v>
      </c>
      <c r="E416" t="s">
        <v>395</v>
      </c>
      <c r="F416" t="s">
        <v>355</v>
      </c>
      <c r="G416" t="s">
        <v>402</v>
      </c>
      <c r="H416" t="s">
        <v>404</v>
      </c>
      <c r="I416" t="s">
        <v>342</v>
      </c>
      <c r="J416" t="s">
        <v>355</v>
      </c>
      <c r="K416" t="s">
        <v>371</v>
      </c>
      <c r="L416" t="s">
        <v>1451</v>
      </c>
      <c r="M416" t="s">
        <v>4889</v>
      </c>
      <c r="O416" t="s">
        <v>344</v>
      </c>
      <c r="Q416">
        <v>20</v>
      </c>
      <c r="R416">
        <v>30</v>
      </c>
      <c r="S416" s="2">
        <f t="shared" si="148"/>
        <v>73</v>
      </c>
      <c r="T416" s="2">
        <f t="shared" si="149"/>
        <v>76</v>
      </c>
      <c r="U416" s="2">
        <f t="shared" si="150"/>
        <v>100</v>
      </c>
      <c r="V416" s="2">
        <f t="shared" si="151"/>
        <v>88</v>
      </c>
      <c r="W416" s="2">
        <f t="shared" si="152"/>
        <v>75</v>
      </c>
      <c r="X416">
        <v>73</v>
      </c>
      <c r="Y416">
        <v>76</v>
      </c>
      <c r="Z416">
        <v>100</v>
      </c>
      <c r="AA416">
        <v>88</v>
      </c>
      <c r="AB416">
        <v>75</v>
      </c>
      <c r="AD416" t="s">
        <v>343</v>
      </c>
      <c r="AE416" t="s">
        <v>345</v>
      </c>
      <c r="AF416" s="2" t="str">
        <f t="shared" si="153"/>
        <v>CDU</v>
      </c>
      <c r="AG416" s="2" t="str">
        <f t="shared" si="154"/>
        <v>Other Party</v>
      </c>
      <c r="AH416" t="s">
        <v>379</v>
      </c>
      <c r="HA416">
        <v>80</v>
      </c>
      <c r="HB416">
        <v>33</v>
      </c>
      <c r="HC416">
        <v>65</v>
      </c>
      <c r="HD416">
        <v>55</v>
      </c>
      <c r="HE416" t="s">
        <v>4983</v>
      </c>
      <c r="HF416">
        <v>50</v>
      </c>
      <c r="KK416" s="5">
        <f t="shared" ca="1" si="155"/>
        <v>80</v>
      </c>
      <c r="KL416" s="5">
        <f t="shared" ca="1" si="156"/>
        <v>33</v>
      </c>
      <c r="KM416" s="5">
        <f t="shared" ca="1" si="157"/>
        <v>65</v>
      </c>
      <c r="KN416" s="5">
        <f t="shared" ca="1" si="158"/>
        <v>55</v>
      </c>
      <c r="KO416" s="5">
        <f t="shared" ca="1" si="159"/>
        <v>50</v>
      </c>
      <c r="KP416" s="4" t="str">
        <f t="shared" si="160"/>
        <v>female_122</v>
      </c>
      <c r="KQ416">
        <v>5.9029999999999996</v>
      </c>
      <c r="KR416">
        <v>8.8469999999999995</v>
      </c>
      <c r="KS416">
        <v>11.532999999999999</v>
      </c>
      <c r="KT416">
        <v>5</v>
      </c>
      <c r="KU416">
        <v>4</v>
      </c>
      <c r="KV416">
        <v>4</v>
      </c>
      <c r="KW416">
        <v>3</v>
      </c>
      <c r="KX416">
        <v>4</v>
      </c>
      <c r="KY416">
        <v>3</v>
      </c>
      <c r="KZ416" t="s">
        <v>347</v>
      </c>
      <c r="LA416" t="s">
        <v>4736</v>
      </c>
      <c r="LB416" t="s">
        <v>343</v>
      </c>
      <c r="LD416" t="s">
        <v>5371</v>
      </c>
      <c r="LE416">
        <v>54</v>
      </c>
      <c r="LJ416">
        <v>2</v>
      </c>
      <c r="LK416">
        <v>8</v>
      </c>
      <c r="LL416">
        <v>0</v>
      </c>
      <c r="LM416">
        <v>10.098000000000001</v>
      </c>
      <c r="LN416">
        <v>10.098000000000001</v>
      </c>
      <c r="LO416">
        <v>10.941000000000001</v>
      </c>
      <c r="LP416">
        <v>1</v>
      </c>
      <c r="LQ416">
        <v>50</v>
      </c>
      <c r="LX416">
        <v>2</v>
      </c>
      <c r="LY416">
        <v>35</v>
      </c>
      <c r="LZ416">
        <v>6</v>
      </c>
      <c r="MA416">
        <v>8.6630000000000003</v>
      </c>
      <c r="MB416">
        <v>8.6630000000000003</v>
      </c>
      <c r="MC416">
        <v>11.287000000000001</v>
      </c>
      <c r="MD416">
        <v>1</v>
      </c>
      <c r="MF416" t="s">
        <v>363</v>
      </c>
      <c r="MG416" t="s">
        <v>337</v>
      </c>
      <c r="MH416" t="s">
        <v>1452</v>
      </c>
      <c r="MI416">
        <v>1</v>
      </c>
      <c r="MJ416" t="s">
        <v>351</v>
      </c>
      <c r="ML416" t="s">
        <v>422</v>
      </c>
      <c r="MM416" t="s">
        <v>368</v>
      </c>
    </row>
    <row r="417" spans="1:351" x14ac:dyDescent="0.25">
      <c r="A417" t="s">
        <v>4735</v>
      </c>
      <c r="B417">
        <v>352</v>
      </c>
      <c r="C417">
        <v>49</v>
      </c>
      <c r="D417" t="s">
        <v>347</v>
      </c>
      <c r="E417" t="s">
        <v>395</v>
      </c>
      <c r="F417" t="s">
        <v>373</v>
      </c>
      <c r="G417" t="s">
        <v>437</v>
      </c>
      <c r="H417" t="s">
        <v>513</v>
      </c>
      <c r="I417" t="s">
        <v>342</v>
      </c>
      <c r="J417" t="s">
        <v>355</v>
      </c>
      <c r="K417" t="s">
        <v>386</v>
      </c>
      <c r="L417" t="s">
        <v>405</v>
      </c>
      <c r="M417" t="s">
        <v>4889</v>
      </c>
      <c r="O417" t="s">
        <v>378</v>
      </c>
      <c r="Q417">
        <v>9</v>
      </c>
      <c r="R417">
        <v>35</v>
      </c>
      <c r="S417" s="2">
        <f t="shared" si="148"/>
        <v>73</v>
      </c>
      <c r="T417" s="2">
        <f t="shared" si="149"/>
        <v>75</v>
      </c>
      <c r="U417" s="2">
        <f t="shared" si="150"/>
        <v>57</v>
      </c>
      <c r="V417" s="2">
        <f t="shared" si="151"/>
        <v>62</v>
      </c>
      <c r="W417" s="2">
        <f t="shared" si="152"/>
        <v>82</v>
      </c>
      <c r="AD417" t="s">
        <v>343</v>
      </c>
      <c r="AE417" t="s">
        <v>345</v>
      </c>
      <c r="AF417" s="2" t="str">
        <f t="shared" si="153"/>
        <v>None</v>
      </c>
      <c r="AG417" s="2" t="str">
        <f t="shared" si="154"/>
        <v>No Party</v>
      </c>
      <c r="AH417" t="s">
        <v>346</v>
      </c>
      <c r="JQ417">
        <v>32.898000000000003</v>
      </c>
      <c r="JR417">
        <v>47.075000000000003</v>
      </c>
      <c r="JS417">
        <v>48.098999999999997</v>
      </c>
      <c r="JT417">
        <v>5</v>
      </c>
      <c r="JU417">
        <v>78</v>
      </c>
      <c r="JV417">
        <v>56</v>
      </c>
      <c r="JW417">
        <v>77</v>
      </c>
      <c r="JX417">
        <v>34</v>
      </c>
      <c r="JY417" t="s">
        <v>4922</v>
      </c>
      <c r="JZ417">
        <v>63</v>
      </c>
      <c r="KK417" s="5">
        <f t="shared" ca="1" si="155"/>
        <v>78</v>
      </c>
      <c r="KL417" s="5">
        <f t="shared" ca="1" si="156"/>
        <v>56</v>
      </c>
      <c r="KM417" s="5">
        <f t="shared" ca="1" si="157"/>
        <v>77</v>
      </c>
      <c r="KN417" s="5">
        <f t="shared" ca="1" si="158"/>
        <v>34</v>
      </c>
      <c r="KO417" s="5">
        <f t="shared" ca="1" si="159"/>
        <v>63</v>
      </c>
      <c r="KP417" s="4" t="str">
        <f t="shared" si="160"/>
        <v>female_333_left</v>
      </c>
      <c r="KQ417">
        <v>11.032</v>
      </c>
      <c r="KR417">
        <v>23.088000000000001</v>
      </c>
      <c r="KS417">
        <v>23.895</v>
      </c>
      <c r="KT417">
        <v>5</v>
      </c>
      <c r="KU417">
        <v>4</v>
      </c>
      <c r="KV417">
        <v>4</v>
      </c>
      <c r="KW417">
        <v>3</v>
      </c>
      <c r="KX417">
        <v>4</v>
      </c>
      <c r="KY417" t="s">
        <v>444</v>
      </c>
      <c r="KZ417" t="s">
        <v>347</v>
      </c>
      <c r="LA417" t="s">
        <v>4736</v>
      </c>
      <c r="LB417" t="s">
        <v>378</v>
      </c>
      <c r="LD417" t="s">
        <v>5372</v>
      </c>
      <c r="LE417">
        <v>38</v>
      </c>
      <c r="LG417">
        <v>3</v>
      </c>
      <c r="LH417">
        <v>7</v>
      </c>
      <c r="LI417">
        <v>7</v>
      </c>
      <c r="LM417">
        <v>10.345000000000001</v>
      </c>
      <c r="LN417">
        <v>10.345000000000001</v>
      </c>
      <c r="LO417">
        <v>14.026</v>
      </c>
      <c r="LP417">
        <v>1</v>
      </c>
      <c r="LQ417">
        <v>29</v>
      </c>
      <c r="LR417">
        <v>73</v>
      </c>
      <c r="LS417">
        <v>75</v>
      </c>
      <c r="LT417">
        <v>57</v>
      </c>
      <c r="LU417">
        <v>62</v>
      </c>
      <c r="LV417">
        <v>82</v>
      </c>
      <c r="LW417" t="s">
        <v>1112</v>
      </c>
      <c r="LX417">
        <v>2</v>
      </c>
      <c r="LY417">
        <v>40</v>
      </c>
      <c r="LZ417">
        <v>4</v>
      </c>
      <c r="MA417">
        <v>5.9950000000000001</v>
      </c>
      <c r="MB417">
        <v>10.492000000000001</v>
      </c>
      <c r="MC417">
        <v>12.76</v>
      </c>
      <c r="MD417">
        <v>2</v>
      </c>
      <c r="MF417" t="s">
        <v>363</v>
      </c>
      <c r="MG417" t="s">
        <v>382</v>
      </c>
      <c r="MH417" t="s">
        <v>1453</v>
      </c>
      <c r="MI417">
        <v>1</v>
      </c>
      <c r="MJ417" t="s">
        <v>366</v>
      </c>
      <c r="ML417" t="s">
        <v>408</v>
      </c>
      <c r="MM417" t="s">
        <v>353</v>
      </c>
    </row>
    <row r="418" spans="1:351" x14ac:dyDescent="0.25">
      <c r="A418" t="s">
        <v>4735</v>
      </c>
      <c r="B418">
        <v>344</v>
      </c>
      <c r="C418">
        <v>56</v>
      </c>
      <c r="D418" t="s">
        <v>347</v>
      </c>
      <c r="E418" t="s">
        <v>354</v>
      </c>
      <c r="F418" t="s">
        <v>355</v>
      </c>
      <c r="G418" t="s">
        <v>402</v>
      </c>
      <c r="H418" t="s">
        <v>386</v>
      </c>
      <c r="I418" t="s">
        <v>355</v>
      </c>
      <c r="J418" t="s">
        <v>355</v>
      </c>
      <c r="K418" t="s">
        <v>371</v>
      </c>
      <c r="L418" t="s">
        <v>747</v>
      </c>
      <c r="M418" t="s">
        <v>388</v>
      </c>
      <c r="O418" t="s">
        <v>389</v>
      </c>
      <c r="R418">
        <v>52</v>
      </c>
      <c r="S418" s="2">
        <f t="shared" si="148"/>
        <v>82</v>
      </c>
      <c r="T418" s="2">
        <f t="shared" si="149"/>
        <v>61</v>
      </c>
      <c r="U418" s="2">
        <f t="shared" si="150"/>
        <v>82</v>
      </c>
      <c r="V418" s="2">
        <f t="shared" si="151"/>
        <v>82</v>
      </c>
      <c r="W418" s="2">
        <f t="shared" si="152"/>
        <v>40</v>
      </c>
      <c r="X418">
        <v>82</v>
      </c>
      <c r="Y418">
        <v>61</v>
      </c>
      <c r="Z418">
        <v>82</v>
      </c>
      <c r="AA418">
        <v>82</v>
      </c>
      <c r="AB418">
        <v>40</v>
      </c>
      <c r="AD418" t="s">
        <v>378</v>
      </c>
      <c r="AE418" t="s">
        <v>345</v>
      </c>
      <c r="AF418" s="2" t="str">
        <f t="shared" si="153"/>
        <v>CSU</v>
      </c>
      <c r="AG418" s="2" t="str">
        <f t="shared" si="154"/>
        <v>Own Party</v>
      </c>
      <c r="AH418" t="s">
        <v>391</v>
      </c>
      <c r="HM418">
        <v>66</v>
      </c>
      <c r="HN418">
        <v>70</v>
      </c>
      <c r="HO418">
        <v>58</v>
      </c>
      <c r="HP418">
        <v>58</v>
      </c>
      <c r="HQ418" t="s">
        <v>4939</v>
      </c>
      <c r="HR418">
        <v>55</v>
      </c>
      <c r="KK418" s="5">
        <f t="shared" ca="1" si="155"/>
        <v>66</v>
      </c>
      <c r="KL418" s="5">
        <f t="shared" ca="1" si="156"/>
        <v>70</v>
      </c>
      <c r="KM418" s="5">
        <f t="shared" ca="1" si="157"/>
        <v>58</v>
      </c>
      <c r="KN418" s="5">
        <f t="shared" ca="1" si="158"/>
        <v>58</v>
      </c>
      <c r="KO418" s="5">
        <f t="shared" ca="1" si="159"/>
        <v>55</v>
      </c>
      <c r="KP418" s="4" t="str">
        <f t="shared" si="160"/>
        <v>female_123_right</v>
      </c>
      <c r="KQ418">
        <v>11.381</v>
      </c>
      <c r="KR418">
        <v>21.693000000000001</v>
      </c>
      <c r="KS418">
        <v>22.902000000000001</v>
      </c>
      <c r="KT418">
        <v>5</v>
      </c>
      <c r="KU418">
        <v>3</v>
      </c>
      <c r="KV418">
        <v>3</v>
      </c>
      <c r="KW418">
        <v>4</v>
      </c>
      <c r="KX418">
        <v>4</v>
      </c>
      <c r="KY418">
        <v>4</v>
      </c>
      <c r="KZ418" t="s">
        <v>347</v>
      </c>
      <c r="LA418" t="s">
        <v>4736</v>
      </c>
      <c r="LB418" t="s">
        <v>388</v>
      </c>
      <c r="LD418" t="s">
        <v>5373</v>
      </c>
      <c r="LE418">
        <v>58</v>
      </c>
      <c r="LJ418">
        <v>5</v>
      </c>
      <c r="LK418">
        <v>6</v>
      </c>
      <c r="LL418">
        <v>7</v>
      </c>
      <c r="LM418">
        <v>6.343</v>
      </c>
      <c r="LN418">
        <v>11.071</v>
      </c>
      <c r="LO418">
        <v>12.268000000000001</v>
      </c>
      <c r="LP418">
        <v>2</v>
      </c>
      <c r="LQ418">
        <v>40</v>
      </c>
      <c r="LX418">
        <v>3</v>
      </c>
      <c r="LY418">
        <v>9</v>
      </c>
      <c r="LZ418">
        <v>5</v>
      </c>
      <c r="MA418">
        <v>11.964</v>
      </c>
      <c r="MB418">
        <v>11.964</v>
      </c>
      <c r="MC418">
        <v>13.93</v>
      </c>
      <c r="MD418">
        <v>1</v>
      </c>
      <c r="MF418" t="s">
        <v>363</v>
      </c>
      <c r="MG418" t="s">
        <v>427</v>
      </c>
      <c r="MH418" t="s">
        <v>1454</v>
      </c>
      <c r="MI418">
        <v>1</v>
      </c>
      <c r="MJ418" t="s">
        <v>351</v>
      </c>
      <c r="ML418" t="s">
        <v>416</v>
      </c>
      <c r="MM418" t="s">
        <v>368</v>
      </c>
    </row>
    <row r="419" spans="1:351" x14ac:dyDescent="0.25">
      <c r="A419" t="s">
        <v>4735</v>
      </c>
      <c r="B419">
        <v>17109</v>
      </c>
      <c r="C419">
        <v>35</v>
      </c>
      <c r="D419" t="s">
        <v>4737</v>
      </c>
      <c r="E419" t="s">
        <v>401</v>
      </c>
      <c r="F419" t="s">
        <v>436</v>
      </c>
      <c r="G419" t="s">
        <v>437</v>
      </c>
      <c r="H419" t="s">
        <v>357</v>
      </c>
      <c r="I419" t="s">
        <v>342</v>
      </c>
      <c r="J419" t="s">
        <v>355</v>
      </c>
      <c r="K419" t="s">
        <v>371</v>
      </c>
      <c r="L419" t="s">
        <v>1455</v>
      </c>
      <c r="M419" t="s">
        <v>4889</v>
      </c>
      <c r="O419" t="s">
        <v>359</v>
      </c>
      <c r="P419" t="s">
        <v>555</v>
      </c>
      <c r="Q419">
        <v>70</v>
      </c>
      <c r="R419">
        <v>40</v>
      </c>
      <c r="S419" s="2">
        <f t="shared" si="148"/>
        <v>77</v>
      </c>
      <c r="T419" s="2">
        <f t="shared" si="149"/>
        <v>32</v>
      </c>
      <c r="U419" s="2">
        <f t="shared" si="150"/>
        <v>84</v>
      </c>
      <c r="V419" s="2">
        <f t="shared" si="151"/>
        <v>89</v>
      </c>
      <c r="W419" s="2">
        <f t="shared" si="152"/>
        <v>70</v>
      </c>
      <c r="AD419" t="s">
        <v>388</v>
      </c>
      <c r="AE419" t="s">
        <v>345</v>
      </c>
      <c r="AF419" s="2" t="str">
        <f t="shared" si="153"/>
        <v>None</v>
      </c>
      <c r="AG419" s="2" t="str">
        <f t="shared" si="154"/>
        <v>No Party</v>
      </c>
      <c r="AH419" t="s">
        <v>346</v>
      </c>
      <c r="FW419">
        <v>80</v>
      </c>
      <c r="FX419">
        <v>85</v>
      </c>
      <c r="FY419">
        <v>70</v>
      </c>
      <c r="FZ419">
        <v>85</v>
      </c>
      <c r="GA419" t="s">
        <v>5168</v>
      </c>
      <c r="GB419">
        <v>60</v>
      </c>
      <c r="KK419" s="5">
        <f t="shared" ca="1" si="155"/>
        <v>80</v>
      </c>
      <c r="KL419" s="5">
        <f t="shared" ca="1" si="156"/>
        <v>85</v>
      </c>
      <c r="KM419" s="5">
        <f t="shared" ca="1" si="157"/>
        <v>70</v>
      </c>
      <c r="KN419" s="5">
        <f t="shared" ca="1" si="158"/>
        <v>85</v>
      </c>
      <c r="KO419" s="5">
        <f t="shared" ca="1" si="159"/>
        <v>60</v>
      </c>
      <c r="KP419" s="4" t="str">
        <f t="shared" si="160"/>
        <v>female_211_image</v>
      </c>
      <c r="KQ419">
        <v>9.9009999999999998</v>
      </c>
      <c r="KR419">
        <v>31.306000000000001</v>
      </c>
      <c r="KS419">
        <v>32.072000000000003</v>
      </c>
      <c r="KT419">
        <v>11</v>
      </c>
      <c r="KU419">
        <v>3</v>
      </c>
      <c r="KV419">
        <v>4</v>
      </c>
      <c r="KW419">
        <v>4</v>
      </c>
      <c r="KX419">
        <v>4</v>
      </c>
      <c r="KY419">
        <v>4</v>
      </c>
      <c r="KZ419" t="s">
        <v>347</v>
      </c>
      <c r="LA419" t="s">
        <v>4736</v>
      </c>
      <c r="LB419" t="s">
        <v>359</v>
      </c>
      <c r="LC419" t="s">
        <v>555</v>
      </c>
      <c r="LD419" t="s">
        <v>5374</v>
      </c>
      <c r="LE419">
        <v>40</v>
      </c>
      <c r="LG419">
        <v>3</v>
      </c>
      <c r="LH419">
        <v>7</v>
      </c>
      <c r="LI419">
        <v>3</v>
      </c>
      <c r="LM419">
        <v>14.250999999999999</v>
      </c>
      <c r="LN419">
        <v>19.510000000000002</v>
      </c>
      <c r="LO419">
        <v>20.771999999999998</v>
      </c>
      <c r="LP419">
        <v>7</v>
      </c>
      <c r="LQ419">
        <v>61</v>
      </c>
      <c r="LR419">
        <v>77</v>
      </c>
      <c r="LS419">
        <v>32</v>
      </c>
      <c r="LT419">
        <v>84</v>
      </c>
      <c r="LU419">
        <v>89</v>
      </c>
      <c r="LV419">
        <v>70</v>
      </c>
      <c r="LW419" t="s">
        <v>1288</v>
      </c>
      <c r="LX419">
        <v>3</v>
      </c>
      <c r="LY419">
        <v>28</v>
      </c>
      <c r="LZ419">
        <v>5</v>
      </c>
      <c r="MA419">
        <v>3.6779999999999999</v>
      </c>
      <c r="MB419">
        <v>45.926000000000002</v>
      </c>
      <c r="MC419">
        <v>50.468000000000004</v>
      </c>
      <c r="MD419">
        <v>11</v>
      </c>
      <c r="ME419" t="s">
        <v>4760</v>
      </c>
      <c r="MF419" t="s">
        <v>349</v>
      </c>
      <c r="MG419" t="s">
        <v>453</v>
      </c>
      <c r="MH419" t="s">
        <v>1456</v>
      </c>
      <c r="MI419">
        <v>1</v>
      </c>
      <c r="MJ419" t="s">
        <v>366</v>
      </c>
      <c r="ML419" t="s">
        <v>508</v>
      </c>
      <c r="MM419" t="s">
        <v>353</v>
      </c>
    </row>
    <row r="420" spans="1:351" x14ac:dyDescent="0.25">
      <c r="A420" t="s">
        <v>4735</v>
      </c>
      <c r="B420">
        <v>567</v>
      </c>
      <c r="C420">
        <v>61</v>
      </c>
      <c r="D420" t="s">
        <v>347</v>
      </c>
      <c r="E420" t="s">
        <v>595</v>
      </c>
      <c r="F420" t="s">
        <v>436</v>
      </c>
      <c r="G420" t="s">
        <v>473</v>
      </c>
      <c r="H420" t="s">
        <v>513</v>
      </c>
      <c r="I420" t="s">
        <v>342</v>
      </c>
      <c r="J420" t="s">
        <v>355</v>
      </c>
      <c r="K420" t="s">
        <v>371</v>
      </c>
      <c r="L420" t="s">
        <v>541</v>
      </c>
      <c r="M420" t="s">
        <v>348</v>
      </c>
      <c r="O420" t="s">
        <v>388</v>
      </c>
      <c r="Q420">
        <v>71</v>
      </c>
      <c r="R420">
        <v>50</v>
      </c>
      <c r="S420" s="2">
        <f t="shared" si="148"/>
        <v>100</v>
      </c>
      <c r="T420" s="2">
        <f t="shared" si="149"/>
        <v>70</v>
      </c>
      <c r="U420" s="2">
        <f t="shared" si="150"/>
        <v>100</v>
      </c>
      <c r="V420" s="2">
        <f t="shared" si="151"/>
        <v>100</v>
      </c>
      <c r="W420" s="2">
        <f t="shared" si="152"/>
        <v>100</v>
      </c>
      <c r="X420">
        <v>100</v>
      </c>
      <c r="Y420">
        <v>70</v>
      </c>
      <c r="Z420">
        <v>100</v>
      </c>
      <c r="AA420">
        <v>100</v>
      </c>
      <c r="AB420">
        <v>100</v>
      </c>
      <c r="AD420" t="s">
        <v>344</v>
      </c>
      <c r="AE420" t="s">
        <v>345</v>
      </c>
      <c r="AF420" s="2" t="str">
        <f t="shared" si="153"/>
        <v>None</v>
      </c>
      <c r="AG420" s="2" t="str">
        <f t="shared" si="154"/>
        <v>No Party</v>
      </c>
      <c r="AH420" t="s">
        <v>346</v>
      </c>
      <c r="HY420">
        <v>50</v>
      </c>
      <c r="HZ420">
        <v>30</v>
      </c>
      <c r="IA420">
        <v>60</v>
      </c>
      <c r="IB420">
        <v>20</v>
      </c>
      <c r="IC420" t="s">
        <v>4983</v>
      </c>
      <c r="ID420">
        <v>51</v>
      </c>
      <c r="KK420" s="5">
        <f t="shared" ca="1" si="155"/>
        <v>50</v>
      </c>
      <c r="KL420" s="5">
        <f t="shared" ca="1" si="156"/>
        <v>30</v>
      </c>
      <c r="KM420" s="5">
        <f t="shared" ca="1" si="157"/>
        <v>60</v>
      </c>
      <c r="KN420" s="5">
        <f t="shared" ca="1" si="158"/>
        <v>20</v>
      </c>
      <c r="KO420" s="5">
        <f t="shared" ca="1" si="159"/>
        <v>51</v>
      </c>
      <c r="KP420" s="4" t="str">
        <f t="shared" si="160"/>
        <v>female_133_right</v>
      </c>
      <c r="KQ420">
        <v>18.800999999999998</v>
      </c>
      <c r="KR420">
        <v>30.585000000000001</v>
      </c>
      <c r="KS420">
        <v>31.632999999999999</v>
      </c>
      <c r="KT420">
        <v>5</v>
      </c>
      <c r="KU420">
        <v>3</v>
      </c>
      <c r="KV420">
        <v>2</v>
      </c>
      <c r="KW420" t="s">
        <v>397</v>
      </c>
      <c r="KX420" t="s">
        <v>397</v>
      </c>
      <c r="KY420" t="s">
        <v>397</v>
      </c>
      <c r="KZ420" t="s">
        <v>347</v>
      </c>
      <c r="LA420" t="s">
        <v>4738</v>
      </c>
      <c r="LB420" t="s">
        <v>389</v>
      </c>
      <c r="LD420" t="s">
        <v>5375</v>
      </c>
      <c r="LE420">
        <v>20</v>
      </c>
      <c r="LK420">
        <v>3</v>
      </c>
      <c r="LL420">
        <v>0</v>
      </c>
      <c r="LM420">
        <v>19.89</v>
      </c>
      <c r="LN420">
        <v>19.89</v>
      </c>
      <c r="LO420">
        <v>22.739000000000001</v>
      </c>
      <c r="LP420">
        <v>1</v>
      </c>
      <c r="LQ420">
        <v>80</v>
      </c>
      <c r="LX420">
        <v>2</v>
      </c>
      <c r="LY420">
        <v>20</v>
      </c>
      <c r="LZ420">
        <v>4</v>
      </c>
      <c r="MA420">
        <v>14.981999999999999</v>
      </c>
      <c r="MB420">
        <v>14.981999999999999</v>
      </c>
      <c r="MC420">
        <v>18.795000000000002</v>
      </c>
      <c r="MD420">
        <v>1</v>
      </c>
      <c r="MF420" t="s">
        <v>363</v>
      </c>
      <c r="MG420" t="s">
        <v>1457</v>
      </c>
      <c r="MH420" t="s">
        <v>1458</v>
      </c>
      <c r="MI420">
        <v>1</v>
      </c>
      <c r="MJ420" t="s">
        <v>351</v>
      </c>
      <c r="ML420" t="s">
        <v>519</v>
      </c>
      <c r="MM420" t="s">
        <v>368</v>
      </c>
    </row>
    <row r="421" spans="1:351" x14ac:dyDescent="0.25">
      <c r="A421" t="s">
        <v>4735</v>
      </c>
      <c r="B421">
        <v>537</v>
      </c>
      <c r="C421">
        <v>54</v>
      </c>
      <c r="D421" t="s">
        <v>4737</v>
      </c>
      <c r="E421" t="s">
        <v>4898</v>
      </c>
      <c r="F421" t="s">
        <v>355</v>
      </c>
      <c r="G421" t="s">
        <v>370</v>
      </c>
      <c r="H421" t="s">
        <v>357</v>
      </c>
      <c r="I421" t="s">
        <v>355</v>
      </c>
      <c r="J421" t="s">
        <v>355</v>
      </c>
      <c r="K421" t="s">
        <v>341</v>
      </c>
      <c r="L421" t="s">
        <v>4843</v>
      </c>
      <c r="M421" t="s">
        <v>377</v>
      </c>
      <c r="O421" t="s">
        <v>348</v>
      </c>
      <c r="Q421">
        <v>79</v>
      </c>
      <c r="R421">
        <v>52</v>
      </c>
      <c r="S421" s="2">
        <f t="shared" si="148"/>
        <v>81</v>
      </c>
      <c r="T421" s="2">
        <f t="shared" si="149"/>
        <v>87</v>
      </c>
      <c r="U421" s="2">
        <f t="shared" si="150"/>
        <v>100</v>
      </c>
      <c r="V421" s="2">
        <f t="shared" si="151"/>
        <v>70</v>
      </c>
      <c r="W421" s="2">
        <f t="shared" si="152"/>
        <v>87</v>
      </c>
      <c r="AD421" t="s">
        <v>344</v>
      </c>
      <c r="AE421" t="s">
        <v>345</v>
      </c>
      <c r="AF421" s="2" t="str">
        <f t="shared" si="153"/>
        <v>None</v>
      </c>
      <c r="AG421" s="2" t="str">
        <f t="shared" si="154"/>
        <v>No Party</v>
      </c>
      <c r="AH421" t="s">
        <v>346</v>
      </c>
      <c r="FQ421">
        <v>86</v>
      </c>
      <c r="FR421">
        <v>95</v>
      </c>
      <c r="FS421">
        <v>94</v>
      </c>
      <c r="FT421">
        <v>92</v>
      </c>
      <c r="FU421" t="s">
        <v>4922</v>
      </c>
      <c r="FV421">
        <v>85</v>
      </c>
      <c r="KK421" s="5">
        <f t="shared" ca="1" si="155"/>
        <v>86</v>
      </c>
      <c r="KL421" s="5">
        <f t="shared" ca="1" si="156"/>
        <v>95</v>
      </c>
      <c r="KM421" s="5">
        <f t="shared" ca="1" si="157"/>
        <v>94</v>
      </c>
      <c r="KN421" s="5">
        <f t="shared" ca="1" si="158"/>
        <v>92</v>
      </c>
      <c r="KO421" s="5">
        <f t="shared" ca="1" si="159"/>
        <v>85</v>
      </c>
      <c r="KP421" s="4" t="str">
        <f t="shared" si="160"/>
        <v>female_211</v>
      </c>
      <c r="KQ421">
        <v>8.4390000000000001</v>
      </c>
      <c r="KR421">
        <v>21.16</v>
      </c>
      <c r="KS421">
        <v>22.376999999999999</v>
      </c>
      <c r="KT421">
        <v>8</v>
      </c>
      <c r="KU421" t="s">
        <v>444</v>
      </c>
      <c r="KV421" t="s">
        <v>444</v>
      </c>
      <c r="KW421" t="s">
        <v>444</v>
      </c>
      <c r="KX421">
        <v>4</v>
      </c>
      <c r="KY421">
        <v>4</v>
      </c>
      <c r="KZ421" t="s">
        <v>347</v>
      </c>
      <c r="LA421" t="s">
        <v>4736</v>
      </c>
      <c r="LB421" t="s">
        <v>348</v>
      </c>
      <c r="LD421" t="s">
        <v>5376</v>
      </c>
      <c r="LE421">
        <v>95</v>
      </c>
      <c r="LG421">
        <v>1</v>
      </c>
      <c r="LH421">
        <v>5</v>
      </c>
      <c r="LI421">
        <v>1</v>
      </c>
      <c r="LM421">
        <v>6.5010000000000003</v>
      </c>
      <c r="LN421">
        <v>10.993</v>
      </c>
      <c r="LO421">
        <v>11.782999999999999</v>
      </c>
      <c r="LP421">
        <v>6</v>
      </c>
      <c r="LQ421">
        <v>69</v>
      </c>
      <c r="LR421">
        <v>81</v>
      </c>
      <c r="LS421">
        <v>87</v>
      </c>
      <c r="LT421">
        <v>100</v>
      </c>
      <c r="LU421">
        <v>70</v>
      </c>
      <c r="LV421">
        <v>87</v>
      </c>
      <c r="LW421" t="s">
        <v>1127</v>
      </c>
      <c r="LX421">
        <v>2</v>
      </c>
      <c r="LY421">
        <v>29</v>
      </c>
      <c r="LZ421">
        <v>5</v>
      </c>
      <c r="MA421">
        <v>3.0510000000000002</v>
      </c>
      <c r="MB421">
        <v>26.221</v>
      </c>
      <c r="MC421">
        <v>27.600999999999999</v>
      </c>
      <c r="MD421">
        <v>11</v>
      </c>
      <c r="ME421" t="s">
        <v>1459</v>
      </c>
      <c r="MF421" t="s">
        <v>363</v>
      </c>
      <c r="MG421" t="s">
        <v>1026</v>
      </c>
      <c r="MH421" t="s">
        <v>1460</v>
      </c>
      <c r="MI421">
        <v>1</v>
      </c>
      <c r="MJ421" t="s">
        <v>366</v>
      </c>
      <c r="ML421" t="s">
        <v>560</v>
      </c>
      <c r="MM421" t="s">
        <v>353</v>
      </c>
    </row>
    <row r="422" spans="1:351" x14ac:dyDescent="0.25">
      <c r="A422" t="s">
        <v>4735</v>
      </c>
      <c r="B422">
        <v>597</v>
      </c>
      <c r="C422">
        <v>19</v>
      </c>
      <c r="D422" t="s">
        <v>347</v>
      </c>
      <c r="E422" t="s">
        <v>4898</v>
      </c>
      <c r="F422" t="s">
        <v>605</v>
      </c>
      <c r="G422" t="s">
        <v>356</v>
      </c>
      <c r="H422" t="s">
        <v>357</v>
      </c>
      <c r="I422" t="s">
        <v>342</v>
      </c>
      <c r="J422" t="s">
        <v>355</v>
      </c>
      <c r="K422" t="s">
        <v>371</v>
      </c>
      <c r="L422" t="s">
        <v>1461</v>
      </c>
      <c r="M422" t="s">
        <v>359</v>
      </c>
      <c r="N422" t="s">
        <v>879</v>
      </c>
      <c r="O422" t="s">
        <v>4889</v>
      </c>
      <c r="Q422">
        <v>100</v>
      </c>
      <c r="R422">
        <v>29</v>
      </c>
      <c r="S422" s="2">
        <f t="shared" si="148"/>
        <v>75</v>
      </c>
      <c r="T422" s="2">
        <f t="shared" si="149"/>
        <v>72</v>
      </c>
      <c r="U422" s="2">
        <f t="shared" si="150"/>
        <v>57</v>
      </c>
      <c r="V422" s="2">
        <f t="shared" si="151"/>
        <v>90</v>
      </c>
      <c r="W422" s="2">
        <f t="shared" si="152"/>
        <v>90</v>
      </c>
      <c r="X422">
        <v>75</v>
      </c>
      <c r="Y422">
        <v>72</v>
      </c>
      <c r="Z422">
        <v>57</v>
      </c>
      <c r="AA422">
        <v>90</v>
      </c>
      <c r="AB422">
        <v>90</v>
      </c>
      <c r="AD422" t="s">
        <v>343</v>
      </c>
      <c r="AE422" t="s">
        <v>345</v>
      </c>
      <c r="AF422" s="2" t="str">
        <f t="shared" si="153"/>
        <v>CDU</v>
      </c>
      <c r="AG422" s="2" t="str">
        <f t="shared" si="154"/>
        <v>Other Party</v>
      </c>
      <c r="AH422" t="s">
        <v>379</v>
      </c>
      <c r="GC422">
        <v>35</v>
      </c>
      <c r="GD422">
        <v>0</v>
      </c>
      <c r="GE422">
        <v>30</v>
      </c>
      <c r="GF422">
        <v>23</v>
      </c>
      <c r="GG422" t="s">
        <v>4943</v>
      </c>
      <c r="GH422">
        <v>25</v>
      </c>
      <c r="KK422" s="5">
        <f t="shared" ca="1" si="155"/>
        <v>35</v>
      </c>
      <c r="KL422" s="5">
        <f t="shared" ca="1" si="156"/>
        <v>0</v>
      </c>
      <c r="KM422" s="5">
        <f t="shared" ca="1" si="157"/>
        <v>30</v>
      </c>
      <c r="KN422" s="5">
        <f t="shared" ca="1" si="158"/>
        <v>23</v>
      </c>
      <c r="KO422" s="5">
        <f t="shared" ca="1" si="159"/>
        <v>25</v>
      </c>
      <c r="KP422" s="4" t="str">
        <f t="shared" si="160"/>
        <v>female_311_left</v>
      </c>
      <c r="KQ422">
        <v>14.276</v>
      </c>
      <c r="KR422">
        <v>36.856999999999999</v>
      </c>
      <c r="KS422">
        <v>38.027000000000001</v>
      </c>
      <c r="KT422">
        <v>14</v>
      </c>
      <c r="KU422">
        <v>4</v>
      </c>
      <c r="KV422">
        <v>3</v>
      </c>
      <c r="KW422">
        <v>4</v>
      </c>
      <c r="KX422">
        <v>2</v>
      </c>
      <c r="KY422">
        <v>2</v>
      </c>
      <c r="KZ422" t="s">
        <v>347</v>
      </c>
      <c r="LA422" t="s">
        <v>4736</v>
      </c>
      <c r="LB422" t="s">
        <v>343</v>
      </c>
      <c r="LD422" t="s">
        <v>5377</v>
      </c>
      <c r="LJ422">
        <v>2</v>
      </c>
      <c r="LK422">
        <v>6</v>
      </c>
      <c r="LL422">
        <v>0</v>
      </c>
      <c r="LM422">
        <v>7.2240000000000002</v>
      </c>
      <c r="LN422">
        <v>7.2240000000000002</v>
      </c>
      <c r="LO422">
        <v>7.6849999999999996</v>
      </c>
      <c r="LP422">
        <v>1</v>
      </c>
      <c r="LQ422">
        <v>65</v>
      </c>
      <c r="LX422">
        <v>3</v>
      </c>
      <c r="LY422">
        <v>34</v>
      </c>
      <c r="LZ422">
        <v>6</v>
      </c>
      <c r="MA422">
        <v>7.1630000000000003</v>
      </c>
      <c r="MB422">
        <v>19.706</v>
      </c>
      <c r="MC422">
        <v>22.471</v>
      </c>
      <c r="MD422">
        <v>11</v>
      </c>
      <c r="MF422" t="s">
        <v>349</v>
      </c>
      <c r="MG422" t="s">
        <v>1462</v>
      </c>
      <c r="MH422" t="s">
        <v>1463</v>
      </c>
      <c r="MI422">
        <v>1</v>
      </c>
      <c r="MJ422" t="s">
        <v>351</v>
      </c>
      <c r="ML422" t="s">
        <v>434</v>
      </c>
      <c r="MM422" t="s">
        <v>368</v>
      </c>
    </row>
    <row r="423" spans="1:351" x14ac:dyDescent="0.25">
      <c r="A423" t="s">
        <v>4735</v>
      </c>
      <c r="B423">
        <v>989</v>
      </c>
      <c r="C423">
        <v>56</v>
      </c>
      <c r="D423" t="s">
        <v>4737</v>
      </c>
      <c r="E423" t="s">
        <v>338</v>
      </c>
      <c r="F423" t="s">
        <v>355</v>
      </c>
      <c r="G423" t="s">
        <v>340</v>
      </c>
      <c r="H423" t="s">
        <v>404</v>
      </c>
      <c r="I423" t="s">
        <v>355</v>
      </c>
      <c r="J423" t="s">
        <v>355</v>
      </c>
      <c r="K423" t="s">
        <v>371</v>
      </c>
      <c r="M423" t="s">
        <v>377</v>
      </c>
      <c r="O423" t="s">
        <v>4889</v>
      </c>
      <c r="Q423">
        <v>81</v>
      </c>
      <c r="R423">
        <v>21</v>
      </c>
      <c r="S423" s="2">
        <f t="shared" si="148"/>
        <v>71</v>
      </c>
      <c r="T423" s="2">
        <f t="shared" si="149"/>
        <v>67</v>
      </c>
      <c r="U423" s="2">
        <f t="shared" si="150"/>
        <v>81</v>
      </c>
      <c r="V423" s="2">
        <f t="shared" si="151"/>
        <v>41</v>
      </c>
      <c r="W423" s="2">
        <f t="shared" si="152"/>
        <v>71</v>
      </c>
      <c r="AD423" t="s">
        <v>344</v>
      </c>
      <c r="AE423" t="s">
        <v>361</v>
      </c>
      <c r="AF423" s="2" t="str">
        <f t="shared" si="153"/>
        <v>FDP</v>
      </c>
      <c r="AG423" s="2" t="str">
        <f t="shared" si="154"/>
        <v>Other Party</v>
      </c>
      <c r="AH423" t="s">
        <v>379</v>
      </c>
      <c r="BM423">
        <v>63</v>
      </c>
      <c r="BN423">
        <v>33</v>
      </c>
      <c r="BO423">
        <v>55</v>
      </c>
      <c r="BP423">
        <v>53</v>
      </c>
      <c r="BQ423" t="s">
        <v>4979</v>
      </c>
      <c r="BR423">
        <v>56</v>
      </c>
      <c r="KK423" s="5">
        <f t="shared" ca="1" si="155"/>
        <v>63</v>
      </c>
      <c r="KL423" s="5">
        <f t="shared" ca="1" si="156"/>
        <v>33</v>
      </c>
      <c r="KM423" s="5">
        <f t="shared" ca="1" si="157"/>
        <v>55</v>
      </c>
      <c r="KN423" s="5">
        <f t="shared" ca="1" si="158"/>
        <v>53</v>
      </c>
      <c r="KO423" s="5">
        <f t="shared" ca="1" si="159"/>
        <v>56</v>
      </c>
      <c r="KP423" s="4" t="str">
        <f t="shared" si="160"/>
        <v>male_311_left</v>
      </c>
      <c r="KQ423">
        <v>29.344999999999999</v>
      </c>
      <c r="KR423">
        <v>60.238999999999997</v>
      </c>
      <c r="KS423">
        <v>63.100999999999999</v>
      </c>
      <c r="KT423">
        <v>5</v>
      </c>
      <c r="KU423">
        <v>3</v>
      </c>
      <c r="KV423">
        <v>3</v>
      </c>
      <c r="KW423">
        <v>4</v>
      </c>
      <c r="KX423">
        <v>3</v>
      </c>
      <c r="KY423">
        <v>4</v>
      </c>
      <c r="KZ423" t="s">
        <v>4737</v>
      </c>
      <c r="LA423" t="s">
        <v>4738</v>
      </c>
      <c r="LB423" t="s">
        <v>344</v>
      </c>
      <c r="LD423" t="s">
        <v>5378</v>
      </c>
      <c r="LE423">
        <v>58</v>
      </c>
      <c r="LG423">
        <v>2</v>
      </c>
      <c r="LH423">
        <v>8</v>
      </c>
      <c r="LI423">
        <v>1</v>
      </c>
      <c r="LM423">
        <v>37.399000000000001</v>
      </c>
      <c r="LN423">
        <v>82.798000000000002</v>
      </c>
      <c r="LO423">
        <v>106.875</v>
      </c>
      <c r="LP423">
        <v>2</v>
      </c>
      <c r="LQ423">
        <v>51</v>
      </c>
      <c r="LR423">
        <v>71</v>
      </c>
      <c r="LS423">
        <v>67</v>
      </c>
      <c r="LT423">
        <v>81</v>
      </c>
      <c r="LU423">
        <v>41</v>
      </c>
      <c r="LV423">
        <v>71</v>
      </c>
      <c r="LW423" t="s">
        <v>1241</v>
      </c>
      <c r="LX423">
        <v>1</v>
      </c>
      <c r="LY423">
        <v>37</v>
      </c>
      <c r="LZ423">
        <v>6</v>
      </c>
      <c r="MA423">
        <v>29.295999999999999</v>
      </c>
      <c r="MB423">
        <v>29.295999999999999</v>
      </c>
      <c r="MC423">
        <v>36.082999999999998</v>
      </c>
      <c r="MD423">
        <v>1</v>
      </c>
      <c r="MF423" t="s">
        <v>349</v>
      </c>
      <c r="MG423" t="s">
        <v>997</v>
      </c>
      <c r="MH423" t="s">
        <v>1464</v>
      </c>
      <c r="MI423">
        <v>1</v>
      </c>
      <c r="MJ423" t="s">
        <v>366</v>
      </c>
      <c r="MK423" t="s">
        <v>504</v>
      </c>
      <c r="MM423" t="s">
        <v>353</v>
      </c>
    </row>
    <row r="424" spans="1:351" x14ac:dyDescent="0.25">
      <c r="A424" t="s">
        <v>4735</v>
      </c>
      <c r="B424">
        <v>5180</v>
      </c>
      <c r="C424">
        <v>63</v>
      </c>
      <c r="D424" t="s">
        <v>4737</v>
      </c>
      <c r="E424" t="s">
        <v>339</v>
      </c>
      <c r="F424" t="s">
        <v>355</v>
      </c>
      <c r="G424" t="s">
        <v>340</v>
      </c>
      <c r="H424" t="s">
        <v>357</v>
      </c>
      <c r="I424" t="s">
        <v>355</v>
      </c>
      <c r="J424" t="s">
        <v>355</v>
      </c>
      <c r="K424" t="s">
        <v>371</v>
      </c>
      <c r="M424" t="s">
        <v>343</v>
      </c>
      <c r="O424" t="s">
        <v>389</v>
      </c>
      <c r="R424">
        <v>51</v>
      </c>
      <c r="S424" s="2" t="str">
        <f t="shared" si="148"/>
        <v xml:space="preserve"> </v>
      </c>
      <c r="T424" s="2">
        <f t="shared" si="149"/>
        <v>40</v>
      </c>
      <c r="U424" s="2">
        <f t="shared" si="150"/>
        <v>93</v>
      </c>
      <c r="V424" s="2">
        <f t="shared" si="151"/>
        <v>100</v>
      </c>
      <c r="W424" s="2">
        <f t="shared" si="152"/>
        <v>73</v>
      </c>
      <c r="Y424">
        <v>40</v>
      </c>
      <c r="Z424">
        <v>93</v>
      </c>
      <c r="AA424">
        <v>100</v>
      </c>
      <c r="AB424">
        <v>73</v>
      </c>
      <c r="AD424" t="s">
        <v>378</v>
      </c>
      <c r="AE424" t="s">
        <v>345</v>
      </c>
      <c r="AF424" s="2" t="str">
        <f t="shared" si="153"/>
        <v>None</v>
      </c>
      <c r="AG424" s="2" t="str">
        <f t="shared" si="154"/>
        <v>No Party</v>
      </c>
      <c r="AH424" t="s">
        <v>346</v>
      </c>
      <c r="FK424">
        <v>10</v>
      </c>
      <c r="FL424">
        <v>0</v>
      </c>
      <c r="FM424">
        <v>1</v>
      </c>
      <c r="FN424">
        <v>17</v>
      </c>
      <c r="FO424" t="s">
        <v>5081</v>
      </c>
      <c r="FP424">
        <v>5</v>
      </c>
      <c r="KK424" s="5">
        <f t="shared" ca="1" si="155"/>
        <v>10</v>
      </c>
      <c r="KL424" s="5">
        <f t="shared" ca="1" si="156"/>
        <v>0</v>
      </c>
      <c r="KM424" s="5">
        <f t="shared" ca="1" si="157"/>
        <v>1</v>
      </c>
      <c r="KN424" s="5">
        <f t="shared" ca="1" si="158"/>
        <v>17</v>
      </c>
      <c r="KO424" s="5">
        <f t="shared" ca="1" si="159"/>
        <v>5</v>
      </c>
      <c r="KP424" s="4" t="str">
        <f t="shared" si="160"/>
        <v>female_111_image</v>
      </c>
      <c r="KQ424">
        <v>19.564</v>
      </c>
      <c r="KR424">
        <v>34.784999999999997</v>
      </c>
      <c r="KS424">
        <v>36.302999999999997</v>
      </c>
      <c r="KT424">
        <v>5</v>
      </c>
      <c r="KU424" t="s">
        <v>397</v>
      </c>
      <c r="KV424" t="s">
        <v>397</v>
      </c>
      <c r="KW424">
        <v>4</v>
      </c>
      <c r="KX424" t="s">
        <v>397</v>
      </c>
      <c r="KY424" t="s">
        <v>397</v>
      </c>
      <c r="KZ424" t="s">
        <v>347</v>
      </c>
      <c r="LA424" t="s">
        <v>4738</v>
      </c>
      <c r="LB424" t="s">
        <v>359</v>
      </c>
      <c r="LC424" t="s">
        <v>431</v>
      </c>
      <c r="LD424" t="s">
        <v>5379</v>
      </c>
      <c r="LE424">
        <v>36</v>
      </c>
      <c r="LM424">
        <v>11.147</v>
      </c>
      <c r="LN424">
        <v>11.147</v>
      </c>
      <c r="LO424">
        <v>12.167</v>
      </c>
      <c r="LP424">
        <v>1</v>
      </c>
      <c r="LQ424">
        <v>41</v>
      </c>
      <c r="LX424">
        <v>1</v>
      </c>
      <c r="LY424">
        <v>19</v>
      </c>
      <c r="LZ424">
        <v>7</v>
      </c>
      <c r="MA424">
        <v>8.93</v>
      </c>
      <c r="MB424">
        <v>8.93</v>
      </c>
      <c r="MC424">
        <v>13.83</v>
      </c>
      <c r="MD424">
        <v>1</v>
      </c>
      <c r="MF424" t="s">
        <v>349</v>
      </c>
      <c r="MG424" t="s">
        <v>489</v>
      </c>
      <c r="MH424" t="s">
        <v>1465</v>
      </c>
      <c r="MI424">
        <v>1</v>
      </c>
      <c r="MJ424" t="s">
        <v>351</v>
      </c>
      <c r="ML424" t="s">
        <v>491</v>
      </c>
      <c r="MM424" t="s">
        <v>368</v>
      </c>
    </row>
    <row r="425" spans="1:351" x14ac:dyDescent="0.25">
      <c r="A425" t="s">
        <v>4735</v>
      </c>
      <c r="B425">
        <v>478</v>
      </c>
      <c r="C425">
        <v>58</v>
      </c>
      <c r="D425" t="s">
        <v>347</v>
      </c>
      <c r="E425" t="s">
        <v>395</v>
      </c>
      <c r="F425" t="s">
        <v>355</v>
      </c>
      <c r="G425" t="s">
        <v>402</v>
      </c>
      <c r="H425" t="s">
        <v>341</v>
      </c>
      <c r="I425" t="s">
        <v>355</v>
      </c>
      <c r="J425" t="s">
        <v>355</v>
      </c>
      <c r="K425" t="s">
        <v>341</v>
      </c>
      <c r="L425" t="s">
        <v>1466</v>
      </c>
      <c r="M425" t="s">
        <v>343</v>
      </c>
      <c r="O425" t="s">
        <v>4889</v>
      </c>
      <c r="Q425">
        <v>35</v>
      </c>
      <c r="R425">
        <v>50</v>
      </c>
      <c r="S425" s="2">
        <f t="shared" si="148"/>
        <v>100</v>
      </c>
      <c r="T425" s="2">
        <f t="shared" si="149"/>
        <v>34</v>
      </c>
      <c r="U425" s="2">
        <f t="shared" si="150"/>
        <v>79</v>
      </c>
      <c r="V425" s="2">
        <f t="shared" si="151"/>
        <v>82</v>
      </c>
      <c r="W425" s="2">
        <f t="shared" si="152"/>
        <v>74</v>
      </c>
      <c r="X425">
        <v>100</v>
      </c>
      <c r="Y425">
        <v>34</v>
      </c>
      <c r="Z425">
        <v>79</v>
      </c>
      <c r="AA425">
        <v>82</v>
      </c>
      <c r="AB425">
        <v>74</v>
      </c>
      <c r="AD425" t="s">
        <v>344</v>
      </c>
      <c r="AE425" t="s">
        <v>345</v>
      </c>
      <c r="AF425" s="2" t="str">
        <f t="shared" si="153"/>
        <v>None</v>
      </c>
      <c r="AG425" s="2" t="str">
        <f t="shared" si="154"/>
        <v>No Party</v>
      </c>
      <c r="AH425" t="s">
        <v>346</v>
      </c>
      <c r="IK425">
        <v>83</v>
      </c>
      <c r="IL425">
        <v>69</v>
      </c>
      <c r="IM425">
        <v>70</v>
      </c>
      <c r="IN425">
        <v>80</v>
      </c>
      <c r="IO425" t="s">
        <v>4901</v>
      </c>
      <c r="IP425">
        <v>64</v>
      </c>
      <c r="KK425" s="5">
        <f t="shared" ca="1" si="155"/>
        <v>83</v>
      </c>
      <c r="KL425" s="5">
        <f t="shared" ca="1" si="156"/>
        <v>69</v>
      </c>
      <c r="KM425" s="5">
        <f t="shared" ca="1" si="157"/>
        <v>70</v>
      </c>
      <c r="KN425" s="5">
        <f t="shared" ca="1" si="158"/>
        <v>80</v>
      </c>
      <c r="KO425" s="5">
        <f t="shared" ca="1" si="159"/>
        <v>64</v>
      </c>
      <c r="KP425" s="4" t="str">
        <f t="shared" si="160"/>
        <v>female_322_left</v>
      </c>
      <c r="KQ425">
        <v>12.361000000000001</v>
      </c>
      <c r="KR425">
        <v>28.780999999999999</v>
      </c>
      <c r="KS425">
        <v>30.091999999999999</v>
      </c>
      <c r="KT425">
        <v>7</v>
      </c>
      <c r="KU425">
        <v>3</v>
      </c>
      <c r="KV425">
        <v>4</v>
      </c>
      <c r="KW425">
        <v>2</v>
      </c>
      <c r="KX425">
        <v>2</v>
      </c>
      <c r="KY425">
        <v>4</v>
      </c>
      <c r="KZ425" t="s">
        <v>347</v>
      </c>
      <c r="LA425" t="s">
        <v>4738</v>
      </c>
      <c r="LB425" t="s">
        <v>4906</v>
      </c>
      <c r="LD425" t="s">
        <v>5380</v>
      </c>
      <c r="LE425">
        <v>27</v>
      </c>
      <c r="LJ425">
        <v>3</v>
      </c>
      <c r="LK425">
        <v>6</v>
      </c>
      <c r="LL425">
        <v>0</v>
      </c>
      <c r="LM425">
        <v>15.401</v>
      </c>
      <c r="LN425">
        <v>23.523</v>
      </c>
      <c r="LO425">
        <v>24.332999999999998</v>
      </c>
      <c r="LP425">
        <v>4</v>
      </c>
      <c r="LQ425">
        <v>69</v>
      </c>
      <c r="LX425">
        <v>2</v>
      </c>
      <c r="LY425">
        <v>38</v>
      </c>
      <c r="LZ425">
        <v>6</v>
      </c>
      <c r="MA425">
        <v>18.103999999999999</v>
      </c>
      <c r="MB425">
        <v>28.555</v>
      </c>
      <c r="MC425">
        <v>29.751000000000001</v>
      </c>
      <c r="MD425">
        <v>5</v>
      </c>
      <c r="MF425" t="s">
        <v>349</v>
      </c>
      <c r="MG425" t="s">
        <v>911</v>
      </c>
      <c r="MH425" t="s">
        <v>1467</v>
      </c>
      <c r="MI425">
        <v>1</v>
      </c>
      <c r="MJ425" t="s">
        <v>351</v>
      </c>
      <c r="ML425" t="s">
        <v>536</v>
      </c>
      <c r="MM425" t="s">
        <v>368</v>
      </c>
    </row>
    <row r="426" spans="1:351" x14ac:dyDescent="0.25">
      <c r="A426" t="s">
        <v>4735</v>
      </c>
      <c r="B426">
        <v>594</v>
      </c>
      <c r="C426">
        <v>66</v>
      </c>
      <c r="D426" t="s">
        <v>347</v>
      </c>
      <c r="E426" t="s">
        <v>4898</v>
      </c>
      <c r="F426" t="s">
        <v>355</v>
      </c>
      <c r="G426" t="s">
        <v>402</v>
      </c>
      <c r="H426" t="s">
        <v>357</v>
      </c>
      <c r="I426" t="s">
        <v>342</v>
      </c>
      <c r="J426" t="s">
        <v>355</v>
      </c>
      <c r="K426" t="s">
        <v>371</v>
      </c>
      <c r="L426" t="s">
        <v>1468</v>
      </c>
      <c r="M426" t="s">
        <v>378</v>
      </c>
      <c r="O426" t="s">
        <v>359</v>
      </c>
      <c r="P426" t="s">
        <v>4761</v>
      </c>
      <c r="Q426">
        <v>61</v>
      </c>
      <c r="R426">
        <v>25</v>
      </c>
      <c r="S426" s="2">
        <f t="shared" si="148"/>
        <v>87</v>
      </c>
      <c r="T426" s="2">
        <f t="shared" si="149"/>
        <v>89</v>
      </c>
      <c r="U426" s="2">
        <f t="shared" si="150"/>
        <v>93</v>
      </c>
      <c r="V426" s="2">
        <f t="shared" si="151"/>
        <v>92</v>
      </c>
      <c r="W426" s="2">
        <f t="shared" si="152"/>
        <v>92</v>
      </c>
      <c r="AD426" t="s">
        <v>343</v>
      </c>
      <c r="AE426" t="s">
        <v>361</v>
      </c>
      <c r="AF426" s="2" t="str">
        <f t="shared" si="153"/>
        <v>None</v>
      </c>
      <c r="AG426" s="2" t="str">
        <f t="shared" si="154"/>
        <v>No Party</v>
      </c>
      <c r="AH426" t="s">
        <v>346</v>
      </c>
      <c r="EM426">
        <v>45</v>
      </c>
      <c r="EN426">
        <v>43</v>
      </c>
      <c r="EO426">
        <v>42</v>
      </c>
      <c r="EP426">
        <v>45</v>
      </c>
      <c r="EQ426" t="s">
        <v>4905</v>
      </c>
      <c r="ER426">
        <v>46</v>
      </c>
      <c r="KK426" s="5">
        <f t="shared" ca="1" si="155"/>
        <v>45</v>
      </c>
      <c r="KL426" s="5">
        <f t="shared" ca="1" si="156"/>
        <v>43</v>
      </c>
      <c r="KM426" s="5">
        <f t="shared" ca="1" si="157"/>
        <v>42</v>
      </c>
      <c r="KN426" s="5">
        <f t="shared" ca="1" si="158"/>
        <v>45</v>
      </c>
      <c r="KO426" s="5">
        <f t="shared" ca="1" si="159"/>
        <v>46</v>
      </c>
      <c r="KP426" s="4" t="str">
        <f t="shared" si="160"/>
        <v>male_233_right</v>
      </c>
      <c r="KQ426">
        <v>12.537000000000001</v>
      </c>
      <c r="KR426">
        <v>29.663</v>
      </c>
      <c r="KS426">
        <v>30.56</v>
      </c>
      <c r="KT426">
        <v>6</v>
      </c>
      <c r="KU426">
        <v>2</v>
      </c>
      <c r="KV426">
        <v>2</v>
      </c>
      <c r="KW426">
        <v>2</v>
      </c>
      <c r="KX426">
        <v>2</v>
      </c>
      <c r="KY426">
        <v>3</v>
      </c>
      <c r="KZ426" t="s">
        <v>4737</v>
      </c>
      <c r="LA426" t="s">
        <v>4738</v>
      </c>
      <c r="LB426" t="s">
        <v>359</v>
      </c>
      <c r="LC426" t="s">
        <v>4761</v>
      </c>
      <c r="LD426" t="s">
        <v>5138</v>
      </c>
      <c r="LE426">
        <v>47</v>
      </c>
      <c r="LG426">
        <v>3</v>
      </c>
      <c r="LH426">
        <v>6</v>
      </c>
      <c r="LI426">
        <v>6</v>
      </c>
      <c r="LM426">
        <v>21.815000000000001</v>
      </c>
      <c r="LN426">
        <v>21.815000000000001</v>
      </c>
      <c r="LO426">
        <v>25.263999999999999</v>
      </c>
      <c r="LP426">
        <v>1</v>
      </c>
      <c r="LQ426">
        <v>51</v>
      </c>
      <c r="LR426">
        <v>87</v>
      </c>
      <c r="LS426">
        <v>89</v>
      </c>
      <c r="LT426">
        <v>93</v>
      </c>
      <c r="LU426">
        <v>92</v>
      </c>
      <c r="LV426">
        <v>92</v>
      </c>
      <c r="LW426" t="s">
        <v>1127</v>
      </c>
      <c r="LX426">
        <v>2</v>
      </c>
      <c r="LY426">
        <v>39</v>
      </c>
      <c r="LZ426">
        <v>6</v>
      </c>
      <c r="MA426">
        <v>25.548999999999999</v>
      </c>
      <c r="MB426">
        <v>27.844999999999999</v>
      </c>
      <c r="MC426">
        <v>32.356999999999999</v>
      </c>
      <c r="MD426">
        <v>3</v>
      </c>
      <c r="MF426" t="s">
        <v>363</v>
      </c>
      <c r="MG426" t="s">
        <v>1469</v>
      </c>
      <c r="MH426" t="s">
        <v>1470</v>
      </c>
      <c r="MI426">
        <v>1</v>
      </c>
      <c r="MJ426" t="s">
        <v>366</v>
      </c>
      <c r="MK426" t="s">
        <v>477</v>
      </c>
      <c r="MM426" t="s">
        <v>353</v>
      </c>
    </row>
    <row r="427" spans="1:351" x14ac:dyDescent="0.25">
      <c r="A427" t="s">
        <v>4735</v>
      </c>
      <c r="B427">
        <v>199</v>
      </c>
      <c r="C427">
        <v>38</v>
      </c>
      <c r="D427" t="s">
        <v>347</v>
      </c>
      <c r="E427" t="s">
        <v>339</v>
      </c>
      <c r="F427" t="s">
        <v>355</v>
      </c>
      <c r="G427" t="s">
        <v>402</v>
      </c>
      <c r="H427" t="s">
        <v>403</v>
      </c>
      <c r="I427" t="s">
        <v>355</v>
      </c>
      <c r="J427" t="s">
        <v>342</v>
      </c>
      <c r="K427" t="s">
        <v>341</v>
      </c>
      <c r="M427" t="s">
        <v>389</v>
      </c>
      <c r="R427">
        <v>51</v>
      </c>
      <c r="S427" s="2">
        <f t="shared" si="148"/>
        <v>79</v>
      </c>
      <c r="T427" s="2">
        <f t="shared" si="149"/>
        <v>37</v>
      </c>
      <c r="U427" s="2">
        <f t="shared" si="150"/>
        <v>60</v>
      </c>
      <c r="V427" s="2">
        <f t="shared" si="151"/>
        <v>66</v>
      </c>
      <c r="W427" s="2">
        <f t="shared" si="152"/>
        <v>57</v>
      </c>
      <c r="AD427" t="s">
        <v>343</v>
      </c>
      <c r="AE427" t="s">
        <v>361</v>
      </c>
      <c r="AF427" s="2" t="str">
        <f t="shared" si="153"/>
        <v>None</v>
      </c>
      <c r="AG427" s="2" t="str">
        <f t="shared" si="154"/>
        <v>No Party</v>
      </c>
      <c r="BG427">
        <v>49</v>
      </c>
      <c r="BH427">
        <v>51</v>
      </c>
      <c r="BI427">
        <v>51</v>
      </c>
      <c r="BJ427">
        <v>51</v>
      </c>
      <c r="BK427" t="s">
        <v>4932</v>
      </c>
      <c r="BL427">
        <v>65</v>
      </c>
      <c r="KK427" s="5">
        <f t="shared" ca="1" si="155"/>
        <v>49</v>
      </c>
      <c r="KL427" s="5">
        <f t="shared" ca="1" si="156"/>
        <v>51</v>
      </c>
      <c r="KM427" s="5">
        <f t="shared" ca="1" si="157"/>
        <v>51</v>
      </c>
      <c r="KN427" s="5">
        <f t="shared" ca="1" si="158"/>
        <v>51</v>
      </c>
      <c r="KO427" s="5">
        <f t="shared" ca="1" si="159"/>
        <v>65</v>
      </c>
      <c r="KP427" s="4" t="str">
        <f t="shared" si="160"/>
        <v>male_211_image</v>
      </c>
      <c r="KQ427">
        <v>1.4450000000000001</v>
      </c>
      <c r="KR427">
        <v>6.0190000000000001</v>
      </c>
      <c r="KS427">
        <v>6.9669999999999996</v>
      </c>
      <c r="KT427">
        <v>6</v>
      </c>
      <c r="KU427">
        <v>3</v>
      </c>
      <c r="KV427">
        <v>3</v>
      </c>
      <c r="KW427">
        <v>3</v>
      </c>
      <c r="KX427">
        <v>3</v>
      </c>
      <c r="KY427">
        <v>3</v>
      </c>
      <c r="KZ427" t="s">
        <v>4737</v>
      </c>
      <c r="LA427" t="s">
        <v>4736</v>
      </c>
      <c r="LB427" t="s">
        <v>389</v>
      </c>
      <c r="LD427" t="s">
        <v>4959</v>
      </c>
      <c r="LE427">
        <v>56</v>
      </c>
      <c r="LG427">
        <v>6</v>
      </c>
      <c r="LH427">
        <v>4</v>
      </c>
      <c r="LI427">
        <v>5</v>
      </c>
      <c r="LM427">
        <v>6.93</v>
      </c>
      <c r="LN427">
        <v>6.93</v>
      </c>
      <c r="LO427">
        <v>8.2870000000000008</v>
      </c>
      <c r="LP427">
        <v>1</v>
      </c>
      <c r="LQ427">
        <v>21</v>
      </c>
      <c r="LR427">
        <v>79</v>
      </c>
      <c r="LS427">
        <v>37</v>
      </c>
      <c r="LT427">
        <v>60</v>
      </c>
      <c r="LU427">
        <v>66</v>
      </c>
      <c r="LV427">
        <v>57</v>
      </c>
      <c r="LW427" t="s">
        <v>1417</v>
      </c>
      <c r="LX427">
        <v>2</v>
      </c>
      <c r="LY427">
        <v>21</v>
      </c>
      <c r="LZ427">
        <v>5</v>
      </c>
      <c r="MA427">
        <v>3.129</v>
      </c>
      <c r="MB427">
        <v>4.7190000000000003</v>
      </c>
      <c r="MC427">
        <v>5.7030000000000003</v>
      </c>
      <c r="MD427">
        <v>2</v>
      </c>
      <c r="MF427" t="s">
        <v>349</v>
      </c>
      <c r="MG427" t="s">
        <v>964</v>
      </c>
      <c r="MH427" t="s">
        <v>1471</v>
      </c>
      <c r="MI427">
        <v>1</v>
      </c>
      <c r="MJ427" t="s">
        <v>366</v>
      </c>
      <c r="MK427" t="s">
        <v>429</v>
      </c>
      <c r="MM427" t="s">
        <v>353</v>
      </c>
    </row>
    <row r="428" spans="1:351" x14ac:dyDescent="0.25">
      <c r="A428" t="s">
        <v>4735</v>
      </c>
      <c r="B428">
        <v>666</v>
      </c>
      <c r="C428">
        <v>55</v>
      </c>
      <c r="D428" t="s">
        <v>347</v>
      </c>
      <c r="E428" t="s">
        <v>373</v>
      </c>
      <c r="G428" t="s">
        <v>473</v>
      </c>
      <c r="H428" t="s">
        <v>513</v>
      </c>
      <c r="I428" t="s">
        <v>342</v>
      </c>
      <c r="J428" t="s">
        <v>355</v>
      </c>
      <c r="K428" t="s">
        <v>341</v>
      </c>
      <c r="L428" t="s">
        <v>761</v>
      </c>
      <c r="M428" t="s">
        <v>348</v>
      </c>
      <c r="O428" t="s">
        <v>389</v>
      </c>
      <c r="R428">
        <v>49</v>
      </c>
      <c r="S428" s="2">
        <f t="shared" si="148"/>
        <v>100</v>
      </c>
      <c r="T428" s="2">
        <f t="shared" si="149"/>
        <v>100</v>
      </c>
      <c r="U428" s="2">
        <f t="shared" si="150"/>
        <v>100</v>
      </c>
      <c r="V428" s="2">
        <f t="shared" si="151"/>
        <v>100</v>
      </c>
      <c r="W428" s="2">
        <f t="shared" si="152"/>
        <v>100</v>
      </c>
      <c r="X428">
        <v>100</v>
      </c>
      <c r="Y428">
        <v>100</v>
      </c>
      <c r="Z428">
        <v>100</v>
      </c>
      <c r="AA428">
        <v>100</v>
      </c>
      <c r="AB428">
        <v>100</v>
      </c>
      <c r="AD428" t="s">
        <v>4889</v>
      </c>
      <c r="AE428" t="s">
        <v>361</v>
      </c>
      <c r="AF428" s="2" t="str">
        <f t="shared" si="153"/>
        <v>None</v>
      </c>
      <c r="AG428" s="2" t="str">
        <f t="shared" si="154"/>
        <v>No Party</v>
      </c>
      <c r="AH428" t="s">
        <v>346</v>
      </c>
      <c r="DU428">
        <v>50</v>
      </c>
      <c r="DV428">
        <v>48</v>
      </c>
      <c r="DW428">
        <v>50</v>
      </c>
      <c r="DX428">
        <v>48</v>
      </c>
      <c r="DY428" t="s">
        <v>5086</v>
      </c>
      <c r="DZ428">
        <v>51</v>
      </c>
      <c r="KK428" s="5">
        <f t="shared" ca="1" si="155"/>
        <v>50</v>
      </c>
      <c r="KL428" s="5">
        <f t="shared" ca="1" si="156"/>
        <v>48</v>
      </c>
      <c r="KM428" s="5">
        <f t="shared" ca="1" si="157"/>
        <v>50</v>
      </c>
      <c r="KN428" s="5">
        <f t="shared" ca="1" si="158"/>
        <v>48</v>
      </c>
      <c r="KO428" s="5">
        <f t="shared" ca="1" si="159"/>
        <v>51</v>
      </c>
      <c r="KP428" s="4" t="str">
        <f t="shared" si="160"/>
        <v>male_322_left</v>
      </c>
      <c r="KQ428">
        <v>33.215000000000003</v>
      </c>
      <c r="KR428">
        <v>50.235999999999997</v>
      </c>
      <c r="KS428">
        <v>50.96</v>
      </c>
      <c r="KT428">
        <v>6</v>
      </c>
      <c r="KU428" t="s">
        <v>444</v>
      </c>
      <c r="KV428">
        <v>4</v>
      </c>
      <c r="KW428">
        <v>3</v>
      </c>
      <c r="KX428">
        <v>4</v>
      </c>
      <c r="KY428" t="s">
        <v>444</v>
      </c>
      <c r="KZ428" t="s">
        <v>4737</v>
      </c>
      <c r="LA428" t="s">
        <v>4736</v>
      </c>
      <c r="LB428" t="s">
        <v>389</v>
      </c>
      <c r="LD428" t="s">
        <v>5381</v>
      </c>
      <c r="LE428">
        <v>33</v>
      </c>
      <c r="LH428">
        <v>2</v>
      </c>
      <c r="LI428">
        <v>0</v>
      </c>
      <c r="LM428">
        <v>42.079000000000001</v>
      </c>
      <c r="LN428">
        <v>42.079000000000001</v>
      </c>
      <c r="LO428">
        <v>42.91</v>
      </c>
      <c r="LP428">
        <v>1</v>
      </c>
      <c r="LQ428">
        <v>21</v>
      </c>
      <c r="LX428">
        <v>1</v>
      </c>
      <c r="LY428">
        <v>40</v>
      </c>
      <c r="LZ428">
        <v>6</v>
      </c>
      <c r="MA428">
        <v>6.7720000000000002</v>
      </c>
      <c r="MB428">
        <v>13.207000000000001</v>
      </c>
      <c r="MC428">
        <v>17.869</v>
      </c>
      <c r="MD428">
        <v>2</v>
      </c>
      <c r="MF428" t="s">
        <v>349</v>
      </c>
      <c r="MG428" t="s">
        <v>650</v>
      </c>
      <c r="MH428" t="s">
        <v>1472</v>
      </c>
      <c r="MI428">
        <v>1</v>
      </c>
      <c r="MJ428" t="s">
        <v>351</v>
      </c>
      <c r="MK428" t="s">
        <v>612</v>
      </c>
      <c r="MM428" t="s">
        <v>353</v>
      </c>
    </row>
    <row r="429" spans="1:351" x14ac:dyDescent="0.25">
      <c r="A429" t="s">
        <v>4735</v>
      </c>
      <c r="B429">
        <v>1059</v>
      </c>
      <c r="C429">
        <v>55</v>
      </c>
      <c r="D429" t="s">
        <v>347</v>
      </c>
      <c r="E429" t="s">
        <v>339</v>
      </c>
      <c r="F429" t="s">
        <v>369</v>
      </c>
      <c r="G429" t="s">
        <v>375</v>
      </c>
      <c r="H429" t="s">
        <v>357</v>
      </c>
      <c r="I429" t="s">
        <v>342</v>
      </c>
      <c r="J429" t="s">
        <v>417</v>
      </c>
      <c r="K429" t="s">
        <v>371</v>
      </c>
      <c r="L429" t="s">
        <v>5382</v>
      </c>
      <c r="M429" t="s">
        <v>377</v>
      </c>
      <c r="O429" t="s">
        <v>389</v>
      </c>
      <c r="R429">
        <v>33</v>
      </c>
      <c r="S429" s="2">
        <f t="shared" si="148"/>
        <v>86</v>
      </c>
      <c r="T429" s="2">
        <f t="shared" si="149"/>
        <v>76</v>
      </c>
      <c r="U429" s="2">
        <f t="shared" si="150"/>
        <v>95</v>
      </c>
      <c r="V429" s="2">
        <f t="shared" si="151"/>
        <v>76</v>
      </c>
      <c r="W429" s="2">
        <f t="shared" si="152"/>
        <v>78</v>
      </c>
      <c r="AD429" t="s">
        <v>4889</v>
      </c>
      <c r="AE429" t="s">
        <v>345</v>
      </c>
      <c r="AF429" s="2" t="str">
        <f t="shared" si="153"/>
        <v>die LINKE</v>
      </c>
      <c r="AG429" s="2" t="str">
        <f t="shared" si="154"/>
        <v>Own Party</v>
      </c>
      <c r="AH429" t="s">
        <v>391</v>
      </c>
      <c r="GU429">
        <v>54</v>
      </c>
      <c r="GV429">
        <v>63</v>
      </c>
      <c r="GW429">
        <v>71</v>
      </c>
      <c r="GX429">
        <v>58</v>
      </c>
      <c r="GY429" t="s">
        <v>5023</v>
      </c>
      <c r="GZ429">
        <v>54</v>
      </c>
      <c r="KK429" s="5">
        <f t="shared" ca="1" si="155"/>
        <v>54</v>
      </c>
      <c r="KL429" s="5">
        <f t="shared" ca="1" si="156"/>
        <v>63</v>
      </c>
      <c r="KM429" s="5">
        <f t="shared" ca="1" si="157"/>
        <v>71</v>
      </c>
      <c r="KN429" s="5">
        <f t="shared" ca="1" si="158"/>
        <v>58</v>
      </c>
      <c r="KO429" s="5">
        <f t="shared" ca="1" si="159"/>
        <v>54</v>
      </c>
      <c r="KP429" s="4" t="str">
        <f t="shared" si="160"/>
        <v>female_311_image_right</v>
      </c>
      <c r="KQ429">
        <v>29.209</v>
      </c>
      <c r="KR429">
        <v>63.116999999999997</v>
      </c>
      <c r="KS429">
        <v>65.483000000000004</v>
      </c>
      <c r="KT429">
        <v>7</v>
      </c>
      <c r="KU429">
        <v>3</v>
      </c>
      <c r="KV429">
        <v>3</v>
      </c>
      <c r="KW429">
        <v>4</v>
      </c>
      <c r="KX429">
        <v>2</v>
      </c>
      <c r="KY429">
        <v>4</v>
      </c>
      <c r="KZ429" t="s">
        <v>347</v>
      </c>
      <c r="LA429" t="s">
        <v>4738</v>
      </c>
      <c r="LB429" t="s">
        <v>432</v>
      </c>
      <c r="LD429" t="s">
        <v>5383</v>
      </c>
      <c r="LE429">
        <v>0</v>
      </c>
      <c r="LJ429">
        <v>1</v>
      </c>
      <c r="LK429">
        <v>9</v>
      </c>
      <c r="LL429">
        <v>0</v>
      </c>
      <c r="LM429">
        <v>45.206000000000003</v>
      </c>
      <c r="LN429">
        <v>49.814</v>
      </c>
      <c r="LO429">
        <v>51.124000000000002</v>
      </c>
      <c r="LP429">
        <v>6</v>
      </c>
      <c r="LQ429">
        <v>24</v>
      </c>
      <c r="LR429">
        <v>86</v>
      </c>
      <c r="LS429">
        <v>76</v>
      </c>
      <c r="LT429">
        <v>95</v>
      </c>
      <c r="LU429">
        <v>76</v>
      </c>
      <c r="LV429">
        <v>78</v>
      </c>
      <c r="LW429" t="s">
        <v>1473</v>
      </c>
      <c r="LX429">
        <v>2</v>
      </c>
      <c r="LY429">
        <v>26</v>
      </c>
      <c r="LZ429">
        <v>7</v>
      </c>
      <c r="MA429">
        <v>9.1370000000000005</v>
      </c>
      <c r="MB429">
        <v>69.518000000000001</v>
      </c>
      <c r="MC429">
        <v>70.602999999999994</v>
      </c>
      <c r="MD429">
        <v>9</v>
      </c>
      <c r="MF429" t="s">
        <v>349</v>
      </c>
      <c r="MG429" t="s">
        <v>1474</v>
      </c>
      <c r="MH429" t="s">
        <v>1475</v>
      </c>
      <c r="MI429">
        <v>1</v>
      </c>
      <c r="MJ429" t="s">
        <v>366</v>
      </c>
      <c r="ML429" t="s">
        <v>352</v>
      </c>
      <c r="MM429" t="s">
        <v>368</v>
      </c>
    </row>
    <row r="430" spans="1:351" x14ac:dyDescent="0.25">
      <c r="A430" t="s">
        <v>4735</v>
      </c>
      <c r="B430">
        <v>2207</v>
      </c>
      <c r="C430">
        <v>45</v>
      </c>
      <c r="D430" t="s">
        <v>347</v>
      </c>
      <c r="E430" t="s">
        <v>395</v>
      </c>
      <c r="F430" t="s">
        <v>486</v>
      </c>
      <c r="G430" t="s">
        <v>370</v>
      </c>
      <c r="H430" t="s">
        <v>357</v>
      </c>
      <c r="I430" t="s">
        <v>342</v>
      </c>
      <c r="J430" t="s">
        <v>355</v>
      </c>
      <c r="K430" t="s">
        <v>404</v>
      </c>
      <c r="M430" t="s">
        <v>378</v>
      </c>
      <c r="O430" t="s">
        <v>377</v>
      </c>
      <c r="Q430">
        <v>82</v>
      </c>
      <c r="R430">
        <v>43</v>
      </c>
      <c r="S430" s="2">
        <f t="shared" si="148"/>
        <v>74</v>
      </c>
      <c r="T430" s="2">
        <f t="shared" si="149"/>
        <v>60</v>
      </c>
      <c r="U430" s="2">
        <f t="shared" si="150"/>
        <v>71</v>
      </c>
      <c r="V430" s="2">
        <f t="shared" si="151"/>
        <v>66</v>
      </c>
      <c r="W430" s="2">
        <f t="shared" si="152"/>
        <v>74</v>
      </c>
      <c r="AD430" t="s">
        <v>344</v>
      </c>
      <c r="AE430" t="s">
        <v>361</v>
      </c>
      <c r="AF430" s="2" t="str">
        <f t="shared" si="153"/>
        <v>SPD</v>
      </c>
      <c r="AG430" s="2" t="str">
        <f t="shared" si="154"/>
        <v>Own Party</v>
      </c>
      <c r="AH430" t="s">
        <v>391</v>
      </c>
      <c r="EY430">
        <v>62</v>
      </c>
      <c r="EZ430">
        <v>57</v>
      </c>
      <c r="FA430">
        <v>64</v>
      </c>
      <c r="FB430">
        <v>58</v>
      </c>
      <c r="FC430" t="s">
        <v>5106</v>
      </c>
      <c r="FD430">
        <v>57</v>
      </c>
      <c r="KK430" s="5">
        <f t="shared" ca="1" si="155"/>
        <v>62</v>
      </c>
      <c r="KL430" s="5">
        <f t="shared" ca="1" si="156"/>
        <v>57</v>
      </c>
      <c r="KM430" s="5">
        <f t="shared" ca="1" si="157"/>
        <v>64</v>
      </c>
      <c r="KN430" s="5">
        <f t="shared" ca="1" si="158"/>
        <v>58</v>
      </c>
      <c r="KO430" s="5">
        <f t="shared" ca="1" si="159"/>
        <v>57</v>
      </c>
      <c r="KP430" s="4" t="str">
        <f t="shared" si="160"/>
        <v>male_333_right</v>
      </c>
      <c r="KQ430">
        <v>18.231999999999999</v>
      </c>
      <c r="KR430">
        <v>30.565000000000001</v>
      </c>
      <c r="KS430">
        <v>32.046999999999997</v>
      </c>
      <c r="KT430">
        <v>5</v>
      </c>
      <c r="KU430">
        <v>4</v>
      </c>
      <c r="KV430">
        <v>3</v>
      </c>
      <c r="KW430">
        <v>4</v>
      </c>
      <c r="KX430">
        <v>4</v>
      </c>
      <c r="KY430">
        <v>4</v>
      </c>
      <c r="KZ430" t="s">
        <v>4737</v>
      </c>
      <c r="LA430" t="s">
        <v>4738</v>
      </c>
      <c r="LB430" t="s">
        <v>344</v>
      </c>
      <c r="LD430" t="s">
        <v>5384</v>
      </c>
      <c r="LG430">
        <v>5</v>
      </c>
      <c r="LH430">
        <v>5</v>
      </c>
      <c r="LI430">
        <v>8</v>
      </c>
      <c r="LM430">
        <v>19.600999999999999</v>
      </c>
      <c r="LN430">
        <v>19.600999999999999</v>
      </c>
      <c r="LO430">
        <v>20.527999999999999</v>
      </c>
      <c r="LP430">
        <v>1</v>
      </c>
      <c r="LQ430">
        <v>31</v>
      </c>
      <c r="LR430">
        <v>74</v>
      </c>
      <c r="LS430">
        <v>60</v>
      </c>
      <c r="LT430">
        <v>71</v>
      </c>
      <c r="LU430">
        <v>66</v>
      </c>
      <c r="LV430">
        <v>74</v>
      </c>
      <c r="LW430" t="s">
        <v>506</v>
      </c>
      <c r="LX430">
        <v>2</v>
      </c>
      <c r="LY430">
        <v>31</v>
      </c>
      <c r="LZ430">
        <v>8</v>
      </c>
      <c r="MA430">
        <v>17.457000000000001</v>
      </c>
      <c r="MB430">
        <v>17.457000000000001</v>
      </c>
      <c r="MC430">
        <v>22.292000000000002</v>
      </c>
      <c r="MD430">
        <v>1</v>
      </c>
      <c r="MF430" t="s">
        <v>349</v>
      </c>
      <c r="MG430" t="s">
        <v>709</v>
      </c>
      <c r="MH430" t="s">
        <v>1476</v>
      </c>
      <c r="MI430">
        <v>1</v>
      </c>
      <c r="MJ430" t="s">
        <v>366</v>
      </c>
      <c r="MK430" t="s">
        <v>601</v>
      </c>
      <c r="MM430" t="s">
        <v>353</v>
      </c>
    </row>
    <row r="431" spans="1:351" x14ac:dyDescent="0.25">
      <c r="A431" t="s">
        <v>4735</v>
      </c>
      <c r="B431">
        <v>760</v>
      </c>
      <c r="C431">
        <v>57</v>
      </c>
      <c r="D431" t="s">
        <v>347</v>
      </c>
      <c r="E431" t="s">
        <v>395</v>
      </c>
      <c r="F431" t="s">
        <v>374</v>
      </c>
      <c r="G431" t="s">
        <v>356</v>
      </c>
      <c r="H431" t="s">
        <v>357</v>
      </c>
      <c r="I431" t="s">
        <v>342</v>
      </c>
      <c r="J431" t="s">
        <v>355</v>
      </c>
      <c r="K431" t="s">
        <v>357</v>
      </c>
      <c r="M431" t="s">
        <v>348</v>
      </c>
      <c r="O431" t="s">
        <v>359</v>
      </c>
      <c r="P431" t="s">
        <v>1477</v>
      </c>
      <c r="Q431">
        <v>100</v>
      </c>
      <c r="R431">
        <v>73</v>
      </c>
      <c r="S431" s="2">
        <f t="shared" si="148"/>
        <v>100</v>
      </c>
      <c r="T431" s="2">
        <f t="shared" si="149"/>
        <v>100</v>
      </c>
      <c r="U431" s="2">
        <f t="shared" si="150"/>
        <v>79</v>
      </c>
      <c r="V431" s="2">
        <f t="shared" si="151"/>
        <v>100</v>
      </c>
      <c r="W431" s="2">
        <f t="shared" si="152"/>
        <v>100</v>
      </c>
      <c r="X431">
        <v>100</v>
      </c>
      <c r="Y431">
        <v>100</v>
      </c>
      <c r="Z431">
        <v>79</v>
      </c>
      <c r="AA431">
        <v>100</v>
      </c>
      <c r="AB431">
        <v>100</v>
      </c>
      <c r="AD431" t="s">
        <v>378</v>
      </c>
      <c r="AE431" t="s">
        <v>361</v>
      </c>
      <c r="AF431" s="2" t="str">
        <f t="shared" si="153"/>
        <v>None</v>
      </c>
      <c r="AG431" s="2" t="str">
        <f t="shared" si="154"/>
        <v>No Party</v>
      </c>
      <c r="AH431" t="s">
        <v>346</v>
      </c>
      <c r="AQ431">
        <v>26.847999999999999</v>
      </c>
      <c r="AR431">
        <v>55.463999999999999</v>
      </c>
      <c r="AS431">
        <v>56.488999999999997</v>
      </c>
      <c r="AT431">
        <v>5</v>
      </c>
      <c r="AU431">
        <v>0</v>
      </c>
      <c r="AV431">
        <v>0</v>
      </c>
      <c r="AW431">
        <v>0</v>
      </c>
      <c r="AX431">
        <v>0</v>
      </c>
      <c r="AY431" t="s">
        <v>5146</v>
      </c>
      <c r="AZ431">
        <v>0</v>
      </c>
      <c r="KK431" s="5">
        <f>AU431</f>
        <v>0</v>
      </c>
      <c r="KL431" s="5">
        <f t="shared" ref="KL431" si="166">AV431</f>
        <v>0</v>
      </c>
      <c r="KM431" s="5">
        <f t="shared" ref="KM431" si="167">AW431</f>
        <v>0</v>
      </c>
      <c r="KN431" s="5">
        <f t="shared" ref="KN431" si="168">AX431</f>
        <v>0</v>
      </c>
      <c r="KO431" s="5">
        <f>AZ431</f>
        <v>0</v>
      </c>
      <c r="KP431" s="4" t="str">
        <f t="shared" si="160"/>
        <v>male_111_image</v>
      </c>
      <c r="KQ431">
        <v>35.549999999999997</v>
      </c>
      <c r="KR431">
        <v>59.341999999999999</v>
      </c>
      <c r="KS431">
        <v>60.226999999999997</v>
      </c>
      <c r="KT431">
        <v>7</v>
      </c>
      <c r="KU431">
        <v>3</v>
      </c>
      <c r="KV431" t="s">
        <v>397</v>
      </c>
      <c r="KW431" t="s">
        <v>397</v>
      </c>
      <c r="KX431" t="s">
        <v>397</v>
      </c>
      <c r="KY431" t="s">
        <v>397</v>
      </c>
      <c r="KZ431" t="s">
        <v>647</v>
      </c>
      <c r="LA431" t="s">
        <v>4738</v>
      </c>
      <c r="LB431" t="s">
        <v>4906</v>
      </c>
      <c r="LD431" t="s">
        <v>5385</v>
      </c>
      <c r="LE431">
        <v>0</v>
      </c>
      <c r="LG431">
        <v>3</v>
      </c>
      <c r="LH431">
        <v>10</v>
      </c>
      <c r="LI431">
        <v>8</v>
      </c>
      <c r="LM431">
        <v>10.936</v>
      </c>
      <c r="LN431">
        <v>10.936</v>
      </c>
      <c r="LO431">
        <v>13.316000000000001</v>
      </c>
      <c r="LP431">
        <v>1</v>
      </c>
      <c r="LQ431">
        <v>29</v>
      </c>
      <c r="LX431">
        <v>2</v>
      </c>
      <c r="LY431">
        <v>30</v>
      </c>
      <c r="LZ431">
        <v>6</v>
      </c>
      <c r="MA431">
        <v>30.785</v>
      </c>
      <c r="MB431">
        <v>192.60300000000001</v>
      </c>
      <c r="MC431">
        <v>196.946</v>
      </c>
      <c r="MD431">
        <v>41</v>
      </c>
      <c r="ME431" t="s">
        <v>5386</v>
      </c>
      <c r="MF431" t="s">
        <v>363</v>
      </c>
      <c r="MG431" t="s">
        <v>382</v>
      </c>
      <c r="MH431" t="s">
        <v>1478</v>
      </c>
      <c r="MI431">
        <v>1</v>
      </c>
      <c r="MJ431" t="s">
        <v>351</v>
      </c>
      <c r="MK431" t="s">
        <v>497</v>
      </c>
      <c r="MM431" t="s">
        <v>353</v>
      </c>
    </row>
    <row r="432" spans="1:351" x14ac:dyDescent="0.25">
      <c r="A432" t="s">
        <v>4735</v>
      </c>
      <c r="B432">
        <v>524</v>
      </c>
      <c r="C432">
        <v>26</v>
      </c>
      <c r="D432" t="s">
        <v>347</v>
      </c>
      <c r="E432" t="s">
        <v>339</v>
      </c>
      <c r="F432" t="s">
        <v>355</v>
      </c>
      <c r="G432" t="s">
        <v>402</v>
      </c>
      <c r="H432" t="s">
        <v>403</v>
      </c>
      <c r="I432" t="s">
        <v>417</v>
      </c>
      <c r="J432" t="s">
        <v>355</v>
      </c>
      <c r="K432" t="s">
        <v>371</v>
      </c>
      <c r="L432" t="s">
        <v>1479</v>
      </c>
      <c r="M432" t="s">
        <v>348</v>
      </c>
      <c r="O432" t="s">
        <v>359</v>
      </c>
      <c r="P432" t="s">
        <v>360</v>
      </c>
      <c r="Q432">
        <v>73</v>
      </c>
      <c r="R432">
        <v>62</v>
      </c>
      <c r="S432" s="2">
        <f t="shared" si="148"/>
        <v>94</v>
      </c>
      <c r="T432" s="2">
        <f t="shared" si="149"/>
        <v>87</v>
      </c>
      <c r="U432" s="2">
        <f t="shared" si="150"/>
        <v>81</v>
      </c>
      <c r="V432" s="2">
        <f t="shared" si="151"/>
        <v>97</v>
      </c>
      <c r="W432" s="2">
        <f t="shared" si="152"/>
        <v>58</v>
      </c>
      <c r="X432">
        <v>94</v>
      </c>
      <c r="Y432">
        <v>87</v>
      </c>
      <c r="Z432">
        <v>81</v>
      </c>
      <c r="AA432">
        <v>97</v>
      </c>
      <c r="AB432">
        <v>58</v>
      </c>
      <c r="AD432" t="s">
        <v>390</v>
      </c>
      <c r="AE432" t="s">
        <v>345</v>
      </c>
      <c r="AF432" s="2" t="str">
        <f t="shared" si="153"/>
        <v>LINKE</v>
      </c>
      <c r="AG432" s="2" t="str">
        <f t="shared" si="154"/>
        <v>Other Party</v>
      </c>
      <c r="AH432" t="s">
        <v>379</v>
      </c>
      <c r="JA432">
        <v>31.526</v>
      </c>
      <c r="JB432">
        <v>50.957999999999998</v>
      </c>
      <c r="JC432">
        <v>52.322000000000003</v>
      </c>
      <c r="JD432">
        <v>5</v>
      </c>
      <c r="JE432">
        <v>51</v>
      </c>
      <c r="JF432">
        <v>57</v>
      </c>
      <c r="JG432">
        <v>51</v>
      </c>
      <c r="JH432">
        <v>47</v>
      </c>
      <c r="JI432" t="s">
        <v>4958</v>
      </c>
      <c r="JJ432">
        <v>51</v>
      </c>
      <c r="KK432" s="5">
        <f t="shared" ca="1" si="155"/>
        <v>51</v>
      </c>
      <c r="KL432" s="5">
        <f t="shared" ca="1" si="156"/>
        <v>57</v>
      </c>
      <c r="KM432" s="5">
        <f t="shared" ca="1" si="157"/>
        <v>51</v>
      </c>
      <c r="KN432" s="5">
        <f t="shared" ca="1" si="158"/>
        <v>47</v>
      </c>
      <c r="KO432" s="5">
        <f t="shared" ca="1" si="159"/>
        <v>51</v>
      </c>
      <c r="KP432" s="4" t="str">
        <f t="shared" si="160"/>
        <v>female_233_left</v>
      </c>
      <c r="KQ432">
        <v>21.137</v>
      </c>
      <c r="KR432">
        <v>85.585999999999999</v>
      </c>
      <c r="KS432">
        <v>86.524000000000001</v>
      </c>
      <c r="KT432">
        <v>5</v>
      </c>
      <c r="KU432">
        <v>4</v>
      </c>
      <c r="KV432">
        <v>3</v>
      </c>
      <c r="KW432" t="s">
        <v>397</v>
      </c>
      <c r="KX432">
        <v>3</v>
      </c>
      <c r="KY432">
        <v>3</v>
      </c>
      <c r="KZ432" t="s">
        <v>347</v>
      </c>
      <c r="LA432" t="s">
        <v>4736</v>
      </c>
      <c r="LB432" t="s">
        <v>432</v>
      </c>
      <c r="LD432" t="s">
        <v>5387</v>
      </c>
      <c r="LE432">
        <v>26</v>
      </c>
      <c r="LJ432">
        <v>2</v>
      </c>
      <c r="LK432">
        <v>7</v>
      </c>
      <c r="LL432">
        <v>5</v>
      </c>
      <c r="LM432">
        <v>8.9339999999999993</v>
      </c>
      <c r="LN432">
        <v>8.9339999999999993</v>
      </c>
      <c r="LO432">
        <v>9.7780000000000005</v>
      </c>
      <c r="LP432">
        <v>1</v>
      </c>
      <c r="LQ432">
        <v>21</v>
      </c>
      <c r="LX432">
        <v>2</v>
      </c>
      <c r="LY432">
        <v>29</v>
      </c>
      <c r="LZ432">
        <v>6</v>
      </c>
      <c r="MA432">
        <v>6.4550000000000001</v>
      </c>
      <c r="MB432">
        <v>6.4550000000000001</v>
      </c>
      <c r="MC432">
        <v>8.423</v>
      </c>
      <c r="MD432">
        <v>1</v>
      </c>
      <c r="MF432" t="s">
        <v>349</v>
      </c>
      <c r="MG432" t="s">
        <v>427</v>
      </c>
      <c r="MH432" t="s">
        <v>1480</v>
      </c>
      <c r="MI432">
        <v>1</v>
      </c>
      <c r="MJ432" t="s">
        <v>351</v>
      </c>
      <c r="ML432" t="s">
        <v>512</v>
      </c>
      <c r="MM432" t="s">
        <v>368</v>
      </c>
    </row>
    <row r="433" spans="1:351" x14ac:dyDescent="0.25">
      <c r="A433" t="s">
        <v>4735</v>
      </c>
      <c r="B433">
        <v>626</v>
      </c>
      <c r="C433">
        <v>54</v>
      </c>
      <c r="D433" t="s">
        <v>4737</v>
      </c>
      <c r="E433" t="s">
        <v>354</v>
      </c>
      <c r="F433" t="s">
        <v>355</v>
      </c>
      <c r="G433" t="s">
        <v>370</v>
      </c>
      <c r="H433" t="s">
        <v>341</v>
      </c>
      <c r="I433" t="s">
        <v>355</v>
      </c>
      <c r="J433" t="s">
        <v>355</v>
      </c>
      <c r="K433" t="s">
        <v>371</v>
      </c>
      <c r="L433" t="s">
        <v>1481</v>
      </c>
      <c r="M433" t="s">
        <v>389</v>
      </c>
      <c r="R433">
        <v>48</v>
      </c>
      <c r="S433" s="2">
        <f t="shared" si="148"/>
        <v>100</v>
      </c>
      <c r="T433" s="2">
        <f t="shared" si="149"/>
        <v>74</v>
      </c>
      <c r="U433" s="2">
        <f t="shared" si="150"/>
        <v>82</v>
      </c>
      <c r="V433" s="2">
        <f t="shared" si="151"/>
        <v>79</v>
      </c>
      <c r="W433" s="2">
        <f t="shared" si="152"/>
        <v>100</v>
      </c>
      <c r="AD433" t="s">
        <v>343</v>
      </c>
      <c r="AE433" t="s">
        <v>345</v>
      </c>
      <c r="AF433" s="2" t="str">
        <f t="shared" si="153"/>
        <v>None</v>
      </c>
      <c r="AG433" s="2" t="str">
        <f t="shared" si="154"/>
        <v>No Party</v>
      </c>
      <c r="KA433">
        <v>13.611000000000001</v>
      </c>
      <c r="KB433">
        <v>79.661000000000001</v>
      </c>
      <c r="KC433">
        <v>92.087999999999994</v>
      </c>
      <c r="KD433">
        <v>15</v>
      </c>
      <c r="KE433">
        <v>0</v>
      </c>
      <c r="KF433">
        <v>0</v>
      </c>
      <c r="KG433">
        <v>0</v>
      </c>
      <c r="KH433">
        <v>0</v>
      </c>
      <c r="KI433" t="s">
        <v>4901</v>
      </c>
      <c r="KJ433">
        <v>0</v>
      </c>
      <c r="KK433" s="5">
        <f t="shared" ca="1" si="155"/>
        <v>0</v>
      </c>
      <c r="KL433" s="5">
        <f t="shared" ca="1" si="156"/>
        <v>0</v>
      </c>
      <c r="KM433" s="5">
        <f t="shared" ca="1" si="157"/>
        <v>0</v>
      </c>
      <c r="KN433" s="5">
        <f t="shared" ca="1" si="158"/>
        <v>0</v>
      </c>
      <c r="KO433" s="5">
        <f t="shared" ca="1" si="159"/>
        <v>0</v>
      </c>
      <c r="KP433" s="4" t="str">
        <f t="shared" si="160"/>
        <v>female_333_right</v>
      </c>
      <c r="KQ433">
        <v>16.922000000000001</v>
      </c>
      <c r="KR433">
        <v>38.156999999999996</v>
      </c>
      <c r="KS433">
        <v>40.582999999999998</v>
      </c>
      <c r="KT433">
        <v>5</v>
      </c>
      <c r="KU433">
        <v>3</v>
      </c>
      <c r="KV433" t="s">
        <v>397</v>
      </c>
      <c r="KW433" t="s">
        <v>397</v>
      </c>
      <c r="KX433" t="s">
        <v>397</v>
      </c>
      <c r="KY433" t="s">
        <v>397</v>
      </c>
      <c r="KZ433" t="s">
        <v>4737</v>
      </c>
      <c r="LA433" t="s">
        <v>4738</v>
      </c>
      <c r="LB433" t="s">
        <v>389</v>
      </c>
      <c r="LD433" t="s">
        <v>5388</v>
      </c>
      <c r="LE433">
        <v>79</v>
      </c>
      <c r="LJ433">
        <v>2</v>
      </c>
      <c r="LK433">
        <v>10</v>
      </c>
      <c r="LL433">
        <v>1</v>
      </c>
      <c r="LM433">
        <v>21.116</v>
      </c>
      <c r="LN433">
        <v>21.116</v>
      </c>
      <c r="LO433">
        <v>31.280999999999999</v>
      </c>
      <c r="LP433">
        <v>1</v>
      </c>
      <c r="LQ433">
        <v>20</v>
      </c>
      <c r="LR433">
        <v>100</v>
      </c>
      <c r="LS433">
        <v>74</v>
      </c>
      <c r="LT433">
        <v>82</v>
      </c>
      <c r="LU433">
        <v>79</v>
      </c>
      <c r="LV433">
        <v>100</v>
      </c>
      <c r="LW433" t="s">
        <v>1105</v>
      </c>
      <c r="LX433">
        <v>1</v>
      </c>
      <c r="LY433">
        <v>30</v>
      </c>
      <c r="LZ433">
        <v>7</v>
      </c>
      <c r="MA433">
        <v>17.469000000000001</v>
      </c>
      <c r="MB433">
        <v>17.469000000000001</v>
      </c>
      <c r="MC433">
        <v>22.748000000000001</v>
      </c>
      <c r="MD433">
        <v>1</v>
      </c>
      <c r="MF433" t="s">
        <v>349</v>
      </c>
      <c r="MG433" t="s">
        <v>1482</v>
      </c>
      <c r="MH433" t="s">
        <v>1483</v>
      </c>
      <c r="MI433">
        <v>1</v>
      </c>
      <c r="MJ433" t="s">
        <v>366</v>
      </c>
      <c r="ML433" t="s">
        <v>485</v>
      </c>
      <c r="MM433" t="s">
        <v>368</v>
      </c>
    </row>
    <row r="434" spans="1:351" x14ac:dyDescent="0.25">
      <c r="A434" t="s">
        <v>4735</v>
      </c>
      <c r="B434">
        <v>523</v>
      </c>
      <c r="C434">
        <v>45</v>
      </c>
      <c r="D434" t="s">
        <v>4737</v>
      </c>
      <c r="E434" t="s">
        <v>373</v>
      </c>
      <c r="F434" t="s">
        <v>355</v>
      </c>
      <c r="G434" t="s">
        <v>4739</v>
      </c>
      <c r="H434" t="s">
        <v>357</v>
      </c>
      <c r="I434" t="s">
        <v>342</v>
      </c>
      <c r="J434" t="s">
        <v>355</v>
      </c>
      <c r="K434" t="s">
        <v>404</v>
      </c>
      <c r="L434" t="s">
        <v>5389</v>
      </c>
      <c r="M434" t="s">
        <v>344</v>
      </c>
      <c r="O434" t="s">
        <v>377</v>
      </c>
      <c r="Q434">
        <v>40</v>
      </c>
      <c r="R434">
        <v>39</v>
      </c>
      <c r="S434" s="2">
        <f t="shared" si="148"/>
        <v>72</v>
      </c>
      <c r="T434" s="2">
        <f t="shared" si="149"/>
        <v>49</v>
      </c>
      <c r="U434" s="2">
        <f t="shared" si="150"/>
        <v>72</v>
      </c>
      <c r="V434" s="2">
        <f t="shared" si="151"/>
        <v>70</v>
      </c>
      <c r="W434" s="2">
        <f t="shared" si="152"/>
        <v>83</v>
      </c>
      <c r="AD434" t="s">
        <v>378</v>
      </c>
      <c r="AE434" t="s">
        <v>345</v>
      </c>
      <c r="AF434" s="2" t="str">
        <f t="shared" si="153"/>
        <v>None</v>
      </c>
      <c r="AG434" s="2" t="str">
        <f t="shared" si="154"/>
        <v>No Party</v>
      </c>
      <c r="AH434" t="s">
        <v>346</v>
      </c>
      <c r="GI434">
        <v>18</v>
      </c>
      <c r="GJ434">
        <v>17</v>
      </c>
      <c r="GK434">
        <v>51</v>
      </c>
      <c r="GL434">
        <v>51</v>
      </c>
      <c r="GM434" t="s">
        <v>4983</v>
      </c>
      <c r="GN434">
        <v>27</v>
      </c>
      <c r="KK434" s="5">
        <f t="shared" ca="1" si="155"/>
        <v>18</v>
      </c>
      <c r="KL434" s="5">
        <f t="shared" ca="1" si="156"/>
        <v>17</v>
      </c>
      <c r="KM434" s="5">
        <f t="shared" ca="1" si="157"/>
        <v>51</v>
      </c>
      <c r="KN434" s="5">
        <f t="shared" ca="1" si="158"/>
        <v>51</v>
      </c>
      <c r="KO434" s="5">
        <f t="shared" ca="1" si="159"/>
        <v>27</v>
      </c>
      <c r="KP434" s="4" t="str">
        <f t="shared" si="160"/>
        <v>female_311_right</v>
      </c>
      <c r="KQ434">
        <v>7.4359999999999999</v>
      </c>
      <c r="KR434">
        <v>17.733000000000001</v>
      </c>
      <c r="KS434">
        <v>18.805</v>
      </c>
      <c r="KT434">
        <v>5</v>
      </c>
      <c r="KU434" t="s">
        <v>397</v>
      </c>
      <c r="KV434" t="s">
        <v>397</v>
      </c>
      <c r="KW434">
        <v>4</v>
      </c>
      <c r="KX434" t="s">
        <v>397</v>
      </c>
      <c r="KY434">
        <v>2</v>
      </c>
      <c r="KZ434" t="s">
        <v>347</v>
      </c>
      <c r="LA434" t="s">
        <v>4738</v>
      </c>
      <c r="LB434" t="s">
        <v>432</v>
      </c>
      <c r="LD434" t="s">
        <v>5390</v>
      </c>
      <c r="LE434">
        <v>20</v>
      </c>
      <c r="LJ434">
        <v>3</v>
      </c>
      <c r="LK434">
        <v>7</v>
      </c>
      <c r="LL434">
        <v>6</v>
      </c>
      <c r="LM434">
        <v>6.0679999999999996</v>
      </c>
      <c r="LN434">
        <v>6.0679999999999996</v>
      </c>
      <c r="LO434">
        <v>7</v>
      </c>
      <c r="LP434">
        <v>1</v>
      </c>
      <c r="LQ434">
        <v>72</v>
      </c>
      <c r="LR434">
        <v>72</v>
      </c>
      <c r="LS434">
        <v>49</v>
      </c>
      <c r="LT434">
        <v>72</v>
      </c>
      <c r="LU434">
        <v>70</v>
      </c>
      <c r="LV434">
        <v>83</v>
      </c>
      <c r="LW434" t="s">
        <v>488</v>
      </c>
      <c r="LX434">
        <v>3</v>
      </c>
      <c r="LY434">
        <v>22</v>
      </c>
      <c r="LZ434">
        <v>7</v>
      </c>
      <c r="MA434">
        <v>11.702999999999999</v>
      </c>
      <c r="MB434">
        <v>11.702999999999999</v>
      </c>
      <c r="MC434">
        <v>13.007999999999999</v>
      </c>
      <c r="MD434">
        <v>1</v>
      </c>
      <c r="MF434" t="s">
        <v>349</v>
      </c>
      <c r="MG434" t="s">
        <v>337</v>
      </c>
      <c r="MH434" t="s">
        <v>1484</v>
      </c>
      <c r="MI434">
        <v>1</v>
      </c>
      <c r="MJ434" t="s">
        <v>366</v>
      </c>
      <c r="ML434" t="s">
        <v>459</v>
      </c>
      <c r="MM434" t="s">
        <v>368</v>
      </c>
    </row>
    <row r="435" spans="1:351" x14ac:dyDescent="0.25">
      <c r="A435" t="s">
        <v>4735</v>
      </c>
      <c r="B435">
        <v>709</v>
      </c>
      <c r="C435">
        <v>61</v>
      </c>
      <c r="D435" t="s">
        <v>347</v>
      </c>
      <c r="E435" t="s">
        <v>4898</v>
      </c>
      <c r="F435" t="s">
        <v>355</v>
      </c>
      <c r="G435" t="s">
        <v>370</v>
      </c>
      <c r="H435" t="s">
        <v>404</v>
      </c>
      <c r="I435" t="s">
        <v>355</v>
      </c>
      <c r="J435" t="s">
        <v>355</v>
      </c>
      <c r="K435" t="s">
        <v>371</v>
      </c>
      <c r="L435" t="s">
        <v>1485</v>
      </c>
      <c r="M435" t="s">
        <v>343</v>
      </c>
      <c r="O435" t="s">
        <v>389</v>
      </c>
      <c r="R435">
        <v>60</v>
      </c>
      <c r="S435" s="2">
        <f t="shared" si="148"/>
        <v>81</v>
      </c>
      <c r="T435" s="2">
        <f t="shared" si="149"/>
        <v>71</v>
      </c>
      <c r="U435" s="2">
        <f t="shared" si="150"/>
        <v>90</v>
      </c>
      <c r="V435" s="2">
        <f t="shared" si="151"/>
        <v>86</v>
      </c>
      <c r="W435" s="2">
        <f t="shared" si="152"/>
        <v>85</v>
      </c>
      <c r="AD435" t="s">
        <v>4889</v>
      </c>
      <c r="AE435" t="s">
        <v>345</v>
      </c>
      <c r="AF435" s="2" t="str">
        <f t="shared" si="153"/>
        <v>None</v>
      </c>
      <c r="AG435" s="2" t="str">
        <f t="shared" si="154"/>
        <v>No Party</v>
      </c>
      <c r="AH435" t="s">
        <v>346</v>
      </c>
      <c r="IE435">
        <v>65</v>
      </c>
      <c r="IF435">
        <v>66</v>
      </c>
      <c r="IG435">
        <v>65</v>
      </c>
      <c r="IH435">
        <v>64</v>
      </c>
      <c r="II435" t="s">
        <v>4935</v>
      </c>
      <c r="IJ435">
        <v>60</v>
      </c>
      <c r="KK435" s="5">
        <f t="shared" ca="1" si="155"/>
        <v>65</v>
      </c>
      <c r="KL435" s="5">
        <f t="shared" ca="1" si="156"/>
        <v>66</v>
      </c>
      <c r="KM435" s="5">
        <f t="shared" ca="1" si="157"/>
        <v>65</v>
      </c>
      <c r="KN435" s="5">
        <f t="shared" ca="1" si="158"/>
        <v>64</v>
      </c>
      <c r="KO435" s="5">
        <f t="shared" ca="1" si="159"/>
        <v>60</v>
      </c>
      <c r="KP435" s="4" t="str">
        <f t="shared" si="160"/>
        <v>female_222</v>
      </c>
      <c r="KQ435">
        <v>1.5429999999999999</v>
      </c>
      <c r="KR435">
        <v>16.673999999999999</v>
      </c>
      <c r="KS435">
        <v>17.841000000000001</v>
      </c>
      <c r="KT435">
        <v>6</v>
      </c>
      <c r="KU435">
        <v>4</v>
      </c>
      <c r="KV435">
        <v>4</v>
      </c>
      <c r="KW435">
        <v>4</v>
      </c>
      <c r="KX435">
        <v>4</v>
      </c>
      <c r="KY435">
        <v>3</v>
      </c>
      <c r="KZ435" t="s">
        <v>347</v>
      </c>
      <c r="LA435" t="s">
        <v>4738</v>
      </c>
      <c r="LB435" t="s">
        <v>389</v>
      </c>
      <c r="LD435" t="s">
        <v>5391</v>
      </c>
      <c r="LE435">
        <v>38</v>
      </c>
      <c r="LG435">
        <v>1</v>
      </c>
      <c r="LH435">
        <v>7</v>
      </c>
      <c r="LI435">
        <v>5</v>
      </c>
      <c r="LM435">
        <v>9.5459999999999994</v>
      </c>
      <c r="LN435">
        <v>11.016</v>
      </c>
      <c r="LO435">
        <v>15.504</v>
      </c>
      <c r="LP435">
        <v>4</v>
      </c>
      <c r="LQ435">
        <v>64</v>
      </c>
      <c r="LR435">
        <v>81</v>
      </c>
      <c r="LS435">
        <v>71</v>
      </c>
      <c r="LT435">
        <v>90</v>
      </c>
      <c r="LU435">
        <v>86</v>
      </c>
      <c r="LV435">
        <v>85</v>
      </c>
      <c r="LW435" t="s">
        <v>1003</v>
      </c>
      <c r="LX435">
        <v>2</v>
      </c>
      <c r="LY435">
        <v>34</v>
      </c>
      <c r="LZ435">
        <v>7</v>
      </c>
      <c r="MA435">
        <v>6.4329999999999998</v>
      </c>
      <c r="MB435">
        <v>9.984</v>
      </c>
      <c r="MC435">
        <v>12.343999999999999</v>
      </c>
      <c r="MD435">
        <v>2</v>
      </c>
      <c r="MF435" t="s">
        <v>349</v>
      </c>
      <c r="MG435" t="s">
        <v>1486</v>
      </c>
      <c r="MH435" t="s">
        <v>1487</v>
      </c>
      <c r="MI435">
        <v>1</v>
      </c>
      <c r="MJ435" t="s">
        <v>366</v>
      </c>
      <c r="ML435" t="s">
        <v>472</v>
      </c>
      <c r="MM435" t="s">
        <v>353</v>
      </c>
    </row>
    <row r="436" spans="1:351" x14ac:dyDescent="0.25">
      <c r="A436" t="s">
        <v>4735</v>
      </c>
      <c r="B436">
        <v>1562</v>
      </c>
      <c r="C436">
        <v>50</v>
      </c>
      <c r="D436" t="s">
        <v>4737</v>
      </c>
      <c r="E436" t="s">
        <v>373</v>
      </c>
      <c r="F436" t="s">
        <v>355</v>
      </c>
      <c r="G436" t="s">
        <v>370</v>
      </c>
      <c r="H436" t="s">
        <v>404</v>
      </c>
      <c r="I436" t="s">
        <v>355</v>
      </c>
      <c r="J436" t="s">
        <v>355</v>
      </c>
      <c r="K436" t="s">
        <v>386</v>
      </c>
      <c r="L436" t="s">
        <v>1488</v>
      </c>
      <c r="M436" t="s">
        <v>348</v>
      </c>
      <c r="O436" t="s">
        <v>359</v>
      </c>
      <c r="P436" t="s">
        <v>5392</v>
      </c>
      <c r="Q436">
        <v>20</v>
      </c>
      <c r="R436">
        <v>50</v>
      </c>
      <c r="S436" s="2">
        <f t="shared" si="148"/>
        <v>80</v>
      </c>
      <c r="T436" s="2">
        <f t="shared" si="149"/>
        <v>80</v>
      </c>
      <c r="U436" s="2">
        <f t="shared" si="150"/>
        <v>80</v>
      </c>
      <c r="V436" s="2">
        <f t="shared" si="151"/>
        <v>80</v>
      </c>
      <c r="W436" s="2">
        <f t="shared" si="152"/>
        <v>80</v>
      </c>
      <c r="X436">
        <v>80</v>
      </c>
      <c r="Y436">
        <v>80</v>
      </c>
      <c r="Z436">
        <v>80</v>
      </c>
      <c r="AA436">
        <v>80</v>
      </c>
      <c r="AB436">
        <v>80</v>
      </c>
      <c r="AD436" t="s">
        <v>378</v>
      </c>
      <c r="AE436" t="s">
        <v>361</v>
      </c>
      <c r="AF436" s="2" t="str">
        <f t="shared" si="153"/>
        <v>AfD</v>
      </c>
      <c r="AG436" s="2" t="str">
        <f t="shared" si="154"/>
        <v>Own Party</v>
      </c>
      <c r="AH436" t="s">
        <v>391</v>
      </c>
      <c r="DI436">
        <v>50</v>
      </c>
      <c r="DJ436">
        <v>50</v>
      </c>
      <c r="DK436">
        <v>50</v>
      </c>
      <c r="DL436">
        <v>50</v>
      </c>
      <c r="DM436" t="s">
        <v>5062</v>
      </c>
      <c r="DN436">
        <v>51</v>
      </c>
      <c r="KK436" s="5">
        <f t="shared" ca="1" si="155"/>
        <v>50</v>
      </c>
      <c r="KL436" s="5">
        <f t="shared" ca="1" si="156"/>
        <v>50</v>
      </c>
      <c r="KM436" s="5">
        <f t="shared" ca="1" si="157"/>
        <v>50</v>
      </c>
      <c r="KN436" s="5">
        <f t="shared" ca="1" si="158"/>
        <v>50</v>
      </c>
      <c r="KO436" s="5">
        <f t="shared" ca="1" si="159"/>
        <v>51</v>
      </c>
      <c r="KP436" s="4" t="str">
        <f t="shared" si="160"/>
        <v>male_133_right</v>
      </c>
      <c r="KQ436">
        <v>26.486000000000001</v>
      </c>
      <c r="KR436">
        <v>54.173999999999999</v>
      </c>
      <c r="KS436">
        <v>62.58</v>
      </c>
      <c r="KT436">
        <v>6</v>
      </c>
      <c r="KU436">
        <v>4</v>
      </c>
      <c r="KV436">
        <v>2</v>
      </c>
      <c r="KW436">
        <v>4</v>
      </c>
      <c r="KX436">
        <v>3</v>
      </c>
      <c r="KY436">
        <v>3</v>
      </c>
      <c r="KZ436" t="s">
        <v>4737</v>
      </c>
      <c r="LA436" t="s">
        <v>4738</v>
      </c>
      <c r="LB436" t="s">
        <v>348</v>
      </c>
      <c r="LD436" t="s">
        <v>5393</v>
      </c>
      <c r="LE436">
        <v>50</v>
      </c>
      <c r="LJ436">
        <v>4</v>
      </c>
      <c r="LK436">
        <v>5</v>
      </c>
      <c r="LL436">
        <v>5</v>
      </c>
      <c r="LM436">
        <v>18.175000000000001</v>
      </c>
      <c r="LN436">
        <v>156.773</v>
      </c>
      <c r="LO436">
        <v>160.255</v>
      </c>
      <c r="LP436">
        <v>4</v>
      </c>
      <c r="LQ436">
        <v>40</v>
      </c>
      <c r="LX436">
        <v>4</v>
      </c>
      <c r="LY436">
        <v>35</v>
      </c>
      <c r="LZ436">
        <v>6</v>
      </c>
      <c r="MA436">
        <v>13.321</v>
      </c>
      <c r="MB436">
        <v>61.527999999999999</v>
      </c>
      <c r="MC436">
        <v>99.733999999999995</v>
      </c>
      <c r="MD436">
        <v>5</v>
      </c>
      <c r="ME436" t="s">
        <v>1489</v>
      </c>
      <c r="MF436" t="s">
        <v>363</v>
      </c>
      <c r="MG436" t="s">
        <v>576</v>
      </c>
      <c r="MH436" t="s">
        <v>1490</v>
      </c>
      <c r="MI436">
        <v>1</v>
      </c>
      <c r="MJ436" t="s">
        <v>351</v>
      </c>
      <c r="MK436" t="s">
        <v>530</v>
      </c>
      <c r="MM436" t="s">
        <v>368</v>
      </c>
    </row>
    <row r="437" spans="1:351" x14ac:dyDescent="0.25">
      <c r="A437" t="s">
        <v>4735</v>
      </c>
      <c r="B437">
        <v>536</v>
      </c>
      <c r="C437">
        <v>59</v>
      </c>
      <c r="D437" t="s">
        <v>347</v>
      </c>
      <c r="E437" t="s">
        <v>395</v>
      </c>
      <c r="F437" t="s">
        <v>355</v>
      </c>
      <c r="G437" t="s">
        <v>356</v>
      </c>
      <c r="H437" t="s">
        <v>404</v>
      </c>
      <c r="I437" t="s">
        <v>342</v>
      </c>
      <c r="J437" t="s">
        <v>355</v>
      </c>
      <c r="K437" t="s">
        <v>341</v>
      </c>
      <c r="L437" t="s">
        <v>541</v>
      </c>
      <c r="M437" t="s">
        <v>4889</v>
      </c>
      <c r="O437" t="s">
        <v>389</v>
      </c>
      <c r="R437">
        <v>50</v>
      </c>
      <c r="S437" s="2">
        <f t="shared" si="148"/>
        <v>71</v>
      </c>
      <c r="T437" s="2">
        <f t="shared" si="149"/>
        <v>53</v>
      </c>
      <c r="U437" s="2">
        <f t="shared" si="150"/>
        <v>71</v>
      </c>
      <c r="V437" s="2">
        <f t="shared" si="151"/>
        <v>71</v>
      </c>
      <c r="W437" s="2">
        <f t="shared" si="152"/>
        <v>62</v>
      </c>
      <c r="X437">
        <v>71</v>
      </c>
      <c r="Y437">
        <v>53</v>
      </c>
      <c r="Z437">
        <v>71</v>
      </c>
      <c r="AA437">
        <v>71</v>
      </c>
      <c r="AB437">
        <v>62</v>
      </c>
      <c r="AD437" t="s">
        <v>343</v>
      </c>
      <c r="AE437" t="s">
        <v>345</v>
      </c>
      <c r="AF437" s="2" t="str">
        <f t="shared" si="153"/>
        <v>GRueNE</v>
      </c>
      <c r="AG437" s="2" t="str">
        <f t="shared" si="154"/>
        <v>Own Party</v>
      </c>
      <c r="AH437" t="s">
        <v>391</v>
      </c>
      <c r="HG437">
        <v>75</v>
      </c>
      <c r="HH437">
        <v>75</v>
      </c>
      <c r="HI437">
        <v>75</v>
      </c>
      <c r="HJ437">
        <v>75</v>
      </c>
      <c r="HK437" t="s">
        <v>4983</v>
      </c>
      <c r="HL437">
        <v>75</v>
      </c>
      <c r="KK437" s="5">
        <f t="shared" ca="1" si="155"/>
        <v>75</v>
      </c>
      <c r="KL437" s="5">
        <f t="shared" ca="1" si="156"/>
        <v>75</v>
      </c>
      <c r="KM437" s="5">
        <f t="shared" ca="1" si="157"/>
        <v>75</v>
      </c>
      <c r="KN437" s="5">
        <f t="shared" ca="1" si="158"/>
        <v>75</v>
      </c>
      <c r="KO437" s="5">
        <f t="shared" ca="1" si="159"/>
        <v>75</v>
      </c>
      <c r="KP437" s="4" t="str">
        <f t="shared" si="160"/>
        <v>female_123_left</v>
      </c>
      <c r="KQ437">
        <v>11.487</v>
      </c>
      <c r="KR437">
        <v>44.725000000000001</v>
      </c>
      <c r="KS437">
        <v>47.033999999999999</v>
      </c>
      <c r="KT437">
        <v>6</v>
      </c>
      <c r="KU437">
        <v>4</v>
      </c>
      <c r="KV437">
        <v>4</v>
      </c>
      <c r="KW437">
        <v>4</v>
      </c>
      <c r="KX437">
        <v>4</v>
      </c>
      <c r="KY437">
        <v>4</v>
      </c>
      <c r="KZ437" t="s">
        <v>347</v>
      </c>
      <c r="LA437" t="s">
        <v>4738</v>
      </c>
      <c r="LB437" t="s">
        <v>4906</v>
      </c>
      <c r="LD437" t="s">
        <v>5394</v>
      </c>
      <c r="LE437">
        <v>40</v>
      </c>
      <c r="LJ437">
        <v>3</v>
      </c>
      <c r="LK437">
        <v>9</v>
      </c>
      <c r="LL437">
        <v>2</v>
      </c>
      <c r="LM437">
        <v>10.071999999999999</v>
      </c>
      <c r="LN437">
        <v>10.071999999999999</v>
      </c>
      <c r="LO437">
        <v>12.313000000000001</v>
      </c>
      <c r="LP437">
        <v>1</v>
      </c>
      <c r="LQ437">
        <v>30</v>
      </c>
      <c r="LX437">
        <v>2</v>
      </c>
      <c r="LY437">
        <v>35</v>
      </c>
      <c r="LZ437">
        <v>7</v>
      </c>
      <c r="MA437">
        <v>21.260999999999999</v>
      </c>
      <c r="MB437">
        <v>21.260999999999999</v>
      </c>
      <c r="MC437">
        <v>25.533999999999999</v>
      </c>
      <c r="MD437">
        <v>1</v>
      </c>
      <c r="MF437" t="s">
        <v>363</v>
      </c>
      <c r="MG437" t="s">
        <v>337</v>
      </c>
      <c r="MH437" t="s">
        <v>1491</v>
      </c>
      <c r="MI437">
        <v>1</v>
      </c>
      <c r="MJ437" t="s">
        <v>351</v>
      </c>
      <c r="ML437" t="s">
        <v>527</v>
      </c>
      <c r="MM437" t="s">
        <v>368</v>
      </c>
    </row>
    <row r="438" spans="1:351" x14ac:dyDescent="0.25">
      <c r="A438" t="s">
        <v>4735</v>
      </c>
      <c r="B438">
        <v>9162</v>
      </c>
      <c r="C438">
        <v>36</v>
      </c>
      <c r="D438" t="s">
        <v>347</v>
      </c>
      <c r="E438" t="s">
        <v>605</v>
      </c>
      <c r="F438" t="s">
        <v>395</v>
      </c>
      <c r="G438" t="s">
        <v>4739</v>
      </c>
      <c r="H438" t="s">
        <v>341</v>
      </c>
      <c r="I438" t="s">
        <v>342</v>
      </c>
      <c r="J438" t="s">
        <v>342</v>
      </c>
      <c r="K438" t="s">
        <v>404</v>
      </c>
      <c r="M438" t="s">
        <v>4889</v>
      </c>
      <c r="O438" t="s">
        <v>377</v>
      </c>
      <c r="Q438">
        <v>75</v>
      </c>
      <c r="R438">
        <v>25</v>
      </c>
      <c r="S438" s="2">
        <f t="shared" si="148"/>
        <v>94</v>
      </c>
      <c r="T438" s="2">
        <f t="shared" si="149"/>
        <v>74</v>
      </c>
      <c r="U438" s="2">
        <f t="shared" si="150"/>
        <v>90</v>
      </c>
      <c r="V438" s="2">
        <f t="shared" si="151"/>
        <v>57</v>
      </c>
      <c r="W438" s="2">
        <f t="shared" si="152"/>
        <v>62</v>
      </c>
      <c r="AD438" t="s">
        <v>343</v>
      </c>
      <c r="AE438" t="s">
        <v>345</v>
      </c>
      <c r="AF438" s="2" t="str">
        <f t="shared" si="153"/>
        <v>None</v>
      </c>
      <c r="AG438" s="2" t="str">
        <f t="shared" si="154"/>
        <v>No Party</v>
      </c>
      <c r="AH438" t="s">
        <v>346</v>
      </c>
      <c r="HS438">
        <v>98</v>
      </c>
      <c r="HT438">
        <v>85</v>
      </c>
      <c r="HU438">
        <v>94</v>
      </c>
      <c r="HV438">
        <v>85</v>
      </c>
      <c r="HW438" t="s">
        <v>4939</v>
      </c>
      <c r="HX438">
        <v>76</v>
      </c>
      <c r="KK438" s="5">
        <f t="shared" ca="1" si="155"/>
        <v>98</v>
      </c>
      <c r="KL438" s="5">
        <f t="shared" ca="1" si="156"/>
        <v>85</v>
      </c>
      <c r="KM438" s="5">
        <f t="shared" ca="1" si="157"/>
        <v>94</v>
      </c>
      <c r="KN438" s="5">
        <f t="shared" ca="1" si="158"/>
        <v>85</v>
      </c>
      <c r="KO438" s="5">
        <f t="shared" ca="1" si="159"/>
        <v>76</v>
      </c>
      <c r="KP438" s="4" t="str">
        <f t="shared" si="160"/>
        <v>female_133_left</v>
      </c>
      <c r="KQ438">
        <v>12.548999999999999</v>
      </c>
      <c r="KR438">
        <v>22.623999999999999</v>
      </c>
      <c r="KS438">
        <v>23.198</v>
      </c>
      <c r="KT438">
        <v>10</v>
      </c>
      <c r="KU438">
        <v>2</v>
      </c>
      <c r="KV438">
        <v>2</v>
      </c>
      <c r="KW438">
        <v>2</v>
      </c>
      <c r="KX438">
        <v>2</v>
      </c>
      <c r="KY438" t="s">
        <v>397</v>
      </c>
      <c r="KZ438" t="s">
        <v>347</v>
      </c>
      <c r="LA438" t="s">
        <v>4738</v>
      </c>
      <c r="LB438" t="s">
        <v>432</v>
      </c>
      <c r="LD438" t="s">
        <v>5395</v>
      </c>
      <c r="LE438">
        <v>23</v>
      </c>
      <c r="LG438">
        <v>2</v>
      </c>
      <c r="LH438">
        <v>6</v>
      </c>
      <c r="LI438">
        <v>8</v>
      </c>
      <c r="LM438">
        <v>5.1779999999999999</v>
      </c>
      <c r="LN438">
        <v>12.798999999999999</v>
      </c>
      <c r="LO438">
        <v>18.318000000000001</v>
      </c>
      <c r="LP438">
        <v>4</v>
      </c>
      <c r="LQ438">
        <v>62</v>
      </c>
      <c r="LR438">
        <v>94</v>
      </c>
      <c r="LS438">
        <v>74</v>
      </c>
      <c r="LT438">
        <v>90</v>
      </c>
      <c r="LU438">
        <v>57</v>
      </c>
      <c r="LV438">
        <v>62</v>
      </c>
      <c r="LW438" t="s">
        <v>1492</v>
      </c>
      <c r="LX438">
        <v>3</v>
      </c>
      <c r="LY438">
        <v>40</v>
      </c>
      <c r="LZ438">
        <v>6</v>
      </c>
      <c r="MA438">
        <v>13.292</v>
      </c>
      <c r="MB438">
        <v>28.459</v>
      </c>
      <c r="MC438">
        <v>29.699000000000002</v>
      </c>
      <c r="MD438">
        <v>6</v>
      </c>
      <c r="MF438" t="s">
        <v>363</v>
      </c>
      <c r="MG438" t="s">
        <v>752</v>
      </c>
      <c r="MH438" t="s">
        <v>1493</v>
      </c>
      <c r="MI438">
        <v>1</v>
      </c>
      <c r="MJ438" t="s">
        <v>366</v>
      </c>
      <c r="ML438" t="s">
        <v>448</v>
      </c>
      <c r="MM438" t="s">
        <v>353</v>
      </c>
    </row>
    <row r="439" spans="1:351" x14ac:dyDescent="0.25">
      <c r="A439" t="s">
        <v>4735</v>
      </c>
      <c r="B439">
        <v>317</v>
      </c>
      <c r="C439">
        <v>31</v>
      </c>
      <c r="D439" t="s">
        <v>4737</v>
      </c>
      <c r="E439" t="s">
        <v>486</v>
      </c>
      <c r="F439" t="s">
        <v>355</v>
      </c>
      <c r="G439" t="s">
        <v>437</v>
      </c>
      <c r="H439" t="s">
        <v>404</v>
      </c>
      <c r="I439" t="s">
        <v>342</v>
      </c>
      <c r="J439" t="s">
        <v>342</v>
      </c>
      <c r="K439" t="s">
        <v>386</v>
      </c>
      <c r="L439" t="s">
        <v>747</v>
      </c>
      <c r="M439" t="s">
        <v>359</v>
      </c>
      <c r="N439" t="s">
        <v>1494</v>
      </c>
      <c r="O439" t="s">
        <v>359</v>
      </c>
      <c r="P439" t="s">
        <v>1495</v>
      </c>
      <c r="Q439">
        <v>80</v>
      </c>
      <c r="R439">
        <v>24</v>
      </c>
      <c r="S439" s="2">
        <f t="shared" si="148"/>
        <v>87</v>
      </c>
      <c r="T439" s="2">
        <f t="shared" si="149"/>
        <v>76</v>
      </c>
      <c r="U439" s="2">
        <f t="shared" si="150"/>
        <v>87</v>
      </c>
      <c r="V439" s="2">
        <f t="shared" si="151"/>
        <v>76</v>
      </c>
      <c r="W439" s="2">
        <f t="shared" si="152"/>
        <v>83</v>
      </c>
      <c r="X439">
        <v>87</v>
      </c>
      <c r="Y439">
        <v>76</v>
      </c>
      <c r="Z439">
        <v>87</v>
      </c>
      <c r="AA439">
        <v>76</v>
      </c>
      <c r="AB439">
        <v>83</v>
      </c>
      <c r="AD439" t="s">
        <v>343</v>
      </c>
      <c r="AE439" t="s">
        <v>361</v>
      </c>
      <c r="AF439" s="2" t="str">
        <f t="shared" si="153"/>
        <v>CDU</v>
      </c>
      <c r="AG439" s="2" t="str">
        <f t="shared" si="154"/>
        <v>Other Party</v>
      </c>
      <c r="AH439" t="s">
        <v>379</v>
      </c>
      <c r="DU439">
        <v>34</v>
      </c>
      <c r="DV439">
        <v>4</v>
      </c>
      <c r="DW439">
        <v>61</v>
      </c>
      <c r="DX439">
        <v>30</v>
      </c>
      <c r="DY439" t="s">
        <v>4890</v>
      </c>
      <c r="DZ439">
        <v>27</v>
      </c>
      <c r="KK439" s="5">
        <f t="shared" ca="1" si="155"/>
        <v>34</v>
      </c>
      <c r="KL439" s="5">
        <f t="shared" ca="1" si="156"/>
        <v>4</v>
      </c>
      <c r="KM439" s="5">
        <f t="shared" ca="1" si="157"/>
        <v>61</v>
      </c>
      <c r="KN439" s="5">
        <f t="shared" ca="1" si="158"/>
        <v>30</v>
      </c>
      <c r="KO439" s="5">
        <f t="shared" ca="1" si="159"/>
        <v>27</v>
      </c>
      <c r="KP439" s="4" t="str">
        <f t="shared" si="160"/>
        <v>male_322_left</v>
      </c>
      <c r="KQ439">
        <v>9.4009999999999998</v>
      </c>
      <c r="KR439">
        <v>16.792000000000002</v>
      </c>
      <c r="KS439">
        <v>17.387</v>
      </c>
      <c r="KT439">
        <v>5</v>
      </c>
      <c r="KU439">
        <v>4</v>
      </c>
      <c r="KV439">
        <v>4</v>
      </c>
      <c r="KW439">
        <v>4</v>
      </c>
      <c r="KX439">
        <v>4</v>
      </c>
      <c r="KY439">
        <v>2</v>
      </c>
      <c r="KZ439" t="s">
        <v>4737</v>
      </c>
      <c r="LA439" t="s">
        <v>4738</v>
      </c>
      <c r="LB439" t="s">
        <v>343</v>
      </c>
      <c r="LD439" t="s">
        <v>5396</v>
      </c>
      <c r="LE439">
        <v>61</v>
      </c>
      <c r="LG439">
        <v>3</v>
      </c>
      <c r="LH439">
        <v>6</v>
      </c>
      <c r="LI439">
        <v>6</v>
      </c>
      <c r="LM439">
        <v>9.5280000000000005</v>
      </c>
      <c r="LN439">
        <v>9.5280000000000005</v>
      </c>
      <c r="LO439">
        <v>10.231999999999999</v>
      </c>
      <c r="LP439">
        <v>1</v>
      </c>
      <c r="LQ439">
        <v>51</v>
      </c>
      <c r="LX439">
        <v>4</v>
      </c>
      <c r="LY439">
        <v>40</v>
      </c>
      <c r="LZ439">
        <v>7</v>
      </c>
      <c r="MA439">
        <v>6.1840000000000002</v>
      </c>
      <c r="MB439">
        <v>25.558</v>
      </c>
      <c r="MC439">
        <v>30.265000000000001</v>
      </c>
      <c r="MD439">
        <v>2</v>
      </c>
      <c r="ME439" t="s">
        <v>1496</v>
      </c>
      <c r="MF439" t="s">
        <v>363</v>
      </c>
      <c r="MG439" t="s">
        <v>1497</v>
      </c>
      <c r="MH439" t="s">
        <v>1498</v>
      </c>
      <c r="MI439">
        <v>1</v>
      </c>
      <c r="MJ439" t="s">
        <v>351</v>
      </c>
      <c r="MK439" t="s">
        <v>612</v>
      </c>
      <c r="MM439" t="s">
        <v>353</v>
      </c>
    </row>
    <row r="440" spans="1:351" x14ac:dyDescent="0.25">
      <c r="A440" t="s">
        <v>4735</v>
      </c>
      <c r="B440">
        <v>428</v>
      </c>
      <c r="C440">
        <v>39</v>
      </c>
      <c r="D440" t="s">
        <v>4737</v>
      </c>
      <c r="E440" t="s">
        <v>354</v>
      </c>
      <c r="F440" t="s">
        <v>355</v>
      </c>
      <c r="G440" t="s">
        <v>370</v>
      </c>
      <c r="H440" t="s">
        <v>357</v>
      </c>
      <c r="I440" t="s">
        <v>342</v>
      </c>
      <c r="J440" t="s">
        <v>342</v>
      </c>
      <c r="K440" t="s">
        <v>404</v>
      </c>
      <c r="L440" t="s">
        <v>1499</v>
      </c>
      <c r="M440" t="s">
        <v>378</v>
      </c>
      <c r="O440" t="s">
        <v>377</v>
      </c>
      <c r="Q440">
        <v>65</v>
      </c>
      <c r="R440">
        <v>14</v>
      </c>
      <c r="S440" s="2">
        <f t="shared" si="148"/>
        <v>100</v>
      </c>
      <c r="T440" s="2">
        <f t="shared" si="149"/>
        <v>100</v>
      </c>
      <c r="U440" s="2">
        <f t="shared" si="150"/>
        <v>90</v>
      </c>
      <c r="V440" s="2">
        <f t="shared" si="151"/>
        <v>29</v>
      </c>
      <c r="W440" s="2">
        <f t="shared" si="152"/>
        <v>52</v>
      </c>
      <c r="AD440" t="s">
        <v>344</v>
      </c>
      <c r="AE440" t="s">
        <v>361</v>
      </c>
      <c r="AF440" s="2" t="str">
        <f t="shared" si="153"/>
        <v>FDP</v>
      </c>
      <c r="AG440" s="2" t="str">
        <f t="shared" si="154"/>
        <v>Other Party</v>
      </c>
      <c r="AH440" t="s">
        <v>379</v>
      </c>
      <c r="DO440">
        <v>15</v>
      </c>
      <c r="DP440">
        <v>0</v>
      </c>
      <c r="DQ440">
        <v>33</v>
      </c>
      <c r="DR440">
        <v>29</v>
      </c>
      <c r="DS440" t="s">
        <v>5062</v>
      </c>
      <c r="DT440">
        <v>22</v>
      </c>
      <c r="KK440" s="5">
        <f t="shared" ca="1" si="155"/>
        <v>15</v>
      </c>
      <c r="KL440" s="5">
        <f t="shared" ca="1" si="156"/>
        <v>0</v>
      </c>
      <c r="KM440" s="5">
        <f t="shared" ca="1" si="157"/>
        <v>33</v>
      </c>
      <c r="KN440" s="5">
        <f t="shared" ca="1" si="158"/>
        <v>29</v>
      </c>
      <c r="KO440" s="5">
        <f t="shared" ca="1" si="159"/>
        <v>22</v>
      </c>
      <c r="KP440" s="4" t="str">
        <f t="shared" si="160"/>
        <v>male_222</v>
      </c>
      <c r="KQ440">
        <v>6.8250000000000002</v>
      </c>
      <c r="KR440">
        <v>41.259</v>
      </c>
      <c r="KS440">
        <v>41.912999999999997</v>
      </c>
      <c r="KT440">
        <v>17</v>
      </c>
      <c r="KU440">
        <v>4</v>
      </c>
      <c r="KV440">
        <v>2</v>
      </c>
      <c r="KW440" t="s">
        <v>397</v>
      </c>
      <c r="KX440">
        <v>4</v>
      </c>
      <c r="KY440">
        <v>2</v>
      </c>
      <c r="KZ440" t="s">
        <v>4737</v>
      </c>
      <c r="LA440" t="s">
        <v>4738</v>
      </c>
      <c r="LB440" t="s">
        <v>344</v>
      </c>
      <c r="LD440" t="s">
        <v>5397</v>
      </c>
      <c r="LE440">
        <v>69</v>
      </c>
      <c r="LJ440">
        <v>1</v>
      </c>
      <c r="LK440">
        <v>9</v>
      </c>
      <c r="LL440">
        <v>0</v>
      </c>
      <c r="LM440">
        <v>9.3829999999999991</v>
      </c>
      <c r="LN440">
        <v>11.244999999999999</v>
      </c>
      <c r="LO440">
        <v>11.275</v>
      </c>
      <c r="LP440">
        <v>3</v>
      </c>
      <c r="LQ440">
        <v>29</v>
      </c>
      <c r="LR440">
        <v>100</v>
      </c>
      <c r="LS440">
        <v>100</v>
      </c>
      <c r="LT440">
        <v>90</v>
      </c>
      <c r="LU440">
        <v>29</v>
      </c>
      <c r="LV440">
        <v>52</v>
      </c>
      <c r="LW440" t="s">
        <v>1500</v>
      </c>
      <c r="LX440">
        <v>2</v>
      </c>
      <c r="LY440">
        <v>37</v>
      </c>
      <c r="LZ440">
        <v>7</v>
      </c>
      <c r="MA440">
        <v>2.8220000000000001</v>
      </c>
      <c r="MB440">
        <v>6.6230000000000002</v>
      </c>
      <c r="MC440">
        <v>8.0909999999999993</v>
      </c>
      <c r="MD440">
        <v>3</v>
      </c>
      <c r="MF440" t="s">
        <v>349</v>
      </c>
      <c r="MG440" t="s">
        <v>607</v>
      </c>
      <c r="MH440" t="s">
        <v>1501</v>
      </c>
      <c r="MI440">
        <v>1</v>
      </c>
      <c r="MJ440" t="s">
        <v>366</v>
      </c>
      <c r="MK440" t="s">
        <v>468</v>
      </c>
      <c r="MM440" t="s">
        <v>368</v>
      </c>
    </row>
    <row r="441" spans="1:351" x14ac:dyDescent="0.25">
      <c r="A441" t="s">
        <v>4735</v>
      </c>
      <c r="B441">
        <v>670</v>
      </c>
      <c r="C441">
        <v>48</v>
      </c>
      <c r="D441" t="s">
        <v>347</v>
      </c>
      <c r="E441" t="s">
        <v>401</v>
      </c>
      <c r="F441" t="s">
        <v>355</v>
      </c>
      <c r="G441" t="s">
        <v>4739</v>
      </c>
      <c r="H441" t="s">
        <v>341</v>
      </c>
      <c r="I441" t="s">
        <v>355</v>
      </c>
      <c r="J441" t="s">
        <v>355</v>
      </c>
      <c r="K441" t="s">
        <v>371</v>
      </c>
      <c r="L441" t="s">
        <v>4762</v>
      </c>
      <c r="M441" t="s">
        <v>389</v>
      </c>
      <c r="R441">
        <v>55</v>
      </c>
      <c r="S441" s="2">
        <f t="shared" si="148"/>
        <v>83</v>
      </c>
      <c r="T441" s="2">
        <f t="shared" si="149"/>
        <v>16</v>
      </c>
      <c r="U441" s="2">
        <f t="shared" si="150"/>
        <v>100</v>
      </c>
      <c r="V441" s="2">
        <f t="shared" si="151"/>
        <v>70</v>
      </c>
      <c r="W441" s="2">
        <f t="shared" si="152"/>
        <v>82</v>
      </c>
      <c r="X441">
        <v>83</v>
      </c>
      <c r="Y441">
        <v>16</v>
      </c>
      <c r="Z441">
        <v>100</v>
      </c>
      <c r="AA441">
        <v>70</v>
      </c>
      <c r="AB441">
        <v>82</v>
      </c>
      <c r="AD441" t="s">
        <v>388</v>
      </c>
      <c r="AE441" t="s">
        <v>345</v>
      </c>
      <c r="AF441" s="2" t="str">
        <f t="shared" si="153"/>
        <v>None</v>
      </c>
      <c r="AG441" s="2" t="str">
        <f t="shared" si="154"/>
        <v>No Party</v>
      </c>
      <c r="JK441">
        <v>33</v>
      </c>
      <c r="JL441">
        <v>19</v>
      </c>
      <c r="JM441">
        <v>50</v>
      </c>
      <c r="JN441">
        <v>49</v>
      </c>
      <c r="JO441" t="s">
        <v>5003</v>
      </c>
      <c r="JP441">
        <v>21</v>
      </c>
      <c r="KK441" s="5">
        <f t="shared" ca="1" si="155"/>
        <v>33</v>
      </c>
      <c r="KL441" s="5">
        <f t="shared" ca="1" si="156"/>
        <v>19</v>
      </c>
      <c r="KM441" s="5">
        <f t="shared" ca="1" si="157"/>
        <v>50</v>
      </c>
      <c r="KN441" s="5">
        <f t="shared" ca="1" si="158"/>
        <v>49</v>
      </c>
      <c r="KO441" s="5">
        <f t="shared" ca="1" si="159"/>
        <v>21</v>
      </c>
      <c r="KP441" s="4" t="str">
        <f t="shared" si="160"/>
        <v>female_233_right</v>
      </c>
      <c r="KQ441">
        <v>16.463000000000001</v>
      </c>
      <c r="KR441">
        <v>26.734999999999999</v>
      </c>
      <c r="KS441">
        <v>28.03</v>
      </c>
      <c r="KT441">
        <v>8</v>
      </c>
      <c r="KU441">
        <v>3</v>
      </c>
      <c r="KV441">
        <v>3</v>
      </c>
      <c r="KW441" t="s">
        <v>397</v>
      </c>
      <c r="KX441" t="s">
        <v>397</v>
      </c>
      <c r="KY441" t="s">
        <v>397</v>
      </c>
      <c r="KZ441" t="s">
        <v>347</v>
      </c>
      <c r="LA441" t="s">
        <v>4736</v>
      </c>
      <c r="LB441" t="s">
        <v>389</v>
      </c>
      <c r="LD441" t="s">
        <v>5398</v>
      </c>
      <c r="LE441">
        <v>39</v>
      </c>
      <c r="LG441">
        <v>2</v>
      </c>
      <c r="LH441">
        <v>8</v>
      </c>
      <c r="LI441">
        <v>3</v>
      </c>
      <c r="LM441">
        <v>8.8650000000000002</v>
      </c>
      <c r="LN441">
        <v>9.5709999999999997</v>
      </c>
      <c r="LO441">
        <v>11.047000000000001</v>
      </c>
      <c r="LP441">
        <v>2</v>
      </c>
      <c r="LQ441">
        <v>61</v>
      </c>
      <c r="LX441">
        <v>2</v>
      </c>
      <c r="LY441">
        <v>30</v>
      </c>
      <c r="LZ441">
        <v>6</v>
      </c>
      <c r="MA441">
        <v>10.35</v>
      </c>
      <c r="MB441">
        <v>10.35</v>
      </c>
      <c r="MC441">
        <v>12.577</v>
      </c>
      <c r="MD441">
        <v>1</v>
      </c>
      <c r="MF441" t="s">
        <v>349</v>
      </c>
      <c r="MG441" t="s">
        <v>551</v>
      </c>
      <c r="MH441" t="s">
        <v>1502</v>
      </c>
      <c r="MI441">
        <v>1</v>
      </c>
      <c r="MJ441" t="s">
        <v>351</v>
      </c>
      <c r="ML441" t="s">
        <v>400</v>
      </c>
      <c r="MM441" t="s">
        <v>353</v>
      </c>
    </row>
    <row r="442" spans="1:351" x14ac:dyDescent="0.25">
      <c r="A442" t="s">
        <v>4735</v>
      </c>
      <c r="B442">
        <v>477</v>
      </c>
      <c r="C442">
        <v>29</v>
      </c>
      <c r="D442" t="s">
        <v>347</v>
      </c>
      <c r="E442" t="s">
        <v>395</v>
      </c>
      <c r="F442" t="s">
        <v>355</v>
      </c>
      <c r="G442" t="s">
        <v>385</v>
      </c>
      <c r="H442" t="s">
        <v>386</v>
      </c>
      <c r="I442" t="s">
        <v>342</v>
      </c>
      <c r="J442" t="s">
        <v>355</v>
      </c>
      <c r="K442" t="s">
        <v>371</v>
      </c>
      <c r="L442" t="s">
        <v>1503</v>
      </c>
      <c r="M442" t="s">
        <v>359</v>
      </c>
      <c r="N442" t="s">
        <v>879</v>
      </c>
      <c r="O442" t="s">
        <v>343</v>
      </c>
      <c r="Q442">
        <v>90</v>
      </c>
      <c r="R442">
        <v>55</v>
      </c>
      <c r="S442" s="2">
        <f t="shared" si="148"/>
        <v>70</v>
      </c>
      <c r="T442" s="2">
        <f t="shared" si="149"/>
        <v>70</v>
      </c>
      <c r="U442" s="2">
        <f t="shared" si="150"/>
        <v>90</v>
      </c>
      <c r="V442" s="2">
        <f t="shared" si="151"/>
        <v>100</v>
      </c>
      <c r="W442" s="2">
        <f t="shared" si="152"/>
        <v>60</v>
      </c>
      <c r="X442">
        <v>70</v>
      </c>
      <c r="Y442">
        <v>70</v>
      </c>
      <c r="Z442">
        <v>90</v>
      </c>
      <c r="AA442">
        <v>100</v>
      </c>
      <c r="AB442">
        <v>60</v>
      </c>
      <c r="AD442" t="s">
        <v>4889</v>
      </c>
      <c r="AE442" t="s">
        <v>361</v>
      </c>
      <c r="AF442" s="2" t="str">
        <f t="shared" si="153"/>
        <v>Partei:</v>
      </c>
      <c r="AG442" s="2" t="str">
        <f t="shared" si="154"/>
        <v>Own Party</v>
      </c>
      <c r="AH442" t="s">
        <v>391</v>
      </c>
      <c r="CW442">
        <v>50</v>
      </c>
      <c r="CX442">
        <v>70</v>
      </c>
      <c r="CY442">
        <v>55</v>
      </c>
      <c r="CZ442">
        <v>70</v>
      </c>
      <c r="DA442" t="s">
        <v>4949</v>
      </c>
      <c r="DB442">
        <v>50</v>
      </c>
      <c r="KK442" s="5">
        <f t="shared" ca="1" si="155"/>
        <v>50</v>
      </c>
      <c r="KL442" s="5">
        <f t="shared" ca="1" si="156"/>
        <v>70</v>
      </c>
      <c r="KM442" s="5">
        <f t="shared" ca="1" si="157"/>
        <v>55</v>
      </c>
      <c r="KN442" s="5">
        <f t="shared" ca="1" si="158"/>
        <v>70</v>
      </c>
      <c r="KO442" s="5">
        <f t="shared" ca="1" si="159"/>
        <v>50</v>
      </c>
      <c r="KP442" s="4" t="str">
        <f t="shared" si="160"/>
        <v>male_123_right</v>
      </c>
      <c r="KQ442">
        <v>8.3719999999999999</v>
      </c>
      <c r="KR442">
        <v>24.248999999999999</v>
      </c>
      <c r="KS442">
        <v>25.541</v>
      </c>
      <c r="KT442">
        <v>9</v>
      </c>
      <c r="KU442">
        <v>4</v>
      </c>
      <c r="KV442">
        <v>3</v>
      </c>
      <c r="KW442">
        <v>3</v>
      </c>
      <c r="KX442">
        <v>2</v>
      </c>
      <c r="KY442" t="s">
        <v>444</v>
      </c>
      <c r="KZ442" t="s">
        <v>4737</v>
      </c>
      <c r="LA442" t="s">
        <v>4738</v>
      </c>
      <c r="LB442" t="s">
        <v>359</v>
      </c>
      <c r="LC442" t="s">
        <v>879</v>
      </c>
      <c r="LD442" t="s">
        <v>5399</v>
      </c>
      <c r="LE442">
        <v>50</v>
      </c>
      <c r="LJ442">
        <v>3</v>
      </c>
      <c r="LK442">
        <v>8</v>
      </c>
      <c r="LL442">
        <v>2</v>
      </c>
      <c r="LM442">
        <v>11.664999999999999</v>
      </c>
      <c r="LN442">
        <v>17.375</v>
      </c>
      <c r="LO442">
        <v>18.222000000000001</v>
      </c>
      <c r="LP442">
        <v>2</v>
      </c>
      <c r="LQ442">
        <v>70</v>
      </c>
      <c r="LX442">
        <v>3</v>
      </c>
      <c r="LY442">
        <v>38</v>
      </c>
      <c r="LZ442">
        <v>8</v>
      </c>
      <c r="MA442">
        <v>9.3670000000000009</v>
      </c>
      <c r="MB442">
        <v>21.789000000000001</v>
      </c>
      <c r="MC442">
        <v>22.709</v>
      </c>
      <c r="MD442">
        <v>5</v>
      </c>
      <c r="MF442" t="s">
        <v>629</v>
      </c>
      <c r="MG442" t="s">
        <v>1504</v>
      </c>
      <c r="MH442" t="s">
        <v>1505</v>
      </c>
      <c r="MI442">
        <v>1</v>
      </c>
      <c r="MJ442" t="s">
        <v>351</v>
      </c>
      <c r="MK442" t="s">
        <v>367</v>
      </c>
      <c r="MM442" t="s">
        <v>368</v>
      </c>
    </row>
    <row r="443" spans="1:351" x14ac:dyDescent="0.25">
      <c r="A443" t="s">
        <v>4735</v>
      </c>
      <c r="B443">
        <v>281</v>
      </c>
      <c r="C443">
        <v>47</v>
      </c>
      <c r="D443" t="s">
        <v>4737</v>
      </c>
      <c r="E443" t="s">
        <v>605</v>
      </c>
      <c r="F443" t="s">
        <v>355</v>
      </c>
      <c r="G443" t="s">
        <v>402</v>
      </c>
      <c r="H443" t="s">
        <v>404</v>
      </c>
      <c r="I443" t="s">
        <v>355</v>
      </c>
      <c r="J443" t="s">
        <v>342</v>
      </c>
      <c r="K443" t="s">
        <v>386</v>
      </c>
      <c r="L443" t="s">
        <v>1046</v>
      </c>
      <c r="M443" t="s">
        <v>348</v>
      </c>
      <c r="O443" t="s">
        <v>377</v>
      </c>
      <c r="Q443">
        <v>62</v>
      </c>
      <c r="R443">
        <v>56</v>
      </c>
      <c r="S443" s="2">
        <f t="shared" si="148"/>
        <v>92</v>
      </c>
      <c r="T443" s="2">
        <f t="shared" si="149"/>
        <v>65</v>
      </c>
      <c r="U443" s="2">
        <f t="shared" si="150"/>
        <v>78</v>
      </c>
      <c r="V443" s="2">
        <f t="shared" si="151"/>
        <v>78</v>
      </c>
      <c r="W443" s="2">
        <f t="shared" si="152"/>
        <v>60</v>
      </c>
      <c r="X443">
        <v>92</v>
      </c>
      <c r="Y443">
        <v>65</v>
      </c>
      <c r="Z443">
        <v>78</v>
      </c>
      <c r="AA443">
        <v>78</v>
      </c>
      <c r="AB443">
        <v>60</v>
      </c>
      <c r="AD443" t="s">
        <v>4889</v>
      </c>
      <c r="AE443" t="s">
        <v>361</v>
      </c>
      <c r="AF443" s="2" t="str">
        <f t="shared" si="153"/>
        <v>GRueNE</v>
      </c>
      <c r="AG443" s="2" t="str">
        <f t="shared" si="154"/>
        <v>Other Party</v>
      </c>
      <c r="AH443" t="s">
        <v>379</v>
      </c>
      <c r="BM443">
        <v>58</v>
      </c>
      <c r="BN443">
        <v>77</v>
      </c>
      <c r="BO443">
        <v>67</v>
      </c>
      <c r="BP443">
        <v>62</v>
      </c>
      <c r="BQ443" t="s">
        <v>5146</v>
      </c>
      <c r="BR443">
        <v>64</v>
      </c>
      <c r="KK443" s="5">
        <f t="shared" ca="1" si="155"/>
        <v>58</v>
      </c>
      <c r="KL443" s="5">
        <f t="shared" ca="1" si="156"/>
        <v>77</v>
      </c>
      <c r="KM443" s="5">
        <f t="shared" ca="1" si="157"/>
        <v>67</v>
      </c>
      <c r="KN443" s="5">
        <f t="shared" ca="1" si="158"/>
        <v>62</v>
      </c>
      <c r="KO443" s="5">
        <f t="shared" ca="1" si="159"/>
        <v>64</v>
      </c>
      <c r="KP443" s="4" t="str">
        <f t="shared" si="160"/>
        <v>male_311_left</v>
      </c>
      <c r="KQ443">
        <v>3.0379999999999998</v>
      </c>
      <c r="KR443">
        <v>7.3559999999999999</v>
      </c>
      <c r="KS443">
        <v>8.4909999999999997</v>
      </c>
      <c r="KT443">
        <v>5</v>
      </c>
      <c r="KU443">
        <v>2</v>
      </c>
      <c r="KV443">
        <v>3</v>
      </c>
      <c r="KW443">
        <v>3</v>
      </c>
      <c r="KX443">
        <v>3</v>
      </c>
      <c r="KY443">
        <v>3</v>
      </c>
      <c r="KZ443" t="s">
        <v>647</v>
      </c>
      <c r="LA443" t="s">
        <v>4738</v>
      </c>
      <c r="LB443" t="s">
        <v>348</v>
      </c>
      <c r="LD443" t="s">
        <v>5400</v>
      </c>
      <c r="LE443">
        <v>56</v>
      </c>
      <c r="LG443">
        <v>6</v>
      </c>
      <c r="LH443">
        <v>7</v>
      </c>
      <c r="LI443">
        <v>6</v>
      </c>
      <c r="LM443">
        <v>5.194</v>
      </c>
      <c r="LN443">
        <v>5.194</v>
      </c>
      <c r="LO443">
        <v>6.2839999999999998</v>
      </c>
      <c r="LP443">
        <v>1</v>
      </c>
      <c r="LQ443">
        <v>42</v>
      </c>
      <c r="LX443">
        <v>5</v>
      </c>
      <c r="LY443">
        <v>29</v>
      </c>
      <c r="LZ443">
        <v>6</v>
      </c>
      <c r="MA443">
        <v>5.96</v>
      </c>
      <c r="MB443">
        <v>12.256</v>
      </c>
      <c r="MC443">
        <v>13.835000000000001</v>
      </c>
      <c r="MD443">
        <v>2</v>
      </c>
      <c r="ME443" t="s">
        <v>1506</v>
      </c>
      <c r="MF443" t="s">
        <v>349</v>
      </c>
      <c r="MG443" t="s">
        <v>372</v>
      </c>
      <c r="MH443" t="s">
        <v>1507</v>
      </c>
      <c r="MI443">
        <v>1</v>
      </c>
      <c r="MJ443" t="s">
        <v>351</v>
      </c>
      <c r="MK443" t="s">
        <v>504</v>
      </c>
      <c r="MM443" t="s">
        <v>353</v>
      </c>
    </row>
    <row r="444" spans="1:351" x14ac:dyDescent="0.25">
      <c r="A444" t="s">
        <v>4735</v>
      </c>
      <c r="B444">
        <v>356</v>
      </c>
      <c r="C444">
        <v>44</v>
      </c>
      <c r="D444" t="s">
        <v>347</v>
      </c>
      <c r="E444" t="s">
        <v>354</v>
      </c>
      <c r="F444" t="s">
        <v>355</v>
      </c>
      <c r="G444" t="s">
        <v>370</v>
      </c>
      <c r="H444" t="s">
        <v>357</v>
      </c>
      <c r="I444" t="s">
        <v>417</v>
      </c>
      <c r="J444" t="s">
        <v>355</v>
      </c>
      <c r="K444" t="s">
        <v>371</v>
      </c>
      <c r="L444" t="s">
        <v>853</v>
      </c>
      <c r="M444" t="s">
        <v>4889</v>
      </c>
      <c r="O444" t="s">
        <v>389</v>
      </c>
      <c r="R444">
        <v>32</v>
      </c>
      <c r="S444" s="2">
        <f t="shared" si="148"/>
        <v>100</v>
      </c>
      <c r="T444" s="2">
        <f t="shared" si="149"/>
        <v>100</v>
      </c>
      <c r="U444" s="2">
        <f t="shared" si="150"/>
        <v>100</v>
      </c>
      <c r="V444" s="2">
        <f t="shared" si="151"/>
        <v>100</v>
      </c>
      <c r="W444" s="2">
        <f t="shared" si="152"/>
        <v>100</v>
      </c>
      <c r="AD444" t="s">
        <v>343</v>
      </c>
      <c r="AE444" t="s">
        <v>361</v>
      </c>
      <c r="AF444" s="2" t="str">
        <f t="shared" si="153"/>
        <v>CDU</v>
      </c>
      <c r="AG444" s="2" t="str">
        <f t="shared" si="154"/>
        <v>Other Party</v>
      </c>
      <c r="AH444" t="s">
        <v>379</v>
      </c>
      <c r="DC444">
        <v>56</v>
      </c>
      <c r="DD444">
        <v>53</v>
      </c>
      <c r="DE444">
        <v>76</v>
      </c>
      <c r="DF444">
        <v>52</v>
      </c>
      <c r="DG444" t="s">
        <v>4899</v>
      </c>
      <c r="DH444">
        <v>56</v>
      </c>
      <c r="KK444" s="5">
        <f t="shared" ca="1" si="155"/>
        <v>56</v>
      </c>
      <c r="KL444" s="5">
        <f t="shared" ca="1" si="156"/>
        <v>53</v>
      </c>
      <c r="KM444" s="5">
        <f t="shared" ca="1" si="157"/>
        <v>76</v>
      </c>
      <c r="KN444" s="5">
        <f t="shared" ca="1" si="158"/>
        <v>52</v>
      </c>
      <c r="KO444" s="5">
        <f t="shared" ca="1" si="159"/>
        <v>56</v>
      </c>
      <c r="KP444" s="4" t="str">
        <f t="shared" si="160"/>
        <v>male_133_left</v>
      </c>
      <c r="KQ444">
        <v>13.007</v>
      </c>
      <c r="KR444">
        <v>26.623000000000001</v>
      </c>
      <c r="KS444">
        <v>27.41</v>
      </c>
      <c r="KT444">
        <v>5</v>
      </c>
      <c r="KU444">
        <v>4</v>
      </c>
      <c r="KV444">
        <v>3</v>
      </c>
      <c r="KW444">
        <v>4</v>
      </c>
      <c r="KX444">
        <v>4</v>
      </c>
      <c r="KY444" t="s">
        <v>444</v>
      </c>
      <c r="KZ444" t="s">
        <v>4737</v>
      </c>
      <c r="LA444" t="s">
        <v>4736</v>
      </c>
      <c r="LB444" t="s">
        <v>343</v>
      </c>
      <c r="LD444" t="s">
        <v>5401</v>
      </c>
      <c r="LE444">
        <v>39</v>
      </c>
      <c r="LJ444">
        <v>5</v>
      </c>
      <c r="LK444">
        <v>5</v>
      </c>
      <c r="LL444">
        <v>0</v>
      </c>
      <c r="LM444">
        <v>9.9260000000000002</v>
      </c>
      <c r="LN444">
        <v>15.525</v>
      </c>
      <c r="LO444">
        <v>16.704999999999998</v>
      </c>
      <c r="LP444">
        <v>2</v>
      </c>
      <c r="LQ444">
        <v>61</v>
      </c>
      <c r="LR444">
        <v>100</v>
      </c>
      <c r="LS444">
        <v>100</v>
      </c>
      <c r="LT444">
        <v>100</v>
      </c>
      <c r="LU444">
        <v>100</v>
      </c>
      <c r="LV444">
        <v>100</v>
      </c>
      <c r="LW444" t="s">
        <v>1003</v>
      </c>
      <c r="LX444">
        <v>4</v>
      </c>
      <c r="LY444">
        <v>19</v>
      </c>
      <c r="LZ444">
        <v>7</v>
      </c>
      <c r="MA444">
        <v>12.394</v>
      </c>
      <c r="MB444">
        <v>12.394</v>
      </c>
      <c r="MC444">
        <v>13.515000000000001</v>
      </c>
      <c r="MD444">
        <v>1</v>
      </c>
      <c r="MF444" t="s">
        <v>349</v>
      </c>
      <c r="MG444" t="s">
        <v>382</v>
      </c>
      <c r="MH444" t="s">
        <v>1508</v>
      </c>
      <c r="MI444">
        <v>1</v>
      </c>
      <c r="MJ444" t="s">
        <v>366</v>
      </c>
      <c r="MK444" t="s">
        <v>671</v>
      </c>
      <c r="MM444" t="s">
        <v>368</v>
      </c>
    </row>
    <row r="445" spans="1:351" x14ac:dyDescent="0.25">
      <c r="A445" t="s">
        <v>4735</v>
      </c>
      <c r="B445">
        <v>621</v>
      </c>
      <c r="C445">
        <v>45</v>
      </c>
      <c r="D445" t="s">
        <v>4737</v>
      </c>
      <c r="E445" t="s">
        <v>354</v>
      </c>
      <c r="F445" t="s">
        <v>355</v>
      </c>
      <c r="G445" t="s">
        <v>473</v>
      </c>
      <c r="H445" t="s">
        <v>404</v>
      </c>
      <c r="I445" t="s">
        <v>342</v>
      </c>
      <c r="J445" t="s">
        <v>355</v>
      </c>
      <c r="K445" t="s">
        <v>386</v>
      </c>
      <c r="L445" t="s">
        <v>1509</v>
      </c>
      <c r="M445" t="s">
        <v>4889</v>
      </c>
      <c r="O445" t="s">
        <v>389</v>
      </c>
      <c r="R445">
        <v>71</v>
      </c>
      <c r="S445" s="2">
        <f t="shared" si="148"/>
        <v>82</v>
      </c>
      <c r="T445" s="2">
        <f t="shared" si="149"/>
        <v>96</v>
      </c>
      <c r="U445" s="2">
        <f t="shared" si="150"/>
        <v>97</v>
      </c>
      <c r="V445" s="2">
        <f t="shared" si="151"/>
        <v>97</v>
      </c>
      <c r="W445" s="2">
        <f t="shared" si="152"/>
        <v>83</v>
      </c>
      <c r="X445">
        <v>82</v>
      </c>
      <c r="Y445">
        <v>96</v>
      </c>
      <c r="Z445">
        <v>97</v>
      </c>
      <c r="AA445">
        <v>97</v>
      </c>
      <c r="AB445">
        <v>83</v>
      </c>
      <c r="AD445" t="s">
        <v>343</v>
      </c>
      <c r="AE445" t="s">
        <v>345</v>
      </c>
      <c r="AF445" s="2" t="str">
        <f t="shared" si="153"/>
        <v>CDU</v>
      </c>
      <c r="AG445" s="2" t="str">
        <f t="shared" si="154"/>
        <v>Other Party</v>
      </c>
      <c r="AH445" t="s">
        <v>379</v>
      </c>
      <c r="HM445">
        <v>52</v>
      </c>
      <c r="HN445">
        <v>23</v>
      </c>
      <c r="HO445">
        <v>52</v>
      </c>
      <c r="HP445">
        <v>51</v>
      </c>
      <c r="HQ445" t="s">
        <v>4951</v>
      </c>
      <c r="HR445">
        <v>51</v>
      </c>
      <c r="KK445" s="5">
        <f t="shared" ca="1" si="155"/>
        <v>52</v>
      </c>
      <c r="KL445" s="5">
        <f t="shared" ca="1" si="156"/>
        <v>23</v>
      </c>
      <c r="KM445" s="5">
        <f t="shared" ca="1" si="157"/>
        <v>52</v>
      </c>
      <c r="KN445" s="5">
        <f t="shared" ca="1" si="158"/>
        <v>51</v>
      </c>
      <c r="KO445" s="5">
        <f t="shared" ca="1" si="159"/>
        <v>51</v>
      </c>
      <c r="KP445" s="4" t="str">
        <f t="shared" si="160"/>
        <v>female_123_right</v>
      </c>
      <c r="KQ445">
        <v>12.759</v>
      </c>
      <c r="KR445">
        <v>36.67</v>
      </c>
      <c r="KS445">
        <v>41.404000000000003</v>
      </c>
      <c r="KT445">
        <v>5</v>
      </c>
      <c r="KU445">
        <v>3</v>
      </c>
      <c r="KV445">
        <v>2</v>
      </c>
      <c r="KW445">
        <v>3</v>
      </c>
      <c r="KX445">
        <v>2</v>
      </c>
      <c r="KY445">
        <v>4</v>
      </c>
      <c r="KZ445" t="s">
        <v>347</v>
      </c>
      <c r="LA445" t="s">
        <v>4736</v>
      </c>
      <c r="LB445" t="s">
        <v>343</v>
      </c>
      <c r="LD445" t="s">
        <v>5402</v>
      </c>
      <c r="LE445">
        <v>84</v>
      </c>
      <c r="LG445">
        <v>1</v>
      </c>
      <c r="LH445">
        <v>9</v>
      </c>
      <c r="LI445">
        <v>5</v>
      </c>
      <c r="LM445">
        <v>12.731</v>
      </c>
      <c r="LN445">
        <v>12.731</v>
      </c>
      <c r="LO445">
        <v>13.385999999999999</v>
      </c>
      <c r="LP445">
        <v>1</v>
      </c>
      <c r="LQ445">
        <v>71</v>
      </c>
      <c r="LX445">
        <v>4</v>
      </c>
      <c r="LY445">
        <v>35</v>
      </c>
      <c r="LZ445">
        <v>6</v>
      </c>
      <c r="MA445">
        <v>5.0359999999999996</v>
      </c>
      <c r="MB445">
        <v>9.7690000000000001</v>
      </c>
      <c r="MC445">
        <v>12.005000000000001</v>
      </c>
      <c r="MD445">
        <v>2</v>
      </c>
      <c r="MF445" t="s">
        <v>363</v>
      </c>
      <c r="MG445" t="s">
        <v>1510</v>
      </c>
      <c r="MH445" t="s">
        <v>1511</v>
      </c>
      <c r="MI445">
        <v>1</v>
      </c>
      <c r="MJ445" t="s">
        <v>351</v>
      </c>
      <c r="ML445" t="s">
        <v>416</v>
      </c>
      <c r="MM445" t="s">
        <v>353</v>
      </c>
    </row>
    <row r="446" spans="1:351" x14ac:dyDescent="0.25">
      <c r="A446" t="s">
        <v>4735</v>
      </c>
      <c r="B446">
        <v>9092</v>
      </c>
      <c r="C446">
        <v>56</v>
      </c>
      <c r="D446" t="s">
        <v>347</v>
      </c>
      <c r="E446" t="s">
        <v>395</v>
      </c>
      <c r="F446" t="s">
        <v>355</v>
      </c>
      <c r="G446" t="s">
        <v>402</v>
      </c>
      <c r="H446" t="s">
        <v>404</v>
      </c>
      <c r="I446" t="s">
        <v>355</v>
      </c>
      <c r="J446" t="s">
        <v>355</v>
      </c>
      <c r="K446" t="s">
        <v>371</v>
      </c>
      <c r="L446" t="s">
        <v>1512</v>
      </c>
      <c r="M446" t="s">
        <v>348</v>
      </c>
      <c r="O446" t="s">
        <v>343</v>
      </c>
      <c r="Q446">
        <v>3</v>
      </c>
      <c r="R446">
        <v>61</v>
      </c>
      <c r="S446" s="2">
        <f t="shared" si="148"/>
        <v>97</v>
      </c>
      <c r="T446" s="2">
        <f t="shared" si="149"/>
        <v>98</v>
      </c>
      <c r="U446" s="2">
        <f t="shared" si="150"/>
        <v>98</v>
      </c>
      <c r="V446" s="2">
        <f t="shared" si="151"/>
        <v>97</v>
      </c>
      <c r="W446" s="2">
        <f t="shared" si="152"/>
        <v>97</v>
      </c>
      <c r="AD446" t="s">
        <v>378</v>
      </c>
      <c r="AE446" t="s">
        <v>345</v>
      </c>
      <c r="AF446" s="2" t="str">
        <f t="shared" si="153"/>
        <v>None</v>
      </c>
      <c r="AG446" s="2" t="str">
        <f t="shared" si="154"/>
        <v>No Party</v>
      </c>
      <c r="AH446" t="s">
        <v>346</v>
      </c>
      <c r="FK446">
        <v>19</v>
      </c>
      <c r="FL446">
        <v>16</v>
      </c>
      <c r="FM446">
        <v>28</v>
      </c>
      <c r="FN446">
        <v>33</v>
      </c>
      <c r="FO446" t="s">
        <v>4935</v>
      </c>
      <c r="FP446">
        <v>36</v>
      </c>
      <c r="KK446" s="5">
        <f t="shared" ca="1" si="155"/>
        <v>19</v>
      </c>
      <c r="KL446" s="5">
        <f t="shared" ca="1" si="156"/>
        <v>16</v>
      </c>
      <c r="KM446" s="5">
        <f t="shared" ca="1" si="157"/>
        <v>28</v>
      </c>
      <c r="KN446" s="5">
        <f t="shared" ca="1" si="158"/>
        <v>33</v>
      </c>
      <c r="KO446" s="5">
        <f t="shared" ca="1" si="159"/>
        <v>36</v>
      </c>
      <c r="KP446" s="4" t="str">
        <f t="shared" si="160"/>
        <v>female_111_image</v>
      </c>
      <c r="KQ446">
        <v>24.925999999999998</v>
      </c>
      <c r="KR446">
        <v>48.603000000000002</v>
      </c>
      <c r="KS446">
        <v>49.363999999999997</v>
      </c>
      <c r="KT446">
        <v>7</v>
      </c>
      <c r="KU446" t="s">
        <v>397</v>
      </c>
      <c r="KV446">
        <v>2</v>
      </c>
      <c r="KW446">
        <v>2</v>
      </c>
      <c r="KX446" t="s">
        <v>397</v>
      </c>
      <c r="KY446" t="s">
        <v>397</v>
      </c>
      <c r="KZ446" t="s">
        <v>347</v>
      </c>
      <c r="LA446" t="s">
        <v>4736</v>
      </c>
      <c r="LB446" t="s">
        <v>343</v>
      </c>
      <c r="LD446" t="s">
        <v>5403</v>
      </c>
      <c r="LE446">
        <v>38</v>
      </c>
      <c r="LJ446">
        <v>3</v>
      </c>
      <c r="LK446">
        <v>7</v>
      </c>
      <c r="LL446">
        <v>6</v>
      </c>
      <c r="LM446">
        <v>14.055999999999999</v>
      </c>
      <c r="LN446">
        <v>14.055999999999999</v>
      </c>
      <c r="LO446">
        <v>19.344999999999999</v>
      </c>
      <c r="LP446">
        <v>1</v>
      </c>
      <c r="LQ446">
        <v>40</v>
      </c>
      <c r="LR446">
        <v>97</v>
      </c>
      <c r="LS446">
        <v>98</v>
      </c>
      <c r="LT446">
        <v>98</v>
      </c>
      <c r="LU446">
        <v>97</v>
      </c>
      <c r="LV446">
        <v>97</v>
      </c>
      <c r="LW446" t="s">
        <v>898</v>
      </c>
      <c r="LX446">
        <v>2</v>
      </c>
      <c r="LY446">
        <v>32</v>
      </c>
      <c r="LZ446">
        <v>7</v>
      </c>
      <c r="MA446">
        <v>7.7569999999999997</v>
      </c>
      <c r="MB446">
        <v>13.093</v>
      </c>
      <c r="MC446">
        <v>14.065</v>
      </c>
      <c r="MD446">
        <v>3</v>
      </c>
      <c r="MF446" t="s">
        <v>349</v>
      </c>
      <c r="MG446" t="s">
        <v>1513</v>
      </c>
      <c r="MH446" t="s">
        <v>1514</v>
      </c>
      <c r="MI446">
        <v>1</v>
      </c>
      <c r="MJ446" t="s">
        <v>366</v>
      </c>
      <c r="ML446" t="s">
        <v>491</v>
      </c>
      <c r="MM446" t="s">
        <v>368</v>
      </c>
    </row>
    <row r="447" spans="1:351" x14ac:dyDescent="0.25">
      <c r="A447" t="s">
        <v>4735</v>
      </c>
      <c r="B447">
        <v>1402</v>
      </c>
      <c r="C447">
        <v>25</v>
      </c>
      <c r="D447" t="s">
        <v>347</v>
      </c>
      <c r="E447" t="s">
        <v>486</v>
      </c>
      <c r="F447" t="s">
        <v>354</v>
      </c>
      <c r="G447" t="s">
        <v>356</v>
      </c>
      <c r="H447" t="s">
        <v>513</v>
      </c>
      <c r="I447" t="s">
        <v>342</v>
      </c>
      <c r="J447" t="s">
        <v>355</v>
      </c>
      <c r="K447" t="s">
        <v>404</v>
      </c>
      <c r="L447" t="s">
        <v>1515</v>
      </c>
      <c r="M447" t="s">
        <v>4889</v>
      </c>
      <c r="O447" t="s">
        <v>377</v>
      </c>
      <c r="Q447">
        <v>81</v>
      </c>
      <c r="R447">
        <v>0</v>
      </c>
      <c r="S447" s="2">
        <f t="shared" si="148"/>
        <v>100</v>
      </c>
      <c r="T447" s="2">
        <f t="shared" si="149"/>
        <v>86</v>
      </c>
      <c r="U447" s="2">
        <f t="shared" si="150"/>
        <v>98</v>
      </c>
      <c r="V447" s="2">
        <f t="shared" si="151"/>
        <v>80</v>
      </c>
      <c r="W447" s="2">
        <f t="shared" si="152"/>
        <v>73</v>
      </c>
      <c r="AD447" t="s">
        <v>378</v>
      </c>
      <c r="AE447" t="s">
        <v>361</v>
      </c>
      <c r="AF447" s="2" t="str">
        <f t="shared" si="153"/>
        <v>None</v>
      </c>
      <c r="AG447" s="2" t="str">
        <f t="shared" si="154"/>
        <v>No Party</v>
      </c>
      <c r="AH447" t="s">
        <v>346</v>
      </c>
      <c r="EG447">
        <v>64</v>
      </c>
      <c r="EH447">
        <v>53</v>
      </c>
      <c r="EI447">
        <v>59</v>
      </c>
      <c r="EJ447">
        <v>53</v>
      </c>
      <c r="EK447" t="s">
        <v>4892</v>
      </c>
      <c r="EL447">
        <v>52</v>
      </c>
      <c r="KK447" s="5">
        <f t="shared" ca="1" si="155"/>
        <v>64</v>
      </c>
      <c r="KL447" s="5">
        <f t="shared" ca="1" si="156"/>
        <v>53</v>
      </c>
      <c r="KM447" s="5">
        <f t="shared" ca="1" si="157"/>
        <v>59</v>
      </c>
      <c r="KN447" s="5">
        <f t="shared" ca="1" si="158"/>
        <v>53</v>
      </c>
      <c r="KO447" s="5">
        <f t="shared" ca="1" si="159"/>
        <v>52</v>
      </c>
      <c r="KP447" s="4" t="str">
        <f t="shared" si="160"/>
        <v>male_233_left</v>
      </c>
      <c r="KQ447">
        <v>18.155000000000001</v>
      </c>
      <c r="KR447">
        <v>50.11</v>
      </c>
      <c r="KS447">
        <v>50.941000000000003</v>
      </c>
      <c r="KT447">
        <v>11</v>
      </c>
      <c r="KU447">
        <v>4</v>
      </c>
      <c r="KV447">
        <v>3</v>
      </c>
      <c r="KW447" t="s">
        <v>397</v>
      </c>
      <c r="KX447">
        <v>4</v>
      </c>
      <c r="KY447">
        <v>3</v>
      </c>
      <c r="KZ447" t="s">
        <v>4737</v>
      </c>
      <c r="LA447" t="s">
        <v>4738</v>
      </c>
      <c r="LB447" t="s">
        <v>432</v>
      </c>
      <c r="LD447" t="s">
        <v>5404</v>
      </c>
      <c r="LE447">
        <v>49</v>
      </c>
      <c r="LJ447">
        <v>1</v>
      </c>
      <c r="LK447">
        <v>9</v>
      </c>
      <c r="LL447">
        <v>0</v>
      </c>
      <c r="LM447">
        <v>17.533999999999999</v>
      </c>
      <c r="LN447">
        <v>25.387</v>
      </c>
      <c r="LO447">
        <v>26.545999999999999</v>
      </c>
      <c r="LP447">
        <v>3</v>
      </c>
      <c r="LQ447">
        <v>9</v>
      </c>
      <c r="LR447">
        <v>100</v>
      </c>
      <c r="LS447">
        <v>86</v>
      </c>
      <c r="LT447">
        <v>98</v>
      </c>
      <c r="LU447">
        <v>80</v>
      </c>
      <c r="LV447">
        <v>73</v>
      </c>
      <c r="LW447" t="s">
        <v>439</v>
      </c>
      <c r="LX447">
        <v>1</v>
      </c>
      <c r="LY447">
        <v>40</v>
      </c>
      <c r="LZ447">
        <v>6</v>
      </c>
      <c r="MA447">
        <v>1.5129999999999999</v>
      </c>
      <c r="MB447">
        <v>12.252000000000001</v>
      </c>
      <c r="MC447">
        <v>13.375999999999999</v>
      </c>
      <c r="MD447">
        <v>3</v>
      </c>
      <c r="MF447" t="s">
        <v>349</v>
      </c>
      <c r="MG447" t="s">
        <v>427</v>
      </c>
      <c r="MH447" t="s">
        <v>1516</v>
      </c>
      <c r="MI447">
        <v>1</v>
      </c>
      <c r="MJ447" t="s">
        <v>366</v>
      </c>
      <c r="MK447" t="s">
        <v>412</v>
      </c>
      <c r="MM447" t="s">
        <v>368</v>
      </c>
    </row>
    <row r="448" spans="1:351" x14ac:dyDescent="0.25">
      <c r="A448" t="s">
        <v>4735</v>
      </c>
      <c r="B448">
        <v>387</v>
      </c>
      <c r="C448">
        <v>31</v>
      </c>
      <c r="D448" t="s">
        <v>347</v>
      </c>
      <c r="E448" t="s">
        <v>373</v>
      </c>
      <c r="F448" t="s">
        <v>395</v>
      </c>
      <c r="G448" t="s">
        <v>437</v>
      </c>
      <c r="H448" t="s">
        <v>357</v>
      </c>
      <c r="I448" t="s">
        <v>342</v>
      </c>
      <c r="J448" t="s">
        <v>355</v>
      </c>
      <c r="K448" t="s">
        <v>386</v>
      </c>
      <c r="M448" t="s">
        <v>343</v>
      </c>
      <c r="O448" t="s">
        <v>378</v>
      </c>
      <c r="Q448">
        <v>29</v>
      </c>
      <c r="R448">
        <v>54</v>
      </c>
      <c r="S448" s="2">
        <f t="shared" si="148"/>
        <v>17</v>
      </c>
      <c r="T448" s="2">
        <f t="shared" si="149"/>
        <v>70</v>
      </c>
      <c r="U448" s="2">
        <f t="shared" si="150"/>
        <v>100</v>
      </c>
      <c r="V448" s="2">
        <f t="shared" si="151"/>
        <v>90</v>
      </c>
      <c r="W448" s="2">
        <f t="shared" si="152"/>
        <v>25</v>
      </c>
      <c r="AD448" t="s">
        <v>390</v>
      </c>
      <c r="AE448" t="s">
        <v>345</v>
      </c>
      <c r="AF448" s="2" t="str">
        <f t="shared" si="153"/>
        <v>CDU</v>
      </c>
      <c r="AG448" s="2" t="str">
        <f t="shared" si="154"/>
        <v>Own Party</v>
      </c>
      <c r="AH448" t="s">
        <v>391</v>
      </c>
      <c r="FW448">
        <v>54</v>
      </c>
      <c r="FX448">
        <v>68</v>
      </c>
      <c r="FY448">
        <v>84</v>
      </c>
      <c r="FZ448">
        <v>57</v>
      </c>
      <c r="GA448" t="s">
        <v>4939</v>
      </c>
      <c r="GB448">
        <v>46</v>
      </c>
      <c r="KK448" s="5">
        <f t="shared" ca="1" si="155"/>
        <v>54</v>
      </c>
      <c r="KL448" s="5">
        <f t="shared" ca="1" si="156"/>
        <v>68</v>
      </c>
      <c r="KM448" s="5">
        <f t="shared" ca="1" si="157"/>
        <v>84</v>
      </c>
      <c r="KN448" s="5">
        <f t="shared" ca="1" si="158"/>
        <v>57</v>
      </c>
      <c r="KO448" s="5">
        <f t="shared" ca="1" si="159"/>
        <v>46</v>
      </c>
      <c r="KP448" s="4" t="str">
        <f t="shared" si="160"/>
        <v>female_211_image</v>
      </c>
      <c r="KQ448">
        <v>126.083</v>
      </c>
      <c r="KR448">
        <v>129.38</v>
      </c>
      <c r="KS448">
        <v>130.125</v>
      </c>
      <c r="KT448">
        <v>6</v>
      </c>
      <c r="KU448">
        <v>3</v>
      </c>
      <c r="KV448">
        <v>2</v>
      </c>
      <c r="KW448">
        <v>4</v>
      </c>
      <c r="KX448">
        <v>2</v>
      </c>
      <c r="KY448">
        <v>3</v>
      </c>
      <c r="KZ448" t="s">
        <v>347</v>
      </c>
      <c r="LA448" t="s">
        <v>4738</v>
      </c>
      <c r="LB448" t="s">
        <v>343</v>
      </c>
      <c r="LD448" t="s">
        <v>5405</v>
      </c>
      <c r="LE448">
        <v>65</v>
      </c>
      <c r="LG448">
        <v>7</v>
      </c>
      <c r="LH448">
        <v>4</v>
      </c>
      <c r="LI448">
        <v>4</v>
      </c>
      <c r="LM448">
        <v>7.7519999999999998</v>
      </c>
      <c r="LN448">
        <v>7.7519999999999998</v>
      </c>
      <c r="LO448">
        <v>8.8759999999999994</v>
      </c>
      <c r="LP448">
        <v>1</v>
      </c>
      <c r="LQ448">
        <v>16</v>
      </c>
      <c r="LR448">
        <v>17</v>
      </c>
      <c r="LS448">
        <v>70</v>
      </c>
      <c r="LT448">
        <v>100</v>
      </c>
      <c r="LU448">
        <v>90</v>
      </c>
      <c r="LV448">
        <v>25</v>
      </c>
      <c r="LW448" t="s">
        <v>1517</v>
      </c>
      <c r="LX448">
        <v>1</v>
      </c>
      <c r="LY448">
        <v>29</v>
      </c>
      <c r="LZ448">
        <v>5</v>
      </c>
      <c r="MA448">
        <v>1.7649999999999999</v>
      </c>
      <c r="MB448">
        <v>4.6420000000000003</v>
      </c>
      <c r="MC448">
        <v>5.8390000000000004</v>
      </c>
      <c r="MD448">
        <v>3</v>
      </c>
      <c r="MF448" t="s">
        <v>349</v>
      </c>
      <c r="MG448" t="s">
        <v>1518</v>
      </c>
      <c r="MH448" t="s">
        <v>1519</v>
      </c>
      <c r="MI448">
        <v>1</v>
      </c>
      <c r="MJ448" t="s">
        <v>366</v>
      </c>
      <c r="ML448" t="s">
        <v>508</v>
      </c>
      <c r="MM448" t="s">
        <v>353</v>
      </c>
    </row>
    <row r="449" spans="1:351" x14ac:dyDescent="0.25">
      <c r="A449" t="s">
        <v>4735</v>
      </c>
      <c r="B449">
        <v>527</v>
      </c>
      <c r="C449">
        <v>58</v>
      </c>
      <c r="D449" t="s">
        <v>347</v>
      </c>
      <c r="E449" t="s">
        <v>395</v>
      </c>
      <c r="F449" t="s">
        <v>355</v>
      </c>
      <c r="G449" t="s">
        <v>402</v>
      </c>
      <c r="H449" t="s">
        <v>357</v>
      </c>
      <c r="I449" t="s">
        <v>355</v>
      </c>
      <c r="J449" t="s">
        <v>355</v>
      </c>
      <c r="K449" t="s">
        <v>341</v>
      </c>
      <c r="M449" t="s">
        <v>389</v>
      </c>
      <c r="R449">
        <v>32</v>
      </c>
      <c r="S449" s="2" t="str">
        <f t="shared" si="148"/>
        <v xml:space="preserve"> </v>
      </c>
      <c r="T449" s="2">
        <f t="shared" si="149"/>
        <v>68</v>
      </c>
      <c r="U449" s="2">
        <f t="shared" si="150"/>
        <v>93</v>
      </c>
      <c r="V449" s="2">
        <f t="shared" si="151"/>
        <v>78</v>
      </c>
      <c r="W449" s="2" t="str">
        <f t="shared" si="152"/>
        <v xml:space="preserve"> </v>
      </c>
      <c r="Y449">
        <v>68</v>
      </c>
      <c r="Z449">
        <v>93</v>
      </c>
      <c r="AA449">
        <v>78</v>
      </c>
      <c r="AD449" t="s">
        <v>388</v>
      </c>
      <c r="AE449" t="s">
        <v>345</v>
      </c>
      <c r="AF449" s="2" t="str">
        <f t="shared" si="153"/>
        <v>None</v>
      </c>
      <c r="AG449" s="2" t="str">
        <f t="shared" si="154"/>
        <v>No Party</v>
      </c>
      <c r="FQ449">
        <v>62</v>
      </c>
      <c r="FR449">
        <v>60</v>
      </c>
      <c r="FS449">
        <v>64</v>
      </c>
      <c r="FT449">
        <v>63</v>
      </c>
      <c r="FU449" t="s">
        <v>4939</v>
      </c>
      <c r="FV449">
        <v>71</v>
      </c>
      <c r="KK449" s="5">
        <f t="shared" ca="1" si="155"/>
        <v>62</v>
      </c>
      <c r="KL449" s="5">
        <f t="shared" ca="1" si="156"/>
        <v>60</v>
      </c>
      <c r="KM449" s="5">
        <f t="shared" ca="1" si="157"/>
        <v>64</v>
      </c>
      <c r="KN449" s="5">
        <f t="shared" ca="1" si="158"/>
        <v>63</v>
      </c>
      <c r="KO449" s="5">
        <f t="shared" ca="1" si="159"/>
        <v>71</v>
      </c>
      <c r="KP449" s="4" t="str">
        <f t="shared" si="160"/>
        <v>female_211</v>
      </c>
      <c r="KQ449">
        <v>19.855</v>
      </c>
      <c r="KR449">
        <v>36.381</v>
      </c>
      <c r="KS449">
        <v>38.384999999999998</v>
      </c>
      <c r="KT449">
        <v>9</v>
      </c>
      <c r="KU449">
        <v>4</v>
      </c>
      <c r="KV449">
        <v>4</v>
      </c>
      <c r="KW449" t="s">
        <v>444</v>
      </c>
      <c r="KX449">
        <v>4</v>
      </c>
      <c r="KY449">
        <v>2</v>
      </c>
      <c r="KZ449" t="s">
        <v>347</v>
      </c>
      <c r="LA449" t="s">
        <v>4738</v>
      </c>
      <c r="LB449" t="s">
        <v>378</v>
      </c>
      <c r="LD449" t="s">
        <v>5406</v>
      </c>
      <c r="LE449">
        <v>41</v>
      </c>
      <c r="LG449">
        <v>2</v>
      </c>
      <c r="LH449">
        <v>6</v>
      </c>
      <c r="LI449">
        <v>6</v>
      </c>
      <c r="LM449">
        <v>14.403</v>
      </c>
      <c r="LN449">
        <v>16.483000000000001</v>
      </c>
      <c r="LO449">
        <v>27.332999999999998</v>
      </c>
      <c r="LP449">
        <v>2</v>
      </c>
      <c r="LQ449">
        <v>30</v>
      </c>
      <c r="LX449">
        <v>2</v>
      </c>
      <c r="LY449">
        <v>19</v>
      </c>
      <c r="LZ449">
        <v>7</v>
      </c>
      <c r="MA449">
        <v>1.571</v>
      </c>
      <c r="MB449">
        <v>16.341000000000001</v>
      </c>
      <c r="MC449">
        <v>17.388000000000002</v>
      </c>
      <c r="MD449">
        <v>6</v>
      </c>
      <c r="MF449" t="s">
        <v>349</v>
      </c>
      <c r="MG449" t="s">
        <v>563</v>
      </c>
      <c r="MH449" t="s">
        <v>1520</v>
      </c>
      <c r="MI449">
        <v>1</v>
      </c>
      <c r="MJ449" t="s">
        <v>351</v>
      </c>
      <c r="ML449" t="s">
        <v>560</v>
      </c>
      <c r="MM449" t="s">
        <v>353</v>
      </c>
    </row>
    <row r="450" spans="1:351" x14ac:dyDescent="0.25">
      <c r="A450" t="s">
        <v>4735</v>
      </c>
      <c r="B450">
        <v>922</v>
      </c>
      <c r="C450">
        <v>50</v>
      </c>
      <c r="D450" t="s">
        <v>4737</v>
      </c>
      <c r="E450" t="s">
        <v>395</v>
      </c>
      <c r="F450" t="s">
        <v>355</v>
      </c>
      <c r="G450" t="s">
        <v>370</v>
      </c>
      <c r="H450" t="s">
        <v>404</v>
      </c>
      <c r="I450" t="s">
        <v>342</v>
      </c>
      <c r="J450" t="s">
        <v>355</v>
      </c>
      <c r="K450" t="s">
        <v>341</v>
      </c>
      <c r="L450" t="s">
        <v>1521</v>
      </c>
      <c r="M450" t="s">
        <v>378</v>
      </c>
      <c r="O450" t="s">
        <v>343</v>
      </c>
      <c r="Q450">
        <v>96</v>
      </c>
      <c r="R450">
        <v>53</v>
      </c>
      <c r="S450" s="2">
        <f t="shared" ref="S450:S513" si="169">IF(NOT(ISBLANK(X450)),X450,
        IF(NOT(ISBLANK(LR450)),LR450," "))</f>
        <v>100</v>
      </c>
      <c r="T450" s="2">
        <f t="shared" ref="T450:T513" si="170">IF(NOT(ISBLANK(Y450)),Y450,
        IF(NOT(ISBLANK(LS450)),LS450," "))</f>
        <v>99</v>
      </c>
      <c r="U450" s="2">
        <f t="shared" ref="U450:U513" si="171">IF(NOT(ISBLANK(Z450)),Z450,
        IF(NOT(ISBLANK(LT450)),LT450," "))</f>
        <v>90</v>
      </c>
      <c r="V450" s="2">
        <f t="shared" ref="V450:V513" si="172">IF(NOT(ISBLANK(AA450)),AA450,
        IF(NOT(ISBLANK(LU450)),LU450," "))</f>
        <v>100</v>
      </c>
      <c r="W450" s="2">
        <f t="shared" ref="W450:W513" si="173">IF(NOT(ISBLANK(AB450)),AB450,
        IF(NOT(ISBLANK(LV450)),LV450," "))</f>
        <v>13</v>
      </c>
      <c r="AD450" t="s">
        <v>390</v>
      </c>
      <c r="AE450" t="s">
        <v>345</v>
      </c>
      <c r="AF450" s="2" t="str">
        <f t="shared" ref="AF450:AF513" si="174">IF(AG450="No Party","None",
IF(AG450="Other Party",AD450,
IF(AG450="Own Party",M450,
IF(AG450="2nd Party",O450))))</f>
        <v>SPD</v>
      </c>
      <c r="AG450" s="2" t="str">
        <f t="shared" ref="AG450:AG513" si="175">IF(AH450="${q://QID14/ChoiceGroup/SelectedChoicesTextEntry}.", "Own Party",
       IF(AH450="${q://QID49/ChoiceGroup/SelectedChoices}.","2nd Party",
       IF(AH450="${q://QID289/ChoiceGroup/DisplayedChoices}.","Other Party", "No Party")))</f>
        <v>Own Party</v>
      </c>
      <c r="AH450" t="s">
        <v>391</v>
      </c>
      <c r="GO450">
        <v>53</v>
      </c>
      <c r="GP450">
        <v>82</v>
      </c>
      <c r="GQ450">
        <v>31</v>
      </c>
      <c r="GR450">
        <v>67</v>
      </c>
      <c r="GS450" t="s">
        <v>4958</v>
      </c>
      <c r="GT450">
        <v>54</v>
      </c>
      <c r="KK450" s="5">
        <f t="shared" ref="KK450:KK513" ca="1" si="176">OFFSET(BD450,0,MATCH("*",BE450:KJ450,0)-4)</f>
        <v>53</v>
      </c>
      <c r="KL450" s="5">
        <f t="shared" ref="KL450:KL513" ca="1" si="177">OFFSET(BE450,0,MATCH("*",BF450:KK450,0)-3)</f>
        <v>82</v>
      </c>
      <c r="KM450" s="5">
        <f t="shared" ref="KM450:KM513" ca="1" si="178">OFFSET(BF450,0,MATCH("*",BG450:KL450,0)-2)</f>
        <v>31</v>
      </c>
      <c r="KN450" s="5">
        <f t="shared" ref="KN450:KN513" ca="1" si="179">OFFSET(BG450,0,MATCH("*",BH450:KM450,0)-1)</f>
        <v>67</v>
      </c>
      <c r="KO450" s="5">
        <f t="shared" ref="KO450:KO513" ca="1" si="180">OFFSET(BH450,0,MATCH("*",BI450:KN450,0)+1)</f>
        <v>54</v>
      </c>
      <c r="KP450" s="4" t="str">
        <f t="shared" ref="KP450:KP513" si="181">IF(NOT(ISBLANK(MK450)),MK450,
        IF(NOT(ISBLANK(ML450)),ML450," "))</f>
        <v>female_311_image_left</v>
      </c>
      <c r="KQ450">
        <v>17.393000000000001</v>
      </c>
      <c r="KR450">
        <v>52.1</v>
      </c>
      <c r="KS450">
        <v>54.201000000000001</v>
      </c>
      <c r="KT450">
        <v>7</v>
      </c>
      <c r="KU450">
        <v>3</v>
      </c>
      <c r="KV450">
        <v>2</v>
      </c>
      <c r="KW450">
        <v>4</v>
      </c>
      <c r="KX450">
        <v>3</v>
      </c>
      <c r="KY450">
        <v>2</v>
      </c>
      <c r="KZ450" t="s">
        <v>347</v>
      </c>
      <c r="LA450" t="s">
        <v>4738</v>
      </c>
      <c r="LB450" t="s">
        <v>378</v>
      </c>
      <c r="LD450" t="s">
        <v>5337</v>
      </c>
      <c r="LE450">
        <v>32</v>
      </c>
      <c r="LG450">
        <v>4</v>
      </c>
      <c r="LH450">
        <v>4</v>
      </c>
      <c r="LI450">
        <v>5</v>
      </c>
      <c r="LM450">
        <v>20.9</v>
      </c>
      <c r="LN450">
        <v>22.206</v>
      </c>
      <c r="LO450">
        <v>23.3</v>
      </c>
      <c r="LP450">
        <v>2</v>
      </c>
      <c r="LQ450">
        <v>43</v>
      </c>
      <c r="LR450">
        <v>100</v>
      </c>
      <c r="LS450">
        <v>99</v>
      </c>
      <c r="LT450">
        <v>90</v>
      </c>
      <c r="LU450">
        <v>100</v>
      </c>
      <c r="LV450">
        <v>13</v>
      </c>
      <c r="LW450" t="s">
        <v>520</v>
      </c>
      <c r="LX450">
        <v>2</v>
      </c>
      <c r="LY450">
        <v>31</v>
      </c>
      <c r="LZ450">
        <v>6</v>
      </c>
      <c r="MA450">
        <v>14.955</v>
      </c>
      <c r="MB450">
        <v>184.27799999999999</v>
      </c>
      <c r="MC450">
        <v>185.19499999999999</v>
      </c>
      <c r="MD450">
        <v>19</v>
      </c>
      <c r="ME450" t="s">
        <v>5407</v>
      </c>
      <c r="MF450" t="s">
        <v>363</v>
      </c>
      <c r="MG450" t="s">
        <v>968</v>
      </c>
      <c r="MH450" t="s">
        <v>1522</v>
      </c>
      <c r="MI450">
        <v>1</v>
      </c>
      <c r="MJ450" t="s">
        <v>366</v>
      </c>
      <c r="ML450" t="s">
        <v>545</v>
      </c>
      <c r="MM450" t="s">
        <v>353</v>
      </c>
    </row>
    <row r="451" spans="1:351" x14ac:dyDescent="0.25">
      <c r="A451" t="s">
        <v>4735</v>
      </c>
      <c r="B451">
        <v>405</v>
      </c>
      <c r="C451">
        <v>64</v>
      </c>
      <c r="D451" t="s">
        <v>347</v>
      </c>
      <c r="E451" t="s">
        <v>354</v>
      </c>
      <c r="F451" t="s">
        <v>369</v>
      </c>
      <c r="G451" t="s">
        <v>370</v>
      </c>
      <c r="H451" t="s">
        <v>357</v>
      </c>
      <c r="I451" t="s">
        <v>355</v>
      </c>
      <c r="J451" t="s">
        <v>355</v>
      </c>
      <c r="K451" t="s">
        <v>357</v>
      </c>
      <c r="L451" t="s">
        <v>1523</v>
      </c>
      <c r="M451" t="s">
        <v>389</v>
      </c>
      <c r="R451">
        <v>50</v>
      </c>
      <c r="S451" s="2">
        <f t="shared" si="169"/>
        <v>82</v>
      </c>
      <c r="T451" s="2">
        <f t="shared" si="170"/>
        <v>83</v>
      </c>
      <c r="U451" s="2">
        <f t="shared" si="171"/>
        <v>82</v>
      </c>
      <c r="V451" s="2">
        <f t="shared" si="172"/>
        <v>100</v>
      </c>
      <c r="W451" s="2">
        <f t="shared" si="173"/>
        <v>100</v>
      </c>
      <c r="X451">
        <v>82</v>
      </c>
      <c r="Y451">
        <v>83</v>
      </c>
      <c r="Z451">
        <v>82</v>
      </c>
      <c r="AA451">
        <v>100</v>
      </c>
      <c r="AB451">
        <v>100</v>
      </c>
      <c r="AD451" t="s">
        <v>344</v>
      </c>
      <c r="AE451" t="s">
        <v>345</v>
      </c>
      <c r="AF451" s="2" t="str">
        <f t="shared" si="174"/>
        <v>None</v>
      </c>
      <c r="AG451" s="2" t="str">
        <f t="shared" si="175"/>
        <v>No Party</v>
      </c>
      <c r="JQ451">
        <v>22.154</v>
      </c>
      <c r="JR451">
        <v>64.188000000000002</v>
      </c>
      <c r="JS451">
        <v>65.587999999999994</v>
      </c>
      <c r="JT451">
        <v>15</v>
      </c>
      <c r="JU451">
        <v>73</v>
      </c>
      <c r="JV451">
        <v>74</v>
      </c>
      <c r="JW451">
        <v>92</v>
      </c>
      <c r="JX451">
        <v>67</v>
      </c>
      <c r="JY451" t="s">
        <v>4994</v>
      </c>
      <c r="JZ451">
        <v>80</v>
      </c>
      <c r="KK451" s="5">
        <f t="shared" ca="1" si="176"/>
        <v>73</v>
      </c>
      <c r="KL451" s="5">
        <f t="shared" ca="1" si="177"/>
        <v>74</v>
      </c>
      <c r="KM451" s="5">
        <f t="shared" ca="1" si="178"/>
        <v>92</v>
      </c>
      <c r="KN451" s="5">
        <f t="shared" ca="1" si="179"/>
        <v>67</v>
      </c>
      <c r="KO451" s="5">
        <f t="shared" ca="1" si="180"/>
        <v>80</v>
      </c>
      <c r="KP451" s="4" t="str">
        <f t="shared" si="181"/>
        <v>female_333_left</v>
      </c>
      <c r="KQ451">
        <v>12.093999999999999</v>
      </c>
      <c r="KR451">
        <v>59.973999999999997</v>
      </c>
      <c r="KS451">
        <v>61.777000000000001</v>
      </c>
      <c r="KT451">
        <v>9</v>
      </c>
      <c r="KU451">
        <v>4</v>
      </c>
      <c r="KV451">
        <v>3</v>
      </c>
      <c r="KW451">
        <v>2</v>
      </c>
      <c r="KX451">
        <v>4</v>
      </c>
      <c r="KY451">
        <v>4</v>
      </c>
      <c r="KZ451" t="s">
        <v>347</v>
      </c>
      <c r="LA451" t="s">
        <v>4738</v>
      </c>
      <c r="LB451" t="s">
        <v>389</v>
      </c>
      <c r="LD451" t="s">
        <v>5408</v>
      </c>
      <c r="LE451">
        <v>9</v>
      </c>
      <c r="LJ451">
        <v>1</v>
      </c>
      <c r="LK451">
        <v>8</v>
      </c>
      <c r="LL451">
        <v>10</v>
      </c>
      <c r="LM451">
        <v>8.6869999999999994</v>
      </c>
      <c r="LN451">
        <v>8.6869999999999994</v>
      </c>
      <c r="LO451">
        <v>10.271000000000001</v>
      </c>
      <c r="LP451">
        <v>1</v>
      </c>
      <c r="LQ451">
        <v>29</v>
      </c>
      <c r="LX451">
        <v>2</v>
      </c>
      <c r="LY451">
        <v>41</v>
      </c>
      <c r="LZ451">
        <v>9</v>
      </c>
      <c r="MA451">
        <v>13.427</v>
      </c>
      <c r="MB451">
        <v>16.003</v>
      </c>
      <c r="MC451">
        <v>17.327999999999999</v>
      </c>
      <c r="MD451">
        <v>3</v>
      </c>
      <c r="MF451" t="s">
        <v>349</v>
      </c>
      <c r="MG451" t="s">
        <v>350</v>
      </c>
      <c r="MH451" t="s">
        <v>1524</v>
      </c>
      <c r="MI451">
        <v>1</v>
      </c>
      <c r="MJ451" t="s">
        <v>351</v>
      </c>
      <c r="ML451" t="s">
        <v>408</v>
      </c>
      <c r="MM451" t="s">
        <v>368</v>
      </c>
    </row>
    <row r="452" spans="1:351" x14ac:dyDescent="0.25">
      <c r="A452" t="s">
        <v>4735</v>
      </c>
      <c r="B452">
        <v>625</v>
      </c>
      <c r="C452">
        <v>63</v>
      </c>
      <c r="D452" t="s">
        <v>347</v>
      </c>
      <c r="E452" t="s">
        <v>374</v>
      </c>
      <c r="F452" t="s">
        <v>355</v>
      </c>
      <c r="G452" t="s">
        <v>402</v>
      </c>
      <c r="H452" t="s">
        <v>357</v>
      </c>
      <c r="I452" t="s">
        <v>355</v>
      </c>
      <c r="J452" t="s">
        <v>355</v>
      </c>
      <c r="K452" t="s">
        <v>341</v>
      </c>
      <c r="L452" t="s">
        <v>1129</v>
      </c>
      <c r="M452" t="s">
        <v>343</v>
      </c>
      <c r="O452" t="s">
        <v>4889</v>
      </c>
      <c r="Q452">
        <v>30</v>
      </c>
      <c r="R452">
        <v>50</v>
      </c>
      <c r="S452" s="2">
        <f t="shared" si="169"/>
        <v>73</v>
      </c>
      <c r="T452" s="2">
        <f t="shared" si="170"/>
        <v>23</v>
      </c>
      <c r="U452" s="2">
        <f t="shared" si="171"/>
        <v>78</v>
      </c>
      <c r="V452" s="2">
        <f t="shared" si="172"/>
        <v>64</v>
      </c>
      <c r="W452" s="2">
        <f t="shared" si="173"/>
        <v>49</v>
      </c>
      <c r="X452">
        <v>73</v>
      </c>
      <c r="Y452">
        <v>23</v>
      </c>
      <c r="Z452">
        <v>78</v>
      </c>
      <c r="AA452">
        <v>64</v>
      </c>
      <c r="AB452">
        <v>49</v>
      </c>
      <c r="AD452" t="s">
        <v>378</v>
      </c>
      <c r="AE452" t="s">
        <v>361</v>
      </c>
      <c r="AF452" s="2" t="str">
        <f t="shared" si="174"/>
        <v>SPD</v>
      </c>
      <c r="AG452" s="2" t="str">
        <f t="shared" si="175"/>
        <v>Other Party</v>
      </c>
      <c r="AH452" t="s">
        <v>379</v>
      </c>
      <c r="AQ452">
        <v>27.146999999999998</v>
      </c>
      <c r="AR452">
        <v>47.360999999999997</v>
      </c>
      <c r="AS452">
        <v>48.569000000000003</v>
      </c>
      <c r="AT452">
        <v>5</v>
      </c>
      <c r="AU452">
        <v>56</v>
      </c>
      <c r="AV452">
        <v>48</v>
      </c>
      <c r="AW452">
        <v>55</v>
      </c>
      <c r="AX452">
        <v>55</v>
      </c>
      <c r="AY452" t="s">
        <v>4890</v>
      </c>
      <c r="AZ452">
        <v>50</v>
      </c>
      <c r="KK452" s="5">
        <f>AU452</f>
        <v>56</v>
      </c>
      <c r="KL452" s="5">
        <f t="shared" ref="KL452" si="182">AV452</f>
        <v>48</v>
      </c>
      <c r="KM452" s="5">
        <f t="shared" ref="KM452" si="183">AW452</f>
        <v>55</v>
      </c>
      <c r="KN452" s="5">
        <f t="shared" ref="KN452" si="184">AX452</f>
        <v>55</v>
      </c>
      <c r="KO452" s="5">
        <f>AZ452</f>
        <v>50</v>
      </c>
      <c r="KP452" s="4" t="str">
        <f t="shared" si="181"/>
        <v>male_111_image</v>
      </c>
      <c r="KQ452">
        <v>20.744</v>
      </c>
      <c r="KR452">
        <v>41.167999999999999</v>
      </c>
      <c r="KS452">
        <v>42.598999999999997</v>
      </c>
      <c r="KT452">
        <v>5</v>
      </c>
      <c r="KU452">
        <v>3</v>
      </c>
      <c r="KV452">
        <v>2</v>
      </c>
      <c r="KW452">
        <v>2</v>
      </c>
      <c r="KX452">
        <v>3</v>
      </c>
      <c r="KY452">
        <v>2</v>
      </c>
      <c r="KZ452" t="s">
        <v>4737</v>
      </c>
      <c r="LA452" t="s">
        <v>4738</v>
      </c>
      <c r="LB452" t="s">
        <v>378</v>
      </c>
      <c r="LD452" t="s">
        <v>5409</v>
      </c>
      <c r="LE452">
        <v>50</v>
      </c>
      <c r="LJ452">
        <v>5</v>
      </c>
      <c r="LK452">
        <v>6</v>
      </c>
      <c r="LL452">
        <v>1</v>
      </c>
      <c r="LM452">
        <v>15.818</v>
      </c>
      <c r="LN452">
        <v>15.818</v>
      </c>
      <c r="LO452">
        <v>17.335000000000001</v>
      </c>
      <c r="LP452">
        <v>1</v>
      </c>
      <c r="LQ452">
        <v>9</v>
      </c>
      <c r="LX452">
        <v>1</v>
      </c>
      <c r="LY452">
        <v>23</v>
      </c>
      <c r="LZ452">
        <v>7</v>
      </c>
      <c r="MA452">
        <v>26.667999999999999</v>
      </c>
      <c r="MB452">
        <v>26.667999999999999</v>
      </c>
      <c r="MC452">
        <v>30.965</v>
      </c>
      <c r="MD452">
        <v>1</v>
      </c>
      <c r="MF452" t="s">
        <v>349</v>
      </c>
      <c r="MG452" t="s">
        <v>427</v>
      </c>
      <c r="MH452" t="s">
        <v>1525</v>
      </c>
      <c r="MI452">
        <v>1</v>
      </c>
      <c r="MJ452" t="s">
        <v>351</v>
      </c>
      <c r="MK452" t="s">
        <v>497</v>
      </c>
      <c r="MM452" t="s">
        <v>368</v>
      </c>
    </row>
    <row r="453" spans="1:351" x14ac:dyDescent="0.25">
      <c r="A453" t="s">
        <v>4735</v>
      </c>
      <c r="B453">
        <v>501</v>
      </c>
      <c r="C453">
        <v>50</v>
      </c>
      <c r="D453" t="s">
        <v>4737</v>
      </c>
      <c r="E453" t="s">
        <v>338</v>
      </c>
      <c r="F453" t="s">
        <v>355</v>
      </c>
      <c r="G453" t="s">
        <v>370</v>
      </c>
      <c r="H453" t="s">
        <v>357</v>
      </c>
      <c r="I453" t="s">
        <v>342</v>
      </c>
      <c r="J453" t="s">
        <v>355</v>
      </c>
      <c r="K453" t="s">
        <v>386</v>
      </c>
      <c r="L453" t="s">
        <v>509</v>
      </c>
      <c r="M453" t="s">
        <v>359</v>
      </c>
      <c r="N453" t="s">
        <v>431</v>
      </c>
      <c r="O453" t="s">
        <v>389</v>
      </c>
      <c r="R453">
        <v>18</v>
      </c>
      <c r="S453" s="2">
        <f t="shared" si="169"/>
        <v>100</v>
      </c>
      <c r="T453" s="2">
        <f t="shared" si="170"/>
        <v>75</v>
      </c>
      <c r="U453" s="2">
        <f t="shared" si="171"/>
        <v>100</v>
      </c>
      <c r="V453" s="2">
        <f t="shared" si="172"/>
        <v>70</v>
      </c>
      <c r="W453" s="2">
        <f t="shared" si="173"/>
        <v>100</v>
      </c>
      <c r="AD453" t="s">
        <v>378</v>
      </c>
      <c r="AE453" t="s">
        <v>361</v>
      </c>
      <c r="AF453" s="2" t="str">
        <f t="shared" si="174"/>
        <v>Partei:</v>
      </c>
      <c r="AG453" s="2" t="str">
        <f t="shared" si="175"/>
        <v>Own Party</v>
      </c>
      <c r="AH453" t="s">
        <v>391</v>
      </c>
      <c r="BY453">
        <v>69</v>
      </c>
      <c r="BZ453">
        <v>75</v>
      </c>
      <c r="CA453">
        <v>75</v>
      </c>
      <c r="CB453">
        <v>74</v>
      </c>
      <c r="CC453" t="s">
        <v>4979</v>
      </c>
      <c r="CD453">
        <v>51</v>
      </c>
      <c r="KK453" s="5">
        <f t="shared" ca="1" si="176"/>
        <v>69</v>
      </c>
      <c r="KL453" s="5">
        <f t="shared" ca="1" si="177"/>
        <v>75</v>
      </c>
      <c r="KM453" s="5">
        <f t="shared" ca="1" si="178"/>
        <v>75</v>
      </c>
      <c r="KN453" s="5">
        <f t="shared" ca="1" si="179"/>
        <v>74</v>
      </c>
      <c r="KO453" s="5">
        <f t="shared" ca="1" si="180"/>
        <v>51</v>
      </c>
      <c r="KP453" s="4" t="str">
        <f t="shared" si="181"/>
        <v>male_311_image_left</v>
      </c>
      <c r="KQ453">
        <v>8.51</v>
      </c>
      <c r="KR453">
        <v>25.492999999999999</v>
      </c>
      <c r="KS453">
        <v>26.77</v>
      </c>
      <c r="KT453">
        <v>5</v>
      </c>
      <c r="KU453">
        <v>2</v>
      </c>
      <c r="KV453">
        <v>4</v>
      </c>
      <c r="KW453">
        <v>4</v>
      </c>
      <c r="KX453">
        <v>3</v>
      </c>
      <c r="KY453">
        <v>3</v>
      </c>
      <c r="KZ453" t="s">
        <v>4737</v>
      </c>
      <c r="LA453" t="s">
        <v>4738</v>
      </c>
      <c r="LB453" t="s">
        <v>359</v>
      </c>
      <c r="LC453" t="s">
        <v>431</v>
      </c>
      <c r="LD453" t="s">
        <v>5410</v>
      </c>
      <c r="LE453">
        <v>43</v>
      </c>
      <c r="LG453">
        <v>3</v>
      </c>
      <c r="LH453">
        <v>6</v>
      </c>
      <c r="LI453">
        <v>1</v>
      </c>
      <c r="LM453">
        <v>12.097</v>
      </c>
      <c r="LN453">
        <v>12.097</v>
      </c>
      <c r="LO453">
        <v>15.422000000000001</v>
      </c>
      <c r="LP453">
        <v>1</v>
      </c>
      <c r="LQ453">
        <v>9</v>
      </c>
      <c r="LR453">
        <v>100</v>
      </c>
      <c r="LS453">
        <v>75</v>
      </c>
      <c r="LT453">
        <v>100</v>
      </c>
      <c r="LU453">
        <v>70</v>
      </c>
      <c r="LV453">
        <v>100</v>
      </c>
      <c r="LW453" t="s">
        <v>1500</v>
      </c>
      <c r="LX453">
        <v>1</v>
      </c>
      <c r="LY453">
        <v>29</v>
      </c>
      <c r="LZ453">
        <v>6</v>
      </c>
      <c r="MA453">
        <v>8.5920000000000005</v>
      </c>
      <c r="MB453">
        <v>8.5920000000000005</v>
      </c>
      <c r="MC453">
        <v>20.696999999999999</v>
      </c>
      <c r="MD453">
        <v>1</v>
      </c>
      <c r="MF453" t="s">
        <v>363</v>
      </c>
      <c r="MG453" t="s">
        <v>801</v>
      </c>
      <c r="MH453" t="s">
        <v>1526</v>
      </c>
      <c r="MI453">
        <v>1</v>
      </c>
      <c r="MJ453" t="s">
        <v>366</v>
      </c>
      <c r="MK453" t="s">
        <v>481</v>
      </c>
      <c r="MM453" t="s">
        <v>353</v>
      </c>
    </row>
    <row r="454" spans="1:351" x14ac:dyDescent="0.25">
      <c r="A454" t="s">
        <v>4735</v>
      </c>
      <c r="B454">
        <v>448</v>
      </c>
      <c r="C454">
        <v>55</v>
      </c>
      <c r="D454" t="s">
        <v>347</v>
      </c>
      <c r="E454" t="s">
        <v>339</v>
      </c>
      <c r="F454" t="s">
        <v>355</v>
      </c>
      <c r="G454" t="s">
        <v>402</v>
      </c>
      <c r="H454" t="s">
        <v>357</v>
      </c>
      <c r="I454" t="s">
        <v>342</v>
      </c>
      <c r="J454" t="s">
        <v>355</v>
      </c>
      <c r="K454" t="s">
        <v>371</v>
      </c>
      <c r="L454" t="s">
        <v>1527</v>
      </c>
      <c r="M454" t="s">
        <v>378</v>
      </c>
      <c r="O454" t="s">
        <v>4889</v>
      </c>
      <c r="Q454">
        <v>100</v>
      </c>
      <c r="R454">
        <v>24</v>
      </c>
      <c r="S454" s="2">
        <f t="shared" si="169"/>
        <v>100</v>
      </c>
      <c r="T454" s="2">
        <f t="shared" si="170"/>
        <v>81</v>
      </c>
      <c r="U454" s="2">
        <f t="shared" si="171"/>
        <v>90</v>
      </c>
      <c r="V454" s="2">
        <f t="shared" si="172"/>
        <v>93</v>
      </c>
      <c r="W454" s="2">
        <f t="shared" si="173"/>
        <v>90</v>
      </c>
      <c r="X454">
        <v>100</v>
      </c>
      <c r="Y454">
        <v>81</v>
      </c>
      <c r="Z454">
        <v>90</v>
      </c>
      <c r="AA454">
        <v>93</v>
      </c>
      <c r="AB454">
        <v>90</v>
      </c>
      <c r="AD454" t="s">
        <v>343</v>
      </c>
      <c r="AE454" t="s">
        <v>361</v>
      </c>
      <c r="AF454" s="2" t="str">
        <f t="shared" si="174"/>
        <v>None</v>
      </c>
      <c r="AG454" s="2" t="str">
        <f t="shared" si="175"/>
        <v>No Party</v>
      </c>
      <c r="AH454" t="s">
        <v>346</v>
      </c>
      <c r="BA454">
        <v>30</v>
      </c>
      <c r="BB454">
        <v>43</v>
      </c>
      <c r="BC454">
        <v>31</v>
      </c>
      <c r="BD454">
        <v>48</v>
      </c>
      <c r="BE454" t="s">
        <v>4892</v>
      </c>
      <c r="BF454">
        <v>51</v>
      </c>
      <c r="KK454" s="5">
        <f t="shared" ca="1" si="176"/>
        <v>30</v>
      </c>
      <c r="KL454" s="5">
        <f>BB454</f>
        <v>43</v>
      </c>
      <c r="KM454" s="5">
        <f t="shared" ref="KM454" si="185">BC454</f>
        <v>31</v>
      </c>
      <c r="KN454" s="5">
        <f t="shared" ref="KN454" si="186">BD454</f>
        <v>48</v>
      </c>
      <c r="KO454" s="5">
        <f>BF454</f>
        <v>51</v>
      </c>
      <c r="KP454" s="4" t="str">
        <f t="shared" si="181"/>
        <v>male_211</v>
      </c>
      <c r="KQ454">
        <v>15.076000000000001</v>
      </c>
      <c r="KR454">
        <v>32.155999999999999</v>
      </c>
      <c r="KS454">
        <v>32.933999999999997</v>
      </c>
      <c r="KT454">
        <v>5</v>
      </c>
      <c r="KU454" t="s">
        <v>397</v>
      </c>
      <c r="KV454" t="s">
        <v>397</v>
      </c>
      <c r="KW454">
        <v>3</v>
      </c>
      <c r="KX454">
        <v>2</v>
      </c>
      <c r="KY454">
        <v>3</v>
      </c>
      <c r="KZ454" t="s">
        <v>4737</v>
      </c>
      <c r="LA454" t="s">
        <v>4736</v>
      </c>
      <c r="LB454" t="s">
        <v>4906</v>
      </c>
      <c r="LD454" t="s">
        <v>5411</v>
      </c>
      <c r="LE454">
        <v>27</v>
      </c>
      <c r="LJ454">
        <v>3</v>
      </c>
      <c r="LK454">
        <v>7</v>
      </c>
      <c r="LL454">
        <v>0</v>
      </c>
      <c r="LM454">
        <v>11.311</v>
      </c>
      <c r="LN454">
        <v>11.311</v>
      </c>
      <c r="LO454">
        <v>12.448</v>
      </c>
      <c r="LP454">
        <v>1</v>
      </c>
      <c r="LQ454">
        <v>40</v>
      </c>
      <c r="LX454">
        <v>3</v>
      </c>
      <c r="LY454">
        <v>30</v>
      </c>
      <c r="LZ454">
        <v>9</v>
      </c>
      <c r="MA454">
        <v>34.884</v>
      </c>
      <c r="MB454">
        <v>34.884</v>
      </c>
      <c r="MC454">
        <v>37.499000000000002</v>
      </c>
      <c r="MD454">
        <v>1</v>
      </c>
      <c r="MF454" t="s">
        <v>363</v>
      </c>
      <c r="MG454" t="s">
        <v>337</v>
      </c>
      <c r="MH454" t="s">
        <v>1528</v>
      </c>
      <c r="MI454">
        <v>1</v>
      </c>
      <c r="MJ454" t="s">
        <v>351</v>
      </c>
      <c r="MK454" t="s">
        <v>464</v>
      </c>
      <c r="MM454" t="s">
        <v>368</v>
      </c>
    </row>
    <row r="455" spans="1:351" x14ac:dyDescent="0.25">
      <c r="A455" t="s">
        <v>4735</v>
      </c>
      <c r="B455">
        <v>342</v>
      </c>
      <c r="C455">
        <v>42</v>
      </c>
      <c r="D455" t="s">
        <v>4737</v>
      </c>
      <c r="E455" t="s">
        <v>486</v>
      </c>
      <c r="F455" t="s">
        <v>550</v>
      </c>
      <c r="G455" t="s">
        <v>356</v>
      </c>
      <c r="H455" t="s">
        <v>357</v>
      </c>
      <c r="I455" t="s">
        <v>355</v>
      </c>
      <c r="J455" t="s">
        <v>355</v>
      </c>
      <c r="K455" t="s">
        <v>371</v>
      </c>
      <c r="L455" t="s">
        <v>1529</v>
      </c>
      <c r="M455" t="s">
        <v>388</v>
      </c>
      <c r="O455" t="s">
        <v>343</v>
      </c>
      <c r="Q455">
        <v>100</v>
      </c>
      <c r="R455">
        <v>75</v>
      </c>
      <c r="S455" s="2">
        <f t="shared" si="169"/>
        <v>41</v>
      </c>
      <c r="T455" s="2">
        <f t="shared" si="170"/>
        <v>35</v>
      </c>
      <c r="U455" s="2">
        <f t="shared" si="171"/>
        <v>41</v>
      </c>
      <c r="V455" s="2">
        <f t="shared" si="172"/>
        <v>72</v>
      </c>
      <c r="W455" s="2">
        <f t="shared" si="173"/>
        <v>60</v>
      </c>
      <c r="AD455" t="s">
        <v>390</v>
      </c>
      <c r="AE455" t="s">
        <v>345</v>
      </c>
      <c r="AF455" s="2" t="str">
        <f t="shared" si="174"/>
        <v>None</v>
      </c>
      <c r="AG455" s="2" t="str">
        <f t="shared" si="175"/>
        <v>No Party</v>
      </c>
      <c r="AH455" t="s">
        <v>346</v>
      </c>
      <c r="GC455">
        <v>62</v>
      </c>
      <c r="GD455">
        <v>51</v>
      </c>
      <c r="GE455">
        <v>50</v>
      </c>
      <c r="GF455">
        <v>76</v>
      </c>
      <c r="GG455" t="s">
        <v>4960</v>
      </c>
      <c r="GH455">
        <v>52</v>
      </c>
      <c r="KK455" s="5">
        <f t="shared" ca="1" si="176"/>
        <v>62</v>
      </c>
      <c r="KL455" s="5">
        <f t="shared" ca="1" si="177"/>
        <v>51</v>
      </c>
      <c r="KM455" s="5">
        <f t="shared" ca="1" si="178"/>
        <v>50</v>
      </c>
      <c r="KN455" s="5">
        <f t="shared" ca="1" si="179"/>
        <v>76</v>
      </c>
      <c r="KO455" s="5">
        <f t="shared" ca="1" si="180"/>
        <v>52</v>
      </c>
      <c r="KP455" s="4" t="str">
        <f t="shared" si="181"/>
        <v>female_311_left</v>
      </c>
      <c r="KQ455">
        <v>18.311</v>
      </c>
      <c r="KR455">
        <v>34.796999999999997</v>
      </c>
      <c r="KS455">
        <v>36.576999999999998</v>
      </c>
      <c r="KT455">
        <v>8</v>
      </c>
      <c r="KU455">
        <v>2</v>
      </c>
      <c r="KV455">
        <v>3</v>
      </c>
      <c r="KW455">
        <v>4</v>
      </c>
      <c r="KX455">
        <v>4</v>
      </c>
      <c r="KY455">
        <v>2</v>
      </c>
      <c r="KZ455" t="s">
        <v>347</v>
      </c>
      <c r="LA455" t="s">
        <v>4736</v>
      </c>
      <c r="LB455" t="s">
        <v>343</v>
      </c>
      <c r="LD455" t="s">
        <v>5412</v>
      </c>
      <c r="LG455">
        <v>3</v>
      </c>
      <c r="LH455">
        <v>5</v>
      </c>
      <c r="LI455">
        <v>6</v>
      </c>
      <c r="LM455">
        <v>13.074999999999999</v>
      </c>
      <c r="LN455">
        <v>13.81</v>
      </c>
      <c r="LO455">
        <v>15.256</v>
      </c>
      <c r="LP455">
        <v>2</v>
      </c>
      <c r="LQ455">
        <v>51</v>
      </c>
      <c r="LR455">
        <v>41</v>
      </c>
      <c r="LS455">
        <v>35</v>
      </c>
      <c r="LT455">
        <v>41</v>
      </c>
      <c r="LU455">
        <v>72</v>
      </c>
      <c r="LV455">
        <v>60</v>
      </c>
      <c r="LW455" t="s">
        <v>439</v>
      </c>
      <c r="LX455">
        <v>2</v>
      </c>
      <c r="LY455">
        <v>41</v>
      </c>
      <c r="LZ455">
        <v>7</v>
      </c>
      <c r="MA455">
        <v>1.661</v>
      </c>
      <c r="MB455">
        <v>6.3129999999999997</v>
      </c>
      <c r="MC455">
        <v>7.7779999999999996</v>
      </c>
      <c r="MD455">
        <v>3</v>
      </c>
      <c r="MF455" t="s">
        <v>363</v>
      </c>
      <c r="MG455" t="s">
        <v>502</v>
      </c>
      <c r="MH455" t="s">
        <v>1530</v>
      </c>
      <c r="MI455">
        <v>1</v>
      </c>
      <c r="MJ455" t="s">
        <v>366</v>
      </c>
      <c r="ML455" t="s">
        <v>434</v>
      </c>
      <c r="MM455" t="s">
        <v>353</v>
      </c>
    </row>
    <row r="456" spans="1:351" x14ac:dyDescent="0.25">
      <c r="A456" t="s">
        <v>4735</v>
      </c>
      <c r="B456">
        <v>526</v>
      </c>
      <c r="C456">
        <v>45</v>
      </c>
      <c r="D456" t="s">
        <v>347</v>
      </c>
      <c r="E456" t="s">
        <v>338</v>
      </c>
      <c r="F456" t="s">
        <v>355</v>
      </c>
      <c r="G456" t="s">
        <v>473</v>
      </c>
      <c r="H456" t="s">
        <v>386</v>
      </c>
      <c r="I456" t="s">
        <v>355</v>
      </c>
      <c r="J456" t="s">
        <v>355</v>
      </c>
      <c r="K456" t="s">
        <v>371</v>
      </c>
      <c r="L456" t="s">
        <v>5413</v>
      </c>
      <c r="M456" t="s">
        <v>388</v>
      </c>
      <c r="O456" t="s">
        <v>343</v>
      </c>
      <c r="Q456">
        <v>82</v>
      </c>
      <c r="R456">
        <v>52</v>
      </c>
      <c r="S456" s="2">
        <f t="shared" si="169"/>
        <v>100</v>
      </c>
      <c r="T456" s="2">
        <f t="shared" si="170"/>
        <v>100</v>
      </c>
      <c r="U456" s="2">
        <f t="shared" si="171"/>
        <v>100</v>
      </c>
      <c r="V456" s="2">
        <f t="shared" si="172"/>
        <v>100</v>
      </c>
      <c r="W456" s="2">
        <f t="shared" si="173"/>
        <v>100</v>
      </c>
      <c r="AD456" t="s">
        <v>390</v>
      </c>
      <c r="AE456" t="s">
        <v>345</v>
      </c>
      <c r="AF456" s="2" t="str">
        <f t="shared" si="174"/>
        <v>LINKE</v>
      </c>
      <c r="AG456" s="2" t="str">
        <f t="shared" si="175"/>
        <v>Other Party</v>
      </c>
      <c r="AH456" t="s">
        <v>379</v>
      </c>
      <c r="FE456">
        <v>1</v>
      </c>
      <c r="FF456">
        <v>0</v>
      </c>
      <c r="FG456">
        <v>1</v>
      </c>
      <c r="FH456">
        <v>0</v>
      </c>
      <c r="FI456" t="s">
        <v>4960</v>
      </c>
      <c r="FJ456">
        <v>2</v>
      </c>
      <c r="KK456" s="5">
        <f t="shared" ca="1" si="176"/>
        <v>1</v>
      </c>
      <c r="KL456" s="5">
        <f t="shared" ca="1" si="177"/>
        <v>0</v>
      </c>
      <c r="KM456" s="5">
        <f t="shared" ca="1" si="178"/>
        <v>1</v>
      </c>
      <c r="KN456" s="5">
        <f t="shared" ca="1" si="179"/>
        <v>0</v>
      </c>
      <c r="KO456" s="5">
        <f t="shared" ca="1" si="180"/>
        <v>2</v>
      </c>
      <c r="KP456" s="4" t="str">
        <f t="shared" si="181"/>
        <v>female_111</v>
      </c>
      <c r="KQ456">
        <v>14.189</v>
      </c>
      <c r="KR456">
        <v>29.079000000000001</v>
      </c>
      <c r="KS456">
        <v>31.585000000000001</v>
      </c>
      <c r="KT456">
        <v>5</v>
      </c>
      <c r="KU456" t="s">
        <v>397</v>
      </c>
      <c r="KV456" t="s">
        <v>397</v>
      </c>
      <c r="KW456">
        <v>2</v>
      </c>
      <c r="KX456" t="s">
        <v>397</v>
      </c>
      <c r="KY456" t="s">
        <v>397</v>
      </c>
      <c r="KZ456" t="s">
        <v>347</v>
      </c>
      <c r="LA456" t="s">
        <v>4738</v>
      </c>
      <c r="LB456" t="s">
        <v>432</v>
      </c>
      <c r="LD456" t="s">
        <v>5414</v>
      </c>
      <c r="LE456">
        <v>1</v>
      </c>
      <c r="LJ456">
        <v>3</v>
      </c>
      <c r="LK456">
        <v>5</v>
      </c>
      <c r="LL456">
        <v>5</v>
      </c>
      <c r="LM456">
        <v>17.568999999999999</v>
      </c>
      <c r="LN456">
        <v>24.538</v>
      </c>
      <c r="LO456">
        <v>25.783999999999999</v>
      </c>
      <c r="LP456">
        <v>2</v>
      </c>
      <c r="LQ456">
        <v>51</v>
      </c>
      <c r="LR456">
        <v>100</v>
      </c>
      <c r="LS456">
        <v>100</v>
      </c>
      <c r="LT456">
        <v>100</v>
      </c>
      <c r="LU456">
        <v>100</v>
      </c>
      <c r="LV456">
        <v>100</v>
      </c>
      <c r="LW456" t="s">
        <v>949</v>
      </c>
      <c r="LX456">
        <v>3</v>
      </c>
      <c r="LY456">
        <v>30</v>
      </c>
      <c r="LZ456">
        <v>6</v>
      </c>
      <c r="MA456">
        <v>14.201000000000001</v>
      </c>
      <c r="MB456">
        <v>14.201000000000001</v>
      </c>
      <c r="MC456">
        <v>34.116</v>
      </c>
      <c r="MD456">
        <v>1</v>
      </c>
      <c r="MF456" t="s">
        <v>363</v>
      </c>
      <c r="MG456" t="s">
        <v>337</v>
      </c>
      <c r="MH456" t="s">
        <v>1531</v>
      </c>
      <c r="MI456">
        <v>1</v>
      </c>
      <c r="MJ456" t="s">
        <v>366</v>
      </c>
      <c r="ML456" t="s">
        <v>451</v>
      </c>
      <c r="MM456" t="s">
        <v>368</v>
      </c>
    </row>
    <row r="457" spans="1:351" x14ac:dyDescent="0.25">
      <c r="A457" t="s">
        <v>4735</v>
      </c>
      <c r="B457">
        <v>1078</v>
      </c>
      <c r="C457">
        <v>69</v>
      </c>
      <c r="D457" t="s">
        <v>347</v>
      </c>
      <c r="E457" t="s">
        <v>369</v>
      </c>
      <c r="F457" t="s">
        <v>355</v>
      </c>
      <c r="G457" t="s">
        <v>370</v>
      </c>
      <c r="H457" t="s">
        <v>357</v>
      </c>
      <c r="I457" t="s">
        <v>355</v>
      </c>
      <c r="J457" t="s">
        <v>355</v>
      </c>
      <c r="K457" t="s">
        <v>371</v>
      </c>
      <c r="M457" t="s">
        <v>348</v>
      </c>
      <c r="O457" t="s">
        <v>389</v>
      </c>
      <c r="R457">
        <v>51</v>
      </c>
      <c r="S457" s="2">
        <f t="shared" si="169"/>
        <v>51</v>
      </c>
      <c r="T457" s="2">
        <f t="shared" si="170"/>
        <v>0</v>
      </c>
      <c r="U457" s="2">
        <f t="shared" si="171"/>
        <v>100</v>
      </c>
      <c r="V457" s="2">
        <f t="shared" si="172"/>
        <v>100</v>
      </c>
      <c r="W457" s="2">
        <f t="shared" si="173"/>
        <v>100</v>
      </c>
      <c r="X457">
        <v>51</v>
      </c>
      <c r="Y457">
        <v>0</v>
      </c>
      <c r="Z457">
        <v>100</v>
      </c>
      <c r="AA457">
        <v>100</v>
      </c>
      <c r="AB457">
        <v>100</v>
      </c>
      <c r="AD457" t="s">
        <v>388</v>
      </c>
      <c r="AE457" t="s">
        <v>361</v>
      </c>
      <c r="AF457" s="2" t="str">
        <f t="shared" si="174"/>
        <v>CSU</v>
      </c>
      <c r="AG457" s="2" t="str">
        <f t="shared" si="175"/>
        <v>Other Party</v>
      </c>
      <c r="AH457" t="s">
        <v>379</v>
      </c>
      <c r="CQ457">
        <v>90</v>
      </c>
      <c r="CR457">
        <v>90</v>
      </c>
      <c r="CS457">
        <v>90</v>
      </c>
      <c r="CT457">
        <v>80</v>
      </c>
      <c r="CU457" t="s">
        <v>4890</v>
      </c>
      <c r="CV457">
        <v>51</v>
      </c>
      <c r="KK457" s="5">
        <f t="shared" ca="1" si="176"/>
        <v>90</v>
      </c>
      <c r="KL457" s="5">
        <f t="shared" ca="1" si="177"/>
        <v>90</v>
      </c>
      <c r="KM457" s="5">
        <f t="shared" ca="1" si="178"/>
        <v>90</v>
      </c>
      <c r="KN457" s="5">
        <f t="shared" ca="1" si="179"/>
        <v>80</v>
      </c>
      <c r="KO457" s="5">
        <f t="shared" ca="1" si="180"/>
        <v>51</v>
      </c>
      <c r="KP457" s="4" t="str">
        <f t="shared" si="181"/>
        <v>male_123_left</v>
      </c>
      <c r="KQ457">
        <v>11.742000000000001</v>
      </c>
      <c r="KR457">
        <v>24.978999999999999</v>
      </c>
      <c r="KS457">
        <v>26.152999999999999</v>
      </c>
      <c r="KT457">
        <v>5</v>
      </c>
      <c r="KU457">
        <v>4</v>
      </c>
      <c r="KV457">
        <v>4</v>
      </c>
      <c r="KW457">
        <v>4</v>
      </c>
      <c r="KX457">
        <v>4</v>
      </c>
      <c r="KY457">
        <v>4</v>
      </c>
      <c r="KZ457" t="s">
        <v>4737</v>
      </c>
      <c r="LA457" t="s">
        <v>4738</v>
      </c>
      <c r="LB457" t="s">
        <v>388</v>
      </c>
      <c r="LD457" t="s">
        <v>5415</v>
      </c>
      <c r="LE457">
        <v>90</v>
      </c>
      <c r="LG457">
        <v>2</v>
      </c>
      <c r="LH457">
        <v>7</v>
      </c>
      <c r="LI457">
        <v>2</v>
      </c>
      <c r="LM457">
        <v>17.763999999999999</v>
      </c>
      <c r="LN457">
        <v>18.053999999999998</v>
      </c>
      <c r="LO457">
        <v>20.488</v>
      </c>
      <c r="LP457">
        <v>2</v>
      </c>
      <c r="LQ457">
        <v>30</v>
      </c>
      <c r="LX457">
        <v>2</v>
      </c>
      <c r="LY457">
        <v>40</v>
      </c>
      <c r="LZ457">
        <v>7</v>
      </c>
      <c r="MA457">
        <v>13.64</v>
      </c>
      <c r="MB457">
        <v>13.64</v>
      </c>
      <c r="MC457">
        <v>16.768000000000001</v>
      </c>
      <c r="MD457">
        <v>1</v>
      </c>
      <c r="MF457" t="s">
        <v>349</v>
      </c>
      <c r="MG457" t="s">
        <v>337</v>
      </c>
      <c r="MH457" t="s">
        <v>1532</v>
      </c>
      <c r="MI457">
        <v>1</v>
      </c>
      <c r="MJ457" t="s">
        <v>351</v>
      </c>
      <c r="MK457" t="s">
        <v>394</v>
      </c>
      <c r="MM457" t="s">
        <v>353</v>
      </c>
    </row>
    <row r="458" spans="1:351" x14ac:dyDescent="0.25">
      <c r="A458" t="s">
        <v>4735</v>
      </c>
      <c r="B458">
        <v>246</v>
      </c>
      <c r="C458">
        <v>47</v>
      </c>
      <c r="D458" t="s">
        <v>4737</v>
      </c>
      <c r="E458" t="s">
        <v>395</v>
      </c>
      <c r="F458" t="s">
        <v>355</v>
      </c>
      <c r="G458" t="s">
        <v>370</v>
      </c>
      <c r="H458" t="s">
        <v>357</v>
      </c>
      <c r="I458" t="s">
        <v>355</v>
      </c>
      <c r="J458" t="s">
        <v>355</v>
      </c>
      <c r="K458" t="s">
        <v>357</v>
      </c>
      <c r="L458" t="s">
        <v>1046</v>
      </c>
      <c r="M458" t="s">
        <v>348</v>
      </c>
      <c r="O458" t="s">
        <v>343</v>
      </c>
      <c r="Q458">
        <v>68</v>
      </c>
      <c r="R458">
        <v>100</v>
      </c>
      <c r="S458" s="2">
        <f t="shared" si="169"/>
        <v>100</v>
      </c>
      <c r="T458" s="2">
        <f t="shared" si="170"/>
        <v>0</v>
      </c>
      <c r="U458" s="2">
        <f t="shared" si="171"/>
        <v>100</v>
      </c>
      <c r="V458" s="2">
        <f t="shared" si="172"/>
        <v>100</v>
      </c>
      <c r="W458" s="2">
        <f t="shared" si="173"/>
        <v>100</v>
      </c>
      <c r="X458">
        <v>100</v>
      </c>
      <c r="Y458">
        <v>0</v>
      </c>
      <c r="Z458">
        <v>100</v>
      </c>
      <c r="AA458">
        <v>100</v>
      </c>
      <c r="AB458">
        <v>100</v>
      </c>
      <c r="AD458" t="s">
        <v>4889</v>
      </c>
      <c r="AE458" t="s">
        <v>345</v>
      </c>
      <c r="AF458" s="2" t="str">
        <f t="shared" si="174"/>
        <v>AfD</v>
      </c>
      <c r="AG458" s="2" t="str">
        <f t="shared" si="175"/>
        <v>Own Party</v>
      </c>
      <c r="AH458" t="s">
        <v>391</v>
      </c>
      <c r="IK458">
        <v>59</v>
      </c>
      <c r="IL458">
        <v>64</v>
      </c>
      <c r="IM458">
        <v>67</v>
      </c>
      <c r="IN458">
        <v>67</v>
      </c>
      <c r="IO458" t="s">
        <v>5003</v>
      </c>
      <c r="IP458">
        <v>51</v>
      </c>
      <c r="KK458" s="5">
        <f t="shared" ca="1" si="176"/>
        <v>59</v>
      </c>
      <c r="KL458" s="5">
        <f t="shared" ca="1" si="177"/>
        <v>64</v>
      </c>
      <c r="KM458" s="5">
        <f t="shared" ca="1" si="178"/>
        <v>67</v>
      </c>
      <c r="KN458" s="5">
        <f t="shared" ca="1" si="179"/>
        <v>67</v>
      </c>
      <c r="KO458" s="5">
        <f t="shared" ca="1" si="180"/>
        <v>51</v>
      </c>
      <c r="KP458" s="4" t="str">
        <f t="shared" si="181"/>
        <v>female_322_left</v>
      </c>
      <c r="KQ458">
        <v>3.8809999999999998</v>
      </c>
      <c r="KR458">
        <v>7.7370000000000001</v>
      </c>
      <c r="KS458">
        <v>8.5489999999999995</v>
      </c>
      <c r="KT458">
        <v>5</v>
      </c>
      <c r="KU458">
        <v>3</v>
      </c>
      <c r="KV458">
        <v>3</v>
      </c>
      <c r="KW458">
        <v>3</v>
      </c>
      <c r="KX458">
        <v>3</v>
      </c>
      <c r="KY458">
        <v>3</v>
      </c>
      <c r="KZ458" t="s">
        <v>4737</v>
      </c>
      <c r="LA458" t="s">
        <v>4736</v>
      </c>
      <c r="LB458" t="s">
        <v>348</v>
      </c>
      <c r="LD458" t="s">
        <v>5416</v>
      </c>
      <c r="LE458">
        <v>100</v>
      </c>
      <c r="LJ458">
        <v>10</v>
      </c>
      <c r="LK458">
        <v>10</v>
      </c>
      <c r="LL458">
        <v>5</v>
      </c>
      <c r="LM458">
        <v>2.4169999999999998</v>
      </c>
      <c r="LN458">
        <v>5.5110000000000001</v>
      </c>
      <c r="LO458">
        <v>6.6719999999999997</v>
      </c>
      <c r="LP458">
        <v>3</v>
      </c>
      <c r="LQ458">
        <v>100</v>
      </c>
      <c r="LX458">
        <v>1</v>
      </c>
      <c r="LY458">
        <v>51</v>
      </c>
      <c r="LZ458">
        <v>4</v>
      </c>
      <c r="MA458">
        <v>4.6109999999999998</v>
      </c>
      <c r="MB458">
        <v>4.6109999999999998</v>
      </c>
      <c r="MC458">
        <v>6.2619999999999996</v>
      </c>
      <c r="MD458">
        <v>1</v>
      </c>
      <c r="MF458" t="s">
        <v>363</v>
      </c>
      <c r="MG458" t="s">
        <v>427</v>
      </c>
      <c r="MH458" t="s">
        <v>1533</v>
      </c>
      <c r="MI458">
        <v>1</v>
      </c>
      <c r="MJ458" t="s">
        <v>351</v>
      </c>
      <c r="ML458" t="s">
        <v>536</v>
      </c>
      <c r="MM458" t="s">
        <v>368</v>
      </c>
    </row>
    <row r="459" spans="1:351" x14ac:dyDescent="0.25">
      <c r="A459" t="s">
        <v>4735</v>
      </c>
      <c r="B459">
        <v>269</v>
      </c>
      <c r="C459">
        <v>43</v>
      </c>
      <c r="D459" t="s">
        <v>4737</v>
      </c>
      <c r="E459" t="s">
        <v>354</v>
      </c>
      <c r="F459" t="s">
        <v>355</v>
      </c>
      <c r="G459" t="s">
        <v>4739</v>
      </c>
      <c r="H459" t="s">
        <v>357</v>
      </c>
      <c r="I459" t="s">
        <v>355</v>
      </c>
      <c r="J459" t="s">
        <v>355</v>
      </c>
      <c r="K459" t="s">
        <v>404</v>
      </c>
      <c r="L459" t="s">
        <v>1534</v>
      </c>
      <c r="M459" t="s">
        <v>389</v>
      </c>
      <c r="R459">
        <v>52</v>
      </c>
      <c r="S459" s="2">
        <f t="shared" si="169"/>
        <v>50</v>
      </c>
      <c r="T459" s="2">
        <f t="shared" si="170"/>
        <v>51</v>
      </c>
      <c r="U459" s="2">
        <f t="shared" si="171"/>
        <v>50</v>
      </c>
      <c r="V459" s="2">
        <f t="shared" si="172"/>
        <v>52</v>
      </c>
      <c r="W459" s="2">
        <f t="shared" si="173"/>
        <v>52</v>
      </c>
      <c r="X459">
        <v>50</v>
      </c>
      <c r="Y459">
        <v>51</v>
      </c>
      <c r="Z459">
        <v>50</v>
      </c>
      <c r="AA459">
        <v>52</v>
      </c>
      <c r="AB459">
        <v>52</v>
      </c>
      <c r="AD459" t="s">
        <v>378</v>
      </c>
      <c r="AE459" t="s">
        <v>361</v>
      </c>
      <c r="AF459" s="2" t="str">
        <f t="shared" si="174"/>
        <v>None</v>
      </c>
      <c r="AG459" s="2" t="str">
        <f t="shared" si="175"/>
        <v>No Party</v>
      </c>
      <c r="BS459">
        <v>0</v>
      </c>
      <c r="BT459">
        <v>0</v>
      </c>
      <c r="BU459">
        <v>0</v>
      </c>
      <c r="BV459">
        <v>0</v>
      </c>
      <c r="BW459" t="s">
        <v>4892</v>
      </c>
      <c r="BX459">
        <v>0</v>
      </c>
      <c r="KK459" s="5">
        <f t="shared" ca="1" si="176"/>
        <v>0</v>
      </c>
      <c r="KL459" s="5">
        <f t="shared" ca="1" si="177"/>
        <v>0</v>
      </c>
      <c r="KM459" s="5">
        <f t="shared" ca="1" si="178"/>
        <v>0</v>
      </c>
      <c r="KN459" s="5">
        <f t="shared" ca="1" si="179"/>
        <v>0</v>
      </c>
      <c r="KO459" s="5">
        <f t="shared" ca="1" si="180"/>
        <v>0</v>
      </c>
      <c r="KP459" s="4" t="str">
        <f t="shared" si="181"/>
        <v>male_311_right</v>
      </c>
      <c r="KQ459">
        <v>5.1710000000000003</v>
      </c>
      <c r="KR459">
        <v>14.798999999999999</v>
      </c>
      <c r="KS459">
        <v>16.878</v>
      </c>
      <c r="KT459">
        <v>16</v>
      </c>
      <c r="KU459">
        <v>3</v>
      </c>
      <c r="KV459" t="s">
        <v>397</v>
      </c>
      <c r="KW459">
        <v>3</v>
      </c>
      <c r="KX459">
        <v>3</v>
      </c>
      <c r="KY459" t="s">
        <v>397</v>
      </c>
      <c r="KZ459" t="s">
        <v>4737</v>
      </c>
      <c r="LA459" t="s">
        <v>4738</v>
      </c>
      <c r="LB459" t="s">
        <v>378</v>
      </c>
      <c r="LD459" t="s">
        <v>5417</v>
      </c>
      <c r="LE459">
        <v>52</v>
      </c>
      <c r="LJ459">
        <v>5</v>
      </c>
      <c r="LK459">
        <v>4</v>
      </c>
      <c r="LL459">
        <v>0</v>
      </c>
      <c r="LM459">
        <v>6.1989999999999998</v>
      </c>
      <c r="LN459">
        <v>7.7809999999999997</v>
      </c>
      <c r="LO459">
        <v>8.5990000000000002</v>
      </c>
      <c r="LP459">
        <v>3</v>
      </c>
      <c r="LQ459">
        <v>70</v>
      </c>
      <c r="LX459">
        <v>4</v>
      </c>
      <c r="LY459">
        <v>40</v>
      </c>
      <c r="LZ459">
        <v>7</v>
      </c>
      <c r="MA459">
        <v>5.0570000000000004</v>
      </c>
      <c r="MB459">
        <v>5.2969999999999997</v>
      </c>
      <c r="MC459">
        <v>6.5640000000000001</v>
      </c>
      <c r="MD459">
        <v>2</v>
      </c>
      <c r="MF459" t="s">
        <v>349</v>
      </c>
      <c r="MG459" t="s">
        <v>1535</v>
      </c>
      <c r="MH459" t="s">
        <v>1536</v>
      </c>
      <c r="MI459">
        <v>1</v>
      </c>
      <c r="MJ459" t="s">
        <v>351</v>
      </c>
      <c r="MK459" t="s">
        <v>500</v>
      </c>
      <c r="MM459" t="s">
        <v>368</v>
      </c>
    </row>
    <row r="460" spans="1:351" x14ac:dyDescent="0.25">
      <c r="A460" t="s">
        <v>4735</v>
      </c>
      <c r="B460">
        <v>486</v>
      </c>
      <c r="C460">
        <v>69</v>
      </c>
      <c r="D460" t="s">
        <v>4737</v>
      </c>
      <c r="E460" t="s">
        <v>486</v>
      </c>
      <c r="F460" t="s">
        <v>355</v>
      </c>
      <c r="G460" t="s">
        <v>370</v>
      </c>
      <c r="H460" t="s">
        <v>357</v>
      </c>
      <c r="I460" t="s">
        <v>342</v>
      </c>
      <c r="J460" t="s">
        <v>355</v>
      </c>
      <c r="K460" t="s">
        <v>404</v>
      </c>
      <c r="L460" t="s">
        <v>1537</v>
      </c>
      <c r="M460" t="s">
        <v>378</v>
      </c>
      <c r="O460" t="s">
        <v>4889</v>
      </c>
      <c r="Q460">
        <v>69</v>
      </c>
      <c r="R460">
        <v>17</v>
      </c>
      <c r="S460" s="2">
        <f t="shared" si="169"/>
        <v>77</v>
      </c>
      <c r="T460" s="2">
        <f t="shared" si="170"/>
        <v>77</v>
      </c>
      <c r="U460" s="2">
        <f t="shared" si="171"/>
        <v>77</v>
      </c>
      <c r="V460" s="2">
        <f t="shared" si="172"/>
        <v>78</v>
      </c>
      <c r="W460" s="2">
        <f t="shared" si="173"/>
        <v>77</v>
      </c>
      <c r="AD460" t="s">
        <v>348</v>
      </c>
      <c r="AE460" t="s">
        <v>361</v>
      </c>
      <c r="AF460" s="2" t="str">
        <f t="shared" si="174"/>
        <v>None</v>
      </c>
      <c r="AG460" s="2" t="str">
        <f t="shared" si="175"/>
        <v>No Party</v>
      </c>
      <c r="AH460" t="s">
        <v>346</v>
      </c>
      <c r="EY460">
        <v>55</v>
      </c>
      <c r="EZ460">
        <v>42</v>
      </c>
      <c r="FA460">
        <v>36</v>
      </c>
      <c r="FB460">
        <v>43</v>
      </c>
      <c r="FC460" t="s">
        <v>4949</v>
      </c>
      <c r="FD460">
        <v>51</v>
      </c>
      <c r="KK460" s="5">
        <f t="shared" ca="1" si="176"/>
        <v>55</v>
      </c>
      <c r="KL460" s="5">
        <f t="shared" ca="1" si="177"/>
        <v>42</v>
      </c>
      <c r="KM460" s="5">
        <f t="shared" ca="1" si="178"/>
        <v>36</v>
      </c>
      <c r="KN460" s="5">
        <f t="shared" ca="1" si="179"/>
        <v>43</v>
      </c>
      <c r="KO460" s="5">
        <f t="shared" ca="1" si="180"/>
        <v>51</v>
      </c>
      <c r="KP460" s="4" t="str">
        <f t="shared" si="181"/>
        <v>male_333_right</v>
      </c>
      <c r="KQ460">
        <v>6.468</v>
      </c>
      <c r="KR460">
        <v>21.356999999999999</v>
      </c>
      <c r="KS460">
        <v>22.597000000000001</v>
      </c>
      <c r="KT460">
        <v>5</v>
      </c>
      <c r="KU460">
        <v>4</v>
      </c>
      <c r="KV460">
        <v>3</v>
      </c>
      <c r="KW460">
        <v>2</v>
      </c>
      <c r="KX460">
        <v>3</v>
      </c>
      <c r="KY460">
        <v>3</v>
      </c>
      <c r="KZ460" t="s">
        <v>4737</v>
      </c>
      <c r="LA460" t="s">
        <v>4738</v>
      </c>
      <c r="LB460" t="s">
        <v>4906</v>
      </c>
      <c r="LD460" t="s">
        <v>5418</v>
      </c>
      <c r="LE460">
        <v>62</v>
      </c>
      <c r="LG460">
        <v>7</v>
      </c>
      <c r="LH460">
        <v>7</v>
      </c>
      <c r="LI460">
        <v>2</v>
      </c>
      <c r="LM460">
        <v>15.362</v>
      </c>
      <c r="LN460">
        <v>16.654</v>
      </c>
      <c r="LO460">
        <v>18.376999999999999</v>
      </c>
      <c r="LP460">
        <v>3</v>
      </c>
      <c r="LQ460">
        <v>30</v>
      </c>
      <c r="LR460">
        <v>77</v>
      </c>
      <c r="LS460">
        <v>77</v>
      </c>
      <c r="LT460">
        <v>77</v>
      </c>
      <c r="LU460">
        <v>78</v>
      </c>
      <c r="LV460">
        <v>77</v>
      </c>
      <c r="LW460" t="s">
        <v>1179</v>
      </c>
      <c r="LX460">
        <v>1</v>
      </c>
      <c r="LY460">
        <v>31</v>
      </c>
      <c r="LZ460">
        <v>6</v>
      </c>
      <c r="MA460">
        <v>23.137</v>
      </c>
      <c r="MB460">
        <v>23.137</v>
      </c>
      <c r="MC460">
        <v>28.902999999999999</v>
      </c>
      <c r="MD460">
        <v>1</v>
      </c>
      <c r="MF460" t="s">
        <v>349</v>
      </c>
      <c r="MG460" t="s">
        <v>372</v>
      </c>
      <c r="MH460" t="s">
        <v>1538</v>
      </c>
      <c r="MI460">
        <v>1</v>
      </c>
      <c r="MJ460" t="s">
        <v>366</v>
      </c>
      <c r="MK460" t="s">
        <v>601</v>
      </c>
      <c r="MM460" t="s">
        <v>353</v>
      </c>
    </row>
    <row r="461" spans="1:351" x14ac:dyDescent="0.25">
      <c r="A461" t="s">
        <v>4735</v>
      </c>
      <c r="B461">
        <v>329</v>
      </c>
      <c r="C461">
        <v>18</v>
      </c>
      <c r="D461" t="s">
        <v>347</v>
      </c>
      <c r="E461" t="s">
        <v>339</v>
      </c>
      <c r="F461" t="s">
        <v>355</v>
      </c>
      <c r="G461" t="s">
        <v>356</v>
      </c>
      <c r="H461" t="s">
        <v>357</v>
      </c>
      <c r="I461" t="s">
        <v>342</v>
      </c>
      <c r="J461" t="s">
        <v>355</v>
      </c>
      <c r="K461" t="s">
        <v>386</v>
      </c>
      <c r="L461" t="s">
        <v>1539</v>
      </c>
      <c r="M461" t="s">
        <v>343</v>
      </c>
      <c r="O461" t="s">
        <v>344</v>
      </c>
      <c r="Q461">
        <v>85</v>
      </c>
      <c r="R461">
        <v>70</v>
      </c>
      <c r="S461" s="2">
        <f t="shared" si="169"/>
        <v>55</v>
      </c>
      <c r="T461" s="2">
        <f t="shared" si="170"/>
        <v>65</v>
      </c>
      <c r="U461" s="2">
        <f t="shared" si="171"/>
        <v>80</v>
      </c>
      <c r="V461" s="2">
        <f t="shared" si="172"/>
        <v>80</v>
      </c>
      <c r="W461" s="2" t="str">
        <f t="shared" si="173"/>
        <v xml:space="preserve"> </v>
      </c>
      <c r="X461">
        <v>55</v>
      </c>
      <c r="Y461">
        <v>65</v>
      </c>
      <c r="Z461">
        <v>80</v>
      </c>
      <c r="AA461">
        <v>80</v>
      </c>
      <c r="AD461" t="s">
        <v>390</v>
      </c>
      <c r="AE461" t="s">
        <v>361</v>
      </c>
      <c r="AF461" s="2" t="str">
        <f t="shared" si="174"/>
        <v>LINKE</v>
      </c>
      <c r="AG461" s="2" t="str">
        <f t="shared" si="175"/>
        <v>Other Party</v>
      </c>
      <c r="AH461" t="s">
        <v>379</v>
      </c>
      <c r="BG461">
        <v>50</v>
      </c>
      <c r="BH461">
        <v>0</v>
      </c>
      <c r="BI461">
        <v>20</v>
      </c>
      <c r="BJ461">
        <v>50</v>
      </c>
      <c r="BK461" t="s">
        <v>4915</v>
      </c>
      <c r="BL461">
        <v>26</v>
      </c>
      <c r="KK461" s="5">
        <f t="shared" ca="1" si="176"/>
        <v>50</v>
      </c>
      <c r="KL461" s="5">
        <f t="shared" ca="1" si="177"/>
        <v>0</v>
      </c>
      <c r="KM461" s="5">
        <f t="shared" ca="1" si="178"/>
        <v>20</v>
      </c>
      <c r="KN461" s="5">
        <f t="shared" ca="1" si="179"/>
        <v>50</v>
      </c>
      <c r="KO461" s="5">
        <f t="shared" ca="1" si="180"/>
        <v>26</v>
      </c>
      <c r="KP461" s="4" t="str">
        <f t="shared" si="181"/>
        <v>male_211_image</v>
      </c>
      <c r="KQ461">
        <v>9.6370000000000005</v>
      </c>
      <c r="KR461">
        <v>18.245999999999999</v>
      </c>
      <c r="KS461">
        <v>18.806999999999999</v>
      </c>
      <c r="KT461">
        <v>11</v>
      </c>
      <c r="KU461">
        <v>3</v>
      </c>
      <c r="KV461">
        <v>4</v>
      </c>
      <c r="KW461">
        <v>4</v>
      </c>
      <c r="KX461">
        <v>3</v>
      </c>
      <c r="KY461" t="s">
        <v>397</v>
      </c>
      <c r="KZ461" t="s">
        <v>4737</v>
      </c>
      <c r="LA461" t="s">
        <v>4736</v>
      </c>
      <c r="LB461" t="s">
        <v>432</v>
      </c>
      <c r="LD461" t="s">
        <v>5419</v>
      </c>
      <c r="LE461">
        <v>8</v>
      </c>
      <c r="LJ461">
        <v>2</v>
      </c>
      <c r="LK461">
        <v>8</v>
      </c>
      <c r="LL461">
        <v>3</v>
      </c>
      <c r="LM461">
        <v>5.319</v>
      </c>
      <c r="LN461">
        <v>9.3019999999999996</v>
      </c>
      <c r="LO461">
        <v>9.8160000000000007</v>
      </c>
      <c r="LP461">
        <v>3</v>
      </c>
      <c r="LQ461">
        <v>75</v>
      </c>
      <c r="LX461">
        <v>3</v>
      </c>
      <c r="LY461">
        <v>20</v>
      </c>
      <c r="LZ461">
        <v>8</v>
      </c>
      <c r="MA461">
        <v>3.2490000000000001</v>
      </c>
      <c r="MB461">
        <v>13.981999999999999</v>
      </c>
      <c r="MC461">
        <v>15.629</v>
      </c>
      <c r="MD461">
        <v>7</v>
      </c>
      <c r="MF461" t="s">
        <v>349</v>
      </c>
      <c r="MG461" t="s">
        <v>1540</v>
      </c>
      <c r="MH461" t="s">
        <v>1541</v>
      </c>
      <c r="MI461">
        <v>1</v>
      </c>
      <c r="MJ461" t="s">
        <v>351</v>
      </c>
      <c r="MK461" t="s">
        <v>429</v>
      </c>
      <c r="MM461" t="s">
        <v>368</v>
      </c>
    </row>
    <row r="462" spans="1:351" x14ac:dyDescent="0.25">
      <c r="A462" t="s">
        <v>4735</v>
      </c>
      <c r="B462">
        <v>383</v>
      </c>
      <c r="C462">
        <v>36</v>
      </c>
      <c r="D462" t="s">
        <v>4737</v>
      </c>
      <c r="E462" t="s">
        <v>401</v>
      </c>
      <c r="F462" t="s">
        <v>486</v>
      </c>
      <c r="G462" t="s">
        <v>370</v>
      </c>
      <c r="H462" t="s">
        <v>357</v>
      </c>
      <c r="I462" t="s">
        <v>355</v>
      </c>
      <c r="J462" t="s">
        <v>355</v>
      </c>
      <c r="K462" t="s">
        <v>386</v>
      </c>
      <c r="L462" t="s">
        <v>1542</v>
      </c>
      <c r="M462" t="s">
        <v>343</v>
      </c>
      <c r="O462" t="s">
        <v>344</v>
      </c>
      <c r="Q462">
        <v>26</v>
      </c>
      <c r="R462">
        <v>51</v>
      </c>
      <c r="S462" s="2">
        <f t="shared" si="169"/>
        <v>85</v>
      </c>
      <c r="T462" s="2">
        <f t="shared" si="170"/>
        <v>78</v>
      </c>
      <c r="U462" s="2">
        <f t="shared" si="171"/>
        <v>79</v>
      </c>
      <c r="V462" s="2">
        <f t="shared" si="172"/>
        <v>66</v>
      </c>
      <c r="W462" s="2">
        <f t="shared" si="173"/>
        <v>62</v>
      </c>
      <c r="X462">
        <v>85</v>
      </c>
      <c r="Y462">
        <v>78</v>
      </c>
      <c r="Z462">
        <v>79</v>
      </c>
      <c r="AA462">
        <v>66</v>
      </c>
      <c r="AB462">
        <v>62</v>
      </c>
      <c r="AD462" t="s">
        <v>388</v>
      </c>
      <c r="AE462" t="s">
        <v>361</v>
      </c>
      <c r="AF462" s="2" t="str">
        <f t="shared" si="174"/>
        <v>CSU</v>
      </c>
      <c r="AG462" s="2" t="str">
        <f t="shared" si="175"/>
        <v>Other Party</v>
      </c>
      <c r="AH462" t="s">
        <v>379</v>
      </c>
      <c r="CE462">
        <v>34</v>
      </c>
      <c r="CF462">
        <v>28</v>
      </c>
      <c r="CG462">
        <v>40</v>
      </c>
      <c r="CH462">
        <v>52</v>
      </c>
      <c r="CI462" t="s">
        <v>4890</v>
      </c>
      <c r="CJ462">
        <v>27</v>
      </c>
      <c r="KK462" s="5">
        <f t="shared" ca="1" si="176"/>
        <v>34</v>
      </c>
      <c r="KL462" s="5">
        <f t="shared" ca="1" si="177"/>
        <v>28</v>
      </c>
      <c r="KM462" s="5">
        <f t="shared" ca="1" si="178"/>
        <v>40</v>
      </c>
      <c r="KN462" s="5">
        <f t="shared" ca="1" si="179"/>
        <v>52</v>
      </c>
      <c r="KO462" s="5">
        <f t="shared" ca="1" si="180"/>
        <v>27</v>
      </c>
      <c r="KP462" s="4" t="str">
        <f t="shared" si="181"/>
        <v>male_311_image_right</v>
      </c>
      <c r="KQ462">
        <v>4.774</v>
      </c>
      <c r="KR462">
        <v>22.597999999999999</v>
      </c>
      <c r="KS462">
        <v>24.393000000000001</v>
      </c>
      <c r="KT462">
        <v>9</v>
      </c>
      <c r="KU462">
        <v>2</v>
      </c>
      <c r="KV462">
        <v>2</v>
      </c>
      <c r="KW462">
        <v>4</v>
      </c>
      <c r="KX462">
        <v>2</v>
      </c>
      <c r="KY462" t="s">
        <v>397</v>
      </c>
      <c r="KZ462" t="s">
        <v>4737</v>
      </c>
      <c r="LA462" t="s">
        <v>4736</v>
      </c>
      <c r="LB462" t="s">
        <v>388</v>
      </c>
      <c r="LD462" t="s">
        <v>5420</v>
      </c>
      <c r="LE462">
        <v>29</v>
      </c>
      <c r="LG462">
        <v>3</v>
      </c>
      <c r="LH462">
        <v>4</v>
      </c>
      <c r="LI462">
        <v>3</v>
      </c>
      <c r="LM462">
        <v>6.415</v>
      </c>
      <c r="LN462">
        <v>6.415</v>
      </c>
      <c r="LO462">
        <v>7.0389999999999997</v>
      </c>
      <c r="LP462">
        <v>1</v>
      </c>
      <c r="LQ462">
        <v>51</v>
      </c>
      <c r="LX462">
        <v>1</v>
      </c>
      <c r="LY462">
        <v>28</v>
      </c>
      <c r="LZ462">
        <v>6</v>
      </c>
      <c r="MA462">
        <v>2.714</v>
      </c>
      <c r="MB462">
        <v>6.8849999999999998</v>
      </c>
      <c r="MC462">
        <v>8.8179999999999996</v>
      </c>
      <c r="MD462">
        <v>3</v>
      </c>
      <c r="MF462" t="s">
        <v>349</v>
      </c>
      <c r="MG462" t="s">
        <v>1543</v>
      </c>
      <c r="MH462" t="s">
        <v>1544</v>
      </c>
      <c r="MI462">
        <v>1</v>
      </c>
      <c r="MJ462" t="s">
        <v>351</v>
      </c>
      <c r="MK462" t="s">
        <v>455</v>
      </c>
      <c r="MM462" t="s">
        <v>353</v>
      </c>
    </row>
    <row r="463" spans="1:351" x14ac:dyDescent="0.25">
      <c r="A463" t="s">
        <v>4735</v>
      </c>
      <c r="B463">
        <v>343</v>
      </c>
      <c r="C463">
        <v>35</v>
      </c>
      <c r="D463" t="s">
        <v>347</v>
      </c>
      <c r="E463" t="s">
        <v>354</v>
      </c>
      <c r="F463" t="s">
        <v>355</v>
      </c>
      <c r="G463" t="s">
        <v>456</v>
      </c>
      <c r="H463" t="s">
        <v>357</v>
      </c>
      <c r="I463" t="s">
        <v>342</v>
      </c>
      <c r="J463" t="s">
        <v>355</v>
      </c>
      <c r="K463" t="s">
        <v>371</v>
      </c>
      <c r="L463" t="s">
        <v>780</v>
      </c>
      <c r="M463" t="s">
        <v>4889</v>
      </c>
      <c r="O463" t="s">
        <v>378</v>
      </c>
      <c r="Q463">
        <v>81</v>
      </c>
      <c r="R463">
        <v>36</v>
      </c>
      <c r="S463" s="2">
        <f t="shared" si="169"/>
        <v>55</v>
      </c>
      <c r="T463" s="2">
        <f t="shared" si="170"/>
        <v>70</v>
      </c>
      <c r="U463" s="2">
        <f t="shared" si="171"/>
        <v>85</v>
      </c>
      <c r="V463" s="2">
        <f t="shared" si="172"/>
        <v>35</v>
      </c>
      <c r="W463" s="2">
        <f t="shared" si="173"/>
        <v>40</v>
      </c>
      <c r="AD463" t="s">
        <v>390</v>
      </c>
      <c r="AE463" t="s">
        <v>361</v>
      </c>
      <c r="AF463" s="2" t="str">
        <f t="shared" si="174"/>
        <v>None</v>
      </c>
      <c r="AG463" s="2" t="str">
        <f t="shared" si="175"/>
        <v>No Party</v>
      </c>
      <c r="AH463" t="s">
        <v>346</v>
      </c>
      <c r="ES463">
        <v>53</v>
      </c>
      <c r="ET463">
        <v>48</v>
      </c>
      <c r="EU463">
        <v>57</v>
      </c>
      <c r="EV463">
        <v>60</v>
      </c>
      <c r="EW463" t="s">
        <v>4932</v>
      </c>
      <c r="EX463">
        <v>42</v>
      </c>
      <c r="KK463" s="5">
        <f t="shared" ca="1" si="176"/>
        <v>53</v>
      </c>
      <c r="KL463" s="5">
        <f t="shared" ca="1" si="177"/>
        <v>48</v>
      </c>
      <c r="KM463" s="5">
        <f t="shared" ca="1" si="178"/>
        <v>57</v>
      </c>
      <c r="KN463" s="5">
        <f t="shared" ca="1" si="179"/>
        <v>60</v>
      </c>
      <c r="KO463" s="5">
        <f t="shared" ca="1" si="180"/>
        <v>42</v>
      </c>
      <c r="KP463" s="4" t="str">
        <f t="shared" si="181"/>
        <v>male_333_left</v>
      </c>
      <c r="KQ463">
        <v>7.0910000000000002</v>
      </c>
      <c r="KR463">
        <v>19.306000000000001</v>
      </c>
      <c r="KS463">
        <v>20.065000000000001</v>
      </c>
      <c r="KT463">
        <v>8</v>
      </c>
      <c r="KU463">
        <v>4</v>
      </c>
      <c r="KV463">
        <v>3</v>
      </c>
      <c r="KW463" t="s">
        <v>397</v>
      </c>
      <c r="KX463">
        <v>3</v>
      </c>
      <c r="KY463">
        <v>4</v>
      </c>
      <c r="KZ463" t="s">
        <v>4737</v>
      </c>
      <c r="LA463" t="s">
        <v>4738</v>
      </c>
      <c r="LB463" t="s">
        <v>378</v>
      </c>
      <c r="LD463" t="s">
        <v>5421</v>
      </c>
      <c r="LE463">
        <v>32</v>
      </c>
      <c r="LG463">
        <v>3</v>
      </c>
      <c r="LH463">
        <v>6</v>
      </c>
      <c r="LI463">
        <v>5</v>
      </c>
      <c r="LM463">
        <v>11.445</v>
      </c>
      <c r="LN463">
        <v>11.445</v>
      </c>
      <c r="LO463">
        <v>11.94</v>
      </c>
      <c r="LP463">
        <v>1</v>
      </c>
      <c r="LQ463">
        <v>59</v>
      </c>
      <c r="LR463">
        <v>55</v>
      </c>
      <c r="LS463">
        <v>70</v>
      </c>
      <c r="LT463">
        <v>85</v>
      </c>
      <c r="LU463">
        <v>35</v>
      </c>
      <c r="LV463">
        <v>40</v>
      </c>
      <c r="LW463" t="s">
        <v>855</v>
      </c>
      <c r="LX463">
        <v>3</v>
      </c>
      <c r="LY463">
        <v>40</v>
      </c>
      <c r="LZ463">
        <v>5</v>
      </c>
      <c r="MA463">
        <v>2.9710000000000001</v>
      </c>
      <c r="MB463">
        <v>10.507999999999999</v>
      </c>
      <c r="MC463">
        <v>10.537000000000001</v>
      </c>
      <c r="MD463">
        <v>6</v>
      </c>
      <c r="MF463" t="s">
        <v>349</v>
      </c>
      <c r="MG463" t="s">
        <v>648</v>
      </c>
      <c r="MH463" t="s">
        <v>1545</v>
      </c>
      <c r="MI463">
        <v>1</v>
      </c>
      <c r="MJ463" t="s">
        <v>366</v>
      </c>
      <c r="MK463" t="s">
        <v>442</v>
      </c>
      <c r="MM463" t="s">
        <v>353</v>
      </c>
    </row>
    <row r="464" spans="1:351" x14ac:dyDescent="0.25">
      <c r="A464" t="s">
        <v>4735</v>
      </c>
      <c r="B464">
        <v>434</v>
      </c>
      <c r="C464">
        <v>65</v>
      </c>
      <c r="D464" t="s">
        <v>347</v>
      </c>
      <c r="E464" t="s">
        <v>395</v>
      </c>
      <c r="F464" t="s">
        <v>355</v>
      </c>
      <c r="G464" t="s">
        <v>340</v>
      </c>
      <c r="H464" t="s">
        <v>386</v>
      </c>
      <c r="I464" t="s">
        <v>355</v>
      </c>
      <c r="J464" t="s">
        <v>355</v>
      </c>
      <c r="K464" t="s">
        <v>371</v>
      </c>
      <c r="L464" t="s">
        <v>1546</v>
      </c>
      <c r="M464" t="s">
        <v>389</v>
      </c>
      <c r="R464">
        <v>82</v>
      </c>
      <c r="S464" s="2">
        <f t="shared" si="169"/>
        <v>100</v>
      </c>
      <c r="T464" s="2">
        <f t="shared" si="170"/>
        <v>100</v>
      </c>
      <c r="U464" s="2">
        <f t="shared" si="171"/>
        <v>100</v>
      </c>
      <c r="V464" s="2">
        <f t="shared" si="172"/>
        <v>100</v>
      </c>
      <c r="W464" s="2">
        <f t="shared" si="173"/>
        <v>74</v>
      </c>
      <c r="AD464" t="s">
        <v>388</v>
      </c>
      <c r="AE464" t="s">
        <v>345</v>
      </c>
      <c r="AF464" s="2" t="str">
        <f t="shared" si="174"/>
        <v>None</v>
      </c>
      <c r="AG464" s="2" t="str">
        <f t="shared" si="175"/>
        <v>No Party</v>
      </c>
      <c r="HS464">
        <v>42</v>
      </c>
      <c r="HT464">
        <v>41</v>
      </c>
      <c r="HU464">
        <v>38</v>
      </c>
      <c r="HV464">
        <v>41</v>
      </c>
      <c r="HW464" t="s">
        <v>4896</v>
      </c>
      <c r="HX464">
        <v>19</v>
      </c>
      <c r="KK464" s="5">
        <f t="shared" ca="1" si="176"/>
        <v>42</v>
      </c>
      <c r="KL464" s="5">
        <f t="shared" ca="1" si="177"/>
        <v>41</v>
      </c>
      <c r="KM464" s="5">
        <f t="shared" ca="1" si="178"/>
        <v>38</v>
      </c>
      <c r="KN464" s="5">
        <f t="shared" ca="1" si="179"/>
        <v>41</v>
      </c>
      <c r="KO464" s="5">
        <f t="shared" ca="1" si="180"/>
        <v>19</v>
      </c>
      <c r="KP464" s="4" t="str">
        <f t="shared" si="181"/>
        <v>female_133_left</v>
      </c>
      <c r="KQ464">
        <v>14.394</v>
      </c>
      <c r="KR464">
        <v>21.513999999999999</v>
      </c>
      <c r="KS464">
        <v>23.3</v>
      </c>
      <c r="KT464">
        <v>5</v>
      </c>
      <c r="KU464">
        <v>2</v>
      </c>
      <c r="KV464">
        <v>2</v>
      </c>
      <c r="KW464">
        <v>2</v>
      </c>
      <c r="KX464">
        <v>2</v>
      </c>
      <c r="KY464">
        <v>2</v>
      </c>
      <c r="KZ464" t="s">
        <v>347</v>
      </c>
      <c r="LA464" t="s">
        <v>4738</v>
      </c>
      <c r="LB464" t="s">
        <v>389</v>
      </c>
      <c r="LD464" t="s">
        <v>5422</v>
      </c>
      <c r="LE464">
        <v>41</v>
      </c>
      <c r="LG464">
        <v>3</v>
      </c>
      <c r="LH464">
        <v>4</v>
      </c>
      <c r="LI464">
        <v>3</v>
      </c>
      <c r="LM464">
        <v>11.02</v>
      </c>
      <c r="LN464">
        <v>11.02</v>
      </c>
      <c r="LO464">
        <v>12.581</v>
      </c>
      <c r="LP464">
        <v>1</v>
      </c>
      <c r="LQ464">
        <v>30</v>
      </c>
      <c r="LR464">
        <v>100</v>
      </c>
      <c r="LS464">
        <v>100</v>
      </c>
      <c r="LT464">
        <v>100</v>
      </c>
      <c r="LU464">
        <v>100</v>
      </c>
      <c r="LV464">
        <v>74</v>
      </c>
      <c r="LW464" t="s">
        <v>572</v>
      </c>
      <c r="LX464">
        <v>3</v>
      </c>
      <c r="LY464">
        <v>40</v>
      </c>
      <c r="LZ464">
        <v>6</v>
      </c>
      <c r="MA464">
        <v>15.271000000000001</v>
      </c>
      <c r="MB464">
        <v>19.695</v>
      </c>
      <c r="MC464">
        <v>21.736000000000001</v>
      </c>
      <c r="MD464">
        <v>2</v>
      </c>
      <c r="MF464" t="s">
        <v>349</v>
      </c>
      <c r="MG464" t="s">
        <v>337</v>
      </c>
      <c r="MH464" t="s">
        <v>1547</v>
      </c>
      <c r="MI464">
        <v>1</v>
      </c>
      <c r="MJ464" t="s">
        <v>366</v>
      </c>
      <c r="ML464" t="s">
        <v>448</v>
      </c>
      <c r="MM464" t="s">
        <v>353</v>
      </c>
    </row>
    <row r="465" spans="1:351" x14ac:dyDescent="0.25">
      <c r="A465" t="s">
        <v>4735</v>
      </c>
      <c r="B465">
        <v>325</v>
      </c>
      <c r="C465">
        <v>50</v>
      </c>
      <c r="D465" t="s">
        <v>347</v>
      </c>
      <c r="E465" t="s">
        <v>486</v>
      </c>
      <c r="F465" t="s">
        <v>4898</v>
      </c>
      <c r="G465" t="s">
        <v>4739</v>
      </c>
      <c r="H465" t="s">
        <v>404</v>
      </c>
      <c r="I465" t="s">
        <v>417</v>
      </c>
      <c r="J465" t="s">
        <v>355</v>
      </c>
      <c r="K465" t="s">
        <v>341</v>
      </c>
      <c r="L465" t="s">
        <v>1548</v>
      </c>
      <c r="M465" t="s">
        <v>378</v>
      </c>
      <c r="O465" t="s">
        <v>4889</v>
      </c>
      <c r="Q465">
        <v>81</v>
      </c>
      <c r="R465">
        <v>26</v>
      </c>
      <c r="S465" s="2">
        <f t="shared" si="169"/>
        <v>100</v>
      </c>
      <c r="T465" s="2">
        <f t="shared" si="170"/>
        <v>66</v>
      </c>
      <c r="U465" s="2">
        <f t="shared" si="171"/>
        <v>84</v>
      </c>
      <c r="V465" s="2">
        <f t="shared" si="172"/>
        <v>100</v>
      </c>
      <c r="W465" s="2">
        <f t="shared" si="173"/>
        <v>64</v>
      </c>
      <c r="X465">
        <v>100</v>
      </c>
      <c r="Y465">
        <v>66</v>
      </c>
      <c r="Z465">
        <v>84</v>
      </c>
      <c r="AA465">
        <v>100</v>
      </c>
      <c r="AB465">
        <v>64</v>
      </c>
      <c r="AD465" t="s">
        <v>390</v>
      </c>
      <c r="AE465" t="s">
        <v>361</v>
      </c>
      <c r="AF465" s="2" t="str">
        <f t="shared" si="174"/>
        <v>SPD</v>
      </c>
      <c r="AG465" s="2" t="str">
        <f t="shared" si="175"/>
        <v>Own Party</v>
      </c>
      <c r="AH465" t="s">
        <v>391</v>
      </c>
      <c r="DI465">
        <v>14</v>
      </c>
      <c r="DJ465">
        <v>13</v>
      </c>
      <c r="DK465">
        <v>13</v>
      </c>
      <c r="DL465">
        <v>51</v>
      </c>
      <c r="DM465" t="s">
        <v>5062</v>
      </c>
      <c r="DN465">
        <v>3</v>
      </c>
      <c r="KK465" s="5">
        <f t="shared" ca="1" si="176"/>
        <v>14</v>
      </c>
      <c r="KL465" s="5">
        <f t="shared" ca="1" si="177"/>
        <v>13</v>
      </c>
      <c r="KM465" s="5">
        <f t="shared" ca="1" si="178"/>
        <v>13</v>
      </c>
      <c r="KN465" s="5">
        <f t="shared" ca="1" si="179"/>
        <v>51</v>
      </c>
      <c r="KO465" s="5">
        <f t="shared" ca="1" si="180"/>
        <v>3</v>
      </c>
      <c r="KP465" s="4" t="str">
        <f t="shared" si="181"/>
        <v>male_133_right</v>
      </c>
      <c r="KQ465">
        <v>6.3239999999999998</v>
      </c>
      <c r="KR465">
        <v>15.36</v>
      </c>
      <c r="KS465">
        <v>16.187000000000001</v>
      </c>
      <c r="KT465">
        <v>5</v>
      </c>
      <c r="KU465">
        <v>4</v>
      </c>
      <c r="KV465" t="s">
        <v>397</v>
      </c>
      <c r="KW465">
        <v>3</v>
      </c>
      <c r="KX465">
        <v>2</v>
      </c>
      <c r="KY465">
        <v>3</v>
      </c>
      <c r="KZ465" t="s">
        <v>4737</v>
      </c>
      <c r="LA465" t="s">
        <v>4738</v>
      </c>
      <c r="LB465" t="s">
        <v>378</v>
      </c>
      <c r="LD465" t="s">
        <v>5423</v>
      </c>
      <c r="LE465">
        <v>61</v>
      </c>
      <c r="LJ465">
        <v>5</v>
      </c>
      <c r="LK465">
        <v>5</v>
      </c>
      <c r="LL465">
        <v>6</v>
      </c>
      <c r="LM465">
        <v>6.9569999999999999</v>
      </c>
      <c r="LN465">
        <v>8.1219999999999999</v>
      </c>
      <c r="LO465">
        <v>10.077</v>
      </c>
      <c r="LP465">
        <v>2</v>
      </c>
      <c r="LQ465">
        <v>20</v>
      </c>
      <c r="LX465">
        <v>4</v>
      </c>
      <c r="LY465">
        <v>19</v>
      </c>
      <c r="LZ465">
        <v>8</v>
      </c>
      <c r="MA465">
        <v>12.468999999999999</v>
      </c>
      <c r="MB465">
        <v>17.978999999999999</v>
      </c>
      <c r="MC465">
        <v>19.315000000000001</v>
      </c>
      <c r="MD465">
        <v>3</v>
      </c>
      <c r="MF465" t="s">
        <v>363</v>
      </c>
      <c r="MG465" t="s">
        <v>372</v>
      </c>
      <c r="MH465" t="s">
        <v>1549</v>
      </c>
      <c r="MI465">
        <v>1</v>
      </c>
      <c r="MJ465" t="s">
        <v>351</v>
      </c>
      <c r="MK465" t="s">
        <v>530</v>
      </c>
      <c r="MM465" t="s">
        <v>368</v>
      </c>
    </row>
    <row r="466" spans="1:351" x14ac:dyDescent="0.25">
      <c r="A466" t="s">
        <v>4735</v>
      </c>
      <c r="B466">
        <v>1213</v>
      </c>
      <c r="C466">
        <v>45</v>
      </c>
      <c r="D466" t="s">
        <v>4737</v>
      </c>
      <c r="E466" t="s">
        <v>354</v>
      </c>
      <c r="F466" t="s">
        <v>355</v>
      </c>
      <c r="G466" t="s">
        <v>370</v>
      </c>
      <c r="H466" t="s">
        <v>404</v>
      </c>
      <c r="I466" t="s">
        <v>355</v>
      </c>
      <c r="J466" t="s">
        <v>355</v>
      </c>
      <c r="K466" t="s">
        <v>341</v>
      </c>
      <c r="L466" t="s">
        <v>1550</v>
      </c>
      <c r="M466" t="s">
        <v>388</v>
      </c>
      <c r="O466" t="s">
        <v>343</v>
      </c>
      <c r="Q466">
        <v>51</v>
      </c>
      <c r="R466">
        <v>60</v>
      </c>
      <c r="S466" s="2">
        <f t="shared" si="169"/>
        <v>51</v>
      </c>
      <c r="T466" s="2">
        <f t="shared" si="170"/>
        <v>9</v>
      </c>
      <c r="U466" s="2">
        <f t="shared" si="171"/>
        <v>35</v>
      </c>
      <c r="V466" s="2">
        <f t="shared" si="172"/>
        <v>36</v>
      </c>
      <c r="W466" s="2">
        <f t="shared" si="173"/>
        <v>13</v>
      </c>
      <c r="AD466" t="s">
        <v>344</v>
      </c>
      <c r="AE466" t="s">
        <v>361</v>
      </c>
      <c r="AF466" s="2" t="str">
        <f t="shared" si="174"/>
        <v>FDP</v>
      </c>
      <c r="AG466" s="2" t="str">
        <f t="shared" si="175"/>
        <v>Other Party</v>
      </c>
      <c r="AH466" t="s">
        <v>379</v>
      </c>
      <c r="EA466">
        <v>35</v>
      </c>
      <c r="EB466">
        <v>9</v>
      </c>
      <c r="EC466">
        <v>10</v>
      </c>
      <c r="ED466">
        <v>4</v>
      </c>
      <c r="EE466" t="s">
        <v>5086</v>
      </c>
      <c r="EF466">
        <v>22</v>
      </c>
      <c r="KK466" s="5">
        <f t="shared" ca="1" si="176"/>
        <v>35</v>
      </c>
      <c r="KL466" s="5">
        <f t="shared" ca="1" si="177"/>
        <v>9</v>
      </c>
      <c r="KM466" s="5">
        <f t="shared" ca="1" si="178"/>
        <v>10</v>
      </c>
      <c r="KN466" s="5">
        <f t="shared" ca="1" si="179"/>
        <v>4</v>
      </c>
      <c r="KO466" s="5">
        <f t="shared" ca="1" si="180"/>
        <v>22</v>
      </c>
      <c r="KP466" s="4" t="str">
        <f t="shared" si="181"/>
        <v>male_322_right</v>
      </c>
      <c r="KQ466">
        <v>67.594999999999999</v>
      </c>
      <c r="KR466">
        <v>111.476</v>
      </c>
      <c r="KS466">
        <v>113.19</v>
      </c>
      <c r="KT466">
        <v>6</v>
      </c>
      <c r="KU466" t="s">
        <v>397</v>
      </c>
      <c r="KV466" t="s">
        <v>397</v>
      </c>
      <c r="KW466">
        <v>3</v>
      </c>
      <c r="KX466" t="s">
        <v>397</v>
      </c>
      <c r="KY466">
        <v>4</v>
      </c>
      <c r="KZ466" t="s">
        <v>4737</v>
      </c>
      <c r="LA466" t="s">
        <v>4736</v>
      </c>
      <c r="LB466" t="s">
        <v>344</v>
      </c>
      <c r="LD466" t="s">
        <v>5424</v>
      </c>
      <c r="LE466">
        <v>33</v>
      </c>
      <c r="LJ466">
        <v>3</v>
      </c>
      <c r="LK466">
        <v>7</v>
      </c>
      <c r="LL466">
        <v>0</v>
      </c>
      <c r="LM466">
        <v>9.5500000000000007</v>
      </c>
      <c r="LN466">
        <v>9.5500000000000007</v>
      </c>
      <c r="LO466">
        <v>11.427</v>
      </c>
      <c r="LP466">
        <v>1</v>
      </c>
      <c r="LQ466">
        <v>14</v>
      </c>
      <c r="LR466">
        <v>51</v>
      </c>
      <c r="LS466">
        <v>9</v>
      </c>
      <c r="LT466">
        <v>35</v>
      </c>
      <c r="LU466">
        <v>36</v>
      </c>
      <c r="LV466">
        <v>13</v>
      </c>
      <c r="LW466" t="s">
        <v>1249</v>
      </c>
      <c r="LX466">
        <v>2</v>
      </c>
      <c r="LY466">
        <v>29</v>
      </c>
      <c r="LZ466">
        <v>7</v>
      </c>
      <c r="MA466">
        <v>27.762</v>
      </c>
      <c r="MB466">
        <v>27.762</v>
      </c>
      <c r="MC466">
        <v>31.193000000000001</v>
      </c>
      <c r="MD466">
        <v>1</v>
      </c>
      <c r="MF466" t="s">
        <v>349</v>
      </c>
      <c r="MG466" t="s">
        <v>1093</v>
      </c>
      <c r="MH466" t="s">
        <v>1551</v>
      </c>
      <c r="MI466">
        <v>1</v>
      </c>
      <c r="MJ466" t="s">
        <v>366</v>
      </c>
      <c r="MK466" t="s">
        <v>523</v>
      </c>
      <c r="MM466" t="s">
        <v>368</v>
      </c>
    </row>
    <row r="467" spans="1:351" x14ac:dyDescent="0.25">
      <c r="A467" t="s">
        <v>4735</v>
      </c>
      <c r="B467">
        <v>379</v>
      </c>
      <c r="C467">
        <v>51</v>
      </c>
      <c r="D467" t="s">
        <v>4737</v>
      </c>
      <c r="E467" t="s">
        <v>374</v>
      </c>
      <c r="F467" t="s">
        <v>355</v>
      </c>
      <c r="G467" t="s">
        <v>402</v>
      </c>
      <c r="H467" t="s">
        <v>404</v>
      </c>
      <c r="I467" t="s">
        <v>355</v>
      </c>
      <c r="J467" t="s">
        <v>355</v>
      </c>
      <c r="K467" t="s">
        <v>341</v>
      </c>
      <c r="L467" t="s">
        <v>1552</v>
      </c>
      <c r="M467" t="s">
        <v>4889</v>
      </c>
      <c r="O467" t="s">
        <v>378</v>
      </c>
      <c r="Q467">
        <v>83</v>
      </c>
      <c r="R467">
        <v>30</v>
      </c>
      <c r="S467" s="2">
        <f t="shared" si="169"/>
        <v>100</v>
      </c>
      <c r="T467" s="2">
        <f t="shared" si="170"/>
        <v>100</v>
      </c>
      <c r="U467" s="2">
        <f t="shared" si="171"/>
        <v>100</v>
      </c>
      <c r="V467" s="2">
        <f t="shared" si="172"/>
        <v>83</v>
      </c>
      <c r="W467" s="2">
        <f t="shared" si="173"/>
        <v>81</v>
      </c>
      <c r="X467">
        <v>100</v>
      </c>
      <c r="Y467">
        <v>100</v>
      </c>
      <c r="Z467">
        <v>100</v>
      </c>
      <c r="AA467">
        <v>83</v>
      </c>
      <c r="AB467">
        <v>81</v>
      </c>
      <c r="AD467" t="s">
        <v>388</v>
      </c>
      <c r="AE467" t="s">
        <v>361</v>
      </c>
      <c r="AF467" s="2" t="str">
        <f t="shared" si="174"/>
        <v>CSU</v>
      </c>
      <c r="AG467" s="2" t="str">
        <f t="shared" si="175"/>
        <v>Other Party</v>
      </c>
      <c r="AH467" t="s">
        <v>379</v>
      </c>
      <c r="AK467">
        <v>0</v>
      </c>
      <c r="AL467">
        <v>0</v>
      </c>
      <c r="AM467">
        <v>0</v>
      </c>
      <c r="AN467">
        <v>0</v>
      </c>
      <c r="AO467" t="s">
        <v>5016</v>
      </c>
      <c r="AP467">
        <v>0</v>
      </c>
      <c r="KK467" s="5">
        <f>AK467</f>
        <v>0</v>
      </c>
      <c r="KL467" s="5">
        <f t="shared" ref="KL467" si="187">AL467</f>
        <v>0</v>
      </c>
      <c r="KM467" s="5">
        <f t="shared" ref="KM467" si="188">AM467</f>
        <v>0</v>
      </c>
      <c r="KN467" s="5">
        <f t="shared" ref="KN467" si="189">AN467</f>
        <v>0</v>
      </c>
      <c r="KO467" s="5">
        <f>AP467</f>
        <v>0</v>
      </c>
      <c r="KP467" s="4" t="str">
        <f t="shared" si="181"/>
        <v>male_111</v>
      </c>
      <c r="KQ467">
        <v>17.907</v>
      </c>
      <c r="KR467">
        <v>28.187000000000001</v>
      </c>
      <c r="KS467">
        <v>29.937999999999999</v>
      </c>
      <c r="KT467">
        <v>5</v>
      </c>
      <c r="KU467">
        <v>3</v>
      </c>
      <c r="KV467" t="s">
        <v>397</v>
      </c>
      <c r="KW467" t="s">
        <v>397</v>
      </c>
      <c r="KX467" t="s">
        <v>397</v>
      </c>
      <c r="KY467" t="s">
        <v>397</v>
      </c>
      <c r="KZ467" t="s">
        <v>4737</v>
      </c>
      <c r="LA467" t="s">
        <v>4738</v>
      </c>
      <c r="LB467" t="s">
        <v>343</v>
      </c>
      <c r="LD467" t="s">
        <v>5425</v>
      </c>
      <c r="LG467">
        <v>2</v>
      </c>
      <c r="LH467">
        <v>6</v>
      </c>
      <c r="LI467">
        <v>10</v>
      </c>
      <c r="LM467">
        <v>20.486999999999998</v>
      </c>
      <c r="LN467">
        <v>24.518999999999998</v>
      </c>
      <c r="LO467">
        <v>25.536999999999999</v>
      </c>
      <c r="LP467">
        <v>2</v>
      </c>
      <c r="LQ467">
        <v>30</v>
      </c>
      <c r="LX467">
        <v>1</v>
      </c>
      <c r="LY467">
        <v>20</v>
      </c>
      <c r="LZ467">
        <v>5</v>
      </c>
      <c r="MA467">
        <v>11.515000000000001</v>
      </c>
      <c r="MB467">
        <v>14.154999999999999</v>
      </c>
      <c r="MC467">
        <v>16.055</v>
      </c>
      <c r="MD467">
        <v>2</v>
      </c>
      <c r="MF467" t="s">
        <v>349</v>
      </c>
      <c r="MG467" t="s">
        <v>1553</v>
      </c>
      <c r="MH467" t="s">
        <v>1554</v>
      </c>
      <c r="MI467">
        <v>1</v>
      </c>
      <c r="MJ467" t="s">
        <v>351</v>
      </c>
      <c r="MK467" t="s">
        <v>384</v>
      </c>
      <c r="MM467" t="s">
        <v>353</v>
      </c>
    </row>
    <row r="468" spans="1:351" x14ac:dyDescent="0.25">
      <c r="A468" t="s">
        <v>4735</v>
      </c>
      <c r="B468">
        <v>377</v>
      </c>
      <c r="C468">
        <v>27</v>
      </c>
      <c r="D468" t="s">
        <v>4737</v>
      </c>
      <c r="E468" t="s">
        <v>395</v>
      </c>
      <c r="F468" t="s">
        <v>355</v>
      </c>
      <c r="G468" t="s">
        <v>4739</v>
      </c>
      <c r="H468" t="s">
        <v>403</v>
      </c>
      <c r="I468" t="s">
        <v>342</v>
      </c>
      <c r="J468" t="s">
        <v>342</v>
      </c>
      <c r="K468" t="s">
        <v>404</v>
      </c>
      <c r="L468" t="s">
        <v>1555</v>
      </c>
      <c r="M468" t="s">
        <v>378</v>
      </c>
      <c r="O468" t="s">
        <v>4889</v>
      </c>
      <c r="Q468">
        <v>40</v>
      </c>
      <c r="R468">
        <v>19</v>
      </c>
      <c r="S468" s="2">
        <f t="shared" si="169"/>
        <v>100</v>
      </c>
      <c r="T468" s="2">
        <f t="shared" si="170"/>
        <v>83</v>
      </c>
      <c r="U468" s="2">
        <f t="shared" si="171"/>
        <v>84</v>
      </c>
      <c r="V468" s="2">
        <f t="shared" si="172"/>
        <v>70</v>
      </c>
      <c r="W468" s="2">
        <f t="shared" si="173"/>
        <v>74</v>
      </c>
      <c r="AD468" t="s">
        <v>348</v>
      </c>
      <c r="AE468" t="s">
        <v>345</v>
      </c>
      <c r="AF468" s="2" t="str">
        <f t="shared" si="174"/>
        <v>SPD</v>
      </c>
      <c r="AG468" s="2" t="str">
        <f t="shared" si="175"/>
        <v>Own Party</v>
      </c>
      <c r="AH468" t="s">
        <v>391</v>
      </c>
      <c r="GU468">
        <v>51</v>
      </c>
      <c r="GV468">
        <v>51</v>
      </c>
      <c r="GW468">
        <v>48</v>
      </c>
      <c r="GX468">
        <v>55</v>
      </c>
      <c r="GY468" t="s">
        <v>4960</v>
      </c>
      <c r="GZ468">
        <v>51</v>
      </c>
      <c r="KK468" s="5">
        <f t="shared" ca="1" si="176"/>
        <v>51</v>
      </c>
      <c r="KL468" s="5">
        <f t="shared" ca="1" si="177"/>
        <v>51</v>
      </c>
      <c r="KM468" s="5">
        <f t="shared" ca="1" si="178"/>
        <v>48</v>
      </c>
      <c r="KN468" s="5">
        <f t="shared" ca="1" si="179"/>
        <v>55</v>
      </c>
      <c r="KO468" s="5">
        <f t="shared" ca="1" si="180"/>
        <v>51</v>
      </c>
      <c r="KP468" s="4" t="str">
        <f t="shared" si="181"/>
        <v>female_311_image_right</v>
      </c>
      <c r="KQ468">
        <v>10.127000000000001</v>
      </c>
      <c r="KR468">
        <v>19.757000000000001</v>
      </c>
      <c r="KS468">
        <v>21.169</v>
      </c>
      <c r="KT468">
        <v>6</v>
      </c>
      <c r="KU468">
        <v>3</v>
      </c>
      <c r="KV468">
        <v>3</v>
      </c>
      <c r="KW468">
        <v>4</v>
      </c>
      <c r="KX468">
        <v>3</v>
      </c>
      <c r="KY468">
        <v>2</v>
      </c>
      <c r="KZ468" t="s">
        <v>347</v>
      </c>
      <c r="LA468" t="s">
        <v>4736</v>
      </c>
      <c r="LB468" t="s">
        <v>378</v>
      </c>
      <c r="LD468" t="s">
        <v>5426</v>
      </c>
      <c r="LE468">
        <v>35</v>
      </c>
      <c r="LJ468">
        <v>3</v>
      </c>
      <c r="LK468">
        <v>8</v>
      </c>
      <c r="LL468">
        <v>0</v>
      </c>
      <c r="LM468">
        <v>8.0969999999999995</v>
      </c>
      <c r="LN468">
        <v>13.601000000000001</v>
      </c>
      <c r="LO468">
        <v>15.365</v>
      </c>
      <c r="LP468">
        <v>5</v>
      </c>
      <c r="LQ468">
        <v>66</v>
      </c>
      <c r="LR468">
        <v>100</v>
      </c>
      <c r="LS468">
        <v>83</v>
      </c>
      <c r="LT468">
        <v>84</v>
      </c>
      <c r="LU468">
        <v>70</v>
      </c>
      <c r="LV468">
        <v>74</v>
      </c>
      <c r="LW468" t="s">
        <v>362</v>
      </c>
      <c r="LX468">
        <v>4</v>
      </c>
      <c r="LY468">
        <v>32</v>
      </c>
      <c r="LZ468">
        <v>7</v>
      </c>
      <c r="MA468">
        <v>15.596</v>
      </c>
      <c r="MB468">
        <v>17.321000000000002</v>
      </c>
      <c r="MC468">
        <v>18.559999999999999</v>
      </c>
      <c r="MD468">
        <v>2</v>
      </c>
      <c r="MF468" t="s">
        <v>363</v>
      </c>
      <c r="MG468" t="s">
        <v>337</v>
      </c>
      <c r="MH468" t="s">
        <v>1556</v>
      </c>
      <c r="MI468">
        <v>1</v>
      </c>
      <c r="MJ468" t="s">
        <v>366</v>
      </c>
      <c r="ML468" t="s">
        <v>352</v>
      </c>
      <c r="MM468" t="s">
        <v>368</v>
      </c>
    </row>
    <row r="469" spans="1:351" x14ac:dyDescent="0.25">
      <c r="A469" t="s">
        <v>4735</v>
      </c>
      <c r="B469">
        <v>313</v>
      </c>
      <c r="C469">
        <v>21</v>
      </c>
      <c r="D469" t="s">
        <v>347</v>
      </c>
      <c r="E469" t="s">
        <v>395</v>
      </c>
      <c r="G469" t="s">
        <v>356</v>
      </c>
      <c r="H469" t="s">
        <v>357</v>
      </c>
      <c r="I469" t="s">
        <v>342</v>
      </c>
      <c r="J469" t="s">
        <v>355</v>
      </c>
      <c r="K469" t="s">
        <v>371</v>
      </c>
      <c r="M469" t="s">
        <v>4889</v>
      </c>
      <c r="O469" t="s">
        <v>359</v>
      </c>
      <c r="P469" t="s">
        <v>879</v>
      </c>
      <c r="Q469">
        <v>70</v>
      </c>
      <c r="R469">
        <v>30</v>
      </c>
      <c r="S469" s="2">
        <f t="shared" si="169"/>
        <v>82</v>
      </c>
      <c r="T469" s="2">
        <f t="shared" si="170"/>
        <v>90</v>
      </c>
      <c r="U469" s="2">
        <f t="shared" si="171"/>
        <v>94</v>
      </c>
      <c r="V469" s="2">
        <f t="shared" si="172"/>
        <v>90</v>
      </c>
      <c r="W469" s="2">
        <f t="shared" si="173"/>
        <v>41</v>
      </c>
      <c r="AD469" t="s">
        <v>378</v>
      </c>
      <c r="AE469" t="s">
        <v>345</v>
      </c>
      <c r="AF469" s="2" t="str">
        <f t="shared" si="174"/>
        <v>None</v>
      </c>
      <c r="AG469" s="2" t="str">
        <f t="shared" si="175"/>
        <v>No Party</v>
      </c>
      <c r="AH469" t="s">
        <v>346</v>
      </c>
      <c r="KA469">
        <v>2.9369999999999998</v>
      </c>
      <c r="KB469">
        <v>33.652999999999999</v>
      </c>
      <c r="KC469">
        <v>34.103000000000002</v>
      </c>
      <c r="KD469">
        <v>22</v>
      </c>
      <c r="KE469">
        <v>39</v>
      </c>
      <c r="KF469">
        <v>0</v>
      </c>
      <c r="KG469">
        <v>39</v>
      </c>
      <c r="KH469">
        <v>38</v>
      </c>
      <c r="KI469" t="s">
        <v>4960</v>
      </c>
      <c r="KJ469">
        <v>0</v>
      </c>
      <c r="KK469" s="5">
        <f t="shared" ca="1" si="176"/>
        <v>39</v>
      </c>
      <c r="KL469" s="5">
        <f t="shared" ca="1" si="177"/>
        <v>0</v>
      </c>
      <c r="KM469" s="5">
        <f t="shared" ca="1" si="178"/>
        <v>39</v>
      </c>
      <c r="KN469" s="5">
        <f t="shared" ca="1" si="179"/>
        <v>38</v>
      </c>
      <c r="KO469" s="5">
        <f t="shared" ca="1" si="180"/>
        <v>0</v>
      </c>
      <c r="KP469" s="4" t="str">
        <f t="shared" si="181"/>
        <v>female_333_right</v>
      </c>
      <c r="KQ469">
        <v>2.4039999999999999</v>
      </c>
      <c r="KR469">
        <v>33.502000000000002</v>
      </c>
      <c r="KS469">
        <v>33.81</v>
      </c>
      <c r="KT469">
        <v>13</v>
      </c>
      <c r="KU469">
        <v>3</v>
      </c>
      <c r="KV469">
        <v>2</v>
      </c>
      <c r="KW469">
        <v>4</v>
      </c>
      <c r="KX469">
        <v>2</v>
      </c>
      <c r="KY469" t="s">
        <v>397</v>
      </c>
      <c r="KZ469" t="s">
        <v>347</v>
      </c>
      <c r="LA469" t="s">
        <v>4736</v>
      </c>
      <c r="LB469" t="s">
        <v>378</v>
      </c>
      <c r="LD469" t="s">
        <v>5427</v>
      </c>
      <c r="LE469">
        <v>48</v>
      </c>
      <c r="LJ469">
        <v>3</v>
      </c>
      <c r="LK469">
        <v>8</v>
      </c>
      <c r="LL469">
        <v>0</v>
      </c>
      <c r="LM469">
        <v>8.0009999999999994</v>
      </c>
      <c r="LN469">
        <v>18.53</v>
      </c>
      <c r="LO469">
        <v>18.556000000000001</v>
      </c>
      <c r="LP469">
        <v>13</v>
      </c>
      <c r="LQ469">
        <v>62</v>
      </c>
      <c r="LR469">
        <v>82</v>
      </c>
      <c r="LS469">
        <v>90</v>
      </c>
      <c r="LT469">
        <v>94</v>
      </c>
      <c r="LU469">
        <v>90</v>
      </c>
      <c r="LV469">
        <v>41</v>
      </c>
      <c r="LW469" t="s">
        <v>1249</v>
      </c>
      <c r="LX469">
        <v>2</v>
      </c>
      <c r="LY469">
        <v>40</v>
      </c>
      <c r="LZ469">
        <v>8</v>
      </c>
      <c r="MA469">
        <v>0.73099999999999998</v>
      </c>
      <c r="MB469">
        <v>13.746</v>
      </c>
      <c r="MC469">
        <v>15.446</v>
      </c>
      <c r="MD469">
        <v>6</v>
      </c>
      <c r="MF469" t="s">
        <v>363</v>
      </c>
      <c r="MG469" t="s">
        <v>1557</v>
      </c>
      <c r="MH469" t="s">
        <v>1558</v>
      </c>
      <c r="MI469">
        <v>1</v>
      </c>
      <c r="MJ469" t="s">
        <v>366</v>
      </c>
      <c r="ML469" t="s">
        <v>485</v>
      </c>
      <c r="MM469" t="s">
        <v>368</v>
      </c>
    </row>
    <row r="470" spans="1:351" x14ac:dyDescent="0.25">
      <c r="A470" t="s">
        <v>4735</v>
      </c>
      <c r="B470">
        <v>320</v>
      </c>
      <c r="C470">
        <v>60</v>
      </c>
      <c r="D470" t="s">
        <v>347</v>
      </c>
      <c r="E470" t="s">
        <v>595</v>
      </c>
      <c r="F470" t="s">
        <v>355</v>
      </c>
      <c r="G470" t="s">
        <v>437</v>
      </c>
      <c r="H470" t="s">
        <v>404</v>
      </c>
      <c r="I470" t="s">
        <v>355</v>
      </c>
      <c r="J470" t="s">
        <v>355</v>
      </c>
      <c r="K470" t="s">
        <v>386</v>
      </c>
      <c r="L470" t="s">
        <v>1559</v>
      </c>
      <c r="M470" t="s">
        <v>377</v>
      </c>
      <c r="O470" t="s">
        <v>359</v>
      </c>
      <c r="P470" t="s">
        <v>1560</v>
      </c>
      <c r="Q470">
        <v>100</v>
      </c>
      <c r="R470">
        <v>4</v>
      </c>
      <c r="S470" s="2">
        <f t="shared" si="169"/>
        <v>100</v>
      </c>
      <c r="T470" s="2">
        <f t="shared" si="170"/>
        <v>100</v>
      </c>
      <c r="U470" s="2">
        <f t="shared" si="171"/>
        <v>99</v>
      </c>
      <c r="V470" s="2">
        <f t="shared" si="172"/>
        <v>92</v>
      </c>
      <c r="W470" s="2">
        <f t="shared" si="173"/>
        <v>91</v>
      </c>
      <c r="X470">
        <v>100</v>
      </c>
      <c r="Y470">
        <v>100</v>
      </c>
      <c r="Z470">
        <v>99</v>
      </c>
      <c r="AA470">
        <v>92</v>
      </c>
      <c r="AB470">
        <v>91</v>
      </c>
      <c r="AD470" t="s">
        <v>388</v>
      </c>
      <c r="AE470" t="s">
        <v>345</v>
      </c>
      <c r="AF470" s="2" t="str">
        <f t="shared" si="174"/>
        <v>None</v>
      </c>
      <c r="AG470" s="2" t="str">
        <f t="shared" si="175"/>
        <v>No Party</v>
      </c>
      <c r="AH470" t="s">
        <v>346</v>
      </c>
      <c r="HA470">
        <v>96</v>
      </c>
      <c r="HB470">
        <v>97</v>
      </c>
      <c r="HC470">
        <v>96</v>
      </c>
      <c r="HD470">
        <v>96</v>
      </c>
      <c r="HE470" t="s">
        <v>4922</v>
      </c>
      <c r="HF470">
        <v>81</v>
      </c>
      <c r="KK470" s="5">
        <f t="shared" ca="1" si="176"/>
        <v>96</v>
      </c>
      <c r="KL470" s="5">
        <f t="shared" ca="1" si="177"/>
        <v>97</v>
      </c>
      <c r="KM470" s="5">
        <f t="shared" ca="1" si="178"/>
        <v>96</v>
      </c>
      <c r="KN470" s="5">
        <f t="shared" ca="1" si="179"/>
        <v>96</v>
      </c>
      <c r="KO470" s="5">
        <f t="shared" ca="1" si="180"/>
        <v>81</v>
      </c>
      <c r="KP470" s="4" t="str">
        <f t="shared" si="181"/>
        <v>female_122</v>
      </c>
      <c r="KQ470">
        <v>4.2300000000000004</v>
      </c>
      <c r="KR470">
        <v>7.8220000000000001</v>
      </c>
      <c r="KS470">
        <v>9.0229999999999997</v>
      </c>
      <c r="KT470">
        <v>5</v>
      </c>
      <c r="KU470" t="s">
        <v>444</v>
      </c>
      <c r="KV470" t="s">
        <v>444</v>
      </c>
      <c r="KW470" t="s">
        <v>444</v>
      </c>
      <c r="KX470" t="s">
        <v>444</v>
      </c>
      <c r="KY470" t="s">
        <v>444</v>
      </c>
      <c r="KZ470" t="s">
        <v>347</v>
      </c>
      <c r="LA470" t="s">
        <v>4736</v>
      </c>
      <c r="LB470" t="s">
        <v>359</v>
      </c>
      <c r="LC470" t="s">
        <v>1560</v>
      </c>
      <c r="LD470" t="s">
        <v>5428</v>
      </c>
      <c r="LE470">
        <v>5</v>
      </c>
      <c r="LG470">
        <v>1</v>
      </c>
      <c r="LH470">
        <v>5</v>
      </c>
      <c r="LI470">
        <v>2</v>
      </c>
      <c r="LM470">
        <v>12.531000000000001</v>
      </c>
      <c r="LN470">
        <v>12.531000000000001</v>
      </c>
      <c r="LO470">
        <v>13.443</v>
      </c>
      <c r="LP470">
        <v>1</v>
      </c>
      <c r="LQ470">
        <v>60</v>
      </c>
      <c r="LX470">
        <v>2</v>
      </c>
      <c r="LY470">
        <v>29</v>
      </c>
      <c r="LZ470">
        <v>7</v>
      </c>
      <c r="MA470">
        <v>7.1260000000000003</v>
      </c>
      <c r="MB470">
        <v>7.1260000000000003</v>
      </c>
      <c r="MC470">
        <v>8.4809999999999999</v>
      </c>
      <c r="MD470">
        <v>1</v>
      </c>
      <c r="MF470" t="s">
        <v>363</v>
      </c>
      <c r="MG470" t="s">
        <v>457</v>
      </c>
      <c r="MH470" t="s">
        <v>1561</v>
      </c>
      <c r="MI470">
        <v>1</v>
      </c>
      <c r="MJ470" t="s">
        <v>351</v>
      </c>
      <c r="ML470" t="s">
        <v>422</v>
      </c>
      <c r="MM470" t="s">
        <v>353</v>
      </c>
    </row>
    <row r="471" spans="1:351" x14ac:dyDescent="0.25">
      <c r="A471" t="s">
        <v>4735</v>
      </c>
      <c r="B471">
        <v>463</v>
      </c>
      <c r="C471">
        <v>20</v>
      </c>
      <c r="D471" t="s">
        <v>347</v>
      </c>
      <c r="E471" t="s">
        <v>4908</v>
      </c>
      <c r="F471" t="s">
        <v>355</v>
      </c>
      <c r="G471" t="s">
        <v>385</v>
      </c>
      <c r="H471" t="s">
        <v>357</v>
      </c>
      <c r="I471" t="s">
        <v>342</v>
      </c>
      <c r="J471" t="s">
        <v>355</v>
      </c>
      <c r="K471" t="s">
        <v>341</v>
      </c>
      <c r="L471" t="s">
        <v>1562</v>
      </c>
      <c r="M471" t="s">
        <v>4889</v>
      </c>
      <c r="O471" t="s">
        <v>377</v>
      </c>
      <c r="Q471">
        <v>74</v>
      </c>
      <c r="R471">
        <v>42</v>
      </c>
      <c r="S471" s="2">
        <f t="shared" si="169"/>
        <v>84</v>
      </c>
      <c r="T471" s="2">
        <f t="shared" si="170"/>
        <v>39</v>
      </c>
      <c r="U471" s="2">
        <f t="shared" si="171"/>
        <v>71</v>
      </c>
      <c r="V471" s="2">
        <f t="shared" si="172"/>
        <v>25</v>
      </c>
      <c r="W471" s="2">
        <f t="shared" si="173"/>
        <v>77</v>
      </c>
      <c r="AD471" t="s">
        <v>348</v>
      </c>
      <c r="AE471" t="s">
        <v>345</v>
      </c>
      <c r="AF471" s="2" t="str">
        <f t="shared" si="174"/>
        <v>None</v>
      </c>
      <c r="AG471" s="2" t="str">
        <f t="shared" si="175"/>
        <v>No Party</v>
      </c>
      <c r="AH471" t="s">
        <v>346</v>
      </c>
      <c r="IQ471">
        <v>14.388</v>
      </c>
      <c r="IR471">
        <v>49.652000000000001</v>
      </c>
      <c r="IS471">
        <v>49.704999999999998</v>
      </c>
      <c r="IT471">
        <v>27</v>
      </c>
      <c r="IU471">
        <v>82</v>
      </c>
      <c r="IV471">
        <v>80</v>
      </c>
      <c r="IW471">
        <v>87</v>
      </c>
      <c r="IX471">
        <v>58</v>
      </c>
      <c r="IY471" t="s">
        <v>4951</v>
      </c>
      <c r="IZ471">
        <v>63</v>
      </c>
      <c r="KK471" s="5">
        <f t="shared" ca="1" si="176"/>
        <v>82</v>
      </c>
      <c r="KL471" s="5">
        <f t="shared" ca="1" si="177"/>
        <v>80</v>
      </c>
      <c r="KM471" s="5">
        <f t="shared" ca="1" si="178"/>
        <v>87</v>
      </c>
      <c r="KN471" s="5">
        <f t="shared" ca="1" si="179"/>
        <v>58</v>
      </c>
      <c r="KO471" s="5">
        <f t="shared" ca="1" si="180"/>
        <v>63</v>
      </c>
      <c r="KP471" s="4" t="str">
        <f t="shared" si="181"/>
        <v>female_322_right</v>
      </c>
      <c r="KQ471">
        <v>10.750999999999999</v>
      </c>
      <c r="KR471">
        <v>26.981999999999999</v>
      </c>
      <c r="KS471">
        <v>27.483000000000001</v>
      </c>
      <c r="KT471">
        <v>7</v>
      </c>
      <c r="KU471" t="s">
        <v>444</v>
      </c>
      <c r="KV471" t="s">
        <v>444</v>
      </c>
      <c r="KW471">
        <v>2</v>
      </c>
      <c r="KX471" t="s">
        <v>444</v>
      </c>
      <c r="KY471" t="s">
        <v>444</v>
      </c>
      <c r="KZ471" t="s">
        <v>347</v>
      </c>
      <c r="LA471" t="s">
        <v>4738</v>
      </c>
      <c r="LB471" t="s">
        <v>432</v>
      </c>
      <c r="LD471" t="s">
        <v>5429</v>
      </c>
      <c r="LE471">
        <v>8</v>
      </c>
      <c r="LG471">
        <v>2</v>
      </c>
      <c r="LH471">
        <v>7</v>
      </c>
      <c r="LI471">
        <v>0</v>
      </c>
      <c r="LM471">
        <v>7.1950000000000003</v>
      </c>
      <c r="LN471">
        <v>13.776</v>
      </c>
      <c r="LO471">
        <v>14.778</v>
      </c>
      <c r="LP471">
        <v>7</v>
      </c>
      <c r="LQ471">
        <v>34</v>
      </c>
      <c r="LR471">
        <v>84</v>
      </c>
      <c r="LS471">
        <v>39</v>
      </c>
      <c r="LT471">
        <v>71</v>
      </c>
      <c r="LU471">
        <v>25</v>
      </c>
      <c r="LV471">
        <v>77</v>
      </c>
      <c r="LW471" t="s">
        <v>1249</v>
      </c>
      <c r="LX471">
        <v>3</v>
      </c>
      <c r="LY471">
        <v>34</v>
      </c>
      <c r="LZ471">
        <v>7</v>
      </c>
      <c r="MA471">
        <v>24.242999999999999</v>
      </c>
      <c r="MB471">
        <v>30.184999999999999</v>
      </c>
      <c r="MC471">
        <v>33.75</v>
      </c>
      <c r="MD471">
        <v>4</v>
      </c>
      <c r="MF471" t="s">
        <v>349</v>
      </c>
      <c r="MG471" t="s">
        <v>1563</v>
      </c>
      <c r="MH471" t="s">
        <v>1564</v>
      </c>
      <c r="MI471">
        <v>1</v>
      </c>
      <c r="MJ471" t="s">
        <v>366</v>
      </c>
      <c r="ML471" t="s">
        <v>515</v>
      </c>
      <c r="MM471" t="s">
        <v>353</v>
      </c>
    </row>
    <row r="472" spans="1:351" x14ac:dyDescent="0.25">
      <c r="A472" t="s">
        <v>4735</v>
      </c>
      <c r="B472">
        <v>290</v>
      </c>
      <c r="C472">
        <v>23</v>
      </c>
      <c r="D472" t="s">
        <v>347</v>
      </c>
      <c r="E472" t="s">
        <v>605</v>
      </c>
      <c r="F472" t="s">
        <v>355</v>
      </c>
      <c r="G472" t="s">
        <v>4739</v>
      </c>
      <c r="H472" t="s">
        <v>357</v>
      </c>
      <c r="I472" t="s">
        <v>342</v>
      </c>
      <c r="J472" t="s">
        <v>355</v>
      </c>
      <c r="K472" t="s">
        <v>341</v>
      </c>
      <c r="L472" t="s">
        <v>780</v>
      </c>
      <c r="M472" t="s">
        <v>343</v>
      </c>
      <c r="O472" t="s">
        <v>4889</v>
      </c>
      <c r="Q472">
        <v>82</v>
      </c>
      <c r="R472">
        <v>29</v>
      </c>
      <c r="S472" s="2">
        <f t="shared" si="169"/>
        <v>72</v>
      </c>
      <c r="T472" s="2">
        <f t="shared" si="170"/>
        <v>96</v>
      </c>
      <c r="U472" s="2">
        <f t="shared" si="171"/>
        <v>100</v>
      </c>
      <c r="V472" s="2">
        <f t="shared" si="172"/>
        <v>69</v>
      </c>
      <c r="W472" s="2">
        <f t="shared" si="173"/>
        <v>37</v>
      </c>
      <c r="AD472" t="s">
        <v>378</v>
      </c>
      <c r="AE472" t="s">
        <v>345</v>
      </c>
      <c r="AF472" s="2" t="str">
        <f t="shared" si="174"/>
        <v>CDU</v>
      </c>
      <c r="AG472" s="2" t="str">
        <f t="shared" si="175"/>
        <v>Own Party</v>
      </c>
      <c r="AH472" t="s">
        <v>391</v>
      </c>
      <c r="JA472">
        <v>9.8279999999999994</v>
      </c>
      <c r="JB472">
        <v>37.158000000000001</v>
      </c>
      <c r="JC472">
        <v>37.606999999999999</v>
      </c>
      <c r="JD472">
        <v>19</v>
      </c>
      <c r="JE472">
        <v>79</v>
      </c>
      <c r="JF472">
        <v>64</v>
      </c>
      <c r="JG472">
        <v>88</v>
      </c>
      <c r="JH472">
        <v>71</v>
      </c>
      <c r="JI472" t="s">
        <v>4909</v>
      </c>
      <c r="JJ472">
        <v>60</v>
      </c>
      <c r="KK472" s="5">
        <f t="shared" ca="1" si="176"/>
        <v>79</v>
      </c>
      <c r="KL472" s="5">
        <f t="shared" ca="1" si="177"/>
        <v>64</v>
      </c>
      <c r="KM472" s="5">
        <f t="shared" ca="1" si="178"/>
        <v>88</v>
      </c>
      <c r="KN472" s="5">
        <f t="shared" ca="1" si="179"/>
        <v>71</v>
      </c>
      <c r="KO472" s="5">
        <f t="shared" ca="1" si="180"/>
        <v>60</v>
      </c>
      <c r="KP472" s="4" t="str">
        <f t="shared" si="181"/>
        <v>female_233_left</v>
      </c>
      <c r="KQ472">
        <v>4.84</v>
      </c>
      <c r="KR472">
        <v>17.38</v>
      </c>
      <c r="KS472">
        <v>18.536999999999999</v>
      </c>
      <c r="KT472">
        <v>8</v>
      </c>
      <c r="KU472">
        <v>4</v>
      </c>
      <c r="KV472">
        <v>4</v>
      </c>
      <c r="KW472">
        <v>4</v>
      </c>
      <c r="KX472">
        <v>4</v>
      </c>
      <c r="KY472">
        <v>3</v>
      </c>
      <c r="KZ472" t="s">
        <v>347</v>
      </c>
      <c r="LA472" t="s">
        <v>4738</v>
      </c>
      <c r="LB472" t="s">
        <v>389</v>
      </c>
      <c r="LD472" t="s">
        <v>5430</v>
      </c>
      <c r="LE472">
        <v>17</v>
      </c>
      <c r="LJ472">
        <v>3</v>
      </c>
      <c r="LK472">
        <v>7</v>
      </c>
      <c r="LL472">
        <v>0</v>
      </c>
      <c r="LM472">
        <v>5.468</v>
      </c>
      <c r="LN472">
        <v>5.468</v>
      </c>
      <c r="LO472">
        <v>5.8109999999999999</v>
      </c>
      <c r="LP472">
        <v>1</v>
      </c>
      <c r="LQ472">
        <v>70</v>
      </c>
      <c r="LR472">
        <v>72</v>
      </c>
      <c r="LS472">
        <v>96</v>
      </c>
      <c r="LT472">
        <v>100</v>
      </c>
      <c r="LU472">
        <v>69</v>
      </c>
      <c r="LV472">
        <v>37</v>
      </c>
      <c r="LW472" t="s">
        <v>1344</v>
      </c>
      <c r="LX472">
        <v>2</v>
      </c>
      <c r="LY472">
        <v>25</v>
      </c>
      <c r="LZ472">
        <v>6</v>
      </c>
      <c r="MA472">
        <v>2.1389999999999998</v>
      </c>
      <c r="MB472">
        <v>9.1370000000000005</v>
      </c>
      <c r="MC472">
        <v>10.863</v>
      </c>
      <c r="MD472">
        <v>5</v>
      </c>
      <c r="MF472" t="s">
        <v>363</v>
      </c>
      <c r="MG472" t="s">
        <v>1565</v>
      </c>
      <c r="MH472" t="s">
        <v>1566</v>
      </c>
      <c r="MI472">
        <v>1</v>
      </c>
      <c r="MJ472" t="s">
        <v>366</v>
      </c>
      <c r="ML472" t="s">
        <v>512</v>
      </c>
      <c r="MM472" t="s">
        <v>368</v>
      </c>
    </row>
    <row r="473" spans="1:351" x14ac:dyDescent="0.25">
      <c r="A473" t="s">
        <v>4735</v>
      </c>
      <c r="B473">
        <v>324</v>
      </c>
      <c r="C473">
        <v>38</v>
      </c>
      <c r="D473" t="s">
        <v>4737</v>
      </c>
      <c r="E473" t="s">
        <v>339</v>
      </c>
      <c r="F473" t="s">
        <v>355</v>
      </c>
      <c r="G473" t="s">
        <v>4739</v>
      </c>
      <c r="H473" t="s">
        <v>357</v>
      </c>
      <c r="I473" t="s">
        <v>342</v>
      </c>
      <c r="J473" t="s">
        <v>355</v>
      </c>
      <c r="K473" t="s">
        <v>404</v>
      </c>
      <c r="L473" t="s">
        <v>405</v>
      </c>
      <c r="M473" t="s">
        <v>4889</v>
      </c>
      <c r="O473" t="s">
        <v>378</v>
      </c>
      <c r="Q473">
        <v>40</v>
      </c>
      <c r="R473">
        <v>46</v>
      </c>
      <c r="S473" s="2">
        <f t="shared" si="169"/>
        <v>58</v>
      </c>
      <c r="T473" s="2">
        <f t="shared" si="170"/>
        <v>60</v>
      </c>
      <c r="U473" s="2">
        <f t="shared" si="171"/>
        <v>75</v>
      </c>
      <c r="V473" s="2">
        <f t="shared" si="172"/>
        <v>59</v>
      </c>
      <c r="W473" s="2">
        <f t="shared" si="173"/>
        <v>65</v>
      </c>
      <c r="AD473" t="s">
        <v>390</v>
      </c>
      <c r="AE473" t="s">
        <v>361</v>
      </c>
      <c r="AF473" s="2" t="str">
        <f t="shared" si="174"/>
        <v>None</v>
      </c>
      <c r="AG473" s="2" t="str">
        <f t="shared" si="175"/>
        <v>No Party</v>
      </c>
      <c r="AH473" t="s">
        <v>346</v>
      </c>
      <c r="AK473">
        <v>25</v>
      </c>
      <c r="AL473">
        <v>13</v>
      </c>
      <c r="AM473">
        <v>28</v>
      </c>
      <c r="AN473">
        <v>42</v>
      </c>
      <c r="AO473" t="s">
        <v>4974</v>
      </c>
      <c r="AP473">
        <v>42</v>
      </c>
      <c r="KK473" s="5">
        <f>AK473</f>
        <v>25</v>
      </c>
      <c r="KL473" s="5">
        <f t="shared" ref="KL473" si="190">AL473</f>
        <v>13</v>
      </c>
      <c r="KM473" s="5">
        <f t="shared" ref="KM473" si="191">AM473</f>
        <v>28</v>
      </c>
      <c r="KN473" s="5">
        <f t="shared" ref="KN473" si="192">AN473</f>
        <v>42</v>
      </c>
      <c r="KO473" s="5">
        <f>AP473</f>
        <v>42</v>
      </c>
      <c r="KP473" s="4" t="str">
        <f t="shared" si="181"/>
        <v>male_111</v>
      </c>
      <c r="KQ473">
        <v>3.3210000000000002</v>
      </c>
      <c r="KR473">
        <v>11.606</v>
      </c>
      <c r="KS473">
        <v>13.311999999999999</v>
      </c>
      <c r="KT473">
        <v>5</v>
      </c>
      <c r="KU473">
        <v>2</v>
      </c>
      <c r="KV473">
        <v>3</v>
      </c>
      <c r="KW473" t="s">
        <v>444</v>
      </c>
      <c r="KX473">
        <v>2</v>
      </c>
      <c r="KY473" t="s">
        <v>397</v>
      </c>
      <c r="KZ473" t="s">
        <v>4737</v>
      </c>
      <c r="LA473" t="s">
        <v>4738</v>
      </c>
      <c r="LB473" t="s">
        <v>378</v>
      </c>
      <c r="LD473" t="s">
        <v>5431</v>
      </c>
      <c r="LE473">
        <v>43</v>
      </c>
      <c r="LG473">
        <v>7</v>
      </c>
      <c r="LH473">
        <v>3</v>
      </c>
      <c r="LI473">
        <v>6</v>
      </c>
      <c r="LM473">
        <v>38.682000000000002</v>
      </c>
      <c r="LN473">
        <v>38.682000000000002</v>
      </c>
      <c r="LO473">
        <v>39.406999999999996</v>
      </c>
      <c r="LP473">
        <v>1</v>
      </c>
      <c r="LQ473">
        <v>75</v>
      </c>
      <c r="LR473">
        <v>58</v>
      </c>
      <c r="LS473">
        <v>60</v>
      </c>
      <c r="LT473">
        <v>75</v>
      </c>
      <c r="LU473">
        <v>59</v>
      </c>
      <c r="LV473">
        <v>65</v>
      </c>
      <c r="LW473" t="s">
        <v>822</v>
      </c>
      <c r="LX473">
        <v>4</v>
      </c>
      <c r="LY473">
        <v>33</v>
      </c>
      <c r="LZ473">
        <v>6</v>
      </c>
      <c r="MA473">
        <v>5.04</v>
      </c>
      <c r="MB473">
        <v>5.04</v>
      </c>
      <c r="MC473">
        <v>6.7990000000000004</v>
      </c>
      <c r="MD473">
        <v>1</v>
      </c>
      <c r="MF473" t="s">
        <v>349</v>
      </c>
      <c r="MG473" t="s">
        <v>1567</v>
      </c>
      <c r="MH473" t="s">
        <v>1568</v>
      </c>
      <c r="MI473">
        <v>1</v>
      </c>
      <c r="MJ473" t="s">
        <v>366</v>
      </c>
      <c r="MK473" t="s">
        <v>384</v>
      </c>
      <c r="MM473" t="s">
        <v>353</v>
      </c>
    </row>
    <row r="474" spans="1:351" x14ac:dyDescent="0.25">
      <c r="A474" t="s">
        <v>4735</v>
      </c>
      <c r="B474">
        <v>438</v>
      </c>
      <c r="C474">
        <v>40</v>
      </c>
      <c r="D474" t="s">
        <v>4737</v>
      </c>
      <c r="E474" t="s">
        <v>354</v>
      </c>
      <c r="F474" t="s">
        <v>355</v>
      </c>
      <c r="G474" t="s">
        <v>402</v>
      </c>
      <c r="H474" t="s">
        <v>357</v>
      </c>
      <c r="I474" t="s">
        <v>342</v>
      </c>
      <c r="J474" t="s">
        <v>355</v>
      </c>
      <c r="K474" t="s">
        <v>371</v>
      </c>
      <c r="L474" t="s">
        <v>1569</v>
      </c>
      <c r="M474" t="s">
        <v>348</v>
      </c>
      <c r="O474" t="s">
        <v>389</v>
      </c>
      <c r="R474">
        <v>70</v>
      </c>
      <c r="S474" s="2">
        <f t="shared" si="169"/>
        <v>80</v>
      </c>
      <c r="T474" s="2">
        <f t="shared" si="170"/>
        <v>39</v>
      </c>
      <c r="U474" s="2">
        <f t="shared" si="171"/>
        <v>90</v>
      </c>
      <c r="V474" s="2">
        <f t="shared" si="172"/>
        <v>80</v>
      </c>
      <c r="W474" s="2">
        <f t="shared" si="173"/>
        <v>41</v>
      </c>
      <c r="X474">
        <v>80</v>
      </c>
      <c r="Y474">
        <v>39</v>
      </c>
      <c r="Z474">
        <v>90</v>
      </c>
      <c r="AA474">
        <v>80</v>
      </c>
      <c r="AB474">
        <v>41</v>
      </c>
      <c r="AD474" t="s">
        <v>390</v>
      </c>
      <c r="AE474" t="s">
        <v>361</v>
      </c>
      <c r="AF474" s="2" t="str">
        <f t="shared" si="174"/>
        <v>AfD</v>
      </c>
      <c r="AG474" s="2" t="str">
        <f t="shared" si="175"/>
        <v>Own Party</v>
      </c>
      <c r="AH474" t="s">
        <v>391</v>
      </c>
      <c r="DO474">
        <v>46</v>
      </c>
      <c r="DP474">
        <v>46</v>
      </c>
      <c r="DQ474">
        <v>55</v>
      </c>
      <c r="DR474">
        <v>40</v>
      </c>
      <c r="DS474" t="s">
        <v>4899</v>
      </c>
      <c r="DT474">
        <v>50</v>
      </c>
      <c r="KK474" s="5">
        <f t="shared" ca="1" si="176"/>
        <v>46</v>
      </c>
      <c r="KL474" s="5">
        <f t="shared" ca="1" si="177"/>
        <v>46</v>
      </c>
      <c r="KM474" s="5">
        <f t="shared" ca="1" si="178"/>
        <v>55</v>
      </c>
      <c r="KN474" s="5">
        <f t="shared" ca="1" si="179"/>
        <v>40</v>
      </c>
      <c r="KO474" s="5">
        <f t="shared" ca="1" si="180"/>
        <v>50</v>
      </c>
      <c r="KP474" s="4" t="str">
        <f t="shared" si="181"/>
        <v>male_222</v>
      </c>
      <c r="KQ474">
        <v>4.649</v>
      </c>
      <c r="KR474">
        <v>32.323999999999998</v>
      </c>
      <c r="KS474">
        <v>33.811</v>
      </c>
      <c r="KT474">
        <v>7</v>
      </c>
      <c r="KU474">
        <v>4</v>
      </c>
      <c r="KV474">
        <v>3</v>
      </c>
      <c r="KW474">
        <v>2</v>
      </c>
      <c r="KX474">
        <v>2</v>
      </c>
      <c r="KY474">
        <v>2</v>
      </c>
      <c r="KZ474" t="s">
        <v>4737</v>
      </c>
      <c r="LA474" t="s">
        <v>4738</v>
      </c>
      <c r="LB474" t="s">
        <v>348</v>
      </c>
      <c r="LD474" t="s">
        <v>5432</v>
      </c>
      <c r="LE474">
        <v>79</v>
      </c>
      <c r="LJ474">
        <v>3</v>
      </c>
      <c r="LK474">
        <v>7</v>
      </c>
      <c r="LL474">
        <v>4</v>
      </c>
      <c r="LM474">
        <v>7.2009999999999996</v>
      </c>
      <c r="LN474">
        <v>9.5749999999999993</v>
      </c>
      <c r="LO474">
        <v>11.917</v>
      </c>
      <c r="LP474">
        <v>2</v>
      </c>
      <c r="LQ474">
        <v>60</v>
      </c>
      <c r="LX474">
        <v>3</v>
      </c>
      <c r="LY474">
        <v>33</v>
      </c>
      <c r="LZ474">
        <v>7</v>
      </c>
      <c r="MA474">
        <v>5.0259999999999998</v>
      </c>
      <c r="MB474">
        <v>10.846</v>
      </c>
      <c r="MC474">
        <v>11.539</v>
      </c>
      <c r="MD474">
        <v>4</v>
      </c>
      <c r="MF474" t="s">
        <v>363</v>
      </c>
      <c r="MG474" t="s">
        <v>710</v>
      </c>
      <c r="MH474" t="s">
        <v>1570</v>
      </c>
      <c r="MI474">
        <v>1</v>
      </c>
      <c r="MJ474" t="s">
        <v>351</v>
      </c>
      <c r="MK474" t="s">
        <v>468</v>
      </c>
      <c r="MM474" t="s">
        <v>368</v>
      </c>
    </row>
    <row r="475" spans="1:351" x14ac:dyDescent="0.25">
      <c r="A475" t="s">
        <v>4735</v>
      </c>
      <c r="B475">
        <v>454</v>
      </c>
      <c r="C475">
        <v>34</v>
      </c>
      <c r="D475" t="s">
        <v>4737</v>
      </c>
      <c r="E475" t="s">
        <v>4898</v>
      </c>
      <c r="F475" t="s">
        <v>355</v>
      </c>
      <c r="G475" t="s">
        <v>4739</v>
      </c>
      <c r="H475" t="s">
        <v>357</v>
      </c>
      <c r="I475" t="s">
        <v>342</v>
      </c>
      <c r="J475" t="s">
        <v>355</v>
      </c>
      <c r="K475" t="s">
        <v>357</v>
      </c>
      <c r="L475" t="s">
        <v>1571</v>
      </c>
      <c r="M475" t="s">
        <v>378</v>
      </c>
      <c r="O475" t="s">
        <v>4889</v>
      </c>
      <c r="Q475">
        <v>82</v>
      </c>
      <c r="R475">
        <v>31</v>
      </c>
      <c r="S475" s="2">
        <f t="shared" si="169"/>
        <v>99</v>
      </c>
      <c r="T475" s="2">
        <f t="shared" si="170"/>
        <v>99</v>
      </c>
      <c r="U475" s="2">
        <f t="shared" si="171"/>
        <v>93</v>
      </c>
      <c r="V475" s="2">
        <f t="shared" si="172"/>
        <v>95</v>
      </c>
      <c r="W475" s="2">
        <f t="shared" si="173"/>
        <v>91</v>
      </c>
      <c r="AD475" t="s">
        <v>344</v>
      </c>
      <c r="AE475" t="s">
        <v>345</v>
      </c>
      <c r="AF475" s="2" t="str">
        <f t="shared" si="174"/>
        <v>FDP</v>
      </c>
      <c r="AG475" s="2" t="str">
        <f t="shared" si="175"/>
        <v>Other Party</v>
      </c>
      <c r="AH475" t="s">
        <v>379</v>
      </c>
      <c r="JK475">
        <v>54</v>
      </c>
      <c r="JL475">
        <v>41</v>
      </c>
      <c r="JM475">
        <v>56</v>
      </c>
      <c r="JN475">
        <v>63</v>
      </c>
      <c r="JO475" t="s">
        <v>4994</v>
      </c>
      <c r="JP475">
        <v>51</v>
      </c>
      <c r="KK475" s="5">
        <f t="shared" ca="1" si="176"/>
        <v>54</v>
      </c>
      <c r="KL475" s="5">
        <f t="shared" ca="1" si="177"/>
        <v>41</v>
      </c>
      <c r="KM475" s="5">
        <f t="shared" ca="1" si="178"/>
        <v>56</v>
      </c>
      <c r="KN475" s="5">
        <f t="shared" ca="1" si="179"/>
        <v>63</v>
      </c>
      <c r="KO475" s="5">
        <f t="shared" ca="1" si="180"/>
        <v>51</v>
      </c>
      <c r="KP475" s="4" t="str">
        <f t="shared" si="181"/>
        <v>female_233_right</v>
      </c>
      <c r="KQ475">
        <v>14.819000000000001</v>
      </c>
      <c r="KR475">
        <v>30.574000000000002</v>
      </c>
      <c r="KS475">
        <v>31.765000000000001</v>
      </c>
      <c r="KT475">
        <v>5</v>
      </c>
      <c r="KU475">
        <v>4</v>
      </c>
      <c r="KV475">
        <v>4</v>
      </c>
      <c r="KW475">
        <v>2</v>
      </c>
      <c r="KX475">
        <v>4</v>
      </c>
      <c r="KY475">
        <v>4</v>
      </c>
      <c r="KZ475" t="s">
        <v>347</v>
      </c>
      <c r="LA475" t="s">
        <v>4738</v>
      </c>
      <c r="LB475" t="s">
        <v>344</v>
      </c>
      <c r="LD475" t="s">
        <v>5433</v>
      </c>
      <c r="LE475">
        <v>40</v>
      </c>
      <c r="LG475">
        <v>3</v>
      </c>
      <c r="LH475">
        <v>8</v>
      </c>
      <c r="LI475">
        <v>8</v>
      </c>
      <c r="LM475">
        <v>14.109</v>
      </c>
      <c r="LN475">
        <v>14.109</v>
      </c>
      <c r="LO475">
        <v>15.75</v>
      </c>
      <c r="LP475">
        <v>1</v>
      </c>
      <c r="LQ475">
        <v>70</v>
      </c>
      <c r="LR475">
        <v>99</v>
      </c>
      <c r="LS475">
        <v>99</v>
      </c>
      <c r="LT475">
        <v>93</v>
      </c>
      <c r="LU475">
        <v>95</v>
      </c>
      <c r="LV475">
        <v>91</v>
      </c>
      <c r="LW475" t="s">
        <v>520</v>
      </c>
      <c r="LX475">
        <v>2</v>
      </c>
      <c r="LY475">
        <v>35</v>
      </c>
      <c r="LZ475">
        <v>6</v>
      </c>
      <c r="MA475">
        <v>9.5389999999999997</v>
      </c>
      <c r="MB475">
        <v>9.5389999999999997</v>
      </c>
      <c r="MC475">
        <v>15.997999999999999</v>
      </c>
      <c r="MD475">
        <v>1</v>
      </c>
      <c r="MF475" t="s">
        <v>363</v>
      </c>
      <c r="MG475" t="s">
        <v>1572</v>
      </c>
      <c r="MH475" t="s">
        <v>1573</v>
      </c>
      <c r="MI475">
        <v>1</v>
      </c>
      <c r="MJ475" t="s">
        <v>366</v>
      </c>
      <c r="ML475" t="s">
        <v>400</v>
      </c>
      <c r="MM475" t="s">
        <v>353</v>
      </c>
    </row>
    <row r="476" spans="1:351" x14ac:dyDescent="0.25">
      <c r="A476" t="s">
        <v>4735</v>
      </c>
      <c r="B476">
        <v>536</v>
      </c>
      <c r="C476">
        <v>34</v>
      </c>
      <c r="D476" t="s">
        <v>4737</v>
      </c>
      <c r="E476" t="s">
        <v>374</v>
      </c>
      <c r="F476" t="s">
        <v>355</v>
      </c>
      <c r="G476" t="s">
        <v>356</v>
      </c>
      <c r="H476" t="s">
        <v>513</v>
      </c>
      <c r="I476" t="s">
        <v>342</v>
      </c>
      <c r="J476" t="s">
        <v>355</v>
      </c>
      <c r="K476" t="s">
        <v>404</v>
      </c>
      <c r="L476" t="s">
        <v>853</v>
      </c>
      <c r="M476" t="s">
        <v>4889</v>
      </c>
      <c r="O476" t="s">
        <v>377</v>
      </c>
      <c r="Q476">
        <v>90</v>
      </c>
      <c r="R476">
        <v>6</v>
      </c>
      <c r="S476" s="2">
        <f t="shared" si="169"/>
        <v>91</v>
      </c>
      <c r="T476" s="2">
        <f t="shared" si="170"/>
        <v>70</v>
      </c>
      <c r="U476" s="2">
        <f t="shared" si="171"/>
        <v>90</v>
      </c>
      <c r="V476" s="2">
        <f t="shared" si="172"/>
        <v>70</v>
      </c>
      <c r="W476" s="2">
        <f t="shared" si="173"/>
        <v>70</v>
      </c>
      <c r="X476">
        <v>91</v>
      </c>
      <c r="Y476">
        <v>70</v>
      </c>
      <c r="Z476">
        <v>90</v>
      </c>
      <c r="AA476">
        <v>70</v>
      </c>
      <c r="AB476">
        <v>70</v>
      </c>
      <c r="AD476" t="s">
        <v>348</v>
      </c>
      <c r="AE476" t="s">
        <v>345</v>
      </c>
      <c r="AF476" s="2" t="str">
        <f t="shared" si="174"/>
        <v>GRueNE</v>
      </c>
      <c r="AG476" s="2" t="str">
        <f t="shared" si="175"/>
        <v>Own Party</v>
      </c>
      <c r="AH476" t="s">
        <v>391</v>
      </c>
      <c r="HG476">
        <v>70</v>
      </c>
      <c r="HH476">
        <v>73</v>
      </c>
      <c r="HI476">
        <v>70</v>
      </c>
      <c r="HJ476">
        <v>73</v>
      </c>
      <c r="HK476" t="s">
        <v>4922</v>
      </c>
      <c r="HL476">
        <v>54</v>
      </c>
      <c r="KK476" s="5">
        <f t="shared" ca="1" si="176"/>
        <v>70</v>
      </c>
      <c r="KL476" s="5">
        <f t="shared" ca="1" si="177"/>
        <v>73</v>
      </c>
      <c r="KM476" s="5">
        <f t="shared" ca="1" si="178"/>
        <v>70</v>
      </c>
      <c r="KN476" s="5">
        <f t="shared" ca="1" si="179"/>
        <v>73</v>
      </c>
      <c r="KO476" s="5">
        <f t="shared" ca="1" si="180"/>
        <v>54</v>
      </c>
      <c r="KP476" s="4" t="str">
        <f t="shared" si="181"/>
        <v>female_123_left</v>
      </c>
      <c r="KQ476">
        <v>14.552</v>
      </c>
      <c r="KR476">
        <v>27.649000000000001</v>
      </c>
      <c r="KS476">
        <v>28.59</v>
      </c>
      <c r="KT476">
        <v>5</v>
      </c>
      <c r="KU476">
        <v>3</v>
      </c>
      <c r="KV476">
        <v>4</v>
      </c>
      <c r="KW476">
        <v>4</v>
      </c>
      <c r="KX476">
        <v>4</v>
      </c>
      <c r="KY476">
        <v>4</v>
      </c>
      <c r="KZ476" t="s">
        <v>347</v>
      </c>
      <c r="LA476" t="s">
        <v>4738</v>
      </c>
      <c r="LB476" t="s">
        <v>4906</v>
      </c>
      <c r="LD476" t="s">
        <v>5434</v>
      </c>
      <c r="LE476">
        <v>39</v>
      </c>
      <c r="LJ476">
        <v>2</v>
      </c>
      <c r="LK476">
        <v>9</v>
      </c>
      <c r="LL476">
        <v>0</v>
      </c>
      <c r="LM476">
        <v>34.536999999999999</v>
      </c>
      <c r="LN476">
        <v>34.536999999999999</v>
      </c>
      <c r="LO476">
        <v>36.090000000000003</v>
      </c>
      <c r="LP476">
        <v>1</v>
      </c>
      <c r="LQ476">
        <v>10</v>
      </c>
      <c r="LX476">
        <v>1</v>
      </c>
      <c r="LY476">
        <v>38</v>
      </c>
      <c r="LZ476">
        <v>7</v>
      </c>
      <c r="MA476">
        <v>30.018000000000001</v>
      </c>
      <c r="MB476">
        <v>30.018000000000001</v>
      </c>
      <c r="MC476">
        <v>32.744</v>
      </c>
      <c r="MD476">
        <v>1</v>
      </c>
      <c r="MF476" t="s">
        <v>363</v>
      </c>
      <c r="MG476" t="s">
        <v>427</v>
      </c>
      <c r="MH476" t="s">
        <v>1574</v>
      </c>
      <c r="MI476">
        <v>1</v>
      </c>
      <c r="MJ476" t="s">
        <v>351</v>
      </c>
      <c r="ML476" t="s">
        <v>527</v>
      </c>
      <c r="MM476" t="s">
        <v>368</v>
      </c>
    </row>
    <row r="477" spans="1:351" x14ac:dyDescent="0.25">
      <c r="A477" t="s">
        <v>4735</v>
      </c>
      <c r="B477">
        <v>577</v>
      </c>
      <c r="C477">
        <v>66</v>
      </c>
      <c r="D477" t="s">
        <v>4737</v>
      </c>
      <c r="E477" t="s">
        <v>338</v>
      </c>
      <c r="F477" t="s">
        <v>355</v>
      </c>
      <c r="G477" t="s">
        <v>437</v>
      </c>
      <c r="H477" t="s">
        <v>341</v>
      </c>
      <c r="I477" t="s">
        <v>417</v>
      </c>
      <c r="J477" t="s">
        <v>355</v>
      </c>
      <c r="K477" t="s">
        <v>371</v>
      </c>
      <c r="L477" t="s">
        <v>1575</v>
      </c>
      <c r="M477" t="s">
        <v>343</v>
      </c>
      <c r="O477" t="s">
        <v>389</v>
      </c>
      <c r="S477" s="2">
        <f t="shared" si="169"/>
        <v>55</v>
      </c>
      <c r="T477" s="2">
        <f t="shared" si="170"/>
        <v>53</v>
      </c>
      <c r="U477" s="2">
        <f t="shared" si="171"/>
        <v>40</v>
      </c>
      <c r="V477" s="2" t="str">
        <f t="shared" si="172"/>
        <v xml:space="preserve"> </v>
      </c>
      <c r="W477" s="2">
        <f t="shared" si="173"/>
        <v>42</v>
      </c>
      <c r="AD477" t="s">
        <v>378</v>
      </c>
      <c r="AE477" t="s">
        <v>361</v>
      </c>
      <c r="AF477" s="2" t="str">
        <f t="shared" si="174"/>
        <v>SPD</v>
      </c>
      <c r="AG477" s="2" t="str">
        <f t="shared" si="175"/>
        <v>Other Party</v>
      </c>
      <c r="AH477" t="s">
        <v>379</v>
      </c>
      <c r="EW477" t="s">
        <v>5062</v>
      </c>
      <c r="EX477">
        <v>51</v>
      </c>
      <c r="KK477" s="5">
        <f t="shared" ca="1" si="176"/>
        <v>0</v>
      </c>
      <c r="KL477" s="5">
        <f t="shared" ca="1" si="177"/>
        <v>0</v>
      </c>
      <c r="KM477" s="5">
        <f t="shared" ca="1" si="178"/>
        <v>0</v>
      </c>
      <c r="KN477" s="5">
        <f t="shared" ca="1" si="179"/>
        <v>0</v>
      </c>
      <c r="KO477" s="5">
        <f t="shared" ca="1" si="180"/>
        <v>51</v>
      </c>
      <c r="KP477" s="4" t="str">
        <f t="shared" si="181"/>
        <v>male_333_left</v>
      </c>
      <c r="KQ477">
        <v>30.213000000000001</v>
      </c>
      <c r="KR477">
        <v>35.119</v>
      </c>
      <c r="KS477">
        <v>36.476999999999997</v>
      </c>
      <c r="KT477">
        <v>5</v>
      </c>
      <c r="KU477">
        <v>3</v>
      </c>
      <c r="KV477">
        <v>3</v>
      </c>
      <c r="KW477">
        <v>3</v>
      </c>
      <c r="KX477">
        <v>3</v>
      </c>
      <c r="KY477">
        <v>3</v>
      </c>
      <c r="KZ477" t="s">
        <v>4737</v>
      </c>
      <c r="LA477" t="s">
        <v>4736</v>
      </c>
      <c r="LB477" t="s">
        <v>389</v>
      </c>
      <c r="LD477" t="s">
        <v>5435</v>
      </c>
      <c r="LE477">
        <v>55</v>
      </c>
      <c r="LJ477">
        <v>5</v>
      </c>
      <c r="LK477">
        <v>5</v>
      </c>
      <c r="LL477">
        <v>5</v>
      </c>
      <c r="LM477">
        <v>24.138999999999999</v>
      </c>
      <c r="LN477">
        <v>25.236999999999998</v>
      </c>
      <c r="LO477">
        <v>26.602</v>
      </c>
      <c r="LP477">
        <v>2</v>
      </c>
      <c r="LQ477">
        <v>51</v>
      </c>
      <c r="LR477">
        <v>55</v>
      </c>
      <c r="LS477">
        <v>53</v>
      </c>
      <c r="LT477">
        <v>40</v>
      </c>
      <c r="LV477">
        <v>42</v>
      </c>
      <c r="LW477" t="s">
        <v>556</v>
      </c>
      <c r="LX477">
        <v>2</v>
      </c>
      <c r="LY477">
        <v>39</v>
      </c>
      <c r="LZ477">
        <v>9</v>
      </c>
      <c r="MA477">
        <v>11.534000000000001</v>
      </c>
      <c r="MB477">
        <v>13.113</v>
      </c>
      <c r="MC477">
        <v>23.991</v>
      </c>
      <c r="MD477">
        <v>2</v>
      </c>
      <c r="ME477" t="s">
        <v>1576</v>
      </c>
      <c r="MF477" t="s">
        <v>349</v>
      </c>
      <c r="MG477" t="s">
        <v>1577</v>
      </c>
      <c r="MH477" t="s">
        <v>1578</v>
      </c>
      <c r="MI477">
        <v>1</v>
      </c>
      <c r="MJ477" t="s">
        <v>366</v>
      </c>
      <c r="MK477" t="s">
        <v>442</v>
      </c>
      <c r="MM477" t="s">
        <v>368</v>
      </c>
    </row>
    <row r="478" spans="1:351" x14ac:dyDescent="0.25">
      <c r="A478" t="s">
        <v>4735</v>
      </c>
      <c r="B478">
        <v>627</v>
      </c>
      <c r="C478">
        <v>22</v>
      </c>
      <c r="D478" t="s">
        <v>347</v>
      </c>
      <c r="E478" t="s">
        <v>373</v>
      </c>
      <c r="F478" t="s">
        <v>369</v>
      </c>
      <c r="G478" t="s">
        <v>356</v>
      </c>
      <c r="H478" t="s">
        <v>513</v>
      </c>
      <c r="I478" t="s">
        <v>355</v>
      </c>
      <c r="J478" t="s">
        <v>355</v>
      </c>
      <c r="K478" t="s">
        <v>386</v>
      </c>
      <c r="L478" t="s">
        <v>1579</v>
      </c>
      <c r="M478" t="s">
        <v>378</v>
      </c>
      <c r="O478" t="s">
        <v>388</v>
      </c>
      <c r="Q478">
        <v>30</v>
      </c>
      <c r="R478">
        <v>46</v>
      </c>
      <c r="S478" s="2">
        <f t="shared" si="169"/>
        <v>100</v>
      </c>
      <c r="T478" s="2">
        <f t="shared" si="170"/>
        <v>99</v>
      </c>
      <c r="U478" s="2">
        <f t="shared" si="171"/>
        <v>100</v>
      </c>
      <c r="V478" s="2">
        <f t="shared" si="172"/>
        <v>100</v>
      </c>
      <c r="W478" s="2">
        <f t="shared" si="173"/>
        <v>100</v>
      </c>
      <c r="X478">
        <v>100</v>
      </c>
      <c r="Y478">
        <v>99</v>
      </c>
      <c r="Z478">
        <v>100</v>
      </c>
      <c r="AA478">
        <v>100</v>
      </c>
      <c r="AB478">
        <v>100</v>
      </c>
      <c r="AD478" t="s">
        <v>390</v>
      </c>
      <c r="AE478" t="s">
        <v>361</v>
      </c>
      <c r="AF478" s="2" t="str">
        <f t="shared" si="174"/>
        <v>None</v>
      </c>
      <c r="AG478" s="2" t="str">
        <f t="shared" si="175"/>
        <v>No Party</v>
      </c>
      <c r="AH478" t="s">
        <v>346</v>
      </c>
      <c r="EM478">
        <v>69</v>
      </c>
      <c r="EN478">
        <v>36</v>
      </c>
      <c r="EO478">
        <v>64</v>
      </c>
      <c r="EP478">
        <v>36</v>
      </c>
      <c r="EQ478" t="s">
        <v>5062</v>
      </c>
      <c r="ER478">
        <v>80</v>
      </c>
      <c r="KK478" s="5">
        <f t="shared" ca="1" si="176"/>
        <v>69</v>
      </c>
      <c r="KL478" s="5">
        <f t="shared" ca="1" si="177"/>
        <v>36</v>
      </c>
      <c r="KM478" s="5">
        <f t="shared" ca="1" si="178"/>
        <v>64</v>
      </c>
      <c r="KN478" s="5">
        <f t="shared" ca="1" si="179"/>
        <v>36</v>
      </c>
      <c r="KO478" s="5">
        <f t="shared" ca="1" si="180"/>
        <v>80</v>
      </c>
      <c r="KP478" s="4" t="str">
        <f t="shared" si="181"/>
        <v>male_233_right</v>
      </c>
      <c r="KQ478">
        <v>8.0619999999999994</v>
      </c>
      <c r="KR478">
        <v>15.295</v>
      </c>
      <c r="KS478">
        <v>16.349</v>
      </c>
      <c r="KT478">
        <v>7</v>
      </c>
      <c r="KU478">
        <v>4</v>
      </c>
      <c r="KV478">
        <v>4</v>
      </c>
      <c r="KW478">
        <v>3</v>
      </c>
      <c r="KX478">
        <v>3</v>
      </c>
      <c r="KY478">
        <v>3</v>
      </c>
      <c r="KZ478" t="s">
        <v>347</v>
      </c>
      <c r="LA478" t="s">
        <v>4736</v>
      </c>
      <c r="LB478" t="s">
        <v>343</v>
      </c>
      <c r="LD478" t="s">
        <v>5436</v>
      </c>
      <c r="LE478">
        <v>35</v>
      </c>
      <c r="LG478">
        <v>8</v>
      </c>
      <c r="LH478">
        <v>6</v>
      </c>
      <c r="LI478">
        <v>0</v>
      </c>
      <c r="LM478">
        <v>5.1100000000000003</v>
      </c>
      <c r="LN478">
        <v>5.1100000000000003</v>
      </c>
      <c r="LO478">
        <v>5.6</v>
      </c>
      <c r="LP478">
        <v>1</v>
      </c>
      <c r="LQ478">
        <v>68</v>
      </c>
      <c r="LX478">
        <v>2</v>
      </c>
      <c r="LY478">
        <v>61</v>
      </c>
      <c r="LZ478">
        <v>7</v>
      </c>
      <c r="MA478">
        <v>0.629</v>
      </c>
      <c r="MB478">
        <v>9.5519999999999996</v>
      </c>
      <c r="MC478">
        <v>10.436999999999999</v>
      </c>
      <c r="MD478">
        <v>6</v>
      </c>
      <c r="MF478" t="s">
        <v>349</v>
      </c>
      <c r="MG478" t="s">
        <v>1580</v>
      </c>
      <c r="MH478" t="s">
        <v>1581</v>
      </c>
      <c r="MI478">
        <v>1</v>
      </c>
      <c r="MJ478" t="s">
        <v>351</v>
      </c>
      <c r="MK478" t="s">
        <v>477</v>
      </c>
      <c r="MM478" t="s">
        <v>353</v>
      </c>
    </row>
    <row r="479" spans="1:351" x14ac:dyDescent="0.25">
      <c r="A479" t="s">
        <v>4735</v>
      </c>
      <c r="B479">
        <v>426</v>
      </c>
      <c r="C479">
        <v>31</v>
      </c>
      <c r="D479" t="s">
        <v>4737</v>
      </c>
      <c r="E479" t="s">
        <v>395</v>
      </c>
      <c r="F479" t="s">
        <v>374</v>
      </c>
      <c r="G479" t="s">
        <v>4739</v>
      </c>
      <c r="H479" t="s">
        <v>357</v>
      </c>
      <c r="I479" t="s">
        <v>342</v>
      </c>
      <c r="J479" t="s">
        <v>342</v>
      </c>
      <c r="K479" t="s">
        <v>357</v>
      </c>
      <c r="L479" t="s">
        <v>1582</v>
      </c>
      <c r="M479" t="s">
        <v>378</v>
      </c>
      <c r="O479" t="s">
        <v>377</v>
      </c>
      <c r="Q479">
        <v>81</v>
      </c>
      <c r="R479">
        <v>27</v>
      </c>
      <c r="S479" s="2">
        <f t="shared" si="169"/>
        <v>83</v>
      </c>
      <c r="T479" s="2">
        <f t="shared" si="170"/>
        <v>80</v>
      </c>
      <c r="U479" s="2">
        <f t="shared" si="171"/>
        <v>83</v>
      </c>
      <c r="V479" s="2">
        <f t="shared" si="172"/>
        <v>66</v>
      </c>
      <c r="W479" s="2">
        <f t="shared" si="173"/>
        <v>72</v>
      </c>
      <c r="X479">
        <v>83</v>
      </c>
      <c r="Y479">
        <v>80</v>
      </c>
      <c r="Z479">
        <v>83</v>
      </c>
      <c r="AA479">
        <v>66</v>
      </c>
      <c r="AB479">
        <v>72</v>
      </c>
      <c r="AD479" t="s">
        <v>4889</v>
      </c>
      <c r="AE479" t="s">
        <v>345</v>
      </c>
      <c r="AF479" s="2" t="str">
        <f t="shared" si="174"/>
        <v>None</v>
      </c>
      <c r="AG479" s="2" t="str">
        <f t="shared" si="175"/>
        <v>No Party</v>
      </c>
      <c r="AH479" t="s">
        <v>346</v>
      </c>
      <c r="GI479">
        <v>72</v>
      </c>
      <c r="GJ479">
        <v>88</v>
      </c>
      <c r="GK479">
        <v>85</v>
      </c>
      <c r="GL479">
        <v>77</v>
      </c>
      <c r="GM479" t="s">
        <v>4896</v>
      </c>
      <c r="GN479">
        <v>75</v>
      </c>
      <c r="KK479" s="5">
        <f t="shared" ca="1" si="176"/>
        <v>72</v>
      </c>
      <c r="KL479" s="5">
        <f t="shared" ca="1" si="177"/>
        <v>88</v>
      </c>
      <c r="KM479" s="5">
        <f t="shared" ca="1" si="178"/>
        <v>85</v>
      </c>
      <c r="KN479" s="5">
        <f t="shared" ca="1" si="179"/>
        <v>77</v>
      </c>
      <c r="KO479" s="5">
        <f t="shared" ca="1" si="180"/>
        <v>75</v>
      </c>
      <c r="KP479" s="4" t="str">
        <f t="shared" si="181"/>
        <v>female_311_right</v>
      </c>
      <c r="KQ479">
        <v>9.0869999999999997</v>
      </c>
      <c r="KR479">
        <v>18.526</v>
      </c>
      <c r="KS479">
        <v>19.16</v>
      </c>
      <c r="KT479">
        <v>7</v>
      </c>
      <c r="KU479">
        <v>4</v>
      </c>
      <c r="KV479">
        <v>4</v>
      </c>
      <c r="KW479">
        <v>4</v>
      </c>
      <c r="KX479">
        <v>4</v>
      </c>
      <c r="KY479">
        <v>4</v>
      </c>
      <c r="KZ479" t="s">
        <v>4737</v>
      </c>
      <c r="LA479" t="s">
        <v>4738</v>
      </c>
      <c r="LB479" t="s">
        <v>378</v>
      </c>
      <c r="LD479" t="s">
        <v>5437</v>
      </c>
      <c r="LE479">
        <v>30</v>
      </c>
      <c r="LJ479">
        <v>8</v>
      </c>
      <c r="LK479">
        <v>7</v>
      </c>
      <c r="LL479">
        <v>6</v>
      </c>
      <c r="LM479">
        <v>8.3740000000000006</v>
      </c>
      <c r="LN479">
        <v>8.3740000000000006</v>
      </c>
      <c r="LO479">
        <v>9.2690000000000001</v>
      </c>
      <c r="LP479">
        <v>1</v>
      </c>
      <c r="LQ479">
        <v>100</v>
      </c>
      <c r="LX479">
        <v>1</v>
      </c>
      <c r="LY479">
        <v>35</v>
      </c>
      <c r="LZ479">
        <v>6</v>
      </c>
      <c r="MA479">
        <v>5.9029999999999996</v>
      </c>
      <c r="MB479">
        <v>8.1270000000000007</v>
      </c>
      <c r="MC479">
        <v>11.132</v>
      </c>
      <c r="MD479">
        <v>3</v>
      </c>
      <c r="MF479" t="s">
        <v>363</v>
      </c>
      <c r="MG479" t="s">
        <v>427</v>
      </c>
      <c r="MH479" t="s">
        <v>1583</v>
      </c>
      <c r="MI479">
        <v>1</v>
      </c>
      <c r="MJ479" t="s">
        <v>351</v>
      </c>
      <c r="ML479" t="s">
        <v>459</v>
      </c>
      <c r="MM479" t="s">
        <v>368</v>
      </c>
    </row>
    <row r="480" spans="1:351" x14ac:dyDescent="0.25">
      <c r="A480" t="s">
        <v>4735</v>
      </c>
      <c r="B480">
        <v>424</v>
      </c>
      <c r="C480">
        <v>44</v>
      </c>
      <c r="D480" t="s">
        <v>4737</v>
      </c>
      <c r="E480" t="s">
        <v>354</v>
      </c>
      <c r="F480" t="s">
        <v>355</v>
      </c>
      <c r="G480" t="s">
        <v>473</v>
      </c>
      <c r="H480" t="s">
        <v>357</v>
      </c>
      <c r="I480" t="s">
        <v>342</v>
      </c>
      <c r="J480" t="s">
        <v>355</v>
      </c>
      <c r="K480" t="s">
        <v>371</v>
      </c>
      <c r="L480" t="s">
        <v>1584</v>
      </c>
      <c r="M480" t="s">
        <v>4889</v>
      </c>
      <c r="O480" t="s">
        <v>344</v>
      </c>
      <c r="Q480">
        <v>8</v>
      </c>
      <c r="R480">
        <v>53</v>
      </c>
      <c r="S480" s="2">
        <f t="shared" si="169"/>
        <v>91</v>
      </c>
      <c r="T480" s="2">
        <f t="shared" si="170"/>
        <v>74</v>
      </c>
      <c r="U480" s="2">
        <f t="shared" si="171"/>
        <v>96</v>
      </c>
      <c r="V480" s="2">
        <f t="shared" si="172"/>
        <v>79</v>
      </c>
      <c r="W480" s="2">
        <f t="shared" si="173"/>
        <v>71</v>
      </c>
      <c r="X480">
        <v>91</v>
      </c>
      <c r="Y480">
        <v>74</v>
      </c>
      <c r="Z480">
        <v>96</v>
      </c>
      <c r="AA480">
        <v>79</v>
      </c>
      <c r="AB480">
        <v>71</v>
      </c>
      <c r="AD480" t="s">
        <v>343</v>
      </c>
      <c r="AE480" t="s">
        <v>361</v>
      </c>
      <c r="AF480" s="2" t="str">
        <f t="shared" si="174"/>
        <v>GRueNE</v>
      </c>
      <c r="AG480" s="2" t="str">
        <f t="shared" si="175"/>
        <v>Own Party</v>
      </c>
      <c r="AH480" t="s">
        <v>391</v>
      </c>
      <c r="EG480">
        <v>86</v>
      </c>
      <c r="EH480">
        <v>79</v>
      </c>
      <c r="EI480">
        <v>83</v>
      </c>
      <c r="EJ480">
        <v>68</v>
      </c>
      <c r="EK480" t="s">
        <v>5062</v>
      </c>
      <c r="EL480">
        <v>71</v>
      </c>
      <c r="KK480" s="5">
        <f t="shared" ca="1" si="176"/>
        <v>86</v>
      </c>
      <c r="KL480" s="5">
        <f t="shared" ca="1" si="177"/>
        <v>79</v>
      </c>
      <c r="KM480" s="5">
        <f t="shared" ca="1" si="178"/>
        <v>83</v>
      </c>
      <c r="KN480" s="5">
        <f t="shared" ca="1" si="179"/>
        <v>68</v>
      </c>
      <c r="KO480" s="5">
        <f t="shared" ca="1" si="180"/>
        <v>71</v>
      </c>
      <c r="KP480" s="4" t="str">
        <f t="shared" si="181"/>
        <v>male_233_left</v>
      </c>
      <c r="KQ480">
        <v>30.065999999999999</v>
      </c>
      <c r="KR480">
        <v>43.17</v>
      </c>
      <c r="KS480">
        <v>44.445999999999998</v>
      </c>
      <c r="KT480">
        <v>9</v>
      </c>
      <c r="KU480">
        <v>4</v>
      </c>
      <c r="KV480">
        <v>3</v>
      </c>
      <c r="KW480">
        <v>3</v>
      </c>
      <c r="KX480">
        <v>4</v>
      </c>
      <c r="KY480">
        <v>4</v>
      </c>
      <c r="KZ480" t="s">
        <v>4737</v>
      </c>
      <c r="LA480" t="s">
        <v>4736</v>
      </c>
      <c r="LB480" t="s">
        <v>4906</v>
      </c>
      <c r="LD480" t="s">
        <v>5438</v>
      </c>
      <c r="LE480">
        <v>48</v>
      </c>
      <c r="LJ480">
        <v>0</v>
      </c>
      <c r="LK480">
        <v>10</v>
      </c>
      <c r="LL480">
        <v>8</v>
      </c>
      <c r="LM480">
        <v>8.2520000000000007</v>
      </c>
      <c r="LN480">
        <v>12.198</v>
      </c>
      <c r="LO480">
        <v>13.462</v>
      </c>
      <c r="LP480">
        <v>2</v>
      </c>
      <c r="LQ480">
        <v>35</v>
      </c>
      <c r="LX480">
        <v>4</v>
      </c>
      <c r="LY480">
        <v>29</v>
      </c>
      <c r="LZ480">
        <v>8</v>
      </c>
      <c r="MA480">
        <v>2.379</v>
      </c>
      <c r="MB480">
        <v>5.5940000000000003</v>
      </c>
      <c r="MC480">
        <v>6.7480000000000002</v>
      </c>
      <c r="MD480">
        <v>4</v>
      </c>
      <c r="MF480" t="s">
        <v>363</v>
      </c>
      <c r="MG480" t="s">
        <v>1585</v>
      </c>
      <c r="MH480" t="s">
        <v>1586</v>
      </c>
      <c r="MI480">
        <v>1</v>
      </c>
      <c r="MJ480" t="s">
        <v>351</v>
      </c>
      <c r="MK480" t="s">
        <v>412</v>
      </c>
      <c r="MM480" t="s">
        <v>368</v>
      </c>
    </row>
    <row r="481" spans="1:351" x14ac:dyDescent="0.25">
      <c r="A481" t="s">
        <v>4735</v>
      </c>
      <c r="B481">
        <v>587</v>
      </c>
      <c r="C481">
        <v>22</v>
      </c>
      <c r="D481" t="s">
        <v>4737</v>
      </c>
      <c r="E481" t="s">
        <v>395</v>
      </c>
      <c r="F481" t="s">
        <v>354</v>
      </c>
      <c r="G481" t="s">
        <v>356</v>
      </c>
      <c r="H481" t="s">
        <v>386</v>
      </c>
      <c r="I481" t="s">
        <v>342</v>
      </c>
      <c r="J481" t="s">
        <v>355</v>
      </c>
      <c r="K481" t="s">
        <v>371</v>
      </c>
      <c r="L481" t="s">
        <v>1587</v>
      </c>
      <c r="M481" t="s">
        <v>4889</v>
      </c>
      <c r="O481" t="s">
        <v>344</v>
      </c>
      <c r="Q481">
        <v>89</v>
      </c>
      <c r="R481">
        <v>29</v>
      </c>
      <c r="S481" s="2">
        <f t="shared" si="169"/>
        <v>71</v>
      </c>
      <c r="T481" s="2">
        <f t="shared" si="170"/>
        <v>59</v>
      </c>
      <c r="U481" s="2">
        <f t="shared" si="171"/>
        <v>72</v>
      </c>
      <c r="V481" s="2">
        <f t="shared" si="172"/>
        <v>68</v>
      </c>
      <c r="W481" s="2">
        <f t="shared" si="173"/>
        <v>74</v>
      </c>
      <c r="AD481" t="s">
        <v>390</v>
      </c>
      <c r="AE481" t="s">
        <v>345</v>
      </c>
      <c r="AF481" s="2" t="str">
        <f t="shared" si="174"/>
        <v>LINKE</v>
      </c>
      <c r="AG481" s="2" t="str">
        <f t="shared" si="175"/>
        <v>Other Party</v>
      </c>
      <c r="AH481" t="s">
        <v>379</v>
      </c>
      <c r="HY481">
        <v>0</v>
      </c>
      <c r="HZ481">
        <v>0</v>
      </c>
      <c r="IA481">
        <v>0</v>
      </c>
      <c r="IB481">
        <v>0</v>
      </c>
      <c r="IC481" t="s">
        <v>4894</v>
      </c>
      <c r="ID481">
        <v>34</v>
      </c>
      <c r="KK481" s="5">
        <f t="shared" ca="1" si="176"/>
        <v>0</v>
      </c>
      <c r="KL481" s="5">
        <f t="shared" ca="1" si="177"/>
        <v>0</v>
      </c>
      <c r="KM481" s="5">
        <f t="shared" ca="1" si="178"/>
        <v>0</v>
      </c>
      <c r="KN481" s="5">
        <f t="shared" ca="1" si="179"/>
        <v>0</v>
      </c>
      <c r="KO481" s="5">
        <f t="shared" ca="1" si="180"/>
        <v>34</v>
      </c>
      <c r="KP481" s="4" t="str">
        <f t="shared" si="181"/>
        <v>female_133_right</v>
      </c>
      <c r="KQ481">
        <v>31.081</v>
      </c>
      <c r="KR481">
        <v>69.207999999999998</v>
      </c>
      <c r="KS481">
        <v>69.846999999999994</v>
      </c>
      <c r="KT481">
        <v>21</v>
      </c>
      <c r="KU481">
        <v>2</v>
      </c>
      <c r="KV481">
        <v>4</v>
      </c>
      <c r="KW481">
        <v>4</v>
      </c>
      <c r="KX481">
        <v>4</v>
      </c>
      <c r="KY481" t="s">
        <v>397</v>
      </c>
      <c r="KZ481" t="s">
        <v>347</v>
      </c>
      <c r="LA481" t="s">
        <v>4738</v>
      </c>
      <c r="LB481" t="s">
        <v>432</v>
      </c>
      <c r="LD481" t="s">
        <v>5439</v>
      </c>
      <c r="LE481">
        <v>0</v>
      </c>
      <c r="LG481">
        <v>2</v>
      </c>
      <c r="LH481">
        <v>8</v>
      </c>
      <c r="LI481">
        <v>2</v>
      </c>
      <c r="LM481">
        <v>3.7</v>
      </c>
      <c r="LN481">
        <v>12.827</v>
      </c>
      <c r="LO481">
        <v>13.352</v>
      </c>
      <c r="LP481">
        <v>7</v>
      </c>
      <c r="LQ481">
        <v>82</v>
      </c>
      <c r="LR481">
        <v>71</v>
      </c>
      <c r="LS481">
        <v>59</v>
      </c>
      <c r="LT481">
        <v>72</v>
      </c>
      <c r="LU481">
        <v>68</v>
      </c>
      <c r="LV481">
        <v>74</v>
      </c>
      <c r="LW481" t="s">
        <v>1588</v>
      </c>
      <c r="LX481">
        <v>1</v>
      </c>
      <c r="LY481">
        <v>50</v>
      </c>
      <c r="LZ481">
        <v>6</v>
      </c>
      <c r="MA481">
        <v>7.2039999999999997</v>
      </c>
      <c r="MB481">
        <v>11.89</v>
      </c>
      <c r="MC481">
        <v>14.215</v>
      </c>
      <c r="MD481">
        <v>5</v>
      </c>
      <c r="MF481" t="s">
        <v>363</v>
      </c>
      <c r="MG481" t="s">
        <v>1589</v>
      </c>
      <c r="MH481" t="s">
        <v>1590</v>
      </c>
      <c r="MI481">
        <v>1</v>
      </c>
      <c r="MJ481" t="s">
        <v>366</v>
      </c>
      <c r="ML481" t="s">
        <v>519</v>
      </c>
      <c r="MM481" t="s">
        <v>353</v>
      </c>
    </row>
    <row r="482" spans="1:351" x14ac:dyDescent="0.25">
      <c r="A482" t="s">
        <v>4735</v>
      </c>
      <c r="B482">
        <v>324</v>
      </c>
      <c r="C482">
        <v>50</v>
      </c>
      <c r="D482" t="s">
        <v>4737</v>
      </c>
      <c r="E482" t="s">
        <v>339</v>
      </c>
      <c r="F482" t="s">
        <v>355</v>
      </c>
      <c r="G482" t="s">
        <v>370</v>
      </c>
      <c r="H482" t="s">
        <v>404</v>
      </c>
      <c r="I482" t="s">
        <v>355</v>
      </c>
      <c r="J482" t="s">
        <v>355</v>
      </c>
      <c r="K482" t="s">
        <v>386</v>
      </c>
      <c r="L482" t="s">
        <v>537</v>
      </c>
      <c r="M482" t="s">
        <v>388</v>
      </c>
      <c r="O482" t="s">
        <v>348</v>
      </c>
      <c r="Q482">
        <v>60</v>
      </c>
      <c r="R482">
        <v>51</v>
      </c>
      <c r="S482" s="2">
        <f t="shared" si="169"/>
        <v>65</v>
      </c>
      <c r="T482" s="2">
        <f t="shared" si="170"/>
        <v>63</v>
      </c>
      <c r="U482" s="2">
        <f t="shared" si="171"/>
        <v>91</v>
      </c>
      <c r="V482" s="2">
        <f t="shared" si="172"/>
        <v>100</v>
      </c>
      <c r="W482" s="2">
        <f t="shared" si="173"/>
        <v>100</v>
      </c>
      <c r="AD482" t="s">
        <v>390</v>
      </c>
      <c r="AE482" t="s">
        <v>345</v>
      </c>
      <c r="AF482" s="2" t="str">
        <f t="shared" si="174"/>
        <v>CSU</v>
      </c>
      <c r="AG482" s="2" t="str">
        <f t="shared" si="175"/>
        <v>Own Party</v>
      </c>
      <c r="AH482" t="s">
        <v>391</v>
      </c>
      <c r="GC482">
        <v>79</v>
      </c>
      <c r="GD482">
        <v>66</v>
      </c>
      <c r="GE482">
        <v>66</v>
      </c>
      <c r="GF482">
        <v>78</v>
      </c>
      <c r="GG482" t="s">
        <v>4903</v>
      </c>
      <c r="GH482">
        <v>55</v>
      </c>
      <c r="KK482" s="5">
        <f t="shared" ca="1" si="176"/>
        <v>79</v>
      </c>
      <c r="KL482" s="5">
        <f t="shared" ca="1" si="177"/>
        <v>66</v>
      </c>
      <c r="KM482" s="5">
        <f t="shared" ca="1" si="178"/>
        <v>66</v>
      </c>
      <c r="KN482" s="5">
        <f t="shared" ca="1" si="179"/>
        <v>78</v>
      </c>
      <c r="KO482" s="5">
        <f t="shared" ca="1" si="180"/>
        <v>55</v>
      </c>
      <c r="KP482" s="4" t="str">
        <f t="shared" si="181"/>
        <v>female_311_left</v>
      </c>
      <c r="KQ482">
        <v>8.0250000000000004</v>
      </c>
      <c r="KR482">
        <v>17.135999999999999</v>
      </c>
      <c r="KS482">
        <v>18.556000000000001</v>
      </c>
      <c r="KT482">
        <v>5</v>
      </c>
      <c r="KU482">
        <v>4</v>
      </c>
      <c r="KV482">
        <v>3</v>
      </c>
      <c r="KW482" t="s">
        <v>444</v>
      </c>
      <c r="KX482">
        <v>3</v>
      </c>
      <c r="KY482">
        <v>3</v>
      </c>
      <c r="KZ482" t="s">
        <v>347</v>
      </c>
      <c r="LA482" t="s">
        <v>4736</v>
      </c>
      <c r="LB482" t="s">
        <v>343</v>
      </c>
      <c r="LD482" t="s">
        <v>5440</v>
      </c>
      <c r="LE482">
        <v>45</v>
      </c>
      <c r="LG482">
        <v>5</v>
      </c>
      <c r="LH482">
        <v>5</v>
      </c>
      <c r="LI482">
        <v>5</v>
      </c>
      <c r="LM482">
        <v>14.14</v>
      </c>
      <c r="LN482">
        <v>14.14</v>
      </c>
      <c r="LO482">
        <v>15.206</v>
      </c>
      <c r="LP482">
        <v>1</v>
      </c>
      <c r="LQ482">
        <v>51</v>
      </c>
      <c r="LR482">
        <v>65</v>
      </c>
      <c r="LS482">
        <v>63</v>
      </c>
      <c r="LT482">
        <v>91</v>
      </c>
      <c r="LU482">
        <v>100</v>
      </c>
      <c r="LV482">
        <v>100</v>
      </c>
      <c r="LW482" t="s">
        <v>603</v>
      </c>
      <c r="LX482">
        <v>2</v>
      </c>
      <c r="LY482">
        <v>9</v>
      </c>
      <c r="LZ482">
        <v>5</v>
      </c>
      <c r="MA482">
        <v>7.75</v>
      </c>
      <c r="MB482">
        <v>8.7970000000000006</v>
      </c>
      <c r="MC482">
        <v>11.028</v>
      </c>
      <c r="MD482">
        <v>2</v>
      </c>
      <c r="MF482" t="s">
        <v>349</v>
      </c>
      <c r="MG482" t="s">
        <v>576</v>
      </c>
      <c r="MH482" t="s">
        <v>1591</v>
      </c>
      <c r="MI482">
        <v>1</v>
      </c>
      <c r="MJ482" t="s">
        <v>366</v>
      </c>
      <c r="ML482" t="s">
        <v>434</v>
      </c>
      <c r="MM482" t="s">
        <v>353</v>
      </c>
    </row>
    <row r="483" spans="1:351" x14ac:dyDescent="0.25">
      <c r="A483" t="s">
        <v>4735</v>
      </c>
      <c r="B483">
        <v>393</v>
      </c>
      <c r="C483">
        <v>56</v>
      </c>
      <c r="D483" t="s">
        <v>4737</v>
      </c>
      <c r="E483" t="s">
        <v>595</v>
      </c>
      <c r="F483" t="s">
        <v>374</v>
      </c>
      <c r="G483" t="s">
        <v>402</v>
      </c>
      <c r="H483" t="s">
        <v>513</v>
      </c>
      <c r="I483" t="s">
        <v>342</v>
      </c>
      <c r="J483" t="s">
        <v>355</v>
      </c>
      <c r="K483" t="s">
        <v>386</v>
      </c>
      <c r="L483" t="s">
        <v>715</v>
      </c>
      <c r="M483" t="s">
        <v>343</v>
      </c>
      <c r="O483" t="s">
        <v>388</v>
      </c>
      <c r="Q483">
        <v>100</v>
      </c>
      <c r="R483">
        <v>57</v>
      </c>
      <c r="S483" s="2">
        <f t="shared" si="169"/>
        <v>99</v>
      </c>
      <c r="T483" s="2">
        <f t="shared" si="170"/>
        <v>100</v>
      </c>
      <c r="U483" s="2">
        <f t="shared" si="171"/>
        <v>100</v>
      </c>
      <c r="V483" s="2">
        <f t="shared" si="172"/>
        <v>100</v>
      </c>
      <c r="W483" s="2">
        <f t="shared" si="173"/>
        <v>100</v>
      </c>
      <c r="X483">
        <v>99</v>
      </c>
      <c r="Y483">
        <v>100</v>
      </c>
      <c r="Z483">
        <v>100</v>
      </c>
      <c r="AA483">
        <v>100</v>
      </c>
      <c r="AB483">
        <v>100</v>
      </c>
      <c r="AD483" t="s">
        <v>378</v>
      </c>
      <c r="AE483" t="s">
        <v>361</v>
      </c>
      <c r="AF483" s="2" t="str">
        <f t="shared" si="174"/>
        <v>SPD</v>
      </c>
      <c r="AG483" s="2" t="str">
        <f t="shared" si="175"/>
        <v>Other Party</v>
      </c>
      <c r="AH483" t="s">
        <v>379</v>
      </c>
      <c r="BA483">
        <v>19</v>
      </c>
      <c r="BB483">
        <v>18</v>
      </c>
      <c r="BC483">
        <v>20</v>
      </c>
      <c r="BD483">
        <v>17</v>
      </c>
      <c r="BE483" t="s">
        <v>4915</v>
      </c>
      <c r="BF483">
        <v>7</v>
      </c>
      <c r="KK483" s="5">
        <f t="shared" ca="1" si="176"/>
        <v>19</v>
      </c>
      <c r="KL483" s="5">
        <f>BB483</f>
        <v>18</v>
      </c>
      <c r="KM483" s="5">
        <f t="shared" ref="KM483" si="193">BC483</f>
        <v>20</v>
      </c>
      <c r="KN483" s="5">
        <f t="shared" ref="KN483" si="194">BD483</f>
        <v>17</v>
      </c>
      <c r="KO483" s="5">
        <f>BF483</f>
        <v>7</v>
      </c>
      <c r="KP483" s="4" t="str">
        <f t="shared" si="181"/>
        <v>male_211</v>
      </c>
      <c r="KQ483">
        <v>12.318</v>
      </c>
      <c r="KR483">
        <v>20.638000000000002</v>
      </c>
      <c r="KS483">
        <v>23.414000000000001</v>
      </c>
      <c r="KT483">
        <v>5</v>
      </c>
      <c r="KU483" t="s">
        <v>397</v>
      </c>
      <c r="KV483" t="s">
        <v>397</v>
      </c>
      <c r="KW483" t="s">
        <v>397</v>
      </c>
      <c r="KX483" t="s">
        <v>397</v>
      </c>
      <c r="KY483" t="s">
        <v>397</v>
      </c>
      <c r="KZ483" t="s">
        <v>4737</v>
      </c>
      <c r="LA483" t="s">
        <v>4738</v>
      </c>
      <c r="LB483" t="s">
        <v>378</v>
      </c>
      <c r="LD483" t="s">
        <v>5441</v>
      </c>
      <c r="LE483">
        <v>11</v>
      </c>
      <c r="LG483">
        <v>2</v>
      </c>
      <c r="LH483">
        <v>8</v>
      </c>
      <c r="LI483">
        <v>7</v>
      </c>
      <c r="LM483">
        <v>7.9279999999999999</v>
      </c>
      <c r="LN483">
        <v>7.9279999999999999</v>
      </c>
      <c r="LO483">
        <v>8.8379999999999992</v>
      </c>
      <c r="LP483">
        <v>1</v>
      </c>
      <c r="LQ483">
        <v>30</v>
      </c>
      <c r="LX483">
        <v>2</v>
      </c>
      <c r="LY483">
        <v>30</v>
      </c>
      <c r="LZ483">
        <v>6</v>
      </c>
      <c r="MA483">
        <v>6.77</v>
      </c>
      <c r="MB483">
        <v>6.77</v>
      </c>
      <c r="MC483">
        <v>10.004</v>
      </c>
      <c r="MD483">
        <v>1</v>
      </c>
      <c r="MF483" t="s">
        <v>363</v>
      </c>
      <c r="MG483" t="s">
        <v>427</v>
      </c>
      <c r="MH483" t="s">
        <v>1592</v>
      </c>
      <c r="MI483">
        <v>1</v>
      </c>
      <c r="MJ483" t="s">
        <v>351</v>
      </c>
      <c r="MK483" t="s">
        <v>464</v>
      </c>
      <c r="MM483" t="s">
        <v>353</v>
      </c>
    </row>
    <row r="484" spans="1:351" x14ac:dyDescent="0.25">
      <c r="A484" t="s">
        <v>4735</v>
      </c>
      <c r="B484">
        <v>365</v>
      </c>
      <c r="C484">
        <v>35</v>
      </c>
      <c r="D484" t="s">
        <v>4737</v>
      </c>
      <c r="E484" t="s">
        <v>486</v>
      </c>
      <c r="F484" t="s">
        <v>355</v>
      </c>
      <c r="G484" t="s">
        <v>385</v>
      </c>
      <c r="H484" t="s">
        <v>404</v>
      </c>
      <c r="I484" t="s">
        <v>355</v>
      </c>
      <c r="J484" t="s">
        <v>355</v>
      </c>
      <c r="K484" t="s">
        <v>371</v>
      </c>
      <c r="L484" t="s">
        <v>1593</v>
      </c>
      <c r="M484" t="s">
        <v>389</v>
      </c>
      <c r="R484">
        <v>51</v>
      </c>
      <c r="S484" s="2">
        <f t="shared" si="169"/>
        <v>91</v>
      </c>
      <c r="T484" s="2">
        <f t="shared" si="170"/>
        <v>92</v>
      </c>
      <c r="U484" s="2">
        <f t="shared" si="171"/>
        <v>90</v>
      </c>
      <c r="V484" s="2">
        <f t="shared" si="172"/>
        <v>90</v>
      </c>
      <c r="W484" s="2">
        <f t="shared" si="173"/>
        <v>61</v>
      </c>
      <c r="X484">
        <v>91</v>
      </c>
      <c r="Y484">
        <v>92</v>
      </c>
      <c r="Z484">
        <v>90</v>
      </c>
      <c r="AA484">
        <v>90</v>
      </c>
      <c r="AB484">
        <v>61</v>
      </c>
      <c r="AD484" t="s">
        <v>4889</v>
      </c>
      <c r="AE484" t="s">
        <v>361</v>
      </c>
      <c r="AF484" s="2" t="str">
        <f t="shared" si="174"/>
        <v>None</v>
      </c>
      <c r="AG484" s="2" t="str">
        <f t="shared" si="175"/>
        <v>No Party</v>
      </c>
      <c r="BS484">
        <v>51</v>
      </c>
      <c r="BT484">
        <v>7</v>
      </c>
      <c r="BU484">
        <v>8</v>
      </c>
      <c r="BV484">
        <v>50</v>
      </c>
      <c r="BW484" t="s">
        <v>5086</v>
      </c>
      <c r="BX484">
        <v>24</v>
      </c>
      <c r="KK484" s="5">
        <f t="shared" ca="1" si="176"/>
        <v>51</v>
      </c>
      <c r="KL484" s="5">
        <f t="shared" ca="1" si="177"/>
        <v>7</v>
      </c>
      <c r="KM484" s="5">
        <f t="shared" ca="1" si="178"/>
        <v>8</v>
      </c>
      <c r="KN484" s="5">
        <f t="shared" ca="1" si="179"/>
        <v>50</v>
      </c>
      <c r="KO484" s="5">
        <f t="shared" ca="1" si="180"/>
        <v>24</v>
      </c>
      <c r="KP484" s="4" t="str">
        <f t="shared" si="181"/>
        <v>male_311_right</v>
      </c>
      <c r="KQ484">
        <v>3.8530000000000002</v>
      </c>
      <c r="KR484">
        <v>17.861000000000001</v>
      </c>
      <c r="KS484">
        <v>17.891999999999999</v>
      </c>
      <c r="KT484">
        <v>9</v>
      </c>
      <c r="KU484">
        <v>4</v>
      </c>
      <c r="KV484">
        <v>2</v>
      </c>
      <c r="KW484">
        <v>3</v>
      </c>
      <c r="KX484">
        <v>2</v>
      </c>
      <c r="KY484" t="s">
        <v>397</v>
      </c>
      <c r="KZ484" t="s">
        <v>4737</v>
      </c>
      <c r="LA484" t="s">
        <v>4738</v>
      </c>
      <c r="LB484" t="s">
        <v>4906</v>
      </c>
      <c r="LD484" t="s">
        <v>5442</v>
      </c>
      <c r="LE484">
        <v>50</v>
      </c>
      <c r="LG484">
        <v>5</v>
      </c>
      <c r="LH484">
        <v>5</v>
      </c>
      <c r="LI484">
        <v>8</v>
      </c>
      <c r="LM484">
        <v>18.991</v>
      </c>
      <c r="LN484">
        <v>20.553000000000001</v>
      </c>
      <c r="LO484">
        <v>21.34</v>
      </c>
      <c r="LP484">
        <v>3</v>
      </c>
      <c r="LQ484">
        <v>20</v>
      </c>
      <c r="LX484">
        <v>1</v>
      </c>
      <c r="LY484">
        <v>15</v>
      </c>
      <c r="LZ484">
        <v>8</v>
      </c>
      <c r="MA484">
        <v>6.1710000000000003</v>
      </c>
      <c r="MB484">
        <v>14.557</v>
      </c>
      <c r="MC484">
        <v>21.838999999999999</v>
      </c>
      <c r="MD484">
        <v>3</v>
      </c>
      <c r="MF484" t="s">
        <v>349</v>
      </c>
      <c r="MG484" t="s">
        <v>502</v>
      </c>
      <c r="MH484" t="s">
        <v>1594</v>
      </c>
      <c r="MI484">
        <v>1</v>
      </c>
      <c r="MJ484" t="s">
        <v>351</v>
      </c>
      <c r="MK484" t="s">
        <v>500</v>
      </c>
      <c r="MM484" t="s">
        <v>353</v>
      </c>
    </row>
    <row r="485" spans="1:351" x14ac:dyDescent="0.25">
      <c r="A485" t="s">
        <v>4735</v>
      </c>
      <c r="B485">
        <v>586</v>
      </c>
      <c r="C485">
        <v>48</v>
      </c>
      <c r="D485" t="s">
        <v>347</v>
      </c>
      <c r="E485" t="s">
        <v>339</v>
      </c>
      <c r="F485" t="s">
        <v>355</v>
      </c>
      <c r="G485" t="s">
        <v>356</v>
      </c>
      <c r="H485" t="s">
        <v>357</v>
      </c>
      <c r="I485" t="s">
        <v>342</v>
      </c>
      <c r="J485" t="s">
        <v>355</v>
      </c>
      <c r="K485" t="s">
        <v>386</v>
      </c>
      <c r="L485" t="s">
        <v>1595</v>
      </c>
      <c r="M485" t="s">
        <v>343</v>
      </c>
      <c r="O485" t="s">
        <v>4889</v>
      </c>
      <c r="Q485">
        <v>20</v>
      </c>
      <c r="R485">
        <v>48</v>
      </c>
      <c r="S485" s="2">
        <f t="shared" si="169"/>
        <v>90</v>
      </c>
      <c r="T485" s="2">
        <f t="shared" si="170"/>
        <v>60</v>
      </c>
      <c r="U485" s="2">
        <f t="shared" si="171"/>
        <v>60</v>
      </c>
      <c r="V485" s="2">
        <f t="shared" si="172"/>
        <v>80</v>
      </c>
      <c r="W485" s="2">
        <f t="shared" si="173"/>
        <v>50</v>
      </c>
      <c r="AD485" t="s">
        <v>344</v>
      </c>
      <c r="AE485" t="s">
        <v>361</v>
      </c>
      <c r="AF485" s="2" t="str">
        <f t="shared" si="174"/>
        <v>CDU</v>
      </c>
      <c r="AG485" s="2" t="str">
        <f t="shared" si="175"/>
        <v>Own Party</v>
      </c>
      <c r="AH485" t="s">
        <v>391</v>
      </c>
      <c r="BY485">
        <v>50</v>
      </c>
      <c r="BZ485">
        <v>50</v>
      </c>
      <c r="CA485">
        <v>55</v>
      </c>
      <c r="CB485">
        <v>60</v>
      </c>
      <c r="CC485" t="s">
        <v>4956</v>
      </c>
      <c r="CD485">
        <v>55</v>
      </c>
      <c r="KK485" s="5">
        <f t="shared" ca="1" si="176"/>
        <v>50</v>
      </c>
      <c r="KL485" s="5">
        <f t="shared" ca="1" si="177"/>
        <v>50</v>
      </c>
      <c r="KM485" s="5">
        <f t="shared" ca="1" si="178"/>
        <v>55</v>
      </c>
      <c r="KN485" s="5">
        <f t="shared" ca="1" si="179"/>
        <v>60</v>
      </c>
      <c r="KO485" s="5">
        <f t="shared" ca="1" si="180"/>
        <v>55</v>
      </c>
      <c r="KP485" s="4" t="str">
        <f t="shared" si="181"/>
        <v>male_311_image_left</v>
      </c>
      <c r="KQ485">
        <v>12.282999999999999</v>
      </c>
      <c r="KR485">
        <v>26.184000000000001</v>
      </c>
      <c r="KS485">
        <v>27.143000000000001</v>
      </c>
      <c r="KT485">
        <v>5</v>
      </c>
      <c r="KU485">
        <v>2</v>
      </c>
      <c r="KV485">
        <v>2</v>
      </c>
      <c r="KW485">
        <v>4</v>
      </c>
      <c r="KX485">
        <v>2</v>
      </c>
      <c r="KY485">
        <v>2</v>
      </c>
      <c r="KZ485" t="s">
        <v>4737</v>
      </c>
      <c r="LA485" t="s">
        <v>4736</v>
      </c>
      <c r="LB485" t="s">
        <v>343</v>
      </c>
      <c r="LD485" t="s">
        <v>5443</v>
      </c>
      <c r="LE485">
        <v>48</v>
      </c>
      <c r="LJ485">
        <v>3</v>
      </c>
      <c r="LK485">
        <v>7</v>
      </c>
      <c r="LL485">
        <v>10</v>
      </c>
      <c r="LM485">
        <v>13.185</v>
      </c>
      <c r="LN485">
        <v>13.185</v>
      </c>
      <c r="LO485">
        <v>15.000999999999999</v>
      </c>
      <c r="LP485">
        <v>1</v>
      </c>
      <c r="LQ485">
        <v>50</v>
      </c>
      <c r="LR485">
        <v>90</v>
      </c>
      <c r="LS485">
        <v>60</v>
      </c>
      <c r="LT485">
        <v>60</v>
      </c>
      <c r="LU485">
        <v>80</v>
      </c>
      <c r="LV485">
        <v>50</v>
      </c>
      <c r="LW485" t="s">
        <v>664</v>
      </c>
      <c r="LX485">
        <v>4</v>
      </c>
      <c r="LY485">
        <v>30</v>
      </c>
      <c r="LZ485">
        <v>6</v>
      </c>
      <c r="MA485">
        <v>17.085999999999999</v>
      </c>
      <c r="MB485">
        <v>18.021999999999998</v>
      </c>
      <c r="MC485">
        <v>21.84</v>
      </c>
      <c r="MD485">
        <v>2</v>
      </c>
      <c r="MF485" t="s">
        <v>349</v>
      </c>
      <c r="MG485" t="s">
        <v>382</v>
      </c>
      <c r="MH485" t="s">
        <v>1596</v>
      </c>
      <c r="MI485">
        <v>1</v>
      </c>
      <c r="MJ485" t="s">
        <v>366</v>
      </c>
      <c r="MK485" t="s">
        <v>481</v>
      </c>
      <c r="MM485" t="s">
        <v>368</v>
      </c>
    </row>
    <row r="486" spans="1:351" x14ac:dyDescent="0.25">
      <c r="A486" t="s">
        <v>4735</v>
      </c>
      <c r="B486">
        <v>420</v>
      </c>
      <c r="C486">
        <v>54</v>
      </c>
      <c r="D486" t="s">
        <v>4737</v>
      </c>
      <c r="E486" t="s">
        <v>4908</v>
      </c>
      <c r="F486" t="s">
        <v>354</v>
      </c>
      <c r="G486" t="s">
        <v>370</v>
      </c>
      <c r="H486" t="s">
        <v>357</v>
      </c>
      <c r="I486" t="s">
        <v>355</v>
      </c>
      <c r="J486" t="s">
        <v>355</v>
      </c>
      <c r="K486" t="s">
        <v>404</v>
      </c>
      <c r="L486" t="s">
        <v>1587</v>
      </c>
      <c r="M486" t="s">
        <v>389</v>
      </c>
      <c r="R486">
        <v>54</v>
      </c>
      <c r="S486" s="2">
        <f t="shared" si="169"/>
        <v>32</v>
      </c>
      <c r="T486" s="2">
        <f t="shared" si="170"/>
        <v>36</v>
      </c>
      <c r="U486" s="2">
        <f t="shared" si="171"/>
        <v>68</v>
      </c>
      <c r="V486" s="2">
        <f t="shared" si="172"/>
        <v>20</v>
      </c>
      <c r="W486" s="2">
        <f t="shared" si="173"/>
        <v>30</v>
      </c>
      <c r="X486">
        <v>32</v>
      </c>
      <c r="Y486">
        <v>36</v>
      </c>
      <c r="Z486">
        <v>68</v>
      </c>
      <c r="AA486">
        <v>20</v>
      </c>
      <c r="AB486">
        <v>30</v>
      </c>
      <c r="AD486" t="s">
        <v>348</v>
      </c>
      <c r="AE486" t="s">
        <v>361</v>
      </c>
      <c r="AF486" s="2" t="str">
        <f t="shared" si="174"/>
        <v>None</v>
      </c>
      <c r="AG486" s="2" t="str">
        <f t="shared" si="175"/>
        <v>No Party</v>
      </c>
      <c r="CW486">
        <v>24</v>
      </c>
      <c r="CX486">
        <v>0</v>
      </c>
      <c r="CY486">
        <v>11</v>
      </c>
      <c r="CZ486">
        <v>52</v>
      </c>
      <c r="DA486" t="s">
        <v>5062</v>
      </c>
      <c r="DB486">
        <v>52</v>
      </c>
      <c r="KK486" s="5">
        <f t="shared" ca="1" si="176"/>
        <v>24</v>
      </c>
      <c r="KL486" s="5">
        <f t="shared" ca="1" si="177"/>
        <v>0</v>
      </c>
      <c r="KM486" s="5">
        <f t="shared" ca="1" si="178"/>
        <v>11</v>
      </c>
      <c r="KN486" s="5">
        <f t="shared" ca="1" si="179"/>
        <v>52</v>
      </c>
      <c r="KO486" s="5">
        <f t="shared" ca="1" si="180"/>
        <v>52</v>
      </c>
      <c r="KP486" s="4" t="str">
        <f t="shared" si="181"/>
        <v>male_123_right</v>
      </c>
      <c r="KQ486">
        <v>5.2169999999999996</v>
      </c>
      <c r="KR486">
        <v>31.486999999999998</v>
      </c>
      <c r="KS486">
        <v>32.03</v>
      </c>
      <c r="KT486">
        <v>11</v>
      </c>
      <c r="KU486">
        <v>3</v>
      </c>
      <c r="KV486">
        <v>2</v>
      </c>
      <c r="KW486" t="s">
        <v>397</v>
      </c>
      <c r="KX486">
        <v>2</v>
      </c>
      <c r="KY486">
        <v>2</v>
      </c>
      <c r="KZ486" t="s">
        <v>4737</v>
      </c>
      <c r="LA486" t="s">
        <v>4736</v>
      </c>
      <c r="LB486" t="s">
        <v>389</v>
      </c>
      <c r="LD486" t="s">
        <v>5444</v>
      </c>
      <c r="LE486">
        <v>32</v>
      </c>
      <c r="LG486">
        <v>5</v>
      </c>
      <c r="LH486">
        <v>5</v>
      </c>
      <c r="LI486">
        <v>0</v>
      </c>
      <c r="LM486">
        <v>11.185</v>
      </c>
      <c r="LN486">
        <v>31.206</v>
      </c>
      <c r="LO486">
        <v>33.668999999999997</v>
      </c>
      <c r="LP486">
        <v>14</v>
      </c>
      <c r="LQ486">
        <v>33</v>
      </c>
      <c r="LX486">
        <v>3</v>
      </c>
      <c r="LY486">
        <v>16</v>
      </c>
      <c r="LZ486">
        <v>5</v>
      </c>
      <c r="MA486">
        <v>2.2530000000000001</v>
      </c>
      <c r="MB486">
        <v>8.0210000000000008</v>
      </c>
      <c r="MC486">
        <v>9.3559999999999999</v>
      </c>
      <c r="MD486">
        <v>3</v>
      </c>
      <c r="MF486" t="s">
        <v>349</v>
      </c>
      <c r="MG486" t="s">
        <v>563</v>
      </c>
      <c r="MH486" t="s">
        <v>1597</v>
      </c>
      <c r="MI486">
        <v>1</v>
      </c>
      <c r="MJ486" t="s">
        <v>351</v>
      </c>
      <c r="MK486" t="s">
        <v>367</v>
      </c>
      <c r="MM486" t="s">
        <v>353</v>
      </c>
    </row>
    <row r="487" spans="1:351" x14ac:dyDescent="0.25">
      <c r="A487" t="s">
        <v>4735</v>
      </c>
      <c r="B487">
        <v>390</v>
      </c>
      <c r="C487">
        <v>57</v>
      </c>
      <c r="D487" t="s">
        <v>4737</v>
      </c>
      <c r="E487" t="s">
        <v>436</v>
      </c>
      <c r="F487" t="s">
        <v>355</v>
      </c>
      <c r="G487" t="s">
        <v>370</v>
      </c>
      <c r="H487" t="s">
        <v>404</v>
      </c>
      <c r="I487" t="s">
        <v>342</v>
      </c>
      <c r="J487" t="s">
        <v>355</v>
      </c>
      <c r="K487" t="s">
        <v>371</v>
      </c>
      <c r="M487" t="s">
        <v>4889</v>
      </c>
      <c r="O487" t="s">
        <v>378</v>
      </c>
      <c r="Q487">
        <v>75</v>
      </c>
      <c r="R487">
        <v>40</v>
      </c>
      <c r="S487" s="2">
        <f t="shared" si="169"/>
        <v>83</v>
      </c>
      <c r="T487" s="2">
        <f t="shared" si="170"/>
        <v>40</v>
      </c>
      <c r="U487" s="2">
        <f t="shared" si="171"/>
        <v>94</v>
      </c>
      <c r="V487" s="2">
        <f t="shared" si="172"/>
        <v>82</v>
      </c>
      <c r="W487" s="2">
        <f t="shared" si="173"/>
        <v>82</v>
      </c>
      <c r="AD487" t="s">
        <v>343</v>
      </c>
      <c r="AE487" t="s">
        <v>361</v>
      </c>
      <c r="AF487" s="2" t="str">
        <f t="shared" si="174"/>
        <v>GRueNE</v>
      </c>
      <c r="AG487" s="2" t="str">
        <f t="shared" si="175"/>
        <v>Own Party</v>
      </c>
      <c r="AH487" t="s">
        <v>391</v>
      </c>
      <c r="DU487">
        <v>65</v>
      </c>
      <c r="DV487">
        <v>60</v>
      </c>
      <c r="DW487">
        <v>79</v>
      </c>
      <c r="DX487">
        <v>63</v>
      </c>
      <c r="DY487" t="s">
        <v>4890</v>
      </c>
      <c r="DZ487">
        <v>58</v>
      </c>
      <c r="KK487" s="5">
        <f t="shared" ca="1" si="176"/>
        <v>65</v>
      </c>
      <c r="KL487" s="5">
        <f t="shared" ca="1" si="177"/>
        <v>60</v>
      </c>
      <c r="KM487" s="5">
        <f t="shared" ca="1" si="178"/>
        <v>79</v>
      </c>
      <c r="KN487" s="5">
        <f t="shared" ca="1" si="179"/>
        <v>63</v>
      </c>
      <c r="KO487" s="5">
        <f t="shared" ca="1" si="180"/>
        <v>58</v>
      </c>
      <c r="KP487" s="4" t="str">
        <f t="shared" si="181"/>
        <v>male_322_left</v>
      </c>
      <c r="KQ487">
        <v>3.7149999999999999</v>
      </c>
      <c r="KR487">
        <v>12.14</v>
      </c>
      <c r="KS487">
        <v>12.943</v>
      </c>
      <c r="KT487">
        <v>5</v>
      </c>
      <c r="KU487">
        <v>4</v>
      </c>
      <c r="KV487">
        <v>4</v>
      </c>
      <c r="KW487">
        <v>4</v>
      </c>
      <c r="KX487">
        <v>3</v>
      </c>
      <c r="KY487">
        <v>4</v>
      </c>
      <c r="KZ487" t="s">
        <v>4737</v>
      </c>
      <c r="LA487" t="s">
        <v>4738</v>
      </c>
      <c r="LB487" t="s">
        <v>4906</v>
      </c>
      <c r="LD487" t="s">
        <v>5445</v>
      </c>
      <c r="LE487">
        <v>42</v>
      </c>
      <c r="LJ487">
        <v>3</v>
      </c>
      <c r="LK487">
        <v>7</v>
      </c>
      <c r="LL487">
        <v>2</v>
      </c>
      <c r="LM487">
        <v>20.507000000000001</v>
      </c>
      <c r="LN487">
        <v>20.507000000000001</v>
      </c>
      <c r="LO487">
        <v>26.998999999999999</v>
      </c>
      <c r="LP487">
        <v>1</v>
      </c>
      <c r="LQ487">
        <v>30</v>
      </c>
      <c r="LR487">
        <v>83</v>
      </c>
      <c r="LS487">
        <v>40</v>
      </c>
      <c r="LT487">
        <v>94</v>
      </c>
      <c r="LU487">
        <v>82</v>
      </c>
      <c r="LV487">
        <v>82</v>
      </c>
      <c r="LW487" t="s">
        <v>1249</v>
      </c>
      <c r="LX487">
        <v>2</v>
      </c>
      <c r="LY487">
        <v>30</v>
      </c>
      <c r="LZ487">
        <v>6</v>
      </c>
      <c r="MA487">
        <v>7.3520000000000003</v>
      </c>
      <c r="MB487">
        <v>7.3520000000000003</v>
      </c>
      <c r="MC487">
        <v>9.0709999999999997</v>
      </c>
      <c r="MD487">
        <v>1</v>
      </c>
      <c r="MF487" t="s">
        <v>349</v>
      </c>
      <c r="MG487" t="s">
        <v>337</v>
      </c>
      <c r="MH487" t="s">
        <v>1598</v>
      </c>
      <c r="MI487">
        <v>1</v>
      </c>
      <c r="MJ487" t="s">
        <v>366</v>
      </c>
      <c r="MK487" t="s">
        <v>612</v>
      </c>
      <c r="MM487" t="s">
        <v>368</v>
      </c>
    </row>
    <row r="488" spans="1:351" x14ac:dyDescent="0.25">
      <c r="A488" t="s">
        <v>4735</v>
      </c>
      <c r="B488">
        <v>705</v>
      </c>
      <c r="C488">
        <v>34</v>
      </c>
      <c r="D488" t="s">
        <v>347</v>
      </c>
      <c r="E488" t="s">
        <v>401</v>
      </c>
      <c r="F488" t="s">
        <v>486</v>
      </c>
      <c r="G488" t="s">
        <v>437</v>
      </c>
      <c r="H488" t="s">
        <v>404</v>
      </c>
      <c r="I488" t="s">
        <v>355</v>
      </c>
      <c r="J488" t="s">
        <v>355</v>
      </c>
      <c r="K488" t="s">
        <v>386</v>
      </c>
      <c r="L488" t="s">
        <v>1599</v>
      </c>
      <c r="M488" t="s">
        <v>343</v>
      </c>
      <c r="O488" t="s">
        <v>388</v>
      </c>
      <c r="Q488">
        <v>100</v>
      </c>
      <c r="R488">
        <v>58</v>
      </c>
      <c r="S488" s="2">
        <f t="shared" si="169"/>
        <v>75</v>
      </c>
      <c r="T488" s="2">
        <f t="shared" si="170"/>
        <v>92</v>
      </c>
      <c r="U488" s="2">
        <f t="shared" si="171"/>
        <v>85</v>
      </c>
      <c r="V488" s="2">
        <f t="shared" si="172"/>
        <v>100</v>
      </c>
      <c r="W488" s="2">
        <f t="shared" si="173"/>
        <v>100</v>
      </c>
      <c r="X488">
        <v>75</v>
      </c>
      <c r="Y488">
        <v>92</v>
      </c>
      <c r="Z488">
        <v>85</v>
      </c>
      <c r="AA488">
        <v>100</v>
      </c>
      <c r="AB488">
        <v>100</v>
      </c>
      <c r="AD488" t="s">
        <v>4889</v>
      </c>
      <c r="AE488" t="s">
        <v>345</v>
      </c>
      <c r="AF488" s="2" t="str">
        <f t="shared" si="174"/>
        <v>None</v>
      </c>
      <c r="AG488" s="2" t="str">
        <f t="shared" si="175"/>
        <v>No Party</v>
      </c>
      <c r="AH488" t="s">
        <v>346</v>
      </c>
      <c r="IE488">
        <v>7</v>
      </c>
      <c r="IF488">
        <v>0</v>
      </c>
      <c r="IG488">
        <v>35</v>
      </c>
      <c r="IH488">
        <v>3</v>
      </c>
      <c r="II488" t="s">
        <v>5003</v>
      </c>
      <c r="KK488" s="5">
        <f t="shared" ca="1" si="176"/>
        <v>7</v>
      </c>
      <c r="KL488" s="5">
        <f t="shared" ca="1" si="177"/>
        <v>0</v>
      </c>
      <c r="KM488" s="5">
        <f t="shared" ca="1" si="178"/>
        <v>35</v>
      </c>
      <c r="KN488" s="5">
        <f t="shared" ca="1" si="179"/>
        <v>3</v>
      </c>
      <c r="KO488" s="5">
        <f t="shared" ca="1" si="180"/>
        <v>0</v>
      </c>
      <c r="KP488" s="4" t="str">
        <f t="shared" si="181"/>
        <v>female_222</v>
      </c>
      <c r="KQ488">
        <v>10.007</v>
      </c>
      <c r="KR488">
        <v>32.570999999999998</v>
      </c>
      <c r="KS488">
        <v>33.340000000000003</v>
      </c>
      <c r="KT488">
        <v>11</v>
      </c>
      <c r="KU488" t="s">
        <v>397</v>
      </c>
      <c r="KV488">
        <v>2</v>
      </c>
      <c r="KW488" t="s">
        <v>397</v>
      </c>
      <c r="KX488" t="s">
        <v>397</v>
      </c>
      <c r="KY488">
        <v>2</v>
      </c>
      <c r="KZ488" t="s">
        <v>347</v>
      </c>
      <c r="LA488" t="s">
        <v>4736</v>
      </c>
      <c r="LB488" t="s">
        <v>389</v>
      </c>
      <c r="LD488" t="s">
        <v>5446</v>
      </c>
      <c r="LE488">
        <v>39</v>
      </c>
      <c r="LJ488">
        <v>3</v>
      </c>
      <c r="LK488">
        <v>6</v>
      </c>
      <c r="LL488">
        <v>10</v>
      </c>
      <c r="LM488">
        <v>9.5269999999999992</v>
      </c>
      <c r="LN488">
        <v>16.925999999999998</v>
      </c>
      <c r="LO488">
        <v>19.010000000000002</v>
      </c>
      <c r="LP488">
        <v>7</v>
      </c>
      <c r="LQ488">
        <v>71</v>
      </c>
      <c r="LX488">
        <v>1</v>
      </c>
      <c r="LY488">
        <v>9</v>
      </c>
      <c r="LZ488">
        <v>6</v>
      </c>
      <c r="MA488">
        <v>4.5410000000000004</v>
      </c>
      <c r="MB488">
        <v>259.34300000000002</v>
      </c>
      <c r="MC488">
        <v>261.88799999999998</v>
      </c>
      <c r="MD488">
        <v>8</v>
      </c>
      <c r="ME488" t="s">
        <v>1600</v>
      </c>
      <c r="MF488" t="s">
        <v>349</v>
      </c>
      <c r="MG488" t="s">
        <v>607</v>
      </c>
      <c r="MH488" t="s">
        <v>1601</v>
      </c>
      <c r="MI488">
        <v>1</v>
      </c>
      <c r="MJ488" t="s">
        <v>351</v>
      </c>
      <c r="ML488" t="s">
        <v>472</v>
      </c>
      <c r="MM488" t="s">
        <v>368</v>
      </c>
    </row>
    <row r="489" spans="1:351" x14ac:dyDescent="0.25">
      <c r="A489" t="s">
        <v>4735</v>
      </c>
      <c r="B489">
        <v>404</v>
      </c>
      <c r="C489">
        <v>69</v>
      </c>
      <c r="D489" t="s">
        <v>4737</v>
      </c>
      <c r="E489" t="s">
        <v>4898</v>
      </c>
      <c r="F489" t="s">
        <v>355</v>
      </c>
      <c r="G489" t="s">
        <v>456</v>
      </c>
      <c r="H489" t="s">
        <v>357</v>
      </c>
      <c r="I489" t="s">
        <v>342</v>
      </c>
      <c r="J489" t="s">
        <v>355</v>
      </c>
      <c r="K489" t="s">
        <v>371</v>
      </c>
      <c r="L489" t="s">
        <v>747</v>
      </c>
      <c r="M489" t="s">
        <v>389</v>
      </c>
      <c r="R489">
        <v>60</v>
      </c>
      <c r="S489" s="2">
        <f t="shared" si="169"/>
        <v>65</v>
      </c>
      <c r="T489" s="2">
        <f t="shared" si="170"/>
        <v>56</v>
      </c>
      <c r="U489" s="2">
        <f t="shared" si="171"/>
        <v>78</v>
      </c>
      <c r="V489" s="2">
        <f t="shared" si="172"/>
        <v>94</v>
      </c>
      <c r="W489" s="2">
        <f t="shared" si="173"/>
        <v>82</v>
      </c>
      <c r="AD489" t="s">
        <v>4889</v>
      </c>
      <c r="AE489" t="s">
        <v>345</v>
      </c>
      <c r="AF489" s="2" t="str">
        <f t="shared" si="174"/>
        <v>None</v>
      </c>
      <c r="AG489" s="2" t="str">
        <f t="shared" si="175"/>
        <v>No Party</v>
      </c>
      <c r="GU489">
        <v>44</v>
      </c>
      <c r="GV489">
        <v>62</v>
      </c>
      <c r="GW489">
        <v>65</v>
      </c>
      <c r="GX489">
        <v>66</v>
      </c>
      <c r="GY489" t="s">
        <v>4939</v>
      </c>
      <c r="GZ489">
        <v>52</v>
      </c>
      <c r="KK489" s="5">
        <f t="shared" ca="1" si="176"/>
        <v>44</v>
      </c>
      <c r="KL489" s="5">
        <f t="shared" ca="1" si="177"/>
        <v>62</v>
      </c>
      <c r="KM489" s="5">
        <f t="shared" ca="1" si="178"/>
        <v>65</v>
      </c>
      <c r="KN489" s="5">
        <f t="shared" ca="1" si="179"/>
        <v>66</v>
      </c>
      <c r="KO489" s="5">
        <f t="shared" ca="1" si="180"/>
        <v>52</v>
      </c>
      <c r="KP489" s="4" t="str">
        <f t="shared" si="181"/>
        <v>female_311_image_right</v>
      </c>
      <c r="KQ489">
        <v>15.093</v>
      </c>
      <c r="KR489">
        <v>28.07</v>
      </c>
      <c r="KS489">
        <v>29.33</v>
      </c>
      <c r="KT489">
        <v>6</v>
      </c>
      <c r="KU489">
        <v>3</v>
      </c>
      <c r="KV489">
        <v>3</v>
      </c>
      <c r="KW489">
        <v>4</v>
      </c>
      <c r="KX489">
        <v>2</v>
      </c>
      <c r="KY489">
        <v>3</v>
      </c>
      <c r="KZ489" t="s">
        <v>347</v>
      </c>
      <c r="LA489" t="s">
        <v>4738</v>
      </c>
      <c r="LB489" t="s">
        <v>4906</v>
      </c>
      <c r="LD489" t="s">
        <v>5447</v>
      </c>
      <c r="LE489">
        <v>41</v>
      </c>
      <c r="LJ489">
        <v>3</v>
      </c>
      <c r="LK489">
        <v>8</v>
      </c>
      <c r="LL489">
        <v>7</v>
      </c>
      <c r="LM489">
        <v>19.324999999999999</v>
      </c>
      <c r="LN489">
        <v>21.440999999999999</v>
      </c>
      <c r="LO489">
        <v>25.285</v>
      </c>
      <c r="LP489">
        <v>3</v>
      </c>
      <c r="LQ489">
        <v>64</v>
      </c>
      <c r="LR489">
        <v>65</v>
      </c>
      <c r="LS489">
        <v>56</v>
      </c>
      <c r="LT489">
        <v>78</v>
      </c>
      <c r="LU489">
        <v>94</v>
      </c>
      <c r="LV489">
        <v>82</v>
      </c>
      <c r="LW489" t="s">
        <v>632</v>
      </c>
      <c r="LX489">
        <v>2</v>
      </c>
      <c r="LY489">
        <v>32</v>
      </c>
      <c r="LZ489">
        <v>6</v>
      </c>
      <c r="MA489">
        <v>14.178000000000001</v>
      </c>
      <c r="MB489">
        <v>14.178000000000001</v>
      </c>
      <c r="MC489">
        <v>16.545000000000002</v>
      </c>
      <c r="MD489">
        <v>1</v>
      </c>
      <c r="MF489" t="s">
        <v>363</v>
      </c>
      <c r="MG489" t="s">
        <v>1602</v>
      </c>
      <c r="MH489" t="s">
        <v>1603</v>
      </c>
      <c r="MI489">
        <v>1</v>
      </c>
      <c r="MJ489" t="s">
        <v>366</v>
      </c>
      <c r="ML489" t="s">
        <v>352</v>
      </c>
      <c r="MM489" t="s">
        <v>368</v>
      </c>
    </row>
    <row r="490" spans="1:351" x14ac:dyDescent="0.25">
      <c r="A490" t="s">
        <v>4735</v>
      </c>
      <c r="B490">
        <v>560</v>
      </c>
      <c r="C490">
        <v>69</v>
      </c>
      <c r="D490" t="s">
        <v>4737</v>
      </c>
      <c r="E490" t="s">
        <v>339</v>
      </c>
      <c r="F490" t="s">
        <v>395</v>
      </c>
      <c r="G490" t="s">
        <v>340</v>
      </c>
      <c r="H490" t="s">
        <v>513</v>
      </c>
      <c r="I490" t="s">
        <v>417</v>
      </c>
      <c r="J490" t="s">
        <v>417</v>
      </c>
      <c r="K490" t="s">
        <v>371</v>
      </c>
      <c r="L490" t="s">
        <v>688</v>
      </c>
      <c r="M490" t="s">
        <v>343</v>
      </c>
      <c r="O490" t="s">
        <v>389</v>
      </c>
      <c r="R490">
        <v>51</v>
      </c>
      <c r="S490" s="2">
        <f t="shared" si="169"/>
        <v>100</v>
      </c>
      <c r="T490" s="2">
        <f t="shared" si="170"/>
        <v>100</v>
      </c>
      <c r="U490" s="2">
        <f t="shared" si="171"/>
        <v>100</v>
      </c>
      <c r="V490" s="2">
        <f t="shared" si="172"/>
        <v>100</v>
      </c>
      <c r="W490" s="2">
        <f t="shared" si="173"/>
        <v>100</v>
      </c>
      <c r="AD490" t="s">
        <v>4889</v>
      </c>
      <c r="AE490" t="s">
        <v>361</v>
      </c>
      <c r="AF490" s="2" t="str">
        <f t="shared" si="174"/>
        <v>GRueNE</v>
      </c>
      <c r="AG490" s="2" t="str">
        <f t="shared" si="175"/>
        <v>Other Party</v>
      </c>
      <c r="AH490" t="s">
        <v>379</v>
      </c>
      <c r="EM490">
        <v>0</v>
      </c>
      <c r="EN490">
        <v>0</v>
      </c>
      <c r="EO490">
        <v>1</v>
      </c>
      <c r="EP490">
        <v>0</v>
      </c>
      <c r="EQ490" t="s">
        <v>4974</v>
      </c>
      <c r="ER490">
        <v>0</v>
      </c>
      <c r="KK490" s="5">
        <f t="shared" ca="1" si="176"/>
        <v>0</v>
      </c>
      <c r="KL490" s="5">
        <f t="shared" ca="1" si="177"/>
        <v>0</v>
      </c>
      <c r="KM490" s="5">
        <f t="shared" ca="1" si="178"/>
        <v>1</v>
      </c>
      <c r="KN490" s="5">
        <f t="shared" ca="1" si="179"/>
        <v>0</v>
      </c>
      <c r="KO490" s="5">
        <f t="shared" ca="1" si="180"/>
        <v>0</v>
      </c>
      <c r="KP490" s="4" t="str">
        <f t="shared" si="181"/>
        <v>male_233_right</v>
      </c>
      <c r="KQ490">
        <v>23.707999999999998</v>
      </c>
      <c r="KR490">
        <v>29.948</v>
      </c>
      <c r="KS490">
        <v>31.390999999999998</v>
      </c>
      <c r="KT490">
        <v>5</v>
      </c>
      <c r="KU490" t="s">
        <v>397</v>
      </c>
      <c r="KV490" t="s">
        <v>397</v>
      </c>
      <c r="KW490" t="s">
        <v>397</v>
      </c>
      <c r="KX490" t="s">
        <v>397</v>
      </c>
      <c r="KY490" t="s">
        <v>397</v>
      </c>
      <c r="KZ490" t="s">
        <v>347</v>
      </c>
      <c r="LA490" t="s">
        <v>4736</v>
      </c>
      <c r="LB490" t="s">
        <v>4906</v>
      </c>
      <c r="LD490" t="s">
        <v>5363</v>
      </c>
      <c r="LE490">
        <v>43</v>
      </c>
      <c r="LG490">
        <v>4</v>
      </c>
      <c r="LH490">
        <v>4</v>
      </c>
      <c r="LI490">
        <v>7</v>
      </c>
      <c r="LM490">
        <v>30.873999999999999</v>
      </c>
      <c r="LN490">
        <v>30.873999999999999</v>
      </c>
      <c r="LO490">
        <v>32.866</v>
      </c>
      <c r="LP490">
        <v>1</v>
      </c>
      <c r="LQ490">
        <v>48</v>
      </c>
      <c r="LR490">
        <v>100</v>
      </c>
      <c r="LS490">
        <v>100</v>
      </c>
      <c r="LT490">
        <v>100</v>
      </c>
      <c r="LU490">
        <v>100</v>
      </c>
      <c r="LV490">
        <v>100</v>
      </c>
      <c r="LW490" t="s">
        <v>675</v>
      </c>
      <c r="LX490">
        <v>2</v>
      </c>
      <c r="LY490">
        <v>40</v>
      </c>
      <c r="LZ490">
        <v>9</v>
      </c>
      <c r="MA490">
        <v>29.164000000000001</v>
      </c>
      <c r="MB490">
        <v>35.411999999999999</v>
      </c>
      <c r="MC490">
        <v>87.248999999999995</v>
      </c>
      <c r="MD490">
        <v>2</v>
      </c>
      <c r="ME490" t="s">
        <v>1604</v>
      </c>
      <c r="MF490" t="s">
        <v>349</v>
      </c>
      <c r="MG490" t="s">
        <v>823</v>
      </c>
      <c r="MH490" t="s">
        <v>1605</v>
      </c>
      <c r="MI490">
        <v>1</v>
      </c>
      <c r="MJ490" t="s">
        <v>366</v>
      </c>
      <c r="MK490" t="s">
        <v>477</v>
      </c>
      <c r="MM490" t="s">
        <v>353</v>
      </c>
    </row>
    <row r="491" spans="1:351" x14ac:dyDescent="0.25">
      <c r="A491" t="s">
        <v>4735</v>
      </c>
      <c r="B491">
        <v>216</v>
      </c>
      <c r="C491">
        <v>43</v>
      </c>
      <c r="D491" t="s">
        <v>4737</v>
      </c>
      <c r="E491" t="s">
        <v>436</v>
      </c>
      <c r="F491" t="s">
        <v>355</v>
      </c>
      <c r="G491" t="s">
        <v>402</v>
      </c>
      <c r="H491" t="s">
        <v>404</v>
      </c>
      <c r="I491" t="s">
        <v>342</v>
      </c>
      <c r="J491" t="s">
        <v>342</v>
      </c>
      <c r="K491" t="s">
        <v>341</v>
      </c>
      <c r="M491" t="s">
        <v>4889</v>
      </c>
      <c r="O491" t="s">
        <v>378</v>
      </c>
      <c r="Q491">
        <v>55</v>
      </c>
      <c r="R491">
        <v>15</v>
      </c>
      <c r="S491" s="2">
        <f t="shared" si="169"/>
        <v>83</v>
      </c>
      <c r="T491" s="2">
        <f t="shared" si="170"/>
        <v>83</v>
      </c>
      <c r="U491" s="2">
        <f t="shared" si="171"/>
        <v>78</v>
      </c>
      <c r="V491" s="2">
        <f t="shared" si="172"/>
        <v>62</v>
      </c>
      <c r="W491" s="2">
        <f t="shared" si="173"/>
        <v>66</v>
      </c>
      <c r="AD491" t="s">
        <v>388</v>
      </c>
      <c r="AE491" t="s">
        <v>345</v>
      </c>
      <c r="AF491" s="2" t="str">
        <f t="shared" si="174"/>
        <v>None</v>
      </c>
      <c r="AG491" s="2" t="str">
        <f t="shared" si="175"/>
        <v>No Party</v>
      </c>
      <c r="AH491" t="s">
        <v>346</v>
      </c>
      <c r="FK491">
        <v>55</v>
      </c>
      <c r="FL491">
        <v>56</v>
      </c>
      <c r="FM491">
        <v>54</v>
      </c>
      <c r="FN491">
        <v>53</v>
      </c>
      <c r="FO491" t="s">
        <v>4988</v>
      </c>
      <c r="FP491">
        <v>53</v>
      </c>
      <c r="KK491" s="5">
        <f t="shared" ca="1" si="176"/>
        <v>55</v>
      </c>
      <c r="KL491" s="5">
        <f t="shared" ca="1" si="177"/>
        <v>56</v>
      </c>
      <c r="KM491" s="5">
        <f t="shared" ca="1" si="178"/>
        <v>54</v>
      </c>
      <c r="KN491" s="5">
        <f t="shared" ca="1" si="179"/>
        <v>53</v>
      </c>
      <c r="KO491" s="5">
        <f t="shared" ca="1" si="180"/>
        <v>53</v>
      </c>
      <c r="KP491" s="4" t="str">
        <f t="shared" si="181"/>
        <v>female_111_image</v>
      </c>
      <c r="KQ491">
        <v>3.6219999999999999</v>
      </c>
      <c r="KR491">
        <v>7.3879999999999999</v>
      </c>
      <c r="KS491">
        <v>8.1259999999999994</v>
      </c>
      <c r="KT491">
        <v>7</v>
      </c>
      <c r="KU491">
        <v>3</v>
      </c>
      <c r="KV491">
        <v>3</v>
      </c>
      <c r="KW491">
        <v>3</v>
      </c>
      <c r="KX491">
        <v>3</v>
      </c>
      <c r="KY491">
        <v>3</v>
      </c>
      <c r="KZ491" t="s">
        <v>347</v>
      </c>
      <c r="LA491" t="s">
        <v>4736</v>
      </c>
      <c r="LB491" t="s">
        <v>4906</v>
      </c>
      <c r="LD491" t="s">
        <v>5448</v>
      </c>
      <c r="LE491">
        <v>24</v>
      </c>
      <c r="LG491">
        <v>2</v>
      </c>
      <c r="LH491">
        <v>9</v>
      </c>
      <c r="LI491">
        <v>2</v>
      </c>
      <c r="LM491">
        <v>3.8759999999999999</v>
      </c>
      <c r="LN491">
        <v>6.2939999999999996</v>
      </c>
      <c r="LO491">
        <v>7.5810000000000004</v>
      </c>
      <c r="LP491">
        <v>4</v>
      </c>
      <c r="LQ491">
        <v>35</v>
      </c>
      <c r="LR491">
        <v>83</v>
      </c>
      <c r="LS491">
        <v>83</v>
      </c>
      <c r="LT491">
        <v>78</v>
      </c>
      <c r="LU491">
        <v>62</v>
      </c>
      <c r="LV491">
        <v>66</v>
      </c>
      <c r="LW491" t="s">
        <v>1112</v>
      </c>
      <c r="LX491">
        <v>2</v>
      </c>
      <c r="LY491">
        <v>19</v>
      </c>
      <c r="LZ491">
        <v>5</v>
      </c>
      <c r="MA491">
        <v>1.97</v>
      </c>
      <c r="MB491">
        <v>1.97</v>
      </c>
      <c r="MC491">
        <v>4.32</v>
      </c>
      <c r="MD491">
        <v>1</v>
      </c>
      <c r="MF491" t="s">
        <v>349</v>
      </c>
      <c r="MG491" t="s">
        <v>1606</v>
      </c>
      <c r="MH491" t="s">
        <v>1607</v>
      </c>
      <c r="MI491">
        <v>1</v>
      </c>
      <c r="MJ491" t="s">
        <v>366</v>
      </c>
      <c r="ML491" t="s">
        <v>491</v>
      </c>
      <c r="MM491" t="s">
        <v>353</v>
      </c>
    </row>
    <row r="492" spans="1:351" x14ac:dyDescent="0.25">
      <c r="A492" t="s">
        <v>4735</v>
      </c>
      <c r="B492">
        <v>798</v>
      </c>
      <c r="C492">
        <v>45</v>
      </c>
      <c r="D492" t="s">
        <v>4737</v>
      </c>
      <c r="E492" t="s">
        <v>354</v>
      </c>
      <c r="F492" t="s">
        <v>355</v>
      </c>
      <c r="G492" t="s">
        <v>370</v>
      </c>
      <c r="H492" t="s">
        <v>404</v>
      </c>
      <c r="I492" t="s">
        <v>342</v>
      </c>
      <c r="J492" t="s">
        <v>355</v>
      </c>
      <c r="K492" t="s">
        <v>386</v>
      </c>
      <c r="L492" t="s">
        <v>966</v>
      </c>
      <c r="M492" t="s">
        <v>389</v>
      </c>
      <c r="R492">
        <v>33</v>
      </c>
      <c r="S492" s="2">
        <f t="shared" si="169"/>
        <v>75</v>
      </c>
      <c r="T492" s="2">
        <f t="shared" si="170"/>
        <v>80</v>
      </c>
      <c r="U492" s="2">
        <f t="shared" si="171"/>
        <v>75</v>
      </c>
      <c r="V492" s="2">
        <f t="shared" si="172"/>
        <v>71</v>
      </c>
      <c r="W492" s="2">
        <f t="shared" si="173"/>
        <v>74</v>
      </c>
      <c r="X492">
        <v>75</v>
      </c>
      <c r="Y492">
        <v>80</v>
      </c>
      <c r="Z492">
        <v>75</v>
      </c>
      <c r="AA492">
        <v>71</v>
      </c>
      <c r="AB492">
        <v>74</v>
      </c>
      <c r="AD492" t="s">
        <v>378</v>
      </c>
      <c r="AE492" t="s">
        <v>345</v>
      </c>
      <c r="AF492" s="2" t="str">
        <f t="shared" si="174"/>
        <v>None</v>
      </c>
      <c r="AG492" s="2" t="str">
        <f t="shared" si="175"/>
        <v>No Party</v>
      </c>
      <c r="IK492">
        <v>56</v>
      </c>
      <c r="IL492">
        <v>56</v>
      </c>
      <c r="IM492">
        <v>56</v>
      </c>
      <c r="IN492">
        <v>56</v>
      </c>
      <c r="IO492" t="s">
        <v>4939</v>
      </c>
      <c r="IP492">
        <v>56</v>
      </c>
      <c r="KK492" s="5">
        <f t="shared" ca="1" si="176"/>
        <v>56</v>
      </c>
      <c r="KL492" s="5">
        <f t="shared" ca="1" si="177"/>
        <v>56</v>
      </c>
      <c r="KM492" s="5">
        <f t="shared" ca="1" si="178"/>
        <v>56</v>
      </c>
      <c r="KN492" s="5">
        <f t="shared" ca="1" si="179"/>
        <v>56</v>
      </c>
      <c r="KO492" s="5">
        <f t="shared" ca="1" si="180"/>
        <v>56</v>
      </c>
      <c r="KP492" s="4" t="str">
        <f t="shared" si="181"/>
        <v>female_322_left</v>
      </c>
      <c r="KQ492">
        <v>7.9130000000000003</v>
      </c>
      <c r="KR492">
        <v>36.314</v>
      </c>
      <c r="KS492">
        <v>37.935000000000002</v>
      </c>
      <c r="KT492">
        <v>8</v>
      </c>
      <c r="KU492">
        <v>3</v>
      </c>
      <c r="KV492">
        <v>3</v>
      </c>
      <c r="KW492">
        <v>3</v>
      </c>
      <c r="KX492">
        <v>3</v>
      </c>
      <c r="KY492">
        <v>3</v>
      </c>
      <c r="KZ492" t="s">
        <v>347</v>
      </c>
      <c r="LA492" t="s">
        <v>4738</v>
      </c>
      <c r="LB492" t="s">
        <v>389</v>
      </c>
      <c r="LD492" t="s">
        <v>5449</v>
      </c>
      <c r="LE492">
        <v>53</v>
      </c>
      <c r="LG492">
        <v>6</v>
      </c>
      <c r="LH492">
        <v>4</v>
      </c>
      <c r="LI492">
        <v>5</v>
      </c>
      <c r="LM492">
        <v>42.052</v>
      </c>
      <c r="LN492">
        <v>42.052</v>
      </c>
      <c r="LO492">
        <v>54.014000000000003</v>
      </c>
      <c r="LP492">
        <v>1</v>
      </c>
      <c r="LQ492">
        <v>36</v>
      </c>
      <c r="LX492">
        <v>2</v>
      </c>
      <c r="LY492">
        <v>35</v>
      </c>
      <c r="LZ492">
        <v>7</v>
      </c>
      <c r="MA492">
        <v>1.631</v>
      </c>
      <c r="MB492">
        <v>13.215999999999999</v>
      </c>
      <c r="MC492">
        <v>15.901</v>
      </c>
      <c r="MD492">
        <v>5</v>
      </c>
      <c r="MF492" t="s">
        <v>363</v>
      </c>
      <c r="MG492" t="s">
        <v>607</v>
      </c>
      <c r="MH492" t="s">
        <v>1608</v>
      </c>
      <c r="MI492">
        <v>1</v>
      </c>
      <c r="MJ492" t="s">
        <v>351</v>
      </c>
      <c r="ML492" t="s">
        <v>536</v>
      </c>
      <c r="MM492" t="s">
        <v>353</v>
      </c>
    </row>
    <row r="493" spans="1:351" x14ac:dyDescent="0.25">
      <c r="A493" t="s">
        <v>4735</v>
      </c>
      <c r="B493">
        <v>524</v>
      </c>
      <c r="C493">
        <v>55</v>
      </c>
      <c r="D493" t="s">
        <v>4737</v>
      </c>
      <c r="E493" t="s">
        <v>339</v>
      </c>
      <c r="F493" t="s">
        <v>355</v>
      </c>
      <c r="G493" t="s">
        <v>478</v>
      </c>
      <c r="H493" t="s">
        <v>357</v>
      </c>
      <c r="I493" t="s">
        <v>342</v>
      </c>
      <c r="J493" t="s">
        <v>355</v>
      </c>
      <c r="K493" t="s">
        <v>341</v>
      </c>
      <c r="L493" t="s">
        <v>1609</v>
      </c>
      <c r="M493" t="s">
        <v>348</v>
      </c>
      <c r="O493" t="s">
        <v>377</v>
      </c>
      <c r="Q493">
        <v>91</v>
      </c>
      <c r="R493">
        <v>50</v>
      </c>
      <c r="S493" s="2">
        <f t="shared" si="169"/>
        <v>85</v>
      </c>
      <c r="T493" s="2">
        <f t="shared" si="170"/>
        <v>69</v>
      </c>
      <c r="U493" s="2">
        <f t="shared" si="171"/>
        <v>100</v>
      </c>
      <c r="V493" s="2">
        <f t="shared" si="172"/>
        <v>100</v>
      </c>
      <c r="W493" s="2">
        <f t="shared" si="173"/>
        <v>100</v>
      </c>
      <c r="AD493" t="s">
        <v>343</v>
      </c>
      <c r="AE493" t="s">
        <v>361</v>
      </c>
      <c r="AF493" s="2" t="str">
        <f t="shared" si="174"/>
        <v>AfD</v>
      </c>
      <c r="AG493" s="2" t="str">
        <f t="shared" si="175"/>
        <v>Own Party</v>
      </c>
      <c r="AH493" t="s">
        <v>391</v>
      </c>
      <c r="EA493">
        <v>92</v>
      </c>
      <c r="EB493">
        <v>97</v>
      </c>
      <c r="EC493">
        <v>50</v>
      </c>
      <c r="ED493">
        <v>75</v>
      </c>
      <c r="EE493" t="s">
        <v>5146</v>
      </c>
      <c r="EF493">
        <v>64</v>
      </c>
      <c r="KK493" s="5">
        <f t="shared" ca="1" si="176"/>
        <v>92</v>
      </c>
      <c r="KL493" s="5">
        <f t="shared" ca="1" si="177"/>
        <v>97</v>
      </c>
      <c r="KM493" s="5">
        <f t="shared" ca="1" si="178"/>
        <v>50</v>
      </c>
      <c r="KN493" s="5">
        <f t="shared" ca="1" si="179"/>
        <v>75</v>
      </c>
      <c r="KO493" s="5">
        <f t="shared" ca="1" si="180"/>
        <v>64</v>
      </c>
      <c r="KP493" s="4" t="str">
        <f t="shared" si="181"/>
        <v>male_322_right</v>
      </c>
      <c r="KQ493">
        <v>27.899000000000001</v>
      </c>
      <c r="KR493">
        <v>42.33</v>
      </c>
      <c r="KS493">
        <v>43.331000000000003</v>
      </c>
      <c r="KT493">
        <v>5</v>
      </c>
      <c r="KU493">
        <v>4</v>
      </c>
      <c r="KV493">
        <v>4</v>
      </c>
      <c r="KW493">
        <v>4</v>
      </c>
      <c r="KX493">
        <v>4</v>
      </c>
      <c r="KY493" t="s">
        <v>444</v>
      </c>
      <c r="KZ493" t="s">
        <v>4737</v>
      </c>
      <c r="LA493" t="s">
        <v>4738</v>
      </c>
      <c r="LB493" t="s">
        <v>348</v>
      </c>
      <c r="LD493" t="s">
        <v>5450</v>
      </c>
      <c r="LE493">
        <v>71</v>
      </c>
      <c r="LG493">
        <v>5</v>
      </c>
      <c r="LH493">
        <v>5</v>
      </c>
      <c r="LI493">
        <v>5</v>
      </c>
      <c r="LM493">
        <v>17.622</v>
      </c>
      <c r="LN493">
        <v>17.622</v>
      </c>
      <c r="LO493">
        <v>18.814</v>
      </c>
      <c r="LP493">
        <v>1</v>
      </c>
      <c r="LQ493">
        <v>41</v>
      </c>
      <c r="LR493">
        <v>85</v>
      </c>
      <c r="LS493">
        <v>69</v>
      </c>
      <c r="LT493">
        <v>100</v>
      </c>
      <c r="LU493">
        <v>100</v>
      </c>
      <c r="LV493">
        <v>100</v>
      </c>
      <c r="LW493" t="s">
        <v>1473</v>
      </c>
      <c r="LX493">
        <v>4</v>
      </c>
      <c r="LY493">
        <v>25</v>
      </c>
      <c r="LZ493">
        <v>6</v>
      </c>
      <c r="MA493">
        <v>20.884</v>
      </c>
      <c r="MB493">
        <v>20.884</v>
      </c>
      <c r="MC493">
        <v>27.491</v>
      </c>
      <c r="MD493">
        <v>1</v>
      </c>
      <c r="MF493" t="s">
        <v>349</v>
      </c>
      <c r="MG493" t="s">
        <v>576</v>
      </c>
      <c r="MH493" t="s">
        <v>1610</v>
      </c>
      <c r="MI493">
        <v>1</v>
      </c>
      <c r="MJ493" t="s">
        <v>366</v>
      </c>
      <c r="MK493" t="s">
        <v>523</v>
      </c>
      <c r="MM493" t="s">
        <v>353</v>
      </c>
    </row>
    <row r="494" spans="1:351" x14ac:dyDescent="0.25">
      <c r="A494" t="s">
        <v>4735</v>
      </c>
      <c r="B494">
        <v>303</v>
      </c>
      <c r="C494">
        <v>51</v>
      </c>
      <c r="D494" t="s">
        <v>347</v>
      </c>
      <c r="E494" t="s">
        <v>605</v>
      </c>
      <c r="F494" t="s">
        <v>355</v>
      </c>
      <c r="G494" t="s">
        <v>370</v>
      </c>
      <c r="H494" t="s">
        <v>357</v>
      </c>
      <c r="I494" t="s">
        <v>342</v>
      </c>
      <c r="J494" t="s">
        <v>355</v>
      </c>
      <c r="K494" t="s">
        <v>371</v>
      </c>
      <c r="L494" t="s">
        <v>1611</v>
      </c>
      <c r="M494" t="s">
        <v>343</v>
      </c>
      <c r="O494" t="s">
        <v>388</v>
      </c>
      <c r="Q494">
        <v>100</v>
      </c>
      <c r="R494">
        <v>53</v>
      </c>
      <c r="S494" s="2">
        <f t="shared" si="169"/>
        <v>100</v>
      </c>
      <c r="T494" s="2">
        <f t="shared" si="170"/>
        <v>97</v>
      </c>
      <c r="U494" s="2">
        <f t="shared" si="171"/>
        <v>100</v>
      </c>
      <c r="V494" s="2">
        <f t="shared" si="172"/>
        <v>99</v>
      </c>
      <c r="W494" s="2">
        <f t="shared" si="173"/>
        <v>96</v>
      </c>
      <c r="AD494" t="s">
        <v>378</v>
      </c>
      <c r="AE494" t="s">
        <v>361</v>
      </c>
      <c r="AF494" s="2" t="str">
        <f t="shared" si="174"/>
        <v>SPD</v>
      </c>
      <c r="AG494" s="2" t="str">
        <f t="shared" si="175"/>
        <v>Other Party</v>
      </c>
      <c r="AH494" t="s">
        <v>379</v>
      </c>
      <c r="CQ494">
        <v>37</v>
      </c>
      <c r="CR494">
        <v>20</v>
      </c>
      <c r="CS494">
        <v>40</v>
      </c>
      <c r="CT494">
        <v>33</v>
      </c>
      <c r="CU494" t="s">
        <v>4930</v>
      </c>
      <c r="CV494">
        <v>52</v>
      </c>
      <c r="KK494" s="5">
        <f t="shared" ca="1" si="176"/>
        <v>37</v>
      </c>
      <c r="KL494" s="5">
        <f t="shared" ca="1" si="177"/>
        <v>20</v>
      </c>
      <c r="KM494" s="5">
        <f t="shared" ca="1" si="178"/>
        <v>40</v>
      </c>
      <c r="KN494" s="5">
        <f t="shared" ca="1" si="179"/>
        <v>33</v>
      </c>
      <c r="KO494" s="5">
        <f t="shared" ca="1" si="180"/>
        <v>52</v>
      </c>
      <c r="KP494" s="4" t="str">
        <f t="shared" si="181"/>
        <v>male_123_left</v>
      </c>
      <c r="KQ494">
        <v>6.36</v>
      </c>
      <c r="KR494">
        <v>19.265000000000001</v>
      </c>
      <c r="KS494">
        <v>20.137</v>
      </c>
      <c r="KT494">
        <v>11</v>
      </c>
      <c r="KU494">
        <v>3</v>
      </c>
      <c r="KV494">
        <v>4</v>
      </c>
      <c r="KW494">
        <v>4</v>
      </c>
      <c r="KX494">
        <v>3</v>
      </c>
      <c r="KY494">
        <v>3</v>
      </c>
      <c r="KZ494" t="s">
        <v>4737</v>
      </c>
      <c r="LA494" t="s">
        <v>4736</v>
      </c>
      <c r="LB494" t="s">
        <v>378</v>
      </c>
      <c r="LD494" t="s">
        <v>5451</v>
      </c>
      <c r="LE494">
        <v>38</v>
      </c>
      <c r="LG494">
        <v>3</v>
      </c>
      <c r="LH494">
        <v>6</v>
      </c>
      <c r="LI494">
        <v>9</v>
      </c>
      <c r="LM494">
        <v>6.7130000000000001</v>
      </c>
      <c r="LN494">
        <v>6.7130000000000001</v>
      </c>
      <c r="LO494">
        <v>7.7510000000000003</v>
      </c>
      <c r="LP494">
        <v>1</v>
      </c>
      <c r="LQ494">
        <v>47</v>
      </c>
      <c r="LR494">
        <v>100</v>
      </c>
      <c r="LS494">
        <v>97</v>
      </c>
      <c r="LT494">
        <v>100</v>
      </c>
      <c r="LU494">
        <v>99</v>
      </c>
      <c r="LV494">
        <v>96</v>
      </c>
      <c r="LW494" t="s">
        <v>873</v>
      </c>
      <c r="LX494">
        <v>2</v>
      </c>
      <c r="LY494">
        <v>53</v>
      </c>
      <c r="LZ494">
        <v>7</v>
      </c>
      <c r="MA494">
        <v>2.0110000000000001</v>
      </c>
      <c r="MB494">
        <v>7.399</v>
      </c>
      <c r="MC494">
        <v>8.4649999999999999</v>
      </c>
      <c r="MD494">
        <v>5</v>
      </c>
      <c r="MF494" t="s">
        <v>349</v>
      </c>
      <c r="MG494" t="s">
        <v>563</v>
      </c>
      <c r="MH494" t="s">
        <v>1612</v>
      </c>
      <c r="MI494">
        <v>1</v>
      </c>
      <c r="MJ494" t="s">
        <v>366</v>
      </c>
      <c r="MK494" t="s">
        <v>394</v>
      </c>
      <c r="MM494" t="s">
        <v>353</v>
      </c>
    </row>
    <row r="495" spans="1:351" x14ac:dyDescent="0.25">
      <c r="A495" t="s">
        <v>4735</v>
      </c>
      <c r="B495">
        <v>365</v>
      </c>
      <c r="C495">
        <v>60</v>
      </c>
      <c r="D495" t="s">
        <v>4737</v>
      </c>
      <c r="E495" t="s">
        <v>354</v>
      </c>
      <c r="F495" t="s">
        <v>4898</v>
      </c>
      <c r="G495" t="s">
        <v>370</v>
      </c>
      <c r="H495" t="s">
        <v>357</v>
      </c>
      <c r="I495" t="s">
        <v>342</v>
      </c>
      <c r="J495" t="s">
        <v>355</v>
      </c>
      <c r="K495" t="s">
        <v>386</v>
      </c>
      <c r="L495" t="s">
        <v>1613</v>
      </c>
      <c r="M495" t="s">
        <v>343</v>
      </c>
      <c r="O495" t="s">
        <v>388</v>
      </c>
      <c r="Q495">
        <v>69</v>
      </c>
      <c r="R495">
        <v>88</v>
      </c>
      <c r="S495" s="2">
        <f t="shared" si="169"/>
        <v>93</v>
      </c>
      <c r="T495" s="2">
        <f t="shared" si="170"/>
        <v>35</v>
      </c>
      <c r="U495" s="2">
        <f t="shared" si="171"/>
        <v>83</v>
      </c>
      <c r="V495" s="2">
        <f t="shared" si="172"/>
        <v>86</v>
      </c>
      <c r="W495" s="2">
        <f t="shared" si="173"/>
        <v>72</v>
      </c>
      <c r="X495">
        <v>93</v>
      </c>
      <c r="Y495">
        <v>35</v>
      </c>
      <c r="Z495">
        <v>83</v>
      </c>
      <c r="AA495">
        <v>86</v>
      </c>
      <c r="AB495">
        <v>72</v>
      </c>
      <c r="AD495" t="s">
        <v>348</v>
      </c>
      <c r="AE495" t="s">
        <v>361</v>
      </c>
      <c r="AF495" s="2" t="str">
        <f t="shared" si="174"/>
        <v>None</v>
      </c>
      <c r="AG495" s="2" t="str">
        <f t="shared" si="175"/>
        <v>No Party</v>
      </c>
      <c r="AH495" t="s">
        <v>346</v>
      </c>
      <c r="CK495">
        <v>11</v>
      </c>
      <c r="CL495">
        <v>6</v>
      </c>
      <c r="CM495">
        <v>7</v>
      </c>
      <c r="CN495">
        <v>4</v>
      </c>
      <c r="CO495" t="s">
        <v>4887</v>
      </c>
      <c r="CP495">
        <v>15</v>
      </c>
      <c r="KK495" s="5">
        <f t="shared" ca="1" si="176"/>
        <v>11</v>
      </c>
      <c r="KL495" s="5">
        <f t="shared" ca="1" si="177"/>
        <v>6</v>
      </c>
      <c r="KM495" s="5">
        <f t="shared" ca="1" si="178"/>
        <v>7</v>
      </c>
      <c r="KN495" s="5">
        <f t="shared" ca="1" si="179"/>
        <v>4</v>
      </c>
      <c r="KO495" s="5">
        <f t="shared" ca="1" si="180"/>
        <v>15</v>
      </c>
      <c r="KP495" s="4" t="str">
        <f t="shared" si="181"/>
        <v>male_122</v>
      </c>
      <c r="KQ495">
        <v>10.728</v>
      </c>
      <c r="KR495">
        <v>26.302</v>
      </c>
      <c r="KS495">
        <v>26.745000000000001</v>
      </c>
      <c r="KT495">
        <v>12</v>
      </c>
      <c r="KU495">
        <v>4</v>
      </c>
      <c r="KV495">
        <v>3</v>
      </c>
      <c r="KW495">
        <v>2</v>
      </c>
      <c r="KX495" t="s">
        <v>397</v>
      </c>
      <c r="KY495" t="s">
        <v>397</v>
      </c>
      <c r="KZ495" t="s">
        <v>4737</v>
      </c>
      <c r="LA495" t="s">
        <v>4738</v>
      </c>
      <c r="LB495" t="s">
        <v>389</v>
      </c>
      <c r="LD495" t="s">
        <v>5452</v>
      </c>
      <c r="LE495">
        <v>5</v>
      </c>
      <c r="LJ495">
        <v>1</v>
      </c>
      <c r="LK495">
        <v>6</v>
      </c>
      <c r="LL495">
        <v>3</v>
      </c>
      <c r="LM495">
        <v>5.97</v>
      </c>
      <c r="LN495">
        <v>9.3699999999999992</v>
      </c>
      <c r="LO495">
        <v>11.218999999999999</v>
      </c>
      <c r="LP495">
        <v>2</v>
      </c>
      <c r="LQ495">
        <v>3</v>
      </c>
      <c r="LX495">
        <v>2</v>
      </c>
      <c r="LY495">
        <v>19</v>
      </c>
      <c r="LZ495">
        <v>6</v>
      </c>
      <c r="MA495">
        <v>5.8550000000000004</v>
      </c>
      <c r="MB495">
        <v>7.9509999999999996</v>
      </c>
      <c r="MC495">
        <v>9.657</v>
      </c>
      <c r="MD495">
        <v>2</v>
      </c>
      <c r="MF495" t="s">
        <v>349</v>
      </c>
      <c r="MG495" t="s">
        <v>350</v>
      </c>
      <c r="MH495" t="s">
        <v>1614</v>
      </c>
      <c r="MI495">
        <v>1</v>
      </c>
      <c r="MJ495" t="s">
        <v>351</v>
      </c>
      <c r="MK495" t="s">
        <v>540</v>
      </c>
      <c r="MM495" t="s">
        <v>368</v>
      </c>
    </row>
    <row r="496" spans="1:351" x14ac:dyDescent="0.25">
      <c r="A496" t="s">
        <v>4735</v>
      </c>
      <c r="B496">
        <v>382</v>
      </c>
      <c r="C496">
        <v>33</v>
      </c>
      <c r="D496" t="s">
        <v>4737</v>
      </c>
      <c r="E496" t="s">
        <v>550</v>
      </c>
      <c r="F496" t="s">
        <v>373</v>
      </c>
      <c r="G496" t="s">
        <v>4739</v>
      </c>
      <c r="H496" t="s">
        <v>357</v>
      </c>
      <c r="I496" t="s">
        <v>342</v>
      </c>
      <c r="J496" t="s">
        <v>355</v>
      </c>
      <c r="K496" t="s">
        <v>341</v>
      </c>
      <c r="L496" t="s">
        <v>4763</v>
      </c>
      <c r="M496" t="s">
        <v>4889</v>
      </c>
      <c r="O496" t="s">
        <v>359</v>
      </c>
      <c r="P496" t="s">
        <v>555</v>
      </c>
      <c r="R496">
        <v>11</v>
      </c>
      <c r="S496" s="2">
        <f t="shared" si="169"/>
        <v>84</v>
      </c>
      <c r="T496" s="2">
        <f t="shared" si="170"/>
        <v>79</v>
      </c>
      <c r="U496" s="2">
        <f t="shared" si="171"/>
        <v>76</v>
      </c>
      <c r="V496" s="2">
        <f t="shared" si="172"/>
        <v>78</v>
      </c>
      <c r="W496" s="2">
        <f t="shared" si="173"/>
        <v>90</v>
      </c>
      <c r="AD496" t="s">
        <v>390</v>
      </c>
      <c r="AE496" t="s">
        <v>345</v>
      </c>
      <c r="AF496" s="2" t="str">
        <f t="shared" si="174"/>
        <v>LINKE</v>
      </c>
      <c r="AG496" s="2" t="str">
        <f t="shared" si="175"/>
        <v>Other Party</v>
      </c>
      <c r="AH496" t="s">
        <v>379</v>
      </c>
      <c r="HG496">
        <v>28</v>
      </c>
      <c r="HH496">
        <v>29</v>
      </c>
      <c r="HI496">
        <v>19</v>
      </c>
      <c r="HJ496">
        <v>37</v>
      </c>
      <c r="HK496" t="s">
        <v>4988</v>
      </c>
      <c r="HL496">
        <v>37</v>
      </c>
      <c r="KK496" s="5">
        <f t="shared" ca="1" si="176"/>
        <v>28</v>
      </c>
      <c r="KL496" s="5">
        <f t="shared" ca="1" si="177"/>
        <v>29</v>
      </c>
      <c r="KM496" s="5">
        <f t="shared" ca="1" si="178"/>
        <v>19</v>
      </c>
      <c r="KN496" s="5">
        <f t="shared" ca="1" si="179"/>
        <v>37</v>
      </c>
      <c r="KO496" s="5">
        <f t="shared" ca="1" si="180"/>
        <v>37</v>
      </c>
      <c r="KP496" s="4" t="str">
        <f t="shared" si="181"/>
        <v>female_123_left</v>
      </c>
      <c r="KQ496">
        <v>5.5670000000000002</v>
      </c>
      <c r="KR496">
        <v>22.048999999999999</v>
      </c>
      <c r="KS496">
        <v>22.7</v>
      </c>
      <c r="KT496">
        <v>5</v>
      </c>
      <c r="KU496">
        <v>2</v>
      </c>
      <c r="KV496">
        <v>3</v>
      </c>
      <c r="KW496">
        <v>3</v>
      </c>
      <c r="KX496">
        <v>3</v>
      </c>
      <c r="KY496">
        <v>2</v>
      </c>
      <c r="KZ496" t="s">
        <v>4737</v>
      </c>
      <c r="LA496" t="s">
        <v>4736</v>
      </c>
      <c r="LB496" t="s">
        <v>432</v>
      </c>
      <c r="LD496" t="s">
        <v>5133</v>
      </c>
      <c r="LE496">
        <v>25</v>
      </c>
      <c r="LJ496">
        <v>2</v>
      </c>
      <c r="LK496">
        <v>8</v>
      </c>
      <c r="LL496">
        <v>1</v>
      </c>
      <c r="LM496">
        <v>16.346</v>
      </c>
      <c r="LN496">
        <v>16.346</v>
      </c>
      <c r="LO496">
        <v>17.082999999999998</v>
      </c>
      <c r="LP496">
        <v>1</v>
      </c>
      <c r="LQ496">
        <v>60</v>
      </c>
      <c r="LR496">
        <v>84</v>
      </c>
      <c r="LS496">
        <v>79</v>
      </c>
      <c r="LT496">
        <v>76</v>
      </c>
      <c r="LU496">
        <v>78</v>
      </c>
      <c r="LV496">
        <v>90</v>
      </c>
      <c r="LW496" t="s">
        <v>675</v>
      </c>
      <c r="LX496">
        <v>1</v>
      </c>
      <c r="LY496">
        <v>35</v>
      </c>
      <c r="LZ496">
        <v>7</v>
      </c>
      <c r="MA496">
        <v>14.068</v>
      </c>
      <c r="MB496">
        <v>14.068</v>
      </c>
      <c r="MC496">
        <v>16.93</v>
      </c>
      <c r="MD496">
        <v>1</v>
      </c>
      <c r="MF496" t="s">
        <v>363</v>
      </c>
      <c r="MG496" t="s">
        <v>1615</v>
      </c>
      <c r="MH496" t="s">
        <v>1616</v>
      </c>
      <c r="MI496">
        <v>1</v>
      </c>
      <c r="MJ496" t="s">
        <v>366</v>
      </c>
      <c r="ML496" t="s">
        <v>527</v>
      </c>
      <c r="MM496" t="s">
        <v>368</v>
      </c>
    </row>
    <row r="497" spans="1:351" x14ac:dyDescent="0.25">
      <c r="A497" t="s">
        <v>4735</v>
      </c>
      <c r="B497">
        <v>278</v>
      </c>
      <c r="C497">
        <v>45</v>
      </c>
      <c r="D497" t="s">
        <v>347</v>
      </c>
      <c r="E497" t="s">
        <v>339</v>
      </c>
      <c r="F497" t="s">
        <v>355</v>
      </c>
      <c r="G497" t="s">
        <v>356</v>
      </c>
      <c r="H497" t="s">
        <v>341</v>
      </c>
      <c r="I497" t="s">
        <v>417</v>
      </c>
      <c r="J497" t="s">
        <v>355</v>
      </c>
      <c r="K497" t="s">
        <v>371</v>
      </c>
      <c r="L497" t="s">
        <v>909</v>
      </c>
      <c r="M497" t="s">
        <v>343</v>
      </c>
      <c r="O497" t="s">
        <v>388</v>
      </c>
      <c r="Q497">
        <v>73</v>
      </c>
      <c r="R497">
        <v>53</v>
      </c>
      <c r="S497" s="2">
        <f t="shared" si="169"/>
        <v>10</v>
      </c>
      <c r="T497" s="2">
        <f t="shared" si="170"/>
        <v>22</v>
      </c>
      <c r="U497" s="2">
        <f t="shared" si="171"/>
        <v>32</v>
      </c>
      <c r="V497" s="2">
        <f t="shared" si="172"/>
        <v>33</v>
      </c>
      <c r="W497" s="2">
        <f t="shared" si="173"/>
        <v>11</v>
      </c>
      <c r="X497">
        <v>10</v>
      </c>
      <c r="Y497">
        <v>22</v>
      </c>
      <c r="Z497">
        <v>32</v>
      </c>
      <c r="AA497">
        <v>33</v>
      </c>
      <c r="AB497">
        <v>11</v>
      </c>
      <c r="AD497" t="s">
        <v>378</v>
      </c>
      <c r="AE497" t="s">
        <v>361</v>
      </c>
      <c r="AF497" s="2" t="str">
        <f t="shared" si="174"/>
        <v>CDU</v>
      </c>
      <c r="AG497" s="2" t="str">
        <f t="shared" si="175"/>
        <v>Own Party</v>
      </c>
      <c r="AH497" t="s">
        <v>391</v>
      </c>
      <c r="EA497">
        <v>32</v>
      </c>
      <c r="EB497">
        <v>36</v>
      </c>
      <c r="EC497">
        <v>42</v>
      </c>
      <c r="ED497">
        <v>38</v>
      </c>
      <c r="EE497" t="s">
        <v>4892</v>
      </c>
      <c r="EF497">
        <v>42</v>
      </c>
      <c r="KK497" s="5">
        <f t="shared" ca="1" si="176"/>
        <v>32</v>
      </c>
      <c r="KL497" s="5">
        <f t="shared" ca="1" si="177"/>
        <v>36</v>
      </c>
      <c r="KM497" s="5">
        <f t="shared" ca="1" si="178"/>
        <v>42</v>
      </c>
      <c r="KN497" s="5">
        <f t="shared" ca="1" si="179"/>
        <v>38</v>
      </c>
      <c r="KO497" s="5">
        <f t="shared" ca="1" si="180"/>
        <v>42</v>
      </c>
      <c r="KP497" s="4" t="str">
        <f t="shared" si="181"/>
        <v>male_322_right</v>
      </c>
      <c r="KQ497">
        <v>5.3879999999999999</v>
      </c>
      <c r="KR497">
        <v>11.661</v>
      </c>
      <c r="KS497">
        <v>12.497</v>
      </c>
      <c r="KT497">
        <v>8</v>
      </c>
      <c r="KU497">
        <v>3</v>
      </c>
      <c r="KV497">
        <v>3</v>
      </c>
      <c r="KW497">
        <v>2</v>
      </c>
      <c r="KX497">
        <v>3</v>
      </c>
      <c r="KY497">
        <v>2</v>
      </c>
      <c r="KZ497" t="s">
        <v>347</v>
      </c>
      <c r="LA497" t="s">
        <v>4736</v>
      </c>
      <c r="LB497" t="s">
        <v>343</v>
      </c>
      <c r="LD497" t="s">
        <v>5453</v>
      </c>
      <c r="LE497">
        <v>43</v>
      </c>
      <c r="LJ497">
        <v>5</v>
      </c>
      <c r="LL497">
        <v>5</v>
      </c>
      <c r="LM497">
        <v>2.976</v>
      </c>
      <c r="LN497">
        <v>2.976</v>
      </c>
      <c r="LO497">
        <v>3.871</v>
      </c>
      <c r="LP497">
        <v>1</v>
      </c>
      <c r="LQ497">
        <v>47</v>
      </c>
      <c r="LX497">
        <v>4</v>
      </c>
      <c r="LY497">
        <v>41</v>
      </c>
      <c r="LZ497">
        <v>8</v>
      </c>
      <c r="MA497">
        <v>1.6850000000000001</v>
      </c>
      <c r="MB497">
        <v>4.2679999999999998</v>
      </c>
      <c r="MC497">
        <v>4.8890000000000002</v>
      </c>
      <c r="MD497">
        <v>4</v>
      </c>
      <c r="MF497" t="s">
        <v>349</v>
      </c>
      <c r="MG497" t="s">
        <v>1617</v>
      </c>
      <c r="MH497" t="s">
        <v>1618</v>
      </c>
      <c r="MI497">
        <v>1</v>
      </c>
      <c r="MJ497" t="s">
        <v>351</v>
      </c>
      <c r="MK497" t="s">
        <v>523</v>
      </c>
      <c r="MM497" t="s">
        <v>368</v>
      </c>
    </row>
    <row r="498" spans="1:351" x14ac:dyDescent="0.25">
      <c r="A498" t="s">
        <v>4735</v>
      </c>
      <c r="B498">
        <v>582</v>
      </c>
      <c r="C498">
        <v>55</v>
      </c>
      <c r="D498" t="s">
        <v>4737</v>
      </c>
      <c r="E498" t="s">
        <v>4898</v>
      </c>
      <c r="F498" t="s">
        <v>355</v>
      </c>
      <c r="G498" t="s">
        <v>402</v>
      </c>
      <c r="H498" t="s">
        <v>404</v>
      </c>
      <c r="I498" t="s">
        <v>355</v>
      </c>
      <c r="J498" t="s">
        <v>355</v>
      </c>
      <c r="K498" t="s">
        <v>404</v>
      </c>
      <c r="L498" t="s">
        <v>1619</v>
      </c>
      <c r="M498" t="s">
        <v>343</v>
      </c>
      <c r="O498" t="s">
        <v>344</v>
      </c>
      <c r="Q498">
        <v>76</v>
      </c>
      <c r="S498" s="2">
        <f t="shared" si="169"/>
        <v>90</v>
      </c>
      <c r="T498" s="2">
        <f t="shared" si="170"/>
        <v>94</v>
      </c>
      <c r="U498" s="2">
        <f t="shared" si="171"/>
        <v>75</v>
      </c>
      <c r="V498" s="2">
        <f t="shared" si="172"/>
        <v>55</v>
      </c>
      <c r="W498" s="2">
        <f t="shared" si="173"/>
        <v>39</v>
      </c>
      <c r="AD498" t="s">
        <v>378</v>
      </c>
      <c r="AE498" t="s">
        <v>345</v>
      </c>
      <c r="AF498" s="2" t="str">
        <f t="shared" si="174"/>
        <v>None</v>
      </c>
      <c r="AG498" s="2" t="str">
        <f t="shared" si="175"/>
        <v>No Party</v>
      </c>
      <c r="AH498" t="s">
        <v>346</v>
      </c>
      <c r="FE498">
        <v>62</v>
      </c>
      <c r="FF498">
        <v>60</v>
      </c>
      <c r="FG498">
        <v>59</v>
      </c>
      <c r="FH498">
        <v>47</v>
      </c>
      <c r="FI498" t="s">
        <v>4976</v>
      </c>
      <c r="KK498" s="5">
        <f t="shared" ca="1" si="176"/>
        <v>62</v>
      </c>
      <c r="KL498" s="5">
        <f t="shared" ca="1" si="177"/>
        <v>60</v>
      </c>
      <c r="KM498" s="5">
        <f t="shared" ca="1" si="178"/>
        <v>59</v>
      </c>
      <c r="KN498" s="5">
        <f t="shared" ca="1" si="179"/>
        <v>47</v>
      </c>
      <c r="KO498" s="5">
        <f t="shared" ca="1" si="180"/>
        <v>0</v>
      </c>
      <c r="KP498" s="4" t="str">
        <f t="shared" si="181"/>
        <v>female_111</v>
      </c>
      <c r="KQ498">
        <v>24.742999999999999</v>
      </c>
      <c r="KR498">
        <v>36.673000000000002</v>
      </c>
      <c r="KS498">
        <v>38.421999999999997</v>
      </c>
      <c r="KT498">
        <v>6</v>
      </c>
      <c r="KU498">
        <v>3</v>
      </c>
      <c r="KV498">
        <v>3</v>
      </c>
      <c r="KW498">
        <v>3</v>
      </c>
      <c r="KX498">
        <v>3</v>
      </c>
      <c r="KY498">
        <v>3</v>
      </c>
      <c r="KZ498" t="s">
        <v>347</v>
      </c>
      <c r="LA498" t="s">
        <v>4738</v>
      </c>
      <c r="LB498" t="s">
        <v>388</v>
      </c>
      <c r="LD498" t="s">
        <v>5454</v>
      </c>
      <c r="LE498">
        <v>54</v>
      </c>
      <c r="LJ498">
        <v>5</v>
      </c>
      <c r="LK498">
        <v>4</v>
      </c>
      <c r="LL498">
        <v>5</v>
      </c>
      <c r="LM498">
        <v>14.87</v>
      </c>
      <c r="LN498">
        <v>14.87</v>
      </c>
      <c r="LO498">
        <v>16.326000000000001</v>
      </c>
      <c r="LP498">
        <v>1</v>
      </c>
      <c r="LQ498">
        <v>61</v>
      </c>
      <c r="LR498">
        <v>90</v>
      </c>
      <c r="LS498">
        <v>94</v>
      </c>
      <c r="LT498">
        <v>75</v>
      </c>
      <c r="LU498">
        <v>55</v>
      </c>
      <c r="LV498">
        <v>39</v>
      </c>
      <c r="LW498" t="s">
        <v>1156</v>
      </c>
      <c r="LX498">
        <v>2</v>
      </c>
      <c r="LY498">
        <v>40</v>
      </c>
      <c r="LZ498">
        <v>5</v>
      </c>
      <c r="MA498">
        <v>31.462</v>
      </c>
      <c r="MB498">
        <v>43.482999999999997</v>
      </c>
      <c r="MC498">
        <v>45.033999999999999</v>
      </c>
      <c r="MD498">
        <v>3</v>
      </c>
      <c r="ME498" t="s">
        <v>1620</v>
      </c>
      <c r="MF498" t="s">
        <v>349</v>
      </c>
      <c r="MG498" t="s">
        <v>997</v>
      </c>
      <c r="MH498" t="s">
        <v>1621</v>
      </c>
      <c r="MI498">
        <v>1</v>
      </c>
      <c r="MJ498" t="s">
        <v>366</v>
      </c>
      <c r="ML498" t="s">
        <v>451</v>
      </c>
      <c r="MM498" t="s">
        <v>368</v>
      </c>
    </row>
    <row r="499" spans="1:351" x14ac:dyDescent="0.25">
      <c r="A499" t="s">
        <v>4735</v>
      </c>
      <c r="B499">
        <v>625</v>
      </c>
      <c r="C499">
        <v>60</v>
      </c>
      <c r="D499" t="s">
        <v>347</v>
      </c>
      <c r="E499" t="s">
        <v>339</v>
      </c>
      <c r="F499" t="s">
        <v>355</v>
      </c>
      <c r="G499" t="s">
        <v>370</v>
      </c>
      <c r="H499" t="s">
        <v>404</v>
      </c>
      <c r="I499" t="s">
        <v>355</v>
      </c>
      <c r="J499" t="s">
        <v>355</v>
      </c>
      <c r="K499" t="s">
        <v>371</v>
      </c>
      <c r="L499" t="s">
        <v>1622</v>
      </c>
      <c r="M499" t="s">
        <v>378</v>
      </c>
      <c r="O499" t="s">
        <v>377</v>
      </c>
      <c r="Q499">
        <v>71</v>
      </c>
      <c r="R499">
        <v>15</v>
      </c>
      <c r="S499" s="2">
        <f t="shared" si="169"/>
        <v>82</v>
      </c>
      <c r="T499" s="2">
        <f t="shared" si="170"/>
        <v>71</v>
      </c>
      <c r="U499" s="2">
        <f t="shared" si="171"/>
        <v>72</v>
      </c>
      <c r="V499" s="2">
        <f t="shared" si="172"/>
        <v>64</v>
      </c>
      <c r="W499" s="2">
        <f t="shared" si="173"/>
        <v>61</v>
      </c>
      <c r="X499">
        <v>82</v>
      </c>
      <c r="Y499">
        <v>71</v>
      </c>
      <c r="Z499">
        <v>72</v>
      </c>
      <c r="AA499">
        <v>64</v>
      </c>
      <c r="AB499">
        <v>61</v>
      </c>
      <c r="AD499" t="s">
        <v>348</v>
      </c>
      <c r="AE499" t="s">
        <v>361</v>
      </c>
      <c r="AF499" s="2" t="str">
        <f t="shared" si="174"/>
        <v>SPD</v>
      </c>
      <c r="AG499" s="2" t="str">
        <f t="shared" si="175"/>
        <v>Own Party</v>
      </c>
      <c r="AH499" t="s">
        <v>391</v>
      </c>
      <c r="AQ499">
        <v>40.905999999999999</v>
      </c>
      <c r="AR499">
        <v>165.30099999999999</v>
      </c>
      <c r="AS499">
        <v>168.601</v>
      </c>
      <c r="AT499">
        <v>9</v>
      </c>
      <c r="AU499">
        <v>69</v>
      </c>
      <c r="AV499">
        <v>81</v>
      </c>
      <c r="AW499">
        <v>80</v>
      </c>
      <c r="AX499">
        <v>69</v>
      </c>
      <c r="AY499" t="s">
        <v>4905</v>
      </c>
      <c r="AZ499">
        <v>75</v>
      </c>
      <c r="KK499" s="5">
        <f>AU499</f>
        <v>69</v>
      </c>
      <c r="KL499" s="5">
        <f t="shared" ref="KL499" si="195">AV499</f>
        <v>81</v>
      </c>
      <c r="KM499" s="5">
        <f t="shared" ref="KM499" si="196">AW499</f>
        <v>80</v>
      </c>
      <c r="KN499" s="5">
        <f t="shared" ref="KN499" si="197">AX499</f>
        <v>69</v>
      </c>
      <c r="KO499" s="5">
        <f>AZ499</f>
        <v>75</v>
      </c>
      <c r="KP499" s="4" t="str">
        <f t="shared" si="181"/>
        <v>male_111_image</v>
      </c>
      <c r="KQ499">
        <v>15.404999999999999</v>
      </c>
      <c r="KR499">
        <v>32.140999999999998</v>
      </c>
      <c r="KS499">
        <v>34.843000000000004</v>
      </c>
      <c r="KT499">
        <v>6</v>
      </c>
      <c r="KU499">
        <v>2</v>
      </c>
      <c r="KV499">
        <v>3</v>
      </c>
      <c r="KW499">
        <v>3</v>
      </c>
      <c r="KX499">
        <v>2</v>
      </c>
      <c r="KY499">
        <v>3</v>
      </c>
      <c r="KZ499" t="s">
        <v>4737</v>
      </c>
      <c r="LA499" t="s">
        <v>4736</v>
      </c>
      <c r="LB499" t="s">
        <v>378</v>
      </c>
      <c r="LD499" t="s">
        <v>5083</v>
      </c>
      <c r="LE499">
        <v>24</v>
      </c>
      <c r="LJ499">
        <v>3</v>
      </c>
      <c r="LK499">
        <v>8</v>
      </c>
      <c r="LL499">
        <v>0</v>
      </c>
      <c r="LM499">
        <v>10.590999999999999</v>
      </c>
      <c r="LN499">
        <v>21.802</v>
      </c>
      <c r="LO499">
        <v>24.138999999999999</v>
      </c>
      <c r="LP499">
        <v>6</v>
      </c>
      <c r="LQ499">
        <v>25</v>
      </c>
      <c r="LX499">
        <v>1</v>
      </c>
      <c r="LY499">
        <v>35</v>
      </c>
      <c r="LZ499">
        <v>6</v>
      </c>
      <c r="MA499">
        <v>20.559000000000001</v>
      </c>
      <c r="MB499">
        <v>20.559000000000001</v>
      </c>
      <c r="MC499">
        <v>24.468</v>
      </c>
      <c r="MD499">
        <v>1</v>
      </c>
      <c r="MF499" t="s">
        <v>349</v>
      </c>
      <c r="MG499" t="s">
        <v>457</v>
      </c>
      <c r="MH499" t="s">
        <v>1623</v>
      </c>
      <c r="MI499">
        <v>1</v>
      </c>
      <c r="MJ499" t="s">
        <v>351</v>
      </c>
      <c r="MK499" t="s">
        <v>497</v>
      </c>
      <c r="MM499" t="s">
        <v>368</v>
      </c>
    </row>
    <row r="500" spans="1:351" x14ac:dyDescent="0.25">
      <c r="A500" t="s">
        <v>4735</v>
      </c>
      <c r="B500">
        <v>474</v>
      </c>
      <c r="C500">
        <v>26</v>
      </c>
      <c r="D500" t="s">
        <v>347</v>
      </c>
      <c r="E500" t="s">
        <v>4898</v>
      </c>
      <c r="F500" t="s">
        <v>355</v>
      </c>
      <c r="G500" t="s">
        <v>356</v>
      </c>
      <c r="H500" t="s">
        <v>404</v>
      </c>
      <c r="I500" t="s">
        <v>342</v>
      </c>
      <c r="J500" t="s">
        <v>355</v>
      </c>
      <c r="K500" t="s">
        <v>386</v>
      </c>
      <c r="M500" t="s">
        <v>359</v>
      </c>
      <c r="N500" t="s">
        <v>1624</v>
      </c>
      <c r="O500" t="s">
        <v>359</v>
      </c>
      <c r="P500" t="s">
        <v>879</v>
      </c>
      <c r="Q500">
        <v>85</v>
      </c>
      <c r="R500">
        <v>40</v>
      </c>
      <c r="S500" s="2">
        <f t="shared" si="169"/>
        <v>82</v>
      </c>
      <c r="T500" s="2">
        <f t="shared" si="170"/>
        <v>66</v>
      </c>
      <c r="U500" s="2">
        <f t="shared" si="171"/>
        <v>84</v>
      </c>
      <c r="V500" s="2">
        <f t="shared" si="172"/>
        <v>77</v>
      </c>
      <c r="W500" s="2">
        <f t="shared" si="173"/>
        <v>100</v>
      </c>
      <c r="X500">
        <v>82</v>
      </c>
      <c r="Y500">
        <v>66</v>
      </c>
      <c r="Z500">
        <v>84</v>
      </c>
      <c r="AA500">
        <v>77</v>
      </c>
      <c r="AB500">
        <v>100</v>
      </c>
      <c r="AD500" t="s">
        <v>4889</v>
      </c>
      <c r="AE500" t="s">
        <v>345</v>
      </c>
      <c r="AF500" s="2" t="str">
        <f t="shared" si="174"/>
        <v>None</v>
      </c>
      <c r="AG500" s="2" t="str">
        <f t="shared" si="175"/>
        <v>No Party</v>
      </c>
      <c r="AH500" t="s">
        <v>346</v>
      </c>
      <c r="IE500">
        <v>60</v>
      </c>
      <c r="IF500">
        <v>33</v>
      </c>
      <c r="IG500">
        <v>34</v>
      </c>
      <c r="IH500">
        <v>56</v>
      </c>
      <c r="II500" t="s">
        <v>4958</v>
      </c>
      <c r="IJ500">
        <v>51</v>
      </c>
      <c r="KK500" s="5">
        <f t="shared" ca="1" si="176"/>
        <v>60</v>
      </c>
      <c r="KL500" s="5">
        <f t="shared" ca="1" si="177"/>
        <v>33</v>
      </c>
      <c r="KM500" s="5">
        <f t="shared" ca="1" si="178"/>
        <v>34</v>
      </c>
      <c r="KN500" s="5">
        <f t="shared" ca="1" si="179"/>
        <v>56</v>
      </c>
      <c r="KO500" s="5">
        <f t="shared" ca="1" si="180"/>
        <v>51</v>
      </c>
      <c r="KP500" s="4" t="str">
        <f t="shared" si="181"/>
        <v>female_222</v>
      </c>
      <c r="KQ500">
        <v>5.3010000000000002</v>
      </c>
      <c r="KR500">
        <v>20.731000000000002</v>
      </c>
      <c r="KS500">
        <v>22.190999999999999</v>
      </c>
      <c r="KT500">
        <v>14</v>
      </c>
      <c r="KU500">
        <v>4</v>
      </c>
      <c r="KV500">
        <v>4</v>
      </c>
      <c r="KW500">
        <v>3</v>
      </c>
      <c r="KX500">
        <v>4</v>
      </c>
      <c r="KY500" t="s">
        <v>397</v>
      </c>
      <c r="KZ500" t="s">
        <v>347</v>
      </c>
      <c r="LA500" t="s">
        <v>4738</v>
      </c>
      <c r="LB500" t="s">
        <v>359</v>
      </c>
      <c r="LC500" t="s">
        <v>879</v>
      </c>
      <c r="LD500" t="s">
        <v>5455</v>
      </c>
      <c r="LE500">
        <v>47</v>
      </c>
      <c r="LJ500">
        <v>4</v>
      </c>
      <c r="LK500">
        <v>6</v>
      </c>
      <c r="LL500">
        <v>9</v>
      </c>
      <c r="LM500">
        <v>9.4329999999999998</v>
      </c>
      <c r="LN500">
        <v>12.201000000000001</v>
      </c>
      <c r="LO500">
        <v>13.416</v>
      </c>
      <c r="LP500">
        <v>2</v>
      </c>
      <c r="LQ500">
        <v>49</v>
      </c>
      <c r="LX500">
        <v>2</v>
      </c>
      <c r="LY500">
        <v>23</v>
      </c>
      <c r="LZ500">
        <v>6</v>
      </c>
      <c r="MA500">
        <v>13.823</v>
      </c>
      <c r="MB500">
        <v>17.701000000000001</v>
      </c>
      <c r="MC500">
        <v>20.364999999999998</v>
      </c>
      <c r="MD500">
        <v>2</v>
      </c>
      <c r="MG500" t="s">
        <v>864</v>
      </c>
      <c r="MH500" t="s">
        <v>1625</v>
      </c>
      <c r="MI500">
        <v>1</v>
      </c>
      <c r="MJ500" t="s">
        <v>351</v>
      </c>
      <c r="ML500" t="s">
        <v>472</v>
      </c>
      <c r="MM500" t="s">
        <v>368</v>
      </c>
    </row>
    <row r="501" spans="1:351" x14ac:dyDescent="0.25">
      <c r="A501" t="s">
        <v>4735</v>
      </c>
      <c r="B501">
        <v>345</v>
      </c>
      <c r="C501">
        <v>45</v>
      </c>
      <c r="D501" t="s">
        <v>4737</v>
      </c>
      <c r="E501" t="s">
        <v>339</v>
      </c>
      <c r="F501" t="s">
        <v>355</v>
      </c>
      <c r="G501" t="s">
        <v>437</v>
      </c>
      <c r="H501" t="s">
        <v>513</v>
      </c>
      <c r="I501" t="s">
        <v>355</v>
      </c>
      <c r="J501" t="s">
        <v>355</v>
      </c>
      <c r="K501" t="s">
        <v>371</v>
      </c>
      <c r="L501" t="s">
        <v>1626</v>
      </c>
      <c r="M501" t="s">
        <v>4889</v>
      </c>
      <c r="O501" t="s">
        <v>377</v>
      </c>
      <c r="Q501">
        <v>1</v>
      </c>
      <c r="R501">
        <v>37</v>
      </c>
      <c r="S501" s="2">
        <f t="shared" si="169"/>
        <v>79</v>
      </c>
      <c r="T501" s="2">
        <f t="shared" si="170"/>
        <v>76</v>
      </c>
      <c r="U501" s="2">
        <f t="shared" si="171"/>
        <v>80</v>
      </c>
      <c r="V501" s="2">
        <f t="shared" si="172"/>
        <v>66</v>
      </c>
      <c r="W501" s="2">
        <f t="shared" si="173"/>
        <v>72</v>
      </c>
      <c r="X501">
        <v>79</v>
      </c>
      <c r="Y501">
        <v>76</v>
      </c>
      <c r="Z501">
        <v>80</v>
      </c>
      <c r="AA501">
        <v>66</v>
      </c>
      <c r="AB501">
        <v>72</v>
      </c>
      <c r="AD501" t="s">
        <v>344</v>
      </c>
      <c r="AE501" t="s">
        <v>361</v>
      </c>
      <c r="AF501" s="2" t="str">
        <f t="shared" si="174"/>
        <v>FDP</v>
      </c>
      <c r="AG501" s="2" t="str">
        <f t="shared" si="175"/>
        <v>Other Party</v>
      </c>
      <c r="AH501" t="s">
        <v>379</v>
      </c>
      <c r="CQ501">
        <v>13</v>
      </c>
      <c r="CR501">
        <v>0</v>
      </c>
      <c r="CS501">
        <v>14</v>
      </c>
      <c r="CT501">
        <v>28</v>
      </c>
      <c r="CU501" t="s">
        <v>5016</v>
      </c>
      <c r="CV501">
        <v>15</v>
      </c>
      <c r="KK501" s="5">
        <f t="shared" ca="1" si="176"/>
        <v>13</v>
      </c>
      <c r="KL501" s="5">
        <f t="shared" ca="1" si="177"/>
        <v>0</v>
      </c>
      <c r="KM501" s="5">
        <f t="shared" ca="1" si="178"/>
        <v>14</v>
      </c>
      <c r="KN501" s="5">
        <f t="shared" ca="1" si="179"/>
        <v>28</v>
      </c>
      <c r="KO501" s="5">
        <f t="shared" ca="1" si="180"/>
        <v>15</v>
      </c>
      <c r="KP501" s="4" t="str">
        <f t="shared" si="181"/>
        <v>male_123_left</v>
      </c>
      <c r="KQ501">
        <v>4.2919999999999998</v>
      </c>
      <c r="KR501">
        <v>28.001000000000001</v>
      </c>
      <c r="KS501">
        <v>29.35</v>
      </c>
      <c r="KT501">
        <v>9</v>
      </c>
      <c r="KU501">
        <v>2</v>
      </c>
      <c r="KV501" t="s">
        <v>397</v>
      </c>
      <c r="KW501">
        <v>3</v>
      </c>
      <c r="KX501" t="s">
        <v>397</v>
      </c>
      <c r="KY501">
        <v>3</v>
      </c>
      <c r="KZ501" t="s">
        <v>4737</v>
      </c>
      <c r="LA501" t="s">
        <v>4738</v>
      </c>
      <c r="LB501" t="s">
        <v>344</v>
      </c>
      <c r="LD501" t="s">
        <v>4961</v>
      </c>
      <c r="LE501">
        <v>71</v>
      </c>
      <c r="LG501">
        <v>2</v>
      </c>
      <c r="LH501">
        <v>8</v>
      </c>
      <c r="LI501">
        <v>9</v>
      </c>
      <c r="LM501">
        <v>10.564</v>
      </c>
      <c r="LN501">
        <v>10.564</v>
      </c>
      <c r="LO501">
        <v>12.471</v>
      </c>
      <c r="LP501">
        <v>1</v>
      </c>
      <c r="LQ501">
        <v>47</v>
      </c>
      <c r="LX501">
        <v>4</v>
      </c>
      <c r="LY501">
        <v>26</v>
      </c>
      <c r="LZ501">
        <v>6</v>
      </c>
      <c r="MA501">
        <v>2.117</v>
      </c>
      <c r="MB501">
        <v>11.464</v>
      </c>
      <c r="MC501">
        <v>13.234999999999999</v>
      </c>
      <c r="MD501">
        <v>7</v>
      </c>
      <c r="ME501" t="s">
        <v>1627</v>
      </c>
      <c r="MF501" t="s">
        <v>349</v>
      </c>
      <c r="MG501" t="s">
        <v>666</v>
      </c>
      <c r="MH501" t="s">
        <v>1628</v>
      </c>
      <c r="MI501">
        <v>1</v>
      </c>
      <c r="MJ501" t="s">
        <v>351</v>
      </c>
      <c r="MK501" t="s">
        <v>394</v>
      </c>
      <c r="MM501" t="s">
        <v>353</v>
      </c>
    </row>
    <row r="502" spans="1:351" x14ac:dyDescent="0.25">
      <c r="A502" t="s">
        <v>4735</v>
      </c>
      <c r="B502">
        <v>494</v>
      </c>
      <c r="C502">
        <v>34</v>
      </c>
      <c r="D502" t="s">
        <v>347</v>
      </c>
      <c r="E502" t="s">
        <v>486</v>
      </c>
      <c r="F502" t="s">
        <v>401</v>
      </c>
      <c r="G502" t="s">
        <v>4739</v>
      </c>
      <c r="H502" t="s">
        <v>357</v>
      </c>
      <c r="I502" t="s">
        <v>342</v>
      </c>
      <c r="J502" t="s">
        <v>342</v>
      </c>
      <c r="K502" t="s">
        <v>403</v>
      </c>
      <c r="L502" t="s">
        <v>1629</v>
      </c>
      <c r="M502" t="s">
        <v>343</v>
      </c>
      <c r="O502" t="s">
        <v>378</v>
      </c>
      <c r="Q502">
        <v>75</v>
      </c>
      <c r="R502">
        <v>81</v>
      </c>
      <c r="S502" s="2">
        <f t="shared" si="169"/>
        <v>82</v>
      </c>
      <c r="T502" s="2">
        <f t="shared" si="170"/>
        <v>73</v>
      </c>
      <c r="U502" s="2">
        <f t="shared" si="171"/>
        <v>71</v>
      </c>
      <c r="V502" s="2">
        <f t="shared" si="172"/>
        <v>87</v>
      </c>
      <c r="W502" s="2">
        <f t="shared" si="173"/>
        <v>79</v>
      </c>
      <c r="X502">
        <v>82</v>
      </c>
      <c r="Y502">
        <v>73</v>
      </c>
      <c r="Z502">
        <v>71</v>
      </c>
      <c r="AA502">
        <v>87</v>
      </c>
      <c r="AB502">
        <v>79</v>
      </c>
      <c r="AD502" t="s">
        <v>4889</v>
      </c>
      <c r="AE502" t="s">
        <v>345</v>
      </c>
      <c r="AF502" s="2" t="str">
        <f t="shared" si="174"/>
        <v>GRueNE</v>
      </c>
      <c r="AG502" s="2" t="str">
        <f t="shared" si="175"/>
        <v>Other Party</v>
      </c>
      <c r="AH502" t="s">
        <v>379</v>
      </c>
      <c r="HS502">
        <v>93</v>
      </c>
      <c r="HT502">
        <v>95</v>
      </c>
      <c r="HU502">
        <v>83</v>
      </c>
      <c r="HV502">
        <v>91</v>
      </c>
      <c r="HW502" t="s">
        <v>4976</v>
      </c>
      <c r="HX502">
        <v>82</v>
      </c>
      <c r="KK502" s="5">
        <f t="shared" ca="1" si="176"/>
        <v>93</v>
      </c>
      <c r="KL502" s="5">
        <f t="shared" ca="1" si="177"/>
        <v>95</v>
      </c>
      <c r="KM502" s="5">
        <f t="shared" ca="1" si="178"/>
        <v>83</v>
      </c>
      <c r="KN502" s="5">
        <f t="shared" ca="1" si="179"/>
        <v>91</v>
      </c>
      <c r="KO502" s="5">
        <f t="shared" ca="1" si="180"/>
        <v>82</v>
      </c>
      <c r="KP502" s="4" t="str">
        <f t="shared" si="181"/>
        <v>female_133_left</v>
      </c>
      <c r="KQ502">
        <v>1.8879999999999999</v>
      </c>
      <c r="KR502">
        <v>7.9749999999999996</v>
      </c>
      <c r="KS502">
        <v>9.8469999999999995</v>
      </c>
      <c r="KT502">
        <v>5</v>
      </c>
      <c r="KU502" t="s">
        <v>444</v>
      </c>
      <c r="KV502">
        <v>4</v>
      </c>
      <c r="KW502" t="s">
        <v>444</v>
      </c>
      <c r="KX502">
        <v>4</v>
      </c>
      <c r="KY502" t="s">
        <v>444</v>
      </c>
      <c r="KZ502" t="s">
        <v>347</v>
      </c>
      <c r="LA502" t="s">
        <v>4738</v>
      </c>
      <c r="LB502" t="s">
        <v>343</v>
      </c>
      <c r="LD502" t="s">
        <v>5456</v>
      </c>
      <c r="LE502">
        <v>79</v>
      </c>
      <c r="LJ502">
        <v>9</v>
      </c>
      <c r="LK502">
        <v>8</v>
      </c>
      <c r="LL502">
        <v>1</v>
      </c>
      <c r="LM502">
        <v>216.709</v>
      </c>
      <c r="LN502">
        <v>216.709</v>
      </c>
      <c r="LO502">
        <v>218.02</v>
      </c>
      <c r="LP502">
        <v>1</v>
      </c>
      <c r="LQ502">
        <v>77</v>
      </c>
      <c r="LX502" t="s">
        <v>772</v>
      </c>
      <c r="LY502">
        <v>85</v>
      </c>
      <c r="LZ502">
        <v>6</v>
      </c>
      <c r="MA502">
        <v>1.0249999999999999</v>
      </c>
      <c r="MB502">
        <v>6.1139999999999999</v>
      </c>
      <c r="MC502">
        <v>7.4660000000000002</v>
      </c>
      <c r="MD502">
        <v>2</v>
      </c>
      <c r="ME502" t="s">
        <v>1630</v>
      </c>
      <c r="MF502" t="s">
        <v>349</v>
      </c>
      <c r="MG502" t="s">
        <v>427</v>
      </c>
      <c r="MH502" t="s">
        <v>1631</v>
      </c>
      <c r="MI502">
        <v>1</v>
      </c>
      <c r="MJ502" t="s">
        <v>351</v>
      </c>
      <c r="ML502" t="s">
        <v>448</v>
      </c>
      <c r="MM502" t="s">
        <v>368</v>
      </c>
    </row>
    <row r="503" spans="1:351" x14ac:dyDescent="0.25">
      <c r="A503" t="s">
        <v>4735</v>
      </c>
      <c r="B503">
        <v>478</v>
      </c>
      <c r="C503">
        <v>40</v>
      </c>
      <c r="D503" t="s">
        <v>4737</v>
      </c>
      <c r="E503" t="s">
        <v>395</v>
      </c>
      <c r="F503" t="s">
        <v>355</v>
      </c>
      <c r="G503" t="s">
        <v>877</v>
      </c>
      <c r="H503" t="s">
        <v>404</v>
      </c>
      <c r="I503" t="s">
        <v>342</v>
      </c>
      <c r="J503" t="s">
        <v>342</v>
      </c>
      <c r="K503" t="s">
        <v>371</v>
      </c>
      <c r="L503" t="s">
        <v>1632</v>
      </c>
      <c r="M503" t="s">
        <v>4889</v>
      </c>
      <c r="O503" t="s">
        <v>343</v>
      </c>
      <c r="Q503">
        <v>36</v>
      </c>
      <c r="R503">
        <v>74</v>
      </c>
      <c r="S503" s="2">
        <f t="shared" si="169"/>
        <v>73</v>
      </c>
      <c r="T503" s="2">
        <f t="shared" si="170"/>
        <v>82</v>
      </c>
      <c r="U503" s="2">
        <f t="shared" si="171"/>
        <v>89</v>
      </c>
      <c r="V503" s="2">
        <f t="shared" si="172"/>
        <v>90</v>
      </c>
      <c r="W503" s="2">
        <f t="shared" si="173"/>
        <v>91</v>
      </c>
      <c r="X503">
        <v>73</v>
      </c>
      <c r="Y503">
        <v>82</v>
      </c>
      <c r="Z503">
        <v>89</v>
      </c>
      <c r="AA503">
        <v>90</v>
      </c>
      <c r="AB503">
        <v>91</v>
      </c>
      <c r="AD503" t="s">
        <v>348</v>
      </c>
      <c r="AE503" t="s">
        <v>345</v>
      </c>
      <c r="AF503" s="2" t="str">
        <f t="shared" si="174"/>
        <v>GRueNE</v>
      </c>
      <c r="AG503" s="2" t="str">
        <f t="shared" si="175"/>
        <v>Own Party</v>
      </c>
      <c r="AH503" t="s">
        <v>391</v>
      </c>
      <c r="HA503">
        <v>65</v>
      </c>
      <c r="HB503">
        <v>53</v>
      </c>
      <c r="HC503">
        <v>52</v>
      </c>
      <c r="HD503">
        <v>53</v>
      </c>
      <c r="HE503" t="s">
        <v>4909</v>
      </c>
      <c r="HF503">
        <v>53</v>
      </c>
      <c r="KK503" s="5">
        <f t="shared" ca="1" si="176"/>
        <v>65</v>
      </c>
      <c r="KL503" s="5">
        <f t="shared" ca="1" si="177"/>
        <v>53</v>
      </c>
      <c r="KM503" s="5">
        <f t="shared" ca="1" si="178"/>
        <v>52</v>
      </c>
      <c r="KN503" s="5">
        <f t="shared" ca="1" si="179"/>
        <v>53</v>
      </c>
      <c r="KO503" s="5">
        <f t="shared" ca="1" si="180"/>
        <v>53</v>
      </c>
      <c r="KP503" s="4" t="str">
        <f t="shared" si="181"/>
        <v>female_122</v>
      </c>
      <c r="KQ503">
        <v>13.465999999999999</v>
      </c>
      <c r="KR503">
        <v>22.898</v>
      </c>
      <c r="KS503">
        <v>23.634</v>
      </c>
      <c r="KT503">
        <v>8</v>
      </c>
      <c r="KU503">
        <v>3</v>
      </c>
      <c r="KV503">
        <v>3</v>
      </c>
      <c r="KW503">
        <v>3</v>
      </c>
      <c r="KX503">
        <v>3</v>
      </c>
      <c r="KY503">
        <v>3</v>
      </c>
      <c r="KZ503" t="s">
        <v>347</v>
      </c>
      <c r="LA503" t="s">
        <v>4736</v>
      </c>
      <c r="LB503" t="s">
        <v>4906</v>
      </c>
      <c r="LD503" t="s">
        <v>5457</v>
      </c>
      <c r="LE503">
        <v>47</v>
      </c>
      <c r="LJ503">
        <v>3</v>
      </c>
      <c r="LK503">
        <v>8</v>
      </c>
      <c r="LL503">
        <v>7</v>
      </c>
      <c r="LM503">
        <v>9.1020000000000003</v>
      </c>
      <c r="LN503">
        <v>10.749000000000001</v>
      </c>
      <c r="LO503">
        <v>11.641</v>
      </c>
      <c r="LP503">
        <v>3</v>
      </c>
      <c r="LQ503">
        <v>78</v>
      </c>
      <c r="LX503">
        <v>1</v>
      </c>
      <c r="LY503">
        <v>30</v>
      </c>
      <c r="LZ503">
        <v>5</v>
      </c>
      <c r="MA503">
        <v>10.879</v>
      </c>
      <c r="MB503">
        <v>23.648</v>
      </c>
      <c r="MC503">
        <v>25.7</v>
      </c>
      <c r="MD503">
        <v>5</v>
      </c>
      <c r="MF503" t="s">
        <v>363</v>
      </c>
      <c r="MG503" t="s">
        <v>1633</v>
      </c>
      <c r="MH503" t="s">
        <v>1634</v>
      </c>
      <c r="MI503">
        <v>1</v>
      </c>
      <c r="MJ503" t="s">
        <v>351</v>
      </c>
      <c r="ML503" t="s">
        <v>422</v>
      </c>
      <c r="MM503" t="s">
        <v>368</v>
      </c>
    </row>
    <row r="504" spans="1:351" x14ac:dyDescent="0.25">
      <c r="A504" t="s">
        <v>4735</v>
      </c>
      <c r="B504">
        <v>524</v>
      </c>
      <c r="C504">
        <v>47</v>
      </c>
      <c r="D504" t="s">
        <v>4737</v>
      </c>
      <c r="E504" t="s">
        <v>395</v>
      </c>
      <c r="F504" t="s">
        <v>355</v>
      </c>
      <c r="G504" t="s">
        <v>4739</v>
      </c>
      <c r="H504" t="s">
        <v>404</v>
      </c>
      <c r="I504" t="s">
        <v>342</v>
      </c>
      <c r="J504" t="s">
        <v>342</v>
      </c>
      <c r="K504" t="s">
        <v>404</v>
      </c>
      <c r="L504" t="s">
        <v>1635</v>
      </c>
      <c r="M504" t="s">
        <v>343</v>
      </c>
      <c r="O504" t="s">
        <v>388</v>
      </c>
      <c r="Q504">
        <v>71</v>
      </c>
      <c r="R504">
        <v>67</v>
      </c>
      <c r="S504" s="2">
        <f t="shared" si="169"/>
        <v>70</v>
      </c>
      <c r="T504" s="2">
        <f t="shared" si="170"/>
        <v>61</v>
      </c>
      <c r="U504" s="2">
        <f t="shared" si="171"/>
        <v>73</v>
      </c>
      <c r="V504" s="2">
        <f t="shared" si="172"/>
        <v>93</v>
      </c>
      <c r="W504" s="2">
        <f t="shared" si="173"/>
        <v>61</v>
      </c>
      <c r="AD504" t="s">
        <v>378</v>
      </c>
      <c r="AE504" t="s">
        <v>361</v>
      </c>
      <c r="AF504" s="2" t="str">
        <f t="shared" si="174"/>
        <v>None</v>
      </c>
      <c r="AG504" s="2" t="str">
        <f t="shared" si="175"/>
        <v>No Party</v>
      </c>
      <c r="AH504" t="s">
        <v>346</v>
      </c>
      <c r="EY504">
        <v>58</v>
      </c>
      <c r="EZ504">
        <v>59</v>
      </c>
      <c r="FA504">
        <v>68</v>
      </c>
      <c r="FB504">
        <v>70</v>
      </c>
      <c r="FC504" t="s">
        <v>4899</v>
      </c>
      <c r="FD504">
        <v>58</v>
      </c>
      <c r="KK504" s="5">
        <f t="shared" ca="1" si="176"/>
        <v>58</v>
      </c>
      <c r="KL504" s="5">
        <f t="shared" ca="1" si="177"/>
        <v>59</v>
      </c>
      <c r="KM504" s="5">
        <f t="shared" ca="1" si="178"/>
        <v>68</v>
      </c>
      <c r="KN504" s="5">
        <f t="shared" ca="1" si="179"/>
        <v>70</v>
      </c>
      <c r="KO504" s="5">
        <f t="shared" ca="1" si="180"/>
        <v>58</v>
      </c>
      <c r="KP504" s="4" t="str">
        <f t="shared" si="181"/>
        <v>male_333_right</v>
      </c>
      <c r="KQ504">
        <v>3.8090000000000002</v>
      </c>
      <c r="KR504">
        <v>14.489000000000001</v>
      </c>
      <c r="KS504">
        <v>16.693000000000001</v>
      </c>
      <c r="KT504">
        <v>8</v>
      </c>
      <c r="KU504" t="s">
        <v>444</v>
      </c>
      <c r="KV504">
        <v>4</v>
      </c>
      <c r="KW504">
        <v>2</v>
      </c>
      <c r="KX504">
        <v>4</v>
      </c>
      <c r="KY504">
        <v>4</v>
      </c>
      <c r="KZ504" t="s">
        <v>4737</v>
      </c>
      <c r="LA504" t="s">
        <v>4738</v>
      </c>
      <c r="LB504" t="s">
        <v>388</v>
      </c>
      <c r="LD504" t="s">
        <v>5161</v>
      </c>
      <c r="LE504">
        <v>61</v>
      </c>
      <c r="LG504">
        <v>6</v>
      </c>
      <c r="LH504">
        <v>4</v>
      </c>
      <c r="LI504">
        <v>6</v>
      </c>
      <c r="LM504">
        <v>6.5659999999999998</v>
      </c>
      <c r="LN504">
        <v>8.5109999999999992</v>
      </c>
      <c r="LO504">
        <v>9.6080000000000005</v>
      </c>
      <c r="LP504">
        <v>3</v>
      </c>
      <c r="LQ504">
        <v>75</v>
      </c>
      <c r="LR504">
        <v>70</v>
      </c>
      <c r="LS504">
        <v>61</v>
      </c>
      <c r="LT504">
        <v>73</v>
      </c>
      <c r="LU504">
        <v>93</v>
      </c>
      <c r="LV504">
        <v>61</v>
      </c>
      <c r="LW504" t="s">
        <v>1636</v>
      </c>
      <c r="LX504">
        <v>1</v>
      </c>
      <c r="LY504">
        <v>25</v>
      </c>
      <c r="LZ504">
        <v>6</v>
      </c>
      <c r="MA504">
        <v>9.3279999999999994</v>
      </c>
      <c r="MB504">
        <v>10.582000000000001</v>
      </c>
      <c r="MC504">
        <v>25.753</v>
      </c>
      <c r="MD504">
        <v>2</v>
      </c>
      <c r="MF504" t="s">
        <v>349</v>
      </c>
      <c r="MG504" t="s">
        <v>372</v>
      </c>
      <c r="MH504" t="s">
        <v>1637</v>
      </c>
      <c r="MI504">
        <v>1</v>
      </c>
      <c r="MJ504" t="s">
        <v>366</v>
      </c>
      <c r="MK504" t="s">
        <v>601</v>
      </c>
      <c r="MM504" t="s">
        <v>353</v>
      </c>
    </row>
    <row r="505" spans="1:351" x14ac:dyDescent="0.25">
      <c r="A505" t="s">
        <v>4735</v>
      </c>
      <c r="B505">
        <v>501</v>
      </c>
      <c r="C505">
        <v>34</v>
      </c>
      <c r="D505" t="s">
        <v>4737</v>
      </c>
      <c r="E505" t="s">
        <v>395</v>
      </c>
      <c r="F505" t="s">
        <v>355</v>
      </c>
      <c r="G505" t="s">
        <v>370</v>
      </c>
      <c r="H505" t="s">
        <v>357</v>
      </c>
      <c r="I505" t="s">
        <v>355</v>
      </c>
      <c r="J505" t="s">
        <v>355</v>
      </c>
      <c r="K505" t="s">
        <v>371</v>
      </c>
      <c r="L505" t="s">
        <v>945</v>
      </c>
      <c r="M505" t="s">
        <v>343</v>
      </c>
      <c r="O505" t="s">
        <v>344</v>
      </c>
      <c r="Q505">
        <v>80</v>
      </c>
      <c r="R505">
        <v>52</v>
      </c>
      <c r="S505" s="2">
        <f t="shared" si="169"/>
        <v>52</v>
      </c>
      <c r="T505" s="2">
        <f t="shared" si="170"/>
        <v>87</v>
      </c>
      <c r="U505" s="2">
        <f t="shared" si="171"/>
        <v>72</v>
      </c>
      <c r="V505" s="2">
        <f t="shared" si="172"/>
        <v>67</v>
      </c>
      <c r="W505" s="2">
        <f t="shared" si="173"/>
        <v>67</v>
      </c>
      <c r="X505">
        <v>52</v>
      </c>
      <c r="Y505">
        <v>87</v>
      </c>
      <c r="Z505">
        <v>72</v>
      </c>
      <c r="AA505">
        <v>67</v>
      </c>
      <c r="AB505">
        <v>67</v>
      </c>
      <c r="AD505" t="s">
        <v>390</v>
      </c>
      <c r="AE505" t="s">
        <v>345</v>
      </c>
      <c r="AF505" s="2" t="str">
        <f t="shared" si="174"/>
        <v>None</v>
      </c>
      <c r="AG505" s="2" t="str">
        <f t="shared" si="175"/>
        <v>No Party</v>
      </c>
      <c r="AH505" t="s">
        <v>346</v>
      </c>
      <c r="GO505">
        <v>52</v>
      </c>
      <c r="GP505">
        <v>28</v>
      </c>
      <c r="GQ505">
        <v>52</v>
      </c>
      <c r="GR505">
        <v>53</v>
      </c>
      <c r="GS505" t="s">
        <v>5168</v>
      </c>
      <c r="GT505">
        <v>51</v>
      </c>
      <c r="KK505" s="5">
        <f t="shared" ca="1" si="176"/>
        <v>52</v>
      </c>
      <c r="KL505" s="5">
        <f t="shared" ca="1" si="177"/>
        <v>28</v>
      </c>
      <c r="KM505" s="5">
        <f t="shared" ca="1" si="178"/>
        <v>52</v>
      </c>
      <c r="KN505" s="5">
        <f t="shared" ca="1" si="179"/>
        <v>53</v>
      </c>
      <c r="KO505" s="5">
        <f t="shared" ca="1" si="180"/>
        <v>51</v>
      </c>
      <c r="KP505" s="4" t="str">
        <f t="shared" si="181"/>
        <v>female_311_image_left</v>
      </c>
      <c r="KQ505">
        <v>11.175000000000001</v>
      </c>
      <c r="KR505">
        <v>23.826000000000001</v>
      </c>
      <c r="KS505">
        <v>25.268999999999998</v>
      </c>
      <c r="KT505">
        <v>8</v>
      </c>
      <c r="KU505">
        <v>3</v>
      </c>
      <c r="KV505">
        <v>3</v>
      </c>
      <c r="KW505">
        <v>3</v>
      </c>
      <c r="KX505">
        <v>3</v>
      </c>
      <c r="KY505">
        <v>2</v>
      </c>
      <c r="KZ505" t="s">
        <v>4737</v>
      </c>
      <c r="LA505" t="s">
        <v>4738</v>
      </c>
      <c r="LB505" t="s">
        <v>432</v>
      </c>
      <c r="LD505" t="s">
        <v>5458</v>
      </c>
      <c r="LE505">
        <v>36</v>
      </c>
      <c r="LG505">
        <v>4</v>
      </c>
      <c r="LH505">
        <v>6</v>
      </c>
      <c r="LI505">
        <v>8</v>
      </c>
      <c r="LM505">
        <v>10.321999999999999</v>
      </c>
      <c r="LN505">
        <v>10.321999999999999</v>
      </c>
      <c r="LO505">
        <v>11.164999999999999</v>
      </c>
      <c r="LP505">
        <v>1</v>
      </c>
      <c r="LQ505">
        <v>60</v>
      </c>
      <c r="LX505">
        <v>3</v>
      </c>
      <c r="LY505">
        <v>30</v>
      </c>
      <c r="LZ505">
        <v>6</v>
      </c>
      <c r="MA505">
        <v>3.9780000000000002</v>
      </c>
      <c r="MB505">
        <v>12.436999999999999</v>
      </c>
      <c r="MC505">
        <v>13.842000000000001</v>
      </c>
      <c r="MD505">
        <v>5</v>
      </c>
      <c r="MF505" t="s">
        <v>629</v>
      </c>
      <c r="MG505" t="s">
        <v>1024</v>
      </c>
      <c r="MH505" t="s">
        <v>1638</v>
      </c>
      <c r="MI505">
        <v>1</v>
      </c>
      <c r="MJ505" t="s">
        <v>351</v>
      </c>
      <c r="ML505" t="s">
        <v>545</v>
      </c>
      <c r="MM505" t="s">
        <v>353</v>
      </c>
    </row>
    <row r="506" spans="1:351" x14ac:dyDescent="0.25">
      <c r="A506" t="s">
        <v>4735</v>
      </c>
      <c r="B506">
        <v>187</v>
      </c>
      <c r="C506">
        <v>42</v>
      </c>
      <c r="D506" t="s">
        <v>4737</v>
      </c>
      <c r="E506" t="s">
        <v>395</v>
      </c>
      <c r="F506" t="s">
        <v>355</v>
      </c>
      <c r="G506" t="s">
        <v>340</v>
      </c>
      <c r="H506" t="s">
        <v>404</v>
      </c>
      <c r="I506" t="s">
        <v>342</v>
      </c>
      <c r="J506" t="s">
        <v>342</v>
      </c>
      <c r="K506" t="s">
        <v>341</v>
      </c>
      <c r="M506" t="s">
        <v>4889</v>
      </c>
      <c r="O506" t="s">
        <v>378</v>
      </c>
      <c r="Q506">
        <v>84</v>
      </c>
      <c r="R506">
        <v>74</v>
      </c>
      <c r="S506" s="2">
        <f t="shared" si="169"/>
        <v>77</v>
      </c>
      <c r="T506" s="2">
        <f t="shared" si="170"/>
        <v>61</v>
      </c>
      <c r="U506" s="2">
        <f t="shared" si="171"/>
        <v>70</v>
      </c>
      <c r="V506" s="2">
        <f t="shared" si="172"/>
        <v>62</v>
      </c>
      <c r="W506" s="2">
        <f t="shared" si="173"/>
        <v>63</v>
      </c>
      <c r="X506">
        <v>77</v>
      </c>
      <c r="Y506">
        <v>61</v>
      </c>
      <c r="Z506">
        <v>70</v>
      </c>
      <c r="AA506">
        <v>62</v>
      </c>
      <c r="AB506">
        <v>63</v>
      </c>
      <c r="AD506" t="s">
        <v>388</v>
      </c>
      <c r="AE506" t="s">
        <v>345</v>
      </c>
      <c r="AF506" s="2" t="str">
        <f t="shared" si="174"/>
        <v>GRueNE</v>
      </c>
      <c r="AG506" s="2" t="str">
        <f t="shared" si="175"/>
        <v>Own Party</v>
      </c>
      <c r="AH506" t="s">
        <v>391</v>
      </c>
      <c r="HM506">
        <v>73</v>
      </c>
      <c r="HN506">
        <v>77</v>
      </c>
      <c r="HO506">
        <v>76</v>
      </c>
      <c r="HP506">
        <v>81</v>
      </c>
      <c r="HQ506" t="s">
        <v>4922</v>
      </c>
      <c r="HR506">
        <v>75</v>
      </c>
      <c r="KK506" s="5">
        <f t="shared" ca="1" si="176"/>
        <v>73</v>
      </c>
      <c r="KL506" s="5">
        <f t="shared" ca="1" si="177"/>
        <v>77</v>
      </c>
      <c r="KM506" s="5">
        <f t="shared" ca="1" si="178"/>
        <v>76</v>
      </c>
      <c r="KN506" s="5">
        <f t="shared" ca="1" si="179"/>
        <v>81</v>
      </c>
      <c r="KO506" s="5">
        <f t="shared" ca="1" si="180"/>
        <v>75</v>
      </c>
      <c r="KP506" s="4" t="str">
        <f t="shared" si="181"/>
        <v>female_123_right</v>
      </c>
      <c r="KQ506">
        <v>1.0780000000000001</v>
      </c>
      <c r="KR506">
        <v>4.3659999999999997</v>
      </c>
      <c r="KS506">
        <v>5.133</v>
      </c>
      <c r="KT506">
        <v>5</v>
      </c>
      <c r="KU506">
        <v>2</v>
      </c>
      <c r="KV506">
        <v>3</v>
      </c>
      <c r="KW506">
        <v>2</v>
      </c>
      <c r="KX506">
        <v>4</v>
      </c>
      <c r="KY506">
        <v>2</v>
      </c>
      <c r="KZ506" t="s">
        <v>4737</v>
      </c>
      <c r="LA506" t="s">
        <v>4736</v>
      </c>
      <c r="LB506" t="s">
        <v>4906</v>
      </c>
      <c r="LD506" t="s">
        <v>5459</v>
      </c>
      <c r="LE506">
        <v>68</v>
      </c>
      <c r="LJ506">
        <v>8</v>
      </c>
      <c r="LK506">
        <v>7</v>
      </c>
      <c r="LL506">
        <v>7</v>
      </c>
      <c r="LM506">
        <v>0.97099999999999997</v>
      </c>
      <c r="LN506">
        <v>2.6339999999999999</v>
      </c>
      <c r="LO506">
        <v>3.57</v>
      </c>
      <c r="LP506">
        <v>4</v>
      </c>
      <c r="LQ506">
        <v>64</v>
      </c>
      <c r="LX506">
        <v>2</v>
      </c>
      <c r="LY506">
        <v>62</v>
      </c>
      <c r="LZ506">
        <v>6</v>
      </c>
      <c r="MA506">
        <v>6.8250000000000002</v>
      </c>
      <c r="MB506">
        <v>19.009</v>
      </c>
      <c r="MC506">
        <v>20.623999999999999</v>
      </c>
      <c r="MD506">
        <v>2</v>
      </c>
      <c r="ME506" t="s">
        <v>1639</v>
      </c>
      <c r="MF506" t="s">
        <v>363</v>
      </c>
      <c r="MG506" t="s">
        <v>427</v>
      </c>
      <c r="MH506" t="s">
        <v>1640</v>
      </c>
      <c r="MI506">
        <v>1</v>
      </c>
      <c r="MJ506" t="s">
        <v>351</v>
      </c>
      <c r="ML506" t="s">
        <v>416</v>
      </c>
      <c r="MM506" t="s">
        <v>368</v>
      </c>
    </row>
    <row r="507" spans="1:351" x14ac:dyDescent="0.25">
      <c r="A507" t="s">
        <v>4735</v>
      </c>
      <c r="B507">
        <v>377</v>
      </c>
      <c r="C507">
        <v>60</v>
      </c>
      <c r="D507" t="s">
        <v>347</v>
      </c>
      <c r="E507" t="s">
        <v>395</v>
      </c>
      <c r="F507" t="s">
        <v>355</v>
      </c>
      <c r="G507" t="s">
        <v>478</v>
      </c>
      <c r="H507" t="s">
        <v>357</v>
      </c>
      <c r="I507" t="s">
        <v>342</v>
      </c>
      <c r="J507" t="s">
        <v>342</v>
      </c>
      <c r="K507" t="s">
        <v>371</v>
      </c>
      <c r="L507" t="s">
        <v>541</v>
      </c>
      <c r="M507" t="s">
        <v>344</v>
      </c>
      <c r="O507" t="s">
        <v>4889</v>
      </c>
      <c r="Q507">
        <v>73</v>
      </c>
      <c r="R507">
        <v>51</v>
      </c>
      <c r="S507" s="2">
        <f t="shared" si="169"/>
        <v>100</v>
      </c>
      <c r="T507" s="2">
        <f t="shared" si="170"/>
        <v>78</v>
      </c>
      <c r="U507" s="2">
        <f t="shared" si="171"/>
        <v>100</v>
      </c>
      <c r="V507" s="2">
        <f t="shared" si="172"/>
        <v>93</v>
      </c>
      <c r="W507" s="2">
        <f t="shared" si="173"/>
        <v>88</v>
      </c>
      <c r="X507">
        <v>100</v>
      </c>
      <c r="Y507">
        <v>78</v>
      </c>
      <c r="Z507">
        <v>100</v>
      </c>
      <c r="AA507">
        <v>93</v>
      </c>
      <c r="AB507">
        <v>88</v>
      </c>
      <c r="AD507" t="s">
        <v>390</v>
      </c>
      <c r="AE507" t="s">
        <v>361</v>
      </c>
      <c r="AF507" s="2" t="str">
        <f t="shared" si="174"/>
        <v>None</v>
      </c>
      <c r="AG507" s="2" t="str">
        <f t="shared" si="175"/>
        <v>No Party</v>
      </c>
      <c r="AH507" t="s">
        <v>346</v>
      </c>
      <c r="DI507">
        <v>82</v>
      </c>
      <c r="DJ507">
        <v>79</v>
      </c>
      <c r="DK507">
        <v>83</v>
      </c>
      <c r="DL507">
        <v>84</v>
      </c>
      <c r="DM507" t="s">
        <v>4956</v>
      </c>
      <c r="DN507">
        <v>63</v>
      </c>
      <c r="KK507" s="5">
        <f t="shared" ca="1" si="176"/>
        <v>82</v>
      </c>
      <c r="KL507" s="5">
        <f t="shared" ca="1" si="177"/>
        <v>79</v>
      </c>
      <c r="KM507" s="5">
        <f t="shared" ca="1" si="178"/>
        <v>83</v>
      </c>
      <c r="KN507" s="5">
        <f t="shared" ca="1" si="179"/>
        <v>84</v>
      </c>
      <c r="KO507" s="5">
        <f t="shared" ca="1" si="180"/>
        <v>63</v>
      </c>
      <c r="KP507" s="4" t="str">
        <f t="shared" si="181"/>
        <v>male_133_right</v>
      </c>
      <c r="KQ507">
        <v>9.5679999999999996</v>
      </c>
      <c r="KR507">
        <v>21.300999999999998</v>
      </c>
      <c r="KS507">
        <v>22.224</v>
      </c>
      <c r="KT507">
        <v>5</v>
      </c>
      <c r="KU507">
        <v>4</v>
      </c>
      <c r="KV507">
        <v>4</v>
      </c>
      <c r="KW507">
        <v>4</v>
      </c>
      <c r="KX507">
        <v>4</v>
      </c>
      <c r="KY507">
        <v>4</v>
      </c>
      <c r="KZ507" t="s">
        <v>347</v>
      </c>
      <c r="LA507" t="s">
        <v>4736</v>
      </c>
      <c r="LB507" t="s">
        <v>4906</v>
      </c>
      <c r="LD507" t="s">
        <v>5460</v>
      </c>
      <c r="LE507">
        <v>55</v>
      </c>
      <c r="LJ507">
        <v>5</v>
      </c>
      <c r="LK507">
        <v>6</v>
      </c>
      <c r="LL507">
        <v>9</v>
      </c>
      <c r="LM507">
        <v>7.2009999999999996</v>
      </c>
      <c r="LN507">
        <v>7.2009999999999996</v>
      </c>
      <c r="LO507">
        <v>8.3390000000000004</v>
      </c>
      <c r="LP507">
        <v>1</v>
      </c>
      <c r="LQ507">
        <v>50</v>
      </c>
      <c r="LX507">
        <v>1</v>
      </c>
      <c r="LY507">
        <v>40</v>
      </c>
      <c r="LZ507">
        <v>8</v>
      </c>
      <c r="MA507">
        <v>12.8</v>
      </c>
      <c r="MB507">
        <v>23.763000000000002</v>
      </c>
      <c r="MC507">
        <v>27.812000000000001</v>
      </c>
      <c r="MD507">
        <v>3</v>
      </c>
      <c r="ME507" t="s">
        <v>1641</v>
      </c>
      <c r="MF507" t="s">
        <v>349</v>
      </c>
      <c r="MG507" t="s">
        <v>1602</v>
      </c>
      <c r="MH507" t="s">
        <v>1642</v>
      </c>
      <c r="MI507">
        <v>1</v>
      </c>
      <c r="MJ507" t="s">
        <v>351</v>
      </c>
      <c r="MK507" t="s">
        <v>530</v>
      </c>
      <c r="MM507" t="s">
        <v>368</v>
      </c>
    </row>
    <row r="508" spans="1:351" x14ac:dyDescent="0.25">
      <c r="A508" t="s">
        <v>4735</v>
      </c>
      <c r="B508">
        <v>697</v>
      </c>
      <c r="C508">
        <v>60</v>
      </c>
      <c r="D508" t="s">
        <v>4737</v>
      </c>
      <c r="E508" t="s">
        <v>339</v>
      </c>
      <c r="F508" t="s">
        <v>355</v>
      </c>
      <c r="G508" t="s">
        <v>402</v>
      </c>
      <c r="H508" t="s">
        <v>513</v>
      </c>
      <c r="I508" t="s">
        <v>342</v>
      </c>
      <c r="J508" t="s">
        <v>355</v>
      </c>
      <c r="K508" t="s">
        <v>341</v>
      </c>
      <c r="L508" t="s">
        <v>1571</v>
      </c>
      <c r="M508" t="s">
        <v>378</v>
      </c>
      <c r="O508" t="s">
        <v>377</v>
      </c>
      <c r="Q508">
        <v>28</v>
      </c>
      <c r="R508">
        <v>33</v>
      </c>
      <c r="S508" s="2">
        <f t="shared" si="169"/>
        <v>100</v>
      </c>
      <c r="T508" s="2">
        <f t="shared" si="170"/>
        <v>100</v>
      </c>
      <c r="U508" s="2">
        <f t="shared" si="171"/>
        <v>100</v>
      </c>
      <c r="V508" s="2">
        <f t="shared" si="172"/>
        <v>100</v>
      </c>
      <c r="W508" s="2">
        <f t="shared" si="173"/>
        <v>78</v>
      </c>
      <c r="AD508" t="s">
        <v>344</v>
      </c>
      <c r="AE508" t="s">
        <v>361</v>
      </c>
      <c r="AF508" s="2" t="str">
        <f t="shared" si="174"/>
        <v>FDP</v>
      </c>
      <c r="AG508" s="2" t="str">
        <f t="shared" si="175"/>
        <v>Other Party</v>
      </c>
      <c r="AH508" t="s">
        <v>379</v>
      </c>
      <c r="CE508">
        <v>55</v>
      </c>
      <c r="CF508">
        <v>35</v>
      </c>
      <c r="CG508">
        <v>74</v>
      </c>
      <c r="CH508">
        <v>54</v>
      </c>
      <c r="CI508" t="s">
        <v>5016</v>
      </c>
      <c r="CJ508">
        <v>55</v>
      </c>
      <c r="KK508" s="5">
        <f t="shared" ca="1" si="176"/>
        <v>55</v>
      </c>
      <c r="KL508" s="5">
        <f t="shared" ca="1" si="177"/>
        <v>35</v>
      </c>
      <c r="KM508" s="5">
        <f t="shared" ca="1" si="178"/>
        <v>74</v>
      </c>
      <c r="KN508" s="5">
        <f t="shared" ca="1" si="179"/>
        <v>54</v>
      </c>
      <c r="KO508" s="5">
        <f t="shared" ca="1" si="180"/>
        <v>55</v>
      </c>
      <c r="KP508" s="4" t="str">
        <f t="shared" si="181"/>
        <v>male_311_image_right</v>
      </c>
      <c r="KQ508">
        <v>17.228999999999999</v>
      </c>
      <c r="KR508">
        <v>52.274999999999999</v>
      </c>
      <c r="KS508">
        <v>53.218000000000004</v>
      </c>
      <c r="KT508">
        <v>9</v>
      </c>
      <c r="KU508">
        <v>3</v>
      </c>
      <c r="KV508">
        <v>3</v>
      </c>
      <c r="KW508">
        <v>4</v>
      </c>
      <c r="KX508">
        <v>3</v>
      </c>
      <c r="KY508">
        <v>4</v>
      </c>
      <c r="KZ508" t="s">
        <v>4737</v>
      </c>
      <c r="LA508" t="s">
        <v>4736</v>
      </c>
      <c r="LB508" t="s">
        <v>344</v>
      </c>
      <c r="LD508" t="s">
        <v>5461</v>
      </c>
      <c r="LE508">
        <v>72</v>
      </c>
      <c r="LG508">
        <v>2</v>
      </c>
      <c r="LH508">
        <v>7</v>
      </c>
      <c r="LI508">
        <v>1</v>
      </c>
      <c r="LM508">
        <v>18.364000000000001</v>
      </c>
      <c r="LN508">
        <v>22.126999999999999</v>
      </c>
      <c r="LO508">
        <v>23.91</v>
      </c>
      <c r="LP508">
        <v>4</v>
      </c>
      <c r="LQ508">
        <v>69</v>
      </c>
      <c r="LR508">
        <v>100</v>
      </c>
      <c r="LS508">
        <v>100</v>
      </c>
      <c r="LT508">
        <v>100</v>
      </c>
      <c r="LU508">
        <v>100</v>
      </c>
      <c r="LV508">
        <v>78</v>
      </c>
      <c r="LW508" t="s">
        <v>873</v>
      </c>
      <c r="LX508">
        <v>2</v>
      </c>
      <c r="LY508">
        <v>40</v>
      </c>
      <c r="LZ508">
        <v>6</v>
      </c>
      <c r="MA508">
        <v>12.781000000000001</v>
      </c>
      <c r="MB508">
        <v>35.195</v>
      </c>
      <c r="MC508">
        <v>39.353000000000002</v>
      </c>
      <c r="MD508">
        <v>5</v>
      </c>
      <c r="MF508" t="s">
        <v>349</v>
      </c>
      <c r="MG508" t="s">
        <v>1643</v>
      </c>
      <c r="MH508" t="s">
        <v>1644</v>
      </c>
      <c r="MI508">
        <v>1</v>
      </c>
      <c r="MJ508" t="s">
        <v>366</v>
      </c>
      <c r="MK508" t="s">
        <v>455</v>
      </c>
      <c r="MM508" t="s">
        <v>353</v>
      </c>
    </row>
    <row r="509" spans="1:351" x14ac:dyDescent="0.25">
      <c r="A509" t="s">
        <v>4735</v>
      </c>
      <c r="B509">
        <v>224</v>
      </c>
      <c r="C509">
        <v>43</v>
      </c>
      <c r="D509" t="s">
        <v>347</v>
      </c>
      <c r="E509" t="s">
        <v>4898</v>
      </c>
      <c r="F509" t="s">
        <v>355</v>
      </c>
      <c r="G509" t="s">
        <v>370</v>
      </c>
      <c r="H509" t="s">
        <v>341</v>
      </c>
      <c r="I509" t="s">
        <v>417</v>
      </c>
      <c r="J509" t="s">
        <v>417</v>
      </c>
      <c r="K509" t="s">
        <v>341</v>
      </c>
      <c r="L509" t="s">
        <v>1645</v>
      </c>
      <c r="M509" t="s">
        <v>377</v>
      </c>
      <c r="O509" t="s">
        <v>378</v>
      </c>
      <c r="Q509">
        <v>62</v>
      </c>
      <c r="R509">
        <v>46</v>
      </c>
      <c r="S509" s="2">
        <f t="shared" si="169"/>
        <v>91</v>
      </c>
      <c r="T509" s="2">
        <f t="shared" si="170"/>
        <v>83</v>
      </c>
      <c r="U509" s="2">
        <f t="shared" si="171"/>
        <v>97</v>
      </c>
      <c r="V509" s="2">
        <f t="shared" si="172"/>
        <v>98</v>
      </c>
      <c r="W509" s="2">
        <f t="shared" si="173"/>
        <v>91</v>
      </c>
      <c r="X509">
        <v>91</v>
      </c>
      <c r="Y509">
        <v>83</v>
      </c>
      <c r="Z509">
        <v>97</v>
      </c>
      <c r="AA509">
        <v>98</v>
      </c>
      <c r="AB509">
        <v>91</v>
      </c>
      <c r="AD509" t="s">
        <v>388</v>
      </c>
      <c r="AE509" t="s">
        <v>361</v>
      </c>
      <c r="AF509" s="2" t="str">
        <f t="shared" si="174"/>
        <v>None</v>
      </c>
      <c r="AG509" s="2" t="str">
        <f t="shared" si="175"/>
        <v>No Party</v>
      </c>
      <c r="AH509" t="s">
        <v>346</v>
      </c>
      <c r="BS509">
        <v>76</v>
      </c>
      <c r="BT509">
        <v>92</v>
      </c>
      <c r="BU509">
        <v>73</v>
      </c>
      <c r="BV509">
        <v>78</v>
      </c>
      <c r="BW509" t="s">
        <v>4887</v>
      </c>
      <c r="BX509">
        <v>72</v>
      </c>
      <c r="KK509" s="5">
        <f t="shared" ca="1" si="176"/>
        <v>76</v>
      </c>
      <c r="KL509" s="5">
        <f t="shared" ca="1" si="177"/>
        <v>92</v>
      </c>
      <c r="KM509" s="5">
        <f t="shared" ca="1" si="178"/>
        <v>73</v>
      </c>
      <c r="KN509" s="5">
        <f t="shared" ca="1" si="179"/>
        <v>78</v>
      </c>
      <c r="KO509" s="5">
        <f t="shared" ca="1" si="180"/>
        <v>72</v>
      </c>
      <c r="KP509" s="4" t="str">
        <f t="shared" si="181"/>
        <v>male_311_right</v>
      </c>
      <c r="KQ509">
        <v>1.919</v>
      </c>
      <c r="KR509">
        <v>8.1189999999999998</v>
      </c>
      <c r="KS509">
        <v>9.4139999999999997</v>
      </c>
      <c r="KT509">
        <v>6</v>
      </c>
      <c r="KU509" t="s">
        <v>444</v>
      </c>
      <c r="KV509">
        <v>4</v>
      </c>
      <c r="KW509">
        <v>3</v>
      </c>
      <c r="KX509">
        <v>2</v>
      </c>
      <c r="KY509" t="s">
        <v>397</v>
      </c>
      <c r="KZ509" t="s">
        <v>347</v>
      </c>
      <c r="LA509" t="s">
        <v>4738</v>
      </c>
      <c r="LB509" t="s">
        <v>389</v>
      </c>
      <c r="LD509" t="s">
        <v>5462</v>
      </c>
      <c r="LE509">
        <v>47</v>
      </c>
      <c r="LJ509">
        <v>6</v>
      </c>
      <c r="LK509">
        <v>6</v>
      </c>
      <c r="LL509">
        <v>6</v>
      </c>
      <c r="LM509">
        <v>8.0939999999999994</v>
      </c>
      <c r="LN509">
        <v>8.0939999999999994</v>
      </c>
      <c r="LO509">
        <v>9.2850000000000001</v>
      </c>
      <c r="LP509">
        <v>1</v>
      </c>
      <c r="LQ509">
        <v>19</v>
      </c>
      <c r="LX509">
        <v>1</v>
      </c>
      <c r="LY509">
        <v>91</v>
      </c>
      <c r="LZ509">
        <v>6</v>
      </c>
      <c r="MA509">
        <v>6.3780000000000001</v>
      </c>
      <c r="MB509">
        <v>6.3780000000000001</v>
      </c>
      <c r="MC509">
        <v>9.0749999999999993</v>
      </c>
      <c r="MD509">
        <v>1</v>
      </c>
      <c r="MF509" t="s">
        <v>349</v>
      </c>
      <c r="MG509" t="s">
        <v>1646</v>
      </c>
      <c r="MH509" t="s">
        <v>1647</v>
      </c>
      <c r="MI509">
        <v>1</v>
      </c>
      <c r="MJ509" t="s">
        <v>351</v>
      </c>
      <c r="MK509" t="s">
        <v>500</v>
      </c>
      <c r="MM509" t="s">
        <v>368</v>
      </c>
    </row>
    <row r="510" spans="1:351" x14ac:dyDescent="0.25">
      <c r="A510" t="s">
        <v>4735</v>
      </c>
      <c r="B510">
        <v>320</v>
      </c>
      <c r="C510">
        <v>43</v>
      </c>
      <c r="D510" t="s">
        <v>347</v>
      </c>
      <c r="E510" t="s">
        <v>605</v>
      </c>
      <c r="F510" t="s">
        <v>355</v>
      </c>
      <c r="G510" t="s">
        <v>4739</v>
      </c>
      <c r="H510" t="s">
        <v>404</v>
      </c>
      <c r="I510" t="s">
        <v>342</v>
      </c>
      <c r="J510" t="s">
        <v>355</v>
      </c>
      <c r="K510" t="s">
        <v>386</v>
      </c>
      <c r="L510" t="s">
        <v>715</v>
      </c>
      <c r="M510" t="s">
        <v>344</v>
      </c>
      <c r="O510" t="s">
        <v>359</v>
      </c>
      <c r="P510" t="s">
        <v>5463</v>
      </c>
      <c r="Q510">
        <v>51</v>
      </c>
      <c r="R510">
        <v>51</v>
      </c>
      <c r="S510" s="2">
        <f t="shared" si="169"/>
        <v>51</v>
      </c>
      <c r="T510" s="2">
        <f t="shared" si="170"/>
        <v>52</v>
      </c>
      <c r="U510" s="2">
        <f t="shared" si="171"/>
        <v>82</v>
      </c>
      <c r="V510" s="2">
        <f t="shared" si="172"/>
        <v>99</v>
      </c>
      <c r="W510" s="2">
        <f t="shared" si="173"/>
        <v>99</v>
      </c>
      <c r="AD510" t="s">
        <v>388</v>
      </c>
      <c r="AE510" t="s">
        <v>345</v>
      </c>
      <c r="AF510" s="2" t="str">
        <f t="shared" si="174"/>
        <v>CSU</v>
      </c>
      <c r="AG510" s="2" t="str">
        <f t="shared" si="175"/>
        <v>Other Party</v>
      </c>
      <c r="AH510" t="s">
        <v>379</v>
      </c>
      <c r="FW510">
        <v>10</v>
      </c>
      <c r="FX510">
        <v>14</v>
      </c>
      <c r="FY510">
        <v>0</v>
      </c>
      <c r="FZ510">
        <v>11</v>
      </c>
      <c r="GA510" t="s">
        <v>5081</v>
      </c>
      <c r="GB510">
        <v>51</v>
      </c>
      <c r="KK510" s="5">
        <f t="shared" ca="1" si="176"/>
        <v>10</v>
      </c>
      <c r="KL510" s="5">
        <f t="shared" ca="1" si="177"/>
        <v>14</v>
      </c>
      <c r="KM510" s="5">
        <f t="shared" ca="1" si="178"/>
        <v>0</v>
      </c>
      <c r="KN510" s="5">
        <f t="shared" ca="1" si="179"/>
        <v>11</v>
      </c>
      <c r="KO510" s="5">
        <f t="shared" ca="1" si="180"/>
        <v>51</v>
      </c>
      <c r="KP510" s="4" t="str">
        <f t="shared" si="181"/>
        <v>female_211_image</v>
      </c>
      <c r="KQ510">
        <v>3.5089999999999999</v>
      </c>
      <c r="KR510">
        <v>12.14</v>
      </c>
      <c r="KS510">
        <v>12.919</v>
      </c>
      <c r="KT510">
        <v>6</v>
      </c>
      <c r="KU510" t="s">
        <v>397</v>
      </c>
      <c r="KV510" t="s">
        <v>397</v>
      </c>
      <c r="KW510">
        <v>2</v>
      </c>
      <c r="KX510" t="s">
        <v>397</v>
      </c>
      <c r="KY510">
        <v>2</v>
      </c>
      <c r="KZ510" t="s">
        <v>347</v>
      </c>
      <c r="LA510" t="s">
        <v>4738</v>
      </c>
      <c r="LB510" t="s">
        <v>343</v>
      </c>
      <c r="LD510" t="s">
        <v>5464</v>
      </c>
      <c r="LE510">
        <v>51</v>
      </c>
      <c r="LG510">
        <v>2</v>
      </c>
      <c r="LH510">
        <v>5</v>
      </c>
      <c r="LI510">
        <v>5</v>
      </c>
      <c r="LM510">
        <v>7.835</v>
      </c>
      <c r="LN510">
        <v>7.835</v>
      </c>
      <c r="LO510">
        <v>10.259</v>
      </c>
      <c r="LP510">
        <v>1</v>
      </c>
      <c r="LQ510">
        <v>3</v>
      </c>
      <c r="LR510">
        <v>51</v>
      </c>
      <c r="LS510">
        <v>52</v>
      </c>
      <c r="LT510">
        <v>82</v>
      </c>
      <c r="LU510">
        <v>99</v>
      </c>
      <c r="LV510">
        <v>99</v>
      </c>
      <c r="LW510" t="s">
        <v>841</v>
      </c>
      <c r="LX510">
        <v>2</v>
      </c>
      <c r="LY510">
        <v>30</v>
      </c>
      <c r="LZ510">
        <v>7</v>
      </c>
      <c r="MA510">
        <v>8.4190000000000005</v>
      </c>
      <c r="MB510">
        <v>8.4190000000000005</v>
      </c>
      <c r="MC510">
        <v>10.944000000000001</v>
      </c>
      <c r="MD510">
        <v>1</v>
      </c>
      <c r="MF510" t="s">
        <v>349</v>
      </c>
      <c r="MG510" t="s">
        <v>350</v>
      </c>
      <c r="MH510" t="s">
        <v>1648</v>
      </c>
      <c r="MI510">
        <v>1</v>
      </c>
      <c r="MJ510" t="s">
        <v>366</v>
      </c>
      <c r="ML510" t="s">
        <v>508</v>
      </c>
      <c r="MM510" t="s">
        <v>353</v>
      </c>
    </row>
    <row r="511" spans="1:351" x14ac:dyDescent="0.25">
      <c r="A511" t="s">
        <v>4735</v>
      </c>
      <c r="B511">
        <v>575</v>
      </c>
      <c r="C511">
        <v>58</v>
      </c>
      <c r="D511" t="s">
        <v>347</v>
      </c>
      <c r="E511" t="s">
        <v>373</v>
      </c>
      <c r="F511" t="s">
        <v>355</v>
      </c>
      <c r="G511" t="s">
        <v>370</v>
      </c>
      <c r="H511" t="s">
        <v>404</v>
      </c>
      <c r="I511" t="s">
        <v>355</v>
      </c>
      <c r="J511" t="s">
        <v>355</v>
      </c>
      <c r="K511" t="s">
        <v>371</v>
      </c>
      <c r="L511" t="s">
        <v>1649</v>
      </c>
      <c r="M511" t="s">
        <v>359</v>
      </c>
      <c r="N511" t="s">
        <v>4750</v>
      </c>
      <c r="O511" t="s">
        <v>344</v>
      </c>
      <c r="Q511">
        <v>70</v>
      </c>
      <c r="R511">
        <v>60</v>
      </c>
      <c r="S511" s="2">
        <f t="shared" si="169"/>
        <v>99</v>
      </c>
      <c r="T511" s="2">
        <f t="shared" si="170"/>
        <v>85</v>
      </c>
      <c r="U511" s="2">
        <f t="shared" si="171"/>
        <v>92</v>
      </c>
      <c r="V511" s="2">
        <f t="shared" si="172"/>
        <v>94</v>
      </c>
      <c r="W511" s="2">
        <f t="shared" si="173"/>
        <v>91</v>
      </c>
      <c r="AD511" t="s">
        <v>388</v>
      </c>
      <c r="AE511" t="s">
        <v>361</v>
      </c>
      <c r="AF511" s="2" t="str">
        <f t="shared" si="174"/>
        <v>None</v>
      </c>
      <c r="AG511" s="2" t="str">
        <f t="shared" si="175"/>
        <v>No Party</v>
      </c>
      <c r="AH511" t="s">
        <v>346</v>
      </c>
      <c r="BM511">
        <v>60</v>
      </c>
      <c r="BN511">
        <v>55</v>
      </c>
      <c r="BO511">
        <v>65</v>
      </c>
      <c r="BP511">
        <v>55</v>
      </c>
      <c r="BQ511" t="s">
        <v>4892</v>
      </c>
      <c r="BR511">
        <v>51</v>
      </c>
      <c r="KK511" s="5">
        <f t="shared" ca="1" si="176"/>
        <v>60</v>
      </c>
      <c r="KL511" s="5">
        <f t="shared" ca="1" si="177"/>
        <v>55</v>
      </c>
      <c r="KM511" s="5">
        <f t="shared" ca="1" si="178"/>
        <v>65</v>
      </c>
      <c r="KN511" s="5">
        <f t="shared" ca="1" si="179"/>
        <v>55</v>
      </c>
      <c r="KO511" s="5">
        <f t="shared" ca="1" si="180"/>
        <v>51</v>
      </c>
      <c r="KP511" s="4" t="str">
        <f t="shared" si="181"/>
        <v>male_311_left</v>
      </c>
      <c r="KQ511">
        <v>12.605</v>
      </c>
      <c r="KR511">
        <v>31.533000000000001</v>
      </c>
      <c r="KS511">
        <v>32.716000000000001</v>
      </c>
      <c r="KT511">
        <v>7</v>
      </c>
      <c r="KU511">
        <v>4</v>
      </c>
      <c r="KV511">
        <v>4</v>
      </c>
      <c r="KW511" t="s">
        <v>444</v>
      </c>
      <c r="KX511">
        <v>4</v>
      </c>
      <c r="KY511">
        <v>4</v>
      </c>
      <c r="KZ511" t="s">
        <v>4737</v>
      </c>
      <c r="LA511" t="s">
        <v>4738</v>
      </c>
      <c r="LB511" t="s">
        <v>344</v>
      </c>
      <c r="LD511" t="s">
        <v>5465</v>
      </c>
      <c r="LE511">
        <v>48</v>
      </c>
      <c r="LJ511">
        <v>3</v>
      </c>
      <c r="LK511">
        <v>7</v>
      </c>
      <c r="LL511">
        <v>0</v>
      </c>
      <c r="LM511">
        <v>21.231000000000002</v>
      </c>
      <c r="LN511">
        <v>25.513999999999999</v>
      </c>
      <c r="LO511">
        <v>27.428999999999998</v>
      </c>
      <c r="LP511">
        <v>3</v>
      </c>
      <c r="LQ511">
        <v>20</v>
      </c>
      <c r="LR511">
        <v>99</v>
      </c>
      <c r="LS511">
        <v>85</v>
      </c>
      <c r="LT511">
        <v>92</v>
      </c>
      <c r="LU511">
        <v>94</v>
      </c>
      <c r="LV511">
        <v>91</v>
      </c>
      <c r="LW511" t="s">
        <v>520</v>
      </c>
      <c r="LX511">
        <v>2</v>
      </c>
      <c r="LY511">
        <v>30</v>
      </c>
      <c r="LZ511">
        <v>7</v>
      </c>
      <c r="MA511">
        <v>8.8550000000000004</v>
      </c>
      <c r="MB511">
        <v>12.515000000000001</v>
      </c>
      <c r="MC511">
        <v>14.401</v>
      </c>
      <c r="MD511">
        <v>2</v>
      </c>
      <c r="MF511" t="s">
        <v>349</v>
      </c>
      <c r="MG511" t="s">
        <v>1650</v>
      </c>
      <c r="MH511" t="s">
        <v>1651</v>
      </c>
      <c r="MI511">
        <v>1</v>
      </c>
      <c r="MJ511" t="s">
        <v>366</v>
      </c>
      <c r="MK511" t="s">
        <v>504</v>
      </c>
      <c r="MM511" t="s">
        <v>368</v>
      </c>
    </row>
    <row r="512" spans="1:351" x14ac:dyDescent="0.25">
      <c r="A512" t="s">
        <v>4735</v>
      </c>
      <c r="B512">
        <v>359</v>
      </c>
      <c r="C512">
        <v>55</v>
      </c>
      <c r="D512" t="s">
        <v>347</v>
      </c>
      <c r="E512" t="s">
        <v>339</v>
      </c>
      <c r="F512" t="s">
        <v>355</v>
      </c>
      <c r="G512" t="s">
        <v>4739</v>
      </c>
      <c r="H512" t="s">
        <v>357</v>
      </c>
      <c r="I512" t="s">
        <v>355</v>
      </c>
      <c r="J512" t="s">
        <v>355</v>
      </c>
      <c r="K512" t="s">
        <v>371</v>
      </c>
      <c r="L512" t="s">
        <v>1652</v>
      </c>
      <c r="M512" t="s">
        <v>389</v>
      </c>
      <c r="R512">
        <v>52</v>
      </c>
      <c r="S512" s="2">
        <f t="shared" si="169"/>
        <v>95</v>
      </c>
      <c r="T512" s="2">
        <f t="shared" si="170"/>
        <v>95</v>
      </c>
      <c r="U512" s="2">
        <f t="shared" si="171"/>
        <v>97</v>
      </c>
      <c r="V512" s="2">
        <f t="shared" si="172"/>
        <v>94</v>
      </c>
      <c r="W512" s="2">
        <f t="shared" si="173"/>
        <v>94</v>
      </c>
      <c r="AD512" t="s">
        <v>378</v>
      </c>
      <c r="AE512" t="s">
        <v>361</v>
      </c>
      <c r="AF512" s="2" t="str">
        <f t="shared" si="174"/>
        <v>None</v>
      </c>
      <c r="AG512" s="2" t="str">
        <f t="shared" si="175"/>
        <v>No Party</v>
      </c>
      <c r="EM512">
        <v>97</v>
      </c>
      <c r="EN512">
        <v>95</v>
      </c>
      <c r="EO512">
        <v>93</v>
      </c>
      <c r="EP512">
        <v>96</v>
      </c>
      <c r="EQ512" t="s">
        <v>4905</v>
      </c>
      <c r="ER512">
        <v>92</v>
      </c>
      <c r="KK512" s="5">
        <f t="shared" ca="1" si="176"/>
        <v>97</v>
      </c>
      <c r="KL512" s="5">
        <f t="shared" ca="1" si="177"/>
        <v>95</v>
      </c>
      <c r="KM512" s="5">
        <f t="shared" ca="1" si="178"/>
        <v>93</v>
      </c>
      <c r="KN512" s="5">
        <f t="shared" ca="1" si="179"/>
        <v>96</v>
      </c>
      <c r="KO512" s="5">
        <f t="shared" ca="1" si="180"/>
        <v>92</v>
      </c>
      <c r="KP512" s="4" t="str">
        <f t="shared" si="181"/>
        <v>male_233_right</v>
      </c>
      <c r="KQ512">
        <v>11.778</v>
      </c>
      <c r="KR512">
        <v>26.552</v>
      </c>
      <c r="KS512">
        <v>28.295999999999999</v>
      </c>
      <c r="KT512">
        <v>7</v>
      </c>
      <c r="KU512" t="s">
        <v>444</v>
      </c>
      <c r="KV512" t="s">
        <v>444</v>
      </c>
      <c r="KW512" t="s">
        <v>397</v>
      </c>
      <c r="KX512" t="s">
        <v>444</v>
      </c>
      <c r="KY512" t="s">
        <v>444</v>
      </c>
      <c r="KZ512" t="s">
        <v>4737</v>
      </c>
      <c r="LA512" t="s">
        <v>4736</v>
      </c>
      <c r="LB512" t="s">
        <v>389</v>
      </c>
      <c r="LD512" t="s">
        <v>5330</v>
      </c>
      <c r="LE512">
        <v>52</v>
      </c>
      <c r="LG512">
        <v>5</v>
      </c>
      <c r="LH512">
        <v>5</v>
      </c>
      <c r="LI512">
        <v>9</v>
      </c>
      <c r="LM512">
        <v>13.773999999999999</v>
      </c>
      <c r="LN512">
        <v>15.682</v>
      </c>
      <c r="LO512">
        <v>15.731</v>
      </c>
      <c r="LP512">
        <v>3</v>
      </c>
      <c r="LQ512">
        <v>33</v>
      </c>
      <c r="LR512">
        <v>95</v>
      </c>
      <c r="LS512">
        <v>95</v>
      </c>
      <c r="LT512">
        <v>97</v>
      </c>
      <c r="LU512">
        <v>94</v>
      </c>
      <c r="LV512">
        <v>94</v>
      </c>
      <c r="LW512" t="s">
        <v>1500</v>
      </c>
      <c r="LX512">
        <v>1</v>
      </c>
      <c r="LY512">
        <v>34</v>
      </c>
      <c r="LZ512">
        <v>7</v>
      </c>
      <c r="MA512">
        <v>6.8209999999999997</v>
      </c>
      <c r="MB512">
        <v>11.539</v>
      </c>
      <c r="MC512">
        <v>14.345000000000001</v>
      </c>
      <c r="MD512">
        <v>4</v>
      </c>
      <c r="MF512" t="s">
        <v>349</v>
      </c>
      <c r="MG512" t="s">
        <v>1653</v>
      </c>
      <c r="MH512" t="s">
        <v>1654</v>
      </c>
      <c r="MI512">
        <v>1</v>
      </c>
      <c r="MJ512" t="s">
        <v>366</v>
      </c>
      <c r="MK512" t="s">
        <v>477</v>
      </c>
      <c r="MM512" t="s">
        <v>353</v>
      </c>
    </row>
    <row r="513" spans="1:351" x14ac:dyDescent="0.25">
      <c r="A513" t="s">
        <v>4735</v>
      </c>
      <c r="B513">
        <v>184</v>
      </c>
      <c r="C513">
        <v>34</v>
      </c>
      <c r="D513" t="s">
        <v>4737</v>
      </c>
      <c r="E513" t="s">
        <v>395</v>
      </c>
      <c r="F513" t="s">
        <v>355</v>
      </c>
      <c r="G513" t="s">
        <v>4739</v>
      </c>
      <c r="H513" t="s">
        <v>357</v>
      </c>
      <c r="I513" t="s">
        <v>355</v>
      </c>
      <c r="J513" t="s">
        <v>355</v>
      </c>
      <c r="K513" t="s">
        <v>386</v>
      </c>
      <c r="L513" t="s">
        <v>1655</v>
      </c>
      <c r="M513" t="s">
        <v>348</v>
      </c>
      <c r="O513" t="s">
        <v>389</v>
      </c>
      <c r="R513">
        <v>37</v>
      </c>
      <c r="S513" s="2">
        <f t="shared" si="169"/>
        <v>79</v>
      </c>
      <c r="T513" s="2">
        <f t="shared" si="170"/>
        <v>72</v>
      </c>
      <c r="U513" s="2">
        <f t="shared" si="171"/>
        <v>53</v>
      </c>
      <c r="V513" s="2">
        <f t="shared" si="172"/>
        <v>75</v>
      </c>
      <c r="W513" s="2">
        <f t="shared" si="173"/>
        <v>72</v>
      </c>
      <c r="AD513" t="s">
        <v>343</v>
      </c>
      <c r="AE513" t="s">
        <v>345</v>
      </c>
      <c r="AF513" s="2" t="str">
        <f t="shared" si="174"/>
        <v>AfD</v>
      </c>
      <c r="AG513" s="2" t="str">
        <f t="shared" si="175"/>
        <v>Own Party</v>
      </c>
      <c r="AH513" t="s">
        <v>391</v>
      </c>
      <c r="JK513">
        <v>79</v>
      </c>
      <c r="JL513">
        <v>81</v>
      </c>
      <c r="JM513">
        <v>93</v>
      </c>
      <c r="JN513">
        <v>93</v>
      </c>
      <c r="JO513" t="s">
        <v>5003</v>
      </c>
      <c r="JP513">
        <v>67</v>
      </c>
      <c r="KK513" s="5">
        <f t="shared" ca="1" si="176"/>
        <v>79</v>
      </c>
      <c r="KL513" s="5">
        <f t="shared" ca="1" si="177"/>
        <v>81</v>
      </c>
      <c r="KM513" s="5">
        <f t="shared" ca="1" si="178"/>
        <v>93</v>
      </c>
      <c r="KN513" s="5">
        <f t="shared" ca="1" si="179"/>
        <v>93</v>
      </c>
      <c r="KO513" s="5">
        <f t="shared" ca="1" si="180"/>
        <v>67</v>
      </c>
      <c r="KP513" s="4" t="str">
        <f t="shared" si="181"/>
        <v>female_233_right</v>
      </c>
      <c r="KQ513">
        <v>2.2200000000000002</v>
      </c>
      <c r="KR513">
        <v>5.63</v>
      </c>
      <c r="KS513">
        <v>6.61</v>
      </c>
      <c r="KT513">
        <v>5</v>
      </c>
      <c r="KU513" t="s">
        <v>444</v>
      </c>
      <c r="KV513">
        <v>4</v>
      </c>
      <c r="KW513">
        <v>3</v>
      </c>
      <c r="KX513">
        <v>4</v>
      </c>
      <c r="KY513" t="s">
        <v>444</v>
      </c>
      <c r="KZ513" t="s">
        <v>347</v>
      </c>
      <c r="LA513" t="s">
        <v>4738</v>
      </c>
      <c r="LB513" t="s">
        <v>348</v>
      </c>
      <c r="LD513" t="s">
        <v>5466</v>
      </c>
      <c r="LE513">
        <v>44</v>
      </c>
      <c r="LJ513">
        <v>5</v>
      </c>
      <c r="LK513">
        <v>5</v>
      </c>
      <c r="LL513">
        <v>4</v>
      </c>
      <c r="LM513">
        <v>4.6459999999999999</v>
      </c>
      <c r="LN513">
        <v>4.6459999999999999</v>
      </c>
      <c r="LO513">
        <v>5.6360000000000001</v>
      </c>
      <c r="LP513">
        <v>1</v>
      </c>
      <c r="LQ513">
        <v>4</v>
      </c>
      <c r="LR513">
        <v>79</v>
      </c>
      <c r="LS513">
        <v>72</v>
      </c>
      <c r="LT513">
        <v>53</v>
      </c>
      <c r="LU513">
        <v>75</v>
      </c>
      <c r="LV513">
        <v>72</v>
      </c>
      <c r="LW513" t="s">
        <v>1344</v>
      </c>
      <c r="LX513">
        <v>3</v>
      </c>
      <c r="LY513">
        <v>40</v>
      </c>
      <c r="LZ513">
        <v>5</v>
      </c>
      <c r="MA513">
        <v>6.758</v>
      </c>
      <c r="MB513">
        <v>6.758</v>
      </c>
      <c r="MC513">
        <v>8.7569999999999997</v>
      </c>
      <c r="MD513">
        <v>1</v>
      </c>
      <c r="MF513" t="s">
        <v>349</v>
      </c>
      <c r="MG513" t="s">
        <v>1656</v>
      </c>
      <c r="MH513" t="s">
        <v>1657</v>
      </c>
      <c r="MI513">
        <v>1</v>
      </c>
      <c r="MJ513" t="s">
        <v>366</v>
      </c>
      <c r="ML513" t="s">
        <v>400</v>
      </c>
      <c r="MM513" t="s">
        <v>368</v>
      </c>
    </row>
    <row r="514" spans="1:351" x14ac:dyDescent="0.25">
      <c r="A514" t="s">
        <v>4735</v>
      </c>
      <c r="B514">
        <v>555</v>
      </c>
      <c r="C514">
        <v>60</v>
      </c>
      <c r="D514" t="s">
        <v>4737</v>
      </c>
      <c r="E514" t="s">
        <v>374</v>
      </c>
      <c r="F514" t="s">
        <v>355</v>
      </c>
      <c r="G514" t="s">
        <v>402</v>
      </c>
      <c r="H514" t="s">
        <v>404</v>
      </c>
      <c r="I514" t="s">
        <v>342</v>
      </c>
      <c r="J514" t="s">
        <v>355</v>
      </c>
      <c r="K514" t="s">
        <v>341</v>
      </c>
      <c r="L514" t="s">
        <v>1658</v>
      </c>
      <c r="M514" t="s">
        <v>4889</v>
      </c>
      <c r="O514" t="s">
        <v>343</v>
      </c>
      <c r="Q514">
        <v>100</v>
      </c>
      <c r="R514">
        <v>25</v>
      </c>
      <c r="S514" s="2">
        <f t="shared" ref="S514:S576" si="198">IF(NOT(ISBLANK(X514)),X514,
        IF(NOT(ISBLANK(LR514)),LR514," "))</f>
        <v>60</v>
      </c>
      <c r="T514" s="2">
        <f t="shared" ref="T514:T576" si="199">IF(NOT(ISBLANK(Y514)),Y514,
        IF(NOT(ISBLANK(LS514)),LS514," "))</f>
        <v>40</v>
      </c>
      <c r="U514" s="2">
        <f t="shared" ref="U514:U576" si="200">IF(NOT(ISBLANK(Z514)),Z514,
        IF(NOT(ISBLANK(LT514)),LT514," "))</f>
        <v>80</v>
      </c>
      <c r="V514" s="2">
        <f t="shared" ref="V514:V576" si="201">IF(NOT(ISBLANK(AA514)),AA514,
        IF(NOT(ISBLANK(LU514)),LU514," "))</f>
        <v>70</v>
      </c>
      <c r="W514" s="2">
        <f t="shared" ref="W514:W576" si="202">IF(NOT(ISBLANK(AB514)),AB514,
        IF(NOT(ISBLANK(LV514)),LV514," "))</f>
        <v>90</v>
      </c>
      <c r="AD514" t="s">
        <v>390</v>
      </c>
      <c r="AE514" t="s">
        <v>361</v>
      </c>
      <c r="AF514" s="2" t="str">
        <f t="shared" ref="AF514:AF576" si="203">IF(AG514="No Party","None",
IF(AG514="Other Party",AD514,
IF(AG514="Own Party",M514,
IF(AG514="2nd Party",O514))))</f>
        <v>GRueNE</v>
      </c>
      <c r="AG514" s="2" t="str">
        <f t="shared" ref="AG514:AG576" si="204">IF(AH514="${q://QID14/ChoiceGroup/SelectedChoicesTextEntry}.", "Own Party",
       IF(AH514="${q://QID49/ChoiceGroup/SelectedChoices}.","2nd Party",
       IF(AH514="${q://QID289/ChoiceGroup/DisplayedChoices}.","Other Party", "No Party")))</f>
        <v>Own Party</v>
      </c>
      <c r="AH514" t="s">
        <v>391</v>
      </c>
      <c r="DC514">
        <v>60</v>
      </c>
      <c r="DD514">
        <v>70</v>
      </c>
      <c r="DE514">
        <v>70</v>
      </c>
      <c r="DF514">
        <v>70</v>
      </c>
      <c r="DG514" t="s">
        <v>4887</v>
      </c>
      <c r="DH514">
        <v>70</v>
      </c>
      <c r="KK514" s="5">
        <f t="shared" ref="KK514:KK576" ca="1" si="205">OFFSET(BD514,0,MATCH("*",BE514:KJ514,0)-4)</f>
        <v>60</v>
      </c>
      <c r="KL514" s="5">
        <f t="shared" ref="KL514:KL576" ca="1" si="206">OFFSET(BE514,0,MATCH("*",BF514:KK514,0)-3)</f>
        <v>70</v>
      </c>
      <c r="KM514" s="5">
        <f t="shared" ref="KM514:KM576" ca="1" si="207">OFFSET(BF514,0,MATCH("*",BG514:KL514,0)-2)</f>
        <v>70</v>
      </c>
      <c r="KN514" s="5">
        <f t="shared" ref="KN514:KN576" ca="1" si="208">OFFSET(BG514,0,MATCH("*",BH514:KM514,0)-1)</f>
        <v>70</v>
      </c>
      <c r="KO514" s="5">
        <f t="shared" ref="KO514:KO576" ca="1" si="209">OFFSET(BH514,0,MATCH("*",BI514:KN514,0)+1)</f>
        <v>70</v>
      </c>
      <c r="KP514" s="4" t="str">
        <f t="shared" ref="KP514:KP576" si="210">IF(NOT(ISBLANK(MK514)),MK514,
        IF(NOT(ISBLANK(ML514)),ML514," "))</f>
        <v>male_133_left</v>
      </c>
      <c r="KQ514">
        <v>14.284000000000001</v>
      </c>
      <c r="KR514">
        <v>30.873000000000001</v>
      </c>
      <c r="KS514">
        <v>31.777000000000001</v>
      </c>
      <c r="KT514">
        <v>5</v>
      </c>
      <c r="KU514">
        <v>4</v>
      </c>
      <c r="KV514">
        <v>4</v>
      </c>
      <c r="KW514">
        <v>3</v>
      </c>
      <c r="KX514">
        <v>3</v>
      </c>
      <c r="KY514">
        <v>4</v>
      </c>
      <c r="KZ514" t="s">
        <v>4737</v>
      </c>
      <c r="LA514" t="s">
        <v>4736</v>
      </c>
      <c r="LB514" t="s">
        <v>4906</v>
      </c>
      <c r="LD514" t="s">
        <v>5467</v>
      </c>
      <c r="LE514">
        <v>20</v>
      </c>
      <c r="LG514">
        <v>1</v>
      </c>
      <c r="LH514">
        <v>8</v>
      </c>
      <c r="LI514">
        <v>3</v>
      </c>
      <c r="LM514">
        <v>13.217000000000001</v>
      </c>
      <c r="LN514">
        <v>13.217000000000001</v>
      </c>
      <c r="LO514">
        <v>15.6</v>
      </c>
      <c r="LP514">
        <v>1</v>
      </c>
      <c r="LQ514">
        <v>60</v>
      </c>
      <c r="LR514">
        <v>60</v>
      </c>
      <c r="LS514">
        <v>40</v>
      </c>
      <c r="LT514">
        <v>80</v>
      </c>
      <c r="LU514">
        <v>70</v>
      </c>
      <c r="LV514">
        <v>90</v>
      </c>
      <c r="LW514" t="s">
        <v>793</v>
      </c>
      <c r="LX514">
        <v>1</v>
      </c>
      <c r="LY514">
        <v>20</v>
      </c>
      <c r="LZ514">
        <v>6</v>
      </c>
      <c r="MA514">
        <v>14.39</v>
      </c>
      <c r="MB514">
        <v>28.061</v>
      </c>
      <c r="MC514">
        <v>30.315999999999999</v>
      </c>
      <c r="MD514">
        <v>3</v>
      </c>
      <c r="ME514" t="s">
        <v>1659</v>
      </c>
      <c r="MF514" t="s">
        <v>349</v>
      </c>
      <c r="MG514" t="s">
        <v>1660</v>
      </c>
      <c r="MH514" t="s">
        <v>1661</v>
      </c>
      <c r="MI514">
        <v>1</v>
      </c>
      <c r="MJ514" t="s">
        <v>366</v>
      </c>
      <c r="MK514" t="s">
        <v>671</v>
      </c>
      <c r="MM514" t="s">
        <v>353</v>
      </c>
    </row>
    <row r="515" spans="1:351" x14ac:dyDescent="0.25">
      <c r="A515" t="s">
        <v>4735</v>
      </c>
      <c r="B515">
        <v>334</v>
      </c>
      <c r="C515">
        <v>45</v>
      </c>
      <c r="D515" t="s">
        <v>347</v>
      </c>
      <c r="E515" t="s">
        <v>354</v>
      </c>
      <c r="F515" t="s">
        <v>355</v>
      </c>
      <c r="G515" t="s">
        <v>385</v>
      </c>
      <c r="H515" t="s">
        <v>357</v>
      </c>
      <c r="I515" t="s">
        <v>342</v>
      </c>
      <c r="J515" t="s">
        <v>355</v>
      </c>
      <c r="K515" t="s">
        <v>371</v>
      </c>
      <c r="L515" t="s">
        <v>610</v>
      </c>
      <c r="M515" t="s">
        <v>4889</v>
      </c>
      <c r="O515" t="s">
        <v>389</v>
      </c>
      <c r="R515">
        <v>37</v>
      </c>
      <c r="S515" s="2">
        <f t="shared" si="198"/>
        <v>94</v>
      </c>
      <c r="T515" s="2">
        <f t="shared" si="199"/>
        <v>82</v>
      </c>
      <c r="U515" s="2">
        <f t="shared" si="200"/>
        <v>92</v>
      </c>
      <c r="V515" s="2">
        <f t="shared" si="201"/>
        <v>92</v>
      </c>
      <c r="W515" s="2">
        <f t="shared" si="202"/>
        <v>100</v>
      </c>
      <c r="AD515" t="s">
        <v>343</v>
      </c>
      <c r="AE515" t="s">
        <v>345</v>
      </c>
      <c r="AF515" s="2" t="str">
        <f t="shared" si="203"/>
        <v>None</v>
      </c>
      <c r="AG515" s="2" t="str">
        <f t="shared" si="204"/>
        <v>No Party</v>
      </c>
      <c r="AH515" t="s">
        <v>346</v>
      </c>
      <c r="JA515">
        <v>41.323</v>
      </c>
      <c r="JB515">
        <v>58.48</v>
      </c>
      <c r="JC515">
        <v>60.975999999999999</v>
      </c>
      <c r="JD515">
        <v>7</v>
      </c>
      <c r="JE515">
        <v>53</v>
      </c>
      <c r="JF515">
        <v>42</v>
      </c>
      <c r="JG515">
        <v>47</v>
      </c>
      <c r="JH515">
        <v>51</v>
      </c>
      <c r="JI515" t="s">
        <v>5023</v>
      </c>
      <c r="JJ515">
        <v>51</v>
      </c>
      <c r="KK515" s="5">
        <f t="shared" ca="1" si="205"/>
        <v>53</v>
      </c>
      <c r="KL515" s="5">
        <f t="shared" ca="1" si="206"/>
        <v>42</v>
      </c>
      <c r="KM515" s="5">
        <f t="shared" ca="1" si="207"/>
        <v>47</v>
      </c>
      <c r="KN515" s="5">
        <f t="shared" ca="1" si="208"/>
        <v>51</v>
      </c>
      <c r="KO515" s="5">
        <f t="shared" ca="1" si="209"/>
        <v>51</v>
      </c>
      <c r="KP515" s="4" t="str">
        <f t="shared" si="210"/>
        <v>female_233_left</v>
      </c>
      <c r="KQ515">
        <v>3.0979999999999999</v>
      </c>
      <c r="KR515">
        <v>20.018000000000001</v>
      </c>
      <c r="KS515">
        <v>21.065000000000001</v>
      </c>
      <c r="KT515">
        <v>9</v>
      </c>
      <c r="KU515">
        <v>3</v>
      </c>
      <c r="KV515">
        <v>2</v>
      </c>
      <c r="KW515">
        <v>2</v>
      </c>
      <c r="KX515">
        <v>4</v>
      </c>
      <c r="KY515">
        <v>3</v>
      </c>
      <c r="KZ515" t="s">
        <v>347</v>
      </c>
      <c r="LA515" t="s">
        <v>4738</v>
      </c>
      <c r="LB515" t="s">
        <v>389</v>
      </c>
      <c r="LD515" t="s">
        <v>5468</v>
      </c>
      <c r="LE515">
        <v>45</v>
      </c>
      <c r="LJ515">
        <v>2</v>
      </c>
      <c r="LK515">
        <v>6</v>
      </c>
      <c r="LL515">
        <v>0</v>
      </c>
      <c r="LM515">
        <v>17.652999999999999</v>
      </c>
      <c r="LN515">
        <v>17.652999999999999</v>
      </c>
      <c r="LO515">
        <v>18.693999999999999</v>
      </c>
      <c r="LP515">
        <v>1</v>
      </c>
      <c r="LQ515">
        <v>30</v>
      </c>
      <c r="LR515">
        <v>94</v>
      </c>
      <c r="LS515">
        <v>82</v>
      </c>
      <c r="LT515">
        <v>92</v>
      </c>
      <c r="LU515">
        <v>92</v>
      </c>
      <c r="LV515">
        <v>100</v>
      </c>
      <c r="LW515" t="s">
        <v>599</v>
      </c>
      <c r="LX515">
        <v>2</v>
      </c>
      <c r="LY515">
        <v>61</v>
      </c>
      <c r="LZ515">
        <v>7</v>
      </c>
      <c r="MA515">
        <v>7.5529999999999999</v>
      </c>
      <c r="MB515">
        <v>7.5529999999999999</v>
      </c>
      <c r="MC515">
        <v>10.279</v>
      </c>
      <c r="MD515">
        <v>1</v>
      </c>
      <c r="MF515" t="s">
        <v>349</v>
      </c>
      <c r="MG515" t="s">
        <v>1518</v>
      </c>
      <c r="MH515" t="s">
        <v>1662</v>
      </c>
      <c r="MI515">
        <v>1</v>
      </c>
      <c r="MJ515" t="s">
        <v>366</v>
      </c>
      <c r="ML515" t="s">
        <v>512</v>
      </c>
      <c r="MM515" t="s">
        <v>368</v>
      </c>
    </row>
    <row r="516" spans="1:351" x14ac:dyDescent="0.25">
      <c r="A516" t="s">
        <v>4735</v>
      </c>
      <c r="B516">
        <v>761</v>
      </c>
      <c r="C516">
        <v>49</v>
      </c>
      <c r="D516" t="s">
        <v>4737</v>
      </c>
      <c r="E516" t="s">
        <v>595</v>
      </c>
      <c r="F516" t="s">
        <v>355</v>
      </c>
      <c r="G516" t="s">
        <v>437</v>
      </c>
      <c r="H516" t="s">
        <v>513</v>
      </c>
      <c r="I516" t="s">
        <v>342</v>
      </c>
      <c r="J516" t="s">
        <v>342</v>
      </c>
      <c r="K516" t="s">
        <v>386</v>
      </c>
      <c r="L516" t="s">
        <v>1663</v>
      </c>
      <c r="M516" t="s">
        <v>4889</v>
      </c>
      <c r="O516" t="s">
        <v>378</v>
      </c>
      <c r="Q516">
        <v>79</v>
      </c>
      <c r="R516">
        <v>31</v>
      </c>
      <c r="S516" s="2">
        <f t="shared" si="198"/>
        <v>42</v>
      </c>
      <c r="T516" s="2">
        <f t="shared" si="199"/>
        <v>0</v>
      </c>
      <c r="U516" s="2">
        <f t="shared" si="200"/>
        <v>97</v>
      </c>
      <c r="V516" s="2">
        <f t="shared" si="201"/>
        <v>7</v>
      </c>
      <c r="W516" s="2">
        <f t="shared" si="202"/>
        <v>39</v>
      </c>
      <c r="AD516" t="s">
        <v>348</v>
      </c>
      <c r="AE516" t="s">
        <v>361</v>
      </c>
      <c r="AF516" s="2" t="str">
        <f t="shared" si="203"/>
        <v>AfD</v>
      </c>
      <c r="AG516" s="2" t="str">
        <f t="shared" si="204"/>
        <v>Other Party</v>
      </c>
      <c r="AH516" t="s">
        <v>379</v>
      </c>
      <c r="DI516">
        <v>0</v>
      </c>
      <c r="DJ516">
        <v>0</v>
      </c>
      <c r="DK516">
        <v>0</v>
      </c>
      <c r="DL516">
        <v>0</v>
      </c>
      <c r="DM516" t="s">
        <v>5062</v>
      </c>
      <c r="DN516">
        <v>0</v>
      </c>
      <c r="KK516" s="5">
        <f t="shared" ca="1" si="205"/>
        <v>0</v>
      </c>
      <c r="KL516" s="5">
        <f t="shared" ca="1" si="206"/>
        <v>0</v>
      </c>
      <c r="KM516" s="5">
        <f t="shared" ca="1" si="207"/>
        <v>0</v>
      </c>
      <c r="KN516" s="5">
        <f t="shared" ca="1" si="208"/>
        <v>0</v>
      </c>
      <c r="KO516" s="5">
        <f t="shared" ca="1" si="209"/>
        <v>0</v>
      </c>
      <c r="KP516" s="4" t="str">
        <f t="shared" si="210"/>
        <v>male_133_right</v>
      </c>
      <c r="KQ516">
        <v>16.056000000000001</v>
      </c>
      <c r="KR516">
        <v>31.385999999999999</v>
      </c>
      <c r="KS516">
        <v>32.926000000000002</v>
      </c>
      <c r="KT516">
        <v>5</v>
      </c>
      <c r="KU516" t="s">
        <v>397</v>
      </c>
      <c r="KV516" t="s">
        <v>397</v>
      </c>
      <c r="KW516" t="s">
        <v>397</v>
      </c>
      <c r="KX516" t="s">
        <v>397</v>
      </c>
      <c r="KY516" t="s">
        <v>444</v>
      </c>
      <c r="KZ516" t="s">
        <v>4737</v>
      </c>
      <c r="LA516" t="s">
        <v>4736</v>
      </c>
      <c r="LB516" t="s">
        <v>348</v>
      </c>
      <c r="LD516" t="s">
        <v>5469</v>
      </c>
      <c r="LE516">
        <v>100</v>
      </c>
      <c r="LG516">
        <v>0</v>
      </c>
      <c r="LH516">
        <v>7</v>
      </c>
      <c r="LI516">
        <v>10</v>
      </c>
      <c r="LM516">
        <v>4.8</v>
      </c>
      <c r="LN516">
        <v>4.8</v>
      </c>
      <c r="LO516">
        <v>11.858000000000001</v>
      </c>
      <c r="LP516">
        <v>1</v>
      </c>
      <c r="LQ516">
        <v>65</v>
      </c>
      <c r="LR516">
        <v>42</v>
      </c>
      <c r="LS516">
        <v>0</v>
      </c>
      <c r="LT516">
        <v>97</v>
      </c>
      <c r="LU516">
        <v>7</v>
      </c>
      <c r="LV516">
        <v>39</v>
      </c>
      <c r="LW516" t="s">
        <v>835</v>
      </c>
      <c r="LX516">
        <v>2</v>
      </c>
      <c r="LY516">
        <v>20</v>
      </c>
      <c r="LZ516">
        <v>6</v>
      </c>
      <c r="MA516">
        <v>15.06</v>
      </c>
      <c r="MB516">
        <v>99.793000000000006</v>
      </c>
      <c r="MC516">
        <v>103.833</v>
      </c>
      <c r="MD516">
        <v>2</v>
      </c>
      <c r="ME516" t="s">
        <v>1664</v>
      </c>
      <c r="MF516" t="s">
        <v>349</v>
      </c>
      <c r="MG516" t="s">
        <v>1665</v>
      </c>
      <c r="MH516" t="s">
        <v>1666</v>
      </c>
      <c r="MI516">
        <v>1</v>
      </c>
      <c r="MJ516" t="s">
        <v>366</v>
      </c>
      <c r="MK516" t="s">
        <v>530</v>
      </c>
      <c r="MM516" t="s">
        <v>353</v>
      </c>
    </row>
    <row r="517" spans="1:351" x14ac:dyDescent="0.25">
      <c r="A517" t="s">
        <v>4735</v>
      </c>
      <c r="B517">
        <v>687</v>
      </c>
      <c r="C517">
        <v>42</v>
      </c>
      <c r="D517" t="s">
        <v>347</v>
      </c>
      <c r="E517" t="s">
        <v>395</v>
      </c>
      <c r="F517" t="s">
        <v>355</v>
      </c>
      <c r="G517" t="s">
        <v>356</v>
      </c>
      <c r="H517" t="s">
        <v>404</v>
      </c>
      <c r="I517" t="s">
        <v>355</v>
      </c>
      <c r="J517" t="s">
        <v>355</v>
      </c>
      <c r="K517" t="s">
        <v>371</v>
      </c>
      <c r="L517" t="s">
        <v>1667</v>
      </c>
      <c r="M517" t="s">
        <v>4889</v>
      </c>
      <c r="O517" t="s">
        <v>389</v>
      </c>
      <c r="R517">
        <v>41</v>
      </c>
      <c r="S517" s="2">
        <f t="shared" si="198"/>
        <v>90</v>
      </c>
      <c r="T517" s="2">
        <f t="shared" si="199"/>
        <v>80</v>
      </c>
      <c r="U517" s="2">
        <f t="shared" si="200"/>
        <v>90</v>
      </c>
      <c r="V517" s="2">
        <f t="shared" si="201"/>
        <v>100</v>
      </c>
      <c r="W517" s="2">
        <f t="shared" si="202"/>
        <v>90</v>
      </c>
      <c r="X517">
        <v>90</v>
      </c>
      <c r="Y517">
        <v>80</v>
      </c>
      <c r="Z517">
        <v>90</v>
      </c>
      <c r="AA517">
        <v>100</v>
      </c>
      <c r="AB517">
        <v>90</v>
      </c>
      <c r="AD517" t="s">
        <v>390</v>
      </c>
      <c r="AE517" t="s">
        <v>361</v>
      </c>
      <c r="AF517" s="2" t="str">
        <f t="shared" si="203"/>
        <v>GRueNE</v>
      </c>
      <c r="AG517" s="2" t="str">
        <f t="shared" si="204"/>
        <v>Own Party</v>
      </c>
      <c r="AH517" t="s">
        <v>391</v>
      </c>
      <c r="BG517">
        <v>35</v>
      </c>
      <c r="BH517">
        <v>37</v>
      </c>
      <c r="BI517">
        <v>67</v>
      </c>
      <c r="BJ517">
        <v>77</v>
      </c>
      <c r="BK517" t="s">
        <v>4954</v>
      </c>
      <c r="BL517">
        <v>53</v>
      </c>
      <c r="KK517" s="5">
        <f t="shared" ca="1" si="205"/>
        <v>35</v>
      </c>
      <c r="KL517" s="5">
        <f t="shared" ca="1" si="206"/>
        <v>37</v>
      </c>
      <c r="KM517" s="5">
        <f t="shared" ca="1" si="207"/>
        <v>67</v>
      </c>
      <c r="KN517" s="5">
        <f t="shared" ca="1" si="208"/>
        <v>77</v>
      </c>
      <c r="KO517" s="5">
        <f t="shared" ca="1" si="209"/>
        <v>53</v>
      </c>
      <c r="KP517" s="4" t="str">
        <f t="shared" si="210"/>
        <v>male_211_image</v>
      </c>
      <c r="KQ517">
        <v>23.167000000000002</v>
      </c>
      <c r="KR517">
        <v>51.51</v>
      </c>
      <c r="KS517">
        <v>53.55</v>
      </c>
      <c r="KT517">
        <v>9</v>
      </c>
      <c r="KU517">
        <v>3</v>
      </c>
      <c r="KV517">
        <v>3</v>
      </c>
      <c r="KW517">
        <v>4</v>
      </c>
      <c r="KX517">
        <v>4</v>
      </c>
      <c r="KY517">
        <v>3</v>
      </c>
      <c r="KZ517" t="s">
        <v>4737</v>
      </c>
      <c r="LA517" t="s">
        <v>4738</v>
      </c>
      <c r="LB517" t="s">
        <v>4906</v>
      </c>
      <c r="LD517" t="s">
        <v>5470</v>
      </c>
      <c r="LE517">
        <v>26</v>
      </c>
      <c r="LG517">
        <v>1</v>
      </c>
      <c r="LH517">
        <v>6</v>
      </c>
      <c r="LI517">
        <v>4</v>
      </c>
      <c r="LM517">
        <v>32.014000000000003</v>
      </c>
      <c r="LN517">
        <v>41.854999999999997</v>
      </c>
      <c r="LO517">
        <v>43.896000000000001</v>
      </c>
      <c r="LP517">
        <v>2</v>
      </c>
      <c r="LQ517">
        <v>49</v>
      </c>
      <c r="LX517">
        <v>5</v>
      </c>
      <c r="LY517">
        <v>29</v>
      </c>
      <c r="LZ517">
        <v>5</v>
      </c>
      <c r="MA517">
        <v>13.468</v>
      </c>
      <c r="MB517">
        <v>25.928000000000001</v>
      </c>
      <c r="MC517">
        <v>28.834</v>
      </c>
      <c r="MD517">
        <v>6</v>
      </c>
      <c r="MF517" t="s">
        <v>349</v>
      </c>
      <c r="MG517" t="s">
        <v>1668</v>
      </c>
      <c r="MH517" t="s">
        <v>1669</v>
      </c>
      <c r="MI517">
        <v>1</v>
      </c>
      <c r="MJ517" t="s">
        <v>351</v>
      </c>
      <c r="MK517" t="s">
        <v>429</v>
      </c>
      <c r="MM517" t="s">
        <v>353</v>
      </c>
    </row>
    <row r="518" spans="1:351" x14ac:dyDescent="0.25">
      <c r="A518" t="s">
        <v>4735</v>
      </c>
      <c r="B518">
        <v>273</v>
      </c>
      <c r="C518">
        <v>49</v>
      </c>
      <c r="D518" t="s">
        <v>347</v>
      </c>
      <c r="E518" t="s">
        <v>373</v>
      </c>
      <c r="F518" t="s">
        <v>355</v>
      </c>
      <c r="G518" t="s">
        <v>375</v>
      </c>
      <c r="H518" t="s">
        <v>404</v>
      </c>
      <c r="I518" t="s">
        <v>355</v>
      </c>
      <c r="J518" t="s">
        <v>355</v>
      </c>
      <c r="K518" t="s">
        <v>341</v>
      </c>
      <c r="L518" t="s">
        <v>541</v>
      </c>
      <c r="M518" t="s">
        <v>4889</v>
      </c>
      <c r="O518" t="s">
        <v>378</v>
      </c>
      <c r="Q518">
        <v>89</v>
      </c>
      <c r="R518">
        <v>42</v>
      </c>
      <c r="S518" s="2">
        <f t="shared" si="198"/>
        <v>72</v>
      </c>
      <c r="T518" s="2">
        <f t="shared" si="199"/>
        <v>80</v>
      </c>
      <c r="U518" s="2">
        <f t="shared" si="200"/>
        <v>72</v>
      </c>
      <c r="V518" s="2">
        <f t="shared" si="201"/>
        <v>69</v>
      </c>
      <c r="W518" s="2">
        <f t="shared" si="202"/>
        <v>77</v>
      </c>
      <c r="X518">
        <v>72</v>
      </c>
      <c r="Y518">
        <v>80</v>
      </c>
      <c r="Z518">
        <v>72</v>
      </c>
      <c r="AA518">
        <v>69</v>
      </c>
      <c r="AB518">
        <v>77</v>
      </c>
      <c r="AD518" t="s">
        <v>390</v>
      </c>
      <c r="AE518" t="s">
        <v>345</v>
      </c>
      <c r="AF518" s="2" t="str">
        <f t="shared" si="203"/>
        <v>None</v>
      </c>
      <c r="AG518" s="2" t="str">
        <f t="shared" si="204"/>
        <v>No Party</v>
      </c>
      <c r="AH518" t="s">
        <v>346</v>
      </c>
      <c r="HY518">
        <v>92</v>
      </c>
      <c r="HZ518">
        <v>95</v>
      </c>
      <c r="IA518">
        <v>89</v>
      </c>
      <c r="IB518">
        <v>83</v>
      </c>
      <c r="IC518" t="s">
        <v>4896</v>
      </c>
      <c r="ID518">
        <v>85</v>
      </c>
      <c r="KK518" s="5">
        <f t="shared" ca="1" si="205"/>
        <v>92</v>
      </c>
      <c r="KL518" s="5">
        <f t="shared" ca="1" si="206"/>
        <v>95</v>
      </c>
      <c r="KM518" s="5">
        <f t="shared" ca="1" si="207"/>
        <v>89</v>
      </c>
      <c r="KN518" s="5">
        <f t="shared" ca="1" si="208"/>
        <v>83</v>
      </c>
      <c r="KO518" s="5">
        <f t="shared" ca="1" si="209"/>
        <v>85</v>
      </c>
      <c r="KP518" s="4" t="str">
        <f t="shared" si="210"/>
        <v>female_133_right</v>
      </c>
      <c r="KQ518">
        <v>1.1499999999999999</v>
      </c>
      <c r="KR518">
        <v>15.724</v>
      </c>
      <c r="KS518">
        <v>17.222000000000001</v>
      </c>
      <c r="KT518">
        <v>11</v>
      </c>
      <c r="KU518" t="s">
        <v>444</v>
      </c>
      <c r="KV518" t="s">
        <v>444</v>
      </c>
      <c r="KW518" t="s">
        <v>444</v>
      </c>
      <c r="KX518" t="s">
        <v>444</v>
      </c>
      <c r="KY518">
        <v>4</v>
      </c>
      <c r="KZ518" t="s">
        <v>347</v>
      </c>
      <c r="LA518" t="s">
        <v>4736</v>
      </c>
      <c r="LB518" t="s">
        <v>348</v>
      </c>
      <c r="LD518" t="s">
        <v>5471</v>
      </c>
      <c r="LE518">
        <v>80</v>
      </c>
      <c r="LG518">
        <v>9</v>
      </c>
      <c r="LH518">
        <v>8</v>
      </c>
      <c r="LI518">
        <v>7</v>
      </c>
      <c r="LM518">
        <v>1.1180000000000001</v>
      </c>
      <c r="LN518">
        <v>1.1180000000000001</v>
      </c>
      <c r="LO518">
        <v>2.2080000000000002</v>
      </c>
      <c r="LP518">
        <v>1</v>
      </c>
      <c r="LQ518">
        <v>78</v>
      </c>
      <c r="LX518">
        <v>1</v>
      </c>
      <c r="LY518">
        <v>80</v>
      </c>
      <c r="LZ518">
        <v>4</v>
      </c>
      <c r="MA518">
        <v>0.57099999999999995</v>
      </c>
      <c r="MB518">
        <v>4.6029999999999998</v>
      </c>
      <c r="MC518">
        <v>5.8540000000000001</v>
      </c>
      <c r="MD518">
        <v>3</v>
      </c>
      <c r="MF518" t="s">
        <v>363</v>
      </c>
      <c r="MG518" t="s">
        <v>1670</v>
      </c>
      <c r="MH518" t="s">
        <v>1671</v>
      </c>
      <c r="MI518">
        <v>1</v>
      </c>
      <c r="MJ518" t="s">
        <v>351</v>
      </c>
      <c r="ML518" t="s">
        <v>519</v>
      </c>
      <c r="MM518" t="s">
        <v>353</v>
      </c>
    </row>
    <row r="519" spans="1:351" x14ac:dyDescent="0.25">
      <c r="A519" t="s">
        <v>4735</v>
      </c>
      <c r="B519">
        <v>299</v>
      </c>
      <c r="C519">
        <v>27</v>
      </c>
      <c r="D519" t="s">
        <v>4737</v>
      </c>
      <c r="E519" t="s">
        <v>4898</v>
      </c>
      <c r="F519" t="s">
        <v>355</v>
      </c>
      <c r="G519" t="s">
        <v>356</v>
      </c>
      <c r="H519" t="s">
        <v>357</v>
      </c>
      <c r="I519" t="s">
        <v>342</v>
      </c>
      <c r="J519" t="s">
        <v>342</v>
      </c>
      <c r="K519" t="s">
        <v>404</v>
      </c>
      <c r="M519" t="s">
        <v>343</v>
      </c>
      <c r="O519" t="s">
        <v>348</v>
      </c>
      <c r="Q519">
        <v>12</v>
      </c>
      <c r="R519">
        <v>76</v>
      </c>
      <c r="S519" s="2">
        <f t="shared" si="198"/>
        <v>100</v>
      </c>
      <c r="T519" s="2">
        <f t="shared" si="199"/>
        <v>98</v>
      </c>
      <c r="U519" s="2">
        <f t="shared" si="200"/>
        <v>100</v>
      </c>
      <c r="V519" s="2">
        <f t="shared" si="201"/>
        <v>100</v>
      </c>
      <c r="W519" s="2">
        <f t="shared" si="202"/>
        <v>90</v>
      </c>
      <c r="X519">
        <v>100</v>
      </c>
      <c r="Y519">
        <v>98</v>
      </c>
      <c r="Z519">
        <v>100</v>
      </c>
      <c r="AA519">
        <v>100</v>
      </c>
      <c r="AB519">
        <v>90</v>
      </c>
      <c r="AD519" t="s">
        <v>388</v>
      </c>
      <c r="AE519" t="s">
        <v>345</v>
      </c>
      <c r="AF519" s="2" t="str">
        <f t="shared" si="203"/>
        <v>CSU</v>
      </c>
      <c r="AG519" s="2" t="str">
        <f t="shared" si="204"/>
        <v>Other Party</v>
      </c>
      <c r="AH519" t="s">
        <v>379</v>
      </c>
      <c r="GI519">
        <v>25</v>
      </c>
      <c r="GJ519">
        <v>28</v>
      </c>
      <c r="GK519">
        <v>16</v>
      </c>
      <c r="GL519">
        <v>49</v>
      </c>
      <c r="GM519" t="s">
        <v>4947</v>
      </c>
      <c r="GN519">
        <v>14</v>
      </c>
      <c r="KK519" s="5">
        <f t="shared" ca="1" si="205"/>
        <v>25</v>
      </c>
      <c r="KL519" s="5">
        <f t="shared" ca="1" si="206"/>
        <v>28</v>
      </c>
      <c r="KM519" s="5">
        <f t="shared" ca="1" si="207"/>
        <v>16</v>
      </c>
      <c r="KN519" s="5">
        <f t="shared" ca="1" si="208"/>
        <v>49</v>
      </c>
      <c r="KO519" s="5">
        <f t="shared" ca="1" si="209"/>
        <v>14</v>
      </c>
      <c r="KP519" s="4" t="str">
        <f t="shared" si="210"/>
        <v>female_311_right</v>
      </c>
      <c r="KQ519">
        <v>3.8959999999999999</v>
      </c>
      <c r="KR519">
        <v>9.5009999999999994</v>
      </c>
      <c r="KS519">
        <v>21.6</v>
      </c>
      <c r="KT519">
        <v>7</v>
      </c>
      <c r="KU519">
        <v>2</v>
      </c>
      <c r="KV519">
        <v>4</v>
      </c>
      <c r="KW519">
        <v>3</v>
      </c>
      <c r="KX519">
        <v>3</v>
      </c>
      <c r="KY519">
        <v>4</v>
      </c>
      <c r="KZ519" t="s">
        <v>347</v>
      </c>
      <c r="LA519" t="s">
        <v>4736</v>
      </c>
      <c r="LB519" t="s">
        <v>343</v>
      </c>
      <c r="LD519" t="s">
        <v>5472</v>
      </c>
      <c r="LE519">
        <v>56</v>
      </c>
      <c r="LG519">
        <v>2</v>
      </c>
      <c r="LH519">
        <v>7</v>
      </c>
      <c r="LI519">
        <v>7</v>
      </c>
      <c r="LM519">
        <v>5.7279999999999998</v>
      </c>
      <c r="LN519">
        <v>7.6909999999999998</v>
      </c>
      <c r="LO519">
        <v>7.7309999999999999</v>
      </c>
      <c r="LP519">
        <v>4</v>
      </c>
      <c r="LQ519">
        <v>55</v>
      </c>
      <c r="LX519">
        <v>4</v>
      </c>
      <c r="LY519">
        <v>35</v>
      </c>
      <c r="LZ519">
        <v>7</v>
      </c>
      <c r="MA519">
        <v>1.986</v>
      </c>
      <c r="MB519">
        <v>5.3810000000000002</v>
      </c>
      <c r="MC519">
        <v>6.1340000000000003</v>
      </c>
      <c r="MD519">
        <v>4</v>
      </c>
      <c r="MF519" t="s">
        <v>363</v>
      </c>
      <c r="MG519" t="s">
        <v>1672</v>
      </c>
      <c r="MH519" t="s">
        <v>1673</v>
      </c>
      <c r="MI519">
        <v>1</v>
      </c>
      <c r="MJ519" t="s">
        <v>351</v>
      </c>
      <c r="ML519" t="s">
        <v>459</v>
      </c>
      <c r="MM519" t="s">
        <v>353</v>
      </c>
    </row>
    <row r="520" spans="1:351" x14ac:dyDescent="0.25">
      <c r="A520" t="s">
        <v>4735</v>
      </c>
      <c r="B520">
        <v>510</v>
      </c>
      <c r="C520">
        <v>45</v>
      </c>
      <c r="D520" t="s">
        <v>4737</v>
      </c>
      <c r="E520" t="s">
        <v>395</v>
      </c>
      <c r="F520" t="s">
        <v>355</v>
      </c>
      <c r="G520" t="s">
        <v>340</v>
      </c>
      <c r="H520" t="s">
        <v>357</v>
      </c>
      <c r="I520" t="s">
        <v>417</v>
      </c>
      <c r="J520" t="s">
        <v>355</v>
      </c>
      <c r="K520" t="s">
        <v>386</v>
      </c>
      <c r="L520" t="s">
        <v>1674</v>
      </c>
      <c r="M520" t="s">
        <v>389</v>
      </c>
      <c r="R520">
        <v>50</v>
      </c>
      <c r="S520" s="2">
        <f t="shared" si="198"/>
        <v>100</v>
      </c>
      <c r="T520" s="2">
        <f t="shared" si="199"/>
        <v>100</v>
      </c>
      <c r="U520" s="2">
        <f t="shared" si="200"/>
        <v>100</v>
      </c>
      <c r="V520" s="2">
        <f t="shared" si="201"/>
        <v>100</v>
      </c>
      <c r="W520" s="2">
        <f t="shared" si="202"/>
        <v>100</v>
      </c>
      <c r="X520">
        <v>100</v>
      </c>
      <c r="Y520">
        <v>100</v>
      </c>
      <c r="Z520">
        <v>100</v>
      </c>
      <c r="AA520">
        <v>100</v>
      </c>
      <c r="AB520">
        <v>100</v>
      </c>
      <c r="AD520" t="s">
        <v>4889</v>
      </c>
      <c r="AE520" t="s">
        <v>361</v>
      </c>
      <c r="AF520" s="2" t="str">
        <f t="shared" si="203"/>
        <v>None</v>
      </c>
      <c r="AG520" s="2" t="str">
        <f t="shared" si="204"/>
        <v>No Party</v>
      </c>
      <c r="BY520">
        <v>88</v>
      </c>
      <c r="BZ520">
        <v>74</v>
      </c>
      <c r="CA520">
        <v>100</v>
      </c>
      <c r="CB520">
        <v>72</v>
      </c>
      <c r="CC520" t="s">
        <v>5106</v>
      </c>
      <c r="CD520">
        <v>63</v>
      </c>
      <c r="KK520" s="5">
        <f t="shared" ca="1" si="205"/>
        <v>88</v>
      </c>
      <c r="KL520" s="5">
        <f t="shared" ca="1" si="206"/>
        <v>74</v>
      </c>
      <c r="KM520" s="5">
        <f t="shared" ca="1" si="207"/>
        <v>100</v>
      </c>
      <c r="KN520" s="5">
        <f t="shared" ca="1" si="208"/>
        <v>72</v>
      </c>
      <c r="KO520" s="5">
        <f t="shared" ca="1" si="209"/>
        <v>63</v>
      </c>
      <c r="KP520" s="4" t="str">
        <f t="shared" si="210"/>
        <v>male_311_image_left</v>
      </c>
      <c r="KQ520">
        <v>19.768999999999998</v>
      </c>
      <c r="KR520">
        <v>41.688000000000002</v>
      </c>
      <c r="KS520">
        <v>42.924999999999997</v>
      </c>
      <c r="KT520">
        <v>11</v>
      </c>
      <c r="KU520" t="s">
        <v>444</v>
      </c>
      <c r="KV520" t="s">
        <v>444</v>
      </c>
      <c r="KW520" t="s">
        <v>444</v>
      </c>
      <c r="KX520">
        <v>4</v>
      </c>
      <c r="KY520">
        <v>4</v>
      </c>
      <c r="KZ520" t="s">
        <v>4737</v>
      </c>
      <c r="LA520" t="s">
        <v>4736</v>
      </c>
      <c r="LB520" t="s">
        <v>4906</v>
      </c>
      <c r="LD520" t="s">
        <v>5473</v>
      </c>
      <c r="LE520">
        <v>67</v>
      </c>
      <c r="LJ520">
        <v>6</v>
      </c>
      <c r="LK520">
        <v>8</v>
      </c>
      <c r="LL520">
        <v>3</v>
      </c>
      <c r="LM520">
        <v>9.2829999999999995</v>
      </c>
      <c r="LN520">
        <v>18.172999999999998</v>
      </c>
      <c r="LO520">
        <v>23.439</v>
      </c>
      <c r="LP520">
        <v>4</v>
      </c>
      <c r="LQ520">
        <v>29</v>
      </c>
      <c r="LX520">
        <v>2</v>
      </c>
      <c r="LY520">
        <v>16</v>
      </c>
      <c r="LZ520">
        <v>7</v>
      </c>
      <c r="MA520">
        <v>2.6749999999999998</v>
      </c>
      <c r="MB520">
        <v>11.336</v>
      </c>
      <c r="MC520">
        <v>17.701000000000001</v>
      </c>
      <c r="MD520">
        <v>8</v>
      </c>
      <c r="MF520" t="s">
        <v>349</v>
      </c>
      <c r="MG520" t="s">
        <v>1442</v>
      </c>
      <c r="MH520" t="s">
        <v>1675</v>
      </c>
      <c r="MI520">
        <v>1</v>
      </c>
      <c r="MJ520" t="s">
        <v>351</v>
      </c>
      <c r="MK520" t="s">
        <v>481</v>
      </c>
      <c r="MM520" t="s">
        <v>368</v>
      </c>
    </row>
    <row r="521" spans="1:351" x14ac:dyDescent="0.25">
      <c r="A521" t="s">
        <v>4735</v>
      </c>
      <c r="B521">
        <v>653</v>
      </c>
      <c r="C521">
        <v>39</v>
      </c>
      <c r="D521" t="s">
        <v>4737</v>
      </c>
      <c r="E521" t="s">
        <v>605</v>
      </c>
      <c r="F521" t="s">
        <v>355</v>
      </c>
      <c r="G521" t="s">
        <v>4739</v>
      </c>
      <c r="H521" t="s">
        <v>513</v>
      </c>
      <c r="I521" t="s">
        <v>342</v>
      </c>
      <c r="J521" t="s">
        <v>355</v>
      </c>
      <c r="K521" t="s">
        <v>404</v>
      </c>
      <c r="L521" t="s">
        <v>1676</v>
      </c>
      <c r="M521" t="s">
        <v>348</v>
      </c>
      <c r="O521" t="s">
        <v>344</v>
      </c>
      <c r="Q521">
        <v>51</v>
      </c>
      <c r="R521">
        <v>51</v>
      </c>
      <c r="S521" s="2">
        <f t="shared" si="198"/>
        <v>100</v>
      </c>
      <c r="T521" s="2">
        <f t="shared" si="199"/>
        <v>100</v>
      </c>
      <c r="U521" s="2">
        <f t="shared" si="200"/>
        <v>100</v>
      </c>
      <c r="V521" s="2">
        <f t="shared" si="201"/>
        <v>100</v>
      </c>
      <c r="W521" s="2">
        <f t="shared" si="202"/>
        <v>100</v>
      </c>
      <c r="AD521" t="s">
        <v>378</v>
      </c>
      <c r="AE521" t="s">
        <v>361</v>
      </c>
      <c r="AF521" s="2" t="str">
        <f t="shared" si="203"/>
        <v>AfD</v>
      </c>
      <c r="AG521" s="2" t="str">
        <f t="shared" si="204"/>
        <v>Own Party</v>
      </c>
      <c r="AH521" t="s">
        <v>391</v>
      </c>
      <c r="BG521">
        <v>100</v>
      </c>
      <c r="BH521">
        <v>100</v>
      </c>
      <c r="BI521">
        <v>100</v>
      </c>
      <c r="BJ521">
        <v>100</v>
      </c>
      <c r="BK521" t="s">
        <v>5086</v>
      </c>
      <c r="BL521">
        <v>100</v>
      </c>
      <c r="KK521" s="5">
        <f t="shared" ca="1" si="205"/>
        <v>100</v>
      </c>
      <c r="KL521" s="5">
        <f t="shared" ca="1" si="206"/>
        <v>100</v>
      </c>
      <c r="KM521" s="5">
        <f t="shared" ca="1" si="207"/>
        <v>100</v>
      </c>
      <c r="KN521" s="5">
        <f t="shared" ca="1" si="208"/>
        <v>100</v>
      </c>
      <c r="KO521" s="5">
        <f t="shared" ca="1" si="209"/>
        <v>100</v>
      </c>
      <c r="KP521" s="4" t="str">
        <f t="shared" si="210"/>
        <v>male_211_image</v>
      </c>
      <c r="KQ521">
        <v>5.319</v>
      </c>
      <c r="KR521">
        <v>14.97</v>
      </c>
      <c r="KS521">
        <v>16.422999999999998</v>
      </c>
      <c r="KT521">
        <v>5</v>
      </c>
      <c r="KU521" t="s">
        <v>444</v>
      </c>
      <c r="KV521" t="s">
        <v>444</v>
      </c>
      <c r="KW521" t="s">
        <v>444</v>
      </c>
      <c r="KX521" t="s">
        <v>444</v>
      </c>
      <c r="KY521" t="s">
        <v>444</v>
      </c>
      <c r="KZ521" t="s">
        <v>4737</v>
      </c>
      <c r="LA521" t="s">
        <v>4736</v>
      </c>
      <c r="LB521" t="s">
        <v>348</v>
      </c>
      <c r="LD521" t="s">
        <v>5474</v>
      </c>
      <c r="LE521">
        <v>52</v>
      </c>
      <c r="LJ521">
        <v>4</v>
      </c>
      <c r="LK521">
        <v>5</v>
      </c>
      <c r="LL521">
        <v>0</v>
      </c>
      <c r="LM521">
        <v>7.7370000000000001</v>
      </c>
      <c r="LN521">
        <v>12.8</v>
      </c>
      <c r="LO521">
        <v>14.641</v>
      </c>
      <c r="LP521">
        <v>5</v>
      </c>
      <c r="LQ521">
        <v>70</v>
      </c>
      <c r="LR521">
        <v>100</v>
      </c>
      <c r="LS521">
        <v>100</v>
      </c>
      <c r="LT521">
        <v>100</v>
      </c>
      <c r="LU521">
        <v>100</v>
      </c>
      <c r="LV521">
        <v>100</v>
      </c>
      <c r="LW521" t="s">
        <v>469</v>
      </c>
      <c r="LX521">
        <v>5</v>
      </c>
      <c r="LY521">
        <v>39</v>
      </c>
      <c r="LZ521">
        <v>9</v>
      </c>
      <c r="MA521">
        <v>18.640999999999998</v>
      </c>
      <c r="MB521">
        <v>18.640999999999998</v>
      </c>
      <c r="MC521">
        <v>21.788</v>
      </c>
      <c r="MD521">
        <v>1</v>
      </c>
      <c r="MF521" t="s">
        <v>363</v>
      </c>
      <c r="MG521" t="s">
        <v>364</v>
      </c>
      <c r="MH521" t="s">
        <v>1677</v>
      </c>
      <c r="MI521">
        <v>1</v>
      </c>
      <c r="MJ521" t="s">
        <v>366</v>
      </c>
      <c r="MK521" t="s">
        <v>429</v>
      </c>
      <c r="MM521" t="s">
        <v>368</v>
      </c>
    </row>
    <row r="522" spans="1:351" x14ac:dyDescent="0.25">
      <c r="A522" t="s">
        <v>4735</v>
      </c>
      <c r="B522">
        <v>331</v>
      </c>
      <c r="C522">
        <v>61</v>
      </c>
      <c r="D522" t="s">
        <v>4737</v>
      </c>
      <c r="E522" t="s">
        <v>4898</v>
      </c>
      <c r="F522" t="s">
        <v>355</v>
      </c>
      <c r="G522" t="s">
        <v>370</v>
      </c>
      <c r="H522" t="s">
        <v>357</v>
      </c>
      <c r="I522" t="s">
        <v>417</v>
      </c>
      <c r="J522" t="s">
        <v>355</v>
      </c>
      <c r="K522" t="s">
        <v>386</v>
      </c>
      <c r="L522" t="s">
        <v>1678</v>
      </c>
      <c r="M522" t="s">
        <v>344</v>
      </c>
      <c r="O522" t="s">
        <v>343</v>
      </c>
      <c r="Q522">
        <v>28</v>
      </c>
      <c r="R522">
        <v>50</v>
      </c>
      <c r="S522" s="2">
        <f t="shared" si="198"/>
        <v>61</v>
      </c>
      <c r="T522" s="2">
        <f t="shared" si="199"/>
        <v>60</v>
      </c>
      <c r="U522" s="2">
        <f t="shared" si="200"/>
        <v>67</v>
      </c>
      <c r="V522" s="2">
        <f t="shared" si="201"/>
        <v>62</v>
      </c>
      <c r="W522" s="2">
        <f t="shared" si="202"/>
        <v>66</v>
      </c>
      <c r="X522">
        <v>61</v>
      </c>
      <c r="Y522">
        <v>60</v>
      </c>
      <c r="Z522">
        <v>67</v>
      </c>
      <c r="AA522">
        <v>62</v>
      </c>
      <c r="AB522">
        <v>66</v>
      </c>
      <c r="AD522" t="s">
        <v>390</v>
      </c>
      <c r="AE522" t="s">
        <v>361</v>
      </c>
      <c r="AF522" s="2" t="str">
        <f t="shared" si="203"/>
        <v>FDP</v>
      </c>
      <c r="AG522" s="2" t="str">
        <f t="shared" si="204"/>
        <v>Own Party</v>
      </c>
      <c r="AH522" t="s">
        <v>391</v>
      </c>
      <c r="EY522">
        <v>63</v>
      </c>
      <c r="EZ522">
        <v>63</v>
      </c>
      <c r="FA522">
        <v>63</v>
      </c>
      <c r="FB522">
        <v>62</v>
      </c>
      <c r="FC522" t="s">
        <v>4925</v>
      </c>
      <c r="FD522">
        <v>59</v>
      </c>
      <c r="KK522" s="5">
        <f t="shared" ca="1" si="205"/>
        <v>63</v>
      </c>
      <c r="KL522" s="5">
        <f t="shared" ca="1" si="206"/>
        <v>63</v>
      </c>
      <c r="KM522" s="5">
        <f t="shared" ca="1" si="207"/>
        <v>63</v>
      </c>
      <c r="KN522" s="5">
        <f t="shared" ca="1" si="208"/>
        <v>62</v>
      </c>
      <c r="KO522" s="5">
        <f t="shared" ca="1" si="209"/>
        <v>59</v>
      </c>
      <c r="KP522" s="4" t="str">
        <f t="shared" si="210"/>
        <v>male_333_right</v>
      </c>
      <c r="KQ522">
        <v>4.5209999999999999</v>
      </c>
      <c r="KR522">
        <v>11.544</v>
      </c>
      <c r="KS522">
        <v>12.904999999999999</v>
      </c>
      <c r="KT522">
        <v>5</v>
      </c>
      <c r="KU522">
        <v>2</v>
      </c>
      <c r="KV522">
        <v>3</v>
      </c>
      <c r="KW522">
        <v>2</v>
      </c>
      <c r="KX522">
        <v>2</v>
      </c>
      <c r="KY522">
        <v>2</v>
      </c>
      <c r="KZ522" t="s">
        <v>4737</v>
      </c>
      <c r="LA522" t="s">
        <v>4736</v>
      </c>
      <c r="LB522" t="s">
        <v>344</v>
      </c>
      <c r="LD522" t="s">
        <v>5475</v>
      </c>
      <c r="LE522">
        <v>50</v>
      </c>
      <c r="LG522">
        <v>3</v>
      </c>
      <c r="LH522">
        <v>6</v>
      </c>
      <c r="LI522">
        <v>6</v>
      </c>
      <c r="LM522">
        <v>6.2690000000000001</v>
      </c>
      <c r="LN522">
        <v>6.2690000000000001</v>
      </c>
      <c r="LO522">
        <v>7.4669999999999996</v>
      </c>
      <c r="LP522">
        <v>1</v>
      </c>
      <c r="LQ522">
        <v>61</v>
      </c>
      <c r="LX522">
        <v>1</v>
      </c>
      <c r="LY522">
        <v>40</v>
      </c>
      <c r="LZ522">
        <v>7</v>
      </c>
      <c r="MA522">
        <v>8.5760000000000005</v>
      </c>
      <c r="MB522">
        <v>17.286999999999999</v>
      </c>
      <c r="MC522">
        <v>19.437000000000001</v>
      </c>
      <c r="MD522">
        <v>2</v>
      </c>
      <c r="ME522" t="s">
        <v>1679</v>
      </c>
      <c r="MF522" t="s">
        <v>349</v>
      </c>
      <c r="MG522" t="s">
        <v>337</v>
      </c>
      <c r="MH522" t="s">
        <v>1680</v>
      </c>
      <c r="MI522">
        <v>1</v>
      </c>
      <c r="MJ522" t="s">
        <v>351</v>
      </c>
      <c r="MK522" t="s">
        <v>601</v>
      </c>
      <c r="MM522" t="s">
        <v>353</v>
      </c>
    </row>
    <row r="523" spans="1:351" x14ac:dyDescent="0.25">
      <c r="A523" t="s">
        <v>4735</v>
      </c>
      <c r="B523">
        <v>455</v>
      </c>
      <c r="C523">
        <v>68</v>
      </c>
      <c r="D523" t="s">
        <v>347</v>
      </c>
      <c r="E523" t="s">
        <v>373</v>
      </c>
      <c r="F523" t="s">
        <v>355</v>
      </c>
      <c r="G523" t="s">
        <v>370</v>
      </c>
      <c r="H523" t="s">
        <v>357</v>
      </c>
      <c r="I523" t="s">
        <v>342</v>
      </c>
      <c r="J523" t="s">
        <v>355</v>
      </c>
      <c r="K523" t="s">
        <v>357</v>
      </c>
      <c r="L523" t="s">
        <v>1681</v>
      </c>
      <c r="M523" t="s">
        <v>389</v>
      </c>
      <c r="R523">
        <v>51</v>
      </c>
      <c r="S523" s="2">
        <f t="shared" si="198"/>
        <v>100</v>
      </c>
      <c r="T523" s="2">
        <f t="shared" si="199"/>
        <v>54</v>
      </c>
      <c r="U523" s="2">
        <f t="shared" si="200"/>
        <v>99</v>
      </c>
      <c r="V523" s="2">
        <f t="shared" si="201"/>
        <v>100</v>
      </c>
      <c r="W523" s="2">
        <f t="shared" si="202"/>
        <v>100</v>
      </c>
      <c r="AD523" t="s">
        <v>343</v>
      </c>
      <c r="AE523" t="s">
        <v>345</v>
      </c>
      <c r="AF523" s="2" t="str">
        <f t="shared" si="203"/>
        <v>None</v>
      </c>
      <c r="AG523" s="2" t="str">
        <f t="shared" si="204"/>
        <v>No Party</v>
      </c>
      <c r="JQ523">
        <v>21.602</v>
      </c>
      <c r="JR523">
        <v>34.561999999999998</v>
      </c>
      <c r="JS523">
        <v>36.19</v>
      </c>
      <c r="JT523">
        <v>5</v>
      </c>
      <c r="JU523">
        <v>100</v>
      </c>
      <c r="JV523">
        <v>100</v>
      </c>
      <c r="JW523">
        <v>100</v>
      </c>
      <c r="JX523">
        <v>66</v>
      </c>
      <c r="JY523" t="s">
        <v>5055</v>
      </c>
      <c r="JZ523">
        <v>51</v>
      </c>
      <c r="KK523" s="5">
        <f t="shared" ca="1" si="205"/>
        <v>100</v>
      </c>
      <c r="KL523" s="5">
        <f t="shared" ca="1" si="206"/>
        <v>100</v>
      </c>
      <c r="KM523" s="5">
        <f t="shared" ca="1" si="207"/>
        <v>100</v>
      </c>
      <c r="KN523" s="5">
        <f t="shared" ca="1" si="208"/>
        <v>66</v>
      </c>
      <c r="KO523" s="5">
        <f t="shared" ca="1" si="209"/>
        <v>51</v>
      </c>
      <c r="KP523" s="4" t="str">
        <f t="shared" si="210"/>
        <v>female_333_left</v>
      </c>
      <c r="KQ523">
        <v>97.8</v>
      </c>
      <c r="KR523">
        <v>110.988</v>
      </c>
      <c r="KS523">
        <v>112.81399999999999</v>
      </c>
      <c r="KT523">
        <v>5</v>
      </c>
      <c r="KU523" t="s">
        <v>444</v>
      </c>
      <c r="KV523" t="s">
        <v>444</v>
      </c>
      <c r="KW523" t="s">
        <v>397</v>
      </c>
      <c r="KX523" t="s">
        <v>444</v>
      </c>
      <c r="KY523" t="s">
        <v>444</v>
      </c>
      <c r="KZ523" t="s">
        <v>347</v>
      </c>
      <c r="LA523" t="s">
        <v>4738</v>
      </c>
      <c r="LB523" t="s">
        <v>389</v>
      </c>
      <c r="LD523" t="s">
        <v>5476</v>
      </c>
      <c r="LE523">
        <v>51</v>
      </c>
      <c r="LJ523">
        <v>10</v>
      </c>
      <c r="LK523">
        <v>0</v>
      </c>
      <c r="LL523">
        <v>0</v>
      </c>
      <c r="LM523">
        <v>22.561</v>
      </c>
      <c r="LN523">
        <v>22.561</v>
      </c>
      <c r="LO523">
        <v>23.713000000000001</v>
      </c>
      <c r="LP523">
        <v>1</v>
      </c>
      <c r="LQ523">
        <v>42</v>
      </c>
      <c r="LR523">
        <v>100</v>
      </c>
      <c r="LS523">
        <v>54</v>
      </c>
      <c r="LT523">
        <v>99</v>
      </c>
      <c r="LU523">
        <v>100</v>
      </c>
      <c r="LV523">
        <v>100</v>
      </c>
      <c r="LW523" t="s">
        <v>483</v>
      </c>
      <c r="LX523">
        <v>3</v>
      </c>
      <c r="LY523">
        <v>50</v>
      </c>
      <c r="LZ523">
        <v>2</v>
      </c>
      <c r="MA523">
        <v>8.0340000000000007</v>
      </c>
      <c r="MB523">
        <v>35.603000000000002</v>
      </c>
      <c r="MC523">
        <v>38.207000000000001</v>
      </c>
      <c r="MD523">
        <v>2</v>
      </c>
      <c r="ME523" t="s">
        <v>1682</v>
      </c>
      <c r="MF523" t="s">
        <v>363</v>
      </c>
      <c r="MG523" t="s">
        <v>337</v>
      </c>
      <c r="MH523" t="s">
        <v>1683</v>
      </c>
      <c r="MI523">
        <v>1</v>
      </c>
      <c r="MJ523" t="s">
        <v>366</v>
      </c>
      <c r="ML523" t="s">
        <v>408</v>
      </c>
      <c r="MM523" t="s">
        <v>368</v>
      </c>
    </row>
    <row r="524" spans="1:351" x14ac:dyDescent="0.25">
      <c r="A524" t="s">
        <v>4735</v>
      </c>
      <c r="B524">
        <v>311</v>
      </c>
      <c r="C524">
        <v>56</v>
      </c>
      <c r="D524" t="s">
        <v>347</v>
      </c>
      <c r="E524" t="s">
        <v>395</v>
      </c>
      <c r="F524" t="s">
        <v>355</v>
      </c>
      <c r="G524" t="s">
        <v>437</v>
      </c>
      <c r="H524" t="s">
        <v>403</v>
      </c>
      <c r="I524" t="s">
        <v>417</v>
      </c>
      <c r="J524" t="s">
        <v>355</v>
      </c>
      <c r="K524" t="s">
        <v>386</v>
      </c>
      <c r="L524" t="s">
        <v>509</v>
      </c>
      <c r="M524" t="s">
        <v>389</v>
      </c>
      <c r="R524">
        <v>49</v>
      </c>
      <c r="S524" s="2">
        <f t="shared" si="198"/>
        <v>100</v>
      </c>
      <c r="T524" s="2">
        <f t="shared" si="199"/>
        <v>74</v>
      </c>
      <c r="U524" s="2">
        <f t="shared" si="200"/>
        <v>88</v>
      </c>
      <c r="V524" s="2">
        <f t="shared" si="201"/>
        <v>100</v>
      </c>
      <c r="W524" s="2">
        <f t="shared" si="202"/>
        <v>65</v>
      </c>
      <c r="X524">
        <v>100</v>
      </c>
      <c r="Y524">
        <v>74</v>
      </c>
      <c r="Z524">
        <v>88</v>
      </c>
      <c r="AA524">
        <v>100</v>
      </c>
      <c r="AB524">
        <v>65</v>
      </c>
      <c r="AD524" t="s">
        <v>388</v>
      </c>
      <c r="AE524" t="s">
        <v>361</v>
      </c>
      <c r="AF524" s="2" t="str">
        <f t="shared" si="203"/>
        <v>None</v>
      </c>
      <c r="AG524" s="2" t="str">
        <f t="shared" si="204"/>
        <v>No Party</v>
      </c>
      <c r="CW524">
        <v>0</v>
      </c>
      <c r="CX524">
        <v>2</v>
      </c>
      <c r="CY524">
        <v>4</v>
      </c>
      <c r="CZ524">
        <v>7</v>
      </c>
      <c r="DA524" t="s">
        <v>4899</v>
      </c>
      <c r="DB524">
        <v>8</v>
      </c>
      <c r="KK524" s="5">
        <f t="shared" ca="1" si="205"/>
        <v>0</v>
      </c>
      <c r="KL524" s="5">
        <f t="shared" ca="1" si="206"/>
        <v>2</v>
      </c>
      <c r="KM524" s="5">
        <f t="shared" ca="1" si="207"/>
        <v>4</v>
      </c>
      <c r="KN524" s="5">
        <f t="shared" ca="1" si="208"/>
        <v>7</v>
      </c>
      <c r="KO524" s="5">
        <f t="shared" ca="1" si="209"/>
        <v>8</v>
      </c>
      <c r="KP524" s="4" t="str">
        <f t="shared" si="210"/>
        <v>male_123_right</v>
      </c>
      <c r="KQ524">
        <v>4.0019999999999998</v>
      </c>
      <c r="KR524">
        <v>16.327000000000002</v>
      </c>
      <c r="KS524">
        <v>19.402000000000001</v>
      </c>
      <c r="KT524">
        <v>7</v>
      </c>
      <c r="KU524" t="s">
        <v>397</v>
      </c>
      <c r="KV524" t="s">
        <v>397</v>
      </c>
      <c r="KW524">
        <v>3</v>
      </c>
      <c r="KX524" t="s">
        <v>397</v>
      </c>
      <c r="KY524" t="s">
        <v>397</v>
      </c>
      <c r="KZ524" t="s">
        <v>4737</v>
      </c>
      <c r="LA524" t="s">
        <v>4736</v>
      </c>
      <c r="LB524" t="s">
        <v>389</v>
      </c>
      <c r="LD524" t="s">
        <v>5477</v>
      </c>
      <c r="LE524">
        <v>51</v>
      </c>
      <c r="LJ524">
        <v>5</v>
      </c>
      <c r="LK524">
        <v>5</v>
      </c>
      <c r="LL524">
        <v>1</v>
      </c>
      <c r="LM524">
        <v>10.319000000000001</v>
      </c>
      <c r="LN524">
        <v>10.319000000000001</v>
      </c>
      <c r="LO524">
        <v>11.391</v>
      </c>
      <c r="LP524">
        <v>1</v>
      </c>
      <c r="LQ524">
        <v>49</v>
      </c>
      <c r="LX524">
        <v>3</v>
      </c>
      <c r="LY524">
        <v>28</v>
      </c>
      <c r="LZ524">
        <v>5</v>
      </c>
      <c r="MA524">
        <v>2.9870000000000001</v>
      </c>
      <c r="MB524">
        <v>11.304</v>
      </c>
      <c r="MC524">
        <v>12.129</v>
      </c>
      <c r="MD524">
        <v>5</v>
      </c>
      <c r="MF524" t="s">
        <v>349</v>
      </c>
      <c r="MG524" t="s">
        <v>892</v>
      </c>
      <c r="MH524" t="s">
        <v>1684</v>
      </c>
      <c r="MI524">
        <v>1</v>
      </c>
      <c r="MJ524" t="s">
        <v>351</v>
      </c>
      <c r="MK524" t="s">
        <v>367</v>
      </c>
      <c r="MM524" t="s">
        <v>368</v>
      </c>
    </row>
    <row r="525" spans="1:351" x14ac:dyDescent="0.25">
      <c r="A525" t="s">
        <v>4735</v>
      </c>
      <c r="B525">
        <v>509</v>
      </c>
      <c r="C525">
        <v>20</v>
      </c>
      <c r="D525" t="s">
        <v>4737</v>
      </c>
      <c r="E525" t="s">
        <v>373</v>
      </c>
      <c r="F525" t="s">
        <v>355</v>
      </c>
      <c r="G525" t="s">
        <v>437</v>
      </c>
      <c r="H525" t="s">
        <v>357</v>
      </c>
      <c r="I525" t="s">
        <v>342</v>
      </c>
      <c r="J525" t="s">
        <v>355</v>
      </c>
      <c r="K525" t="s">
        <v>357</v>
      </c>
      <c r="L525" t="s">
        <v>1685</v>
      </c>
      <c r="M525" t="s">
        <v>4889</v>
      </c>
      <c r="O525" t="s">
        <v>359</v>
      </c>
      <c r="P525" t="s">
        <v>1083</v>
      </c>
      <c r="Q525">
        <v>40</v>
      </c>
      <c r="R525">
        <v>44</v>
      </c>
      <c r="S525" s="2">
        <f t="shared" si="198"/>
        <v>72</v>
      </c>
      <c r="T525" s="2">
        <f t="shared" si="199"/>
        <v>40</v>
      </c>
      <c r="U525" s="2">
        <f t="shared" si="200"/>
        <v>81</v>
      </c>
      <c r="V525" s="2">
        <f t="shared" si="201"/>
        <v>60</v>
      </c>
      <c r="W525" s="2">
        <f t="shared" si="202"/>
        <v>81</v>
      </c>
      <c r="AD525" t="s">
        <v>344</v>
      </c>
      <c r="AE525" t="s">
        <v>361</v>
      </c>
      <c r="AF525" s="2" t="str">
        <f t="shared" si="203"/>
        <v>FDP</v>
      </c>
      <c r="AG525" s="2" t="str">
        <f t="shared" si="204"/>
        <v>Other Party</v>
      </c>
      <c r="AH525" t="s">
        <v>379</v>
      </c>
      <c r="AK525">
        <v>55</v>
      </c>
      <c r="AL525">
        <v>19</v>
      </c>
      <c r="AM525">
        <v>40</v>
      </c>
      <c r="AN525">
        <v>9</v>
      </c>
      <c r="AO525" t="s">
        <v>5104</v>
      </c>
      <c r="AP525">
        <v>50</v>
      </c>
      <c r="KK525" s="5">
        <f>AK525</f>
        <v>55</v>
      </c>
      <c r="KL525" s="5">
        <f t="shared" ref="KL525" si="211">AL525</f>
        <v>19</v>
      </c>
      <c r="KM525" s="5">
        <f t="shared" ref="KM525" si="212">AM525</f>
        <v>40</v>
      </c>
      <c r="KN525" s="5">
        <f t="shared" ref="KN525" si="213">AN525</f>
        <v>9</v>
      </c>
      <c r="KO525" s="5">
        <f>AP525</f>
        <v>50</v>
      </c>
      <c r="KP525" s="4" t="str">
        <f t="shared" si="210"/>
        <v>male_111</v>
      </c>
      <c r="KQ525">
        <v>11.381</v>
      </c>
      <c r="KR525">
        <v>18.213999999999999</v>
      </c>
      <c r="KS525">
        <v>20.114999999999998</v>
      </c>
      <c r="KT525">
        <v>5</v>
      </c>
      <c r="KU525" t="s">
        <v>397</v>
      </c>
      <c r="KV525" t="s">
        <v>397</v>
      </c>
      <c r="KW525" t="s">
        <v>397</v>
      </c>
      <c r="KX525" t="s">
        <v>397</v>
      </c>
      <c r="KY525" t="s">
        <v>397</v>
      </c>
      <c r="KZ525" t="s">
        <v>4737</v>
      </c>
      <c r="LA525" t="s">
        <v>4736</v>
      </c>
      <c r="LB525" t="s">
        <v>344</v>
      </c>
      <c r="LD525" t="s">
        <v>5478</v>
      </c>
      <c r="LE525">
        <v>34</v>
      </c>
      <c r="LG525">
        <v>2</v>
      </c>
      <c r="LH525">
        <v>6</v>
      </c>
      <c r="LI525">
        <v>2</v>
      </c>
      <c r="LM525">
        <v>1.196</v>
      </c>
      <c r="LN525">
        <v>12.002000000000001</v>
      </c>
      <c r="LO525">
        <v>12.734</v>
      </c>
      <c r="LP525">
        <v>20</v>
      </c>
      <c r="LQ525">
        <v>50</v>
      </c>
      <c r="LR525">
        <v>72</v>
      </c>
      <c r="LS525">
        <v>40</v>
      </c>
      <c r="LT525">
        <v>81</v>
      </c>
      <c r="LU525">
        <v>60</v>
      </c>
      <c r="LV525">
        <v>81</v>
      </c>
      <c r="LW525" t="s">
        <v>1015</v>
      </c>
      <c r="LX525">
        <v>4</v>
      </c>
      <c r="LY525">
        <v>30</v>
      </c>
      <c r="LZ525">
        <v>5</v>
      </c>
      <c r="MA525">
        <v>1.5209999999999999</v>
      </c>
      <c r="MB525">
        <v>13.518000000000001</v>
      </c>
      <c r="MC525">
        <v>14.275</v>
      </c>
      <c r="MD525">
        <v>24</v>
      </c>
      <c r="MF525" t="s">
        <v>349</v>
      </c>
      <c r="MG525" t="s">
        <v>427</v>
      </c>
      <c r="MH525" t="s">
        <v>1686</v>
      </c>
      <c r="MI525">
        <v>1</v>
      </c>
      <c r="MJ525" t="s">
        <v>366</v>
      </c>
      <c r="MK525" t="s">
        <v>384</v>
      </c>
      <c r="MM525" t="s">
        <v>353</v>
      </c>
    </row>
    <row r="526" spans="1:351" x14ac:dyDescent="0.25">
      <c r="A526" t="s">
        <v>4735</v>
      </c>
      <c r="B526">
        <v>696</v>
      </c>
      <c r="C526">
        <v>42</v>
      </c>
      <c r="D526" t="s">
        <v>4737</v>
      </c>
      <c r="E526" t="s">
        <v>354</v>
      </c>
      <c r="F526" t="s">
        <v>338</v>
      </c>
      <c r="G526" t="s">
        <v>402</v>
      </c>
      <c r="H526" t="s">
        <v>404</v>
      </c>
      <c r="I526" t="s">
        <v>342</v>
      </c>
      <c r="J526" t="s">
        <v>355</v>
      </c>
      <c r="K526" t="s">
        <v>386</v>
      </c>
      <c r="L526" t="s">
        <v>1687</v>
      </c>
      <c r="M526" t="s">
        <v>344</v>
      </c>
      <c r="O526" t="s">
        <v>389</v>
      </c>
      <c r="R526">
        <v>34</v>
      </c>
      <c r="S526" s="2">
        <f t="shared" si="198"/>
        <v>80</v>
      </c>
      <c r="T526" s="2">
        <f t="shared" si="199"/>
        <v>77</v>
      </c>
      <c r="U526" s="2">
        <f t="shared" si="200"/>
        <v>77</v>
      </c>
      <c r="V526" s="2">
        <f t="shared" si="201"/>
        <v>86</v>
      </c>
      <c r="W526" s="2">
        <f t="shared" si="202"/>
        <v>71</v>
      </c>
      <c r="X526">
        <v>80</v>
      </c>
      <c r="Y526">
        <v>77</v>
      </c>
      <c r="Z526">
        <v>77</v>
      </c>
      <c r="AA526">
        <v>86</v>
      </c>
      <c r="AB526">
        <v>71</v>
      </c>
      <c r="AD526" t="s">
        <v>390</v>
      </c>
      <c r="AE526" t="s">
        <v>361</v>
      </c>
      <c r="AF526" s="2" t="str">
        <f t="shared" si="203"/>
        <v>LINKE</v>
      </c>
      <c r="AG526" s="2" t="str">
        <f t="shared" si="204"/>
        <v>Other Party</v>
      </c>
      <c r="AH526" t="s">
        <v>379</v>
      </c>
      <c r="DO526">
        <v>53</v>
      </c>
      <c r="DP526">
        <v>54</v>
      </c>
      <c r="DQ526">
        <v>54</v>
      </c>
      <c r="DR526">
        <v>31</v>
      </c>
      <c r="DS526" t="s">
        <v>4930</v>
      </c>
      <c r="DT526">
        <v>40</v>
      </c>
      <c r="KK526" s="5">
        <f t="shared" ca="1" si="205"/>
        <v>53</v>
      </c>
      <c r="KL526" s="5">
        <f t="shared" ca="1" si="206"/>
        <v>54</v>
      </c>
      <c r="KM526" s="5">
        <f t="shared" ca="1" si="207"/>
        <v>54</v>
      </c>
      <c r="KN526" s="5">
        <f t="shared" ca="1" si="208"/>
        <v>31</v>
      </c>
      <c r="KO526" s="5">
        <f t="shared" ca="1" si="209"/>
        <v>40</v>
      </c>
      <c r="KP526" s="4" t="str">
        <f t="shared" si="210"/>
        <v>male_222</v>
      </c>
      <c r="KQ526">
        <v>20.151</v>
      </c>
      <c r="KR526">
        <v>45.731000000000002</v>
      </c>
      <c r="KS526">
        <v>47.48</v>
      </c>
      <c r="KT526">
        <v>6</v>
      </c>
      <c r="KU526">
        <v>3</v>
      </c>
      <c r="KV526">
        <v>3</v>
      </c>
      <c r="KW526">
        <v>2</v>
      </c>
      <c r="KX526">
        <v>2</v>
      </c>
      <c r="KY526">
        <v>3</v>
      </c>
      <c r="KZ526" t="s">
        <v>4737</v>
      </c>
      <c r="LA526" t="s">
        <v>4738</v>
      </c>
      <c r="LB526" t="s">
        <v>432</v>
      </c>
      <c r="LD526" t="s">
        <v>5479</v>
      </c>
      <c r="LE526">
        <v>15</v>
      </c>
      <c r="LJ526">
        <v>2</v>
      </c>
      <c r="LK526">
        <v>8</v>
      </c>
      <c r="LL526">
        <v>1</v>
      </c>
      <c r="LM526">
        <v>13.071999999999999</v>
      </c>
      <c r="LN526">
        <v>15.916</v>
      </c>
      <c r="LO526">
        <v>16.914999999999999</v>
      </c>
      <c r="LP526">
        <v>3</v>
      </c>
      <c r="LQ526">
        <v>55</v>
      </c>
      <c r="LX526">
        <v>2</v>
      </c>
      <c r="LY526">
        <v>10</v>
      </c>
      <c r="LZ526">
        <v>7</v>
      </c>
      <c r="MA526">
        <v>12.244999999999999</v>
      </c>
      <c r="MB526">
        <v>25.692</v>
      </c>
      <c r="MC526">
        <v>28.087</v>
      </c>
      <c r="MD526">
        <v>7</v>
      </c>
      <c r="MF526" t="s">
        <v>629</v>
      </c>
      <c r="MG526" t="s">
        <v>1688</v>
      </c>
      <c r="MH526" t="s">
        <v>1689</v>
      </c>
      <c r="MI526">
        <v>1</v>
      </c>
      <c r="MJ526" t="s">
        <v>351</v>
      </c>
      <c r="MK526" t="s">
        <v>468</v>
      </c>
      <c r="MM526" t="s">
        <v>368</v>
      </c>
    </row>
    <row r="527" spans="1:351" x14ac:dyDescent="0.25">
      <c r="A527" t="s">
        <v>4735</v>
      </c>
      <c r="B527">
        <v>672</v>
      </c>
      <c r="C527">
        <v>51</v>
      </c>
      <c r="D527" t="s">
        <v>4737</v>
      </c>
      <c r="E527" t="s">
        <v>465</v>
      </c>
      <c r="F527" t="s">
        <v>355</v>
      </c>
      <c r="G527" t="s">
        <v>4739</v>
      </c>
      <c r="H527" t="s">
        <v>341</v>
      </c>
      <c r="I527" t="s">
        <v>342</v>
      </c>
      <c r="J527" t="s">
        <v>355</v>
      </c>
      <c r="K527" t="s">
        <v>371</v>
      </c>
      <c r="L527" t="s">
        <v>1690</v>
      </c>
      <c r="M527" t="s">
        <v>348</v>
      </c>
      <c r="O527" t="s">
        <v>388</v>
      </c>
      <c r="Q527">
        <v>100</v>
      </c>
      <c r="R527">
        <v>65</v>
      </c>
      <c r="S527" s="2">
        <f t="shared" si="198"/>
        <v>40</v>
      </c>
      <c r="T527" s="2">
        <f t="shared" si="199"/>
        <v>71</v>
      </c>
      <c r="U527" s="2">
        <f t="shared" si="200"/>
        <v>64</v>
      </c>
      <c r="V527" s="2">
        <f t="shared" si="201"/>
        <v>100</v>
      </c>
      <c r="W527" s="2">
        <f t="shared" si="202"/>
        <v>100</v>
      </c>
      <c r="AD527" t="s">
        <v>344</v>
      </c>
      <c r="AE527" t="s">
        <v>345</v>
      </c>
      <c r="AF527" s="2" t="str">
        <f t="shared" si="203"/>
        <v>None</v>
      </c>
      <c r="AG527" s="2" t="str">
        <f t="shared" si="204"/>
        <v>No Party</v>
      </c>
      <c r="AH527" t="s">
        <v>346</v>
      </c>
      <c r="KA527">
        <v>34.375</v>
      </c>
      <c r="KB527">
        <v>49.343000000000004</v>
      </c>
      <c r="KC527">
        <v>51.097999999999999</v>
      </c>
      <c r="KD527">
        <v>5</v>
      </c>
      <c r="KE527">
        <v>100</v>
      </c>
      <c r="KF527">
        <v>100</v>
      </c>
      <c r="KG527">
        <v>100</v>
      </c>
      <c r="KH527">
        <v>100</v>
      </c>
      <c r="KI527" t="s">
        <v>4928</v>
      </c>
      <c r="KJ527">
        <v>100</v>
      </c>
      <c r="KK527" s="5">
        <f t="shared" ca="1" si="205"/>
        <v>100</v>
      </c>
      <c r="KL527" s="5">
        <f t="shared" ca="1" si="206"/>
        <v>100</v>
      </c>
      <c r="KM527" s="5">
        <f t="shared" ca="1" si="207"/>
        <v>100</v>
      </c>
      <c r="KN527" s="5">
        <f t="shared" ca="1" si="208"/>
        <v>100</v>
      </c>
      <c r="KO527" s="5">
        <f t="shared" ca="1" si="209"/>
        <v>100</v>
      </c>
      <c r="KP527" s="4" t="str">
        <f t="shared" si="210"/>
        <v>female_333_right</v>
      </c>
      <c r="KQ527">
        <v>15.167</v>
      </c>
      <c r="KR527">
        <v>30.423999999999999</v>
      </c>
      <c r="KS527">
        <v>33.566000000000003</v>
      </c>
      <c r="KT527">
        <v>6</v>
      </c>
      <c r="KU527" t="s">
        <v>444</v>
      </c>
      <c r="KV527" t="s">
        <v>444</v>
      </c>
      <c r="KW527">
        <v>4</v>
      </c>
      <c r="KX527" t="s">
        <v>444</v>
      </c>
      <c r="KY527" t="s">
        <v>444</v>
      </c>
      <c r="KZ527" t="s">
        <v>347</v>
      </c>
      <c r="LA527" t="s">
        <v>4738</v>
      </c>
      <c r="LB527" t="s">
        <v>388</v>
      </c>
      <c r="LD527" t="s">
        <v>5480</v>
      </c>
      <c r="LE527">
        <v>65</v>
      </c>
      <c r="LG527">
        <v>1</v>
      </c>
      <c r="LH527">
        <v>7</v>
      </c>
      <c r="LI527">
        <v>7</v>
      </c>
      <c r="LM527">
        <v>16.260000000000002</v>
      </c>
      <c r="LN527">
        <v>16.260000000000002</v>
      </c>
      <c r="LO527">
        <v>20.273</v>
      </c>
      <c r="LP527">
        <v>1</v>
      </c>
      <c r="LQ527">
        <v>51</v>
      </c>
      <c r="LR527">
        <v>40</v>
      </c>
      <c r="LS527">
        <v>71</v>
      </c>
      <c r="LT527">
        <v>64</v>
      </c>
      <c r="LU527">
        <v>100</v>
      </c>
      <c r="LV527">
        <v>100</v>
      </c>
      <c r="LW527" t="s">
        <v>1691</v>
      </c>
      <c r="LX527">
        <v>2</v>
      </c>
      <c r="LY527">
        <v>40</v>
      </c>
      <c r="LZ527">
        <v>6</v>
      </c>
      <c r="MA527">
        <v>9.548</v>
      </c>
      <c r="MB527">
        <v>59.94</v>
      </c>
      <c r="MC527">
        <v>61.411000000000001</v>
      </c>
      <c r="MD527">
        <v>3</v>
      </c>
      <c r="ME527" t="s">
        <v>4764</v>
      </c>
      <c r="MF527" t="s">
        <v>349</v>
      </c>
      <c r="MG527" t="s">
        <v>337</v>
      </c>
      <c r="MH527" t="s">
        <v>1692</v>
      </c>
      <c r="MI527">
        <v>1</v>
      </c>
      <c r="MJ527" t="s">
        <v>366</v>
      </c>
      <c r="ML527" t="s">
        <v>485</v>
      </c>
      <c r="MM527" t="s">
        <v>353</v>
      </c>
    </row>
    <row r="528" spans="1:351" x14ac:dyDescent="0.25">
      <c r="A528" t="s">
        <v>4735</v>
      </c>
      <c r="B528">
        <v>1058</v>
      </c>
      <c r="C528">
        <v>45</v>
      </c>
      <c r="D528" t="s">
        <v>347</v>
      </c>
      <c r="E528" t="s">
        <v>338</v>
      </c>
      <c r="F528" t="s">
        <v>355</v>
      </c>
      <c r="G528" t="s">
        <v>340</v>
      </c>
      <c r="H528" t="s">
        <v>357</v>
      </c>
      <c r="I528" t="s">
        <v>355</v>
      </c>
      <c r="J528" t="s">
        <v>355</v>
      </c>
      <c r="K528" t="s">
        <v>371</v>
      </c>
      <c r="M528" t="s">
        <v>343</v>
      </c>
      <c r="O528" t="s">
        <v>344</v>
      </c>
      <c r="Q528">
        <v>10</v>
      </c>
      <c r="R528">
        <v>51</v>
      </c>
      <c r="S528" s="2">
        <f t="shared" si="198"/>
        <v>100</v>
      </c>
      <c r="T528" s="2">
        <f t="shared" si="199"/>
        <v>98</v>
      </c>
      <c r="U528" s="2">
        <f t="shared" si="200"/>
        <v>100</v>
      </c>
      <c r="V528" s="2">
        <f t="shared" si="201"/>
        <v>100</v>
      </c>
      <c r="W528" s="2">
        <f t="shared" si="202"/>
        <v>99</v>
      </c>
      <c r="AD528" t="s">
        <v>348</v>
      </c>
      <c r="AE528" t="s">
        <v>361</v>
      </c>
      <c r="AF528" s="2" t="str">
        <f t="shared" si="203"/>
        <v>AfD</v>
      </c>
      <c r="AG528" s="2" t="str">
        <f t="shared" si="204"/>
        <v>Other Party</v>
      </c>
      <c r="AH528" t="s">
        <v>379</v>
      </c>
      <c r="ES528">
        <v>15</v>
      </c>
      <c r="ET528">
        <v>0</v>
      </c>
      <c r="EU528">
        <v>10</v>
      </c>
      <c r="EV528">
        <v>0</v>
      </c>
      <c r="EW528" t="s">
        <v>5062</v>
      </c>
      <c r="EX528">
        <v>7</v>
      </c>
      <c r="KK528" s="5">
        <f t="shared" ca="1" si="205"/>
        <v>15</v>
      </c>
      <c r="KL528" s="5">
        <f t="shared" ca="1" si="206"/>
        <v>0</v>
      </c>
      <c r="KM528" s="5">
        <f t="shared" ca="1" si="207"/>
        <v>10</v>
      </c>
      <c r="KN528" s="5">
        <f t="shared" ca="1" si="208"/>
        <v>0</v>
      </c>
      <c r="KO528" s="5">
        <f t="shared" ca="1" si="209"/>
        <v>7</v>
      </c>
      <c r="KP528" s="4" t="str">
        <f t="shared" si="210"/>
        <v>male_333_left</v>
      </c>
      <c r="KQ528">
        <v>12.673999999999999</v>
      </c>
      <c r="KR528">
        <v>50.188000000000002</v>
      </c>
      <c r="KS528">
        <v>51.259</v>
      </c>
      <c r="KT528">
        <v>5</v>
      </c>
      <c r="KU528">
        <v>4</v>
      </c>
      <c r="KV528">
        <v>3</v>
      </c>
      <c r="KW528">
        <v>3</v>
      </c>
      <c r="KX528">
        <v>3</v>
      </c>
      <c r="KY528">
        <v>3</v>
      </c>
      <c r="KZ528" t="s">
        <v>4737</v>
      </c>
      <c r="LA528" t="s">
        <v>4736</v>
      </c>
      <c r="LB528" t="s">
        <v>348</v>
      </c>
      <c r="LD528" t="s">
        <v>5481</v>
      </c>
      <c r="LE528">
        <v>100</v>
      </c>
      <c r="LG528">
        <v>5</v>
      </c>
      <c r="LH528">
        <v>5</v>
      </c>
      <c r="LI528">
        <v>1</v>
      </c>
      <c r="LM528">
        <v>27.962</v>
      </c>
      <c r="LN528">
        <v>27.962</v>
      </c>
      <c r="LO528">
        <v>29.396000000000001</v>
      </c>
      <c r="LP528">
        <v>1</v>
      </c>
      <c r="LQ528">
        <v>29</v>
      </c>
      <c r="LR528">
        <v>100</v>
      </c>
      <c r="LS528">
        <v>98</v>
      </c>
      <c r="LT528">
        <v>100</v>
      </c>
      <c r="LU528">
        <v>100</v>
      </c>
      <c r="LV528">
        <v>99</v>
      </c>
      <c r="LW528" t="s">
        <v>532</v>
      </c>
      <c r="LX528">
        <v>3</v>
      </c>
      <c r="LY528">
        <v>28</v>
      </c>
      <c r="LZ528">
        <v>8</v>
      </c>
      <c r="MA528">
        <v>17.61</v>
      </c>
      <c r="MB528">
        <v>17.61</v>
      </c>
      <c r="MC528">
        <v>20.501000000000001</v>
      </c>
      <c r="MD528">
        <v>1</v>
      </c>
      <c r="MF528" t="s">
        <v>363</v>
      </c>
      <c r="MG528" t="s">
        <v>337</v>
      </c>
      <c r="MH528" t="s">
        <v>1693</v>
      </c>
      <c r="MI528">
        <v>1</v>
      </c>
      <c r="MJ528" t="s">
        <v>366</v>
      </c>
      <c r="MK528" t="s">
        <v>442</v>
      </c>
      <c r="MM528" t="s">
        <v>353</v>
      </c>
    </row>
    <row r="529" spans="1:351" x14ac:dyDescent="0.25">
      <c r="A529" t="s">
        <v>4735</v>
      </c>
      <c r="B529">
        <v>759</v>
      </c>
      <c r="C529">
        <v>44</v>
      </c>
      <c r="D529" t="s">
        <v>4737</v>
      </c>
      <c r="E529" t="s">
        <v>369</v>
      </c>
      <c r="F529" t="s">
        <v>355</v>
      </c>
      <c r="G529" t="s">
        <v>370</v>
      </c>
      <c r="H529" t="s">
        <v>357</v>
      </c>
      <c r="I529" t="s">
        <v>342</v>
      </c>
      <c r="J529" t="s">
        <v>355</v>
      </c>
      <c r="K529" t="s">
        <v>386</v>
      </c>
      <c r="L529" t="s">
        <v>1539</v>
      </c>
      <c r="M529" t="s">
        <v>348</v>
      </c>
      <c r="O529" t="s">
        <v>4889</v>
      </c>
      <c r="Q529">
        <v>5</v>
      </c>
      <c r="R529">
        <v>78</v>
      </c>
      <c r="S529" s="2">
        <f t="shared" si="198"/>
        <v>77</v>
      </c>
      <c r="T529" s="2">
        <f t="shared" si="199"/>
        <v>81</v>
      </c>
      <c r="U529" s="2">
        <f t="shared" si="200"/>
        <v>80</v>
      </c>
      <c r="V529" s="2">
        <f t="shared" si="201"/>
        <v>100</v>
      </c>
      <c r="W529" s="2">
        <f t="shared" si="202"/>
        <v>78</v>
      </c>
      <c r="X529">
        <v>77</v>
      </c>
      <c r="Y529">
        <v>81</v>
      </c>
      <c r="Z529">
        <v>80</v>
      </c>
      <c r="AA529">
        <v>100</v>
      </c>
      <c r="AB529">
        <v>78</v>
      </c>
      <c r="AD529" t="s">
        <v>388</v>
      </c>
      <c r="AE529" t="s">
        <v>361</v>
      </c>
      <c r="AF529" s="2" t="str">
        <f t="shared" si="203"/>
        <v>None</v>
      </c>
      <c r="AG529" s="2" t="str">
        <f t="shared" si="204"/>
        <v>No Party</v>
      </c>
      <c r="AH529" t="s">
        <v>346</v>
      </c>
      <c r="CK529">
        <v>21</v>
      </c>
      <c r="CL529">
        <v>4</v>
      </c>
      <c r="CM529">
        <v>22</v>
      </c>
      <c r="CN529">
        <v>21</v>
      </c>
      <c r="CO529" t="s">
        <v>4899</v>
      </c>
      <c r="CP529">
        <v>0</v>
      </c>
      <c r="KK529" s="5">
        <f t="shared" ca="1" si="205"/>
        <v>21</v>
      </c>
      <c r="KL529" s="5">
        <f t="shared" ca="1" si="206"/>
        <v>4</v>
      </c>
      <c r="KM529" s="5">
        <f t="shared" ca="1" si="207"/>
        <v>22</v>
      </c>
      <c r="KN529" s="5">
        <f t="shared" ca="1" si="208"/>
        <v>21</v>
      </c>
      <c r="KO529" s="5">
        <f t="shared" ca="1" si="209"/>
        <v>0</v>
      </c>
      <c r="KP529" s="4" t="str">
        <f t="shared" si="210"/>
        <v>male_122</v>
      </c>
      <c r="KQ529">
        <v>23.576000000000001</v>
      </c>
      <c r="KR529">
        <v>48.167000000000002</v>
      </c>
      <c r="KS529">
        <v>49.508000000000003</v>
      </c>
      <c r="KT529">
        <v>8</v>
      </c>
      <c r="KU529">
        <v>3</v>
      </c>
      <c r="KV529" t="s">
        <v>397</v>
      </c>
      <c r="KW529">
        <v>3</v>
      </c>
      <c r="KX529">
        <v>3</v>
      </c>
      <c r="KY529">
        <v>3</v>
      </c>
      <c r="KZ529" t="s">
        <v>4737</v>
      </c>
      <c r="LA529" t="s">
        <v>4736</v>
      </c>
      <c r="LB529" t="s">
        <v>4906</v>
      </c>
      <c r="LD529" t="s">
        <v>5482</v>
      </c>
      <c r="LE529">
        <v>0</v>
      </c>
      <c r="LG529">
        <v>2</v>
      </c>
      <c r="LH529">
        <v>10</v>
      </c>
      <c r="LI529">
        <v>0</v>
      </c>
      <c r="LM529">
        <v>26.401</v>
      </c>
      <c r="LN529">
        <v>26.401</v>
      </c>
      <c r="LO529">
        <v>37.997</v>
      </c>
      <c r="LP529">
        <v>1</v>
      </c>
      <c r="LQ529">
        <v>3</v>
      </c>
      <c r="LX529">
        <v>1</v>
      </c>
      <c r="LY529">
        <v>35</v>
      </c>
      <c r="LZ529">
        <v>7</v>
      </c>
      <c r="MA529">
        <v>9.016</v>
      </c>
      <c r="MB529">
        <v>22.472000000000001</v>
      </c>
      <c r="MC529">
        <v>23.838999999999999</v>
      </c>
      <c r="MD529">
        <v>6</v>
      </c>
      <c r="MF529" t="s">
        <v>363</v>
      </c>
      <c r="MG529" t="s">
        <v>1694</v>
      </c>
      <c r="MH529" t="s">
        <v>1695</v>
      </c>
      <c r="MI529">
        <v>1</v>
      </c>
      <c r="MJ529" t="s">
        <v>351</v>
      </c>
      <c r="MK529" t="s">
        <v>540</v>
      </c>
      <c r="MM529" t="s">
        <v>353</v>
      </c>
    </row>
    <row r="530" spans="1:351" x14ac:dyDescent="0.25">
      <c r="A530" t="s">
        <v>4735</v>
      </c>
      <c r="B530">
        <v>271</v>
      </c>
      <c r="C530">
        <v>49</v>
      </c>
      <c r="D530" t="s">
        <v>347</v>
      </c>
      <c r="E530" t="s">
        <v>373</v>
      </c>
      <c r="F530" t="s">
        <v>355</v>
      </c>
      <c r="G530" t="s">
        <v>370</v>
      </c>
      <c r="H530" t="s">
        <v>404</v>
      </c>
      <c r="I530" t="s">
        <v>355</v>
      </c>
      <c r="J530" t="s">
        <v>355</v>
      </c>
      <c r="K530" t="s">
        <v>341</v>
      </c>
      <c r="L530" t="s">
        <v>541</v>
      </c>
      <c r="M530" t="s">
        <v>4889</v>
      </c>
      <c r="O530" t="s">
        <v>343</v>
      </c>
      <c r="Q530">
        <v>89</v>
      </c>
      <c r="R530">
        <v>75</v>
      </c>
      <c r="S530" s="2">
        <f t="shared" si="198"/>
        <v>73</v>
      </c>
      <c r="T530" s="2">
        <f t="shared" si="199"/>
        <v>72</v>
      </c>
      <c r="U530" s="2">
        <f t="shared" si="200"/>
        <v>73</v>
      </c>
      <c r="V530" s="2">
        <f t="shared" si="201"/>
        <v>72</v>
      </c>
      <c r="W530" s="2">
        <f t="shared" si="202"/>
        <v>64</v>
      </c>
      <c r="X530">
        <v>73</v>
      </c>
      <c r="Y530">
        <v>72</v>
      </c>
      <c r="Z530">
        <v>73</v>
      </c>
      <c r="AA530">
        <v>72</v>
      </c>
      <c r="AB530">
        <v>64</v>
      </c>
      <c r="AC530" t="s">
        <v>348</v>
      </c>
      <c r="AD530" t="s">
        <v>348</v>
      </c>
      <c r="AE530" t="s">
        <v>361</v>
      </c>
      <c r="AF530" s="2" t="str">
        <f t="shared" si="203"/>
        <v>GRueNE</v>
      </c>
      <c r="AG530" s="2" t="str">
        <f t="shared" si="204"/>
        <v>Own Party</v>
      </c>
      <c r="AH530" t="s">
        <v>391</v>
      </c>
      <c r="AQ530">
        <v>8.7769999999999992</v>
      </c>
      <c r="AR530">
        <v>64.275999999999996</v>
      </c>
      <c r="AS530">
        <v>65.188000000000002</v>
      </c>
      <c r="AT530">
        <v>21</v>
      </c>
      <c r="AU530">
        <v>68</v>
      </c>
      <c r="AV530">
        <v>70</v>
      </c>
      <c r="AW530">
        <v>76</v>
      </c>
      <c r="AX530">
        <v>64</v>
      </c>
      <c r="AY530" t="s">
        <v>4949</v>
      </c>
      <c r="AZ530">
        <v>68</v>
      </c>
      <c r="KK530" s="5">
        <f>AU530</f>
        <v>68</v>
      </c>
      <c r="KL530" s="5">
        <f t="shared" ref="KL530" si="214">AV530</f>
        <v>70</v>
      </c>
      <c r="KM530" s="5">
        <f t="shared" ref="KM530" si="215">AW530</f>
        <v>76</v>
      </c>
      <c r="KN530" s="5">
        <f t="shared" ref="KN530" si="216">AX530</f>
        <v>64</v>
      </c>
      <c r="KO530" s="5">
        <f>AZ530</f>
        <v>68</v>
      </c>
      <c r="KP530" s="4" t="str">
        <f t="shared" si="210"/>
        <v>male_111_image</v>
      </c>
      <c r="KQ530">
        <v>0.97699999999999998</v>
      </c>
      <c r="KR530">
        <v>12.935</v>
      </c>
      <c r="KS530">
        <v>14.67</v>
      </c>
      <c r="KT530">
        <v>10</v>
      </c>
      <c r="KU530" t="s">
        <v>444</v>
      </c>
      <c r="KV530" t="s">
        <v>444</v>
      </c>
      <c r="KW530" t="s">
        <v>444</v>
      </c>
      <c r="KX530" t="s">
        <v>444</v>
      </c>
      <c r="KY530" t="s">
        <v>444</v>
      </c>
      <c r="KZ530" t="s">
        <v>347</v>
      </c>
      <c r="LA530" t="s">
        <v>4736</v>
      </c>
      <c r="LB530" t="s">
        <v>4906</v>
      </c>
      <c r="LD530" t="s">
        <v>5431</v>
      </c>
      <c r="LE530">
        <v>62</v>
      </c>
      <c r="LG530">
        <v>6</v>
      </c>
      <c r="LH530">
        <v>6</v>
      </c>
      <c r="LI530">
        <v>6</v>
      </c>
      <c r="LM530">
        <v>0.85899999999999999</v>
      </c>
      <c r="LN530">
        <v>1.609</v>
      </c>
      <c r="LO530">
        <v>2.7719999999999998</v>
      </c>
      <c r="LP530">
        <v>2</v>
      </c>
      <c r="LQ530">
        <v>59</v>
      </c>
      <c r="LX530">
        <v>1</v>
      </c>
      <c r="LY530">
        <v>55</v>
      </c>
      <c r="LZ530">
        <v>4</v>
      </c>
      <c r="MA530">
        <v>0.55200000000000005</v>
      </c>
      <c r="MB530">
        <v>7.6740000000000004</v>
      </c>
      <c r="MC530">
        <v>9.1120000000000001</v>
      </c>
      <c r="MD530">
        <v>6</v>
      </c>
      <c r="MF530" t="s">
        <v>363</v>
      </c>
      <c r="MG530" t="s">
        <v>1670</v>
      </c>
      <c r="MH530" t="s">
        <v>1671</v>
      </c>
      <c r="MI530">
        <v>1</v>
      </c>
      <c r="MJ530" t="s">
        <v>351</v>
      </c>
      <c r="MK530" t="s">
        <v>497</v>
      </c>
      <c r="MM530" t="s">
        <v>353</v>
      </c>
    </row>
    <row r="531" spans="1:351" x14ac:dyDescent="0.25">
      <c r="A531" t="s">
        <v>4735</v>
      </c>
      <c r="B531">
        <v>127</v>
      </c>
      <c r="C531">
        <v>38</v>
      </c>
      <c r="D531" t="s">
        <v>4737</v>
      </c>
      <c r="E531" t="s">
        <v>373</v>
      </c>
      <c r="F531" t="s">
        <v>355</v>
      </c>
      <c r="G531" t="s">
        <v>402</v>
      </c>
      <c r="H531" t="s">
        <v>404</v>
      </c>
      <c r="I531" t="s">
        <v>355</v>
      </c>
      <c r="J531" t="s">
        <v>355</v>
      </c>
      <c r="K531" t="s">
        <v>404</v>
      </c>
      <c r="L531" t="s">
        <v>1696</v>
      </c>
      <c r="M531" t="s">
        <v>389</v>
      </c>
      <c r="R531">
        <v>52</v>
      </c>
      <c r="S531" s="2">
        <f t="shared" si="198"/>
        <v>51</v>
      </c>
      <c r="T531" s="2">
        <f t="shared" si="199"/>
        <v>53</v>
      </c>
      <c r="U531" s="2">
        <f t="shared" si="200"/>
        <v>51</v>
      </c>
      <c r="V531" s="2">
        <f t="shared" si="201"/>
        <v>51</v>
      </c>
      <c r="W531" s="2">
        <f t="shared" si="202"/>
        <v>51</v>
      </c>
      <c r="X531">
        <v>51</v>
      </c>
      <c r="Y531">
        <v>53</v>
      </c>
      <c r="Z531">
        <v>51</v>
      </c>
      <c r="AA531">
        <v>51</v>
      </c>
      <c r="AB531">
        <v>51</v>
      </c>
      <c r="AD531" t="s">
        <v>378</v>
      </c>
      <c r="AE531" t="s">
        <v>361</v>
      </c>
      <c r="AF531" s="2" t="str">
        <f t="shared" si="203"/>
        <v>None</v>
      </c>
      <c r="AG531" s="2" t="str">
        <f t="shared" si="204"/>
        <v>No Party</v>
      </c>
      <c r="DY531" t="s">
        <v>4949</v>
      </c>
      <c r="DZ531">
        <v>51</v>
      </c>
      <c r="KK531" s="5">
        <f t="shared" ca="1" si="205"/>
        <v>0</v>
      </c>
      <c r="KL531" s="5">
        <f t="shared" ca="1" si="206"/>
        <v>0</v>
      </c>
      <c r="KM531" s="5">
        <f t="shared" ca="1" si="207"/>
        <v>0</v>
      </c>
      <c r="KN531" s="5">
        <f t="shared" ca="1" si="208"/>
        <v>0</v>
      </c>
      <c r="KO531" s="5">
        <f t="shared" ca="1" si="209"/>
        <v>51</v>
      </c>
      <c r="KP531" s="4" t="str">
        <f t="shared" si="210"/>
        <v>male_322_left</v>
      </c>
      <c r="KQ531">
        <v>0.88900000000000001</v>
      </c>
      <c r="KR531">
        <v>2.694</v>
      </c>
      <c r="KS531">
        <v>3.2549999999999999</v>
      </c>
      <c r="KT531">
        <v>7</v>
      </c>
      <c r="KU531">
        <v>3</v>
      </c>
      <c r="KV531">
        <v>3</v>
      </c>
      <c r="KW531">
        <v>3</v>
      </c>
      <c r="KX531">
        <v>3</v>
      </c>
      <c r="KY531">
        <v>3</v>
      </c>
      <c r="KZ531" t="s">
        <v>4737</v>
      </c>
      <c r="LA531" t="s">
        <v>4736</v>
      </c>
      <c r="LB531" t="s">
        <v>389</v>
      </c>
      <c r="LD531" t="s">
        <v>5483</v>
      </c>
      <c r="LE531">
        <v>51</v>
      </c>
      <c r="LJ531">
        <v>5</v>
      </c>
      <c r="LK531">
        <v>5</v>
      </c>
      <c r="LL531">
        <v>5</v>
      </c>
      <c r="LM531">
        <v>4.4359999999999999</v>
      </c>
      <c r="LN531">
        <v>4.4359999999999999</v>
      </c>
      <c r="LO531">
        <v>5.1319999999999997</v>
      </c>
      <c r="LP531">
        <v>1</v>
      </c>
      <c r="LQ531">
        <v>74</v>
      </c>
      <c r="LX531">
        <v>3</v>
      </c>
      <c r="LY531">
        <v>31</v>
      </c>
      <c r="LZ531">
        <v>9</v>
      </c>
      <c r="MA531">
        <v>0.90700000000000003</v>
      </c>
      <c r="MB531">
        <v>2.008</v>
      </c>
      <c r="MC531">
        <v>2.5830000000000002</v>
      </c>
      <c r="MD531">
        <v>2</v>
      </c>
      <c r="MF531" t="s">
        <v>349</v>
      </c>
      <c r="MG531" t="s">
        <v>1203</v>
      </c>
      <c r="MH531" t="s">
        <v>1697</v>
      </c>
      <c r="MI531">
        <v>1</v>
      </c>
      <c r="MJ531" t="s">
        <v>351</v>
      </c>
      <c r="MK531" t="s">
        <v>612</v>
      </c>
      <c r="MM531" t="s">
        <v>368</v>
      </c>
    </row>
    <row r="532" spans="1:351" x14ac:dyDescent="0.25">
      <c r="A532" t="s">
        <v>4735</v>
      </c>
      <c r="B532">
        <v>283</v>
      </c>
      <c r="C532">
        <v>56</v>
      </c>
      <c r="D532" t="s">
        <v>347</v>
      </c>
      <c r="E532" t="s">
        <v>4908</v>
      </c>
      <c r="F532" t="s">
        <v>355</v>
      </c>
      <c r="G532" t="s">
        <v>478</v>
      </c>
      <c r="H532" t="s">
        <v>341</v>
      </c>
      <c r="I532" t="s">
        <v>355</v>
      </c>
      <c r="J532" t="s">
        <v>355</v>
      </c>
      <c r="K532" t="s">
        <v>371</v>
      </c>
      <c r="L532" t="s">
        <v>1698</v>
      </c>
      <c r="M532" t="s">
        <v>389</v>
      </c>
      <c r="R532">
        <v>49</v>
      </c>
      <c r="S532" s="2">
        <f t="shared" si="198"/>
        <v>91</v>
      </c>
      <c r="T532" s="2">
        <f t="shared" si="199"/>
        <v>92</v>
      </c>
      <c r="U532" s="2">
        <f t="shared" si="200"/>
        <v>93</v>
      </c>
      <c r="V532" s="2">
        <f t="shared" si="201"/>
        <v>93</v>
      </c>
      <c r="W532" s="2">
        <f t="shared" si="202"/>
        <v>90</v>
      </c>
      <c r="AD532" t="s">
        <v>378</v>
      </c>
      <c r="AE532" t="s">
        <v>361</v>
      </c>
      <c r="AF532" s="2" t="str">
        <f t="shared" si="203"/>
        <v>None</v>
      </c>
      <c r="AG532" s="2" t="str">
        <f t="shared" si="204"/>
        <v>No Party</v>
      </c>
      <c r="EG532">
        <v>1</v>
      </c>
      <c r="EH532">
        <v>2</v>
      </c>
      <c r="EI532">
        <v>0</v>
      </c>
      <c r="EJ532">
        <v>2</v>
      </c>
      <c r="EK532" t="s">
        <v>4887</v>
      </c>
      <c r="EL532">
        <v>2</v>
      </c>
      <c r="KK532" s="5">
        <f t="shared" ca="1" si="205"/>
        <v>1</v>
      </c>
      <c r="KL532" s="5">
        <f t="shared" ca="1" si="206"/>
        <v>2</v>
      </c>
      <c r="KM532" s="5">
        <f t="shared" ca="1" si="207"/>
        <v>0</v>
      </c>
      <c r="KN532" s="5">
        <f t="shared" ca="1" si="208"/>
        <v>2</v>
      </c>
      <c r="KO532" s="5">
        <f t="shared" ca="1" si="209"/>
        <v>2</v>
      </c>
      <c r="KP532" s="4" t="str">
        <f t="shared" si="210"/>
        <v>male_233_left</v>
      </c>
      <c r="KQ532">
        <v>3.56</v>
      </c>
      <c r="KR532">
        <v>9.0210000000000008</v>
      </c>
      <c r="KS532">
        <v>10.115</v>
      </c>
      <c r="KT532">
        <v>6</v>
      </c>
      <c r="KU532" t="s">
        <v>397</v>
      </c>
      <c r="KV532" t="s">
        <v>397</v>
      </c>
      <c r="KW532" t="s">
        <v>397</v>
      </c>
      <c r="KX532" t="s">
        <v>397</v>
      </c>
      <c r="KY532" t="s">
        <v>397</v>
      </c>
      <c r="KZ532" t="s">
        <v>647</v>
      </c>
      <c r="LA532" t="s">
        <v>4736</v>
      </c>
      <c r="LB532" t="s">
        <v>389</v>
      </c>
      <c r="LD532" t="s">
        <v>5233</v>
      </c>
      <c r="LE532">
        <v>51</v>
      </c>
      <c r="LG532">
        <v>0</v>
      </c>
      <c r="LH532">
        <v>0</v>
      </c>
      <c r="LI532">
        <v>0</v>
      </c>
      <c r="LM532">
        <v>4.2460000000000004</v>
      </c>
      <c r="LN532">
        <v>13.718999999999999</v>
      </c>
      <c r="LO532">
        <v>14.670999999999999</v>
      </c>
      <c r="LP532">
        <v>3</v>
      </c>
      <c r="LQ532">
        <v>81</v>
      </c>
      <c r="LR532">
        <v>91</v>
      </c>
      <c r="LS532">
        <v>92</v>
      </c>
      <c r="LT532">
        <v>93</v>
      </c>
      <c r="LU532">
        <v>93</v>
      </c>
      <c r="LV532">
        <v>90</v>
      </c>
      <c r="LW532" t="s">
        <v>587</v>
      </c>
      <c r="LX532">
        <v>1</v>
      </c>
      <c r="LY532">
        <v>40</v>
      </c>
      <c r="LZ532">
        <v>8</v>
      </c>
      <c r="MA532">
        <v>3.988</v>
      </c>
      <c r="MB532">
        <v>7.3369999999999997</v>
      </c>
      <c r="MC532">
        <v>8.0809999999999995</v>
      </c>
      <c r="MD532">
        <v>3</v>
      </c>
      <c r="MF532" t="s">
        <v>363</v>
      </c>
      <c r="MG532" t="s">
        <v>337</v>
      </c>
      <c r="MH532" t="s">
        <v>1699</v>
      </c>
      <c r="MI532">
        <v>1</v>
      </c>
      <c r="MJ532" t="s">
        <v>366</v>
      </c>
      <c r="MK532" t="s">
        <v>412</v>
      </c>
      <c r="MM532" t="s">
        <v>353</v>
      </c>
    </row>
    <row r="533" spans="1:351" x14ac:dyDescent="0.25">
      <c r="A533" t="s">
        <v>4735</v>
      </c>
      <c r="B533">
        <v>1258</v>
      </c>
      <c r="C533">
        <v>50</v>
      </c>
      <c r="D533" t="s">
        <v>347</v>
      </c>
      <c r="E533" t="s">
        <v>338</v>
      </c>
      <c r="F533" t="s">
        <v>355</v>
      </c>
      <c r="G533" t="s">
        <v>402</v>
      </c>
      <c r="H533" t="s">
        <v>386</v>
      </c>
      <c r="I533" t="s">
        <v>355</v>
      </c>
      <c r="J533" t="s">
        <v>355</v>
      </c>
      <c r="K533" t="s">
        <v>371</v>
      </c>
      <c r="M533" t="s">
        <v>389</v>
      </c>
      <c r="R533">
        <v>50</v>
      </c>
      <c r="S533" s="2">
        <f t="shared" si="198"/>
        <v>76</v>
      </c>
      <c r="T533" s="2" t="str">
        <f t="shared" si="199"/>
        <v xml:space="preserve"> </v>
      </c>
      <c r="U533" s="2">
        <f t="shared" si="200"/>
        <v>76</v>
      </c>
      <c r="V533" s="2">
        <f t="shared" si="201"/>
        <v>75</v>
      </c>
      <c r="W533" s="2" t="str">
        <f t="shared" si="202"/>
        <v xml:space="preserve"> </v>
      </c>
      <c r="X533">
        <v>76</v>
      </c>
      <c r="Z533">
        <v>76</v>
      </c>
      <c r="AA533">
        <v>75</v>
      </c>
      <c r="AD533" t="s">
        <v>390</v>
      </c>
      <c r="AE533" t="s">
        <v>345</v>
      </c>
      <c r="AF533" s="2" t="str">
        <f t="shared" si="203"/>
        <v>None</v>
      </c>
      <c r="AG533" s="2" t="str">
        <f t="shared" si="204"/>
        <v>No Party</v>
      </c>
      <c r="IQ533">
        <v>24.855</v>
      </c>
      <c r="IR533">
        <v>50.37</v>
      </c>
      <c r="IS533">
        <v>51.408000000000001</v>
      </c>
      <c r="IT533">
        <v>11</v>
      </c>
      <c r="IU533">
        <v>51</v>
      </c>
      <c r="IV533">
        <v>51</v>
      </c>
      <c r="IW533">
        <v>63</v>
      </c>
      <c r="IX533">
        <v>62</v>
      </c>
      <c r="IY533" t="s">
        <v>5003</v>
      </c>
      <c r="IZ533">
        <v>51</v>
      </c>
      <c r="KK533" s="5">
        <f t="shared" ca="1" si="205"/>
        <v>51</v>
      </c>
      <c r="KL533" s="5">
        <f t="shared" ca="1" si="206"/>
        <v>51</v>
      </c>
      <c r="KM533" s="5">
        <f t="shared" ca="1" si="207"/>
        <v>63</v>
      </c>
      <c r="KN533" s="5">
        <f t="shared" ca="1" si="208"/>
        <v>62</v>
      </c>
      <c r="KO533" s="5">
        <f t="shared" ca="1" si="209"/>
        <v>51</v>
      </c>
      <c r="KP533" s="4" t="str">
        <f t="shared" si="210"/>
        <v>female_322_right</v>
      </c>
      <c r="KQ533">
        <v>10.65</v>
      </c>
      <c r="KR533">
        <v>25.402999999999999</v>
      </c>
      <c r="KS533">
        <v>26.225999999999999</v>
      </c>
      <c r="KT533">
        <v>7</v>
      </c>
      <c r="KU533">
        <v>3</v>
      </c>
      <c r="KV533">
        <v>4</v>
      </c>
      <c r="KW533">
        <v>2</v>
      </c>
      <c r="KX533">
        <v>4</v>
      </c>
      <c r="KY533">
        <v>4</v>
      </c>
      <c r="KZ533" t="s">
        <v>347</v>
      </c>
      <c r="LA533" t="s">
        <v>4736</v>
      </c>
      <c r="LB533" t="s">
        <v>378</v>
      </c>
      <c r="LD533" t="s">
        <v>5461</v>
      </c>
      <c r="LE533">
        <v>46</v>
      </c>
      <c r="LJ533">
        <v>4</v>
      </c>
      <c r="LK533">
        <v>6</v>
      </c>
      <c r="LL533">
        <v>4</v>
      </c>
      <c r="LM533">
        <v>21.789000000000001</v>
      </c>
      <c r="LN533">
        <v>21.789000000000001</v>
      </c>
      <c r="LO533">
        <v>23.047000000000001</v>
      </c>
      <c r="LP533">
        <v>1</v>
      </c>
      <c r="LQ533">
        <v>49</v>
      </c>
      <c r="LX533">
        <v>1</v>
      </c>
      <c r="LY533">
        <v>30</v>
      </c>
      <c r="LZ533">
        <v>9</v>
      </c>
      <c r="MA533">
        <v>11.259</v>
      </c>
      <c r="MB533">
        <v>15.760999999999999</v>
      </c>
      <c r="MC533">
        <v>17.015999999999998</v>
      </c>
      <c r="MD533">
        <v>3</v>
      </c>
      <c r="MF533" t="s">
        <v>349</v>
      </c>
      <c r="MG533" t="s">
        <v>1700</v>
      </c>
      <c r="MH533" t="s">
        <v>1701</v>
      </c>
      <c r="MI533">
        <v>1</v>
      </c>
      <c r="MJ533" t="s">
        <v>351</v>
      </c>
      <c r="ML533" t="s">
        <v>515</v>
      </c>
      <c r="MM533" t="s">
        <v>368</v>
      </c>
    </row>
    <row r="534" spans="1:351" x14ac:dyDescent="0.25">
      <c r="A534" t="s">
        <v>4735</v>
      </c>
      <c r="B534">
        <v>802</v>
      </c>
      <c r="C534">
        <v>42</v>
      </c>
      <c r="D534" t="s">
        <v>4737</v>
      </c>
      <c r="E534" t="s">
        <v>395</v>
      </c>
      <c r="F534" t="s">
        <v>355</v>
      </c>
      <c r="G534" t="s">
        <v>356</v>
      </c>
      <c r="H534" t="s">
        <v>357</v>
      </c>
      <c r="I534" t="s">
        <v>342</v>
      </c>
      <c r="J534" t="s">
        <v>355</v>
      </c>
      <c r="K534" t="s">
        <v>386</v>
      </c>
      <c r="L534" t="s">
        <v>1702</v>
      </c>
      <c r="M534" t="s">
        <v>4889</v>
      </c>
      <c r="O534" t="s">
        <v>343</v>
      </c>
      <c r="R534">
        <v>60</v>
      </c>
      <c r="S534" s="2">
        <f t="shared" si="198"/>
        <v>72</v>
      </c>
      <c r="T534" s="2">
        <f t="shared" si="199"/>
        <v>61</v>
      </c>
      <c r="U534" s="2">
        <f t="shared" si="200"/>
        <v>100</v>
      </c>
      <c r="V534" s="2">
        <f t="shared" si="201"/>
        <v>100</v>
      </c>
      <c r="W534" s="2">
        <f t="shared" si="202"/>
        <v>82</v>
      </c>
      <c r="AD534" t="s">
        <v>388</v>
      </c>
      <c r="AE534" t="s">
        <v>345</v>
      </c>
      <c r="AF534" s="2" t="str">
        <f t="shared" si="203"/>
        <v>None</v>
      </c>
      <c r="AG534" s="2" t="str">
        <f t="shared" si="204"/>
        <v>No Party</v>
      </c>
      <c r="AH534" t="s">
        <v>346</v>
      </c>
      <c r="IQ534">
        <v>38.631999999999998</v>
      </c>
      <c r="IR534">
        <v>60.85</v>
      </c>
      <c r="IS534">
        <v>61.808</v>
      </c>
      <c r="IT534">
        <v>5</v>
      </c>
      <c r="IU534">
        <v>49</v>
      </c>
      <c r="IV534">
        <v>49</v>
      </c>
      <c r="IW534">
        <v>55</v>
      </c>
      <c r="IX534">
        <v>52</v>
      </c>
      <c r="IY534" t="s">
        <v>4909</v>
      </c>
      <c r="IZ534">
        <v>50</v>
      </c>
      <c r="KK534" s="5">
        <f t="shared" ca="1" si="205"/>
        <v>49</v>
      </c>
      <c r="KL534" s="5">
        <f t="shared" ca="1" si="206"/>
        <v>49</v>
      </c>
      <c r="KM534" s="5">
        <f t="shared" ca="1" si="207"/>
        <v>55</v>
      </c>
      <c r="KN534" s="5">
        <f t="shared" ca="1" si="208"/>
        <v>52</v>
      </c>
      <c r="KO534" s="5">
        <f t="shared" ca="1" si="209"/>
        <v>50</v>
      </c>
      <c r="KP534" s="4" t="str">
        <f t="shared" si="210"/>
        <v>female_322_right</v>
      </c>
      <c r="KQ534">
        <v>5.319</v>
      </c>
      <c r="KR534">
        <v>30.923999999999999</v>
      </c>
      <c r="KS534">
        <v>31.488</v>
      </c>
      <c r="KT534">
        <v>7</v>
      </c>
      <c r="KU534">
        <v>4</v>
      </c>
      <c r="KV534">
        <v>4</v>
      </c>
      <c r="KW534">
        <v>2</v>
      </c>
      <c r="KX534">
        <v>3</v>
      </c>
      <c r="KY534">
        <v>4</v>
      </c>
      <c r="KZ534" t="s">
        <v>347</v>
      </c>
      <c r="LA534" t="s">
        <v>4736</v>
      </c>
      <c r="LB534" t="s">
        <v>343</v>
      </c>
      <c r="LD534" t="s">
        <v>5484</v>
      </c>
      <c r="LE534">
        <v>50</v>
      </c>
      <c r="LJ534">
        <v>4</v>
      </c>
      <c r="LK534">
        <v>6</v>
      </c>
      <c r="LL534">
        <v>10</v>
      </c>
      <c r="LM534">
        <v>269.81400000000002</v>
      </c>
      <c r="LN534">
        <v>281.38099999999997</v>
      </c>
      <c r="LO534">
        <v>282.28300000000002</v>
      </c>
      <c r="LP534">
        <v>3</v>
      </c>
      <c r="LQ534">
        <v>25</v>
      </c>
      <c r="LR534">
        <v>72</v>
      </c>
      <c r="LS534">
        <v>61</v>
      </c>
      <c r="LT534">
        <v>100</v>
      </c>
      <c r="LU534">
        <v>100</v>
      </c>
      <c r="LV534">
        <v>82</v>
      </c>
      <c r="LW534" t="s">
        <v>506</v>
      </c>
      <c r="LX534">
        <v>1</v>
      </c>
      <c r="LY534">
        <v>40</v>
      </c>
      <c r="LZ534">
        <v>6</v>
      </c>
      <c r="MA534">
        <v>15.737</v>
      </c>
      <c r="MB534">
        <v>15.737</v>
      </c>
      <c r="MC534">
        <v>18.010000000000002</v>
      </c>
      <c r="MD534">
        <v>1</v>
      </c>
      <c r="MF534" t="s">
        <v>363</v>
      </c>
      <c r="MG534" t="s">
        <v>1703</v>
      </c>
      <c r="MH534" t="s">
        <v>1704</v>
      </c>
      <c r="MI534">
        <v>1</v>
      </c>
      <c r="MJ534" t="s">
        <v>366</v>
      </c>
      <c r="ML534" t="s">
        <v>515</v>
      </c>
      <c r="MM534" t="s">
        <v>368</v>
      </c>
    </row>
    <row r="535" spans="1:351" x14ac:dyDescent="0.25">
      <c r="A535" t="s">
        <v>4735</v>
      </c>
      <c r="B535">
        <v>546</v>
      </c>
      <c r="C535">
        <v>39</v>
      </c>
      <c r="D535" t="s">
        <v>4737</v>
      </c>
      <c r="E535" t="s">
        <v>373</v>
      </c>
      <c r="F535" t="s">
        <v>436</v>
      </c>
      <c r="G535" t="s">
        <v>437</v>
      </c>
      <c r="H535" t="s">
        <v>404</v>
      </c>
      <c r="I535" t="s">
        <v>342</v>
      </c>
      <c r="J535" t="s">
        <v>355</v>
      </c>
      <c r="K535" t="s">
        <v>371</v>
      </c>
      <c r="L535" t="s">
        <v>376</v>
      </c>
      <c r="M535" t="s">
        <v>343</v>
      </c>
      <c r="O535" t="s">
        <v>344</v>
      </c>
      <c r="Q535">
        <v>76</v>
      </c>
      <c r="R535">
        <v>50</v>
      </c>
      <c r="S535" s="2">
        <f t="shared" si="198"/>
        <v>91</v>
      </c>
      <c r="T535" s="2">
        <f t="shared" si="199"/>
        <v>70</v>
      </c>
      <c r="U535" s="2">
        <f t="shared" si="200"/>
        <v>80</v>
      </c>
      <c r="V535" s="2">
        <f t="shared" si="201"/>
        <v>75</v>
      </c>
      <c r="W535" s="2">
        <f t="shared" si="202"/>
        <v>80</v>
      </c>
      <c r="X535">
        <v>91</v>
      </c>
      <c r="Y535">
        <v>70</v>
      </c>
      <c r="Z535">
        <v>80</v>
      </c>
      <c r="AA535">
        <v>75</v>
      </c>
      <c r="AB535">
        <v>80</v>
      </c>
      <c r="AD535" t="s">
        <v>388</v>
      </c>
      <c r="AE535" t="s">
        <v>361</v>
      </c>
      <c r="AF535" s="2" t="str">
        <f t="shared" si="203"/>
        <v>CSU</v>
      </c>
      <c r="AG535" s="2" t="str">
        <f t="shared" si="204"/>
        <v>Other Party</v>
      </c>
      <c r="AH535" t="s">
        <v>379</v>
      </c>
      <c r="BM535">
        <v>30</v>
      </c>
      <c r="BN535">
        <v>20</v>
      </c>
      <c r="BO535">
        <v>20</v>
      </c>
      <c r="BP535">
        <v>30</v>
      </c>
      <c r="BQ535" t="s">
        <v>4945</v>
      </c>
      <c r="BR535">
        <v>20</v>
      </c>
      <c r="KK535" s="5">
        <f t="shared" ca="1" si="205"/>
        <v>30</v>
      </c>
      <c r="KL535" s="5">
        <f t="shared" ca="1" si="206"/>
        <v>20</v>
      </c>
      <c r="KM535" s="5">
        <f t="shared" ca="1" si="207"/>
        <v>20</v>
      </c>
      <c r="KN535" s="5">
        <f t="shared" ca="1" si="208"/>
        <v>30</v>
      </c>
      <c r="KO535" s="5">
        <f t="shared" ca="1" si="209"/>
        <v>20</v>
      </c>
      <c r="KP535" s="4" t="str">
        <f t="shared" si="210"/>
        <v>male_311_left</v>
      </c>
      <c r="KQ535">
        <v>16.027999999999999</v>
      </c>
      <c r="KR535">
        <v>38.35</v>
      </c>
      <c r="KS535">
        <v>39.381999999999998</v>
      </c>
      <c r="KT535">
        <v>5</v>
      </c>
      <c r="KU535" t="s">
        <v>397</v>
      </c>
      <c r="KV535" t="s">
        <v>397</v>
      </c>
      <c r="KW535">
        <v>2</v>
      </c>
      <c r="KX535" t="s">
        <v>397</v>
      </c>
      <c r="KY535">
        <v>2</v>
      </c>
      <c r="KZ535" t="s">
        <v>4737</v>
      </c>
      <c r="LA535" t="s">
        <v>4736</v>
      </c>
      <c r="LB535" t="s">
        <v>343</v>
      </c>
      <c r="LD535" t="s">
        <v>5485</v>
      </c>
      <c r="LE535">
        <v>50</v>
      </c>
      <c r="LG535">
        <v>6</v>
      </c>
      <c r="LH535">
        <v>5</v>
      </c>
      <c r="LI535">
        <v>7</v>
      </c>
      <c r="LM535">
        <v>13.593999999999999</v>
      </c>
      <c r="LN535">
        <v>13.593999999999999</v>
      </c>
      <c r="LO535">
        <v>18.353000000000002</v>
      </c>
      <c r="LP535">
        <v>1</v>
      </c>
      <c r="LQ535">
        <v>70</v>
      </c>
      <c r="LX535">
        <v>1</v>
      </c>
      <c r="LY535">
        <v>40</v>
      </c>
      <c r="LZ535">
        <v>4</v>
      </c>
      <c r="MA535">
        <v>22.847999999999999</v>
      </c>
      <c r="MB535">
        <v>22.847999999999999</v>
      </c>
      <c r="MC535">
        <v>27.518000000000001</v>
      </c>
      <c r="MD535">
        <v>1</v>
      </c>
      <c r="MF535" t="s">
        <v>349</v>
      </c>
      <c r="MG535" t="s">
        <v>337</v>
      </c>
      <c r="MH535" t="s">
        <v>1705</v>
      </c>
      <c r="MI535">
        <v>1</v>
      </c>
      <c r="MJ535" t="s">
        <v>351</v>
      </c>
      <c r="MK535" t="s">
        <v>504</v>
      </c>
      <c r="MM535" t="s">
        <v>353</v>
      </c>
    </row>
    <row r="536" spans="1:351" x14ac:dyDescent="0.25">
      <c r="A536" t="s">
        <v>4735</v>
      </c>
      <c r="B536">
        <v>197</v>
      </c>
      <c r="C536">
        <v>18</v>
      </c>
      <c r="D536" t="s">
        <v>347</v>
      </c>
      <c r="E536" t="s">
        <v>395</v>
      </c>
      <c r="F536" t="s">
        <v>355</v>
      </c>
      <c r="G536" t="s">
        <v>473</v>
      </c>
      <c r="H536" t="s">
        <v>403</v>
      </c>
      <c r="I536" t="s">
        <v>342</v>
      </c>
      <c r="J536" t="s">
        <v>355</v>
      </c>
      <c r="K536" t="s">
        <v>371</v>
      </c>
      <c r="L536" t="s">
        <v>1706</v>
      </c>
      <c r="M536" t="s">
        <v>343</v>
      </c>
      <c r="O536" t="s">
        <v>389</v>
      </c>
      <c r="R536">
        <v>54</v>
      </c>
      <c r="S536" s="2">
        <f t="shared" si="198"/>
        <v>74</v>
      </c>
      <c r="T536" s="2">
        <f t="shared" si="199"/>
        <v>66</v>
      </c>
      <c r="U536" s="2">
        <f t="shared" si="200"/>
        <v>80</v>
      </c>
      <c r="V536" s="2">
        <f t="shared" si="201"/>
        <v>71</v>
      </c>
      <c r="W536" s="2">
        <f t="shared" si="202"/>
        <v>58</v>
      </c>
      <c r="X536">
        <v>74</v>
      </c>
      <c r="Y536">
        <v>66</v>
      </c>
      <c r="Z536">
        <v>80</v>
      </c>
      <c r="AA536">
        <v>71</v>
      </c>
      <c r="AB536">
        <v>58</v>
      </c>
      <c r="AD536" t="s">
        <v>344</v>
      </c>
      <c r="AE536" t="s">
        <v>345</v>
      </c>
      <c r="AF536" s="2" t="str">
        <f t="shared" si="203"/>
        <v>CDU</v>
      </c>
      <c r="AG536" s="2" t="str">
        <f t="shared" si="204"/>
        <v>Own Party</v>
      </c>
      <c r="AH536" t="s">
        <v>391</v>
      </c>
      <c r="JK536">
        <v>46</v>
      </c>
      <c r="JL536">
        <v>48</v>
      </c>
      <c r="JM536">
        <v>47</v>
      </c>
      <c r="JN536">
        <v>46</v>
      </c>
      <c r="JO536" t="s">
        <v>4901</v>
      </c>
      <c r="JP536">
        <v>49</v>
      </c>
      <c r="KK536" s="5">
        <f t="shared" ca="1" si="205"/>
        <v>46</v>
      </c>
      <c r="KL536" s="5">
        <f t="shared" ca="1" si="206"/>
        <v>48</v>
      </c>
      <c r="KM536" s="5">
        <f t="shared" ca="1" si="207"/>
        <v>47</v>
      </c>
      <c r="KN536" s="5">
        <f t="shared" ca="1" si="208"/>
        <v>46</v>
      </c>
      <c r="KO536" s="5">
        <f t="shared" ca="1" si="209"/>
        <v>49</v>
      </c>
      <c r="KP536" s="4" t="str">
        <f t="shared" si="210"/>
        <v>female_233_right</v>
      </c>
      <c r="KQ536">
        <v>1.61</v>
      </c>
      <c r="KR536">
        <v>2.9809999999999999</v>
      </c>
      <c r="KS536">
        <v>3.4809999999999999</v>
      </c>
      <c r="KT536">
        <v>5</v>
      </c>
      <c r="KU536">
        <v>3</v>
      </c>
      <c r="KV536">
        <v>3</v>
      </c>
      <c r="KW536">
        <v>3</v>
      </c>
      <c r="KX536">
        <v>3</v>
      </c>
      <c r="KY536">
        <v>3</v>
      </c>
      <c r="KZ536" t="s">
        <v>347</v>
      </c>
      <c r="LA536" t="s">
        <v>4736</v>
      </c>
      <c r="LB536" t="s">
        <v>389</v>
      </c>
      <c r="LD536" t="s">
        <v>5486</v>
      </c>
      <c r="LE536">
        <v>54</v>
      </c>
      <c r="LJ536">
        <v>6</v>
      </c>
      <c r="LK536">
        <v>4</v>
      </c>
      <c r="LL536">
        <v>5</v>
      </c>
      <c r="LM536">
        <v>1.5049999999999999</v>
      </c>
      <c r="LN536">
        <v>9.2710000000000008</v>
      </c>
      <c r="LO536">
        <v>9.7680000000000007</v>
      </c>
      <c r="LP536">
        <v>10</v>
      </c>
      <c r="LQ536">
        <v>26</v>
      </c>
      <c r="LX536" t="s">
        <v>772</v>
      </c>
      <c r="LY536">
        <v>32</v>
      </c>
      <c r="LZ536">
        <v>7</v>
      </c>
      <c r="MA536">
        <v>2.2109999999999999</v>
      </c>
      <c r="MB536">
        <v>4.1070000000000002</v>
      </c>
      <c r="MC536">
        <v>5.7050000000000001</v>
      </c>
      <c r="MD536">
        <v>3</v>
      </c>
      <c r="MF536" t="s">
        <v>349</v>
      </c>
      <c r="MG536" t="s">
        <v>748</v>
      </c>
      <c r="MH536" t="s">
        <v>1707</v>
      </c>
      <c r="MI536">
        <v>1</v>
      </c>
      <c r="MJ536" t="s">
        <v>351</v>
      </c>
      <c r="ML536" t="s">
        <v>400</v>
      </c>
      <c r="MM536" t="s">
        <v>368</v>
      </c>
    </row>
    <row r="537" spans="1:351" x14ac:dyDescent="0.25">
      <c r="A537" t="s">
        <v>4735</v>
      </c>
      <c r="B537">
        <v>399</v>
      </c>
      <c r="C537">
        <v>32</v>
      </c>
      <c r="D537" t="s">
        <v>347</v>
      </c>
      <c r="E537" t="s">
        <v>395</v>
      </c>
      <c r="F537" t="s">
        <v>355</v>
      </c>
      <c r="G537" t="s">
        <v>385</v>
      </c>
      <c r="H537" t="s">
        <v>404</v>
      </c>
      <c r="I537" t="s">
        <v>355</v>
      </c>
      <c r="J537" t="s">
        <v>355</v>
      </c>
      <c r="K537" t="s">
        <v>386</v>
      </c>
      <c r="L537" t="s">
        <v>966</v>
      </c>
      <c r="M537" t="s">
        <v>389</v>
      </c>
      <c r="S537" s="2">
        <f t="shared" si="198"/>
        <v>80</v>
      </c>
      <c r="T537" s="2">
        <f t="shared" si="199"/>
        <v>78</v>
      </c>
      <c r="U537" s="2">
        <f t="shared" si="200"/>
        <v>79</v>
      </c>
      <c r="V537" s="2">
        <f t="shared" si="201"/>
        <v>83</v>
      </c>
      <c r="W537" s="2">
        <f t="shared" si="202"/>
        <v>83</v>
      </c>
      <c r="AD537" t="s">
        <v>348</v>
      </c>
      <c r="AE537" t="s">
        <v>361</v>
      </c>
      <c r="AF537" s="2" t="str">
        <f t="shared" si="203"/>
        <v>None</v>
      </c>
      <c r="AG537" s="2" t="str">
        <f t="shared" si="204"/>
        <v>No Party</v>
      </c>
      <c r="EY537">
        <v>69</v>
      </c>
      <c r="EZ537">
        <v>82</v>
      </c>
      <c r="FA537">
        <v>96</v>
      </c>
      <c r="FB537">
        <v>70</v>
      </c>
      <c r="FC537" t="s">
        <v>4930</v>
      </c>
      <c r="FD537">
        <v>61</v>
      </c>
      <c r="KK537" s="5">
        <f t="shared" ca="1" si="205"/>
        <v>69</v>
      </c>
      <c r="KL537" s="5">
        <f t="shared" ca="1" si="206"/>
        <v>82</v>
      </c>
      <c r="KM537" s="5">
        <f t="shared" ca="1" si="207"/>
        <v>96</v>
      </c>
      <c r="KN537" s="5">
        <f t="shared" ca="1" si="208"/>
        <v>70</v>
      </c>
      <c r="KO537" s="5">
        <f t="shared" ca="1" si="209"/>
        <v>61</v>
      </c>
      <c r="KP537" s="4" t="str">
        <f t="shared" si="210"/>
        <v>male_333_right</v>
      </c>
      <c r="KQ537">
        <v>14.618</v>
      </c>
      <c r="KR537">
        <v>29.684999999999999</v>
      </c>
      <c r="KS537">
        <v>30.931999999999999</v>
      </c>
      <c r="KT537">
        <v>7</v>
      </c>
      <c r="KU537">
        <v>4</v>
      </c>
      <c r="KV537">
        <v>3</v>
      </c>
      <c r="KW537">
        <v>4</v>
      </c>
      <c r="KX537">
        <v>4</v>
      </c>
      <c r="KY537">
        <v>4</v>
      </c>
      <c r="KZ537" t="s">
        <v>347</v>
      </c>
      <c r="LA537" t="s">
        <v>4738</v>
      </c>
      <c r="LB537" t="s">
        <v>388</v>
      </c>
      <c r="LD537" t="s">
        <v>5487</v>
      </c>
      <c r="LE537">
        <v>80</v>
      </c>
      <c r="LG537">
        <v>8</v>
      </c>
      <c r="LH537">
        <v>7</v>
      </c>
      <c r="LI537">
        <v>1</v>
      </c>
      <c r="LM537">
        <v>13.061</v>
      </c>
      <c r="LN537">
        <v>16.7</v>
      </c>
      <c r="LO537">
        <v>17.645</v>
      </c>
      <c r="LP537">
        <v>6</v>
      </c>
      <c r="LQ537">
        <v>26</v>
      </c>
      <c r="LR537">
        <v>80</v>
      </c>
      <c r="LS537">
        <v>78</v>
      </c>
      <c r="LT537">
        <v>79</v>
      </c>
      <c r="LU537">
        <v>83</v>
      </c>
      <c r="LV537">
        <v>83</v>
      </c>
      <c r="LW537" t="s">
        <v>907</v>
      </c>
      <c r="LX537">
        <v>2</v>
      </c>
      <c r="LY537">
        <v>23</v>
      </c>
      <c r="LZ537">
        <v>6</v>
      </c>
      <c r="MA537">
        <v>20.021000000000001</v>
      </c>
      <c r="MB537">
        <v>20.021000000000001</v>
      </c>
      <c r="MC537">
        <v>23.324000000000002</v>
      </c>
      <c r="MD537">
        <v>1</v>
      </c>
      <c r="MF537" t="s">
        <v>363</v>
      </c>
      <c r="MG537" t="s">
        <v>1708</v>
      </c>
      <c r="MH537" t="s">
        <v>1709</v>
      </c>
      <c r="MI537">
        <v>1</v>
      </c>
      <c r="MJ537" t="s">
        <v>366</v>
      </c>
      <c r="MK537" t="s">
        <v>601</v>
      </c>
      <c r="MM537" t="s">
        <v>353</v>
      </c>
    </row>
    <row r="538" spans="1:351" x14ac:dyDescent="0.25">
      <c r="A538" t="s">
        <v>4735</v>
      </c>
      <c r="B538">
        <v>325</v>
      </c>
      <c r="C538">
        <v>54</v>
      </c>
      <c r="D538" t="s">
        <v>4737</v>
      </c>
      <c r="E538" t="s">
        <v>338</v>
      </c>
      <c r="F538" t="s">
        <v>355</v>
      </c>
      <c r="G538" t="s">
        <v>4739</v>
      </c>
      <c r="H538" t="s">
        <v>341</v>
      </c>
      <c r="I538" t="s">
        <v>355</v>
      </c>
      <c r="J538" t="s">
        <v>355</v>
      </c>
      <c r="K538" t="s">
        <v>371</v>
      </c>
      <c r="L538" t="s">
        <v>1299</v>
      </c>
      <c r="M538" t="s">
        <v>389</v>
      </c>
      <c r="R538">
        <v>50</v>
      </c>
      <c r="S538" s="2">
        <f t="shared" si="198"/>
        <v>80</v>
      </c>
      <c r="T538" s="2">
        <f t="shared" si="199"/>
        <v>75</v>
      </c>
      <c r="U538" s="2">
        <f t="shared" si="200"/>
        <v>78</v>
      </c>
      <c r="V538" s="2">
        <f t="shared" si="201"/>
        <v>68</v>
      </c>
      <c r="W538" s="2">
        <f t="shared" si="202"/>
        <v>70</v>
      </c>
      <c r="X538">
        <v>80</v>
      </c>
      <c r="Y538">
        <v>75</v>
      </c>
      <c r="Z538">
        <v>78</v>
      </c>
      <c r="AA538">
        <v>68</v>
      </c>
      <c r="AB538">
        <v>70</v>
      </c>
      <c r="AD538" t="s">
        <v>344</v>
      </c>
      <c r="AE538" t="s">
        <v>361</v>
      </c>
      <c r="AF538" s="2" t="str">
        <f t="shared" si="203"/>
        <v>None</v>
      </c>
      <c r="AG538" s="2" t="str">
        <f t="shared" si="204"/>
        <v>No Party</v>
      </c>
      <c r="DC538">
        <v>0</v>
      </c>
      <c r="DD538">
        <v>0</v>
      </c>
      <c r="DE538">
        <v>0</v>
      </c>
      <c r="DF538">
        <v>0</v>
      </c>
      <c r="DG538" t="s">
        <v>4945</v>
      </c>
      <c r="DH538">
        <v>51</v>
      </c>
      <c r="KK538" s="5">
        <f t="shared" ca="1" si="205"/>
        <v>0</v>
      </c>
      <c r="KL538" s="5">
        <f t="shared" ca="1" si="206"/>
        <v>0</v>
      </c>
      <c r="KM538" s="5">
        <f t="shared" ca="1" si="207"/>
        <v>0</v>
      </c>
      <c r="KN538" s="5">
        <f t="shared" ca="1" si="208"/>
        <v>0</v>
      </c>
      <c r="KO538" s="5">
        <f t="shared" ca="1" si="209"/>
        <v>51</v>
      </c>
      <c r="KP538" s="4" t="str">
        <f t="shared" si="210"/>
        <v>male_133_left</v>
      </c>
      <c r="KQ538">
        <v>7.6189999999999998</v>
      </c>
      <c r="KR538">
        <v>20.326000000000001</v>
      </c>
      <c r="KS538">
        <v>21.748999999999999</v>
      </c>
      <c r="KT538">
        <v>7</v>
      </c>
      <c r="KU538">
        <v>2</v>
      </c>
      <c r="KV538" t="s">
        <v>397</v>
      </c>
      <c r="KW538">
        <v>3</v>
      </c>
      <c r="KX538">
        <v>2</v>
      </c>
      <c r="KY538" t="s">
        <v>397</v>
      </c>
      <c r="KZ538" t="s">
        <v>4737</v>
      </c>
      <c r="LA538" t="s">
        <v>4736</v>
      </c>
      <c r="LB538" t="s">
        <v>344</v>
      </c>
      <c r="LD538" t="s">
        <v>5488</v>
      </c>
      <c r="LE538">
        <v>51</v>
      </c>
      <c r="LJ538">
        <v>1</v>
      </c>
      <c r="LK538">
        <v>5</v>
      </c>
      <c r="LL538">
        <v>10</v>
      </c>
      <c r="LM538">
        <v>9.0289999999999999</v>
      </c>
      <c r="LN538">
        <v>9.0289999999999999</v>
      </c>
      <c r="LO538">
        <v>9.8970000000000002</v>
      </c>
      <c r="LP538">
        <v>1</v>
      </c>
      <c r="LQ538">
        <v>44</v>
      </c>
      <c r="LX538">
        <v>3</v>
      </c>
      <c r="LY538">
        <v>40</v>
      </c>
      <c r="LZ538">
        <v>5</v>
      </c>
      <c r="MA538">
        <v>4.8659999999999997</v>
      </c>
      <c r="MB538">
        <v>48.235999999999997</v>
      </c>
      <c r="MC538">
        <v>52.15</v>
      </c>
      <c r="MD538">
        <v>3</v>
      </c>
      <c r="ME538" t="s">
        <v>4765</v>
      </c>
      <c r="MF538" t="s">
        <v>349</v>
      </c>
      <c r="MG538" t="s">
        <v>495</v>
      </c>
      <c r="MH538" t="s">
        <v>1710</v>
      </c>
      <c r="MI538">
        <v>1</v>
      </c>
      <c r="MJ538" t="s">
        <v>351</v>
      </c>
      <c r="MK538" t="s">
        <v>671</v>
      </c>
      <c r="MM538" t="s">
        <v>368</v>
      </c>
    </row>
    <row r="539" spans="1:351" x14ac:dyDescent="0.25">
      <c r="A539" t="s">
        <v>4735</v>
      </c>
      <c r="B539">
        <v>456</v>
      </c>
      <c r="C539">
        <v>67</v>
      </c>
      <c r="D539" t="s">
        <v>4737</v>
      </c>
      <c r="E539" t="s">
        <v>550</v>
      </c>
      <c r="F539" t="s">
        <v>355</v>
      </c>
      <c r="G539" t="s">
        <v>4739</v>
      </c>
      <c r="H539" t="s">
        <v>341</v>
      </c>
      <c r="I539" t="s">
        <v>355</v>
      </c>
      <c r="J539" t="s">
        <v>355</v>
      </c>
      <c r="K539" t="s">
        <v>386</v>
      </c>
      <c r="M539" t="s">
        <v>378</v>
      </c>
      <c r="O539" t="s">
        <v>4889</v>
      </c>
      <c r="Q539">
        <v>82</v>
      </c>
      <c r="R539">
        <v>17</v>
      </c>
      <c r="S539" s="2">
        <f t="shared" si="198"/>
        <v>87</v>
      </c>
      <c r="T539" s="2">
        <f t="shared" si="199"/>
        <v>75</v>
      </c>
      <c r="U539" s="2">
        <f t="shared" si="200"/>
        <v>95</v>
      </c>
      <c r="V539" s="2">
        <f t="shared" si="201"/>
        <v>76</v>
      </c>
      <c r="W539" s="2">
        <f t="shared" si="202"/>
        <v>87</v>
      </c>
      <c r="AD539" t="s">
        <v>344</v>
      </c>
      <c r="AE539" t="s">
        <v>345</v>
      </c>
      <c r="AF539" s="2" t="str">
        <f t="shared" si="203"/>
        <v>None</v>
      </c>
      <c r="AG539" s="2" t="str">
        <f t="shared" si="204"/>
        <v>No Party</v>
      </c>
      <c r="AH539" t="s">
        <v>346</v>
      </c>
      <c r="IK539">
        <v>85</v>
      </c>
      <c r="IL539">
        <v>85</v>
      </c>
      <c r="IM539">
        <v>84</v>
      </c>
      <c r="IN539">
        <v>85</v>
      </c>
      <c r="IO539" t="s">
        <v>4983</v>
      </c>
      <c r="IP539">
        <v>74</v>
      </c>
      <c r="KK539" s="5">
        <f t="shared" ca="1" si="205"/>
        <v>85</v>
      </c>
      <c r="KL539" s="5">
        <f t="shared" ca="1" si="206"/>
        <v>85</v>
      </c>
      <c r="KM539" s="5">
        <f t="shared" ca="1" si="207"/>
        <v>84</v>
      </c>
      <c r="KN539" s="5">
        <f t="shared" ca="1" si="208"/>
        <v>85</v>
      </c>
      <c r="KO539" s="5">
        <f t="shared" ca="1" si="209"/>
        <v>74</v>
      </c>
      <c r="KP539" s="4" t="str">
        <f t="shared" si="210"/>
        <v>female_322_left</v>
      </c>
      <c r="KQ539">
        <v>12.625999999999999</v>
      </c>
      <c r="KR539">
        <v>29.574000000000002</v>
      </c>
      <c r="KS539">
        <v>31.085999999999999</v>
      </c>
      <c r="KT539">
        <v>5</v>
      </c>
      <c r="KU539">
        <v>4</v>
      </c>
      <c r="KV539">
        <v>4</v>
      </c>
      <c r="KW539">
        <v>3</v>
      </c>
      <c r="KX539">
        <v>4</v>
      </c>
      <c r="KY539" t="s">
        <v>444</v>
      </c>
      <c r="KZ539" t="s">
        <v>347</v>
      </c>
      <c r="LA539" t="s">
        <v>4736</v>
      </c>
      <c r="LB539" t="s">
        <v>4906</v>
      </c>
      <c r="LD539" t="s">
        <v>5489</v>
      </c>
      <c r="LE539">
        <v>18</v>
      </c>
      <c r="LG539">
        <v>2</v>
      </c>
      <c r="LH539">
        <v>7</v>
      </c>
      <c r="LI539">
        <v>2</v>
      </c>
      <c r="LM539">
        <v>17.962</v>
      </c>
      <c r="LN539">
        <v>17.962</v>
      </c>
      <c r="LO539">
        <v>25.616</v>
      </c>
      <c r="LP539">
        <v>1</v>
      </c>
      <c r="LQ539">
        <v>35</v>
      </c>
      <c r="LR539">
        <v>87</v>
      </c>
      <c r="LS539">
        <v>75</v>
      </c>
      <c r="LT539">
        <v>95</v>
      </c>
      <c r="LU539">
        <v>76</v>
      </c>
      <c r="LV539">
        <v>87</v>
      </c>
      <c r="LW539" t="s">
        <v>593</v>
      </c>
      <c r="LX539">
        <v>1</v>
      </c>
      <c r="LY539">
        <v>35</v>
      </c>
      <c r="LZ539">
        <v>5</v>
      </c>
      <c r="MA539">
        <v>11.593999999999999</v>
      </c>
      <c r="MB539">
        <v>11.593999999999999</v>
      </c>
      <c r="MC539">
        <v>15.316000000000001</v>
      </c>
      <c r="MD539">
        <v>1</v>
      </c>
      <c r="MF539" t="s">
        <v>349</v>
      </c>
      <c r="MG539" t="s">
        <v>1711</v>
      </c>
      <c r="MH539" t="s">
        <v>1712</v>
      </c>
      <c r="MI539">
        <v>1</v>
      </c>
      <c r="MJ539" t="s">
        <v>366</v>
      </c>
      <c r="ML539" t="s">
        <v>536</v>
      </c>
      <c r="MM539" t="s">
        <v>353</v>
      </c>
    </row>
    <row r="540" spans="1:351" x14ac:dyDescent="0.25">
      <c r="A540" t="s">
        <v>4735</v>
      </c>
      <c r="B540">
        <v>966</v>
      </c>
      <c r="C540">
        <v>57</v>
      </c>
      <c r="D540" t="s">
        <v>347</v>
      </c>
      <c r="E540" t="s">
        <v>605</v>
      </c>
      <c r="F540" t="s">
        <v>355</v>
      </c>
      <c r="G540" t="s">
        <v>402</v>
      </c>
      <c r="H540" t="s">
        <v>357</v>
      </c>
      <c r="I540" t="s">
        <v>342</v>
      </c>
      <c r="J540" t="s">
        <v>355</v>
      </c>
      <c r="K540" t="s">
        <v>341</v>
      </c>
      <c r="L540" t="s">
        <v>1713</v>
      </c>
      <c r="M540" t="s">
        <v>348</v>
      </c>
      <c r="O540" t="s">
        <v>359</v>
      </c>
      <c r="P540" t="s">
        <v>4766</v>
      </c>
      <c r="Q540">
        <v>71</v>
      </c>
      <c r="R540">
        <v>63</v>
      </c>
      <c r="S540" s="2">
        <f t="shared" si="198"/>
        <v>100</v>
      </c>
      <c r="T540" s="2">
        <f t="shared" si="199"/>
        <v>100</v>
      </c>
      <c r="U540" s="2">
        <f t="shared" si="200"/>
        <v>100</v>
      </c>
      <c r="V540" s="2">
        <f t="shared" si="201"/>
        <v>100</v>
      </c>
      <c r="W540" s="2">
        <f t="shared" si="202"/>
        <v>99</v>
      </c>
      <c r="X540">
        <v>100</v>
      </c>
      <c r="Y540">
        <v>100</v>
      </c>
      <c r="Z540">
        <v>100</v>
      </c>
      <c r="AA540">
        <v>100</v>
      </c>
      <c r="AB540">
        <v>99</v>
      </c>
      <c r="AD540" t="s">
        <v>390</v>
      </c>
      <c r="AE540" t="s">
        <v>345</v>
      </c>
      <c r="AF540" s="2" t="str">
        <f t="shared" si="203"/>
        <v>AfD</v>
      </c>
      <c r="AG540" s="2" t="str">
        <f t="shared" si="204"/>
        <v>Own Party</v>
      </c>
      <c r="AH540" t="s">
        <v>391</v>
      </c>
      <c r="HA540">
        <v>91</v>
      </c>
      <c r="HB540">
        <v>84</v>
      </c>
      <c r="HC540">
        <v>100</v>
      </c>
      <c r="HD540">
        <v>87</v>
      </c>
      <c r="HE540" t="s">
        <v>4960</v>
      </c>
      <c r="HF540">
        <v>79</v>
      </c>
      <c r="KK540" s="5">
        <f t="shared" ca="1" si="205"/>
        <v>91</v>
      </c>
      <c r="KL540" s="5">
        <f t="shared" ca="1" si="206"/>
        <v>84</v>
      </c>
      <c r="KM540" s="5">
        <f t="shared" ca="1" si="207"/>
        <v>100</v>
      </c>
      <c r="KN540" s="5">
        <f t="shared" ca="1" si="208"/>
        <v>87</v>
      </c>
      <c r="KO540" s="5">
        <f t="shared" ca="1" si="209"/>
        <v>79</v>
      </c>
      <c r="KP540" s="4" t="str">
        <f t="shared" si="210"/>
        <v>female_122</v>
      </c>
      <c r="KQ540">
        <v>20.747</v>
      </c>
      <c r="KR540">
        <v>40.040999999999997</v>
      </c>
      <c r="KS540">
        <v>41.173000000000002</v>
      </c>
      <c r="KT540">
        <v>5</v>
      </c>
      <c r="KU540">
        <v>4</v>
      </c>
      <c r="KV540" t="s">
        <v>444</v>
      </c>
      <c r="KW540">
        <v>3</v>
      </c>
      <c r="KX540">
        <v>4</v>
      </c>
      <c r="KY540" t="s">
        <v>444</v>
      </c>
      <c r="KZ540" t="s">
        <v>347</v>
      </c>
      <c r="LA540" t="s">
        <v>4736</v>
      </c>
      <c r="LB540" t="s">
        <v>348</v>
      </c>
      <c r="LD540" t="s">
        <v>5490</v>
      </c>
      <c r="LE540">
        <v>62</v>
      </c>
      <c r="LJ540">
        <v>3</v>
      </c>
      <c r="LK540">
        <v>7</v>
      </c>
      <c r="LL540">
        <v>0</v>
      </c>
      <c r="LM540">
        <v>11.805999999999999</v>
      </c>
      <c r="LN540">
        <v>18.777999999999999</v>
      </c>
      <c r="LO540">
        <v>20.739000000000001</v>
      </c>
      <c r="LP540">
        <v>2</v>
      </c>
      <c r="LQ540">
        <v>28</v>
      </c>
      <c r="LX540">
        <v>1</v>
      </c>
      <c r="LY540">
        <v>29</v>
      </c>
      <c r="LZ540">
        <v>6</v>
      </c>
      <c r="MA540">
        <v>39.475000000000001</v>
      </c>
      <c r="MB540">
        <v>436.69200000000001</v>
      </c>
      <c r="MC540">
        <v>450.96199999999999</v>
      </c>
      <c r="MD540">
        <v>6</v>
      </c>
      <c r="ME540" t="s">
        <v>4767</v>
      </c>
      <c r="MF540" t="s">
        <v>349</v>
      </c>
      <c r="MG540" t="s">
        <v>337</v>
      </c>
      <c r="MH540" t="s">
        <v>1714</v>
      </c>
      <c r="MI540">
        <v>1</v>
      </c>
      <c r="MJ540" t="s">
        <v>351</v>
      </c>
      <c r="ML540" t="s">
        <v>422</v>
      </c>
      <c r="MM540" t="s">
        <v>368</v>
      </c>
    </row>
    <row r="541" spans="1:351" x14ac:dyDescent="0.25">
      <c r="A541" t="s">
        <v>4735</v>
      </c>
      <c r="B541">
        <v>865</v>
      </c>
      <c r="C541">
        <v>54</v>
      </c>
      <c r="D541" t="s">
        <v>4737</v>
      </c>
      <c r="E541" t="s">
        <v>338</v>
      </c>
      <c r="F541" t="s">
        <v>355</v>
      </c>
      <c r="G541" t="s">
        <v>437</v>
      </c>
      <c r="H541" t="s">
        <v>357</v>
      </c>
      <c r="I541" t="s">
        <v>342</v>
      </c>
      <c r="J541" t="s">
        <v>355</v>
      </c>
      <c r="K541" t="s">
        <v>371</v>
      </c>
      <c r="L541" t="s">
        <v>4768</v>
      </c>
      <c r="M541" t="s">
        <v>348</v>
      </c>
      <c r="O541" t="s">
        <v>389</v>
      </c>
      <c r="R541">
        <v>85</v>
      </c>
      <c r="S541" s="2">
        <f t="shared" si="198"/>
        <v>90</v>
      </c>
      <c r="T541" s="2">
        <f t="shared" si="199"/>
        <v>80</v>
      </c>
      <c r="U541" s="2">
        <f t="shared" si="200"/>
        <v>90</v>
      </c>
      <c r="V541" s="2">
        <f t="shared" si="201"/>
        <v>95</v>
      </c>
      <c r="W541" s="2">
        <f t="shared" si="202"/>
        <v>100</v>
      </c>
      <c r="AD541" t="s">
        <v>4889</v>
      </c>
      <c r="AE541" t="s">
        <v>345</v>
      </c>
      <c r="AF541" s="2" t="str">
        <f t="shared" si="203"/>
        <v>AfD</v>
      </c>
      <c r="AG541" s="2" t="str">
        <f t="shared" si="204"/>
        <v>Own Party</v>
      </c>
      <c r="AH541" t="s">
        <v>391</v>
      </c>
      <c r="GU541">
        <v>0</v>
      </c>
      <c r="GV541">
        <v>0</v>
      </c>
      <c r="GW541">
        <v>0</v>
      </c>
      <c r="GX541">
        <v>15</v>
      </c>
      <c r="GY541" t="s">
        <v>5023</v>
      </c>
      <c r="GZ541">
        <v>0</v>
      </c>
      <c r="KK541" s="5">
        <f t="shared" ca="1" si="205"/>
        <v>0</v>
      </c>
      <c r="KL541" s="5">
        <f t="shared" ca="1" si="206"/>
        <v>0</v>
      </c>
      <c r="KM541" s="5">
        <f t="shared" ca="1" si="207"/>
        <v>0</v>
      </c>
      <c r="KN541" s="5">
        <f t="shared" ca="1" si="208"/>
        <v>15</v>
      </c>
      <c r="KO541" s="5">
        <f t="shared" ca="1" si="209"/>
        <v>0</v>
      </c>
      <c r="KP541" s="4" t="str">
        <f t="shared" si="210"/>
        <v>female_311_image_right</v>
      </c>
      <c r="KQ541">
        <v>148.71600000000001</v>
      </c>
      <c r="KR541">
        <v>172.517</v>
      </c>
      <c r="KS541">
        <v>176.04300000000001</v>
      </c>
      <c r="KT541">
        <v>5</v>
      </c>
      <c r="KU541">
        <v>3</v>
      </c>
      <c r="KV541">
        <v>4</v>
      </c>
      <c r="KW541" t="s">
        <v>444</v>
      </c>
      <c r="KX541" t="s">
        <v>397</v>
      </c>
      <c r="KY541" t="s">
        <v>397</v>
      </c>
      <c r="KZ541" t="s">
        <v>347</v>
      </c>
      <c r="LA541" t="s">
        <v>4738</v>
      </c>
      <c r="LB541" t="s">
        <v>348</v>
      </c>
      <c r="LD541" t="s">
        <v>5491</v>
      </c>
      <c r="LE541">
        <v>55</v>
      </c>
      <c r="LJ541">
        <v>0</v>
      </c>
      <c r="LK541">
        <v>8</v>
      </c>
      <c r="LL541">
        <v>4</v>
      </c>
      <c r="LM541">
        <v>21.030999999999999</v>
      </c>
      <c r="LN541">
        <v>57.917999999999999</v>
      </c>
      <c r="LO541">
        <v>59.152000000000001</v>
      </c>
      <c r="LP541">
        <v>3</v>
      </c>
      <c r="LQ541">
        <v>40</v>
      </c>
      <c r="LR541">
        <v>90</v>
      </c>
      <c r="LS541">
        <v>80</v>
      </c>
      <c r="LT541">
        <v>90</v>
      </c>
      <c r="LU541">
        <v>95</v>
      </c>
      <c r="LV541">
        <v>100</v>
      </c>
      <c r="LW541" t="s">
        <v>720</v>
      </c>
      <c r="LX541">
        <v>3</v>
      </c>
      <c r="LY541">
        <v>48</v>
      </c>
      <c r="LZ541">
        <v>6</v>
      </c>
      <c r="MA541">
        <v>20.652999999999999</v>
      </c>
      <c r="MB541">
        <v>20.652999999999999</v>
      </c>
      <c r="MC541">
        <v>26.777000000000001</v>
      </c>
      <c r="MD541">
        <v>1</v>
      </c>
      <c r="MF541" t="s">
        <v>349</v>
      </c>
      <c r="MG541" t="s">
        <v>337</v>
      </c>
      <c r="MH541" t="s">
        <v>1715</v>
      </c>
      <c r="MI541">
        <v>1</v>
      </c>
      <c r="MJ541" t="s">
        <v>366</v>
      </c>
      <c r="ML541" t="s">
        <v>352</v>
      </c>
      <c r="MM541" t="s">
        <v>368</v>
      </c>
    </row>
    <row r="542" spans="1:351" x14ac:dyDescent="0.25">
      <c r="A542" t="s">
        <v>4735</v>
      </c>
      <c r="B542">
        <v>321</v>
      </c>
      <c r="C542">
        <v>32</v>
      </c>
      <c r="D542" t="s">
        <v>4737</v>
      </c>
      <c r="E542" t="s">
        <v>338</v>
      </c>
      <c r="F542" t="s">
        <v>4908</v>
      </c>
      <c r="G542" t="s">
        <v>385</v>
      </c>
      <c r="H542" t="s">
        <v>404</v>
      </c>
      <c r="I542" t="s">
        <v>342</v>
      </c>
      <c r="J542" t="s">
        <v>355</v>
      </c>
      <c r="K542" t="s">
        <v>341</v>
      </c>
      <c r="L542" t="s">
        <v>1716</v>
      </c>
      <c r="M542" t="s">
        <v>359</v>
      </c>
      <c r="N542" t="s">
        <v>616</v>
      </c>
      <c r="O542" t="s">
        <v>359</v>
      </c>
      <c r="P542" t="s">
        <v>555</v>
      </c>
      <c r="Q542">
        <v>90</v>
      </c>
      <c r="R542">
        <v>31</v>
      </c>
      <c r="S542" s="2" t="str">
        <f t="shared" si="198"/>
        <v xml:space="preserve"> </v>
      </c>
      <c r="T542" s="2" t="str">
        <f t="shared" si="199"/>
        <v xml:space="preserve"> </v>
      </c>
      <c r="U542" s="2">
        <f t="shared" si="200"/>
        <v>72</v>
      </c>
      <c r="V542" s="2">
        <f t="shared" si="201"/>
        <v>69</v>
      </c>
      <c r="W542" s="2">
        <f t="shared" si="202"/>
        <v>35</v>
      </c>
      <c r="Z542">
        <v>72</v>
      </c>
      <c r="AA542">
        <v>69</v>
      </c>
      <c r="AB542">
        <v>35</v>
      </c>
      <c r="AD542" t="s">
        <v>344</v>
      </c>
      <c r="AE542" t="s">
        <v>361</v>
      </c>
      <c r="AF542" s="2" t="str">
        <f t="shared" si="203"/>
        <v>None</v>
      </c>
      <c r="AG542" s="2" t="str">
        <f t="shared" si="204"/>
        <v>No Party</v>
      </c>
      <c r="AH542" t="s">
        <v>346</v>
      </c>
      <c r="CW542">
        <v>31</v>
      </c>
      <c r="CX542">
        <v>7</v>
      </c>
      <c r="CY542">
        <v>29</v>
      </c>
      <c r="CZ542">
        <v>17</v>
      </c>
      <c r="DA542" t="s">
        <v>4956</v>
      </c>
      <c r="DB542">
        <v>20</v>
      </c>
      <c r="KK542" s="5">
        <f t="shared" ca="1" si="205"/>
        <v>31</v>
      </c>
      <c r="KL542" s="5">
        <f t="shared" ca="1" si="206"/>
        <v>7</v>
      </c>
      <c r="KM542" s="5">
        <f t="shared" ca="1" si="207"/>
        <v>29</v>
      </c>
      <c r="KN542" s="5">
        <f t="shared" ca="1" si="208"/>
        <v>17</v>
      </c>
      <c r="KO542" s="5">
        <f t="shared" ca="1" si="209"/>
        <v>20</v>
      </c>
      <c r="KP542" s="4" t="str">
        <f t="shared" si="210"/>
        <v>male_123_right</v>
      </c>
      <c r="KQ542">
        <v>3.4660000000000002</v>
      </c>
      <c r="KR542">
        <v>13.012</v>
      </c>
      <c r="KS542">
        <v>13.882</v>
      </c>
      <c r="KT542">
        <v>7</v>
      </c>
      <c r="KU542">
        <v>4</v>
      </c>
      <c r="KV542" t="s">
        <v>397</v>
      </c>
      <c r="KW542">
        <v>4</v>
      </c>
      <c r="KX542">
        <v>2</v>
      </c>
      <c r="KY542" t="s">
        <v>397</v>
      </c>
      <c r="KZ542" t="s">
        <v>4737</v>
      </c>
      <c r="LA542" t="s">
        <v>4736</v>
      </c>
      <c r="LB542" t="s">
        <v>359</v>
      </c>
      <c r="LC542" t="s">
        <v>1624</v>
      </c>
      <c r="LD542" t="s">
        <v>5492</v>
      </c>
      <c r="LG542">
        <v>2</v>
      </c>
      <c r="LH542">
        <v>5</v>
      </c>
      <c r="LI542">
        <v>3</v>
      </c>
      <c r="LM542">
        <v>9.8000000000000007</v>
      </c>
      <c r="LN542">
        <v>16.427</v>
      </c>
      <c r="LO542">
        <v>17.288</v>
      </c>
      <c r="LP542">
        <v>2</v>
      </c>
      <c r="LQ542">
        <v>31</v>
      </c>
      <c r="LX542">
        <v>1</v>
      </c>
      <c r="LY542">
        <v>34</v>
      </c>
      <c r="LZ542">
        <v>7</v>
      </c>
      <c r="MA542">
        <v>5.6189999999999998</v>
      </c>
      <c r="MB542">
        <v>8.92</v>
      </c>
      <c r="MC542">
        <v>10.86</v>
      </c>
      <c r="MD542">
        <v>5</v>
      </c>
      <c r="MF542" t="s">
        <v>349</v>
      </c>
      <c r="MG542" t="s">
        <v>1717</v>
      </c>
      <c r="MH542" t="s">
        <v>1718</v>
      </c>
      <c r="MI542">
        <v>1</v>
      </c>
      <c r="MJ542" t="s">
        <v>351</v>
      </c>
      <c r="MK542" t="s">
        <v>367</v>
      </c>
      <c r="MM542" t="s">
        <v>353</v>
      </c>
    </row>
    <row r="543" spans="1:351" x14ac:dyDescent="0.25">
      <c r="A543" t="s">
        <v>4735</v>
      </c>
      <c r="B543">
        <v>521</v>
      </c>
      <c r="C543">
        <v>36</v>
      </c>
      <c r="D543" t="s">
        <v>4737</v>
      </c>
      <c r="E543" t="s">
        <v>338</v>
      </c>
      <c r="F543" t="s">
        <v>355</v>
      </c>
      <c r="G543" t="s">
        <v>370</v>
      </c>
      <c r="H543" t="s">
        <v>404</v>
      </c>
      <c r="I543" t="s">
        <v>355</v>
      </c>
      <c r="J543" t="s">
        <v>355</v>
      </c>
      <c r="K543" t="s">
        <v>371</v>
      </c>
      <c r="L543" t="s">
        <v>1719</v>
      </c>
      <c r="M543" t="s">
        <v>4889</v>
      </c>
      <c r="O543" t="s">
        <v>377</v>
      </c>
      <c r="Q543">
        <v>43</v>
      </c>
      <c r="R543">
        <v>29</v>
      </c>
      <c r="S543" s="2">
        <f t="shared" si="198"/>
        <v>58</v>
      </c>
      <c r="T543" s="2">
        <f t="shared" si="199"/>
        <v>39</v>
      </c>
      <c r="U543" s="2">
        <f t="shared" si="200"/>
        <v>65</v>
      </c>
      <c r="V543" s="2">
        <f t="shared" si="201"/>
        <v>67</v>
      </c>
      <c r="W543" s="2">
        <f t="shared" si="202"/>
        <v>67</v>
      </c>
      <c r="X543">
        <v>58</v>
      </c>
      <c r="Y543">
        <v>39</v>
      </c>
      <c r="Z543">
        <v>65</v>
      </c>
      <c r="AA543">
        <v>67</v>
      </c>
      <c r="AB543">
        <v>67</v>
      </c>
      <c r="AD543" t="s">
        <v>348</v>
      </c>
      <c r="AE543" t="s">
        <v>345</v>
      </c>
      <c r="AF543" s="2" t="str">
        <f t="shared" si="203"/>
        <v>AfD</v>
      </c>
      <c r="AG543" s="2" t="str">
        <f t="shared" si="204"/>
        <v>Other Party</v>
      </c>
      <c r="AH543" t="s">
        <v>379</v>
      </c>
      <c r="IE543">
        <v>42</v>
      </c>
      <c r="IF543">
        <v>0</v>
      </c>
      <c r="IG543">
        <v>15</v>
      </c>
      <c r="IH543">
        <v>37</v>
      </c>
      <c r="II543" t="s">
        <v>4928</v>
      </c>
      <c r="IJ543">
        <v>7</v>
      </c>
      <c r="KK543" s="5">
        <f t="shared" ca="1" si="205"/>
        <v>42</v>
      </c>
      <c r="KL543" s="5">
        <f t="shared" ca="1" si="206"/>
        <v>0</v>
      </c>
      <c r="KM543" s="5">
        <f t="shared" ca="1" si="207"/>
        <v>15</v>
      </c>
      <c r="KN543" s="5">
        <f t="shared" ca="1" si="208"/>
        <v>37</v>
      </c>
      <c r="KO543" s="5">
        <f t="shared" ca="1" si="209"/>
        <v>7</v>
      </c>
      <c r="KP543" s="4" t="str">
        <f t="shared" si="210"/>
        <v>female_222</v>
      </c>
      <c r="KQ543">
        <v>6.15</v>
      </c>
      <c r="KR543">
        <v>15.805</v>
      </c>
      <c r="KS543">
        <v>16.338000000000001</v>
      </c>
      <c r="KT543">
        <v>7</v>
      </c>
      <c r="KU543">
        <v>2</v>
      </c>
      <c r="KV543">
        <v>4</v>
      </c>
      <c r="KW543" t="s">
        <v>397</v>
      </c>
      <c r="KX543">
        <v>3</v>
      </c>
      <c r="KY543" t="s">
        <v>397</v>
      </c>
      <c r="KZ543" t="s">
        <v>347</v>
      </c>
      <c r="LA543" t="s">
        <v>4736</v>
      </c>
      <c r="LB543" t="s">
        <v>348</v>
      </c>
      <c r="LD543" t="s">
        <v>5493</v>
      </c>
      <c r="LE543">
        <v>86</v>
      </c>
      <c r="LJ543">
        <v>3</v>
      </c>
      <c r="LK543">
        <v>8</v>
      </c>
      <c r="LL543">
        <v>0</v>
      </c>
      <c r="LM543">
        <v>5.4130000000000003</v>
      </c>
      <c r="LN543">
        <v>5.4130000000000003</v>
      </c>
      <c r="LO543">
        <v>6.9790000000000001</v>
      </c>
      <c r="LP543">
        <v>1</v>
      </c>
      <c r="LQ543">
        <v>61</v>
      </c>
      <c r="LX543">
        <v>2</v>
      </c>
      <c r="LY543">
        <v>35</v>
      </c>
      <c r="LZ543">
        <v>6</v>
      </c>
      <c r="MA543">
        <v>11.343</v>
      </c>
      <c r="MB543">
        <v>11.343</v>
      </c>
      <c r="MC543">
        <v>13.458</v>
      </c>
      <c r="MD543">
        <v>1</v>
      </c>
      <c r="MF543" t="s">
        <v>363</v>
      </c>
      <c r="MG543" t="s">
        <v>1720</v>
      </c>
      <c r="MH543" t="s">
        <v>1721</v>
      </c>
      <c r="MI543">
        <v>1</v>
      </c>
      <c r="MJ543" t="s">
        <v>351</v>
      </c>
      <c r="ML543" t="s">
        <v>472</v>
      </c>
      <c r="MM543" t="s">
        <v>368</v>
      </c>
    </row>
    <row r="544" spans="1:351" x14ac:dyDescent="0.25">
      <c r="A544" t="s">
        <v>4735</v>
      </c>
      <c r="B544">
        <v>333</v>
      </c>
      <c r="C544">
        <v>45</v>
      </c>
      <c r="D544" t="s">
        <v>347</v>
      </c>
      <c r="E544" t="s">
        <v>338</v>
      </c>
      <c r="F544" t="s">
        <v>355</v>
      </c>
      <c r="G544" t="s">
        <v>340</v>
      </c>
      <c r="H544" t="s">
        <v>513</v>
      </c>
      <c r="I544" t="s">
        <v>355</v>
      </c>
      <c r="J544" t="s">
        <v>355</v>
      </c>
      <c r="K544" t="s">
        <v>371</v>
      </c>
      <c r="M544" t="s">
        <v>389</v>
      </c>
      <c r="R544">
        <v>50</v>
      </c>
      <c r="S544" s="2">
        <f t="shared" si="198"/>
        <v>51</v>
      </c>
      <c r="T544" s="2">
        <f t="shared" si="199"/>
        <v>51</v>
      </c>
      <c r="U544" s="2">
        <f t="shared" si="200"/>
        <v>61</v>
      </c>
      <c r="V544" s="2">
        <f t="shared" si="201"/>
        <v>51</v>
      </c>
      <c r="W544" s="2">
        <f t="shared" si="202"/>
        <v>51</v>
      </c>
      <c r="AD544" t="s">
        <v>344</v>
      </c>
      <c r="AE544" t="s">
        <v>345</v>
      </c>
      <c r="AF544" s="2" t="str">
        <f t="shared" si="203"/>
        <v>None</v>
      </c>
      <c r="AG544" s="2" t="str">
        <f t="shared" si="204"/>
        <v>No Party</v>
      </c>
      <c r="HY544">
        <v>51</v>
      </c>
      <c r="HZ544">
        <v>51</v>
      </c>
      <c r="IA544">
        <v>51</v>
      </c>
      <c r="IB544">
        <v>51</v>
      </c>
      <c r="IC544" t="s">
        <v>5003</v>
      </c>
      <c r="ID544">
        <v>50</v>
      </c>
      <c r="KK544" s="5">
        <f t="shared" ca="1" si="205"/>
        <v>51</v>
      </c>
      <c r="KL544" s="5">
        <f t="shared" ca="1" si="206"/>
        <v>51</v>
      </c>
      <c r="KM544" s="5">
        <f t="shared" ca="1" si="207"/>
        <v>51</v>
      </c>
      <c r="KN544" s="5">
        <f t="shared" ca="1" si="208"/>
        <v>51</v>
      </c>
      <c r="KO544" s="5">
        <f t="shared" ca="1" si="209"/>
        <v>50</v>
      </c>
      <c r="KP544" s="4" t="str">
        <f t="shared" si="210"/>
        <v>female_133_right</v>
      </c>
      <c r="KQ544">
        <v>3.5619999999999998</v>
      </c>
      <c r="KR544">
        <v>6.5789999999999997</v>
      </c>
      <c r="KS544">
        <v>7.4130000000000003</v>
      </c>
      <c r="KT544">
        <v>5</v>
      </c>
      <c r="KU544">
        <v>3</v>
      </c>
      <c r="KV544">
        <v>3</v>
      </c>
      <c r="KW544">
        <v>3</v>
      </c>
      <c r="KX544">
        <v>3</v>
      </c>
      <c r="KY544">
        <v>3</v>
      </c>
      <c r="KZ544" t="s">
        <v>347</v>
      </c>
      <c r="LA544" t="s">
        <v>4738</v>
      </c>
      <c r="LB544" t="s">
        <v>389</v>
      </c>
      <c r="LD544" t="s">
        <v>5494</v>
      </c>
      <c r="LE544">
        <v>52</v>
      </c>
      <c r="LJ544">
        <v>5</v>
      </c>
      <c r="LK544">
        <v>5</v>
      </c>
      <c r="LL544">
        <v>5</v>
      </c>
      <c r="LM544">
        <v>16.068000000000001</v>
      </c>
      <c r="LN544">
        <v>16.068000000000001</v>
      </c>
      <c r="LO544">
        <v>17.814</v>
      </c>
      <c r="LP544">
        <v>1</v>
      </c>
      <c r="LQ544">
        <v>41</v>
      </c>
      <c r="LR544">
        <v>51</v>
      </c>
      <c r="LS544">
        <v>51</v>
      </c>
      <c r="LT544">
        <v>61</v>
      </c>
      <c r="LU544">
        <v>51</v>
      </c>
      <c r="LV544">
        <v>51</v>
      </c>
      <c r="LW544" t="s">
        <v>483</v>
      </c>
      <c r="LX544">
        <v>2</v>
      </c>
      <c r="LY544">
        <v>40</v>
      </c>
      <c r="LZ544">
        <v>7</v>
      </c>
      <c r="MA544">
        <v>21.216000000000001</v>
      </c>
      <c r="MB544">
        <v>21.216000000000001</v>
      </c>
      <c r="MC544">
        <v>25.561</v>
      </c>
      <c r="MD544">
        <v>1</v>
      </c>
      <c r="MF544" t="s">
        <v>363</v>
      </c>
      <c r="MG544" t="s">
        <v>1722</v>
      </c>
      <c r="MH544" t="s">
        <v>1723</v>
      </c>
      <c r="MI544">
        <v>1</v>
      </c>
      <c r="MJ544" t="s">
        <v>366</v>
      </c>
      <c r="ML544" t="s">
        <v>519</v>
      </c>
      <c r="MM544" t="s">
        <v>368</v>
      </c>
    </row>
    <row r="545" spans="1:351" x14ac:dyDescent="0.25">
      <c r="A545" t="s">
        <v>4735</v>
      </c>
      <c r="B545">
        <v>538</v>
      </c>
      <c r="C545">
        <v>69</v>
      </c>
      <c r="D545" t="s">
        <v>4737</v>
      </c>
      <c r="E545" t="s">
        <v>339</v>
      </c>
      <c r="F545" t="s">
        <v>354</v>
      </c>
      <c r="G545" t="s">
        <v>356</v>
      </c>
      <c r="H545" t="s">
        <v>341</v>
      </c>
      <c r="I545" t="s">
        <v>355</v>
      </c>
      <c r="J545" t="s">
        <v>355</v>
      </c>
      <c r="K545" t="s">
        <v>371</v>
      </c>
      <c r="L545" t="s">
        <v>1724</v>
      </c>
      <c r="M545" t="s">
        <v>343</v>
      </c>
      <c r="O545" t="s">
        <v>389</v>
      </c>
      <c r="R545">
        <v>62</v>
      </c>
      <c r="S545" s="2">
        <f t="shared" si="198"/>
        <v>66</v>
      </c>
      <c r="T545" s="2">
        <f t="shared" si="199"/>
        <v>75</v>
      </c>
      <c r="U545" s="2">
        <f t="shared" si="200"/>
        <v>77</v>
      </c>
      <c r="V545" s="2">
        <f t="shared" si="201"/>
        <v>94</v>
      </c>
      <c r="W545" s="2">
        <f t="shared" si="202"/>
        <v>83</v>
      </c>
      <c r="AD545" t="s">
        <v>4889</v>
      </c>
      <c r="AE545" t="s">
        <v>361</v>
      </c>
      <c r="AF545" s="2" t="str">
        <f t="shared" si="203"/>
        <v>None</v>
      </c>
      <c r="AG545" s="2" t="str">
        <f t="shared" si="204"/>
        <v>No Party</v>
      </c>
      <c r="AH545" t="s">
        <v>346</v>
      </c>
      <c r="CQ545">
        <v>76</v>
      </c>
      <c r="CR545">
        <v>57</v>
      </c>
      <c r="CS545">
        <v>51</v>
      </c>
      <c r="CT545">
        <v>76</v>
      </c>
      <c r="CU545" t="s">
        <v>5086</v>
      </c>
      <c r="CV545">
        <v>72</v>
      </c>
      <c r="KK545" s="5">
        <f t="shared" ca="1" si="205"/>
        <v>76</v>
      </c>
      <c r="KL545" s="5">
        <f t="shared" ca="1" si="206"/>
        <v>57</v>
      </c>
      <c r="KM545" s="5">
        <f t="shared" ca="1" si="207"/>
        <v>51</v>
      </c>
      <c r="KN545" s="5">
        <f t="shared" ca="1" si="208"/>
        <v>76</v>
      </c>
      <c r="KO545" s="5">
        <f t="shared" ca="1" si="209"/>
        <v>72</v>
      </c>
      <c r="KP545" s="4" t="str">
        <f t="shared" si="210"/>
        <v>male_123_left</v>
      </c>
      <c r="KQ545">
        <v>11.118</v>
      </c>
      <c r="KR545">
        <v>32.588000000000001</v>
      </c>
      <c r="KS545">
        <v>35.298999999999999</v>
      </c>
      <c r="KT545">
        <v>7</v>
      </c>
      <c r="KU545">
        <v>4</v>
      </c>
      <c r="KV545">
        <v>4</v>
      </c>
      <c r="KW545">
        <v>4</v>
      </c>
      <c r="KX545">
        <v>4</v>
      </c>
      <c r="KY545">
        <v>3</v>
      </c>
      <c r="KZ545" t="s">
        <v>4737</v>
      </c>
      <c r="LA545" t="s">
        <v>4736</v>
      </c>
      <c r="LB545" t="s">
        <v>389</v>
      </c>
      <c r="LD545" t="s">
        <v>5495</v>
      </c>
      <c r="LE545">
        <v>44</v>
      </c>
      <c r="LG545">
        <v>2</v>
      </c>
      <c r="LH545">
        <v>8</v>
      </c>
      <c r="LI545">
        <v>8</v>
      </c>
      <c r="LM545">
        <v>12.423999999999999</v>
      </c>
      <c r="LN545">
        <v>12.423999999999999</v>
      </c>
      <c r="LO545">
        <v>17.815000000000001</v>
      </c>
      <c r="LP545">
        <v>1</v>
      </c>
      <c r="LQ545">
        <v>63</v>
      </c>
      <c r="LR545">
        <v>66</v>
      </c>
      <c r="LS545">
        <v>75</v>
      </c>
      <c r="LT545">
        <v>77</v>
      </c>
      <c r="LU545">
        <v>94</v>
      </c>
      <c r="LV545">
        <v>83</v>
      </c>
      <c r="LW545" t="s">
        <v>1473</v>
      </c>
      <c r="LX545">
        <v>2</v>
      </c>
      <c r="LY545">
        <v>32</v>
      </c>
      <c r="LZ545">
        <v>7</v>
      </c>
      <c r="MA545">
        <v>14.558999999999999</v>
      </c>
      <c r="MB545">
        <v>15.847</v>
      </c>
      <c r="MC545">
        <v>19.216999999999999</v>
      </c>
      <c r="MD545">
        <v>2</v>
      </c>
      <c r="MF545" t="s">
        <v>349</v>
      </c>
      <c r="MG545" t="s">
        <v>372</v>
      </c>
      <c r="MH545" t="s">
        <v>1725</v>
      </c>
      <c r="MI545">
        <v>1</v>
      </c>
      <c r="MJ545" t="s">
        <v>366</v>
      </c>
      <c r="MK545" t="s">
        <v>394</v>
      </c>
      <c r="MM545" t="s">
        <v>353</v>
      </c>
    </row>
    <row r="546" spans="1:351" x14ac:dyDescent="0.25">
      <c r="A546" t="s">
        <v>4735</v>
      </c>
      <c r="B546">
        <v>496</v>
      </c>
      <c r="C546">
        <v>52</v>
      </c>
      <c r="D546" t="s">
        <v>4737</v>
      </c>
      <c r="E546" t="s">
        <v>374</v>
      </c>
      <c r="F546" t="s">
        <v>355</v>
      </c>
      <c r="G546" t="s">
        <v>402</v>
      </c>
      <c r="H546" t="s">
        <v>357</v>
      </c>
      <c r="I546" t="s">
        <v>342</v>
      </c>
      <c r="J546" t="s">
        <v>355</v>
      </c>
      <c r="K546" t="s">
        <v>357</v>
      </c>
      <c r="L546" t="s">
        <v>743</v>
      </c>
      <c r="M546" t="s">
        <v>348</v>
      </c>
      <c r="O546" t="s">
        <v>389</v>
      </c>
      <c r="R546">
        <v>50</v>
      </c>
      <c r="S546" s="2">
        <f t="shared" si="198"/>
        <v>65</v>
      </c>
      <c r="T546" s="2">
        <f t="shared" si="199"/>
        <v>62</v>
      </c>
      <c r="U546" s="2">
        <f t="shared" si="200"/>
        <v>85</v>
      </c>
      <c r="V546" s="2">
        <f t="shared" si="201"/>
        <v>82</v>
      </c>
      <c r="W546" s="2">
        <f t="shared" si="202"/>
        <v>84</v>
      </c>
      <c r="AD546" t="s">
        <v>4889</v>
      </c>
      <c r="AE546" t="s">
        <v>361</v>
      </c>
      <c r="AF546" s="2" t="str">
        <f t="shared" si="203"/>
        <v>AfD</v>
      </c>
      <c r="AG546" s="2" t="str">
        <f t="shared" si="204"/>
        <v>Own Party</v>
      </c>
      <c r="AH546" t="s">
        <v>391</v>
      </c>
      <c r="AK546">
        <v>96</v>
      </c>
      <c r="AL546">
        <v>96</v>
      </c>
      <c r="AM546">
        <v>93</v>
      </c>
      <c r="AN546">
        <v>92</v>
      </c>
      <c r="AO546" t="s">
        <v>5007</v>
      </c>
      <c r="AP546">
        <v>66</v>
      </c>
      <c r="KK546" s="5">
        <f>AK546</f>
        <v>96</v>
      </c>
      <c r="KL546" s="5">
        <f t="shared" ref="KL546" si="217">AL546</f>
        <v>96</v>
      </c>
      <c r="KM546" s="5">
        <f t="shared" ref="KM546" si="218">AM546</f>
        <v>93</v>
      </c>
      <c r="KN546" s="5">
        <f t="shared" ref="KN546" si="219">AN546</f>
        <v>92</v>
      </c>
      <c r="KO546" s="5">
        <f>AP546</f>
        <v>66</v>
      </c>
      <c r="KP546" s="4" t="str">
        <f t="shared" si="210"/>
        <v>male_111</v>
      </c>
      <c r="KQ546">
        <v>10.6</v>
      </c>
      <c r="KR546">
        <v>23.878</v>
      </c>
      <c r="KS546">
        <v>25.423999999999999</v>
      </c>
      <c r="KT546">
        <v>5</v>
      </c>
      <c r="KU546">
        <v>3</v>
      </c>
      <c r="KV546">
        <v>4</v>
      </c>
      <c r="KW546">
        <v>4</v>
      </c>
      <c r="KX546">
        <v>3</v>
      </c>
      <c r="KY546">
        <v>3</v>
      </c>
      <c r="KZ546" t="s">
        <v>4737</v>
      </c>
      <c r="LA546" t="s">
        <v>4738</v>
      </c>
      <c r="LB546" t="s">
        <v>348</v>
      </c>
      <c r="LD546" t="s">
        <v>5496</v>
      </c>
      <c r="LE546">
        <v>83</v>
      </c>
      <c r="LJ546">
        <v>2</v>
      </c>
      <c r="LK546">
        <v>9</v>
      </c>
      <c r="LL546">
        <v>5</v>
      </c>
      <c r="LM546">
        <v>12.96</v>
      </c>
      <c r="LN546">
        <v>12.96</v>
      </c>
      <c r="LO546">
        <v>15.005000000000001</v>
      </c>
      <c r="LP546">
        <v>1</v>
      </c>
      <c r="LQ546">
        <v>40</v>
      </c>
      <c r="LR546">
        <v>65</v>
      </c>
      <c r="LS546">
        <v>62</v>
      </c>
      <c r="LT546">
        <v>85</v>
      </c>
      <c r="LU546">
        <v>82</v>
      </c>
      <c r="LV546">
        <v>84</v>
      </c>
      <c r="LW546" t="s">
        <v>656</v>
      </c>
      <c r="LX546">
        <v>2</v>
      </c>
      <c r="LY546">
        <v>20</v>
      </c>
      <c r="LZ546">
        <v>7</v>
      </c>
      <c r="MA546">
        <v>17.574999999999999</v>
      </c>
      <c r="MB546">
        <v>19.369</v>
      </c>
      <c r="MC546">
        <v>23.145</v>
      </c>
      <c r="MD546">
        <v>2</v>
      </c>
      <c r="MF546" t="s">
        <v>349</v>
      </c>
      <c r="MG546" t="s">
        <v>1726</v>
      </c>
      <c r="MH546" t="s">
        <v>1727</v>
      </c>
      <c r="MI546">
        <v>1</v>
      </c>
      <c r="MJ546" t="s">
        <v>366</v>
      </c>
      <c r="MK546" t="s">
        <v>384</v>
      </c>
      <c r="MM546" t="s">
        <v>368</v>
      </c>
    </row>
    <row r="547" spans="1:351" x14ac:dyDescent="0.25">
      <c r="A547" t="s">
        <v>4735</v>
      </c>
      <c r="B547">
        <v>438</v>
      </c>
      <c r="C547">
        <v>51</v>
      </c>
      <c r="D547" t="s">
        <v>347</v>
      </c>
      <c r="E547" t="s">
        <v>395</v>
      </c>
      <c r="F547" t="s">
        <v>373</v>
      </c>
      <c r="G547" t="s">
        <v>402</v>
      </c>
      <c r="H547" t="s">
        <v>357</v>
      </c>
      <c r="I547" t="s">
        <v>342</v>
      </c>
      <c r="J547" t="s">
        <v>355</v>
      </c>
      <c r="K547" t="s">
        <v>404</v>
      </c>
      <c r="L547" t="s">
        <v>1728</v>
      </c>
      <c r="M547" t="s">
        <v>343</v>
      </c>
      <c r="O547" t="s">
        <v>4889</v>
      </c>
      <c r="Q547">
        <v>81</v>
      </c>
      <c r="R547">
        <v>100</v>
      </c>
      <c r="S547" s="2">
        <f t="shared" si="198"/>
        <v>100</v>
      </c>
      <c r="T547" s="2">
        <f t="shared" si="199"/>
        <v>100</v>
      </c>
      <c r="U547" s="2">
        <f t="shared" si="200"/>
        <v>100</v>
      </c>
      <c r="V547" s="2">
        <f t="shared" si="201"/>
        <v>100</v>
      </c>
      <c r="W547" s="2">
        <f t="shared" si="202"/>
        <v>100</v>
      </c>
      <c r="AD547" t="s">
        <v>348</v>
      </c>
      <c r="AE547" t="s">
        <v>345</v>
      </c>
      <c r="AF547" s="2" t="str">
        <f t="shared" si="203"/>
        <v>None</v>
      </c>
      <c r="AG547" s="2" t="str">
        <f t="shared" si="204"/>
        <v>No Party</v>
      </c>
      <c r="AH547" t="s">
        <v>346</v>
      </c>
      <c r="HG547">
        <v>100</v>
      </c>
      <c r="HH547">
        <v>100</v>
      </c>
      <c r="HI547">
        <v>100</v>
      </c>
      <c r="HJ547">
        <v>100</v>
      </c>
      <c r="HK547" t="s">
        <v>4939</v>
      </c>
      <c r="HL547">
        <v>100</v>
      </c>
      <c r="KK547" s="5">
        <f t="shared" ca="1" si="205"/>
        <v>100</v>
      </c>
      <c r="KL547" s="5">
        <f t="shared" ca="1" si="206"/>
        <v>100</v>
      </c>
      <c r="KM547" s="5">
        <f t="shared" ca="1" si="207"/>
        <v>100</v>
      </c>
      <c r="KN547" s="5">
        <f t="shared" ca="1" si="208"/>
        <v>100</v>
      </c>
      <c r="KO547" s="5">
        <f t="shared" ca="1" si="209"/>
        <v>100</v>
      </c>
      <c r="KP547" s="4" t="str">
        <f t="shared" si="210"/>
        <v>female_123_left</v>
      </c>
      <c r="KQ547">
        <v>12.67</v>
      </c>
      <c r="KR547">
        <v>24.364000000000001</v>
      </c>
      <c r="KS547">
        <v>25.509</v>
      </c>
      <c r="KT547">
        <v>6</v>
      </c>
      <c r="KU547" t="s">
        <v>444</v>
      </c>
      <c r="KV547" t="s">
        <v>444</v>
      </c>
      <c r="KW547">
        <v>4</v>
      </c>
      <c r="KX547" t="s">
        <v>444</v>
      </c>
      <c r="KY547" t="s">
        <v>444</v>
      </c>
      <c r="KZ547" t="s">
        <v>347</v>
      </c>
      <c r="LA547" t="s">
        <v>4736</v>
      </c>
      <c r="LB547" t="s">
        <v>4906</v>
      </c>
      <c r="LD547" t="s">
        <v>5497</v>
      </c>
      <c r="LE547">
        <v>100</v>
      </c>
      <c r="LJ547">
        <v>5</v>
      </c>
      <c r="LK547">
        <v>5</v>
      </c>
      <c r="LL547">
        <v>5</v>
      </c>
      <c r="LM547">
        <v>20.315000000000001</v>
      </c>
      <c r="LN547">
        <v>20.315000000000001</v>
      </c>
      <c r="LO547">
        <v>21.327999999999999</v>
      </c>
      <c r="LP547">
        <v>1</v>
      </c>
      <c r="LQ547">
        <v>29</v>
      </c>
      <c r="LR547">
        <v>100</v>
      </c>
      <c r="LS547">
        <v>100</v>
      </c>
      <c r="LT547">
        <v>100</v>
      </c>
      <c r="LU547">
        <v>100</v>
      </c>
      <c r="LV547">
        <v>100</v>
      </c>
      <c r="LW547" t="s">
        <v>744</v>
      </c>
      <c r="LX547">
        <v>5</v>
      </c>
      <c r="LY547">
        <v>39</v>
      </c>
      <c r="LZ547">
        <v>9</v>
      </c>
      <c r="MA547">
        <v>19.152999999999999</v>
      </c>
      <c r="MB547">
        <v>37.887</v>
      </c>
      <c r="MC547">
        <v>40.453000000000003</v>
      </c>
      <c r="MD547">
        <v>5</v>
      </c>
      <c r="ME547" t="s">
        <v>1729</v>
      </c>
      <c r="MF547" t="s">
        <v>363</v>
      </c>
      <c r="MG547" t="s">
        <v>502</v>
      </c>
      <c r="MH547" t="s">
        <v>1730</v>
      </c>
      <c r="MI547">
        <v>1</v>
      </c>
      <c r="MJ547" t="s">
        <v>366</v>
      </c>
      <c r="ML547" t="s">
        <v>527</v>
      </c>
      <c r="MM547" t="s">
        <v>368</v>
      </c>
    </row>
    <row r="548" spans="1:351" x14ac:dyDescent="0.25">
      <c r="A548" t="s">
        <v>4735</v>
      </c>
      <c r="B548">
        <v>1328</v>
      </c>
      <c r="C548">
        <v>52</v>
      </c>
      <c r="D548" t="s">
        <v>347</v>
      </c>
      <c r="E548" t="s">
        <v>4898</v>
      </c>
      <c r="F548" t="s">
        <v>355</v>
      </c>
      <c r="G548" t="s">
        <v>370</v>
      </c>
      <c r="H548" t="s">
        <v>513</v>
      </c>
      <c r="I548" t="s">
        <v>355</v>
      </c>
      <c r="J548" t="s">
        <v>355</v>
      </c>
      <c r="K548" t="s">
        <v>386</v>
      </c>
      <c r="L548" t="s">
        <v>1731</v>
      </c>
      <c r="M548" t="s">
        <v>4889</v>
      </c>
      <c r="O548" t="s">
        <v>377</v>
      </c>
      <c r="Q548">
        <v>51</v>
      </c>
      <c r="R548">
        <v>49</v>
      </c>
      <c r="S548" s="2">
        <f t="shared" si="198"/>
        <v>81</v>
      </c>
      <c r="T548" s="2">
        <f t="shared" si="199"/>
        <v>51</v>
      </c>
      <c r="U548" s="2">
        <f t="shared" si="200"/>
        <v>82</v>
      </c>
      <c r="V548" s="2">
        <f t="shared" si="201"/>
        <v>60</v>
      </c>
      <c r="W548" s="2">
        <f t="shared" si="202"/>
        <v>62</v>
      </c>
      <c r="AD548" t="s">
        <v>343</v>
      </c>
      <c r="AE548" t="s">
        <v>361</v>
      </c>
      <c r="AF548" s="2" t="str">
        <f t="shared" si="203"/>
        <v>CDU</v>
      </c>
      <c r="AG548" s="2" t="str">
        <f t="shared" si="204"/>
        <v>Other Party</v>
      </c>
      <c r="AH548" t="s">
        <v>379</v>
      </c>
      <c r="BA548">
        <v>55</v>
      </c>
      <c r="BB548">
        <v>50</v>
      </c>
      <c r="BC548">
        <v>51</v>
      </c>
      <c r="BD548">
        <v>65</v>
      </c>
      <c r="BE548" t="s">
        <v>4899</v>
      </c>
      <c r="BF548">
        <v>51</v>
      </c>
      <c r="KK548" s="5">
        <f t="shared" ca="1" si="205"/>
        <v>55</v>
      </c>
      <c r="KL548" s="5">
        <f>BB548</f>
        <v>50</v>
      </c>
      <c r="KM548" s="5">
        <f t="shared" ref="KM548" si="220">BC548</f>
        <v>51</v>
      </c>
      <c r="KN548" s="5">
        <f t="shared" ref="KN548" si="221">BD548</f>
        <v>65</v>
      </c>
      <c r="KO548" s="5">
        <f>BF548</f>
        <v>51</v>
      </c>
      <c r="KP548" s="4" t="str">
        <f t="shared" si="210"/>
        <v>male_211</v>
      </c>
      <c r="KQ548">
        <v>56.26</v>
      </c>
      <c r="KR548">
        <v>74.519000000000005</v>
      </c>
      <c r="KS548">
        <v>75.617999999999995</v>
      </c>
      <c r="KT548">
        <v>5</v>
      </c>
      <c r="KU548">
        <v>2</v>
      </c>
      <c r="KV548">
        <v>3</v>
      </c>
      <c r="KW548">
        <v>4</v>
      </c>
      <c r="KX548">
        <v>2</v>
      </c>
      <c r="KY548">
        <v>2</v>
      </c>
      <c r="KZ548" t="s">
        <v>347</v>
      </c>
      <c r="LA548" t="s">
        <v>4738</v>
      </c>
      <c r="LB548" t="s">
        <v>378</v>
      </c>
      <c r="LD548" t="s">
        <v>5498</v>
      </c>
      <c r="LE548">
        <v>47</v>
      </c>
      <c r="LJ548">
        <v>4</v>
      </c>
      <c r="LK548">
        <v>7</v>
      </c>
      <c r="LL548">
        <v>1</v>
      </c>
      <c r="LM548">
        <v>16.138000000000002</v>
      </c>
      <c r="LN548">
        <v>16.138000000000002</v>
      </c>
      <c r="LO548">
        <v>16.887</v>
      </c>
      <c r="LP548">
        <v>1</v>
      </c>
      <c r="LQ548">
        <v>30</v>
      </c>
      <c r="LR548">
        <v>81</v>
      </c>
      <c r="LS548">
        <v>51</v>
      </c>
      <c r="LT548">
        <v>82</v>
      </c>
      <c r="LU548">
        <v>60</v>
      </c>
      <c r="LV548">
        <v>62</v>
      </c>
      <c r="LW548" t="s">
        <v>628</v>
      </c>
      <c r="LX548">
        <v>3</v>
      </c>
      <c r="LY548">
        <v>19</v>
      </c>
      <c r="LZ548">
        <v>8</v>
      </c>
      <c r="MA548">
        <v>12.156000000000001</v>
      </c>
      <c r="MB548">
        <v>23.754999999999999</v>
      </c>
      <c r="MC548">
        <v>25.434999999999999</v>
      </c>
      <c r="MD548">
        <v>2</v>
      </c>
      <c r="MF548" t="s">
        <v>349</v>
      </c>
      <c r="MG548" t="s">
        <v>848</v>
      </c>
      <c r="MH548" t="s">
        <v>1732</v>
      </c>
      <c r="MI548">
        <v>1</v>
      </c>
      <c r="MJ548" t="s">
        <v>366</v>
      </c>
      <c r="MK548" t="s">
        <v>464</v>
      </c>
      <c r="MM548" t="s">
        <v>368</v>
      </c>
    </row>
    <row r="549" spans="1:351" x14ac:dyDescent="0.25">
      <c r="A549" t="s">
        <v>4735</v>
      </c>
      <c r="B549">
        <v>299</v>
      </c>
      <c r="C549">
        <v>37</v>
      </c>
      <c r="D549" t="s">
        <v>4737</v>
      </c>
      <c r="E549" t="s">
        <v>486</v>
      </c>
      <c r="F549" t="s">
        <v>338</v>
      </c>
      <c r="G549" t="s">
        <v>437</v>
      </c>
      <c r="H549" t="s">
        <v>357</v>
      </c>
      <c r="I549" t="s">
        <v>355</v>
      </c>
      <c r="J549" t="s">
        <v>355</v>
      </c>
      <c r="K549" t="s">
        <v>386</v>
      </c>
      <c r="L549" t="s">
        <v>509</v>
      </c>
      <c r="M549" t="s">
        <v>4889</v>
      </c>
      <c r="O549" t="s">
        <v>343</v>
      </c>
      <c r="Q549">
        <v>20</v>
      </c>
      <c r="R549">
        <v>49</v>
      </c>
      <c r="S549" s="2">
        <f t="shared" si="198"/>
        <v>53</v>
      </c>
      <c r="T549" s="2">
        <f t="shared" si="199"/>
        <v>41</v>
      </c>
      <c r="U549" s="2">
        <f t="shared" si="200"/>
        <v>35</v>
      </c>
      <c r="V549" s="2">
        <f t="shared" si="201"/>
        <v>62</v>
      </c>
      <c r="W549" s="2">
        <f t="shared" si="202"/>
        <v>72</v>
      </c>
      <c r="X549">
        <v>53</v>
      </c>
      <c r="Y549">
        <v>41</v>
      </c>
      <c r="Z549">
        <v>35</v>
      </c>
      <c r="AA549">
        <v>62</v>
      </c>
      <c r="AB549">
        <v>72</v>
      </c>
      <c r="AD549" t="s">
        <v>390</v>
      </c>
      <c r="AE549" t="s">
        <v>361</v>
      </c>
      <c r="AF549" s="2" t="str">
        <f t="shared" si="203"/>
        <v>LINKE</v>
      </c>
      <c r="AG549" s="2" t="str">
        <f t="shared" si="204"/>
        <v>Other Party</v>
      </c>
      <c r="AH549" t="s">
        <v>379</v>
      </c>
      <c r="BS549">
        <v>42</v>
      </c>
      <c r="BT549">
        <v>38</v>
      </c>
      <c r="BU549">
        <v>39</v>
      </c>
      <c r="BV549">
        <v>57</v>
      </c>
      <c r="BW549" t="s">
        <v>4920</v>
      </c>
      <c r="BX549">
        <v>53</v>
      </c>
      <c r="KK549" s="5">
        <f t="shared" ca="1" si="205"/>
        <v>42</v>
      </c>
      <c r="KL549" s="5">
        <f t="shared" ca="1" si="206"/>
        <v>38</v>
      </c>
      <c r="KM549" s="5">
        <f t="shared" ca="1" si="207"/>
        <v>39</v>
      </c>
      <c r="KN549" s="5">
        <f t="shared" ca="1" si="208"/>
        <v>57</v>
      </c>
      <c r="KO549" s="5">
        <f t="shared" ca="1" si="209"/>
        <v>53</v>
      </c>
      <c r="KP549" s="4" t="str">
        <f t="shared" si="210"/>
        <v>male_311_right</v>
      </c>
      <c r="KQ549">
        <v>10.801</v>
      </c>
      <c r="KR549">
        <v>22.402999999999999</v>
      </c>
      <c r="KS549">
        <v>23.594999999999999</v>
      </c>
      <c r="KT549">
        <v>7</v>
      </c>
      <c r="KU549">
        <v>2</v>
      </c>
      <c r="KV549">
        <v>2</v>
      </c>
      <c r="KW549">
        <v>3</v>
      </c>
      <c r="KX549">
        <v>2</v>
      </c>
      <c r="KY549">
        <v>2</v>
      </c>
      <c r="KZ549" t="s">
        <v>4737</v>
      </c>
      <c r="LA549" t="s">
        <v>4736</v>
      </c>
      <c r="LB549" t="s">
        <v>432</v>
      </c>
      <c r="LD549" t="s">
        <v>5499</v>
      </c>
      <c r="LE549">
        <v>37</v>
      </c>
      <c r="LJ549">
        <v>2</v>
      </c>
      <c r="LK549">
        <v>6</v>
      </c>
      <c r="LL549">
        <v>2</v>
      </c>
      <c r="LM549">
        <v>5.601</v>
      </c>
      <c r="LN549">
        <v>5.601</v>
      </c>
      <c r="LO549">
        <v>7</v>
      </c>
      <c r="LP549">
        <v>1</v>
      </c>
      <c r="LQ549">
        <v>60</v>
      </c>
      <c r="LX549">
        <v>3</v>
      </c>
      <c r="LY549">
        <v>26</v>
      </c>
      <c r="LZ549">
        <v>5</v>
      </c>
      <c r="MA549">
        <v>1.734</v>
      </c>
      <c r="MB549">
        <v>7.7969999999999997</v>
      </c>
      <c r="MC549">
        <v>8.9860000000000007</v>
      </c>
      <c r="MD549">
        <v>4</v>
      </c>
      <c r="MF549" t="s">
        <v>363</v>
      </c>
      <c r="MG549" t="s">
        <v>1733</v>
      </c>
      <c r="MH549" t="s">
        <v>1734</v>
      </c>
      <c r="MI549">
        <v>1</v>
      </c>
      <c r="MJ549" t="s">
        <v>351</v>
      </c>
      <c r="MK549" t="s">
        <v>500</v>
      </c>
      <c r="MM549" t="s">
        <v>368</v>
      </c>
    </row>
    <row r="550" spans="1:351" x14ac:dyDescent="0.25">
      <c r="A550" t="s">
        <v>4735</v>
      </c>
      <c r="B550">
        <v>1430</v>
      </c>
      <c r="C550">
        <v>40</v>
      </c>
      <c r="D550" t="s">
        <v>4737</v>
      </c>
      <c r="E550" t="s">
        <v>4898</v>
      </c>
      <c r="F550" t="s">
        <v>355</v>
      </c>
      <c r="G550" t="s">
        <v>402</v>
      </c>
      <c r="H550" t="s">
        <v>404</v>
      </c>
      <c r="I550" t="s">
        <v>355</v>
      </c>
      <c r="J550" t="s">
        <v>355</v>
      </c>
      <c r="K550" t="s">
        <v>386</v>
      </c>
      <c r="L550" t="s">
        <v>1735</v>
      </c>
      <c r="M550" t="s">
        <v>343</v>
      </c>
      <c r="O550" t="s">
        <v>389</v>
      </c>
      <c r="R550">
        <v>50</v>
      </c>
      <c r="S550" s="2">
        <f t="shared" si="198"/>
        <v>28</v>
      </c>
      <c r="T550" s="2">
        <f t="shared" si="199"/>
        <v>9</v>
      </c>
      <c r="U550" s="2">
        <f t="shared" si="200"/>
        <v>16</v>
      </c>
      <c r="V550" s="2">
        <f t="shared" si="201"/>
        <v>7</v>
      </c>
      <c r="W550" s="2">
        <f t="shared" si="202"/>
        <v>0</v>
      </c>
      <c r="X550">
        <v>28</v>
      </c>
      <c r="Y550">
        <v>9</v>
      </c>
      <c r="Z550">
        <v>16</v>
      </c>
      <c r="AA550">
        <v>7</v>
      </c>
      <c r="AB550">
        <v>0</v>
      </c>
      <c r="AD550" t="s">
        <v>348</v>
      </c>
      <c r="AE550" t="s">
        <v>345</v>
      </c>
      <c r="AF550" s="2" t="str">
        <f t="shared" si="203"/>
        <v>None</v>
      </c>
      <c r="AG550" s="2" t="str">
        <f t="shared" si="204"/>
        <v>No Party</v>
      </c>
      <c r="AH550" t="s">
        <v>346</v>
      </c>
      <c r="HS550">
        <v>20</v>
      </c>
      <c r="HT550">
        <v>9</v>
      </c>
      <c r="HU550">
        <v>38</v>
      </c>
      <c r="HV550">
        <v>39</v>
      </c>
      <c r="HW550" t="s">
        <v>5168</v>
      </c>
      <c r="HX550">
        <v>51</v>
      </c>
      <c r="KK550" s="5">
        <f t="shared" ca="1" si="205"/>
        <v>20</v>
      </c>
      <c r="KL550" s="5">
        <f t="shared" ca="1" si="206"/>
        <v>9</v>
      </c>
      <c r="KM550" s="5">
        <f t="shared" ca="1" si="207"/>
        <v>38</v>
      </c>
      <c r="KN550" s="5">
        <f t="shared" ca="1" si="208"/>
        <v>39</v>
      </c>
      <c r="KO550" s="5">
        <f t="shared" ca="1" si="209"/>
        <v>51</v>
      </c>
      <c r="KP550" s="4" t="str">
        <f t="shared" si="210"/>
        <v>female_133_left</v>
      </c>
      <c r="KQ550">
        <v>27.306000000000001</v>
      </c>
      <c r="KR550">
        <v>30.029</v>
      </c>
      <c r="KS550">
        <v>31.722000000000001</v>
      </c>
      <c r="KT550">
        <v>5</v>
      </c>
      <c r="KU550">
        <v>3</v>
      </c>
      <c r="KV550">
        <v>4</v>
      </c>
      <c r="KW550">
        <v>3</v>
      </c>
      <c r="KX550">
        <v>3</v>
      </c>
      <c r="KY550">
        <v>3</v>
      </c>
      <c r="KZ550" t="s">
        <v>347</v>
      </c>
      <c r="LA550" t="s">
        <v>4736</v>
      </c>
      <c r="LB550" t="s">
        <v>389</v>
      </c>
      <c r="LD550" t="s">
        <v>4999</v>
      </c>
      <c r="LE550">
        <v>25</v>
      </c>
      <c r="LJ550">
        <v>2</v>
      </c>
      <c r="LK550">
        <v>5</v>
      </c>
      <c r="LL550">
        <v>0</v>
      </c>
      <c r="LM550">
        <v>9.8409999999999993</v>
      </c>
      <c r="LN550">
        <v>9.8409999999999993</v>
      </c>
      <c r="LO550">
        <v>10.657999999999999</v>
      </c>
      <c r="LP550">
        <v>1</v>
      </c>
      <c r="LQ550">
        <v>51</v>
      </c>
      <c r="LX550">
        <v>4</v>
      </c>
      <c r="LY550">
        <v>25</v>
      </c>
      <c r="LZ550">
        <v>6</v>
      </c>
      <c r="MA550">
        <v>99.28</v>
      </c>
      <c r="MB550">
        <v>99.28</v>
      </c>
      <c r="MC550">
        <v>100.488</v>
      </c>
      <c r="MD550">
        <v>1</v>
      </c>
      <c r="MF550" t="s">
        <v>363</v>
      </c>
      <c r="MG550" t="s">
        <v>382</v>
      </c>
      <c r="MH550" t="s">
        <v>1736</v>
      </c>
      <c r="MI550">
        <v>1</v>
      </c>
      <c r="MJ550" t="s">
        <v>351</v>
      </c>
      <c r="ML550" t="s">
        <v>448</v>
      </c>
      <c r="MM550" t="s">
        <v>368</v>
      </c>
    </row>
    <row r="551" spans="1:351" x14ac:dyDescent="0.25">
      <c r="A551" t="s">
        <v>4735</v>
      </c>
      <c r="B551">
        <v>348</v>
      </c>
      <c r="C551">
        <v>63</v>
      </c>
      <c r="D551" t="s">
        <v>4737</v>
      </c>
      <c r="E551" t="s">
        <v>339</v>
      </c>
      <c r="F551" t="s">
        <v>355</v>
      </c>
      <c r="G551" t="s">
        <v>402</v>
      </c>
      <c r="H551" t="s">
        <v>357</v>
      </c>
      <c r="I551" t="s">
        <v>355</v>
      </c>
      <c r="J551" t="s">
        <v>355</v>
      </c>
      <c r="K551" t="s">
        <v>371</v>
      </c>
      <c r="M551" t="s">
        <v>343</v>
      </c>
      <c r="O551" t="s">
        <v>4889</v>
      </c>
      <c r="Q551">
        <v>52</v>
      </c>
      <c r="R551">
        <v>53</v>
      </c>
      <c r="S551" s="2">
        <f t="shared" si="198"/>
        <v>67</v>
      </c>
      <c r="T551" s="2">
        <f t="shared" si="199"/>
        <v>64</v>
      </c>
      <c r="U551" s="2">
        <f t="shared" si="200"/>
        <v>97</v>
      </c>
      <c r="V551" s="2">
        <f t="shared" si="201"/>
        <v>94</v>
      </c>
      <c r="W551" s="2">
        <f t="shared" si="202"/>
        <v>53</v>
      </c>
      <c r="AD551" t="s">
        <v>388</v>
      </c>
      <c r="AE551" t="s">
        <v>361</v>
      </c>
      <c r="AF551" s="2" t="str">
        <f t="shared" si="203"/>
        <v>None</v>
      </c>
      <c r="AG551" s="2" t="str">
        <f t="shared" si="204"/>
        <v>No Party</v>
      </c>
      <c r="AH551" t="s">
        <v>346</v>
      </c>
      <c r="BG551">
        <v>61</v>
      </c>
      <c r="BH551">
        <v>61</v>
      </c>
      <c r="BI551">
        <v>53</v>
      </c>
      <c r="BJ551">
        <v>59</v>
      </c>
      <c r="BK551" t="s">
        <v>4949</v>
      </c>
      <c r="BL551">
        <v>53</v>
      </c>
      <c r="KK551" s="5">
        <f t="shared" ca="1" si="205"/>
        <v>61</v>
      </c>
      <c r="KL551" s="5">
        <f t="shared" ca="1" si="206"/>
        <v>61</v>
      </c>
      <c r="KM551" s="5">
        <f t="shared" ca="1" si="207"/>
        <v>53</v>
      </c>
      <c r="KN551" s="5">
        <f t="shared" ca="1" si="208"/>
        <v>59</v>
      </c>
      <c r="KO551" s="5">
        <f t="shared" ca="1" si="209"/>
        <v>53</v>
      </c>
      <c r="KP551" s="4" t="str">
        <f t="shared" si="210"/>
        <v>male_211_image</v>
      </c>
      <c r="KQ551">
        <v>4.62</v>
      </c>
      <c r="KR551">
        <v>21.681000000000001</v>
      </c>
      <c r="KS551">
        <v>22.323</v>
      </c>
      <c r="KT551">
        <v>12</v>
      </c>
      <c r="KU551">
        <v>3</v>
      </c>
      <c r="KV551">
        <v>3</v>
      </c>
      <c r="KW551">
        <v>3</v>
      </c>
      <c r="KX551">
        <v>3</v>
      </c>
      <c r="KY551">
        <v>3</v>
      </c>
      <c r="KZ551" t="s">
        <v>4737</v>
      </c>
      <c r="LA551" t="s">
        <v>4738</v>
      </c>
      <c r="LB551" t="s">
        <v>389</v>
      </c>
      <c r="LD551" t="s">
        <v>5500</v>
      </c>
      <c r="LE551">
        <v>53</v>
      </c>
      <c r="LG551">
        <v>6</v>
      </c>
      <c r="LH551">
        <v>5</v>
      </c>
      <c r="LI551">
        <v>5</v>
      </c>
      <c r="LM551">
        <v>10.170999999999999</v>
      </c>
      <c r="LN551">
        <v>14.750999999999999</v>
      </c>
      <c r="LO551">
        <v>15.409000000000001</v>
      </c>
      <c r="LP551">
        <v>3</v>
      </c>
      <c r="LQ551">
        <v>80</v>
      </c>
      <c r="LR551">
        <v>67</v>
      </c>
      <c r="LS551">
        <v>64</v>
      </c>
      <c r="LT551">
        <v>97</v>
      </c>
      <c r="LU551">
        <v>94</v>
      </c>
      <c r="LV551">
        <v>53</v>
      </c>
      <c r="LW551" t="s">
        <v>722</v>
      </c>
      <c r="LX551">
        <v>2</v>
      </c>
      <c r="LY551">
        <v>44</v>
      </c>
      <c r="LZ551">
        <v>6</v>
      </c>
      <c r="MA551">
        <v>3.766</v>
      </c>
      <c r="MB551">
        <v>9.4190000000000005</v>
      </c>
      <c r="MC551">
        <v>10.239000000000001</v>
      </c>
      <c r="MD551">
        <v>5</v>
      </c>
      <c r="MF551" t="s">
        <v>349</v>
      </c>
      <c r="MG551" t="s">
        <v>563</v>
      </c>
      <c r="MH551" t="s">
        <v>1737</v>
      </c>
      <c r="MI551">
        <v>1</v>
      </c>
      <c r="MJ551" t="s">
        <v>366</v>
      </c>
      <c r="MK551" t="s">
        <v>429</v>
      </c>
      <c r="MM551" t="s">
        <v>353</v>
      </c>
    </row>
    <row r="552" spans="1:351" x14ac:dyDescent="0.25">
      <c r="A552" t="s">
        <v>4735</v>
      </c>
      <c r="B552">
        <v>1323</v>
      </c>
      <c r="C552">
        <v>34</v>
      </c>
      <c r="D552" t="s">
        <v>347</v>
      </c>
      <c r="E552" t="s">
        <v>395</v>
      </c>
      <c r="F552" t="s">
        <v>355</v>
      </c>
      <c r="G552" t="s">
        <v>478</v>
      </c>
      <c r="H552" t="s">
        <v>404</v>
      </c>
      <c r="I552" t="s">
        <v>342</v>
      </c>
      <c r="J552" t="s">
        <v>355</v>
      </c>
      <c r="K552" t="s">
        <v>386</v>
      </c>
      <c r="L552" t="s">
        <v>1738</v>
      </c>
      <c r="M552" t="s">
        <v>4889</v>
      </c>
      <c r="O552" t="s">
        <v>377</v>
      </c>
      <c r="Q552">
        <v>90</v>
      </c>
      <c r="R552">
        <v>20</v>
      </c>
      <c r="S552" s="2">
        <f t="shared" si="198"/>
        <v>93</v>
      </c>
      <c r="T552" s="2">
        <f t="shared" si="199"/>
        <v>60</v>
      </c>
      <c r="U552" s="2">
        <f t="shared" si="200"/>
        <v>58</v>
      </c>
      <c r="V552" s="2">
        <f t="shared" si="201"/>
        <v>70</v>
      </c>
      <c r="W552" s="2">
        <f t="shared" si="202"/>
        <v>55</v>
      </c>
      <c r="AD552" t="s">
        <v>378</v>
      </c>
      <c r="AE552" t="s">
        <v>361</v>
      </c>
      <c r="AF552" s="2" t="str">
        <f t="shared" si="203"/>
        <v>None</v>
      </c>
      <c r="AG552" s="2" t="str">
        <f t="shared" si="204"/>
        <v>No Party</v>
      </c>
      <c r="AH552" t="s">
        <v>346</v>
      </c>
      <c r="DU552">
        <v>43</v>
      </c>
      <c r="DV552">
        <v>41</v>
      </c>
      <c r="DW552">
        <v>46</v>
      </c>
      <c r="DX552">
        <v>41</v>
      </c>
      <c r="DY552" t="s">
        <v>4930</v>
      </c>
      <c r="DZ552">
        <v>48</v>
      </c>
      <c r="KK552" s="5">
        <f t="shared" ca="1" si="205"/>
        <v>43</v>
      </c>
      <c r="KL552" s="5">
        <f t="shared" ca="1" si="206"/>
        <v>41</v>
      </c>
      <c r="KM552" s="5">
        <f t="shared" ca="1" si="207"/>
        <v>46</v>
      </c>
      <c r="KN552" s="5">
        <f t="shared" ca="1" si="208"/>
        <v>41</v>
      </c>
      <c r="KO552" s="5">
        <f t="shared" ca="1" si="209"/>
        <v>48</v>
      </c>
      <c r="KP552" s="4" t="str">
        <f t="shared" si="210"/>
        <v>male_322_left</v>
      </c>
      <c r="KQ552">
        <v>20.742999999999999</v>
      </c>
      <c r="KR552">
        <v>65.629000000000005</v>
      </c>
      <c r="KS552">
        <v>67.213999999999999</v>
      </c>
      <c r="KT552">
        <v>9</v>
      </c>
      <c r="KU552">
        <v>3</v>
      </c>
      <c r="KV552">
        <v>3</v>
      </c>
      <c r="KW552">
        <v>2</v>
      </c>
      <c r="KX552">
        <v>2</v>
      </c>
      <c r="KY552" t="s">
        <v>397</v>
      </c>
      <c r="KZ552" t="s">
        <v>4737</v>
      </c>
      <c r="LA552" t="s">
        <v>4736</v>
      </c>
      <c r="LB552" t="s">
        <v>432</v>
      </c>
      <c r="LD552" t="s">
        <v>5501</v>
      </c>
      <c r="LE552">
        <v>51</v>
      </c>
      <c r="LG552">
        <v>4</v>
      </c>
      <c r="LH552">
        <v>6</v>
      </c>
      <c r="LI552">
        <v>5</v>
      </c>
      <c r="LM552">
        <v>13.108000000000001</v>
      </c>
      <c r="LN552">
        <v>17.167000000000002</v>
      </c>
      <c r="LO552">
        <v>18.885999999999999</v>
      </c>
      <c r="LP552">
        <v>3</v>
      </c>
      <c r="LQ552">
        <v>78</v>
      </c>
      <c r="LR552">
        <v>93</v>
      </c>
      <c r="LS552">
        <v>60</v>
      </c>
      <c r="LT552">
        <v>58</v>
      </c>
      <c r="LU552">
        <v>70</v>
      </c>
      <c r="LV552">
        <v>55</v>
      </c>
      <c r="LW552" t="s">
        <v>685</v>
      </c>
      <c r="LX552">
        <v>4</v>
      </c>
      <c r="LY552">
        <v>17</v>
      </c>
      <c r="LZ552">
        <v>5</v>
      </c>
      <c r="MA552">
        <v>9.9890000000000008</v>
      </c>
      <c r="MB552">
        <v>31.012</v>
      </c>
      <c r="MC552">
        <v>33.933</v>
      </c>
      <c r="MD552">
        <v>6</v>
      </c>
      <c r="MF552" t="s">
        <v>349</v>
      </c>
      <c r="MG552" t="s">
        <v>1739</v>
      </c>
      <c r="MH552" t="s">
        <v>1740</v>
      </c>
      <c r="MI552">
        <v>1</v>
      </c>
      <c r="MJ552" t="s">
        <v>366</v>
      </c>
      <c r="MK552" t="s">
        <v>612</v>
      </c>
      <c r="MM552" t="s">
        <v>353</v>
      </c>
    </row>
    <row r="553" spans="1:351" x14ac:dyDescent="0.25">
      <c r="A553" t="s">
        <v>4735</v>
      </c>
      <c r="B553">
        <v>219</v>
      </c>
      <c r="C553">
        <v>35</v>
      </c>
      <c r="D553" t="s">
        <v>347</v>
      </c>
      <c r="E553" t="s">
        <v>395</v>
      </c>
      <c r="F553" t="s">
        <v>355</v>
      </c>
      <c r="G553" t="s">
        <v>370</v>
      </c>
      <c r="H553" t="s">
        <v>404</v>
      </c>
      <c r="I553" t="s">
        <v>417</v>
      </c>
      <c r="J553" t="s">
        <v>355</v>
      </c>
      <c r="K553" t="s">
        <v>404</v>
      </c>
      <c r="L553" t="s">
        <v>5502</v>
      </c>
      <c r="M553" t="s">
        <v>377</v>
      </c>
      <c r="O553" t="s">
        <v>389</v>
      </c>
      <c r="R553">
        <v>50</v>
      </c>
      <c r="S553" s="2">
        <f t="shared" si="198"/>
        <v>61</v>
      </c>
      <c r="T553" s="2">
        <f t="shared" si="199"/>
        <v>70</v>
      </c>
      <c r="U553" s="2">
        <f t="shared" si="200"/>
        <v>90</v>
      </c>
      <c r="V553" s="2">
        <f t="shared" si="201"/>
        <v>80</v>
      </c>
      <c r="W553" s="2">
        <f t="shared" si="202"/>
        <v>60</v>
      </c>
      <c r="AD553" t="s">
        <v>344</v>
      </c>
      <c r="AE553" t="s">
        <v>361</v>
      </c>
      <c r="AF553" s="2" t="str">
        <f t="shared" si="203"/>
        <v>die LINKE</v>
      </c>
      <c r="AG553" s="2" t="str">
        <f t="shared" si="204"/>
        <v>Own Party</v>
      </c>
      <c r="AH553" t="s">
        <v>391</v>
      </c>
      <c r="BY553">
        <v>69</v>
      </c>
      <c r="BZ553">
        <v>80</v>
      </c>
      <c r="CA553">
        <v>77</v>
      </c>
      <c r="CB553">
        <v>53</v>
      </c>
      <c r="CC553" t="s">
        <v>5106</v>
      </c>
      <c r="CD553">
        <v>68</v>
      </c>
      <c r="KK553" s="5">
        <f t="shared" ca="1" si="205"/>
        <v>69</v>
      </c>
      <c r="KL553" s="5">
        <f t="shared" ca="1" si="206"/>
        <v>80</v>
      </c>
      <c r="KM553" s="5">
        <f t="shared" ca="1" si="207"/>
        <v>77</v>
      </c>
      <c r="KN553" s="5">
        <f t="shared" ca="1" si="208"/>
        <v>53</v>
      </c>
      <c r="KO553" s="5">
        <f t="shared" ca="1" si="209"/>
        <v>68</v>
      </c>
      <c r="KP553" s="4" t="str">
        <f t="shared" si="210"/>
        <v>male_311_image_left</v>
      </c>
      <c r="KQ553">
        <v>3.8540000000000001</v>
      </c>
      <c r="KR553">
        <v>11.058</v>
      </c>
      <c r="KS553">
        <v>11.477</v>
      </c>
      <c r="KT553">
        <v>6</v>
      </c>
      <c r="KU553">
        <v>4</v>
      </c>
      <c r="KV553">
        <v>3</v>
      </c>
      <c r="KW553">
        <v>4</v>
      </c>
      <c r="KX553">
        <v>2</v>
      </c>
      <c r="KY553">
        <v>4</v>
      </c>
      <c r="KZ553" t="s">
        <v>4737</v>
      </c>
      <c r="LA553" t="s">
        <v>4736</v>
      </c>
      <c r="LB553" t="s">
        <v>432</v>
      </c>
      <c r="LD553" t="s">
        <v>5503</v>
      </c>
      <c r="LE553">
        <v>0</v>
      </c>
      <c r="LG553">
        <v>8</v>
      </c>
      <c r="LH553">
        <v>3</v>
      </c>
      <c r="LI553">
        <v>2</v>
      </c>
      <c r="LM553">
        <v>5.5810000000000004</v>
      </c>
      <c r="LN553">
        <v>5.5810000000000004</v>
      </c>
      <c r="LO553">
        <v>6.2649999999999997</v>
      </c>
      <c r="LP553">
        <v>1</v>
      </c>
      <c r="LQ553">
        <v>50</v>
      </c>
      <c r="LR553">
        <v>61</v>
      </c>
      <c r="LS553">
        <v>70</v>
      </c>
      <c r="LT553">
        <v>90</v>
      </c>
      <c r="LU553">
        <v>80</v>
      </c>
      <c r="LV553">
        <v>60</v>
      </c>
      <c r="LW553" t="s">
        <v>822</v>
      </c>
      <c r="LX553">
        <v>2</v>
      </c>
      <c r="LY553">
        <v>30</v>
      </c>
      <c r="LZ553">
        <v>6</v>
      </c>
      <c r="MA553">
        <v>5.6230000000000002</v>
      </c>
      <c r="MB553">
        <v>6.6509999999999998</v>
      </c>
      <c r="MC553">
        <v>6.8</v>
      </c>
      <c r="MD553">
        <v>2</v>
      </c>
      <c r="MF553" t="s">
        <v>363</v>
      </c>
      <c r="MG553" t="s">
        <v>801</v>
      </c>
      <c r="MH553" t="s">
        <v>1741</v>
      </c>
      <c r="MI553">
        <v>1</v>
      </c>
      <c r="MJ553" t="s">
        <v>366</v>
      </c>
      <c r="MK553" t="s">
        <v>481</v>
      </c>
      <c r="MM553" t="s">
        <v>353</v>
      </c>
    </row>
    <row r="554" spans="1:351" x14ac:dyDescent="0.25">
      <c r="A554" t="s">
        <v>4735</v>
      </c>
      <c r="B554">
        <v>261</v>
      </c>
      <c r="C554">
        <v>44</v>
      </c>
      <c r="D554" t="s">
        <v>347</v>
      </c>
      <c r="E554" t="s">
        <v>373</v>
      </c>
      <c r="F554" t="s">
        <v>355</v>
      </c>
      <c r="G554" t="s">
        <v>437</v>
      </c>
      <c r="H554" t="s">
        <v>386</v>
      </c>
      <c r="I554" t="s">
        <v>342</v>
      </c>
      <c r="J554" t="s">
        <v>342</v>
      </c>
      <c r="K554" t="s">
        <v>386</v>
      </c>
      <c r="M554" t="s">
        <v>359</v>
      </c>
      <c r="N554" t="s">
        <v>1742</v>
      </c>
      <c r="O554" t="s">
        <v>359</v>
      </c>
      <c r="P554" t="s">
        <v>1743</v>
      </c>
      <c r="Q554">
        <v>63</v>
      </c>
      <c r="R554">
        <v>69</v>
      </c>
      <c r="S554" s="2">
        <f t="shared" si="198"/>
        <v>70</v>
      </c>
      <c r="T554" s="2">
        <f t="shared" si="199"/>
        <v>59</v>
      </c>
      <c r="U554" s="2">
        <f t="shared" si="200"/>
        <v>47</v>
      </c>
      <c r="V554" s="2">
        <f t="shared" si="201"/>
        <v>65</v>
      </c>
      <c r="W554" s="2">
        <f t="shared" si="202"/>
        <v>54</v>
      </c>
      <c r="X554">
        <v>70</v>
      </c>
      <c r="Y554">
        <v>59</v>
      </c>
      <c r="Z554">
        <v>47</v>
      </c>
      <c r="AA554">
        <v>65</v>
      </c>
      <c r="AB554">
        <v>54</v>
      </c>
      <c r="AD554" t="s">
        <v>348</v>
      </c>
      <c r="AE554" t="s">
        <v>361</v>
      </c>
      <c r="AF554" s="2" t="str">
        <f t="shared" si="203"/>
        <v>Partei:</v>
      </c>
      <c r="AG554" s="2" t="str">
        <f t="shared" si="204"/>
        <v>Own Party</v>
      </c>
      <c r="AH554" t="s">
        <v>391</v>
      </c>
      <c r="AQ554">
        <v>11.698</v>
      </c>
      <c r="AR554">
        <v>27.867999999999999</v>
      </c>
      <c r="AS554">
        <v>28.7</v>
      </c>
      <c r="AT554">
        <v>8</v>
      </c>
      <c r="AU554">
        <v>35</v>
      </c>
      <c r="AV554">
        <v>81</v>
      </c>
      <c r="AW554">
        <v>66</v>
      </c>
      <c r="AX554">
        <v>67</v>
      </c>
      <c r="AY554" t="s">
        <v>4899</v>
      </c>
      <c r="AZ554">
        <v>64</v>
      </c>
      <c r="KK554" s="5">
        <f>AU554</f>
        <v>35</v>
      </c>
      <c r="KL554" s="5">
        <f t="shared" ref="KL554" si="222">AV554</f>
        <v>81</v>
      </c>
      <c r="KM554" s="5">
        <f t="shared" ref="KM554" si="223">AW554</f>
        <v>66</v>
      </c>
      <c r="KN554" s="5">
        <f t="shared" ref="KN554" si="224">AX554</f>
        <v>67</v>
      </c>
      <c r="KO554" s="5">
        <f>AZ554</f>
        <v>64</v>
      </c>
      <c r="KP554" s="4" t="str">
        <f t="shared" si="210"/>
        <v>male_111_image</v>
      </c>
      <c r="KQ554">
        <v>1.3080000000000001</v>
      </c>
      <c r="KR554">
        <v>4.7030000000000003</v>
      </c>
      <c r="KS554">
        <v>5.516</v>
      </c>
      <c r="KT554">
        <v>5</v>
      </c>
      <c r="KU554">
        <v>2</v>
      </c>
      <c r="KV554">
        <v>3</v>
      </c>
      <c r="KW554">
        <v>3</v>
      </c>
      <c r="KX554">
        <v>3</v>
      </c>
      <c r="KY554">
        <v>3</v>
      </c>
      <c r="KZ554" t="s">
        <v>347</v>
      </c>
      <c r="LA554" t="s">
        <v>4736</v>
      </c>
      <c r="LB554" t="s">
        <v>359</v>
      </c>
      <c r="LC554" t="s">
        <v>1743</v>
      </c>
      <c r="LD554" t="s">
        <v>5504</v>
      </c>
      <c r="LE554">
        <v>62</v>
      </c>
      <c r="LJ554">
        <v>7</v>
      </c>
      <c r="LK554">
        <v>7</v>
      </c>
      <c r="LL554">
        <v>7</v>
      </c>
      <c r="LM554">
        <v>2.8069999999999999</v>
      </c>
      <c r="LN554">
        <v>2.8069999999999999</v>
      </c>
      <c r="LO554">
        <v>3.68</v>
      </c>
      <c r="LP554">
        <v>1</v>
      </c>
      <c r="LQ554">
        <v>55</v>
      </c>
      <c r="LX554">
        <v>2</v>
      </c>
      <c r="LY554">
        <v>36</v>
      </c>
      <c r="LZ554">
        <v>2</v>
      </c>
      <c r="MA554">
        <v>8.4090000000000007</v>
      </c>
      <c r="MB554">
        <v>28.227</v>
      </c>
      <c r="MC554">
        <v>29.268999999999998</v>
      </c>
      <c r="MD554">
        <v>2</v>
      </c>
      <c r="MF554" t="s">
        <v>349</v>
      </c>
      <c r="MG554" t="s">
        <v>551</v>
      </c>
      <c r="MH554" t="s">
        <v>1744</v>
      </c>
      <c r="MI554">
        <v>1</v>
      </c>
      <c r="MJ554" t="s">
        <v>351</v>
      </c>
      <c r="MK554" t="s">
        <v>497</v>
      </c>
      <c r="MM554" t="s">
        <v>368</v>
      </c>
    </row>
    <row r="555" spans="1:351" x14ac:dyDescent="0.25">
      <c r="A555" t="s">
        <v>4735</v>
      </c>
      <c r="B555">
        <v>449</v>
      </c>
      <c r="C555">
        <v>35</v>
      </c>
      <c r="D555" t="s">
        <v>4737</v>
      </c>
      <c r="E555" t="s">
        <v>550</v>
      </c>
      <c r="F555" t="s">
        <v>355</v>
      </c>
      <c r="G555" t="s">
        <v>456</v>
      </c>
      <c r="H555" t="s">
        <v>357</v>
      </c>
      <c r="I555" t="s">
        <v>342</v>
      </c>
      <c r="J555" t="s">
        <v>342</v>
      </c>
      <c r="K555" t="s">
        <v>404</v>
      </c>
      <c r="L555" t="s">
        <v>1745</v>
      </c>
      <c r="M555" t="s">
        <v>377</v>
      </c>
      <c r="O555" t="s">
        <v>4889</v>
      </c>
      <c r="Q555">
        <v>71</v>
      </c>
      <c r="R555">
        <v>42</v>
      </c>
      <c r="S555" s="2">
        <f t="shared" si="198"/>
        <v>100</v>
      </c>
      <c r="T555" s="2">
        <f t="shared" si="199"/>
        <v>92</v>
      </c>
      <c r="U555" s="2">
        <f t="shared" si="200"/>
        <v>93</v>
      </c>
      <c r="V555" s="2">
        <f t="shared" si="201"/>
        <v>77</v>
      </c>
      <c r="W555" s="2">
        <f t="shared" si="202"/>
        <v>100</v>
      </c>
      <c r="AD555" t="s">
        <v>344</v>
      </c>
      <c r="AE555" t="s">
        <v>361</v>
      </c>
      <c r="AF555" s="2" t="str">
        <f t="shared" si="203"/>
        <v>None</v>
      </c>
      <c r="AG555" s="2" t="str">
        <f t="shared" si="204"/>
        <v>No Party</v>
      </c>
      <c r="AH555" t="s">
        <v>346</v>
      </c>
      <c r="EM555">
        <v>2</v>
      </c>
      <c r="EN555">
        <v>1</v>
      </c>
      <c r="EO555">
        <v>3</v>
      </c>
      <c r="EP555">
        <v>1</v>
      </c>
      <c r="EQ555" t="s">
        <v>4915</v>
      </c>
      <c r="ER555">
        <v>1</v>
      </c>
      <c r="KK555" s="5">
        <f t="shared" ca="1" si="205"/>
        <v>2</v>
      </c>
      <c r="KL555" s="5">
        <f t="shared" ca="1" si="206"/>
        <v>1</v>
      </c>
      <c r="KM555" s="5">
        <f t="shared" ca="1" si="207"/>
        <v>3</v>
      </c>
      <c r="KN555" s="5">
        <f t="shared" ca="1" si="208"/>
        <v>1</v>
      </c>
      <c r="KO555" s="5">
        <f t="shared" ca="1" si="209"/>
        <v>1</v>
      </c>
      <c r="KP555" s="4" t="str">
        <f t="shared" si="210"/>
        <v>male_233_right</v>
      </c>
      <c r="KQ555">
        <v>4.8849999999999998</v>
      </c>
      <c r="KR555">
        <v>15.099</v>
      </c>
      <c r="KS555">
        <v>15.728999999999999</v>
      </c>
      <c r="KT555">
        <v>6</v>
      </c>
      <c r="KU555" t="s">
        <v>444</v>
      </c>
      <c r="KV555" t="s">
        <v>397</v>
      </c>
      <c r="KW555">
        <v>2</v>
      </c>
      <c r="KX555" t="s">
        <v>397</v>
      </c>
      <c r="KY555" t="s">
        <v>397</v>
      </c>
      <c r="KZ555" t="s">
        <v>4737</v>
      </c>
      <c r="LA555" t="s">
        <v>4736</v>
      </c>
      <c r="LB555" t="s">
        <v>344</v>
      </c>
      <c r="LD555" t="s">
        <v>5505</v>
      </c>
      <c r="LE555">
        <v>66</v>
      </c>
      <c r="LG555">
        <v>2</v>
      </c>
      <c r="LH555">
        <v>8</v>
      </c>
      <c r="LI555">
        <v>7</v>
      </c>
      <c r="LM555">
        <v>30.934000000000001</v>
      </c>
      <c r="LN555">
        <v>30.934000000000001</v>
      </c>
      <c r="LO555">
        <v>32.101999999999997</v>
      </c>
      <c r="LP555">
        <v>1</v>
      </c>
      <c r="LQ555">
        <v>81</v>
      </c>
      <c r="LR555">
        <v>100</v>
      </c>
      <c r="LS555">
        <v>92</v>
      </c>
      <c r="LT555">
        <v>93</v>
      </c>
      <c r="LU555">
        <v>77</v>
      </c>
      <c r="LV555">
        <v>100</v>
      </c>
      <c r="LW555" t="s">
        <v>1500</v>
      </c>
      <c r="LX555">
        <v>2</v>
      </c>
      <c r="LY555">
        <v>31</v>
      </c>
      <c r="LZ555">
        <v>6</v>
      </c>
      <c r="MA555">
        <v>2.3330000000000002</v>
      </c>
      <c r="MB555">
        <v>6.8780000000000001</v>
      </c>
      <c r="MC555">
        <v>8.8930000000000007</v>
      </c>
      <c r="MD555">
        <v>4</v>
      </c>
      <c r="MF555" t="s">
        <v>363</v>
      </c>
      <c r="MG555" t="s">
        <v>337</v>
      </c>
      <c r="MH555" t="s">
        <v>1746</v>
      </c>
      <c r="MI555">
        <v>1</v>
      </c>
      <c r="MJ555" t="s">
        <v>366</v>
      </c>
      <c r="MK555" t="s">
        <v>477</v>
      </c>
      <c r="MM555" t="s">
        <v>353</v>
      </c>
    </row>
    <row r="556" spans="1:351" x14ac:dyDescent="0.25">
      <c r="A556" t="s">
        <v>4735</v>
      </c>
      <c r="B556">
        <v>1291</v>
      </c>
      <c r="C556">
        <v>41</v>
      </c>
      <c r="D556" t="s">
        <v>347</v>
      </c>
      <c r="E556" t="s">
        <v>395</v>
      </c>
      <c r="F556" t="s">
        <v>355</v>
      </c>
      <c r="G556" t="s">
        <v>437</v>
      </c>
      <c r="H556" t="s">
        <v>357</v>
      </c>
      <c r="I556" t="s">
        <v>342</v>
      </c>
      <c r="J556" t="s">
        <v>355</v>
      </c>
      <c r="K556" t="s">
        <v>404</v>
      </c>
      <c r="L556" t="s">
        <v>1747</v>
      </c>
      <c r="M556" t="s">
        <v>388</v>
      </c>
      <c r="O556" t="s">
        <v>378</v>
      </c>
      <c r="Q556">
        <v>70</v>
      </c>
      <c r="R556">
        <v>50</v>
      </c>
      <c r="S556" s="2">
        <f t="shared" si="198"/>
        <v>91</v>
      </c>
      <c r="T556" s="2">
        <f t="shared" si="199"/>
        <v>60</v>
      </c>
      <c r="U556" s="2">
        <f t="shared" si="200"/>
        <v>100</v>
      </c>
      <c r="V556" s="2">
        <f t="shared" si="201"/>
        <v>100</v>
      </c>
      <c r="W556" s="2">
        <f t="shared" si="202"/>
        <v>70</v>
      </c>
      <c r="AD556" t="s">
        <v>348</v>
      </c>
      <c r="AE556" t="s">
        <v>361</v>
      </c>
      <c r="AF556" s="2" t="str">
        <f t="shared" si="203"/>
        <v>None</v>
      </c>
      <c r="AG556" s="2" t="str">
        <f t="shared" si="204"/>
        <v>No Party</v>
      </c>
      <c r="AH556" t="s">
        <v>346</v>
      </c>
      <c r="DO556">
        <v>60</v>
      </c>
      <c r="DP556">
        <v>55</v>
      </c>
      <c r="DQ556">
        <v>60</v>
      </c>
      <c r="DR556">
        <v>70</v>
      </c>
      <c r="DS556" t="s">
        <v>4945</v>
      </c>
      <c r="DT556">
        <v>54</v>
      </c>
      <c r="KK556" s="5">
        <f t="shared" ca="1" si="205"/>
        <v>60</v>
      </c>
      <c r="KL556" s="5">
        <f t="shared" ca="1" si="206"/>
        <v>55</v>
      </c>
      <c r="KM556" s="5">
        <f t="shared" ca="1" si="207"/>
        <v>60</v>
      </c>
      <c r="KN556" s="5">
        <f t="shared" ca="1" si="208"/>
        <v>70</v>
      </c>
      <c r="KO556" s="5">
        <f t="shared" ca="1" si="209"/>
        <v>54</v>
      </c>
      <c r="KP556" s="4" t="str">
        <f t="shared" si="210"/>
        <v>male_222</v>
      </c>
      <c r="KQ556">
        <v>16.524999999999999</v>
      </c>
      <c r="KR556">
        <v>60.197000000000003</v>
      </c>
      <c r="KS556">
        <v>61.100999999999999</v>
      </c>
      <c r="KT556">
        <v>10</v>
      </c>
      <c r="KU556">
        <v>4</v>
      </c>
      <c r="KV556">
        <v>4</v>
      </c>
      <c r="KW556">
        <v>3</v>
      </c>
      <c r="KX556">
        <v>4</v>
      </c>
      <c r="KY556">
        <v>4</v>
      </c>
      <c r="KZ556" t="s">
        <v>4737</v>
      </c>
      <c r="LA556" t="s">
        <v>4738</v>
      </c>
      <c r="LB556" t="s">
        <v>344</v>
      </c>
      <c r="LD556" t="s">
        <v>5366</v>
      </c>
      <c r="LE556">
        <v>37</v>
      </c>
      <c r="LG556">
        <v>3</v>
      </c>
      <c r="LH556">
        <v>5</v>
      </c>
      <c r="LI556">
        <v>10</v>
      </c>
      <c r="LM556">
        <v>16.369</v>
      </c>
      <c r="LN556">
        <v>17.744</v>
      </c>
      <c r="LO556">
        <v>21.3</v>
      </c>
      <c r="LP556">
        <v>3</v>
      </c>
      <c r="LQ556">
        <v>50</v>
      </c>
      <c r="LR556">
        <v>91</v>
      </c>
      <c r="LS556">
        <v>60</v>
      </c>
      <c r="LT556">
        <v>100</v>
      </c>
      <c r="LU556">
        <v>100</v>
      </c>
      <c r="LV556">
        <v>70</v>
      </c>
      <c r="LW556" t="s">
        <v>569</v>
      </c>
      <c r="LX556">
        <v>4</v>
      </c>
      <c r="LY556">
        <v>20</v>
      </c>
      <c r="LZ556">
        <v>4</v>
      </c>
      <c r="MA556">
        <v>11.449</v>
      </c>
      <c r="MB556">
        <v>16.815999999999999</v>
      </c>
      <c r="MC556">
        <v>20.507999999999999</v>
      </c>
      <c r="MD556">
        <v>3</v>
      </c>
      <c r="MG556" t="s">
        <v>1748</v>
      </c>
      <c r="MH556" t="s">
        <v>1749</v>
      </c>
      <c r="MI556">
        <v>1</v>
      </c>
      <c r="MJ556" t="s">
        <v>366</v>
      </c>
      <c r="MK556" t="s">
        <v>468</v>
      </c>
      <c r="MM556" t="s">
        <v>353</v>
      </c>
    </row>
    <row r="557" spans="1:351" x14ac:dyDescent="0.25">
      <c r="A557" t="s">
        <v>4735</v>
      </c>
      <c r="B557">
        <v>308</v>
      </c>
      <c r="C557">
        <v>44</v>
      </c>
      <c r="D557" t="s">
        <v>4737</v>
      </c>
      <c r="E557" t="s">
        <v>354</v>
      </c>
      <c r="F557" t="s">
        <v>355</v>
      </c>
      <c r="G557" t="s">
        <v>437</v>
      </c>
      <c r="H557" t="s">
        <v>341</v>
      </c>
      <c r="I557" t="s">
        <v>355</v>
      </c>
      <c r="J557" t="s">
        <v>355</v>
      </c>
      <c r="K557" t="s">
        <v>341</v>
      </c>
      <c r="L557" t="s">
        <v>5506</v>
      </c>
      <c r="M557" t="s">
        <v>4889</v>
      </c>
      <c r="O557" t="s">
        <v>389</v>
      </c>
      <c r="R557">
        <v>51</v>
      </c>
      <c r="S557" s="2">
        <f t="shared" si="198"/>
        <v>100</v>
      </c>
      <c r="T557" s="2">
        <f t="shared" si="199"/>
        <v>67</v>
      </c>
      <c r="U557" s="2">
        <f t="shared" si="200"/>
        <v>82</v>
      </c>
      <c r="V557" s="2">
        <f t="shared" si="201"/>
        <v>72</v>
      </c>
      <c r="W557" s="2">
        <f t="shared" si="202"/>
        <v>82</v>
      </c>
      <c r="X557">
        <v>100</v>
      </c>
      <c r="Y557">
        <v>67</v>
      </c>
      <c r="Z557">
        <v>82</v>
      </c>
      <c r="AA557">
        <v>72</v>
      </c>
      <c r="AB557">
        <v>82</v>
      </c>
      <c r="AD557" t="s">
        <v>378</v>
      </c>
      <c r="AE557" t="s">
        <v>361</v>
      </c>
      <c r="AF557" s="2" t="str">
        <f t="shared" si="203"/>
        <v>None</v>
      </c>
      <c r="AG557" s="2" t="str">
        <f t="shared" si="204"/>
        <v>No Party</v>
      </c>
      <c r="AH557" t="s">
        <v>346</v>
      </c>
      <c r="DI557">
        <v>39</v>
      </c>
      <c r="DJ557">
        <v>65</v>
      </c>
      <c r="DK557">
        <v>61</v>
      </c>
      <c r="DL557">
        <v>60</v>
      </c>
      <c r="DM557" t="s">
        <v>5104</v>
      </c>
      <c r="DN557">
        <v>48</v>
      </c>
      <c r="KK557" s="5">
        <f t="shared" ca="1" si="205"/>
        <v>39</v>
      </c>
      <c r="KL557" s="5">
        <f t="shared" ca="1" si="206"/>
        <v>65</v>
      </c>
      <c r="KM557" s="5">
        <f t="shared" ca="1" si="207"/>
        <v>61</v>
      </c>
      <c r="KN557" s="5">
        <f t="shared" ca="1" si="208"/>
        <v>60</v>
      </c>
      <c r="KO557" s="5">
        <f t="shared" ca="1" si="209"/>
        <v>48</v>
      </c>
      <c r="KP557" s="4" t="str">
        <f t="shared" si="210"/>
        <v>male_133_right</v>
      </c>
      <c r="KQ557">
        <v>3.3730000000000002</v>
      </c>
      <c r="KR557">
        <v>9.0090000000000003</v>
      </c>
      <c r="KS557">
        <v>10.457000000000001</v>
      </c>
      <c r="KT557">
        <v>5</v>
      </c>
      <c r="KU557">
        <v>4</v>
      </c>
      <c r="KV557">
        <v>3</v>
      </c>
      <c r="KW557" t="s">
        <v>444</v>
      </c>
      <c r="KX557">
        <v>4</v>
      </c>
      <c r="KY557">
        <v>3</v>
      </c>
      <c r="KZ557" t="s">
        <v>4737</v>
      </c>
      <c r="LA557" t="s">
        <v>4738</v>
      </c>
      <c r="LB557" t="s">
        <v>389</v>
      </c>
      <c r="LD557" t="s">
        <v>5507</v>
      </c>
      <c r="LE557">
        <v>51</v>
      </c>
      <c r="LJ557">
        <v>5</v>
      </c>
      <c r="LK557">
        <v>7</v>
      </c>
      <c r="LL557">
        <v>4</v>
      </c>
      <c r="LM557">
        <v>1.7909999999999999</v>
      </c>
      <c r="LN557">
        <v>1.7909999999999999</v>
      </c>
      <c r="LO557">
        <v>2.8410000000000002</v>
      </c>
      <c r="LP557">
        <v>1</v>
      </c>
      <c r="LQ557">
        <v>43</v>
      </c>
      <c r="LX557">
        <v>4</v>
      </c>
      <c r="LY557">
        <v>20</v>
      </c>
      <c r="LZ557">
        <v>7</v>
      </c>
      <c r="MA557">
        <v>5.14</v>
      </c>
      <c r="MB557">
        <v>21.268000000000001</v>
      </c>
      <c r="MC557">
        <v>23.161000000000001</v>
      </c>
      <c r="MD557">
        <v>3</v>
      </c>
      <c r="ME557" t="s">
        <v>4844</v>
      </c>
      <c r="MF557" t="s">
        <v>349</v>
      </c>
      <c r="MG557" t="s">
        <v>337</v>
      </c>
      <c r="MH557" t="s">
        <v>1750</v>
      </c>
      <c r="MI557">
        <v>1</v>
      </c>
      <c r="MJ557" t="s">
        <v>351</v>
      </c>
      <c r="MK557" t="s">
        <v>530</v>
      </c>
      <c r="MM557" t="s">
        <v>368</v>
      </c>
    </row>
    <row r="558" spans="1:351" x14ac:dyDescent="0.25">
      <c r="A558" t="s">
        <v>4735</v>
      </c>
      <c r="B558">
        <v>480</v>
      </c>
      <c r="C558">
        <v>41</v>
      </c>
      <c r="D558" t="s">
        <v>347</v>
      </c>
      <c r="E558" t="s">
        <v>354</v>
      </c>
      <c r="F558" t="s">
        <v>355</v>
      </c>
      <c r="G558" t="s">
        <v>4739</v>
      </c>
      <c r="H558" t="s">
        <v>357</v>
      </c>
      <c r="I558" t="s">
        <v>342</v>
      </c>
      <c r="J558" t="s">
        <v>355</v>
      </c>
      <c r="K558" t="s">
        <v>404</v>
      </c>
      <c r="L558" t="s">
        <v>1751</v>
      </c>
      <c r="M558" t="s">
        <v>378</v>
      </c>
      <c r="O558" t="s">
        <v>4889</v>
      </c>
      <c r="Q558">
        <v>82</v>
      </c>
      <c r="R558">
        <v>20</v>
      </c>
      <c r="S558" s="2">
        <f t="shared" si="198"/>
        <v>74</v>
      </c>
      <c r="T558" s="2">
        <f t="shared" si="199"/>
        <v>65</v>
      </c>
      <c r="U558" s="2">
        <f t="shared" si="200"/>
        <v>72</v>
      </c>
      <c r="V558" s="2" t="str">
        <f t="shared" si="201"/>
        <v xml:space="preserve"> </v>
      </c>
      <c r="W558" s="2">
        <f t="shared" si="202"/>
        <v>84</v>
      </c>
      <c r="X558">
        <v>74</v>
      </c>
      <c r="Y558">
        <v>65</v>
      </c>
      <c r="Z558">
        <v>72</v>
      </c>
      <c r="AB558">
        <v>84</v>
      </c>
      <c r="AD558" t="s">
        <v>344</v>
      </c>
      <c r="AE558" t="s">
        <v>345</v>
      </c>
      <c r="AF558" s="2" t="str">
        <f t="shared" si="203"/>
        <v>FDP</v>
      </c>
      <c r="AG558" s="2" t="str">
        <f t="shared" si="204"/>
        <v>Other Party</v>
      </c>
      <c r="AH558" t="s">
        <v>379</v>
      </c>
      <c r="FW558">
        <v>62</v>
      </c>
      <c r="FX558">
        <v>39</v>
      </c>
      <c r="FY558">
        <v>69</v>
      </c>
      <c r="FZ558">
        <v>71</v>
      </c>
      <c r="GA558" t="s">
        <v>4935</v>
      </c>
      <c r="GB558">
        <v>62</v>
      </c>
      <c r="KK558" s="5">
        <f t="shared" ca="1" si="205"/>
        <v>62</v>
      </c>
      <c r="KL558" s="5">
        <f t="shared" ca="1" si="206"/>
        <v>39</v>
      </c>
      <c r="KM558" s="5">
        <f t="shared" ca="1" si="207"/>
        <v>69</v>
      </c>
      <c r="KN558" s="5">
        <f t="shared" ca="1" si="208"/>
        <v>71</v>
      </c>
      <c r="KO558" s="5">
        <f t="shared" ca="1" si="209"/>
        <v>62</v>
      </c>
      <c r="KP558" s="4" t="str">
        <f t="shared" si="210"/>
        <v>female_211_image</v>
      </c>
      <c r="KQ558">
        <v>9.0399999999999991</v>
      </c>
      <c r="KR558">
        <v>30.763000000000002</v>
      </c>
      <c r="KS558">
        <v>34.323999999999998</v>
      </c>
      <c r="KT558">
        <v>9</v>
      </c>
      <c r="KU558">
        <v>2</v>
      </c>
      <c r="KV558">
        <v>3</v>
      </c>
      <c r="KW558">
        <v>4</v>
      </c>
      <c r="KX558">
        <v>4</v>
      </c>
      <c r="KY558">
        <v>4</v>
      </c>
      <c r="KZ558" t="s">
        <v>347</v>
      </c>
      <c r="LA558" t="s">
        <v>4738</v>
      </c>
      <c r="LB558" t="s">
        <v>344</v>
      </c>
      <c r="LD558" t="s">
        <v>5508</v>
      </c>
      <c r="LG558">
        <v>3</v>
      </c>
      <c r="LH558">
        <v>8</v>
      </c>
      <c r="LI558">
        <v>4</v>
      </c>
      <c r="LM558">
        <v>7.5179999999999998</v>
      </c>
      <c r="LN558">
        <v>11.984</v>
      </c>
      <c r="LO558">
        <v>12.885</v>
      </c>
      <c r="LP558">
        <v>6</v>
      </c>
      <c r="LQ558">
        <v>67</v>
      </c>
      <c r="LX558">
        <v>3</v>
      </c>
      <c r="LY558">
        <v>34</v>
      </c>
      <c r="LZ558">
        <v>5</v>
      </c>
      <c r="MA558">
        <v>3.1930000000000001</v>
      </c>
      <c r="MB558">
        <v>10.121</v>
      </c>
      <c r="MC558">
        <v>11.39</v>
      </c>
      <c r="MD558">
        <v>5</v>
      </c>
      <c r="MF558" t="s">
        <v>363</v>
      </c>
      <c r="MG558" t="s">
        <v>453</v>
      </c>
      <c r="MH558" t="s">
        <v>1752</v>
      </c>
      <c r="MI558">
        <v>1</v>
      </c>
      <c r="MJ558" t="s">
        <v>351</v>
      </c>
      <c r="ML558" t="s">
        <v>508</v>
      </c>
      <c r="MM558" t="s">
        <v>353</v>
      </c>
    </row>
    <row r="559" spans="1:351" x14ac:dyDescent="0.25">
      <c r="A559" t="s">
        <v>4735</v>
      </c>
      <c r="B559">
        <v>508</v>
      </c>
      <c r="C559">
        <v>41</v>
      </c>
      <c r="D559" t="s">
        <v>4737</v>
      </c>
      <c r="E559" t="s">
        <v>395</v>
      </c>
      <c r="F559" t="s">
        <v>355</v>
      </c>
      <c r="G559" t="s">
        <v>4739</v>
      </c>
      <c r="H559" t="s">
        <v>357</v>
      </c>
      <c r="I559" t="s">
        <v>342</v>
      </c>
      <c r="J559" t="s">
        <v>355</v>
      </c>
      <c r="K559" t="s">
        <v>404</v>
      </c>
      <c r="L559" t="s">
        <v>1753</v>
      </c>
      <c r="M559" t="s">
        <v>4889</v>
      </c>
      <c r="O559" t="s">
        <v>378</v>
      </c>
      <c r="Q559">
        <v>90</v>
      </c>
      <c r="R559">
        <v>13</v>
      </c>
      <c r="S559" s="2">
        <f t="shared" si="198"/>
        <v>100</v>
      </c>
      <c r="T559" s="2">
        <f t="shared" si="199"/>
        <v>100</v>
      </c>
      <c r="U559" s="2">
        <f t="shared" si="200"/>
        <v>100</v>
      </c>
      <c r="V559" s="2">
        <f t="shared" si="201"/>
        <v>100</v>
      </c>
      <c r="W559" s="2">
        <f t="shared" si="202"/>
        <v>100</v>
      </c>
      <c r="AD559" t="s">
        <v>343</v>
      </c>
      <c r="AE559" t="s">
        <v>345</v>
      </c>
      <c r="AF559" s="2" t="str">
        <f t="shared" si="203"/>
        <v>GRueNE</v>
      </c>
      <c r="AG559" s="2" t="str">
        <f t="shared" si="204"/>
        <v>Own Party</v>
      </c>
      <c r="AH559" t="s">
        <v>391</v>
      </c>
      <c r="FK559">
        <v>87</v>
      </c>
      <c r="FL559">
        <v>85</v>
      </c>
      <c r="FM559">
        <v>84</v>
      </c>
      <c r="FN559">
        <v>83</v>
      </c>
      <c r="FO559" t="s">
        <v>4939</v>
      </c>
      <c r="FP559">
        <v>64</v>
      </c>
      <c r="KK559" s="5">
        <f t="shared" ca="1" si="205"/>
        <v>87</v>
      </c>
      <c r="KL559" s="5">
        <f t="shared" ca="1" si="206"/>
        <v>85</v>
      </c>
      <c r="KM559" s="5">
        <f t="shared" ca="1" si="207"/>
        <v>84</v>
      </c>
      <c r="KN559" s="5">
        <f t="shared" ca="1" si="208"/>
        <v>83</v>
      </c>
      <c r="KO559" s="5">
        <f t="shared" ca="1" si="209"/>
        <v>64</v>
      </c>
      <c r="KP559" s="4" t="str">
        <f t="shared" si="210"/>
        <v>female_111_image</v>
      </c>
      <c r="KQ559">
        <v>8.77</v>
      </c>
      <c r="KR559">
        <v>31.629000000000001</v>
      </c>
      <c r="KS559">
        <v>35.253</v>
      </c>
      <c r="KT559">
        <v>9</v>
      </c>
      <c r="KU559">
        <v>4</v>
      </c>
      <c r="KV559" t="s">
        <v>444</v>
      </c>
      <c r="KW559" t="s">
        <v>444</v>
      </c>
      <c r="KX559">
        <v>4</v>
      </c>
      <c r="KY559" t="s">
        <v>444</v>
      </c>
      <c r="KZ559" t="s">
        <v>4737</v>
      </c>
      <c r="LA559" t="s">
        <v>4738</v>
      </c>
      <c r="LB559" t="s">
        <v>4906</v>
      </c>
      <c r="LD559" t="s">
        <v>5509</v>
      </c>
      <c r="LE559">
        <v>17</v>
      </c>
      <c r="LG559">
        <v>2</v>
      </c>
      <c r="LH559">
        <v>2</v>
      </c>
      <c r="LI559">
        <v>7</v>
      </c>
      <c r="LM559">
        <v>20.158000000000001</v>
      </c>
      <c r="LN559">
        <v>20.158000000000001</v>
      </c>
      <c r="LO559">
        <v>23.244</v>
      </c>
      <c r="LP559">
        <v>1</v>
      </c>
      <c r="LQ559">
        <v>58</v>
      </c>
      <c r="LR559">
        <v>100</v>
      </c>
      <c r="LS559">
        <v>100</v>
      </c>
      <c r="LT559">
        <v>100</v>
      </c>
      <c r="LU559">
        <v>100</v>
      </c>
      <c r="LV559">
        <v>100</v>
      </c>
      <c r="LW559" t="s">
        <v>520</v>
      </c>
      <c r="LX559">
        <v>1</v>
      </c>
      <c r="LY559">
        <v>37</v>
      </c>
      <c r="LZ559">
        <v>6</v>
      </c>
      <c r="MA559">
        <v>1.4910000000000001</v>
      </c>
      <c r="MB559">
        <v>57.415999999999997</v>
      </c>
      <c r="MC559">
        <v>59.213999999999999</v>
      </c>
      <c r="MD559">
        <v>8</v>
      </c>
      <c r="ME559" t="s">
        <v>4769</v>
      </c>
      <c r="MF559" t="s">
        <v>363</v>
      </c>
      <c r="MG559" t="s">
        <v>648</v>
      </c>
      <c r="MH559" t="s">
        <v>1754</v>
      </c>
      <c r="MI559">
        <v>1</v>
      </c>
      <c r="MJ559" t="s">
        <v>366</v>
      </c>
      <c r="ML559" t="s">
        <v>491</v>
      </c>
      <c r="MM559" t="s">
        <v>353</v>
      </c>
    </row>
    <row r="560" spans="1:351" x14ac:dyDescent="0.25">
      <c r="A560" t="s">
        <v>4735</v>
      </c>
      <c r="B560">
        <v>539</v>
      </c>
      <c r="C560">
        <v>57</v>
      </c>
      <c r="D560" t="s">
        <v>4737</v>
      </c>
      <c r="E560" t="s">
        <v>373</v>
      </c>
      <c r="F560" t="s">
        <v>355</v>
      </c>
      <c r="G560" t="s">
        <v>370</v>
      </c>
      <c r="H560" t="s">
        <v>357</v>
      </c>
      <c r="I560" t="s">
        <v>355</v>
      </c>
      <c r="J560" t="s">
        <v>355</v>
      </c>
      <c r="K560" t="s">
        <v>404</v>
      </c>
      <c r="L560" t="s">
        <v>1755</v>
      </c>
      <c r="M560" t="s">
        <v>4889</v>
      </c>
      <c r="O560" t="s">
        <v>343</v>
      </c>
      <c r="Q560">
        <v>19</v>
      </c>
      <c r="R560">
        <v>42</v>
      </c>
      <c r="S560" s="2">
        <f t="shared" si="198"/>
        <v>100</v>
      </c>
      <c r="T560" s="2">
        <f t="shared" si="199"/>
        <v>82</v>
      </c>
      <c r="U560" s="2">
        <f t="shared" si="200"/>
        <v>92</v>
      </c>
      <c r="V560" s="2">
        <f t="shared" si="201"/>
        <v>83</v>
      </c>
      <c r="W560" s="2">
        <f t="shared" si="202"/>
        <v>90</v>
      </c>
      <c r="X560">
        <v>100</v>
      </c>
      <c r="Y560">
        <v>82</v>
      </c>
      <c r="Z560">
        <v>92</v>
      </c>
      <c r="AA560">
        <v>83</v>
      </c>
      <c r="AB560">
        <v>90</v>
      </c>
      <c r="AD560" t="s">
        <v>378</v>
      </c>
      <c r="AE560" t="s">
        <v>361</v>
      </c>
      <c r="AF560" s="2" t="str">
        <f t="shared" si="203"/>
        <v>GRueNE</v>
      </c>
      <c r="AG560" s="2" t="str">
        <f t="shared" si="204"/>
        <v>Own Party</v>
      </c>
      <c r="AH560" t="s">
        <v>391</v>
      </c>
      <c r="ES560">
        <v>78</v>
      </c>
      <c r="ET560">
        <v>77</v>
      </c>
      <c r="EU560">
        <v>77</v>
      </c>
      <c r="EV560">
        <v>68</v>
      </c>
      <c r="EW560" t="s">
        <v>4967</v>
      </c>
      <c r="EX560">
        <v>50</v>
      </c>
      <c r="KK560" s="5">
        <f t="shared" ca="1" si="205"/>
        <v>78</v>
      </c>
      <c r="KL560" s="5">
        <f t="shared" ca="1" si="206"/>
        <v>77</v>
      </c>
      <c r="KM560" s="5">
        <f t="shared" ca="1" si="207"/>
        <v>77</v>
      </c>
      <c r="KN560" s="5">
        <f t="shared" ca="1" si="208"/>
        <v>68</v>
      </c>
      <c r="KO560" s="5">
        <f t="shared" ca="1" si="209"/>
        <v>50</v>
      </c>
      <c r="KP560" s="4" t="str">
        <f t="shared" si="210"/>
        <v>male_333_left</v>
      </c>
      <c r="KQ560">
        <v>17.791</v>
      </c>
      <c r="KR560">
        <v>20.544</v>
      </c>
      <c r="KS560">
        <v>25.920999999999999</v>
      </c>
      <c r="KT560">
        <v>5</v>
      </c>
      <c r="KU560">
        <v>3</v>
      </c>
      <c r="KV560">
        <v>3</v>
      </c>
      <c r="KW560">
        <v>3</v>
      </c>
      <c r="KX560">
        <v>3</v>
      </c>
      <c r="KY560">
        <v>3</v>
      </c>
      <c r="KZ560" t="s">
        <v>4737</v>
      </c>
      <c r="LA560" t="s">
        <v>4736</v>
      </c>
      <c r="LB560" t="s">
        <v>4906</v>
      </c>
      <c r="LD560" t="s">
        <v>5510</v>
      </c>
      <c r="LE560">
        <v>32</v>
      </c>
      <c r="LJ560">
        <v>3</v>
      </c>
      <c r="LK560">
        <v>7</v>
      </c>
      <c r="LL560">
        <v>0</v>
      </c>
      <c r="LM560">
        <v>22.271000000000001</v>
      </c>
      <c r="LN560">
        <v>22.271000000000001</v>
      </c>
      <c r="LO560">
        <v>23.957999999999998</v>
      </c>
      <c r="LP560">
        <v>1</v>
      </c>
      <c r="LQ560">
        <v>5</v>
      </c>
      <c r="LX560">
        <v>1</v>
      </c>
      <c r="LY560">
        <v>26</v>
      </c>
      <c r="LZ560">
        <v>6</v>
      </c>
      <c r="MA560">
        <v>26.501999999999999</v>
      </c>
      <c r="MB560">
        <v>26.501999999999999</v>
      </c>
      <c r="MC560">
        <v>28.87</v>
      </c>
      <c r="MD560">
        <v>1</v>
      </c>
      <c r="MF560" t="s">
        <v>349</v>
      </c>
      <c r="MG560" t="s">
        <v>427</v>
      </c>
      <c r="MH560" t="s">
        <v>1756</v>
      </c>
      <c r="MI560">
        <v>1</v>
      </c>
      <c r="MJ560" t="s">
        <v>351</v>
      </c>
      <c r="MK560" t="s">
        <v>442</v>
      </c>
      <c r="MM560" t="s">
        <v>368</v>
      </c>
    </row>
    <row r="561" spans="1:351" x14ac:dyDescent="0.25">
      <c r="A561" t="s">
        <v>4735</v>
      </c>
      <c r="B561">
        <v>548</v>
      </c>
      <c r="C561">
        <v>19</v>
      </c>
      <c r="D561" t="s">
        <v>4737</v>
      </c>
      <c r="E561" t="s">
        <v>4898</v>
      </c>
      <c r="F561" t="s">
        <v>355</v>
      </c>
      <c r="G561" t="s">
        <v>356</v>
      </c>
      <c r="H561" t="s">
        <v>357</v>
      </c>
      <c r="I561" t="s">
        <v>342</v>
      </c>
      <c r="J561" t="s">
        <v>355</v>
      </c>
      <c r="K561" t="s">
        <v>371</v>
      </c>
      <c r="L561" t="s">
        <v>1690</v>
      </c>
      <c r="M561" t="s">
        <v>344</v>
      </c>
      <c r="O561" t="s">
        <v>348</v>
      </c>
      <c r="Q561">
        <v>14</v>
      </c>
      <c r="R561">
        <v>56</v>
      </c>
      <c r="S561" s="2">
        <f t="shared" si="198"/>
        <v>10</v>
      </c>
      <c r="T561" s="2">
        <f t="shared" si="199"/>
        <v>77</v>
      </c>
      <c r="U561" s="2">
        <f t="shared" si="200"/>
        <v>77</v>
      </c>
      <c r="V561" s="2">
        <f t="shared" si="201"/>
        <v>84</v>
      </c>
      <c r="W561" s="2">
        <f t="shared" si="202"/>
        <v>80</v>
      </c>
      <c r="AD561" t="s">
        <v>4889</v>
      </c>
      <c r="AE561" t="s">
        <v>345</v>
      </c>
      <c r="AF561" s="2" t="str">
        <f t="shared" si="203"/>
        <v>FDP</v>
      </c>
      <c r="AG561" s="2" t="str">
        <f t="shared" si="204"/>
        <v>Own Party</v>
      </c>
      <c r="AH561" t="s">
        <v>391</v>
      </c>
      <c r="JQ561">
        <v>4.883</v>
      </c>
      <c r="JR561">
        <v>53.408000000000001</v>
      </c>
      <c r="JS561">
        <v>54.503999999999998</v>
      </c>
      <c r="JT561">
        <v>29</v>
      </c>
      <c r="JU561">
        <v>20</v>
      </c>
      <c r="JV561">
        <v>0</v>
      </c>
      <c r="JW561">
        <v>10</v>
      </c>
      <c r="JX561">
        <v>61</v>
      </c>
      <c r="JY561" t="s">
        <v>4909</v>
      </c>
      <c r="JZ561">
        <v>53</v>
      </c>
      <c r="KK561" s="5">
        <f t="shared" ca="1" si="205"/>
        <v>20</v>
      </c>
      <c r="KL561" s="5">
        <f t="shared" ca="1" si="206"/>
        <v>0</v>
      </c>
      <c r="KM561" s="5">
        <f t="shared" ca="1" si="207"/>
        <v>10</v>
      </c>
      <c r="KN561" s="5">
        <f t="shared" ca="1" si="208"/>
        <v>61</v>
      </c>
      <c r="KO561" s="5">
        <f t="shared" ca="1" si="209"/>
        <v>53</v>
      </c>
      <c r="KP561" s="4" t="str">
        <f t="shared" si="210"/>
        <v>female_333_left</v>
      </c>
      <c r="KQ561">
        <v>16.707000000000001</v>
      </c>
      <c r="KR561">
        <v>36.762</v>
      </c>
      <c r="KS561">
        <v>37.587000000000003</v>
      </c>
      <c r="KT561">
        <v>12</v>
      </c>
      <c r="KU561">
        <v>4</v>
      </c>
      <c r="KV561">
        <v>4</v>
      </c>
      <c r="KW561" t="s">
        <v>397</v>
      </c>
      <c r="KX561">
        <v>4</v>
      </c>
      <c r="KY561">
        <v>2</v>
      </c>
      <c r="KZ561" t="s">
        <v>347</v>
      </c>
      <c r="LA561" t="s">
        <v>4736</v>
      </c>
      <c r="LB561" t="s">
        <v>344</v>
      </c>
      <c r="LD561" t="s">
        <v>5511</v>
      </c>
      <c r="LE561">
        <v>19</v>
      </c>
      <c r="LG561">
        <v>1</v>
      </c>
      <c r="LH561">
        <v>5</v>
      </c>
      <c r="LI561">
        <v>10</v>
      </c>
      <c r="LM561">
        <v>9.8010000000000002</v>
      </c>
      <c r="LN561">
        <v>17.727</v>
      </c>
      <c r="LO561">
        <v>18.614000000000001</v>
      </c>
      <c r="LP561">
        <v>12</v>
      </c>
      <c r="LQ561">
        <v>40</v>
      </c>
      <c r="LR561">
        <v>10</v>
      </c>
      <c r="LS561">
        <v>77</v>
      </c>
      <c r="LT561">
        <v>77</v>
      </c>
      <c r="LU561">
        <v>84</v>
      </c>
      <c r="LV561">
        <v>80</v>
      </c>
      <c r="LW561" t="s">
        <v>712</v>
      </c>
      <c r="LX561">
        <v>4</v>
      </c>
      <c r="LY561">
        <v>31</v>
      </c>
      <c r="LZ561">
        <v>6</v>
      </c>
      <c r="MA561">
        <v>4.6470000000000002</v>
      </c>
      <c r="MB561">
        <v>11.542</v>
      </c>
      <c r="MC561">
        <v>12.268000000000001</v>
      </c>
      <c r="MD561">
        <v>9</v>
      </c>
      <c r="MF561" t="s">
        <v>363</v>
      </c>
      <c r="MG561" t="s">
        <v>1026</v>
      </c>
      <c r="MH561" t="s">
        <v>1757</v>
      </c>
      <c r="MI561">
        <v>1</v>
      </c>
      <c r="MJ561" t="s">
        <v>366</v>
      </c>
      <c r="ML561" t="s">
        <v>408</v>
      </c>
      <c r="MM561" t="s">
        <v>353</v>
      </c>
    </row>
    <row r="562" spans="1:351" x14ac:dyDescent="0.25">
      <c r="A562" t="s">
        <v>4735</v>
      </c>
      <c r="B562">
        <v>279</v>
      </c>
      <c r="C562">
        <v>25</v>
      </c>
      <c r="D562" t="s">
        <v>347</v>
      </c>
      <c r="E562" t="s">
        <v>4898</v>
      </c>
      <c r="F562" t="s">
        <v>355</v>
      </c>
      <c r="G562" t="s">
        <v>437</v>
      </c>
      <c r="H562" t="s">
        <v>357</v>
      </c>
      <c r="I562" t="s">
        <v>342</v>
      </c>
      <c r="J562" t="s">
        <v>355</v>
      </c>
      <c r="K562" t="s">
        <v>404</v>
      </c>
      <c r="L562" t="s">
        <v>1758</v>
      </c>
      <c r="M562" t="s">
        <v>389</v>
      </c>
      <c r="R562">
        <v>50</v>
      </c>
      <c r="S562" s="2">
        <f t="shared" si="198"/>
        <v>61</v>
      </c>
      <c r="T562" s="2">
        <f t="shared" si="199"/>
        <v>65</v>
      </c>
      <c r="U562" s="2">
        <f t="shared" si="200"/>
        <v>80</v>
      </c>
      <c r="V562" s="2">
        <f t="shared" si="201"/>
        <v>40</v>
      </c>
      <c r="W562" s="2">
        <f t="shared" si="202"/>
        <v>65</v>
      </c>
      <c r="AD562" t="s">
        <v>344</v>
      </c>
      <c r="AE562" t="s">
        <v>361</v>
      </c>
      <c r="AF562" s="2" t="str">
        <f t="shared" si="203"/>
        <v>None</v>
      </c>
      <c r="AG562" s="2" t="str">
        <f t="shared" si="204"/>
        <v>No Party</v>
      </c>
      <c r="CK562">
        <v>40</v>
      </c>
      <c r="CL562">
        <v>25</v>
      </c>
      <c r="CM562">
        <v>40</v>
      </c>
      <c r="CN562">
        <v>40</v>
      </c>
      <c r="CO562" t="s">
        <v>4979</v>
      </c>
      <c r="CP562">
        <v>25</v>
      </c>
      <c r="KK562" s="5">
        <f t="shared" ca="1" si="205"/>
        <v>40</v>
      </c>
      <c r="KL562" s="5">
        <f t="shared" ca="1" si="206"/>
        <v>25</v>
      </c>
      <c r="KM562" s="5">
        <f t="shared" ca="1" si="207"/>
        <v>40</v>
      </c>
      <c r="KN562" s="5">
        <f t="shared" ca="1" si="208"/>
        <v>40</v>
      </c>
      <c r="KO562" s="5">
        <f t="shared" ca="1" si="209"/>
        <v>25</v>
      </c>
      <c r="KP562" s="4" t="str">
        <f t="shared" si="210"/>
        <v>male_122</v>
      </c>
      <c r="KQ562">
        <v>6.6130000000000004</v>
      </c>
      <c r="KR562">
        <v>13.534000000000001</v>
      </c>
      <c r="KS562">
        <v>14.513999999999999</v>
      </c>
      <c r="KT562">
        <v>5</v>
      </c>
      <c r="KU562">
        <v>2</v>
      </c>
      <c r="KV562">
        <v>2</v>
      </c>
      <c r="KW562">
        <v>3</v>
      </c>
      <c r="KX562">
        <v>2</v>
      </c>
      <c r="KY562">
        <v>2</v>
      </c>
      <c r="KZ562" t="s">
        <v>4737</v>
      </c>
      <c r="LA562" t="s">
        <v>4738</v>
      </c>
      <c r="LB562" t="s">
        <v>389</v>
      </c>
      <c r="LD562" t="s">
        <v>5512</v>
      </c>
      <c r="LE562">
        <v>70</v>
      </c>
      <c r="LG562">
        <v>2</v>
      </c>
      <c r="LH562">
        <v>6</v>
      </c>
      <c r="LI562">
        <v>3</v>
      </c>
      <c r="LM562">
        <v>6.657</v>
      </c>
      <c r="LN562">
        <v>6.657</v>
      </c>
      <c r="LO562">
        <v>7.3159999999999998</v>
      </c>
      <c r="LP562">
        <v>1</v>
      </c>
      <c r="LQ562">
        <v>60</v>
      </c>
      <c r="LR562">
        <v>61</v>
      </c>
      <c r="LS562">
        <v>65</v>
      </c>
      <c r="LT562">
        <v>80</v>
      </c>
      <c r="LU562">
        <v>40</v>
      </c>
      <c r="LV562">
        <v>65</v>
      </c>
      <c r="LW562" t="s">
        <v>1759</v>
      </c>
      <c r="LX562">
        <v>3</v>
      </c>
      <c r="LY562">
        <v>40</v>
      </c>
      <c r="LZ562">
        <v>7</v>
      </c>
      <c r="MA562">
        <v>7.75</v>
      </c>
      <c r="MB562">
        <v>7.75</v>
      </c>
      <c r="MC562">
        <v>8.9</v>
      </c>
      <c r="MD562">
        <v>1</v>
      </c>
      <c r="MF562" t="s">
        <v>349</v>
      </c>
      <c r="MG562" t="s">
        <v>524</v>
      </c>
      <c r="MH562" t="s">
        <v>1760</v>
      </c>
      <c r="MI562">
        <v>1</v>
      </c>
      <c r="MJ562" t="s">
        <v>366</v>
      </c>
      <c r="MK562" t="s">
        <v>540</v>
      </c>
      <c r="MM562" t="s">
        <v>353</v>
      </c>
    </row>
    <row r="563" spans="1:351" x14ac:dyDescent="0.25">
      <c r="A563" t="s">
        <v>4735</v>
      </c>
      <c r="B563">
        <v>3764</v>
      </c>
      <c r="C563">
        <v>28</v>
      </c>
      <c r="D563" t="s">
        <v>347</v>
      </c>
      <c r="E563" t="s">
        <v>338</v>
      </c>
      <c r="F563" t="s">
        <v>355</v>
      </c>
      <c r="G563" t="s">
        <v>456</v>
      </c>
      <c r="H563" t="s">
        <v>357</v>
      </c>
      <c r="I563" t="s">
        <v>342</v>
      </c>
      <c r="J563" t="s">
        <v>355</v>
      </c>
      <c r="K563" t="s">
        <v>371</v>
      </c>
      <c r="M563" t="s">
        <v>389</v>
      </c>
      <c r="R563">
        <v>50</v>
      </c>
      <c r="S563" s="2">
        <f t="shared" si="198"/>
        <v>76</v>
      </c>
      <c r="T563" s="2">
        <f t="shared" si="199"/>
        <v>74</v>
      </c>
      <c r="U563" s="2">
        <f t="shared" si="200"/>
        <v>100</v>
      </c>
      <c r="V563" s="2">
        <f t="shared" si="201"/>
        <v>80</v>
      </c>
      <c r="W563" s="2">
        <f t="shared" si="202"/>
        <v>71</v>
      </c>
      <c r="AD563" t="s">
        <v>4889</v>
      </c>
      <c r="AE563" t="s">
        <v>345</v>
      </c>
      <c r="AF563" s="2" t="str">
        <f t="shared" si="203"/>
        <v>None</v>
      </c>
      <c r="AG563" s="2" t="str">
        <f t="shared" si="204"/>
        <v>No Party</v>
      </c>
      <c r="FE563">
        <v>50</v>
      </c>
      <c r="FF563">
        <v>50</v>
      </c>
      <c r="FG563">
        <v>41</v>
      </c>
      <c r="FH563">
        <v>50</v>
      </c>
      <c r="FI563" t="s">
        <v>4988</v>
      </c>
      <c r="FJ563">
        <v>55</v>
      </c>
      <c r="KK563" s="5">
        <f t="shared" ca="1" si="205"/>
        <v>50</v>
      </c>
      <c r="KL563" s="5">
        <f t="shared" ca="1" si="206"/>
        <v>50</v>
      </c>
      <c r="KM563" s="5">
        <f t="shared" ca="1" si="207"/>
        <v>41</v>
      </c>
      <c r="KN563" s="5">
        <f t="shared" ca="1" si="208"/>
        <v>50</v>
      </c>
      <c r="KO563" s="5">
        <f t="shared" ca="1" si="209"/>
        <v>55</v>
      </c>
      <c r="KP563" s="4" t="str">
        <f t="shared" si="210"/>
        <v>female_111</v>
      </c>
      <c r="KQ563">
        <v>25.527000000000001</v>
      </c>
      <c r="KR563">
        <v>38.612000000000002</v>
      </c>
      <c r="KS563">
        <v>39.481000000000002</v>
      </c>
      <c r="KT563">
        <v>5</v>
      </c>
      <c r="KU563" t="s">
        <v>397</v>
      </c>
      <c r="KV563" t="s">
        <v>397</v>
      </c>
      <c r="KW563">
        <v>4</v>
      </c>
      <c r="KX563">
        <v>2</v>
      </c>
      <c r="KY563">
        <v>2</v>
      </c>
      <c r="KZ563" t="s">
        <v>347</v>
      </c>
      <c r="LA563" t="s">
        <v>4736</v>
      </c>
      <c r="LB563" t="s">
        <v>389</v>
      </c>
      <c r="LD563" t="s">
        <v>5513</v>
      </c>
      <c r="LE563">
        <v>48</v>
      </c>
      <c r="LG563">
        <v>4</v>
      </c>
      <c r="LH563">
        <v>5</v>
      </c>
      <c r="LI563">
        <v>4</v>
      </c>
      <c r="LM563">
        <v>11.026999999999999</v>
      </c>
      <c r="LN563">
        <v>11.026999999999999</v>
      </c>
      <c r="LO563">
        <v>13.05</v>
      </c>
      <c r="LP563">
        <v>1</v>
      </c>
      <c r="LQ563">
        <v>71</v>
      </c>
      <c r="LR563">
        <v>76</v>
      </c>
      <c r="LS563">
        <v>74</v>
      </c>
      <c r="LT563">
        <v>100</v>
      </c>
      <c r="LU563">
        <v>80</v>
      </c>
      <c r="LV563">
        <v>71</v>
      </c>
      <c r="LW563" t="s">
        <v>828</v>
      </c>
      <c r="LX563">
        <v>2</v>
      </c>
      <c r="LY563">
        <v>29</v>
      </c>
      <c r="MA563">
        <v>9.8460000000000001</v>
      </c>
      <c r="MB563">
        <v>9.8460000000000001</v>
      </c>
      <c r="MC563">
        <v>11.974</v>
      </c>
      <c r="MD563">
        <v>1</v>
      </c>
      <c r="MF563" t="s">
        <v>349</v>
      </c>
      <c r="MG563" t="s">
        <v>524</v>
      </c>
      <c r="MH563" t="s">
        <v>1761</v>
      </c>
      <c r="MI563">
        <v>1</v>
      </c>
      <c r="MJ563" t="s">
        <v>366</v>
      </c>
      <c r="ML563" t="s">
        <v>451</v>
      </c>
      <c r="MM563" t="s">
        <v>353</v>
      </c>
    </row>
    <row r="564" spans="1:351" x14ac:dyDescent="0.25">
      <c r="A564" t="s">
        <v>4735</v>
      </c>
      <c r="B564">
        <v>429</v>
      </c>
      <c r="C564">
        <v>56</v>
      </c>
      <c r="D564" t="s">
        <v>347</v>
      </c>
      <c r="E564" t="s">
        <v>486</v>
      </c>
      <c r="F564" t="s">
        <v>355</v>
      </c>
      <c r="G564" t="s">
        <v>478</v>
      </c>
      <c r="H564" t="s">
        <v>386</v>
      </c>
      <c r="I564" t="s">
        <v>355</v>
      </c>
      <c r="J564" t="s">
        <v>355</v>
      </c>
      <c r="K564" t="s">
        <v>371</v>
      </c>
      <c r="L564" t="s">
        <v>761</v>
      </c>
      <c r="M564" t="s">
        <v>343</v>
      </c>
      <c r="O564" t="s">
        <v>348</v>
      </c>
      <c r="Q564">
        <v>32</v>
      </c>
      <c r="R564">
        <v>51</v>
      </c>
      <c r="S564" s="2">
        <f t="shared" si="198"/>
        <v>98</v>
      </c>
      <c r="T564" s="2">
        <f t="shared" si="199"/>
        <v>56</v>
      </c>
      <c r="U564" s="2">
        <f t="shared" si="200"/>
        <v>95</v>
      </c>
      <c r="V564" s="2">
        <f t="shared" si="201"/>
        <v>99</v>
      </c>
      <c r="W564" s="2">
        <f t="shared" si="202"/>
        <v>22</v>
      </c>
      <c r="X564">
        <v>98</v>
      </c>
      <c r="Y564">
        <v>56</v>
      </c>
      <c r="Z564">
        <v>95</v>
      </c>
      <c r="AA564">
        <v>99</v>
      </c>
      <c r="AB564">
        <v>22</v>
      </c>
      <c r="AD564" t="s">
        <v>388</v>
      </c>
      <c r="AE564" t="s">
        <v>345</v>
      </c>
      <c r="AF564" s="2" t="str">
        <f t="shared" si="203"/>
        <v>CSU</v>
      </c>
      <c r="AG564" s="2" t="str">
        <f t="shared" si="204"/>
        <v>Other Party</v>
      </c>
      <c r="AH564" t="s">
        <v>379</v>
      </c>
      <c r="KA564">
        <v>23.678000000000001</v>
      </c>
      <c r="KB564">
        <v>63.061</v>
      </c>
      <c r="KC564">
        <v>64.254000000000005</v>
      </c>
      <c r="KD564">
        <v>11</v>
      </c>
      <c r="KE564">
        <v>0</v>
      </c>
      <c r="KF564">
        <v>0</v>
      </c>
      <c r="KG564">
        <v>5</v>
      </c>
      <c r="KH564">
        <v>5</v>
      </c>
      <c r="KI564" t="s">
        <v>4928</v>
      </c>
      <c r="KJ564">
        <v>15</v>
      </c>
      <c r="KK564" s="5">
        <f t="shared" ca="1" si="205"/>
        <v>0</v>
      </c>
      <c r="KL564" s="5">
        <f t="shared" ca="1" si="206"/>
        <v>0</v>
      </c>
      <c r="KM564" s="5">
        <f t="shared" ca="1" si="207"/>
        <v>5</v>
      </c>
      <c r="KN564" s="5">
        <f t="shared" ca="1" si="208"/>
        <v>5</v>
      </c>
      <c r="KO564" s="5">
        <f t="shared" ca="1" si="209"/>
        <v>15</v>
      </c>
      <c r="KP564" s="4" t="str">
        <f t="shared" si="210"/>
        <v>female_333_right</v>
      </c>
      <c r="KQ564">
        <v>11.894</v>
      </c>
      <c r="KR564">
        <v>29.623999999999999</v>
      </c>
      <c r="KS564">
        <v>30.738</v>
      </c>
      <c r="KT564">
        <v>6</v>
      </c>
      <c r="KU564">
        <v>4</v>
      </c>
      <c r="KV564" t="s">
        <v>397</v>
      </c>
      <c r="KW564" t="s">
        <v>444</v>
      </c>
      <c r="KX564">
        <v>3</v>
      </c>
      <c r="KY564">
        <v>3</v>
      </c>
      <c r="KZ564" t="s">
        <v>347</v>
      </c>
      <c r="LA564" t="s">
        <v>4736</v>
      </c>
      <c r="LB564" t="s">
        <v>388</v>
      </c>
      <c r="LD564" t="s">
        <v>5514</v>
      </c>
      <c r="LE564">
        <v>68</v>
      </c>
      <c r="LJ564">
        <v>0</v>
      </c>
      <c r="LK564">
        <v>10</v>
      </c>
      <c r="LL564">
        <v>0</v>
      </c>
      <c r="LM564">
        <v>28.492000000000001</v>
      </c>
      <c r="LN564">
        <v>28.492000000000001</v>
      </c>
      <c r="LO564">
        <v>29.954000000000001</v>
      </c>
      <c r="LP564">
        <v>1</v>
      </c>
      <c r="LQ564">
        <v>29</v>
      </c>
      <c r="LX564">
        <v>2</v>
      </c>
      <c r="LY564">
        <v>32</v>
      </c>
      <c r="LZ564">
        <v>6</v>
      </c>
      <c r="MA564">
        <v>11.11</v>
      </c>
      <c r="MB564">
        <v>15.856</v>
      </c>
      <c r="MC564">
        <v>17.986000000000001</v>
      </c>
      <c r="MD564">
        <v>2</v>
      </c>
      <c r="MF564" t="s">
        <v>349</v>
      </c>
      <c r="MG564" t="s">
        <v>427</v>
      </c>
      <c r="MH564" t="s">
        <v>1762</v>
      </c>
      <c r="MI564">
        <v>1</v>
      </c>
      <c r="MJ564" t="s">
        <v>351</v>
      </c>
      <c r="ML564" t="s">
        <v>485</v>
      </c>
      <c r="MM564" t="s">
        <v>368</v>
      </c>
    </row>
    <row r="565" spans="1:351" x14ac:dyDescent="0.25">
      <c r="A565" t="s">
        <v>4735</v>
      </c>
      <c r="B565">
        <v>1503</v>
      </c>
      <c r="C565">
        <v>26</v>
      </c>
      <c r="D565" t="s">
        <v>347</v>
      </c>
      <c r="E565" t="s">
        <v>339</v>
      </c>
      <c r="F565" t="s">
        <v>355</v>
      </c>
      <c r="G565" t="s">
        <v>402</v>
      </c>
      <c r="H565" t="s">
        <v>357</v>
      </c>
      <c r="I565" t="s">
        <v>355</v>
      </c>
      <c r="J565" t="s">
        <v>355</v>
      </c>
      <c r="K565" t="s">
        <v>404</v>
      </c>
      <c r="L565" t="s">
        <v>1763</v>
      </c>
      <c r="M565" t="s">
        <v>389</v>
      </c>
      <c r="R565">
        <v>32</v>
      </c>
      <c r="S565" s="2">
        <f t="shared" si="198"/>
        <v>83</v>
      </c>
      <c r="T565" s="2">
        <f t="shared" si="199"/>
        <v>98</v>
      </c>
      <c r="U565" s="2">
        <f t="shared" si="200"/>
        <v>74</v>
      </c>
      <c r="V565" s="2">
        <f t="shared" si="201"/>
        <v>95</v>
      </c>
      <c r="W565" s="2">
        <f t="shared" si="202"/>
        <v>84</v>
      </c>
      <c r="X565">
        <v>83</v>
      </c>
      <c r="Y565">
        <v>98</v>
      </c>
      <c r="Z565">
        <v>74</v>
      </c>
      <c r="AA565">
        <v>95</v>
      </c>
      <c r="AB565">
        <v>84</v>
      </c>
      <c r="AD565" t="s">
        <v>4889</v>
      </c>
      <c r="AE565" t="s">
        <v>345</v>
      </c>
      <c r="AF565" s="2" t="str">
        <f t="shared" si="203"/>
        <v>None</v>
      </c>
      <c r="AG565" s="2" t="str">
        <f t="shared" si="204"/>
        <v>No Party</v>
      </c>
      <c r="GO565">
        <v>64</v>
      </c>
      <c r="GP565">
        <v>79</v>
      </c>
      <c r="GQ565">
        <v>74</v>
      </c>
      <c r="GR565">
        <v>69</v>
      </c>
      <c r="GS565" t="s">
        <v>4901</v>
      </c>
      <c r="GT565">
        <v>54</v>
      </c>
      <c r="KK565" s="5">
        <f t="shared" ca="1" si="205"/>
        <v>64</v>
      </c>
      <c r="KL565" s="5">
        <f t="shared" ca="1" si="206"/>
        <v>79</v>
      </c>
      <c r="KM565" s="5">
        <f t="shared" ca="1" si="207"/>
        <v>74</v>
      </c>
      <c r="KN565" s="5">
        <f t="shared" ca="1" si="208"/>
        <v>69</v>
      </c>
      <c r="KO565" s="5">
        <f t="shared" ca="1" si="209"/>
        <v>54</v>
      </c>
      <c r="KP565" s="4" t="str">
        <f t="shared" si="210"/>
        <v>female_311_image_left</v>
      </c>
      <c r="KQ565">
        <v>16.003</v>
      </c>
      <c r="KR565">
        <v>28.094000000000001</v>
      </c>
      <c r="KS565">
        <v>29.425999999999998</v>
      </c>
      <c r="KT565">
        <v>5</v>
      </c>
      <c r="KU565">
        <v>3</v>
      </c>
      <c r="KV565">
        <v>3</v>
      </c>
      <c r="KW565">
        <v>4</v>
      </c>
      <c r="KX565">
        <v>4</v>
      </c>
      <c r="KY565">
        <v>3</v>
      </c>
      <c r="KZ565" t="s">
        <v>347</v>
      </c>
      <c r="LA565" t="s">
        <v>4736</v>
      </c>
      <c r="LB565" t="s">
        <v>389</v>
      </c>
      <c r="LD565" t="s">
        <v>5515</v>
      </c>
      <c r="LE565">
        <v>53</v>
      </c>
      <c r="LJ565">
        <v>7</v>
      </c>
      <c r="LK565">
        <v>5</v>
      </c>
      <c r="LL565">
        <v>7</v>
      </c>
      <c r="LM565">
        <v>40.301000000000002</v>
      </c>
      <c r="LN565">
        <v>40.301000000000002</v>
      </c>
      <c r="LO565">
        <v>41.293999999999997</v>
      </c>
      <c r="LP565">
        <v>1</v>
      </c>
      <c r="LQ565">
        <v>29</v>
      </c>
      <c r="LX565">
        <v>1</v>
      </c>
      <c r="LY565">
        <v>19</v>
      </c>
      <c r="LZ565">
        <v>6</v>
      </c>
      <c r="MA565">
        <v>19.474</v>
      </c>
      <c r="MB565">
        <v>19.474</v>
      </c>
      <c r="MC565">
        <v>22.251000000000001</v>
      </c>
      <c r="MD565">
        <v>1</v>
      </c>
      <c r="MF565" t="s">
        <v>349</v>
      </c>
      <c r="MG565" t="s">
        <v>1764</v>
      </c>
      <c r="MH565" t="s">
        <v>1765</v>
      </c>
      <c r="MI565">
        <v>1</v>
      </c>
      <c r="MJ565" t="s">
        <v>351</v>
      </c>
      <c r="ML565" t="s">
        <v>545</v>
      </c>
      <c r="MM565" t="s">
        <v>368</v>
      </c>
    </row>
    <row r="566" spans="1:351" x14ac:dyDescent="0.25">
      <c r="A566" t="s">
        <v>4735</v>
      </c>
      <c r="B566">
        <v>327</v>
      </c>
      <c r="C566">
        <v>63</v>
      </c>
      <c r="D566" t="s">
        <v>347</v>
      </c>
      <c r="E566" t="s">
        <v>605</v>
      </c>
      <c r="F566" t="s">
        <v>355</v>
      </c>
      <c r="G566" t="s">
        <v>370</v>
      </c>
      <c r="H566" t="s">
        <v>341</v>
      </c>
      <c r="I566" t="s">
        <v>355</v>
      </c>
      <c r="J566" t="s">
        <v>355</v>
      </c>
      <c r="K566" t="s">
        <v>386</v>
      </c>
      <c r="L566" t="s">
        <v>646</v>
      </c>
      <c r="M566" t="s">
        <v>389</v>
      </c>
      <c r="R566">
        <v>51</v>
      </c>
      <c r="S566" s="2">
        <f t="shared" si="198"/>
        <v>95</v>
      </c>
      <c r="T566" s="2">
        <f t="shared" si="199"/>
        <v>63</v>
      </c>
      <c r="U566" s="2">
        <f t="shared" si="200"/>
        <v>82</v>
      </c>
      <c r="V566" s="2">
        <f t="shared" si="201"/>
        <v>83</v>
      </c>
      <c r="W566" s="2">
        <f t="shared" si="202"/>
        <v>73</v>
      </c>
      <c r="X566">
        <v>95</v>
      </c>
      <c r="Y566">
        <v>63</v>
      </c>
      <c r="Z566">
        <v>82</v>
      </c>
      <c r="AA566">
        <v>83</v>
      </c>
      <c r="AB566">
        <v>73</v>
      </c>
      <c r="AD566" t="s">
        <v>348</v>
      </c>
      <c r="AE566" t="s">
        <v>361</v>
      </c>
      <c r="AF566" s="2" t="str">
        <f t="shared" si="203"/>
        <v>None</v>
      </c>
      <c r="AG566" s="2" t="str">
        <f t="shared" si="204"/>
        <v>No Party</v>
      </c>
      <c r="BE566" t="s">
        <v>4974</v>
      </c>
      <c r="BF566">
        <v>51</v>
      </c>
      <c r="KK566" s="5">
        <f t="shared" ca="1" si="205"/>
        <v>0</v>
      </c>
      <c r="KL566" s="5">
        <f>BB566</f>
        <v>0</v>
      </c>
      <c r="KM566" s="5">
        <f t="shared" ref="KM566" si="225">BC566</f>
        <v>0</v>
      </c>
      <c r="KN566" s="5">
        <f t="shared" ref="KN566" si="226">BD566</f>
        <v>0</v>
      </c>
      <c r="KO566" s="5">
        <f>BF566</f>
        <v>51</v>
      </c>
      <c r="KP566" s="4" t="str">
        <f t="shared" si="210"/>
        <v>male_211</v>
      </c>
      <c r="KQ566">
        <v>15.254</v>
      </c>
      <c r="KR566">
        <v>22.027000000000001</v>
      </c>
      <c r="KS566">
        <v>24.602</v>
      </c>
      <c r="KT566">
        <v>6</v>
      </c>
      <c r="KU566">
        <v>3</v>
      </c>
      <c r="KV566">
        <v>3</v>
      </c>
      <c r="KW566">
        <v>3</v>
      </c>
      <c r="KX566">
        <v>3</v>
      </c>
      <c r="KY566">
        <v>3</v>
      </c>
      <c r="KZ566" t="s">
        <v>347</v>
      </c>
      <c r="LA566" t="s">
        <v>4738</v>
      </c>
      <c r="LB566" t="s">
        <v>389</v>
      </c>
      <c r="LD566" t="s">
        <v>5516</v>
      </c>
      <c r="LL566">
        <v>1</v>
      </c>
      <c r="LM566">
        <v>14.978999999999999</v>
      </c>
      <c r="LN566">
        <v>14.978999999999999</v>
      </c>
      <c r="LO566">
        <v>16.183</v>
      </c>
      <c r="LP566">
        <v>1</v>
      </c>
      <c r="LQ566">
        <v>60</v>
      </c>
      <c r="LX566">
        <v>2</v>
      </c>
      <c r="LY566">
        <v>30</v>
      </c>
      <c r="LZ566">
        <v>5</v>
      </c>
      <c r="MA566">
        <v>10.439</v>
      </c>
      <c r="MB566">
        <v>15.106</v>
      </c>
      <c r="MC566">
        <v>16.574000000000002</v>
      </c>
      <c r="MD566">
        <v>2</v>
      </c>
      <c r="MF566" t="s">
        <v>349</v>
      </c>
      <c r="MG566" t="s">
        <v>1766</v>
      </c>
      <c r="MH566" t="s">
        <v>1767</v>
      </c>
      <c r="MI566">
        <v>1</v>
      </c>
      <c r="MJ566" t="s">
        <v>351</v>
      </c>
      <c r="MK566" t="s">
        <v>464</v>
      </c>
      <c r="MM566" t="s">
        <v>368</v>
      </c>
    </row>
    <row r="567" spans="1:351" x14ac:dyDescent="0.25">
      <c r="A567" t="s">
        <v>4735</v>
      </c>
      <c r="B567">
        <v>225</v>
      </c>
      <c r="C567">
        <v>52</v>
      </c>
      <c r="D567" t="s">
        <v>4737</v>
      </c>
      <c r="E567" t="s">
        <v>354</v>
      </c>
      <c r="F567" t="s">
        <v>373</v>
      </c>
      <c r="G567" t="s">
        <v>370</v>
      </c>
      <c r="H567" t="s">
        <v>404</v>
      </c>
      <c r="I567" t="s">
        <v>355</v>
      </c>
      <c r="J567" t="s">
        <v>342</v>
      </c>
      <c r="K567" t="s">
        <v>371</v>
      </c>
      <c r="L567" t="s">
        <v>1052</v>
      </c>
      <c r="M567" t="s">
        <v>4889</v>
      </c>
      <c r="O567" t="s">
        <v>389</v>
      </c>
      <c r="R567">
        <v>26</v>
      </c>
      <c r="S567" s="2">
        <f t="shared" si="198"/>
        <v>89</v>
      </c>
      <c r="T567" s="2">
        <f t="shared" si="199"/>
        <v>82</v>
      </c>
      <c r="U567" s="2">
        <f t="shared" si="200"/>
        <v>87</v>
      </c>
      <c r="V567" s="2">
        <f t="shared" si="201"/>
        <v>82</v>
      </c>
      <c r="W567" s="2">
        <f t="shared" si="202"/>
        <v>91</v>
      </c>
      <c r="X567">
        <v>89</v>
      </c>
      <c r="Y567">
        <v>82</v>
      </c>
      <c r="Z567">
        <v>87</v>
      </c>
      <c r="AA567">
        <v>82</v>
      </c>
      <c r="AB567">
        <v>91</v>
      </c>
      <c r="AD567" t="s">
        <v>378</v>
      </c>
      <c r="AE567" t="s">
        <v>361</v>
      </c>
      <c r="AF567" s="2" t="str">
        <f t="shared" si="203"/>
        <v>None</v>
      </c>
      <c r="AG567" s="2" t="str">
        <f t="shared" si="204"/>
        <v>No Party</v>
      </c>
      <c r="AH567" t="s">
        <v>346</v>
      </c>
      <c r="BM567">
        <v>30</v>
      </c>
      <c r="BN567">
        <v>26</v>
      </c>
      <c r="BO567">
        <v>24</v>
      </c>
      <c r="BP567">
        <v>27</v>
      </c>
      <c r="BQ567" t="s">
        <v>4945</v>
      </c>
      <c r="BR567">
        <v>22</v>
      </c>
      <c r="KK567" s="5">
        <f t="shared" ca="1" si="205"/>
        <v>30</v>
      </c>
      <c r="KL567" s="5">
        <f t="shared" ca="1" si="206"/>
        <v>26</v>
      </c>
      <c r="KM567" s="5">
        <f t="shared" ca="1" si="207"/>
        <v>24</v>
      </c>
      <c r="KN567" s="5">
        <f t="shared" ca="1" si="208"/>
        <v>27</v>
      </c>
      <c r="KO567" s="5">
        <f t="shared" ca="1" si="209"/>
        <v>22</v>
      </c>
      <c r="KP567" s="4" t="str">
        <f t="shared" si="210"/>
        <v>male_311_left</v>
      </c>
      <c r="KQ567">
        <v>3.657</v>
      </c>
      <c r="KR567">
        <v>8.6370000000000005</v>
      </c>
      <c r="KS567">
        <v>10.15</v>
      </c>
      <c r="KT567">
        <v>6</v>
      </c>
      <c r="KU567">
        <v>3</v>
      </c>
      <c r="KV567">
        <v>2</v>
      </c>
      <c r="KW567">
        <v>2</v>
      </c>
      <c r="KX567">
        <v>2</v>
      </c>
      <c r="KY567">
        <v>2</v>
      </c>
      <c r="KZ567" t="s">
        <v>4737</v>
      </c>
      <c r="LA567" t="s">
        <v>4736</v>
      </c>
      <c r="LB567" t="s">
        <v>389</v>
      </c>
      <c r="LD567" t="s">
        <v>5517</v>
      </c>
      <c r="LE567">
        <v>60</v>
      </c>
      <c r="LJ567">
        <v>6</v>
      </c>
      <c r="LL567">
        <v>6</v>
      </c>
      <c r="LM567">
        <v>5.883</v>
      </c>
      <c r="LN567">
        <v>5.883</v>
      </c>
      <c r="LO567">
        <v>7.0659999999999998</v>
      </c>
      <c r="LP567">
        <v>1</v>
      </c>
      <c r="LQ567">
        <v>62</v>
      </c>
      <c r="LX567">
        <v>1</v>
      </c>
      <c r="LY567">
        <v>30</v>
      </c>
      <c r="LZ567">
        <v>6</v>
      </c>
      <c r="MA567">
        <v>3.6709999999999998</v>
      </c>
      <c r="MB567">
        <v>6.61</v>
      </c>
      <c r="MC567">
        <v>7.649</v>
      </c>
      <c r="MD567">
        <v>3</v>
      </c>
      <c r="MF567" t="s">
        <v>349</v>
      </c>
      <c r="MG567" t="s">
        <v>350</v>
      </c>
      <c r="MH567" t="s">
        <v>1768</v>
      </c>
      <c r="MI567">
        <v>1</v>
      </c>
      <c r="MJ567" t="s">
        <v>351</v>
      </c>
      <c r="MK567" t="s">
        <v>504</v>
      </c>
      <c r="MM567" t="s">
        <v>368</v>
      </c>
    </row>
    <row r="568" spans="1:351" x14ac:dyDescent="0.25">
      <c r="A568" t="s">
        <v>4735</v>
      </c>
      <c r="B568">
        <v>460</v>
      </c>
      <c r="C568">
        <v>55</v>
      </c>
      <c r="D568" t="s">
        <v>347</v>
      </c>
      <c r="E568" t="s">
        <v>339</v>
      </c>
      <c r="F568" t="s">
        <v>355</v>
      </c>
      <c r="G568" t="s">
        <v>4739</v>
      </c>
      <c r="H568" t="s">
        <v>357</v>
      </c>
      <c r="I568" t="s">
        <v>342</v>
      </c>
      <c r="J568" t="s">
        <v>355</v>
      </c>
      <c r="K568" t="s">
        <v>341</v>
      </c>
      <c r="L568" t="s">
        <v>1769</v>
      </c>
      <c r="M568" t="s">
        <v>4889</v>
      </c>
      <c r="O568" t="s">
        <v>377</v>
      </c>
      <c r="Q568">
        <v>21</v>
      </c>
      <c r="R568">
        <v>21</v>
      </c>
      <c r="S568" s="2">
        <f t="shared" si="198"/>
        <v>93</v>
      </c>
      <c r="T568" s="2">
        <f t="shared" si="199"/>
        <v>81</v>
      </c>
      <c r="U568" s="2">
        <f t="shared" si="200"/>
        <v>92</v>
      </c>
      <c r="V568" s="2">
        <f t="shared" si="201"/>
        <v>30</v>
      </c>
      <c r="W568" s="2">
        <f t="shared" si="202"/>
        <v>40</v>
      </c>
      <c r="AD568" t="s">
        <v>343</v>
      </c>
      <c r="AE568" t="s">
        <v>345</v>
      </c>
      <c r="AF568" s="2" t="str">
        <f t="shared" si="203"/>
        <v>GRueNE</v>
      </c>
      <c r="AG568" s="2" t="str">
        <f t="shared" si="204"/>
        <v>Own Party</v>
      </c>
      <c r="AH568" t="s">
        <v>391</v>
      </c>
      <c r="GC568">
        <v>75</v>
      </c>
      <c r="GD568">
        <v>70</v>
      </c>
      <c r="GE568">
        <v>80</v>
      </c>
      <c r="GF568">
        <v>81</v>
      </c>
      <c r="GG568" t="s">
        <v>5081</v>
      </c>
      <c r="GH568">
        <v>50</v>
      </c>
      <c r="KK568" s="5">
        <f t="shared" ca="1" si="205"/>
        <v>75</v>
      </c>
      <c r="KL568" s="5">
        <f t="shared" ca="1" si="206"/>
        <v>70</v>
      </c>
      <c r="KM568" s="5">
        <f t="shared" ca="1" si="207"/>
        <v>80</v>
      </c>
      <c r="KN568" s="5">
        <f t="shared" ca="1" si="208"/>
        <v>81</v>
      </c>
      <c r="KO568" s="5">
        <f t="shared" ca="1" si="209"/>
        <v>50</v>
      </c>
      <c r="KP568" s="4" t="str">
        <f t="shared" si="210"/>
        <v>female_311_left</v>
      </c>
      <c r="KQ568">
        <v>12.988</v>
      </c>
      <c r="KR568">
        <v>28.276</v>
      </c>
      <c r="KS568">
        <v>30.545999999999999</v>
      </c>
      <c r="KT568">
        <v>5</v>
      </c>
      <c r="KU568">
        <v>3</v>
      </c>
      <c r="KV568">
        <v>2</v>
      </c>
      <c r="KW568" t="s">
        <v>444</v>
      </c>
      <c r="KX568">
        <v>3</v>
      </c>
      <c r="KY568">
        <v>3</v>
      </c>
      <c r="KZ568" t="s">
        <v>347</v>
      </c>
      <c r="LA568" t="s">
        <v>4738</v>
      </c>
      <c r="LB568" t="s">
        <v>4906</v>
      </c>
      <c r="LD568" t="s">
        <v>5518</v>
      </c>
      <c r="LE568">
        <v>31</v>
      </c>
      <c r="LG568">
        <v>2</v>
      </c>
      <c r="LH568">
        <v>8</v>
      </c>
      <c r="LI568">
        <v>2</v>
      </c>
      <c r="LM568">
        <v>15.545</v>
      </c>
      <c r="LN568">
        <v>15.545</v>
      </c>
      <c r="LO568">
        <v>17.167999999999999</v>
      </c>
      <c r="LP568">
        <v>1</v>
      </c>
      <c r="LQ568">
        <v>60</v>
      </c>
      <c r="LR568">
        <v>93</v>
      </c>
      <c r="LS568">
        <v>81</v>
      </c>
      <c r="LT568">
        <v>92</v>
      </c>
      <c r="LU568">
        <v>30</v>
      </c>
      <c r="LV568">
        <v>40</v>
      </c>
      <c r="LW568" t="s">
        <v>1015</v>
      </c>
      <c r="LX568">
        <v>2</v>
      </c>
      <c r="LY568">
        <v>30</v>
      </c>
      <c r="LZ568">
        <v>5</v>
      </c>
      <c r="MA568">
        <v>9.5980000000000008</v>
      </c>
      <c r="MB568">
        <v>9.5980000000000008</v>
      </c>
      <c r="MC568">
        <v>12.157999999999999</v>
      </c>
      <c r="MD568">
        <v>1</v>
      </c>
      <c r="MF568" t="s">
        <v>349</v>
      </c>
      <c r="MG568" t="s">
        <v>524</v>
      </c>
      <c r="MH568" t="s">
        <v>1770</v>
      </c>
      <c r="MI568">
        <v>1</v>
      </c>
      <c r="MJ568" t="s">
        <v>366</v>
      </c>
      <c r="ML568" t="s">
        <v>434</v>
      </c>
      <c r="MM568" t="s">
        <v>353</v>
      </c>
    </row>
    <row r="569" spans="1:351" x14ac:dyDescent="0.25">
      <c r="A569" t="s">
        <v>4735</v>
      </c>
      <c r="B569">
        <v>358</v>
      </c>
      <c r="C569">
        <v>18</v>
      </c>
      <c r="D569" t="s">
        <v>347</v>
      </c>
      <c r="E569" t="s">
        <v>395</v>
      </c>
      <c r="F569" t="s">
        <v>355</v>
      </c>
      <c r="G569" t="s">
        <v>356</v>
      </c>
      <c r="H569" t="s">
        <v>357</v>
      </c>
      <c r="I569" t="s">
        <v>342</v>
      </c>
      <c r="J569" t="s">
        <v>355</v>
      </c>
      <c r="K569" t="s">
        <v>371</v>
      </c>
      <c r="L569" t="s">
        <v>1587</v>
      </c>
      <c r="M569" t="s">
        <v>4889</v>
      </c>
      <c r="O569" t="s">
        <v>359</v>
      </c>
      <c r="P569" t="s">
        <v>1624</v>
      </c>
      <c r="Q569">
        <v>17</v>
      </c>
      <c r="R569">
        <v>52</v>
      </c>
      <c r="S569" s="2">
        <f t="shared" si="198"/>
        <v>38</v>
      </c>
      <c r="T569" s="2">
        <f t="shared" si="199"/>
        <v>70</v>
      </c>
      <c r="U569" s="2">
        <f t="shared" si="200"/>
        <v>75</v>
      </c>
      <c r="V569" s="2">
        <f t="shared" si="201"/>
        <v>66</v>
      </c>
      <c r="W569" s="2">
        <f t="shared" si="202"/>
        <v>61</v>
      </c>
      <c r="X569">
        <v>38</v>
      </c>
      <c r="Y569">
        <v>70</v>
      </c>
      <c r="Z569">
        <v>75</v>
      </c>
      <c r="AA569">
        <v>66</v>
      </c>
      <c r="AB569">
        <v>61</v>
      </c>
      <c r="AD569" t="s">
        <v>378</v>
      </c>
      <c r="AE569" t="s">
        <v>361</v>
      </c>
      <c r="AF569" s="2" t="str">
        <f t="shared" si="203"/>
        <v>None</v>
      </c>
      <c r="AG569" s="2" t="str">
        <f t="shared" si="204"/>
        <v>No Party</v>
      </c>
      <c r="AH569" t="s">
        <v>346</v>
      </c>
      <c r="CE569">
        <v>51</v>
      </c>
      <c r="CF569">
        <v>50</v>
      </c>
      <c r="CG569">
        <v>52</v>
      </c>
      <c r="CH569">
        <v>54</v>
      </c>
      <c r="CI569" t="s">
        <v>5062</v>
      </c>
      <c r="CJ569">
        <v>50</v>
      </c>
      <c r="KK569" s="5">
        <f t="shared" ca="1" si="205"/>
        <v>51</v>
      </c>
      <c r="KL569" s="5">
        <f t="shared" ca="1" si="206"/>
        <v>50</v>
      </c>
      <c r="KM569" s="5">
        <f t="shared" ca="1" si="207"/>
        <v>52</v>
      </c>
      <c r="KN569" s="5">
        <f t="shared" ca="1" si="208"/>
        <v>54</v>
      </c>
      <c r="KO569" s="5">
        <f t="shared" ca="1" si="209"/>
        <v>50</v>
      </c>
      <c r="KP569" s="4" t="str">
        <f t="shared" si="210"/>
        <v>male_311_image_right</v>
      </c>
      <c r="KQ569">
        <v>2.9180000000000001</v>
      </c>
      <c r="KR569">
        <v>26.736999999999998</v>
      </c>
      <c r="KS569">
        <v>27.27</v>
      </c>
      <c r="KT569">
        <v>18</v>
      </c>
      <c r="KU569">
        <v>2</v>
      </c>
      <c r="KV569">
        <v>2</v>
      </c>
      <c r="KW569">
        <v>4</v>
      </c>
      <c r="KX569">
        <v>3</v>
      </c>
      <c r="KY569">
        <v>3</v>
      </c>
      <c r="KZ569" t="s">
        <v>4737</v>
      </c>
      <c r="LA569" t="s">
        <v>4736</v>
      </c>
      <c r="LB569" t="s">
        <v>359</v>
      </c>
      <c r="LC569" t="s">
        <v>1624</v>
      </c>
      <c r="LD569" t="s">
        <v>5519</v>
      </c>
      <c r="LE569">
        <v>38</v>
      </c>
      <c r="LG569">
        <v>3</v>
      </c>
      <c r="LH569">
        <v>5</v>
      </c>
      <c r="LI569">
        <v>6</v>
      </c>
      <c r="LM569">
        <v>6.8949999999999996</v>
      </c>
      <c r="LN569">
        <v>10.195</v>
      </c>
      <c r="LO569">
        <v>10.739000000000001</v>
      </c>
      <c r="LP569">
        <v>3</v>
      </c>
      <c r="LQ569">
        <v>71</v>
      </c>
      <c r="LX569">
        <v>3</v>
      </c>
      <c r="LY569">
        <v>23</v>
      </c>
      <c r="LZ569">
        <v>7</v>
      </c>
      <c r="MA569">
        <v>4.2990000000000004</v>
      </c>
      <c r="MB569">
        <v>14.680999999999999</v>
      </c>
      <c r="MC569">
        <v>16.812999999999999</v>
      </c>
      <c r="MD569">
        <v>7</v>
      </c>
      <c r="MF569" t="s">
        <v>349</v>
      </c>
      <c r="MG569" t="s">
        <v>563</v>
      </c>
      <c r="MH569" t="s">
        <v>1771</v>
      </c>
      <c r="MI569">
        <v>1</v>
      </c>
      <c r="MJ569" t="s">
        <v>351</v>
      </c>
      <c r="MK569" t="s">
        <v>455</v>
      </c>
      <c r="MM569" t="s">
        <v>353</v>
      </c>
    </row>
    <row r="570" spans="1:351" x14ac:dyDescent="0.25">
      <c r="A570" t="s">
        <v>4735</v>
      </c>
      <c r="B570">
        <v>569</v>
      </c>
      <c r="C570">
        <v>36</v>
      </c>
      <c r="D570" t="s">
        <v>4737</v>
      </c>
      <c r="E570" t="s">
        <v>4898</v>
      </c>
      <c r="F570" t="s">
        <v>355</v>
      </c>
      <c r="G570" t="s">
        <v>370</v>
      </c>
      <c r="H570" t="s">
        <v>513</v>
      </c>
      <c r="I570" t="s">
        <v>417</v>
      </c>
      <c r="J570" t="s">
        <v>355</v>
      </c>
      <c r="K570" t="s">
        <v>371</v>
      </c>
      <c r="M570" t="s">
        <v>378</v>
      </c>
      <c r="O570" t="s">
        <v>4889</v>
      </c>
      <c r="R570">
        <v>30</v>
      </c>
      <c r="S570" s="2">
        <f t="shared" si="198"/>
        <v>80</v>
      </c>
      <c r="T570" s="2">
        <f t="shared" si="199"/>
        <v>61</v>
      </c>
      <c r="U570" s="2">
        <f t="shared" si="200"/>
        <v>60</v>
      </c>
      <c r="V570" s="2">
        <f t="shared" si="201"/>
        <v>70</v>
      </c>
      <c r="W570" s="2">
        <f t="shared" si="202"/>
        <v>80</v>
      </c>
      <c r="X570">
        <v>80</v>
      </c>
      <c r="Y570">
        <v>61</v>
      </c>
      <c r="Z570">
        <v>60</v>
      </c>
      <c r="AA570">
        <v>70</v>
      </c>
      <c r="AB570">
        <v>80</v>
      </c>
      <c r="AD570" t="s">
        <v>344</v>
      </c>
      <c r="AE570" t="s">
        <v>361</v>
      </c>
      <c r="AF570" s="2" t="str">
        <f t="shared" si="203"/>
        <v>None</v>
      </c>
      <c r="AG570" s="2" t="str">
        <f t="shared" si="204"/>
        <v>No Party</v>
      </c>
      <c r="AH570" t="s">
        <v>346</v>
      </c>
      <c r="EG570">
        <v>62</v>
      </c>
      <c r="EH570">
        <v>62</v>
      </c>
      <c r="EI570">
        <v>62</v>
      </c>
      <c r="EJ570">
        <v>51</v>
      </c>
      <c r="EK570" t="s">
        <v>4915</v>
      </c>
      <c r="EL570">
        <v>51</v>
      </c>
      <c r="KK570" s="5">
        <f t="shared" ca="1" si="205"/>
        <v>62</v>
      </c>
      <c r="KL570" s="5">
        <f t="shared" ca="1" si="206"/>
        <v>62</v>
      </c>
      <c r="KM570" s="5">
        <f t="shared" ca="1" si="207"/>
        <v>62</v>
      </c>
      <c r="KN570" s="5">
        <f t="shared" ca="1" si="208"/>
        <v>51</v>
      </c>
      <c r="KO570" s="5">
        <f t="shared" ca="1" si="209"/>
        <v>51</v>
      </c>
      <c r="KP570" s="4" t="str">
        <f t="shared" si="210"/>
        <v>male_233_left</v>
      </c>
      <c r="KQ570">
        <v>11.49</v>
      </c>
      <c r="KR570">
        <v>24.396999999999998</v>
      </c>
      <c r="KS570">
        <v>25.056000000000001</v>
      </c>
      <c r="KT570">
        <v>5</v>
      </c>
      <c r="KU570">
        <v>4</v>
      </c>
      <c r="KV570">
        <v>4</v>
      </c>
      <c r="KW570">
        <v>2</v>
      </c>
      <c r="KX570">
        <v>3</v>
      </c>
      <c r="KY570" t="s">
        <v>444</v>
      </c>
      <c r="KZ570" t="s">
        <v>4737</v>
      </c>
      <c r="LA570" t="s">
        <v>4738</v>
      </c>
      <c r="LB570" t="s">
        <v>4906</v>
      </c>
      <c r="LD570" t="s">
        <v>5520</v>
      </c>
      <c r="LE570">
        <v>24</v>
      </c>
      <c r="LJ570">
        <v>3</v>
      </c>
      <c r="LK570">
        <v>6</v>
      </c>
      <c r="LL570">
        <v>7</v>
      </c>
      <c r="LM570">
        <v>73.040999999999997</v>
      </c>
      <c r="LN570">
        <v>73.510999999999996</v>
      </c>
      <c r="LO570">
        <v>74.375</v>
      </c>
      <c r="LP570">
        <v>2</v>
      </c>
      <c r="LQ570">
        <v>50</v>
      </c>
      <c r="LX570">
        <v>2</v>
      </c>
      <c r="LY570">
        <v>40</v>
      </c>
      <c r="LZ570">
        <v>8</v>
      </c>
      <c r="MA570">
        <v>11.08</v>
      </c>
      <c r="MB570">
        <v>11.08</v>
      </c>
      <c r="MC570">
        <v>16.966999999999999</v>
      </c>
      <c r="MD570">
        <v>1</v>
      </c>
      <c r="MF570" t="s">
        <v>363</v>
      </c>
      <c r="MG570" t="s">
        <v>457</v>
      </c>
      <c r="MH570" t="s">
        <v>1772</v>
      </c>
      <c r="MI570">
        <v>1</v>
      </c>
      <c r="MJ570" t="s">
        <v>351</v>
      </c>
      <c r="MK570" t="s">
        <v>412</v>
      </c>
      <c r="MM570" t="s">
        <v>368</v>
      </c>
    </row>
    <row r="571" spans="1:351" x14ac:dyDescent="0.25">
      <c r="A571" t="s">
        <v>4735</v>
      </c>
      <c r="B571">
        <v>607</v>
      </c>
      <c r="C571">
        <v>67</v>
      </c>
      <c r="D571" t="s">
        <v>4737</v>
      </c>
      <c r="E571" t="s">
        <v>605</v>
      </c>
      <c r="F571" t="s">
        <v>355</v>
      </c>
      <c r="G571" t="s">
        <v>4739</v>
      </c>
      <c r="H571" t="s">
        <v>341</v>
      </c>
      <c r="I571" t="s">
        <v>355</v>
      </c>
      <c r="J571" t="s">
        <v>355</v>
      </c>
      <c r="K571" t="s">
        <v>371</v>
      </c>
      <c r="L571" t="s">
        <v>1773</v>
      </c>
      <c r="M571" t="s">
        <v>343</v>
      </c>
      <c r="O571" t="s">
        <v>4889</v>
      </c>
      <c r="Q571">
        <v>29</v>
      </c>
      <c r="R571">
        <v>30</v>
      </c>
      <c r="S571" s="2">
        <f t="shared" si="198"/>
        <v>79</v>
      </c>
      <c r="T571" s="2">
        <f t="shared" si="199"/>
        <v>61</v>
      </c>
      <c r="U571" s="2">
        <f t="shared" si="200"/>
        <v>67</v>
      </c>
      <c r="V571" s="2">
        <f t="shared" si="201"/>
        <v>92</v>
      </c>
      <c r="W571" s="2">
        <f t="shared" si="202"/>
        <v>92</v>
      </c>
      <c r="AD571" t="s">
        <v>388</v>
      </c>
      <c r="AE571" t="s">
        <v>361</v>
      </c>
      <c r="AF571" s="2" t="str">
        <f t="shared" si="203"/>
        <v>CSU</v>
      </c>
      <c r="AG571" s="2" t="str">
        <f t="shared" si="204"/>
        <v>Other Party</v>
      </c>
      <c r="AH571" t="s">
        <v>379</v>
      </c>
      <c r="BM571">
        <v>35</v>
      </c>
      <c r="BN571">
        <v>39</v>
      </c>
      <c r="BO571">
        <v>35</v>
      </c>
      <c r="BP571">
        <v>45</v>
      </c>
      <c r="BQ571" t="s">
        <v>4967</v>
      </c>
      <c r="BR571">
        <v>44</v>
      </c>
      <c r="KK571" s="5">
        <f t="shared" ca="1" si="205"/>
        <v>35</v>
      </c>
      <c r="KL571" s="5">
        <f t="shared" ca="1" si="206"/>
        <v>39</v>
      </c>
      <c r="KM571" s="5">
        <f t="shared" ca="1" si="207"/>
        <v>35</v>
      </c>
      <c r="KN571" s="5">
        <f t="shared" ca="1" si="208"/>
        <v>45</v>
      </c>
      <c r="KO571" s="5">
        <f t="shared" ca="1" si="209"/>
        <v>44</v>
      </c>
      <c r="KP571" s="4" t="str">
        <f t="shared" si="210"/>
        <v>male_311_left</v>
      </c>
      <c r="KQ571">
        <v>26.131</v>
      </c>
      <c r="KR571">
        <v>48.570999999999998</v>
      </c>
      <c r="KS571">
        <v>49.661000000000001</v>
      </c>
      <c r="KT571">
        <v>5</v>
      </c>
      <c r="KU571">
        <v>2</v>
      </c>
      <c r="KV571">
        <v>2</v>
      </c>
      <c r="KW571">
        <v>3</v>
      </c>
      <c r="KX571">
        <v>4</v>
      </c>
      <c r="KY571">
        <v>3</v>
      </c>
      <c r="KZ571" t="s">
        <v>4737</v>
      </c>
      <c r="LA571" t="s">
        <v>4736</v>
      </c>
      <c r="LB571" t="s">
        <v>432</v>
      </c>
      <c r="LD571" t="s">
        <v>5521</v>
      </c>
      <c r="LE571">
        <v>9</v>
      </c>
      <c r="LJ571">
        <v>1</v>
      </c>
      <c r="LK571">
        <v>8</v>
      </c>
      <c r="LL571">
        <v>0</v>
      </c>
      <c r="LM571">
        <v>13.786</v>
      </c>
      <c r="LN571">
        <v>13.786</v>
      </c>
      <c r="LO571">
        <v>14.756</v>
      </c>
      <c r="LP571">
        <v>1</v>
      </c>
      <c r="LQ571">
        <v>76</v>
      </c>
      <c r="LR571">
        <v>79</v>
      </c>
      <c r="LS571">
        <v>61</v>
      </c>
      <c r="LT571">
        <v>67</v>
      </c>
      <c r="LU571">
        <v>92</v>
      </c>
      <c r="LV571">
        <v>92</v>
      </c>
      <c r="LW571" t="s">
        <v>1344</v>
      </c>
      <c r="LX571">
        <v>2</v>
      </c>
      <c r="LY571">
        <v>14</v>
      </c>
      <c r="LZ571">
        <v>7</v>
      </c>
      <c r="MA571">
        <v>15.896000000000001</v>
      </c>
      <c r="MB571">
        <v>15.896000000000001</v>
      </c>
      <c r="MC571">
        <v>20.475999999999999</v>
      </c>
      <c r="MD571">
        <v>1</v>
      </c>
      <c r="MF571" t="s">
        <v>349</v>
      </c>
      <c r="MG571" t="s">
        <v>1774</v>
      </c>
      <c r="MH571" t="s">
        <v>1775</v>
      </c>
      <c r="MI571">
        <v>1</v>
      </c>
      <c r="MJ571" t="s">
        <v>366</v>
      </c>
      <c r="MK571" t="s">
        <v>504</v>
      </c>
      <c r="MM571" t="s">
        <v>368</v>
      </c>
    </row>
    <row r="572" spans="1:351" x14ac:dyDescent="0.25">
      <c r="A572" t="s">
        <v>4735</v>
      </c>
      <c r="B572">
        <v>517</v>
      </c>
      <c r="C572">
        <v>38</v>
      </c>
      <c r="D572" t="s">
        <v>347</v>
      </c>
      <c r="E572" t="s">
        <v>369</v>
      </c>
      <c r="F572" t="s">
        <v>355</v>
      </c>
      <c r="G572" t="s">
        <v>402</v>
      </c>
      <c r="H572" t="s">
        <v>357</v>
      </c>
      <c r="I572" t="s">
        <v>342</v>
      </c>
      <c r="J572" t="s">
        <v>355</v>
      </c>
      <c r="K572" t="s">
        <v>371</v>
      </c>
      <c r="L572" t="s">
        <v>1171</v>
      </c>
      <c r="M572" t="s">
        <v>388</v>
      </c>
      <c r="O572" t="s">
        <v>378</v>
      </c>
      <c r="Q572">
        <v>65</v>
      </c>
      <c r="R572">
        <v>23</v>
      </c>
      <c r="S572" s="2">
        <f t="shared" si="198"/>
        <v>90</v>
      </c>
      <c r="T572" s="2">
        <f t="shared" si="199"/>
        <v>69</v>
      </c>
      <c r="U572" s="2">
        <f t="shared" si="200"/>
        <v>73</v>
      </c>
      <c r="V572" s="2">
        <f t="shared" si="201"/>
        <v>92</v>
      </c>
      <c r="W572" s="2">
        <f t="shared" si="202"/>
        <v>73</v>
      </c>
      <c r="X572">
        <v>90</v>
      </c>
      <c r="Y572">
        <v>69</v>
      </c>
      <c r="Z572">
        <v>73</v>
      </c>
      <c r="AA572">
        <v>92</v>
      </c>
      <c r="AB572">
        <v>73</v>
      </c>
      <c r="AD572" t="s">
        <v>4889</v>
      </c>
      <c r="AE572" t="s">
        <v>361</v>
      </c>
      <c r="AF572" s="2" t="str">
        <f t="shared" si="203"/>
        <v>CSU</v>
      </c>
      <c r="AG572" s="2" t="str">
        <f t="shared" si="204"/>
        <v>Own Party</v>
      </c>
      <c r="AH572" t="s">
        <v>391</v>
      </c>
      <c r="CK572">
        <v>37</v>
      </c>
      <c r="CL572">
        <v>40</v>
      </c>
      <c r="CM572">
        <v>25</v>
      </c>
      <c r="CN572">
        <v>34</v>
      </c>
      <c r="CO572" t="s">
        <v>5016</v>
      </c>
      <c r="CP572">
        <v>53</v>
      </c>
      <c r="KK572" s="5">
        <f t="shared" ca="1" si="205"/>
        <v>37</v>
      </c>
      <c r="KL572" s="5">
        <f t="shared" ca="1" si="206"/>
        <v>40</v>
      </c>
      <c r="KM572" s="5">
        <f t="shared" ca="1" si="207"/>
        <v>25</v>
      </c>
      <c r="KN572" s="5">
        <f t="shared" ca="1" si="208"/>
        <v>34</v>
      </c>
      <c r="KO572" s="5">
        <f t="shared" ca="1" si="209"/>
        <v>53</v>
      </c>
      <c r="KP572" s="4" t="str">
        <f t="shared" si="210"/>
        <v>male_122</v>
      </c>
      <c r="KQ572">
        <v>15.867000000000001</v>
      </c>
      <c r="KR572">
        <v>29.169</v>
      </c>
      <c r="KS572">
        <v>30.335999999999999</v>
      </c>
      <c r="KT572">
        <v>8</v>
      </c>
      <c r="KU572">
        <v>2</v>
      </c>
      <c r="KV572">
        <v>3</v>
      </c>
      <c r="KW572">
        <v>2</v>
      </c>
      <c r="KX572">
        <v>2</v>
      </c>
      <c r="KY572">
        <v>3</v>
      </c>
      <c r="KZ572" t="s">
        <v>4737</v>
      </c>
      <c r="LA572" t="s">
        <v>4738</v>
      </c>
      <c r="LB572" t="s">
        <v>343</v>
      </c>
      <c r="LD572" t="s">
        <v>5522</v>
      </c>
      <c r="LE572">
        <v>53</v>
      </c>
      <c r="LG572">
        <v>5</v>
      </c>
      <c r="LH572">
        <v>6</v>
      </c>
      <c r="LI572">
        <v>5</v>
      </c>
      <c r="LM572">
        <v>15.557</v>
      </c>
      <c r="LN572">
        <v>15.557</v>
      </c>
      <c r="LO572">
        <v>16.501000000000001</v>
      </c>
      <c r="LP572">
        <v>1</v>
      </c>
      <c r="LQ572">
        <v>71</v>
      </c>
      <c r="LX572">
        <v>4</v>
      </c>
      <c r="LY572">
        <v>41</v>
      </c>
      <c r="LZ572">
        <v>5</v>
      </c>
      <c r="MA572">
        <v>2.194</v>
      </c>
      <c r="MB572">
        <v>34.624000000000002</v>
      </c>
      <c r="MC572">
        <v>41</v>
      </c>
      <c r="MD572">
        <v>7</v>
      </c>
      <c r="MF572" t="s">
        <v>349</v>
      </c>
      <c r="MG572" t="s">
        <v>1776</v>
      </c>
      <c r="MH572" t="s">
        <v>1777</v>
      </c>
      <c r="MI572">
        <v>1</v>
      </c>
      <c r="MJ572" t="s">
        <v>351</v>
      </c>
      <c r="MK572" t="s">
        <v>540</v>
      </c>
      <c r="MM572" t="s">
        <v>353</v>
      </c>
    </row>
    <row r="573" spans="1:351" x14ac:dyDescent="0.25">
      <c r="A573" t="s">
        <v>4735</v>
      </c>
      <c r="B573">
        <v>1241</v>
      </c>
      <c r="C573">
        <v>37</v>
      </c>
      <c r="D573" t="s">
        <v>4737</v>
      </c>
      <c r="E573" t="s">
        <v>395</v>
      </c>
      <c r="F573" t="s">
        <v>355</v>
      </c>
      <c r="G573" t="s">
        <v>402</v>
      </c>
      <c r="H573" t="s">
        <v>357</v>
      </c>
      <c r="I573" t="s">
        <v>342</v>
      </c>
      <c r="J573" t="s">
        <v>355</v>
      </c>
      <c r="K573" t="s">
        <v>371</v>
      </c>
      <c r="L573" t="s">
        <v>5523</v>
      </c>
      <c r="M573" t="s">
        <v>348</v>
      </c>
      <c r="O573" t="s">
        <v>389</v>
      </c>
      <c r="R573">
        <v>80</v>
      </c>
      <c r="S573" s="2">
        <f t="shared" si="198"/>
        <v>98</v>
      </c>
      <c r="T573" s="2">
        <f t="shared" si="199"/>
        <v>83</v>
      </c>
      <c r="U573" s="2">
        <f t="shared" si="200"/>
        <v>80</v>
      </c>
      <c r="V573" s="2">
        <f t="shared" si="201"/>
        <v>89</v>
      </c>
      <c r="W573" s="2">
        <f t="shared" si="202"/>
        <v>70</v>
      </c>
      <c r="X573">
        <v>98</v>
      </c>
      <c r="Y573">
        <v>83</v>
      </c>
      <c r="Z573">
        <v>80</v>
      </c>
      <c r="AA573">
        <v>89</v>
      </c>
      <c r="AB573">
        <v>70</v>
      </c>
      <c r="AD573" t="s">
        <v>388</v>
      </c>
      <c r="AE573" t="s">
        <v>345</v>
      </c>
      <c r="AF573" s="2" t="str">
        <f t="shared" si="203"/>
        <v>AfD</v>
      </c>
      <c r="AG573" s="2" t="str">
        <f t="shared" si="204"/>
        <v>Own Party</v>
      </c>
      <c r="AH573" t="s">
        <v>391</v>
      </c>
      <c r="JA573">
        <v>211.58600000000001</v>
      </c>
      <c r="JB573">
        <v>231.255</v>
      </c>
      <c r="JC573">
        <v>232.727</v>
      </c>
      <c r="JD573">
        <v>6</v>
      </c>
      <c r="JE573">
        <v>84</v>
      </c>
      <c r="JF573">
        <v>77</v>
      </c>
      <c r="JG573">
        <v>82</v>
      </c>
      <c r="JH573">
        <v>83</v>
      </c>
      <c r="JI573" t="s">
        <v>5081</v>
      </c>
      <c r="JJ573">
        <v>74</v>
      </c>
      <c r="KK573" s="5">
        <f t="shared" ca="1" si="205"/>
        <v>84</v>
      </c>
      <c r="KL573" s="5">
        <f t="shared" ca="1" si="206"/>
        <v>77</v>
      </c>
      <c r="KM573" s="5">
        <f t="shared" ca="1" si="207"/>
        <v>82</v>
      </c>
      <c r="KN573" s="5">
        <f t="shared" ca="1" si="208"/>
        <v>83</v>
      </c>
      <c r="KO573" s="5">
        <f t="shared" ca="1" si="209"/>
        <v>74</v>
      </c>
      <c r="KP573" s="4" t="str">
        <f t="shared" si="210"/>
        <v>female_233_left</v>
      </c>
      <c r="KQ573">
        <v>29.251000000000001</v>
      </c>
      <c r="KR573">
        <v>42.515999999999998</v>
      </c>
      <c r="KS573">
        <v>44.179000000000002</v>
      </c>
      <c r="KT573">
        <v>5</v>
      </c>
      <c r="KU573">
        <v>4</v>
      </c>
      <c r="KV573">
        <v>4</v>
      </c>
      <c r="KW573">
        <v>2</v>
      </c>
      <c r="KX573">
        <v>4</v>
      </c>
      <c r="KY573">
        <v>4</v>
      </c>
      <c r="KZ573" t="s">
        <v>347</v>
      </c>
      <c r="LA573" t="s">
        <v>4736</v>
      </c>
      <c r="LB573" t="s">
        <v>348</v>
      </c>
      <c r="LD573" t="s">
        <v>5177</v>
      </c>
      <c r="LE573">
        <v>46</v>
      </c>
      <c r="LJ573">
        <v>5</v>
      </c>
      <c r="LK573">
        <v>5</v>
      </c>
      <c r="LL573">
        <v>8</v>
      </c>
      <c r="LM573">
        <v>12.96</v>
      </c>
      <c r="LN573">
        <v>96.001999999999995</v>
      </c>
      <c r="LO573">
        <v>97.316000000000003</v>
      </c>
      <c r="LP573">
        <v>15</v>
      </c>
      <c r="LQ573">
        <v>20</v>
      </c>
      <c r="LX573">
        <v>1</v>
      </c>
      <c r="LY573">
        <v>40</v>
      </c>
      <c r="LZ573">
        <v>7</v>
      </c>
      <c r="MA573">
        <v>162.50700000000001</v>
      </c>
      <c r="MB573">
        <v>162.50700000000001</v>
      </c>
      <c r="MC573">
        <v>165.56899999999999</v>
      </c>
      <c r="MD573">
        <v>1</v>
      </c>
      <c r="MF573" t="s">
        <v>349</v>
      </c>
      <c r="MG573" t="s">
        <v>1300</v>
      </c>
      <c r="MH573" t="s">
        <v>1778</v>
      </c>
      <c r="MI573">
        <v>1</v>
      </c>
      <c r="MJ573" t="s">
        <v>351</v>
      </c>
      <c r="ML573" t="s">
        <v>512</v>
      </c>
      <c r="MM573" t="s">
        <v>368</v>
      </c>
    </row>
    <row r="574" spans="1:351" x14ac:dyDescent="0.25">
      <c r="A574" t="s">
        <v>4735</v>
      </c>
      <c r="B574">
        <v>417</v>
      </c>
      <c r="C574">
        <v>69</v>
      </c>
      <c r="D574" t="s">
        <v>4737</v>
      </c>
      <c r="E574" t="s">
        <v>374</v>
      </c>
      <c r="F574" t="s">
        <v>355</v>
      </c>
      <c r="G574" t="s">
        <v>4739</v>
      </c>
      <c r="H574" t="s">
        <v>357</v>
      </c>
      <c r="I574" t="s">
        <v>342</v>
      </c>
      <c r="J574" t="s">
        <v>342</v>
      </c>
      <c r="K574" t="s">
        <v>341</v>
      </c>
      <c r="L574" t="s">
        <v>1779</v>
      </c>
      <c r="M574" t="s">
        <v>343</v>
      </c>
      <c r="O574" t="s">
        <v>4889</v>
      </c>
      <c r="R574">
        <v>55</v>
      </c>
      <c r="S574" s="2">
        <f t="shared" si="198"/>
        <v>100</v>
      </c>
      <c r="T574" s="2">
        <f t="shared" si="199"/>
        <v>90</v>
      </c>
      <c r="U574" s="2">
        <f t="shared" si="200"/>
        <v>90</v>
      </c>
      <c r="V574" s="2">
        <f t="shared" si="201"/>
        <v>100</v>
      </c>
      <c r="W574" s="2">
        <f t="shared" si="202"/>
        <v>100</v>
      </c>
      <c r="AD574" t="s">
        <v>390</v>
      </c>
      <c r="AE574" t="s">
        <v>345</v>
      </c>
      <c r="AF574" s="2" t="str">
        <f t="shared" si="203"/>
        <v>None</v>
      </c>
      <c r="AG574" s="2" t="str">
        <f t="shared" si="204"/>
        <v>No Party</v>
      </c>
      <c r="AH574" t="s">
        <v>346</v>
      </c>
      <c r="GC574">
        <v>37</v>
      </c>
      <c r="GD574">
        <v>45</v>
      </c>
      <c r="GE574">
        <v>65</v>
      </c>
      <c r="GF574">
        <v>45</v>
      </c>
      <c r="GG574" t="s">
        <v>4947</v>
      </c>
      <c r="GH574">
        <v>51</v>
      </c>
      <c r="KK574" s="5">
        <f t="shared" ca="1" si="205"/>
        <v>37</v>
      </c>
      <c r="KL574" s="5">
        <f t="shared" ca="1" si="206"/>
        <v>45</v>
      </c>
      <c r="KM574" s="5">
        <f t="shared" ca="1" si="207"/>
        <v>65</v>
      </c>
      <c r="KN574" s="5">
        <f t="shared" ca="1" si="208"/>
        <v>45</v>
      </c>
      <c r="KO574" s="5">
        <f t="shared" ca="1" si="209"/>
        <v>51</v>
      </c>
      <c r="KP574" s="4" t="str">
        <f t="shared" si="210"/>
        <v>female_311_left</v>
      </c>
      <c r="KQ574">
        <v>11.24</v>
      </c>
      <c r="KR574">
        <v>28.858000000000001</v>
      </c>
      <c r="KS574">
        <v>30.483000000000001</v>
      </c>
      <c r="KT574">
        <v>5</v>
      </c>
      <c r="KU574">
        <v>3</v>
      </c>
      <c r="KV574">
        <v>3</v>
      </c>
      <c r="KW574" t="s">
        <v>444</v>
      </c>
      <c r="KX574">
        <v>3</v>
      </c>
      <c r="KY574">
        <v>3</v>
      </c>
      <c r="KZ574" t="s">
        <v>347</v>
      </c>
      <c r="LA574" t="s">
        <v>4738</v>
      </c>
      <c r="LB574" t="s">
        <v>4906</v>
      </c>
      <c r="LD574" t="s">
        <v>5524</v>
      </c>
      <c r="LE574">
        <v>23</v>
      </c>
      <c r="LG574">
        <v>2</v>
      </c>
      <c r="LH574">
        <v>9</v>
      </c>
      <c r="LI574">
        <v>10</v>
      </c>
      <c r="LM574">
        <v>13.053000000000001</v>
      </c>
      <c r="LN574">
        <v>13.053000000000001</v>
      </c>
      <c r="LO574">
        <v>14.282</v>
      </c>
      <c r="LP574">
        <v>1</v>
      </c>
      <c r="LQ574">
        <v>30</v>
      </c>
      <c r="LR574">
        <v>100</v>
      </c>
      <c r="LS574">
        <v>90</v>
      </c>
      <c r="LT574">
        <v>90</v>
      </c>
      <c r="LU574">
        <v>100</v>
      </c>
      <c r="LV574">
        <v>100</v>
      </c>
      <c r="LW574" t="s">
        <v>587</v>
      </c>
      <c r="LX574">
        <v>2</v>
      </c>
      <c r="LY574">
        <v>30</v>
      </c>
      <c r="LZ574">
        <v>6</v>
      </c>
      <c r="MA574">
        <v>16.204000000000001</v>
      </c>
      <c r="MB574">
        <v>37.244999999999997</v>
      </c>
      <c r="MC574">
        <v>42.710999999999999</v>
      </c>
      <c r="MD574">
        <v>2</v>
      </c>
      <c r="ME574" t="s">
        <v>1780</v>
      </c>
      <c r="MF574" t="s">
        <v>363</v>
      </c>
      <c r="MG574" t="s">
        <v>337</v>
      </c>
      <c r="MH574" t="s">
        <v>1781</v>
      </c>
      <c r="MI574">
        <v>1</v>
      </c>
      <c r="MJ574" t="s">
        <v>366</v>
      </c>
      <c r="ML574" t="s">
        <v>434</v>
      </c>
      <c r="MM574" t="s">
        <v>353</v>
      </c>
    </row>
    <row r="575" spans="1:351" x14ac:dyDescent="0.25">
      <c r="A575" t="s">
        <v>4735</v>
      </c>
      <c r="B575">
        <v>427</v>
      </c>
      <c r="C575">
        <v>39</v>
      </c>
      <c r="D575" t="s">
        <v>4737</v>
      </c>
      <c r="E575" t="s">
        <v>395</v>
      </c>
      <c r="F575" t="s">
        <v>355</v>
      </c>
      <c r="G575" t="s">
        <v>340</v>
      </c>
      <c r="H575" t="s">
        <v>357</v>
      </c>
      <c r="I575" t="s">
        <v>355</v>
      </c>
      <c r="J575" t="s">
        <v>355</v>
      </c>
      <c r="K575" t="s">
        <v>357</v>
      </c>
      <c r="L575" t="s">
        <v>1782</v>
      </c>
      <c r="M575" t="s">
        <v>359</v>
      </c>
      <c r="N575" t="s">
        <v>1783</v>
      </c>
      <c r="O575" t="s">
        <v>359</v>
      </c>
      <c r="P575" t="s">
        <v>1784</v>
      </c>
      <c r="Q575">
        <v>100</v>
      </c>
      <c r="R575">
        <v>50</v>
      </c>
      <c r="S575" s="2">
        <f t="shared" si="198"/>
        <v>100</v>
      </c>
      <c r="T575" s="2">
        <f t="shared" si="199"/>
        <v>100</v>
      </c>
      <c r="U575" s="2">
        <f t="shared" si="200"/>
        <v>100</v>
      </c>
      <c r="V575" s="2">
        <f t="shared" si="201"/>
        <v>100</v>
      </c>
      <c r="W575" s="2">
        <f t="shared" si="202"/>
        <v>100</v>
      </c>
      <c r="AD575" t="s">
        <v>344</v>
      </c>
      <c r="AE575" t="s">
        <v>361</v>
      </c>
      <c r="AF575" s="2" t="str">
        <f t="shared" si="203"/>
        <v>Partei:</v>
      </c>
      <c r="AG575" s="2" t="str">
        <f t="shared" si="204"/>
        <v>Own Party</v>
      </c>
      <c r="AH575" t="s">
        <v>391</v>
      </c>
      <c r="CE575">
        <v>0</v>
      </c>
      <c r="CF575">
        <v>0</v>
      </c>
      <c r="CG575">
        <v>0</v>
      </c>
      <c r="CH575">
        <v>0</v>
      </c>
      <c r="CI575" t="s">
        <v>4974</v>
      </c>
      <c r="CJ575">
        <v>0</v>
      </c>
      <c r="KK575" s="5">
        <f t="shared" ca="1" si="205"/>
        <v>0</v>
      </c>
      <c r="KL575" s="5">
        <f t="shared" ca="1" si="206"/>
        <v>0</v>
      </c>
      <c r="KM575" s="5">
        <f t="shared" ca="1" si="207"/>
        <v>0</v>
      </c>
      <c r="KN575" s="5">
        <f t="shared" ca="1" si="208"/>
        <v>0</v>
      </c>
      <c r="KO575" s="5">
        <f t="shared" ca="1" si="209"/>
        <v>0</v>
      </c>
      <c r="KP575" s="4" t="str">
        <f t="shared" si="210"/>
        <v>male_311_image_right</v>
      </c>
      <c r="KQ575">
        <v>13.565</v>
      </c>
      <c r="KR575">
        <v>25.140999999999998</v>
      </c>
      <c r="KS575">
        <v>29.332999999999998</v>
      </c>
      <c r="KT575">
        <v>10</v>
      </c>
      <c r="KU575" t="s">
        <v>397</v>
      </c>
      <c r="KV575" t="s">
        <v>397</v>
      </c>
      <c r="KW575" t="s">
        <v>397</v>
      </c>
      <c r="KX575" t="s">
        <v>397</v>
      </c>
      <c r="KY575" t="s">
        <v>397</v>
      </c>
      <c r="KZ575" t="s">
        <v>4737</v>
      </c>
      <c r="LA575" t="s">
        <v>4736</v>
      </c>
      <c r="LB575" t="s">
        <v>359</v>
      </c>
      <c r="LC575" t="s">
        <v>4845</v>
      </c>
      <c r="LD575" t="s">
        <v>5525</v>
      </c>
      <c r="LE575">
        <v>50</v>
      </c>
      <c r="LJ575">
        <v>5</v>
      </c>
      <c r="LK575">
        <v>5</v>
      </c>
      <c r="LL575">
        <v>5</v>
      </c>
      <c r="LM575">
        <v>13.75</v>
      </c>
      <c r="LN575">
        <v>18.887</v>
      </c>
      <c r="LO575">
        <v>19.786000000000001</v>
      </c>
      <c r="LP575">
        <v>4</v>
      </c>
      <c r="LQ575">
        <v>50</v>
      </c>
      <c r="LR575">
        <v>100</v>
      </c>
      <c r="LS575">
        <v>100</v>
      </c>
      <c r="LT575">
        <v>100</v>
      </c>
      <c r="LU575">
        <v>100</v>
      </c>
      <c r="LV575">
        <v>100</v>
      </c>
      <c r="LW575" t="s">
        <v>835</v>
      </c>
      <c r="LX575">
        <v>1</v>
      </c>
      <c r="LY575">
        <v>24</v>
      </c>
      <c r="LZ575">
        <v>4</v>
      </c>
      <c r="MA575">
        <v>1.958</v>
      </c>
      <c r="MB575">
        <v>15.977</v>
      </c>
      <c r="MC575">
        <v>19.806000000000001</v>
      </c>
      <c r="MD575">
        <v>8</v>
      </c>
      <c r="MF575" t="s">
        <v>349</v>
      </c>
      <c r="MG575" t="s">
        <v>470</v>
      </c>
      <c r="MH575" t="s">
        <v>1785</v>
      </c>
      <c r="MI575">
        <v>1</v>
      </c>
      <c r="MJ575" t="s">
        <v>366</v>
      </c>
      <c r="MK575" t="s">
        <v>455</v>
      </c>
      <c r="MM575" t="s">
        <v>368</v>
      </c>
    </row>
    <row r="576" spans="1:351" x14ac:dyDescent="0.25">
      <c r="A576" t="s">
        <v>4735</v>
      </c>
      <c r="B576">
        <v>591</v>
      </c>
      <c r="C576">
        <v>59</v>
      </c>
      <c r="D576" t="s">
        <v>4737</v>
      </c>
      <c r="E576" t="s">
        <v>395</v>
      </c>
      <c r="F576" t="s">
        <v>355</v>
      </c>
      <c r="G576" t="s">
        <v>402</v>
      </c>
      <c r="H576" t="s">
        <v>403</v>
      </c>
      <c r="I576" t="s">
        <v>342</v>
      </c>
      <c r="J576" t="s">
        <v>355</v>
      </c>
      <c r="K576" t="s">
        <v>404</v>
      </c>
      <c r="L576" t="s">
        <v>405</v>
      </c>
      <c r="M576" t="s">
        <v>378</v>
      </c>
      <c r="O576" t="s">
        <v>389</v>
      </c>
      <c r="R576">
        <v>62</v>
      </c>
      <c r="S576" s="2">
        <f t="shared" si="198"/>
        <v>81</v>
      </c>
      <c r="T576" s="2">
        <f t="shared" si="199"/>
        <v>64</v>
      </c>
      <c r="U576" s="2">
        <f t="shared" si="200"/>
        <v>81</v>
      </c>
      <c r="V576" s="2">
        <f t="shared" si="201"/>
        <v>85</v>
      </c>
      <c r="W576" s="2">
        <f t="shared" si="202"/>
        <v>78</v>
      </c>
      <c r="AD576" t="s">
        <v>348</v>
      </c>
      <c r="AE576" t="s">
        <v>345</v>
      </c>
      <c r="AF576" s="2" t="str">
        <f t="shared" si="203"/>
        <v>None</v>
      </c>
      <c r="AG576" s="2" t="str">
        <f t="shared" si="204"/>
        <v>No Party</v>
      </c>
      <c r="AH576" t="s">
        <v>346</v>
      </c>
      <c r="FQ576">
        <v>47</v>
      </c>
      <c r="FR576">
        <v>36</v>
      </c>
      <c r="FS576">
        <v>46</v>
      </c>
      <c r="FT576">
        <v>45</v>
      </c>
      <c r="FU576" t="s">
        <v>5081</v>
      </c>
      <c r="FV576">
        <v>44</v>
      </c>
      <c r="KK576" s="5">
        <f t="shared" ca="1" si="205"/>
        <v>47</v>
      </c>
      <c r="KL576" s="5">
        <f t="shared" ca="1" si="206"/>
        <v>36</v>
      </c>
      <c r="KM576" s="5">
        <f t="shared" ca="1" si="207"/>
        <v>46</v>
      </c>
      <c r="KN576" s="5">
        <f t="shared" ca="1" si="208"/>
        <v>45</v>
      </c>
      <c r="KO576" s="5">
        <f t="shared" ca="1" si="209"/>
        <v>44</v>
      </c>
      <c r="KP576" s="4" t="str">
        <f t="shared" si="210"/>
        <v>female_211</v>
      </c>
      <c r="KQ576">
        <v>12.753</v>
      </c>
      <c r="KR576">
        <v>17.027999999999999</v>
      </c>
      <c r="KS576">
        <v>18.507999999999999</v>
      </c>
      <c r="KT576">
        <v>5</v>
      </c>
      <c r="KU576">
        <v>3</v>
      </c>
      <c r="KV576">
        <v>3</v>
      </c>
      <c r="KW576">
        <v>3</v>
      </c>
      <c r="KX576">
        <v>3</v>
      </c>
      <c r="KY576">
        <v>3</v>
      </c>
      <c r="KZ576" t="s">
        <v>347</v>
      </c>
      <c r="LA576" t="s">
        <v>4736</v>
      </c>
      <c r="LB576" t="s">
        <v>389</v>
      </c>
      <c r="LD576" t="s">
        <v>5498</v>
      </c>
      <c r="LE576">
        <v>42</v>
      </c>
      <c r="LG576">
        <v>3</v>
      </c>
      <c r="LH576">
        <v>6</v>
      </c>
      <c r="LI576">
        <v>2</v>
      </c>
      <c r="LM576">
        <v>12.246</v>
      </c>
      <c r="LN576">
        <v>12.246</v>
      </c>
      <c r="LO576">
        <v>13.481</v>
      </c>
      <c r="LP576">
        <v>1</v>
      </c>
      <c r="LQ576">
        <v>20</v>
      </c>
      <c r="LR576">
        <v>81</v>
      </c>
      <c r="LS576">
        <v>64</v>
      </c>
      <c r="LT576">
        <v>81</v>
      </c>
      <c r="LU576">
        <v>85</v>
      </c>
      <c r="LV576">
        <v>78</v>
      </c>
      <c r="LW576" t="s">
        <v>1786</v>
      </c>
      <c r="LX576">
        <v>1</v>
      </c>
      <c r="LY576">
        <v>20</v>
      </c>
      <c r="LZ576">
        <v>7</v>
      </c>
      <c r="MA576">
        <v>21.552</v>
      </c>
      <c r="MB576">
        <v>21.552</v>
      </c>
      <c r="MC576">
        <v>23.914000000000001</v>
      </c>
      <c r="MD576">
        <v>1</v>
      </c>
      <c r="MF576" t="s">
        <v>349</v>
      </c>
      <c r="MG576" t="s">
        <v>372</v>
      </c>
      <c r="MH576" t="s">
        <v>1787</v>
      </c>
      <c r="MI576">
        <v>1</v>
      </c>
      <c r="MJ576" t="s">
        <v>366</v>
      </c>
      <c r="ML576" t="s">
        <v>560</v>
      </c>
      <c r="MM576" t="s">
        <v>353</v>
      </c>
    </row>
    <row r="577" spans="1:351" x14ac:dyDescent="0.25">
      <c r="A577" t="s">
        <v>4735</v>
      </c>
      <c r="B577">
        <v>719</v>
      </c>
      <c r="C577">
        <v>37</v>
      </c>
      <c r="D577" t="s">
        <v>347</v>
      </c>
      <c r="E577" t="s">
        <v>4898</v>
      </c>
      <c r="F577" t="s">
        <v>355</v>
      </c>
      <c r="G577" t="s">
        <v>370</v>
      </c>
      <c r="H577" t="s">
        <v>404</v>
      </c>
      <c r="I577" t="s">
        <v>342</v>
      </c>
      <c r="J577" t="s">
        <v>355</v>
      </c>
      <c r="K577" t="s">
        <v>371</v>
      </c>
      <c r="L577" t="s">
        <v>1299</v>
      </c>
      <c r="M577" t="s">
        <v>388</v>
      </c>
      <c r="O577" t="s">
        <v>377</v>
      </c>
      <c r="Q577">
        <v>40</v>
      </c>
      <c r="R577">
        <v>60</v>
      </c>
      <c r="S577" s="2">
        <f t="shared" ref="S577:S639" si="227">IF(NOT(ISBLANK(X577)),X577,
        IF(NOT(ISBLANK(LR577)),LR577," "))</f>
        <v>100</v>
      </c>
      <c r="T577" s="2">
        <f t="shared" ref="T577:T639" si="228">IF(NOT(ISBLANK(Y577)),Y577,
        IF(NOT(ISBLANK(LS577)),LS577," "))</f>
        <v>90</v>
      </c>
      <c r="U577" s="2">
        <f t="shared" ref="U577:U639" si="229">IF(NOT(ISBLANK(Z577)),Z577,
        IF(NOT(ISBLANK(LT577)),LT577," "))</f>
        <v>90</v>
      </c>
      <c r="V577" s="2">
        <f t="shared" ref="V577:V639" si="230">IF(NOT(ISBLANK(AA577)),AA577,
        IF(NOT(ISBLANK(LU577)),LU577," "))</f>
        <v>90</v>
      </c>
      <c r="W577" s="2">
        <f t="shared" ref="W577:W639" si="231">IF(NOT(ISBLANK(AB577)),AB577,
        IF(NOT(ISBLANK(LV577)),LV577," "))</f>
        <v>75</v>
      </c>
      <c r="AD577" t="s">
        <v>343</v>
      </c>
      <c r="AE577" t="s">
        <v>345</v>
      </c>
      <c r="AF577" s="2" t="str">
        <f t="shared" ref="AF577:AF639" si="232">IF(AG577="No Party","None",
IF(AG577="Other Party",AD577,
IF(AG577="Own Party",M577,
IF(AG577="2nd Party",O577))))</f>
        <v>None</v>
      </c>
      <c r="AG577" s="2" t="str">
        <f t="shared" ref="AG577:AG639" si="233">IF(AH577="${q://QID14/ChoiceGroup/SelectedChoicesTextEntry}.", "Own Party",
       IF(AH577="${q://QID49/ChoiceGroup/SelectedChoices}.","2nd Party",
       IF(AH577="${q://QID289/ChoiceGroup/DisplayedChoices}.","Other Party", "No Party")))</f>
        <v>No Party</v>
      </c>
      <c r="AH577" t="s">
        <v>346</v>
      </c>
      <c r="FQ577">
        <v>60</v>
      </c>
      <c r="FR577">
        <v>60</v>
      </c>
      <c r="FS577">
        <v>57</v>
      </c>
      <c r="FT577">
        <v>60</v>
      </c>
      <c r="FU577" t="s">
        <v>4988</v>
      </c>
      <c r="FV577">
        <v>51</v>
      </c>
      <c r="KK577" s="5">
        <f t="shared" ref="KK577:KK639" ca="1" si="234">OFFSET(BD577,0,MATCH("*",BE577:KJ577,0)-4)</f>
        <v>60</v>
      </c>
      <c r="KL577" s="5">
        <f t="shared" ref="KL577:KL639" ca="1" si="235">OFFSET(BE577,0,MATCH("*",BF577:KK577,0)-3)</f>
        <v>60</v>
      </c>
      <c r="KM577" s="5">
        <f t="shared" ref="KM577:KM639" ca="1" si="236">OFFSET(BF577,0,MATCH("*",BG577:KL577,0)-2)</f>
        <v>57</v>
      </c>
      <c r="KN577" s="5">
        <f t="shared" ref="KN577:KN639" ca="1" si="237">OFFSET(BG577,0,MATCH("*",BH577:KM577,0)-1)</f>
        <v>60</v>
      </c>
      <c r="KO577" s="5">
        <f t="shared" ref="KO577:KO639" ca="1" si="238">OFFSET(BH577,0,MATCH("*",BI577:KN577,0)+1)</f>
        <v>51</v>
      </c>
      <c r="KP577" s="4" t="str">
        <f t="shared" ref="KP577:KP639" si="239">IF(NOT(ISBLANK(MK577)),MK577,
        IF(NOT(ISBLANK(ML577)),ML577," "))</f>
        <v>female_211</v>
      </c>
      <c r="KQ577">
        <v>11.739000000000001</v>
      </c>
      <c r="KR577">
        <v>39.814</v>
      </c>
      <c r="KS577">
        <v>40.914999999999999</v>
      </c>
      <c r="KT577">
        <v>9</v>
      </c>
      <c r="KU577">
        <v>4</v>
      </c>
      <c r="KV577">
        <v>3</v>
      </c>
      <c r="KW577">
        <v>4</v>
      </c>
      <c r="KX577">
        <v>4</v>
      </c>
      <c r="KY577">
        <v>4</v>
      </c>
      <c r="KZ577" t="s">
        <v>347</v>
      </c>
      <c r="LA577" t="s">
        <v>4738</v>
      </c>
      <c r="LB577" t="s">
        <v>432</v>
      </c>
      <c r="LD577" t="s">
        <v>5526</v>
      </c>
      <c r="LE577">
        <v>30</v>
      </c>
      <c r="LJ577">
        <v>2</v>
      </c>
      <c r="LK577">
        <v>9</v>
      </c>
      <c r="LL577">
        <v>1</v>
      </c>
      <c r="LM577">
        <v>16.582999999999998</v>
      </c>
      <c r="LN577">
        <v>16.582999999999998</v>
      </c>
      <c r="LO577">
        <v>18.402000000000001</v>
      </c>
      <c r="LP577">
        <v>1</v>
      </c>
      <c r="LQ577">
        <v>40</v>
      </c>
      <c r="LR577">
        <v>100</v>
      </c>
      <c r="LS577">
        <v>90</v>
      </c>
      <c r="LT577">
        <v>90</v>
      </c>
      <c r="LU577">
        <v>90</v>
      </c>
      <c r="LV577">
        <v>75</v>
      </c>
      <c r="LW577" t="s">
        <v>1241</v>
      </c>
      <c r="LX577">
        <v>1</v>
      </c>
      <c r="LY577">
        <v>20</v>
      </c>
      <c r="LZ577">
        <v>6</v>
      </c>
      <c r="MA577">
        <v>13.994</v>
      </c>
      <c r="MB577">
        <v>18.209</v>
      </c>
      <c r="MC577">
        <v>20.443999999999999</v>
      </c>
      <c r="MD577">
        <v>4</v>
      </c>
      <c r="MF577" t="s">
        <v>349</v>
      </c>
      <c r="MG577" t="s">
        <v>337</v>
      </c>
      <c r="MH577" t="s">
        <v>1788</v>
      </c>
      <c r="MI577">
        <v>1</v>
      </c>
      <c r="MJ577" t="s">
        <v>366</v>
      </c>
      <c r="ML577" t="s">
        <v>560</v>
      </c>
      <c r="MM577" t="s">
        <v>368</v>
      </c>
    </row>
    <row r="578" spans="1:351" x14ac:dyDescent="0.25">
      <c r="A578" t="s">
        <v>4735</v>
      </c>
      <c r="B578">
        <v>1844</v>
      </c>
      <c r="C578">
        <v>60</v>
      </c>
      <c r="D578" t="s">
        <v>347</v>
      </c>
      <c r="E578" t="s">
        <v>4908</v>
      </c>
      <c r="F578" t="s">
        <v>355</v>
      </c>
      <c r="G578" t="s">
        <v>370</v>
      </c>
      <c r="H578" t="s">
        <v>357</v>
      </c>
      <c r="I578" t="s">
        <v>417</v>
      </c>
      <c r="J578" t="s">
        <v>355</v>
      </c>
      <c r="K578" t="s">
        <v>404</v>
      </c>
      <c r="L578" t="s">
        <v>770</v>
      </c>
      <c r="M578" t="s">
        <v>4889</v>
      </c>
      <c r="O578" t="s">
        <v>377</v>
      </c>
      <c r="Q578">
        <v>51</v>
      </c>
      <c r="R578">
        <v>51</v>
      </c>
      <c r="S578" s="2">
        <f t="shared" si="227"/>
        <v>63</v>
      </c>
      <c r="T578" s="2">
        <f t="shared" si="228"/>
        <v>63</v>
      </c>
      <c r="U578" s="2">
        <f t="shared" si="229"/>
        <v>63</v>
      </c>
      <c r="V578" s="2">
        <f t="shared" si="230"/>
        <v>63</v>
      </c>
      <c r="W578" s="2">
        <f t="shared" si="231"/>
        <v>62</v>
      </c>
      <c r="AD578" t="s">
        <v>343</v>
      </c>
      <c r="AE578" t="s">
        <v>345</v>
      </c>
      <c r="AF578" s="2" t="str">
        <f t="shared" si="232"/>
        <v>GRueNE</v>
      </c>
      <c r="AG578" s="2" t="str">
        <f t="shared" si="233"/>
        <v>Own Party</v>
      </c>
      <c r="AH578" t="s">
        <v>391</v>
      </c>
      <c r="HM578">
        <v>79</v>
      </c>
      <c r="HN578">
        <v>78</v>
      </c>
      <c r="HO578">
        <v>83</v>
      </c>
      <c r="HP578">
        <v>81</v>
      </c>
      <c r="HQ578" t="s">
        <v>5003</v>
      </c>
      <c r="HR578">
        <v>79</v>
      </c>
      <c r="KK578" s="5">
        <f t="shared" ca="1" si="234"/>
        <v>79</v>
      </c>
      <c r="KL578" s="5">
        <f t="shared" ca="1" si="235"/>
        <v>78</v>
      </c>
      <c r="KM578" s="5">
        <f t="shared" ca="1" si="236"/>
        <v>83</v>
      </c>
      <c r="KN578" s="5">
        <f t="shared" ca="1" si="237"/>
        <v>81</v>
      </c>
      <c r="KO578" s="5">
        <f t="shared" ca="1" si="238"/>
        <v>79</v>
      </c>
      <c r="KP578" s="4" t="str">
        <f t="shared" si="239"/>
        <v>female_123_right</v>
      </c>
      <c r="KQ578">
        <v>41.829000000000001</v>
      </c>
      <c r="KR578">
        <v>52.988</v>
      </c>
      <c r="KS578">
        <v>53.93</v>
      </c>
      <c r="KT578">
        <v>9</v>
      </c>
      <c r="KU578">
        <v>4</v>
      </c>
      <c r="KV578">
        <v>4</v>
      </c>
      <c r="KW578">
        <v>4</v>
      </c>
      <c r="KX578">
        <v>4</v>
      </c>
      <c r="KY578">
        <v>4</v>
      </c>
      <c r="KZ578" t="s">
        <v>347</v>
      </c>
      <c r="LA578" t="s">
        <v>4736</v>
      </c>
      <c r="LB578" t="s">
        <v>378</v>
      </c>
      <c r="LD578" t="s">
        <v>5527</v>
      </c>
      <c r="LE578">
        <v>52</v>
      </c>
      <c r="LJ578">
        <v>5</v>
      </c>
      <c r="LK578">
        <v>5</v>
      </c>
      <c r="LL578">
        <v>5</v>
      </c>
      <c r="LM578">
        <v>28.215</v>
      </c>
      <c r="LN578">
        <v>28.215</v>
      </c>
      <c r="LO578">
        <v>29.800999999999998</v>
      </c>
      <c r="LP578">
        <v>1</v>
      </c>
      <c r="LQ578">
        <v>31</v>
      </c>
      <c r="LR578">
        <v>63</v>
      </c>
      <c r="LS578">
        <v>63</v>
      </c>
      <c r="LT578">
        <v>63</v>
      </c>
      <c r="LU578">
        <v>63</v>
      </c>
      <c r="LV578">
        <v>62</v>
      </c>
      <c r="LW578" t="s">
        <v>520</v>
      </c>
      <c r="LX578">
        <v>2</v>
      </c>
      <c r="LY578">
        <v>18</v>
      </c>
      <c r="LZ578">
        <v>6</v>
      </c>
      <c r="MA578">
        <v>15.503</v>
      </c>
      <c r="MB578">
        <v>29.824000000000002</v>
      </c>
      <c r="MC578">
        <v>31.71</v>
      </c>
      <c r="MD578">
        <v>5</v>
      </c>
      <c r="ME578" t="s">
        <v>1789</v>
      </c>
      <c r="MF578" t="s">
        <v>363</v>
      </c>
      <c r="MG578" t="s">
        <v>1790</v>
      </c>
      <c r="MH578" t="s">
        <v>1791</v>
      </c>
      <c r="MI578">
        <v>1</v>
      </c>
      <c r="MJ578" t="s">
        <v>366</v>
      </c>
      <c r="ML578" t="s">
        <v>416</v>
      </c>
      <c r="MM578" t="s">
        <v>368</v>
      </c>
    </row>
    <row r="579" spans="1:351" x14ac:dyDescent="0.25">
      <c r="A579" t="s">
        <v>4735</v>
      </c>
      <c r="B579">
        <v>436</v>
      </c>
      <c r="C579">
        <v>33</v>
      </c>
      <c r="D579" t="s">
        <v>347</v>
      </c>
      <c r="E579" t="s">
        <v>401</v>
      </c>
      <c r="F579" t="s">
        <v>355</v>
      </c>
      <c r="G579" t="s">
        <v>370</v>
      </c>
      <c r="H579" t="s">
        <v>357</v>
      </c>
      <c r="I579" t="s">
        <v>355</v>
      </c>
      <c r="J579" t="s">
        <v>355</v>
      </c>
      <c r="K579" t="s">
        <v>371</v>
      </c>
      <c r="L579" t="s">
        <v>1792</v>
      </c>
      <c r="M579" t="s">
        <v>377</v>
      </c>
      <c r="O579" t="s">
        <v>4889</v>
      </c>
      <c r="Q579">
        <v>48</v>
      </c>
      <c r="R579">
        <v>7</v>
      </c>
      <c r="S579" s="2">
        <f t="shared" si="227"/>
        <v>100</v>
      </c>
      <c r="T579" s="2">
        <f t="shared" si="228"/>
        <v>72</v>
      </c>
      <c r="U579" s="2">
        <f t="shared" si="229"/>
        <v>80</v>
      </c>
      <c r="V579" s="2">
        <f t="shared" si="230"/>
        <v>73</v>
      </c>
      <c r="W579" s="2">
        <f t="shared" si="231"/>
        <v>100</v>
      </c>
      <c r="X579">
        <v>100</v>
      </c>
      <c r="Y579">
        <v>72</v>
      </c>
      <c r="Z579">
        <v>80</v>
      </c>
      <c r="AA579">
        <v>73</v>
      </c>
      <c r="AB579">
        <v>100</v>
      </c>
      <c r="AD579" t="s">
        <v>388</v>
      </c>
      <c r="AE579" t="s">
        <v>345</v>
      </c>
      <c r="AF579" s="2" t="str">
        <f t="shared" si="232"/>
        <v>die LINKE</v>
      </c>
      <c r="AG579" s="2" t="str">
        <f t="shared" si="233"/>
        <v>Own Party</v>
      </c>
      <c r="AH579" t="s">
        <v>391</v>
      </c>
      <c r="HG579">
        <v>52</v>
      </c>
      <c r="HH579">
        <v>52</v>
      </c>
      <c r="HI579">
        <v>52</v>
      </c>
      <c r="HJ579">
        <v>52</v>
      </c>
      <c r="HK579" t="s">
        <v>4976</v>
      </c>
      <c r="HL579">
        <v>52</v>
      </c>
      <c r="KK579" s="5">
        <f t="shared" ca="1" si="234"/>
        <v>52</v>
      </c>
      <c r="KL579" s="5">
        <f t="shared" ca="1" si="235"/>
        <v>52</v>
      </c>
      <c r="KM579" s="5">
        <f t="shared" ca="1" si="236"/>
        <v>52</v>
      </c>
      <c r="KN579" s="5">
        <f t="shared" ca="1" si="237"/>
        <v>52</v>
      </c>
      <c r="KO579" s="5">
        <f t="shared" ca="1" si="238"/>
        <v>52</v>
      </c>
      <c r="KP579" s="4" t="str">
        <f t="shared" si="239"/>
        <v>female_123_left</v>
      </c>
      <c r="KQ579">
        <v>15.146000000000001</v>
      </c>
      <c r="KR579">
        <v>34.191000000000003</v>
      </c>
      <c r="KS579">
        <v>34.701000000000001</v>
      </c>
      <c r="KT579">
        <v>5</v>
      </c>
      <c r="KU579">
        <v>3</v>
      </c>
      <c r="KV579">
        <v>3</v>
      </c>
      <c r="KW579">
        <v>3</v>
      </c>
      <c r="KX579">
        <v>3</v>
      </c>
      <c r="KY579">
        <v>3</v>
      </c>
      <c r="KZ579" t="s">
        <v>347</v>
      </c>
      <c r="LA579" t="s">
        <v>4736</v>
      </c>
      <c r="LB579" t="s">
        <v>432</v>
      </c>
      <c r="LD579" t="s">
        <v>5528</v>
      </c>
      <c r="LE579">
        <v>0</v>
      </c>
      <c r="LG579">
        <v>1</v>
      </c>
      <c r="LH579">
        <v>6</v>
      </c>
      <c r="LI579">
        <v>2</v>
      </c>
      <c r="LM579">
        <v>16.202999999999999</v>
      </c>
      <c r="LN579">
        <v>16.202999999999999</v>
      </c>
      <c r="LO579">
        <v>18.274000000000001</v>
      </c>
      <c r="LP579">
        <v>1</v>
      </c>
      <c r="LQ579">
        <v>37</v>
      </c>
      <c r="LX579">
        <v>1</v>
      </c>
      <c r="LY579">
        <v>29</v>
      </c>
      <c r="LZ579">
        <v>4</v>
      </c>
      <c r="MA579">
        <v>18.452000000000002</v>
      </c>
      <c r="MB579">
        <v>18.452000000000002</v>
      </c>
      <c r="MC579">
        <v>22.140999999999998</v>
      </c>
      <c r="MD579">
        <v>1</v>
      </c>
      <c r="MF579" t="s">
        <v>349</v>
      </c>
      <c r="MG579" t="s">
        <v>1793</v>
      </c>
      <c r="MH579" t="s">
        <v>1794</v>
      </c>
      <c r="MI579">
        <v>1</v>
      </c>
      <c r="MJ579" t="s">
        <v>351</v>
      </c>
      <c r="ML579" t="s">
        <v>527</v>
      </c>
      <c r="MM579" t="s">
        <v>353</v>
      </c>
    </row>
    <row r="580" spans="1:351" x14ac:dyDescent="0.25">
      <c r="A580" t="s">
        <v>4735</v>
      </c>
      <c r="B580">
        <v>736</v>
      </c>
      <c r="C580">
        <v>26</v>
      </c>
      <c r="D580" t="s">
        <v>347</v>
      </c>
      <c r="E580" t="s">
        <v>465</v>
      </c>
      <c r="F580" t="s">
        <v>355</v>
      </c>
      <c r="G580" t="s">
        <v>4739</v>
      </c>
      <c r="H580" t="s">
        <v>357</v>
      </c>
      <c r="I580" t="s">
        <v>342</v>
      </c>
      <c r="J580" t="s">
        <v>342</v>
      </c>
      <c r="K580" t="s">
        <v>386</v>
      </c>
      <c r="L580" t="s">
        <v>1795</v>
      </c>
      <c r="M580" t="s">
        <v>4889</v>
      </c>
      <c r="O580" t="s">
        <v>389</v>
      </c>
      <c r="R580">
        <v>71</v>
      </c>
      <c r="S580" s="2">
        <f t="shared" si="227"/>
        <v>52</v>
      </c>
      <c r="T580" s="2">
        <f t="shared" si="228"/>
        <v>64</v>
      </c>
      <c r="U580" s="2">
        <f t="shared" si="229"/>
        <v>62</v>
      </c>
      <c r="V580" s="2">
        <f t="shared" si="230"/>
        <v>61</v>
      </c>
      <c r="W580" s="2">
        <f t="shared" si="231"/>
        <v>66</v>
      </c>
      <c r="X580">
        <v>52</v>
      </c>
      <c r="Y580">
        <v>64</v>
      </c>
      <c r="Z580">
        <v>62</v>
      </c>
      <c r="AA580">
        <v>61</v>
      </c>
      <c r="AB580">
        <v>66</v>
      </c>
      <c r="AD580" t="s">
        <v>378</v>
      </c>
      <c r="AE580" t="s">
        <v>345</v>
      </c>
      <c r="AF580" s="2" t="str">
        <f t="shared" si="232"/>
        <v>GRueNE</v>
      </c>
      <c r="AG580" s="2" t="str">
        <f t="shared" si="233"/>
        <v>Own Party</v>
      </c>
      <c r="AH580" t="s">
        <v>391</v>
      </c>
      <c r="KA580">
        <v>13.254</v>
      </c>
      <c r="KB580">
        <v>68.302000000000007</v>
      </c>
      <c r="KC580">
        <v>68.992000000000004</v>
      </c>
      <c r="KD580">
        <v>19</v>
      </c>
      <c r="KE580">
        <v>61</v>
      </c>
      <c r="KF580">
        <v>63</v>
      </c>
      <c r="KG580">
        <v>57</v>
      </c>
      <c r="KH580">
        <v>67</v>
      </c>
      <c r="KI580" t="s">
        <v>5023</v>
      </c>
      <c r="KJ580">
        <v>72</v>
      </c>
      <c r="KK580" s="5">
        <f t="shared" ca="1" si="234"/>
        <v>61</v>
      </c>
      <c r="KL580" s="5">
        <f t="shared" ca="1" si="235"/>
        <v>63</v>
      </c>
      <c r="KM580" s="5">
        <f t="shared" ca="1" si="236"/>
        <v>57</v>
      </c>
      <c r="KN580" s="5">
        <f t="shared" ca="1" si="237"/>
        <v>67</v>
      </c>
      <c r="KO580" s="5">
        <f t="shared" ca="1" si="238"/>
        <v>72</v>
      </c>
      <c r="KP580" s="4" t="str">
        <f t="shared" si="239"/>
        <v>female_333_right</v>
      </c>
      <c r="KQ580">
        <v>7.0670000000000002</v>
      </c>
      <c r="KR580">
        <v>18.477</v>
      </c>
      <c r="KS580">
        <v>19.154</v>
      </c>
      <c r="KT580">
        <v>11</v>
      </c>
      <c r="KU580">
        <v>2</v>
      </c>
      <c r="KV580">
        <v>2</v>
      </c>
      <c r="KW580" t="s">
        <v>397</v>
      </c>
      <c r="KX580" t="s">
        <v>397</v>
      </c>
      <c r="KY580">
        <v>2</v>
      </c>
      <c r="KZ580" t="s">
        <v>347</v>
      </c>
      <c r="LA580" t="s">
        <v>4738</v>
      </c>
      <c r="LB580" t="s">
        <v>4906</v>
      </c>
      <c r="LD580" t="s">
        <v>5529</v>
      </c>
      <c r="LE580">
        <v>40</v>
      </c>
      <c r="LJ580">
        <v>4</v>
      </c>
      <c r="LK580">
        <v>7</v>
      </c>
      <c r="LL580">
        <v>1</v>
      </c>
      <c r="LM580">
        <v>20.777000000000001</v>
      </c>
      <c r="LN580">
        <v>20.777000000000001</v>
      </c>
      <c r="LO580">
        <v>23.39</v>
      </c>
      <c r="LP580">
        <v>1</v>
      </c>
      <c r="LQ580">
        <v>40</v>
      </c>
      <c r="LX580">
        <v>2</v>
      </c>
      <c r="LY580">
        <v>28</v>
      </c>
      <c r="LZ580">
        <v>6</v>
      </c>
      <c r="MA580">
        <v>5.8879999999999999</v>
      </c>
      <c r="MB580">
        <v>10.988</v>
      </c>
      <c r="MC580">
        <v>12.765000000000001</v>
      </c>
      <c r="MD580">
        <v>3</v>
      </c>
      <c r="MF580" t="s">
        <v>363</v>
      </c>
      <c r="MG580" t="s">
        <v>1796</v>
      </c>
      <c r="MH580" t="s">
        <v>1797</v>
      </c>
      <c r="MI580">
        <v>1</v>
      </c>
      <c r="MJ580" t="s">
        <v>351</v>
      </c>
      <c r="ML580" t="s">
        <v>485</v>
      </c>
      <c r="MM580" t="s">
        <v>368</v>
      </c>
    </row>
    <row r="581" spans="1:351" x14ac:dyDescent="0.25">
      <c r="A581" t="s">
        <v>4735</v>
      </c>
      <c r="B581">
        <v>699</v>
      </c>
      <c r="C581">
        <v>69</v>
      </c>
      <c r="D581" t="s">
        <v>347</v>
      </c>
      <c r="E581" t="s">
        <v>373</v>
      </c>
      <c r="F581" t="s">
        <v>355</v>
      </c>
      <c r="G581" t="s">
        <v>4739</v>
      </c>
      <c r="H581" t="s">
        <v>404</v>
      </c>
      <c r="I581" t="s">
        <v>342</v>
      </c>
      <c r="J581" t="s">
        <v>355</v>
      </c>
      <c r="K581" t="s">
        <v>371</v>
      </c>
      <c r="L581" t="s">
        <v>4770</v>
      </c>
      <c r="M581" t="s">
        <v>359</v>
      </c>
      <c r="N581" t="s">
        <v>4834</v>
      </c>
      <c r="O581" t="s">
        <v>4889</v>
      </c>
      <c r="Q581">
        <v>60</v>
      </c>
      <c r="R581">
        <v>26</v>
      </c>
      <c r="S581" s="2">
        <f t="shared" si="227"/>
        <v>100</v>
      </c>
      <c r="T581" s="2">
        <f t="shared" si="228"/>
        <v>64</v>
      </c>
      <c r="U581" s="2">
        <f t="shared" si="229"/>
        <v>100</v>
      </c>
      <c r="V581" s="2">
        <f t="shared" si="230"/>
        <v>100</v>
      </c>
      <c r="W581" s="2">
        <f t="shared" si="231"/>
        <v>100</v>
      </c>
      <c r="X581">
        <v>100</v>
      </c>
      <c r="Y581">
        <v>64</v>
      </c>
      <c r="Z581">
        <v>100</v>
      </c>
      <c r="AA581">
        <v>100</v>
      </c>
      <c r="AB581">
        <v>100</v>
      </c>
      <c r="AD581" t="s">
        <v>343</v>
      </c>
      <c r="AE581" t="s">
        <v>345</v>
      </c>
      <c r="AF581" s="2" t="str">
        <f t="shared" si="232"/>
        <v>None</v>
      </c>
      <c r="AG581" s="2" t="str">
        <f t="shared" si="233"/>
        <v>No Party</v>
      </c>
      <c r="AH581" t="s">
        <v>346</v>
      </c>
      <c r="HS581">
        <v>64</v>
      </c>
      <c r="HT581">
        <v>57</v>
      </c>
      <c r="HU581">
        <v>64</v>
      </c>
      <c r="HV581">
        <v>62</v>
      </c>
      <c r="HW581" t="s">
        <v>4896</v>
      </c>
      <c r="KK581" s="5">
        <f t="shared" ca="1" si="234"/>
        <v>64</v>
      </c>
      <c r="KL581" s="5">
        <f t="shared" ca="1" si="235"/>
        <v>57</v>
      </c>
      <c r="KM581" s="5">
        <f t="shared" ca="1" si="236"/>
        <v>64</v>
      </c>
      <c r="KN581" s="5">
        <f t="shared" ca="1" si="237"/>
        <v>62</v>
      </c>
      <c r="KO581" s="5">
        <f t="shared" ca="1" si="238"/>
        <v>0</v>
      </c>
      <c r="KP581" s="4" t="str">
        <f t="shared" si="239"/>
        <v>female_133_left</v>
      </c>
      <c r="KQ581">
        <v>19.945</v>
      </c>
      <c r="KR581">
        <v>41.289000000000001</v>
      </c>
      <c r="KS581">
        <v>43.261000000000003</v>
      </c>
      <c r="KT581">
        <v>6</v>
      </c>
      <c r="KU581">
        <v>4</v>
      </c>
      <c r="KV581">
        <v>3</v>
      </c>
      <c r="KW581">
        <v>2</v>
      </c>
      <c r="KX581">
        <v>3</v>
      </c>
      <c r="KY581">
        <v>3</v>
      </c>
      <c r="KZ581" t="s">
        <v>347</v>
      </c>
      <c r="LA581" t="s">
        <v>4738</v>
      </c>
      <c r="LB581" t="s">
        <v>4906</v>
      </c>
      <c r="LD581" t="s">
        <v>5530</v>
      </c>
      <c r="LE581">
        <v>45</v>
      </c>
      <c r="LJ581">
        <v>3</v>
      </c>
      <c r="LK581">
        <v>8</v>
      </c>
      <c r="LL581">
        <v>10</v>
      </c>
      <c r="LM581">
        <v>24.61</v>
      </c>
      <c r="LN581">
        <v>24.61</v>
      </c>
      <c r="LO581">
        <v>26.146999999999998</v>
      </c>
      <c r="LP581">
        <v>1</v>
      </c>
      <c r="LQ581">
        <v>19</v>
      </c>
      <c r="LX581">
        <v>1</v>
      </c>
      <c r="LY581">
        <v>29</v>
      </c>
      <c r="LZ581">
        <v>6</v>
      </c>
      <c r="MA581">
        <v>18.969000000000001</v>
      </c>
      <c r="MB581">
        <v>18.969000000000001</v>
      </c>
      <c r="MC581">
        <v>39.576999999999998</v>
      </c>
      <c r="MD581">
        <v>1</v>
      </c>
      <c r="MF581" t="s">
        <v>349</v>
      </c>
      <c r="MG581" t="s">
        <v>372</v>
      </c>
      <c r="MH581" t="s">
        <v>1798</v>
      </c>
      <c r="MI581">
        <v>1</v>
      </c>
      <c r="MJ581" t="s">
        <v>351</v>
      </c>
      <c r="ML581" t="s">
        <v>448</v>
      </c>
      <c r="MM581" t="s">
        <v>368</v>
      </c>
    </row>
    <row r="582" spans="1:351" x14ac:dyDescent="0.25">
      <c r="A582" t="s">
        <v>4735</v>
      </c>
      <c r="B582">
        <v>379</v>
      </c>
      <c r="C582">
        <v>47</v>
      </c>
      <c r="D582" t="s">
        <v>4737</v>
      </c>
      <c r="E582" t="s">
        <v>339</v>
      </c>
      <c r="F582" t="s">
        <v>355</v>
      </c>
      <c r="G582" t="s">
        <v>385</v>
      </c>
      <c r="H582" t="s">
        <v>357</v>
      </c>
      <c r="I582" t="s">
        <v>342</v>
      </c>
      <c r="J582" t="s">
        <v>355</v>
      </c>
      <c r="K582" t="s">
        <v>386</v>
      </c>
      <c r="L582" t="s">
        <v>1799</v>
      </c>
      <c r="M582" t="s">
        <v>343</v>
      </c>
      <c r="O582" t="s">
        <v>389</v>
      </c>
      <c r="R582">
        <v>59</v>
      </c>
      <c r="S582" s="2">
        <f t="shared" si="227"/>
        <v>71</v>
      </c>
      <c r="T582" s="2">
        <f t="shared" si="228"/>
        <v>84</v>
      </c>
      <c r="U582" s="2">
        <f t="shared" si="229"/>
        <v>91</v>
      </c>
      <c r="V582" s="2">
        <f t="shared" si="230"/>
        <v>85</v>
      </c>
      <c r="W582" s="2">
        <f t="shared" si="231"/>
        <v>82</v>
      </c>
      <c r="X582">
        <v>71</v>
      </c>
      <c r="Y582">
        <v>84</v>
      </c>
      <c r="Z582">
        <v>91</v>
      </c>
      <c r="AA582">
        <v>85</v>
      </c>
      <c r="AB582">
        <v>82</v>
      </c>
      <c r="AD582" t="s">
        <v>390</v>
      </c>
      <c r="AE582" t="s">
        <v>345</v>
      </c>
      <c r="AF582" s="2" t="str">
        <f t="shared" si="232"/>
        <v>None</v>
      </c>
      <c r="AG582" s="2" t="str">
        <f t="shared" si="233"/>
        <v>No Party</v>
      </c>
      <c r="AH582" t="s">
        <v>346</v>
      </c>
      <c r="FE582">
        <v>60</v>
      </c>
      <c r="FF582">
        <v>78</v>
      </c>
      <c r="FG582">
        <v>82</v>
      </c>
      <c r="FH582">
        <v>81</v>
      </c>
      <c r="FI582" t="s">
        <v>4947</v>
      </c>
      <c r="FJ582">
        <v>51</v>
      </c>
      <c r="KK582" s="5">
        <f t="shared" ca="1" si="234"/>
        <v>60</v>
      </c>
      <c r="KL582" s="5">
        <f t="shared" ca="1" si="235"/>
        <v>78</v>
      </c>
      <c r="KM582" s="5">
        <f t="shared" ca="1" si="236"/>
        <v>82</v>
      </c>
      <c r="KN582" s="5">
        <f t="shared" ca="1" si="237"/>
        <v>81</v>
      </c>
      <c r="KO582" s="5">
        <f t="shared" ca="1" si="238"/>
        <v>51</v>
      </c>
      <c r="KP582" s="4" t="str">
        <f t="shared" si="239"/>
        <v>female_111</v>
      </c>
      <c r="KQ582">
        <v>7.6669999999999998</v>
      </c>
      <c r="KR582">
        <v>22.998999999999999</v>
      </c>
      <c r="KS582">
        <v>24.241</v>
      </c>
      <c r="KT582">
        <v>6</v>
      </c>
      <c r="KU582">
        <v>3</v>
      </c>
      <c r="KV582">
        <v>3</v>
      </c>
      <c r="KW582" t="s">
        <v>444</v>
      </c>
      <c r="KX582">
        <v>4</v>
      </c>
      <c r="KY582">
        <v>3</v>
      </c>
      <c r="KZ582" t="s">
        <v>347</v>
      </c>
      <c r="LA582" t="s">
        <v>4736</v>
      </c>
      <c r="LB582" t="s">
        <v>389</v>
      </c>
      <c r="LD582" t="s">
        <v>4929</v>
      </c>
      <c r="LE582">
        <v>46</v>
      </c>
      <c r="LG582">
        <v>1</v>
      </c>
      <c r="LH582">
        <v>8</v>
      </c>
      <c r="LI582">
        <v>6</v>
      </c>
      <c r="LM582">
        <v>18.606999999999999</v>
      </c>
      <c r="LN582">
        <v>18.606999999999999</v>
      </c>
      <c r="LO582">
        <v>19.677</v>
      </c>
      <c r="LP582">
        <v>1</v>
      </c>
      <c r="LQ582">
        <v>61</v>
      </c>
      <c r="LX582">
        <v>2</v>
      </c>
      <c r="LY582">
        <v>31</v>
      </c>
      <c r="LZ582">
        <v>7</v>
      </c>
      <c r="MA582">
        <v>1.39</v>
      </c>
      <c r="MB582">
        <v>7.468</v>
      </c>
      <c r="MC582">
        <v>8.625</v>
      </c>
      <c r="MD582">
        <v>3</v>
      </c>
      <c r="MF582" t="s">
        <v>363</v>
      </c>
      <c r="MG582" t="s">
        <v>502</v>
      </c>
      <c r="MH582" t="s">
        <v>1800</v>
      </c>
      <c r="MI582">
        <v>1</v>
      </c>
      <c r="MJ582" t="s">
        <v>351</v>
      </c>
      <c r="ML582" t="s">
        <v>451</v>
      </c>
      <c r="MM582" t="s">
        <v>353</v>
      </c>
    </row>
    <row r="583" spans="1:351" x14ac:dyDescent="0.25">
      <c r="A583" t="s">
        <v>4735</v>
      </c>
      <c r="B583">
        <v>588</v>
      </c>
      <c r="C583">
        <v>64</v>
      </c>
      <c r="D583" t="s">
        <v>347</v>
      </c>
      <c r="E583" t="s">
        <v>401</v>
      </c>
      <c r="F583" t="s">
        <v>355</v>
      </c>
      <c r="G583" t="s">
        <v>340</v>
      </c>
      <c r="H583" t="s">
        <v>357</v>
      </c>
      <c r="I583" t="s">
        <v>342</v>
      </c>
      <c r="J583" t="s">
        <v>355</v>
      </c>
      <c r="K583" t="s">
        <v>357</v>
      </c>
      <c r="L583" t="s">
        <v>1801</v>
      </c>
      <c r="M583" t="s">
        <v>389</v>
      </c>
      <c r="R583">
        <v>51</v>
      </c>
      <c r="S583" s="2">
        <f t="shared" si="227"/>
        <v>25</v>
      </c>
      <c r="T583" s="2">
        <f t="shared" si="228"/>
        <v>15</v>
      </c>
      <c r="U583" s="2">
        <f t="shared" si="229"/>
        <v>20</v>
      </c>
      <c r="V583" s="2">
        <f t="shared" si="230"/>
        <v>25</v>
      </c>
      <c r="W583" s="2">
        <f t="shared" si="231"/>
        <v>15</v>
      </c>
      <c r="AD583" t="s">
        <v>344</v>
      </c>
      <c r="AE583" t="s">
        <v>361</v>
      </c>
      <c r="AF583" s="2" t="str">
        <f t="shared" si="232"/>
        <v>None</v>
      </c>
      <c r="AG583" s="2" t="str">
        <f t="shared" si="233"/>
        <v>No Party</v>
      </c>
      <c r="ES583">
        <v>39</v>
      </c>
      <c r="ET583">
        <v>43</v>
      </c>
      <c r="EU583">
        <v>28</v>
      </c>
      <c r="EV583">
        <v>26</v>
      </c>
      <c r="EW583" t="s">
        <v>4945</v>
      </c>
      <c r="EX583">
        <v>51</v>
      </c>
      <c r="KK583" s="5">
        <f t="shared" ca="1" si="234"/>
        <v>39</v>
      </c>
      <c r="KL583" s="5">
        <f t="shared" ca="1" si="235"/>
        <v>43</v>
      </c>
      <c r="KM583" s="5">
        <f t="shared" ca="1" si="236"/>
        <v>28</v>
      </c>
      <c r="KN583" s="5">
        <f t="shared" ca="1" si="237"/>
        <v>26</v>
      </c>
      <c r="KO583" s="5">
        <f t="shared" ca="1" si="238"/>
        <v>51</v>
      </c>
      <c r="KP583" s="4" t="str">
        <f t="shared" si="239"/>
        <v>male_333_left</v>
      </c>
      <c r="KQ583">
        <v>11.595000000000001</v>
      </c>
      <c r="KR583">
        <v>30.227</v>
      </c>
      <c r="KS583">
        <v>31.716000000000001</v>
      </c>
      <c r="KT583">
        <v>5</v>
      </c>
      <c r="KU583">
        <v>3</v>
      </c>
      <c r="KV583">
        <v>3</v>
      </c>
      <c r="KW583">
        <v>2</v>
      </c>
      <c r="KX583">
        <v>3</v>
      </c>
      <c r="KY583">
        <v>4</v>
      </c>
      <c r="KZ583" t="s">
        <v>4737</v>
      </c>
      <c r="LA583" t="s">
        <v>4736</v>
      </c>
      <c r="LB583" t="s">
        <v>343</v>
      </c>
      <c r="LD583" t="s">
        <v>5531</v>
      </c>
      <c r="LE583">
        <v>51</v>
      </c>
      <c r="LG583">
        <v>5</v>
      </c>
      <c r="LH583">
        <v>5</v>
      </c>
      <c r="LI583">
        <v>3</v>
      </c>
      <c r="LM583">
        <v>11.538</v>
      </c>
      <c r="LN583">
        <v>14.491</v>
      </c>
      <c r="LO583">
        <v>15.773</v>
      </c>
      <c r="LP583">
        <v>2</v>
      </c>
      <c r="LQ583">
        <v>30</v>
      </c>
      <c r="LR583">
        <v>25</v>
      </c>
      <c r="LS583">
        <v>15</v>
      </c>
      <c r="LT583">
        <v>20</v>
      </c>
      <c r="LU583">
        <v>25</v>
      </c>
      <c r="LV583">
        <v>15</v>
      </c>
      <c r="LW583" t="s">
        <v>712</v>
      </c>
      <c r="LX583">
        <v>1</v>
      </c>
      <c r="LY583">
        <v>20</v>
      </c>
      <c r="LZ583">
        <v>7</v>
      </c>
      <c r="MA583">
        <v>17.567</v>
      </c>
      <c r="MB583">
        <v>17.567</v>
      </c>
      <c r="MC583">
        <v>19.995000000000001</v>
      </c>
      <c r="MD583">
        <v>1</v>
      </c>
      <c r="MF583" t="s">
        <v>363</v>
      </c>
      <c r="MG583" t="s">
        <v>337</v>
      </c>
      <c r="MH583" t="s">
        <v>1802</v>
      </c>
      <c r="MI583">
        <v>1</v>
      </c>
      <c r="MJ583" t="s">
        <v>366</v>
      </c>
      <c r="MK583" t="s">
        <v>442</v>
      </c>
      <c r="MM583" t="s">
        <v>353</v>
      </c>
    </row>
    <row r="584" spans="1:351" x14ac:dyDescent="0.25">
      <c r="A584" t="s">
        <v>4735</v>
      </c>
      <c r="B584">
        <v>425</v>
      </c>
      <c r="C584">
        <v>60</v>
      </c>
      <c r="D584" t="s">
        <v>4737</v>
      </c>
      <c r="E584" t="s">
        <v>354</v>
      </c>
      <c r="F584" t="s">
        <v>355</v>
      </c>
      <c r="G584" t="s">
        <v>402</v>
      </c>
      <c r="H584" t="s">
        <v>386</v>
      </c>
      <c r="I584" t="s">
        <v>355</v>
      </c>
      <c r="J584" t="s">
        <v>355</v>
      </c>
      <c r="K584" t="s">
        <v>371</v>
      </c>
      <c r="M584" t="s">
        <v>359</v>
      </c>
      <c r="N584" t="s">
        <v>4766</v>
      </c>
      <c r="O584" t="s">
        <v>378</v>
      </c>
      <c r="Q584">
        <v>71</v>
      </c>
      <c r="R584">
        <v>18</v>
      </c>
      <c r="S584" s="2">
        <f t="shared" si="227"/>
        <v>90</v>
      </c>
      <c r="T584" s="2">
        <f t="shared" si="228"/>
        <v>80</v>
      </c>
      <c r="U584" s="2">
        <f t="shared" si="229"/>
        <v>81</v>
      </c>
      <c r="V584" s="2">
        <f t="shared" si="230"/>
        <v>61</v>
      </c>
      <c r="W584" s="2">
        <f t="shared" si="231"/>
        <v>60</v>
      </c>
      <c r="AD584" t="s">
        <v>390</v>
      </c>
      <c r="AE584" t="s">
        <v>345</v>
      </c>
      <c r="AF584" s="2" t="str">
        <f t="shared" si="232"/>
        <v>LINKE</v>
      </c>
      <c r="AG584" s="2" t="str">
        <f t="shared" si="233"/>
        <v>Other Party</v>
      </c>
      <c r="AH584" t="s">
        <v>379</v>
      </c>
      <c r="GI584">
        <v>80</v>
      </c>
      <c r="GJ584">
        <v>42</v>
      </c>
      <c r="GK584">
        <v>80</v>
      </c>
      <c r="GL584">
        <v>41</v>
      </c>
      <c r="GM584" t="s">
        <v>4922</v>
      </c>
      <c r="GN584">
        <v>69</v>
      </c>
      <c r="KK584" s="5">
        <f t="shared" ca="1" si="234"/>
        <v>80</v>
      </c>
      <c r="KL584" s="5">
        <f t="shared" ca="1" si="235"/>
        <v>42</v>
      </c>
      <c r="KM584" s="5">
        <f t="shared" ca="1" si="236"/>
        <v>80</v>
      </c>
      <c r="KN584" s="5">
        <f t="shared" ca="1" si="237"/>
        <v>41</v>
      </c>
      <c r="KO584" s="5">
        <f t="shared" ca="1" si="238"/>
        <v>69</v>
      </c>
      <c r="KP584" s="4" t="str">
        <f t="shared" si="239"/>
        <v>female_311_right</v>
      </c>
      <c r="KQ584">
        <v>14.188000000000001</v>
      </c>
      <c r="KR584">
        <v>28.606000000000002</v>
      </c>
      <c r="KS584">
        <v>29.905999999999999</v>
      </c>
      <c r="KT584">
        <v>5</v>
      </c>
      <c r="KU584">
        <v>4</v>
      </c>
      <c r="KV584">
        <v>4</v>
      </c>
      <c r="KW584" t="s">
        <v>444</v>
      </c>
      <c r="KX584">
        <v>4</v>
      </c>
      <c r="KY584">
        <v>4</v>
      </c>
      <c r="KZ584" t="s">
        <v>347</v>
      </c>
      <c r="LA584" t="s">
        <v>4736</v>
      </c>
      <c r="LB584" t="s">
        <v>432</v>
      </c>
      <c r="LD584" t="s">
        <v>5532</v>
      </c>
      <c r="LE584">
        <v>21</v>
      </c>
      <c r="LJ584">
        <v>3</v>
      </c>
      <c r="LK584">
        <v>7</v>
      </c>
      <c r="LL584">
        <v>3</v>
      </c>
      <c r="LM584">
        <v>10.548999999999999</v>
      </c>
      <c r="LN584">
        <v>12.619</v>
      </c>
      <c r="LO584">
        <v>14.179</v>
      </c>
      <c r="LP584">
        <v>2</v>
      </c>
      <c r="LQ584">
        <v>10</v>
      </c>
      <c r="LR584">
        <v>90</v>
      </c>
      <c r="LS584">
        <v>80</v>
      </c>
      <c r="LT584">
        <v>81</v>
      </c>
      <c r="LU584">
        <v>61</v>
      </c>
      <c r="LV584">
        <v>60</v>
      </c>
      <c r="LW584" t="s">
        <v>1803</v>
      </c>
      <c r="LX584">
        <v>2</v>
      </c>
      <c r="LY584">
        <v>19</v>
      </c>
      <c r="LZ584">
        <v>6</v>
      </c>
      <c r="MA584">
        <v>15.179</v>
      </c>
      <c r="MB584">
        <v>15.179</v>
      </c>
      <c r="MC584">
        <v>16.922000000000001</v>
      </c>
      <c r="MD584">
        <v>1</v>
      </c>
      <c r="MF584" t="s">
        <v>363</v>
      </c>
      <c r="MG584" t="s">
        <v>576</v>
      </c>
      <c r="MH584" t="s">
        <v>1804</v>
      </c>
      <c r="MI584">
        <v>1</v>
      </c>
      <c r="MJ584" t="s">
        <v>366</v>
      </c>
      <c r="ML584" t="s">
        <v>459</v>
      </c>
      <c r="MM584" t="s">
        <v>368</v>
      </c>
    </row>
    <row r="585" spans="1:351" x14ac:dyDescent="0.25">
      <c r="A585" t="s">
        <v>4735</v>
      </c>
      <c r="B585">
        <v>343</v>
      </c>
      <c r="C585">
        <v>37</v>
      </c>
      <c r="D585" t="s">
        <v>4737</v>
      </c>
      <c r="E585" t="s">
        <v>395</v>
      </c>
      <c r="F585" t="s">
        <v>354</v>
      </c>
      <c r="G585" t="s">
        <v>356</v>
      </c>
      <c r="H585" t="s">
        <v>357</v>
      </c>
      <c r="I585" t="s">
        <v>342</v>
      </c>
      <c r="J585" t="s">
        <v>355</v>
      </c>
      <c r="K585" t="s">
        <v>371</v>
      </c>
      <c r="L585" t="s">
        <v>516</v>
      </c>
      <c r="M585" t="s">
        <v>348</v>
      </c>
      <c r="O585" t="s">
        <v>343</v>
      </c>
      <c r="Q585">
        <v>72</v>
      </c>
      <c r="R585">
        <v>62</v>
      </c>
      <c r="S585" s="2">
        <f t="shared" si="227"/>
        <v>67</v>
      </c>
      <c r="T585" s="2">
        <f t="shared" si="228"/>
        <v>42</v>
      </c>
      <c r="U585" s="2">
        <f t="shared" si="229"/>
        <v>90</v>
      </c>
      <c r="V585" s="2">
        <f t="shared" si="230"/>
        <v>87</v>
      </c>
      <c r="W585" s="2">
        <f t="shared" si="231"/>
        <v>10</v>
      </c>
      <c r="X585">
        <v>67</v>
      </c>
      <c r="Y585">
        <v>42</v>
      </c>
      <c r="Z585">
        <v>90</v>
      </c>
      <c r="AA585">
        <v>87</v>
      </c>
      <c r="AB585">
        <v>10</v>
      </c>
      <c r="AD585" t="s">
        <v>388</v>
      </c>
      <c r="AE585" t="s">
        <v>361</v>
      </c>
      <c r="AF585" s="2" t="str">
        <f t="shared" si="232"/>
        <v>None</v>
      </c>
      <c r="AG585" s="2" t="str">
        <f t="shared" si="233"/>
        <v>No Party</v>
      </c>
      <c r="AH585" t="s">
        <v>346</v>
      </c>
      <c r="EG585">
        <v>42</v>
      </c>
      <c r="EH585">
        <v>20</v>
      </c>
      <c r="EI585">
        <v>40</v>
      </c>
      <c r="EJ585">
        <v>16</v>
      </c>
      <c r="EK585" t="s">
        <v>5086</v>
      </c>
      <c r="EL585">
        <v>51</v>
      </c>
      <c r="KK585" s="5">
        <f t="shared" ca="1" si="234"/>
        <v>42</v>
      </c>
      <c r="KL585" s="5">
        <f t="shared" ca="1" si="235"/>
        <v>20</v>
      </c>
      <c r="KM585" s="5">
        <f t="shared" ca="1" si="236"/>
        <v>40</v>
      </c>
      <c r="KN585" s="5">
        <f t="shared" ca="1" si="237"/>
        <v>16</v>
      </c>
      <c r="KO585" s="5">
        <f t="shared" ca="1" si="238"/>
        <v>51</v>
      </c>
      <c r="KP585" s="4" t="str">
        <f t="shared" si="239"/>
        <v>male_233_left</v>
      </c>
      <c r="KQ585">
        <v>9.0589999999999993</v>
      </c>
      <c r="KR585">
        <v>18.536999999999999</v>
      </c>
      <c r="KS585">
        <v>19.277999999999999</v>
      </c>
      <c r="KT585">
        <v>6</v>
      </c>
      <c r="KU585">
        <v>4</v>
      </c>
      <c r="KV585">
        <v>3</v>
      </c>
      <c r="KW585">
        <v>4</v>
      </c>
      <c r="KX585">
        <v>4</v>
      </c>
      <c r="KY585">
        <v>3</v>
      </c>
      <c r="KZ585" t="s">
        <v>4737</v>
      </c>
      <c r="LA585" t="s">
        <v>4738</v>
      </c>
      <c r="LB585" t="s">
        <v>343</v>
      </c>
      <c r="LD585" t="s">
        <v>5533</v>
      </c>
      <c r="LE585">
        <v>40</v>
      </c>
      <c r="LG585">
        <v>3</v>
      </c>
      <c r="LH585">
        <v>7</v>
      </c>
      <c r="LI585">
        <v>7</v>
      </c>
      <c r="LM585">
        <v>67.933000000000007</v>
      </c>
      <c r="LN585">
        <v>72.251000000000005</v>
      </c>
      <c r="LO585">
        <v>73.504000000000005</v>
      </c>
      <c r="LP585">
        <v>4</v>
      </c>
      <c r="LQ585">
        <v>31</v>
      </c>
      <c r="LX585">
        <v>2</v>
      </c>
      <c r="LY585">
        <v>30</v>
      </c>
      <c r="LZ585">
        <v>6</v>
      </c>
      <c r="MA585">
        <v>3.6749999999999998</v>
      </c>
      <c r="MB585">
        <v>7.9180000000000001</v>
      </c>
      <c r="MC585">
        <v>11.356999999999999</v>
      </c>
      <c r="MD585">
        <v>2</v>
      </c>
      <c r="MF585" t="s">
        <v>349</v>
      </c>
      <c r="MG585" t="s">
        <v>576</v>
      </c>
      <c r="MH585" t="s">
        <v>1805</v>
      </c>
      <c r="MI585">
        <v>1</v>
      </c>
      <c r="MJ585" t="s">
        <v>351</v>
      </c>
      <c r="MK585" t="s">
        <v>412</v>
      </c>
      <c r="MM585" t="s">
        <v>353</v>
      </c>
    </row>
    <row r="586" spans="1:351" x14ac:dyDescent="0.25">
      <c r="A586" t="s">
        <v>4735</v>
      </c>
      <c r="B586">
        <v>790</v>
      </c>
      <c r="C586">
        <v>31</v>
      </c>
      <c r="D586" t="s">
        <v>4737</v>
      </c>
      <c r="E586" t="s">
        <v>4908</v>
      </c>
      <c r="F586" t="s">
        <v>395</v>
      </c>
      <c r="G586" t="s">
        <v>385</v>
      </c>
      <c r="H586" t="s">
        <v>404</v>
      </c>
      <c r="I586" t="s">
        <v>355</v>
      </c>
      <c r="J586" t="s">
        <v>342</v>
      </c>
      <c r="K586" t="s">
        <v>341</v>
      </c>
      <c r="L586" t="s">
        <v>674</v>
      </c>
      <c r="M586" t="s">
        <v>344</v>
      </c>
      <c r="O586" t="s">
        <v>343</v>
      </c>
      <c r="Q586">
        <v>60</v>
      </c>
      <c r="R586">
        <v>66</v>
      </c>
      <c r="S586" s="2">
        <f t="shared" si="227"/>
        <v>63</v>
      </c>
      <c r="T586" s="2">
        <f t="shared" si="228"/>
        <v>86</v>
      </c>
      <c r="U586" s="2">
        <f t="shared" si="229"/>
        <v>75</v>
      </c>
      <c r="V586" s="2">
        <f t="shared" si="230"/>
        <v>76</v>
      </c>
      <c r="W586" s="2">
        <f t="shared" si="231"/>
        <v>86</v>
      </c>
      <c r="X586">
        <v>63</v>
      </c>
      <c r="Y586">
        <v>86</v>
      </c>
      <c r="Z586">
        <v>75</v>
      </c>
      <c r="AA586">
        <v>76</v>
      </c>
      <c r="AB586">
        <v>86</v>
      </c>
      <c r="AC586" t="s">
        <v>388</v>
      </c>
      <c r="AD586" t="s">
        <v>388</v>
      </c>
      <c r="AE586" t="s">
        <v>361</v>
      </c>
      <c r="AF586" s="2" t="str">
        <f t="shared" si="232"/>
        <v>None</v>
      </c>
      <c r="AG586" s="2" t="str">
        <f t="shared" si="233"/>
        <v>No Party</v>
      </c>
      <c r="AH586" t="s">
        <v>346</v>
      </c>
      <c r="BG586">
        <v>56</v>
      </c>
      <c r="BH586">
        <v>62</v>
      </c>
      <c r="BI586">
        <v>34</v>
      </c>
      <c r="BJ586">
        <v>72</v>
      </c>
      <c r="BK586" t="s">
        <v>4945</v>
      </c>
      <c r="BL586">
        <v>83</v>
      </c>
      <c r="KK586" s="5">
        <f t="shared" ca="1" si="234"/>
        <v>56</v>
      </c>
      <c r="KL586" s="5">
        <f t="shared" ca="1" si="235"/>
        <v>62</v>
      </c>
      <c r="KM586" s="5">
        <f t="shared" ca="1" si="236"/>
        <v>34</v>
      </c>
      <c r="KN586" s="5">
        <f t="shared" ca="1" si="237"/>
        <v>72</v>
      </c>
      <c r="KO586" s="5">
        <f t="shared" ca="1" si="238"/>
        <v>83</v>
      </c>
      <c r="KP586" s="4" t="str">
        <f t="shared" si="239"/>
        <v>male_211_image</v>
      </c>
      <c r="KQ586">
        <v>0.46800000000000003</v>
      </c>
      <c r="KR586">
        <v>2.82</v>
      </c>
      <c r="KS586">
        <v>3.476</v>
      </c>
      <c r="KT586">
        <v>5</v>
      </c>
      <c r="KU586">
        <v>4</v>
      </c>
      <c r="KV586">
        <v>3</v>
      </c>
      <c r="KW586">
        <v>3</v>
      </c>
      <c r="KX586">
        <v>4</v>
      </c>
      <c r="KY586" t="s">
        <v>444</v>
      </c>
      <c r="KZ586" t="s">
        <v>4737</v>
      </c>
      <c r="LA586" t="s">
        <v>4736</v>
      </c>
      <c r="LB586" t="s">
        <v>348</v>
      </c>
      <c r="LD586" t="s">
        <v>5534</v>
      </c>
      <c r="LE586">
        <v>66</v>
      </c>
      <c r="LJ586">
        <v>7</v>
      </c>
      <c r="LK586">
        <v>8</v>
      </c>
      <c r="LL586">
        <v>7</v>
      </c>
      <c r="LM586">
        <v>0.41599999999999998</v>
      </c>
      <c r="LN586">
        <v>1.6040000000000001</v>
      </c>
      <c r="LO586">
        <v>2.4249999999999998</v>
      </c>
      <c r="LP586">
        <v>4</v>
      </c>
      <c r="LQ586">
        <v>66</v>
      </c>
      <c r="LX586">
        <v>1</v>
      </c>
      <c r="LY586">
        <v>56</v>
      </c>
      <c r="LZ586">
        <v>3</v>
      </c>
      <c r="MA586">
        <v>2.0369999999999999</v>
      </c>
      <c r="MB586">
        <v>2.0369999999999999</v>
      </c>
      <c r="MC586">
        <v>3.456</v>
      </c>
      <c r="MD586">
        <v>1</v>
      </c>
      <c r="MF586" t="s">
        <v>349</v>
      </c>
      <c r="MG586" t="s">
        <v>372</v>
      </c>
      <c r="MH586" t="s">
        <v>1806</v>
      </c>
      <c r="MI586">
        <v>1</v>
      </c>
      <c r="MJ586" t="s">
        <v>351</v>
      </c>
      <c r="MK586" t="s">
        <v>429</v>
      </c>
      <c r="MM586" t="s">
        <v>368</v>
      </c>
    </row>
    <row r="587" spans="1:351" x14ac:dyDescent="0.25">
      <c r="A587" t="s">
        <v>4735</v>
      </c>
      <c r="B587">
        <v>439</v>
      </c>
      <c r="C587">
        <v>47</v>
      </c>
      <c r="D587" t="s">
        <v>4737</v>
      </c>
      <c r="E587" t="s">
        <v>395</v>
      </c>
      <c r="F587" t="s">
        <v>355</v>
      </c>
      <c r="G587" t="s">
        <v>4739</v>
      </c>
      <c r="H587" t="s">
        <v>403</v>
      </c>
      <c r="I587" t="s">
        <v>342</v>
      </c>
      <c r="J587" t="s">
        <v>342</v>
      </c>
      <c r="K587" t="s">
        <v>341</v>
      </c>
      <c r="L587" t="s">
        <v>1808</v>
      </c>
      <c r="M587" t="s">
        <v>359</v>
      </c>
      <c r="N587" t="s">
        <v>1809</v>
      </c>
      <c r="O587" t="s">
        <v>348</v>
      </c>
      <c r="Q587">
        <v>40</v>
      </c>
      <c r="R587">
        <v>55</v>
      </c>
      <c r="S587" s="2">
        <f t="shared" si="227"/>
        <v>96</v>
      </c>
      <c r="T587" s="2">
        <f t="shared" si="228"/>
        <v>98</v>
      </c>
      <c r="U587" s="2">
        <f t="shared" si="229"/>
        <v>100</v>
      </c>
      <c r="V587" s="2">
        <f t="shared" si="230"/>
        <v>81</v>
      </c>
      <c r="W587" s="2">
        <f t="shared" si="231"/>
        <v>100</v>
      </c>
      <c r="AD587" t="s">
        <v>344</v>
      </c>
      <c r="AE587" t="s">
        <v>345</v>
      </c>
      <c r="AF587" s="2" t="str">
        <f t="shared" si="232"/>
        <v>None</v>
      </c>
      <c r="AG587" s="2" t="str">
        <f t="shared" si="233"/>
        <v>No Party</v>
      </c>
      <c r="AH587" t="s">
        <v>346</v>
      </c>
      <c r="JQ587">
        <v>8.8019999999999996</v>
      </c>
      <c r="JR587">
        <v>55.792999999999999</v>
      </c>
      <c r="JS587">
        <v>57.19</v>
      </c>
      <c r="JT587">
        <v>35</v>
      </c>
      <c r="JU587">
        <v>54</v>
      </c>
      <c r="JV587">
        <v>53</v>
      </c>
      <c r="JW587">
        <v>61</v>
      </c>
      <c r="JX587">
        <v>59</v>
      </c>
      <c r="JY587" t="s">
        <v>4928</v>
      </c>
      <c r="JZ587">
        <v>51</v>
      </c>
      <c r="KK587" s="5">
        <f t="shared" ca="1" si="234"/>
        <v>54</v>
      </c>
      <c r="KL587" s="5">
        <f t="shared" ca="1" si="235"/>
        <v>53</v>
      </c>
      <c r="KM587" s="5">
        <f t="shared" ca="1" si="236"/>
        <v>61</v>
      </c>
      <c r="KN587" s="5">
        <f t="shared" ca="1" si="237"/>
        <v>59</v>
      </c>
      <c r="KO587" s="5">
        <f t="shared" ca="1" si="238"/>
        <v>51</v>
      </c>
      <c r="KP587" s="4" t="str">
        <f t="shared" si="239"/>
        <v>female_333_left</v>
      </c>
      <c r="KQ587">
        <v>4.3499999999999996</v>
      </c>
      <c r="KR587">
        <v>16.997</v>
      </c>
      <c r="KS587">
        <v>18.233000000000001</v>
      </c>
      <c r="KT587">
        <v>11</v>
      </c>
      <c r="KU587">
        <v>4</v>
      </c>
      <c r="KV587">
        <v>4</v>
      </c>
      <c r="KW587">
        <v>2</v>
      </c>
      <c r="KX587">
        <v>4</v>
      </c>
      <c r="KY587" t="s">
        <v>444</v>
      </c>
      <c r="KZ587" t="s">
        <v>347</v>
      </c>
      <c r="LA587" t="s">
        <v>4736</v>
      </c>
      <c r="LB587" t="s">
        <v>348</v>
      </c>
      <c r="LD587" t="s">
        <v>5535</v>
      </c>
      <c r="LE587">
        <v>60</v>
      </c>
      <c r="LG587">
        <v>4</v>
      </c>
      <c r="LH587">
        <v>8</v>
      </c>
      <c r="LI587">
        <v>8</v>
      </c>
      <c r="LM587">
        <v>10.943</v>
      </c>
      <c r="LN587">
        <v>10.943</v>
      </c>
      <c r="LO587">
        <v>12.96</v>
      </c>
      <c r="LP587">
        <v>1</v>
      </c>
      <c r="LQ587">
        <v>20</v>
      </c>
      <c r="LR587">
        <v>96</v>
      </c>
      <c r="LS587">
        <v>98</v>
      </c>
      <c r="LT587">
        <v>100</v>
      </c>
      <c r="LU587">
        <v>81</v>
      </c>
      <c r="LV587">
        <v>100</v>
      </c>
      <c r="LW587" t="s">
        <v>1086</v>
      </c>
      <c r="LX587">
        <v>3</v>
      </c>
      <c r="LY587">
        <v>41</v>
      </c>
      <c r="LZ587">
        <v>7</v>
      </c>
      <c r="MA587">
        <v>14.445</v>
      </c>
      <c r="MB587">
        <v>18.010999999999999</v>
      </c>
      <c r="MC587">
        <v>20.57</v>
      </c>
      <c r="MD587">
        <v>2</v>
      </c>
      <c r="MF587" t="s">
        <v>349</v>
      </c>
      <c r="MG587" t="s">
        <v>457</v>
      </c>
      <c r="MH587" t="s">
        <v>1810</v>
      </c>
      <c r="MI587">
        <v>1</v>
      </c>
      <c r="MJ587" t="s">
        <v>366</v>
      </c>
      <c r="ML587" t="s">
        <v>408</v>
      </c>
      <c r="MM587" t="s">
        <v>353</v>
      </c>
    </row>
    <row r="588" spans="1:351" x14ac:dyDescent="0.25">
      <c r="A588" t="s">
        <v>4735</v>
      </c>
      <c r="B588">
        <v>397</v>
      </c>
      <c r="C588">
        <v>61</v>
      </c>
      <c r="D588" t="s">
        <v>4737</v>
      </c>
      <c r="E588" t="s">
        <v>374</v>
      </c>
      <c r="F588" t="s">
        <v>355</v>
      </c>
      <c r="G588" t="s">
        <v>402</v>
      </c>
      <c r="H588" t="s">
        <v>386</v>
      </c>
      <c r="I588" t="s">
        <v>355</v>
      </c>
      <c r="J588" t="s">
        <v>355</v>
      </c>
      <c r="K588" t="s">
        <v>371</v>
      </c>
      <c r="L588" t="s">
        <v>5536</v>
      </c>
      <c r="M588" t="s">
        <v>343</v>
      </c>
      <c r="O588" t="s">
        <v>344</v>
      </c>
      <c r="Q588">
        <v>40</v>
      </c>
      <c r="R588">
        <v>70</v>
      </c>
      <c r="S588" s="2">
        <f t="shared" si="227"/>
        <v>81</v>
      </c>
      <c r="T588" s="2">
        <f t="shared" si="228"/>
        <v>83</v>
      </c>
      <c r="U588" s="2">
        <f t="shared" si="229"/>
        <v>92</v>
      </c>
      <c r="V588" s="2">
        <f t="shared" si="230"/>
        <v>90</v>
      </c>
      <c r="W588" s="2">
        <f t="shared" si="231"/>
        <v>82</v>
      </c>
      <c r="AD588" t="s">
        <v>4889</v>
      </c>
      <c r="AE588" t="s">
        <v>361</v>
      </c>
      <c r="AF588" s="2" t="str">
        <f t="shared" si="232"/>
        <v>GRueNE</v>
      </c>
      <c r="AG588" s="2" t="str">
        <f t="shared" si="233"/>
        <v>Other Party</v>
      </c>
      <c r="AH588" t="s">
        <v>379</v>
      </c>
      <c r="CW588">
        <v>89</v>
      </c>
      <c r="CX588">
        <v>3</v>
      </c>
      <c r="CY588">
        <v>15</v>
      </c>
      <c r="CZ588">
        <v>17</v>
      </c>
      <c r="DA588" t="s">
        <v>4932</v>
      </c>
      <c r="DB588">
        <v>50</v>
      </c>
      <c r="KK588" s="5">
        <f t="shared" ca="1" si="234"/>
        <v>89</v>
      </c>
      <c r="KL588" s="5">
        <f t="shared" ca="1" si="235"/>
        <v>3</v>
      </c>
      <c r="KM588" s="5">
        <f t="shared" ca="1" si="236"/>
        <v>15</v>
      </c>
      <c r="KN588" s="5">
        <f t="shared" ca="1" si="237"/>
        <v>17</v>
      </c>
      <c r="KO588" s="5">
        <f t="shared" ca="1" si="238"/>
        <v>50</v>
      </c>
      <c r="KP588" s="4" t="str">
        <f t="shared" si="239"/>
        <v>male_123_right</v>
      </c>
      <c r="KQ588">
        <v>10.412000000000001</v>
      </c>
      <c r="KR588">
        <v>25.475999999999999</v>
      </c>
      <c r="KS588">
        <v>26.256</v>
      </c>
      <c r="KT588">
        <v>5</v>
      </c>
      <c r="KU588">
        <v>2</v>
      </c>
      <c r="KV588">
        <v>2</v>
      </c>
      <c r="KW588">
        <v>4</v>
      </c>
      <c r="KX588">
        <v>2</v>
      </c>
      <c r="KY588">
        <v>4</v>
      </c>
      <c r="KZ588" t="s">
        <v>4737</v>
      </c>
      <c r="LA588" t="s">
        <v>4738</v>
      </c>
      <c r="LB588" t="s">
        <v>4906</v>
      </c>
      <c r="LD588" t="s">
        <v>5272</v>
      </c>
      <c r="LE588">
        <v>45</v>
      </c>
      <c r="LJ588">
        <v>5</v>
      </c>
      <c r="LK588">
        <v>9</v>
      </c>
      <c r="LL588">
        <v>8</v>
      </c>
      <c r="LM588">
        <v>14.27</v>
      </c>
      <c r="LN588">
        <v>14.27</v>
      </c>
      <c r="LO588">
        <v>15.173999999999999</v>
      </c>
      <c r="LP588">
        <v>1</v>
      </c>
      <c r="LQ588">
        <v>82</v>
      </c>
      <c r="LR588">
        <v>81</v>
      </c>
      <c r="LS588">
        <v>83</v>
      </c>
      <c r="LT588">
        <v>92</v>
      </c>
      <c r="LU588">
        <v>90</v>
      </c>
      <c r="LV588">
        <v>82</v>
      </c>
      <c r="LW588" t="s">
        <v>603</v>
      </c>
      <c r="LX588">
        <v>2</v>
      </c>
      <c r="LY588">
        <v>30</v>
      </c>
      <c r="LZ588">
        <v>7</v>
      </c>
      <c r="MA588">
        <v>18.707999999999998</v>
      </c>
      <c r="MB588">
        <v>18.707999999999998</v>
      </c>
      <c r="MC588">
        <v>21.692</v>
      </c>
      <c r="MD588">
        <v>1</v>
      </c>
      <c r="MF588" t="s">
        <v>349</v>
      </c>
      <c r="MG588" t="s">
        <v>1019</v>
      </c>
      <c r="MH588" t="s">
        <v>1811</v>
      </c>
      <c r="MI588">
        <v>1</v>
      </c>
      <c r="MJ588" t="s">
        <v>366</v>
      </c>
      <c r="MK588" t="s">
        <v>367</v>
      </c>
      <c r="MM588" t="s">
        <v>368</v>
      </c>
    </row>
    <row r="589" spans="1:351" x14ac:dyDescent="0.25">
      <c r="A589" t="s">
        <v>4735</v>
      </c>
      <c r="B589">
        <v>223</v>
      </c>
      <c r="C589">
        <v>35</v>
      </c>
      <c r="D589" t="s">
        <v>347</v>
      </c>
      <c r="E589" t="s">
        <v>338</v>
      </c>
      <c r="F589" t="s">
        <v>355</v>
      </c>
      <c r="G589" t="s">
        <v>370</v>
      </c>
      <c r="H589" t="s">
        <v>357</v>
      </c>
      <c r="I589" t="s">
        <v>355</v>
      </c>
      <c r="J589" t="s">
        <v>355</v>
      </c>
      <c r="K589" t="s">
        <v>386</v>
      </c>
      <c r="L589" t="s">
        <v>1812</v>
      </c>
      <c r="M589" t="s">
        <v>389</v>
      </c>
      <c r="R589">
        <v>56</v>
      </c>
      <c r="S589" s="2">
        <f t="shared" si="227"/>
        <v>28</v>
      </c>
      <c r="T589" s="2">
        <f t="shared" si="228"/>
        <v>18</v>
      </c>
      <c r="U589" s="2">
        <f t="shared" si="229"/>
        <v>21</v>
      </c>
      <c r="V589" s="2">
        <f t="shared" si="230"/>
        <v>21</v>
      </c>
      <c r="W589" s="2">
        <f t="shared" si="231"/>
        <v>41</v>
      </c>
      <c r="AD589" t="s">
        <v>4889</v>
      </c>
      <c r="AE589" t="s">
        <v>345</v>
      </c>
      <c r="AF589" s="2" t="str">
        <f t="shared" si="232"/>
        <v>None</v>
      </c>
      <c r="AG589" s="2" t="str">
        <f t="shared" si="233"/>
        <v>No Party</v>
      </c>
      <c r="FK589">
        <v>43</v>
      </c>
      <c r="FL589">
        <v>46</v>
      </c>
      <c r="FM589">
        <v>42</v>
      </c>
      <c r="FN589">
        <v>44</v>
      </c>
      <c r="FO589" t="s">
        <v>4894</v>
      </c>
      <c r="FP589">
        <v>53</v>
      </c>
      <c r="KK589" s="5">
        <f t="shared" ca="1" si="234"/>
        <v>43</v>
      </c>
      <c r="KL589" s="5">
        <f t="shared" ca="1" si="235"/>
        <v>46</v>
      </c>
      <c r="KM589" s="5">
        <f t="shared" ca="1" si="236"/>
        <v>42</v>
      </c>
      <c r="KN589" s="5">
        <f t="shared" ca="1" si="237"/>
        <v>44</v>
      </c>
      <c r="KO589" s="5">
        <f t="shared" ca="1" si="238"/>
        <v>53</v>
      </c>
      <c r="KP589" s="4" t="str">
        <f t="shared" si="239"/>
        <v>female_111_image</v>
      </c>
      <c r="KQ589">
        <v>2.101</v>
      </c>
      <c r="KR589">
        <v>6.7220000000000004</v>
      </c>
      <c r="KS589">
        <v>7.702</v>
      </c>
      <c r="KT589">
        <v>7</v>
      </c>
      <c r="KU589">
        <v>3</v>
      </c>
      <c r="KV589">
        <v>2</v>
      </c>
      <c r="KW589">
        <v>3</v>
      </c>
      <c r="KX589">
        <v>3</v>
      </c>
      <c r="KY589">
        <v>3</v>
      </c>
      <c r="KZ589" t="s">
        <v>347</v>
      </c>
      <c r="LA589" t="s">
        <v>4736</v>
      </c>
      <c r="LB589" t="s">
        <v>4906</v>
      </c>
      <c r="LD589" t="s">
        <v>5206</v>
      </c>
      <c r="LE589">
        <v>40</v>
      </c>
      <c r="LG589">
        <v>4</v>
      </c>
      <c r="LH589">
        <v>4</v>
      </c>
      <c r="LI589">
        <v>4</v>
      </c>
      <c r="LM589">
        <v>8.5</v>
      </c>
      <c r="LN589">
        <v>8.5</v>
      </c>
      <c r="LO589">
        <v>9.8979999999999997</v>
      </c>
      <c r="LP589">
        <v>1</v>
      </c>
      <c r="LQ589">
        <v>36</v>
      </c>
      <c r="LR589">
        <v>28</v>
      </c>
      <c r="LS589">
        <v>18</v>
      </c>
      <c r="LT589">
        <v>21</v>
      </c>
      <c r="LU589">
        <v>21</v>
      </c>
      <c r="LV589">
        <v>41</v>
      </c>
      <c r="LW589" t="s">
        <v>1517</v>
      </c>
      <c r="LX589">
        <v>4</v>
      </c>
      <c r="LY589">
        <v>10</v>
      </c>
      <c r="LZ589">
        <v>6</v>
      </c>
      <c r="MA589">
        <v>4.8769999999999998</v>
      </c>
      <c r="MB589">
        <v>10.355</v>
      </c>
      <c r="MC589">
        <v>11.131</v>
      </c>
      <c r="MD589">
        <v>4</v>
      </c>
      <c r="MF589" t="s">
        <v>363</v>
      </c>
      <c r="MG589" t="s">
        <v>669</v>
      </c>
      <c r="MH589" t="s">
        <v>1813</v>
      </c>
      <c r="MI589">
        <v>1</v>
      </c>
      <c r="MJ589" t="s">
        <v>366</v>
      </c>
      <c r="ML589" t="s">
        <v>491</v>
      </c>
      <c r="MM589" t="s">
        <v>353</v>
      </c>
    </row>
    <row r="590" spans="1:351" x14ac:dyDescent="0.25">
      <c r="A590" t="s">
        <v>4735</v>
      </c>
      <c r="B590">
        <v>1180</v>
      </c>
      <c r="C590">
        <v>52</v>
      </c>
      <c r="D590" t="s">
        <v>4737</v>
      </c>
      <c r="E590" t="s">
        <v>354</v>
      </c>
      <c r="F590" t="s">
        <v>355</v>
      </c>
      <c r="G590" t="s">
        <v>4739</v>
      </c>
      <c r="H590" t="s">
        <v>386</v>
      </c>
      <c r="I590" t="s">
        <v>355</v>
      </c>
      <c r="J590" t="s">
        <v>355</v>
      </c>
      <c r="K590" t="s">
        <v>371</v>
      </c>
      <c r="L590" t="s">
        <v>1814</v>
      </c>
      <c r="M590" t="s">
        <v>4889</v>
      </c>
      <c r="O590" t="s">
        <v>359</v>
      </c>
      <c r="P590" t="s">
        <v>4834</v>
      </c>
      <c r="Q590">
        <v>70</v>
      </c>
      <c r="R590">
        <v>35</v>
      </c>
      <c r="S590" s="2">
        <f t="shared" si="227"/>
        <v>50</v>
      </c>
      <c r="T590" s="2">
        <f t="shared" si="228"/>
        <v>20</v>
      </c>
      <c r="U590" s="2">
        <f t="shared" si="229"/>
        <v>60</v>
      </c>
      <c r="V590" s="2">
        <f t="shared" si="230"/>
        <v>30</v>
      </c>
      <c r="W590" s="2">
        <f t="shared" si="231"/>
        <v>80</v>
      </c>
      <c r="X590">
        <v>50</v>
      </c>
      <c r="Y590">
        <v>20</v>
      </c>
      <c r="Z590">
        <v>60</v>
      </c>
      <c r="AA590">
        <v>30</v>
      </c>
      <c r="AB590">
        <v>80</v>
      </c>
      <c r="AD590" t="s">
        <v>390</v>
      </c>
      <c r="AE590" t="s">
        <v>361</v>
      </c>
      <c r="AF590" s="2" t="str">
        <f t="shared" si="232"/>
        <v>None</v>
      </c>
      <c r="AG590" s="2" t="str">
        <f t="shared" si="233"/>
        <v>No Party</v>
      </c>
      <c r="AH590" t="s">
        <v>346</v>
      </c>
      <c r="EA590">
        <v>10</v>
      </c>
      <c r="EB590">
        <v>10</v>
      </c>
      <c r="EC590">
        <v>20</v>
      </c>
      <c r="ED590">
        <v>20</v>
      </c>
      <c r="EE590" t="s">
        <v>4925</v>
      </c>
      <c r="EF590">
        <v>15</v>
      </c>
      <c r="KK590" s="5">
        <f t="shared" ca="1" si="234"/>
        <v>10</v>
      </c>
      <c r="KL590" s="5">
        <f t="shared" ca="1" si="235"/>
        <v>10</v>
      </c>
      <c r="KM590" s="5">
        <f t="shared" ca="1" si="236"/>
        <v>20</v>
      </c>
      <c r="KN590" s="5">
        <f t="shared" ca="1" si="237"/>
        <v>20</v>
      </c>
      <c r="KO590" s="5">
        <f t="shared" ca="1" si="238"/>
        <v>15</v>
      </c>
      <c r="KP590" s="4" t="str">
        <f t="shared" si="239"/>
        <v>male_322_right</v>
      </c>
      <c r="KQ590">
        <v>28.928000000000001</v>
      </c>
      <c r="KR590">
        <v>73.703999999999994</v>
      </c>
      <c r="KS590">
        <v>75.215999999999994</v>
      </c>
      <c r="KT590">
        <v>11</v>
      </c>
      <c r="KU590">
        <v>2</v>
      </c>
      <c r="KV590">
        <v>3</v>
      </c>
      <c r="KW590" t="s">
        <v>397</v>
      </c>
      <c r="KX590">
        <v>2</v>
      </c>
      <c r="KY590">
        <v>3</v>
      </c>
      <c r="KZ590" t="s">
        <v>4737</v>
      </c>
      <c r="LA590" t="s">
        <v>4736</v>
      </c>
      <c r="LB590" t="s">
        <v>359</v>
      </c>
      <c r="LC590" t="s">
        <v>4834</v>
      </c>
      <c r="LD590" t="s">
        <v>5537</v>
      </c>
      <c r="LE590">
        <v>45</v>
      </c>
      <c r="LG590">
        <v>1</v>
      </c>
      <c r="LH590">
        <v>6</v>
      </c>
      <c r="LI590">
        <v>6</v>
      </c>
      <c r="LM590">
        <v>21.344000000000001</v>
      </c>
      <c r="LN590">
        <v>21.344000000000001</v>
      </c>
      <c r="LO590">
        <v>23.484000000000002</v>
      </c>
      <c r="LP590">
        <v>1</v>
      </c>
      <c r="LQ590">
        <v>50</v>
      </c>
      <c r="LX590">
        <v>4</v>
      </c>
      <c r="LY590">
        <v>30</v>
      </c>
      <c r="LZ590">
        <v>6</v>
      </c>
      <c r="MA590">
        <v>25.908000000000001</v>
      </c>
      <c r="MB590">
        <v>75.67</v>
      </c>
      <c r="MC590">
        <v>77.451999999999998</v>
      </c>
      <c r="MD590">
        <v>6</v>
      </c>
      <c r="MF590" t="s">
        <v>349</v>
      </c>
      <c r="MG590" t="s">
        <v>1815</v>
      </c>
      <c r="MH590" t="s">
        <v>1816</v>
      </c>
      <c r="MI590">
        <v>1</v>
      </c>
      <c r="MJ590" t="s">
        <v>351</v>
      </c>
      <c r="MK590" t="s">
        <v>523</v>
      </c>
      <c r="MM590" t="s">
        <v>353</v>
      </c>
    </row>
    <row r="591" spans="1:351" x14ac:dyDescent="0.25">
      <c r="A591" t="s">
        <v>4735</v>
      </c>
      <c r="B591">
        <v>615</v>
      </c>
      <c r="C591">
        <v>62</v>
      </c>
      <c r="D591" t="s">
        <v>4737</v>
      </c>
      <c r="E591" t="s">
        <v>339</v>
      </c>
      <c r="F591" t="s">
        <v>355</v>
      </c>
      <c r="G591" t="s">
        <v>370</v>
      </c>
      <c r="H591" t="s">
        <v>513</v>
      </c>
      <c r="I591" t="s">
        <v>342</v>
      </c>
      <c r="J591" t="s">
        <v>355</v>
      </c>
      <c r="K591" t="s">
        <v>341</v>
      </c>
      <c r="L591" t="s">
        <v>1817</v>
      </c>
      <c r="M591" t="s">
        <v>378</v>
      </c>
      <c r="O591" t="s">
        <v>4889</v>
      </c>
      <c r="Q591">
        <v>9</v>
      </c>
      <c r="R591">
        <v>50</v>
      </c>
      <c r="S591" s="2">
        <f t="shared" si="227"/>
        <v>100</v>
      </c>
      <c r="T591" s="2">
        <f t="shared" si="228"/>
        <v>100</v>
      </c>
      <c r="U591" s="2">
        <f t="shared" si="229"/>
        <v>100</v>
      </c>
      <c r="V591" s="2">
        <f t="shared" si="230"/>
        <v>100</v>
      </c>
      <c r="W591" s="2">
        <f t="shared" si="231"/>
        <v>29</v>
      </c>
      <c r="X591">
        <v>100</v>
      </c>
      <c r="Y591">
        <v>100</v>
      </c>
      <c r="Z591">
        <v>100</v>
      </c>
      <c r="AA591">
        <v>100</v>
      </c>
      <c r="AB591">
        <v>29</v>
      </c>
      <c r="AD591" t="s">
        <v>390</v>
      </c>
      <c r="AE591" t="s">
        <v>361</v>
      </c>
      <c r="AF591" s="2" t="str">
        <f t="shared" si="232"/>
        <v>None</v>
      </c>
      <c r="AG591" s="2" t="str">
        <f t="shared" si="233"/>
        <v>No Party</v>
      </c>
      <c r="AH591" t="s">
        <v>346</v>
      </c>
      <c r="DC591">
        <v>100</v>
      </c>
      <c r="DD591">
        <v>0</v>
      </c>
      <c r="DE591">
        <v>0</v>
      </c>
      <c r="DF591">
        <v>100</v>
      </c>
      <c r="DG591" t="s">
        <v>4892</v>
      </c>
      <c r="DH591">
        <v>0</v>
      </c>
      <c r="KK591" s="5">
        <f t="shared" ca="1" si="234"/>
        <v>100</v>
      </c>
      <c r="KL591" s="5">
        <f t="shared" ca="1" si="235"/>
        <v>0</v>
      </c>
      <c r="KM591" s="5">
        <f t="shared" ca="1" si="236"/>
        <v>0</v>
      </c>
      <c r="KN591" s="5">
        <f t="shared" ca="1" si="237"/>
        <v>100</v>
      </c>
      <c r="KO591" s="5">
        <f t="shared" ca="1" si="238"/>
        <v>0</v>
      </c>
      <c r="KP591" s="4" t="str">
        <f t="shared" si="239"/>
        <v>male_133_left</v>
      </c>
      <c r="KQ591">
        <v>14.893000000000001</v>
      </c>
      <c r="KR591">
        <v>19.41</v>
      </c>
      <c r="KS591">
        <v>20.995000000000001</v>
      </c>
      <c r="KT591">
        <v>5</v>
      </c>
      <c r="KU591" t="s">
        <v>397</v>
      </c>
      <c r="KV591" t="s">
        <v>397</v>
      </c>
      <c r="KW591" t="s">
        <v>397</v>
      </c>
      <c r="KX591" t="s">
        <v>397</v>
      </c>
      <c r="KY591" t="s">
        <v>397</v>
      </c>
      <c r="KZ591" t="s">
        <v>4737</v>
      </c>
      <c r="LA591" t="s">
        <v>4738</v>
      </c>
      <c r="LB591" t="s">
        <v>4906</v>
      </c>
      <c r="LD591" t="s">
        <v>5538</v>
      </c>
      <c r="LE591">
        <v>50</v>
      </c>
      <c r="LI591">
        <v>10</v>
      </c>
      <c r="LM591">
        <v>19.259</v>
      </c>
      <c r="LN591">
        <v>21.187999999999999</v>
      </c>
      <c r="LO591">
        <v>25.184000000000001</v>
      </c>
      <c r="LP591">
        <v>2</v>
      </c>
      <c r="LQ591">
        <v>72</v>
      </c>
      <c r="LX591">
        <v>1</v>
      </c>
      <c r="LY591">
        <v>42</v>
      </c>
      <c r="LZ591">
        <v>8</v>
      </c>
      <c r="MA591">
        <v>16.626000000000001</v>
      </c>
      <c r="MB591">
        <v>48.051000000000002</v>
      </c>
      <c r="MC591">
        <v>53.58</v>
      </c>
      <c r="MD591">
        <v>3</v>
      </c>
      <c r="ME591" t="s">
        <v>1818</v>
      </c>
      <c r="MF591" t="s">
        <v>349</v>
      </c>
      <c r="MG591" t="s">
        <v>1819</v>
      </c>
      <c r="MH591" t="s">
        <v>1820</v>
      </c>
      <c r="MI591">
        <v>1</v>
      </c>
      <c r="MJ591" t="s">
        <v>351</v>
      </c>
      <c r="MK591" t="s">
        <v>671</v>
      </c>
      <c r="MM591" t="s">
        <v>353</v>
      </c>
    </row>
    <row r="592" spans="1:351" x14ac:dyDescent="0.25">
      <c r="A592" t="s">
        <v>4735</v>
      </c>
      <c r="B592">
        <v>397</v>
      </c>
      <c r="C592">
        <v>23</v>
      </c>
      <c r="D592" t="s">
        <v>347</v>
      </c>
      <c r="E592" t="s">
        <v>354</v>
      </c>
      <c r="F592" t="s">
        <v>355</v>
      </c>
      <c r="G592" t="s">
        <v>402</v>
      </c>
      <c r="H592" t="s">
        <v>357</v>
      </c>
      <c r="I592" t="s">
        <v>355</v>
      </c>
      <c r="J592" t="s">
        <v>355</v>
      </c>
      <c r="K592" t="s">
        <v>341</v>
      </c>
      <c r="L592" t="s">
        <v>4846</v>
      </c>
      <c r="M592" t="s">
        <v>378</v>
      </c>
      <c r="O592" t="s">
        <v>4889</v>
      </c>
      <c r="Q592">
        <v>67</v>
      </c>
      <c r="R592">
        <v>53</v>
      </c>
      <c r="S592" s="2">
        <f t="shared" si="227"/>
        <v>100</v>
      </c>
      <c r="T592" s="2">
        <f t="shared" si="228"/>
        <v>89</v>
      </c>
      <c r="U592" s="2">
        <f t="shared" si="229"/>
        <v>100</v>
      </c>
      <c r="V592" s="2">
        <f t="shared" si="230"/>
        <v>100</v>
      </c>
      <c r="W592" s="2">
        <f t="shared" si="231"/>
        <v>80</v>
      </c>
      <c r="X592">
        <v>100</v>
      </c>
      <c r="Y592">
        <v>89</v>
      </c>
      <c r="Z592">
        <v>100</v>
      </c>
      <c r="AA592">
        <v>100</v>
      </c>
      <c r="AB592">
        <v>80</v>
      </c>
      <c r="AD592" t="s">
        <v>348</v>
      </c>
      <c r="AE592" t="s">
        <v>345</v>
      </c>
      <c r="AF592" s="2" t="str">
        <f t="shared" si="232"/>
        <v>None</v>
      </c>
      <c r="AG592" s="2" t="str">
        <f t="shared" si="233"/>
        <v>No Party</v>
      </c>
      <c r="AH592" t="s">
        <v>346</v>
      </c>
      <c r="JK592">
        <v>93</v>
      </c>
      <c r="JL592">
        <v>72</v>
      </c>
      <c r="JM592">
        <v>89</v>
      </c>
      <c r="JN592">
        <v>81</v>
      </c>
      <c r="JO592" t="s">
        <v>4976</v>
      </c>
      <c r="JP592">
        <v>53</v>
      </c>
      <c r="KK592" s="5">
        <f t="shared" ca="1" si="234"/>
        <v>93</v>
      </c>
      <c r="KL592" s="5">
        <f t="shared" ca="1" si="235"/>
        <v>72</v>
      </c>
      <c r="KM592" s="5">
        <f t="shared" ca="1" si="236"/>
        <v>89</v>
      </c>
      <c r="KN592" s="5">
        <f t="shared" ca="1" si="237"/>
        <v>81</v>
      </c>
      <c r="KO592" s="5">
        <f t="shared" ca="1" si="238"/>
        <v>53</v>
      </c>
      <c r="KP592" s="4" t="str">
        <f t="shared" si="239"/>
        <v>female_233_right</v>
      </c>
      <c r="KQ592">
        <v>9.6470000000000002</v>
      </c>
      <c r="KR592">
        <v>25.012</v>
      </c>
      <c r="KS592">
        <v>26.18</v>
      </c>
      <c r="KT592">
        <v>10</v>
      </c>
      <c r="KU592">
        <v>4</v>
      </c>
      <c r="KV592">
        <v>4</v>
      </c>
      <c r="KW592">
        <v>2</v>
      </c>
      <c r="KX592">
        <v>4</v>
      </c>
      <c r="KY592">
        <v>4</v>
      </c>
      <c r="KZ592" t="s">
        <v>347</v>
      </c>
      <c r="LA592" t="s">
        <v>4738</v>
      </c>
      <c r="LB592" t="s">
        <v>4906</v>
      </c>
      <c r="LD592" t="s">
        <v>5539</v>
      </c>
      <c r="LE592">
        <v>53</v>
      </c>
      <c r="LJ592">
        <v>5</v>
      </c>
      <c r="LK592">
        <v>5</v>
      </c>
      <c r="LL592">
        <v>10</v>
      </c>
      <c r="LM592">
        <v>11.663</v>
      </c>
      <c r="LN592">
        <v>11.663</v>
      </c>
      <c r="LO592">
        <v>14.191000000000001</v>
      </c>
      <c r="LP592">
        <v>1</v>
      </c>
      <c r="LQ592">
        <v>62</v>
      </c>
      <c r="LX592">
        <v>2</v>
      </c>
      <c r="LY592">
        <v>33</v>
      </c>
      <c r="LZ592">
        <v>5</v>
      </c>
      <c r="MA592">
        <v>6.7009999999999996</v>
      </c>
      <c r="MB592">
        <v>11.512</v>
      </c>
      <c r="MC592">
        <v>12.013</v>
      </c>
      <c r="MD592">
        <v>6</v>
      </c>
      <c r="MF592" t="s">
        <v>363</v>
      </c>
      <c r="MG592" t="s">
        <v>1821</v>
      </c>
      <c r="MH592" t="s">
        <v>1822</v>
      </c>
      <c r="MI592">
        <v>1</v>
      </c>
      <c r="MJ592" t="s">
        <v>351</v>
      </c>
      <c r="ML592" t="s">
        <v>400</v>
      </c>
      <c r="MM592" t="s">
        <v>368</v>
      </c>
    </row>
    <row r="593" spans="1:351" x14ac:dyDescent="0.25">
      <c r="A593" t="s">
        <v>4735</v>
      </c>
      <c r="B593">
        <v>402</v>
      </c>
      <c r="C593">
        <v>45</v>
      </c>
      <c r="D593" t="s">
        <v>4737</v>
      </c>
      <c r="E593" t="s">
        <v>395</v>
      </c>
      <c r="F593" t="s">
        <v>355</v>
      </c>
      <c r="G593" t="s">
        <v>370</v>
      </c>
      <c r="H593" t="s">
        <v>404</v>
      </c>
      <c r="I593" t="s">
        <v>342</v>
      </c>
      <c r="J593" t="s">
        <v>355</v>
      </c>
      <c r="L593" t="s">
        <v>1823</v>
      </c>
      <c r="M593" t="s">
        <v>389</v>
      </c>
      <c r="R593">
        <v>48</v>
      </c>
      <c r="S593" s="2">
        <f t="shared" si="227"/>
        <v>85</v>
      </c>
      <c r="T593" s="2">
        <f t="shared" si="228"/>
        <v>69</v>
      </c>
      <c r="U593" s="2">
        <f t="shared" si="229"/>
        <v>85</v>
      </c>
      <c r="V593" s="2">
        <f t="shared" si="230"/>
        <v>85</v>
      </c>
      <c r="W593" s="2">
        <f t="shared" si="231"/>
        <v>63</v>
      </c>
      <c r="AD593" t="s">
        <v>348</v>
      </c>
      <c r="AE593" t="s">
        <v>345</v>
      </c>
      <c r="AF593" s="2" t="str">
        <f t="shared" si="232"/>
        <v>None</v>
      </c>
      <c r="AG593" s="2" t="str">
        <f t="shared" si="233"/>
        <v>No Party</v>
      </c>
      <c r="GO593">
        <v>54</v>
      </c>
      <c r="GP593">
        <v>53</v>
      </c>
      <c r="GQ593">
        <v>53</v>
      </c>
      <c r="GR593">
        <v>53</v>
      </c>
      <c r="GS593" t="s">
        <v>4928</v>
      </c>
      <c r="GT593">
        <v>54</v>
      </c>
      <c r="KK593" s="5">
        <f t="shared" ca="1" si="234"/>
        <v>54</v>
      </c>
      <c r="KL593" s="5">
        <f t="shared" ca="1" si="235"/>
        <v>53</v>
      </c>
      <c r="KM593" s="5">
        <f t="shared" ca="1" si="236"/>
        <v>53</v>
      </c>
      <c r="KN593" s="5">
        <f t="shared" ca="1" si="237"/>
        <v>53</v>
      </c>
      <c r="KO593" s="5">
        <f t="shared" ca="1" si="238"/>
        <v>54</v>
      </c>
      <c r="KP593" s="4" t="str">
        <f t="shared" si="239"/>
        <v>female_311_image_left</v>
      </c>
      <c r="KQ593">
        <v>10.363</v>
      </c>
      <c r="KR593">
        <v>18.143000000000001</v>
      </c>
      <c r="KS593">
        <v>19.363</v>
      </c>
      <c r="KT593">
        <v>5</v>
      </c>
      <c r="KU593">
        <v>3</v>
      </c>
      <c r="KV593">
        <v>3</v>
      </c>
      <c r="KW593">
        <v>3</v>
      </c>
      <c r="KX593">
        <v>3</v>
      </c>
      <c r="KY593">
        <v>3</v>
      </c>
      <c r="KZ593" t="s">
        <v>347</v>
      </c>
      <c r="LA593" t="s">
        <v>4736</v>
      </c>
      <c r="LB593" t="s">
        <v>389</v>
      </c>
      <c r="LD593" t="s">
        <v>5540</v>
      </c>
      <c r="LE593">
        <v>43</v>
      </c>
      <c r="LG593">
        <v>4</v>
      </c>
      <c r="LH593">
        <v>6</v>
      </c>
      <c r="LI593">
        <v>8</v>
      </c>
      <c r="LM593">
        <v>16.504999999999999</v>
      </c>
      <c r="LN593">
        <v>25.600999999999999</v>
      </c>
      <c r="LO593">
        <v>26.895</v>
      </c>
      <c r="LP593">
        <v>4</v>
      </c>
      <c r="LQ593">
        <v>6</v>
      </c>
      <c r="LR593">
        <v>85</v>
      </c>
      <c r="LS593">
        <v>69</v>
      </c>
      <c r="LT593">
        <v>85</v>
      </c>
      <c r="LU593">
        <v>85</v>
      </c>
      <c r="LV593">
        <v>63</v>
      </c>
      <c r="LW593" t="s">
        <v>1786</v>
      </c>
      <c r="LX593">
        <v>1</v>
      </c>
      <c r="LY593">
        <v>34</v>
      </c>
      <c r="LZ593">
        <v>7</v>
      </c>
      <c r="MA593">
        <v>10.58</v>
      </c>
      <c r="MB593">
        <v>12.7</v>
      </c>
      <c r="MC593">
        <v>15.302</v>
      </c>
      <c r="MD593">
        <v>2</v>
      </c>
      <c r="MF593" t="s">
        <v>349</v>
      </c>
      <c r="MG593" t="s">
        <v>1824</v>
      </c>
      <c r="MH593" t="s">
        <v>1825</v>
      </c>
      <c r="MI593">
        <v>1</v>
      </c>
      <c r="MJ593" t="s">
        <v>366</v>
      </c>
      <c r="ML593" t="s">
        <v>545</v>
      </c>
      <c r="MM593" t="s">
        <v>353</v>
      </c>
    </row>
    <row r="594" spans="1:351" x14ac:dyDescent="0.25">
      <c r="A594" t="s">
        <v>4735</v>
      </c>
      <c r="B594">
        <v>229</v>
      </c>
      <c r="C594">
        <v>22</v>
      </c>
      <c r="D594" t="s">
        <v>4737</v>
      </c>
      <c r="E594" t="s">
        <v>395</v>
      </c>
      <c r="F594" t="s">
        <v>355</v>
      </c>
      <c r="G594" t="s">
        <v>375</v>
      </c>
      <c r="H594" t="s">
        <v>403</v>
      </c>
      <c r="I594" t="s">
        <v>342</v>
      </c>
      <c r="J594" t="s">
        <v>342</v>
      </c>
      <c r="K594" t="s">
        <v>403</v>
      </c>
      <c r="L594" t="s">
        <v>1826</v>
      </c>
      <c r="M594" t="s">
        <v>344</v>
      </c>
      <c r="O594" t="s">
        <v>4889</v>
      </c>
      <c r="Q594">
        <v>77</v>
      </c>
      <c r="R594">
        <v>78</v>
      </c>
      <c r="S594" s="2">
        <f t="shared" si="227"/>
        <v>85</v>
      </c>
      <c r="T594" s="2">
        <f t="shared" si="228"/>
        <v>86</v>
      </c>
      <c r="U594" s="2">
        <f t="shared" si="229"/>
        <v>76</v>
      </c>
      <c r="V594" s="2">
        <f t="shared" si="230"/>
        <v>68</v>
      </c>
      <c r="W594" s="2">
        <f t="shared" si="231"/>
        <v>90</v>
      </c>
      <c r="X594">
        <v>85</v>
      </c>
      <c r="Y594">
        <v>86</v>
      </c>
      <c r="Z594">
        <v>76</v>
      </c>
      <c r="AA594">
        <v>68</v>
      </c>
      <c r="AB594">
        <v>90</v>
      </c>
      <c r="AD594" t="s">
        <v>388</v>
      </c>
      <c r="AE594" t="s">
        <v>361</v>
      </c>
      <c r="AF594" s="2" t="str">
        <f t="shared" si="232"/>
        <v>CSU</v>
      </c>
      <c r="AG594" s="2" t="str">
        <f t="shared" si="233"/>
        <v>Other Party</v>
      </c>
      <c r="AH594" t="s">
        <v>379</v>
      </c>
      <c r="BE594" t="s">
        <v>5062</v>
      </c>
      <c r="BF594">
        <v>84</v>
      </c>
      <c r="KK594" s="5">
        <f t="shared" ca="1" si="234"/>
        <v>0</v>
      </c>
      <c r="KL594" s="5">
        <f>BB594</f>
        <v>0</v>
      </c>
      <c r="KM594" s="5">
        <f t="shared" ref="KM594" si="240">BC594</f>
        <v>0</v>
      </c>
      <c r="KN594" s="5">
        <f t="shared" ref="KN594" si="241">BD594</f>
        <v>0</v>
      </c>
      <c r="KO594" s="5">
        <f>BF594</f>
        <v>84</v>
      </c>
      <c r="KP594" s="4" t="str">
        <f t="shared" si="239"/>
        <v>male_211</v>
      </c>
      <c r="KQ594">
        <v>7.6360000000000001</v>
      </c>
      <c r="KR594">
        <v>11.311</v>
      </c>
      <c r="KS594">
        <v>11.795999999999999</v>
      </c>
      <c r="KT594">
        <v>7</v>
      </c>
      <c r="KU594" t="s">
        <v>444</v>
      </c>
      <c r="KV594" t="s">
        <v>444</v>
      </c>
      <c r="KW594" t="s">
        <v>444</v>
      </c>
      <c r="KX594" t="s">
        <v>444</v>
      </c>
      <c r="KY594" t="s">
        <v>444</v>
      </c>
      <c r="KZ594" t="s">
        <v>4737</v>
      </c>
      <c r="LA594" t="s">
        <v>4736</v>
      </c>
      <c r="LB594" t="s">
        <v>343</v>
      </c>
      <c r="LD594" t="s">
        <v>5541</v>
      </c>
      <c r="LE594">
        <v>18</v>
      </c>
      <c r="LG594">
        <v>2</v>
      </c>
      <c r="LH594">
        <v>2</v>
      </c>
      <c r="LM594">
        <v>2.0710000000000002</v>
      </c>
      <c r="LN594">
        <v>2.0710000000000002</v>
      </c>
      <c r="LO594">
        <v>2.5649999999999999</v>
      </c>
      <c r="LP594">
        <v>1</v>
      </c>
      <c r="LQ594">
        <v>81</v>
      </c>
      <c r="LX594">
        <v>1</v>
      </c>
      <c r="LY594">
        <v>76</v>
      </c>
      <c r="LZ594">
        <v>4</v>
      </c>
      <c r="MA594">
        <v>2.1720000000000002</v>
      </c>
      <c r="MB594">
        <v>7.6109999999999998</v>
      </c>
      <c r="MC594">
        <v>7.9189999999999996</v>
      </c>
      <c r="MD594">
        <v>6</v>
      </c>
      <c r="ME594" t="s">
        <v>1827</v>
      </c>
      <c r="MF594" t="s">
        <v>363</v>
      </c>
      <c r="MG594" t="s">
        <v>1828</v>
      </c>
      <c r="MH594" t="s">
        <v>1829</v>
      </c>
      <c r="MI594">
        <v>1</v>
      </c>
      <c r="MJ594" t="s">
        <v>351</v>
      </c>
      <c r="MK594" t="s">
        <v>464</v>
      </c>
      <c r="MM594" t="s">
        <v>353</v>
      </c>
    </row>
    <row r="595" spans="1:351" x14ac:dyDescent="0.25">
      <c r="A595" t="s">
        <v>4735</v>
      </c>
      <c r="B595">
        <v>450</v>
      </c>
      <c r="C595">
        <v>18</v>
      </c>
      <c r="D595" t="s">
        <v>347</v>
      </c>
      <c r="E595" t="s">
        <v>373</v>
      </c>
      <c r="F595" t="s">
        <v>550</v>
      </c>
      <c r="G595" t="s">
        <v>473</v>
      </c>
      <c r="H595" t="s">
        <v>403</v>
      </c>
      <c r="I595" t="s">
        <v>342</v>
      </c>
      <c r="J595" t="s">
        <v>355</v>
      </c>
      <c r="K595" t="s">
        <v>341</v>
      </c>
      <c r="L595" t="s">
        <v>1830</v>
      </c>
      <c r="M595" t="s">
        <v>4889</v>
      </c>
      <c r="O595" t="s">
        <v>389</v>
      </c>
      <c r="R595">
        <v>30</v>
      </c>
      <c r="S595" s="2">
        <f t="shared" si="227"/>
        <v>96</v>
      </c>
      <c r="T595" s="2">
        <f t="shared" si="228"/>
        <v>71</v>
      </c>
      <c r="U595" s="2">
        <f t="shared" si="229"/>
        <v>81</v>
      </c>
      <c r="V595" s="2">
        <f t="shared" si="230"/>
        <v>69</v>
      </c>
      <c r="W595" s="2">
        <f t="shared" si="231"/>
        <v>56</v>
      </c>
      <c r="AD595" t="s">
        <v>348</v>
      </c>
      <c r="AE595" t="s">
        <v>345</v>
      </c>
      <c r="AF595" s="2" t="str">
        <f t="shared" si="232"/>
        <v>AfD</v>
      </c>
      <c r="AG595" s="2" t="str">
        <f t="shared" si="233"/>
        <v>Other Party</v>
      </c>
      <c r="AH595" t="s">
        <v>379</v>
      </c>
      <c r="IK595">
        <v>44</v>
      </c>
      <c r="IL595">
        <v>35</v>
      </c>
      <c r="IN595">
        <v>34</v>
      </c>
      <c r="IO595" t="s">
        <v>5055</v>
      </c>
      <c r="KK595" s="5">
        <f t="shared" ca="1" si="234"/>
        <v>44</v>
      </c>
      <c r="KL595" s="5">
        <f t="shared" ca="1" si="235"/>
        <v>35</v>
      </c>
      <c r="KM595" s="5">
        <f t="shared" ca="1" si="236"/>
        <v>0</v>
      </c>
      <c r="KN595" s="5">
        <f t="shared" ca="1" si="237"/>
        <v>34</v>
      </c>
      <c r="KO595" s="5">
        <f t="shared" ca="1" si="238"/>
        <v>0</v>
      </c>
      <c r="KP595" s="4" t="str">
        <f t="shared" si="239"/>
        <v>female_322_left</v>
      </c>
      <c r="KQ595">
        <v>1.109</v>
      </c>
      <c r="KR595">
        <v>8.9160000000000004</v>
      </c>
      <c r="KS595">
        <v>9.5180000000000007</v>
      </c>
      <c r="KT595">
        <v>11</v>
      </c>
      <c r="KU595">
        <v>3</v>
      </c>
      <c r="KV595">
        <v>3</v>
      </c>
      <c r="KW595">
        <v>2</v>
      </c>
      <c r="KX595">
        <v>3</v>
      </c>
      <c r="KY595">
        <v>2</v>
      </c>
      <c r="KZ595" t="s">
        <v>347</v>
      </c>
      <c r="LA595" t="s">
        <v>4738</v>
      </c>
      <c r="LB595" t="s">
        <v>348</v>
      </c>
      <c r="LD595" t="s">
        <v>5542</v>
      </c>
      <c r="LE595">
        <v>80</v>
      </c>
      <c r="LJ595">
        <v>3</v>
      </c>
      <c r="LK595">
        <v>8</v>
      </c>
      <c r="LL595">
        <v>0</v>
      </c>
      <c r="LM595">
        <v>9.85</v>
      </c>
      <c r="LN595">
        <v>19.571999999999999</v>
      </c>
      <c r="LO595">
        <v>20.145</v>
      </c>
      <c r="LP595">
        <v>6</v>
      </c>
      <c r="LQ595">
        <v>58</v>
      </c>
      <c r="LR595">
        <v>96</v>
      </c>
      <c r="LS595">
        <v>71</v>
      </c>
      <c r="LT595">
        <v>81</v>
      </c>
      <c r="LU595">
        <v>69</v>
      </c>
      <c r="LV595">
        <v>56</v>
      </c>
      <c r="LW595" t="s">
        <v>1831</v>
      </c>
      <c r="LX595">
        <v>4</v>
      </c>
      <c r="LY595">
        <v>25</v>
      </c>
      <c r="LZ595">
        <v>4</v>
      </c>
      <c r="MA595">
        <v>1.9690000000000001</v>
      </c>
      <c r="MB595">
        <v>7.2839999999999998</v>
      </c>
      <c r="MC595">
        <v>10.368</v>
      </c>
      <c r="MD595">
        <v>4</v>
      </c>
      <c r="MF595" t="s">
        <v>349</v>
      </c>
      <c r="MG595" t="s">
        <v>563</v>
      </c>
      <c r="MH595" t="s">
        <v>1832</v>
      </c>
      <c r="MI595">
        <v>1</v>
      </c>
      <c r="MJ595" t="s">
        <v>366</v>
      </c>
      <c r="ML595" t="s">
        <v>536</v>
      </c>
      <c r="MM595" t="s">
        <v>368</v>
      </c>
    </row>
    <row r="596" spans="1:351" x14ac:dyDescent="0.25">
      <c r="A596" t="s">
        <v>4735</v>
      </c>
      <c r="B596">
        <v>823</v>
      </c>
      <c r="C596">
        <v>52</v>
      </c>
      <c r="D596" t="s">
        <v>347</v>
      </c>
      <c r="E596" t="s">
        <v>354</v>
      </c>
      <c r="F596" t="s">
        <v>355</v>
      </c>
      <c r="G596" t="s">
        <v>473</v>
      </c>
      <c r="H596" t="s">
        <v>357</v>
      </c>
      <c r="I596" t="s">
        <v>342</v>
      </c>
      <c r="J596" t="s">
        <v>355</v>
      </c>
      <c r="K596" t="s">
        <v>371</v>
      </c>
      <c r="M596" t="s">
        <v>388</v>
      </c>
      <c r="O596" t="s">
        <v>4889</v>
      </c>
      <c r="Q596">
        <v>100</v>
      </c>
      <c r="R596">
        <v>70</v>
      </c>
      <c r="S596" s="2">
        <f t="shared" si="227"/>
        <v>70</v>
      </c>
      <c r="T596" s="2">
        <f t="shared" si="228"/>
        <v>90</v>
      </c>
      <c r="U596" s="2">
        <f t="shared" si="229"/>
        <v>92</v>
      </c>
      <c r="V596" s="2">
        <f t="shared" si="230"/>
        <v>100</v>
      </c>
      <c r="W596" s="2">
        <f t="shared" si="231"/>
        <v>88</v>
      </c>
      <c r="AD596" t="s">
        <v>390</v>
      </c>
      <c r="AE596" t="s">
        <v>361</v>
      </c>
      <c r="AF596" s="2" t="str">
        <f t="shared" si="232"/>
        <v>None</v>
      </c>
      <c r="AG596" s="2" t="str">
        <f t="shared" si="233"/>
        <v>No Party</v>
      </c>
      <c r="AH596" t="s">
        <v>346</v>
      </c>
      <c r="AK596">
        <v>17</v>
      </c>
      <c r="AL596">
        <v>51</v>
      </c>
      <c r="AM596">
        <v>1</v>
      </c>
      <c r="AN596">
        <v>49</v>
      </c>
      <c r="AO596" t="s">
        <v>5104</v>
      </c>
      <c r="AP596">
        <v>58</v>
      </c>
      <c r="KK596" s="5">
        <f>AK596</f>
        <v>17</v>
      </c>
      <c r="KL596" s="5">
        <f t="shared" ref="KL596" si="242">AL596</f>
        <v>51</v>
      </c>
      <c r="KM596" s="5">
        <f t="shared" ref="KM596" si="243">AM596</f>
        <v>1</v>
      </c>
      <c r="KN596" s="5">
        <f t="shared" ref="KN596" si="244">AN596</f>
        <v>49</v>
      </c>
      <c r="KO596" s="5">
        <f>AP596</f>
        <v>58</v>
      </c>
      <c r="KP596" s="4" t="str">
        <f t="shared" si="239"/>
        <v>male_111</v>
      </c>
      <c r="KQ596">
        <v>24.879000000000001</v>
      </c>
      <c r="KR596">
        <v>46.198</v>
      </c>
      <c r="KS596">
        <v>48.603999999999999</v>
      </c>
      <c r="KT596">
        <v>7</v>
      </c>
      <c r="KU596">
        <v>2</v>
      </c>
      <c r="KV596">
        <v>2</v>
      </c>
      <c r="KW596">
        <v>3</v>
      </c>
      <c r="KX596">
        <v>2</v>
      </c>
      <c r="KY596" t="s">
        <v>397</v>
      </c>
      <c r="KZ596" t="s">
        <v>4737</v>
      </c>
      <c r="LA596" t="s">
        <v>4738</v>
      </c>
      <c r="LB596" t="s">
        <v>4906</v>
      </c>
      <c r="LD596" t="s">
        <v>5543</v>
      </c>
      <c r="LE596">
        <v>51</v>
      </c>
      <c r="LJ596">
        <v>4</v>
      </c>
      <c r="LK596">
        <v>10</v>
      </c>
      <c r="LL596">
        <v>10</v>
      </c>
      <c r="LM596">
        <v>9.8650000000000002</v>
      </c>
      <c r="LN596">
        <v>9.8650000000000002</v>
      </c>
      <c r="LO596">
        <v>13.211</v>
      </c>
      <c r="LP596">
        <v>1</v>
      </c>
      <c r="LQ596">
        <v>40</v>
      </c>
      <c r="LR596">
        <v>70</v>
      </c>
      <c r="LS596">
        <v>90</v>
      </c>
      <c r="LT596">
        <v>92</v>
      </c>
      <c r="LU596">
        <v>100</v>
      </c>
      <c r="LV596">
        <v>88</v>
      </c>
      <c r="LW596" t="s">
        <v>1759</v>
      </c>
      <c r="LX596">
        <v>3</v>
      </c>
      <c r="LY596">
        <v>31</v>
      </c>
      <c r="LZ596">
        <v>5</v>
      </c>
      <c r="MA596">
        <v>264.74799999999999</v>
      </c>
      <c r="MB596">
        <v>264.74799999999999</v>
      </c>
      <c r="MC596">
        <v>273.44</v>
      </c>
      <c r="MD596">
        <v>1</v>
      </c>
      <c r="MF596" t="s">
        <v>363</v>
      </c>
      <c r="MG596" t="s">
        <v>524</v>
      </c>
      <c r="MH596" t="s">
        <v>1833</v>
      </c>
      <c r="MI596">
        <v>1</v>
      </c>
      <c r="MJ596" t="s">
        <v>366</v>
      </c>
      <c r="MK596" t="s">
        <v>384</v>
      </c>
      <c r="MM596" t="s">
        <v>368</v>
      </c>
    </row>
    <row r="597" spans="1:351" x14ac:dyDescent="0.25">
      <c r="A597" t="s">
        <v>4735</v>
      </c>
      <c r="B597">
        <v>377</v>
      </c>
      <c r="C597">
        <v>37</v>
      </c>
      <c r="D597" t="s">
        <v>4737</v>
      </c>
      <c r="E597" t="s">
        <v>373</v>
      </c>
      <c r="F597" t="s">
        <v>355</v>
      </c>
      <c r="G597" t="s">
        <v>437</v>
      </c>
      <c r="H597" t="s">
        <v>404</v>
      </c>
      <c r="I597" t="s">
        <v>355</v>
      </c>
      <c r="J597" t="s">
        <v>355</v>
      </c>
      <c r="K597" t="s">
        <v>371</v>
      </c>
      <c r="L597" t="s">
        <v>487</v>
      </c>
      <c r="M597" t="s">
        <v>344</v>
      </c>
      <c r="O597" t="s">
        <v>343</v>
      </c>
      <c r="Q597">
        <v>61</v>
      </c>
      <c r="R597">
        <v>56</v>
      </c>
      <c r="S597" s="2">
        <f t="shared" si="227"/>
        <v>1</v>
      </c>
      <c r="T597" s="2">
        <f t="shared" si="228"/>
        <v>11</v>
      </c>
      <c r="U597" s="2">
        <f t="shared" si="229"/>
        <v>40</v>
      </c>
      <c r="V597" s="2">
        <f t="shared" si="230"/>
        <v>11</v>
      </c>
      <c r="W597" s="2">
        <f t="shared" si="231"/>
        <v>28</v>
      </c>
      <c r="AD597" t="s">
        <v>390</v>
      </c>
      <c r="AE597" t="s">
        <v>361</v>
      </c>
      <c r="AF597" s="2" t="str">
        <f t="shared" si="232"/>
        <v>LINKE</v>
      </c>
      <c r="AG597" s="2" t="str">
        <f t="shared" si="233"/>
        <v>Other Party</v>
      </c>
      <c r="AH597" t="s">
        <v>379</v>
      </c>
      <c r="BY597">
        <v>10</v>
      </c>
      <c r="BZ597">
        <v>0</v>
      </c>
      <c r="CA597">
        <v>24</v>
      </c>
      <c r="CB597">
        <v>22</v>
      </c>
      <c r="CC597" t="s">
        <v>4956</v>
      </c>
      <c r="CD597">
        <v>4</v>
      </c>
      <c r="KK597" s="5">
        <f t="shared" ca="1" si="234"/>
        <v>10</v>
      </c>
      <c r="KL597" s="5">
        <f t="shared" ca="1" si="235"/>
        <v>0</v>
      </c>
      <c r="KM597" s="5">
        <f t="shared" ca="1" si="236"/>
        <v>24</v>
      </c>
      <c r="KN597" s="5">
        <f t="shared" ca="1" si="237"/>
        <v>22</v>
      </c>
      <c r="KO597" s="5">
        <f t="shared" ca="1" si="238"/>
        <v>4</v>
      </c>
      <c r="KP597" s="4" t="str">
        <f t="shared" si="239"/>
        <v>male_311_image_left</v>
      </c>
      <c r="KQ597">
        <v>18.786000000000001</v>
      </c>
      <c r="KR597">
        <v>30.725000000000001</v>
      </c>
      <c r="KS597">
        <v>31.776</v>
      </c>
      <c r="KT597">
        <v>6</v>
      </c>
      <c r="KU597">
        <v>3</v>
      </c>
      <c r="KV597">
        <v>2</v>
      </c>
      <c r="KW597">
        <v>3</v>
      </c>
      <c r="KX597">
        <v>2</v>
      </c>
      <c r="KY597" t="s">
        <v>397</v>
      </c>
      <c r="KZ597" t="s">
        <v>4737</v>
      </c>
      <c r="LA597" t="s">
        <v>4736</v>
      </c>
      <c r="LB597" t="s">
        <v>432</v>
      </c>
      <c r="LD597" t="s">
        <v>5350</v>
      </c>
      <c r="LE597">
        <v>8</v>
      </c>
      <c r="LJ597">
        <v>1</v>
      </c>
      <c r="LK597">
        <v>8</v>
      </c>
      <c r="LL597">
        <v>7</v>
      </c>
      <c r="LM597">
        <v>10.416</v>
      </c>
      <c r="LN597">
        <v>10.416</v>
      </c>
      <c r="LO597">
        <v>11.746</v>
      </c>
      <c r="LP597">
        <v>1</v>
      </c>
      <c r="LQ597">
        <v>50</v>
      </c>
      <c r="LR597">
        <v>1</v>
      </c>
      <c r="LS597">
        <v>11</v>
      </c>
      <c r="LT597">
        <v>40</v>
      </c>
      <c r="LU597">
        <v>11</v>
      </c>
      <c r="LV597">
        <v>28</v>
      </c>
      <c r="LW597" t="s">
        <v>398</v>
      </c>
      <c r="LX597">
        <v>1</v>
      </c>
      <c r="LY597">
        <v>29</v>
      </c>
      <c r="LZ597">
        <v>6</v>
      </c>
      <c r="MA597">
        <v>17.978000000000002</v>
      </c>
      <c r="MB597">
        <v>20.13</v>
      </c>
      <c r="MC597">
        <v>21.571999999999999</v>
      </c>
      <c r="MD597">
        <v>2</v>
      </c>
      <c r="MF597" t="s">
        <v>363</v>
      </c>
      <c r="MG597" t="s">
        <v>709</v>
      </c>
      <c r="MH597" t="s">
        <v>1834</v>
      </c>
      <c r="MI597">
        <v>1</v>
      </c>
      <c r="MJ597" t="s">
        <v>366</v>
      </c>
      <c r="MK597" t="s">
        <v>481</v>
      </c>
      <c r="MM597" t="s">
        <v>368</v>
      </c>
    </row>
    <row r="598" spans="1:351" x14ac:dyDescent="0.25">
      <c r="A598" t="s">
        <v>4735</v>
      </c>
      <c r="B598">
        <v>841</v>
      </c>
      <c r="C598">
        <v>26</v>
      </c>
      <c r="D598" t="s">
        <v>4737</v>
      </c>
      <c r="E598" t="s">
        <v>354</v>
      </c>
      <c r="F598" t="s">
        <v>355</v>
      </c>
      <c r="G598" t="s">
        <v>370</v>
      </c>
      <c r="H598" t="s">
        <v>513</v>
      </c>
      <c r="I598" t="s">
        <v>355</v>
      </c>
      <c r="J598" t="s">
        <v>355</v>
      </c>
      <c r="K598" t="s">
        <v>386</v>
      </c>
      <c r="L598" t="s">
        <v>1835</v>
      </c>
      <c r="M598" t="s">
        <v>388</v>
      </c>
      <c r="O598" t="s">
        <v>343</v>
      </c>
      <c r="Q598">
        <v>83</v>
      </c>
      <c r="R598">
        <v>51</v>
      </c>
      <c r="S598" s="2">
        <f t="shared" si="227"/>
        <v>90</v>
      </c>
      <c r="T598" s="2">
        <f t="shared" si="228"/>
        <v>75</v>
      </c>
      <c r="U598" s="2">
        <f t="shared" si="229"/>
        <v>83</v>
      </c>
      <c r="V598" s="2">
        <f t="shared" si="230"/>
        <v>82</v>
      </c>
      <c r="W598" s="2">
        <f t="shared" si="231"/>
        <v>76</v>
      </c>
      <c r="AD598" t="s">
        <v>378</v>
      </c>
      <c r="AE598" t="s">
        <v>361</v>
      </c>
      <c r="AF598" s="2" t="str">
        <f t="shared" si="232"/>
        <v>CSU</v>
      </c>
      <c r="AG598" s="2" t="str">
        <f t="shared" si="233"/>
        <v>Own Party</v>
      </c>
      <c r="AH598" t="s">
        <v>391</v>
      </c>
      <c r="DI598">
        <v>51</v>
      </c>
      <c r="DJ598">
        <v>51</v>
      </c>
      <c r="DK598">
        <v>70</v>
      </c>
      <c r="DL598">
        <v>68</v>
      </c>
      <c r="DM598" t="s">
        <v>4899</v>
      </c>
      <c r="DN598">
        <v>51</v>
      </c>
      <c r="KK598" s="5">
        <f t="shared" ca="1" si="234"/>
        <v>51</v>
      </c>
      <c r="KL598" s="5">
        <f t="shared" ca="1" si="235"/>
        <v>51</v>
      </c>
      <c r="KM598" s="5">
        <f t="shared" ca="1" si="236"/>
        <v>70</v>
      </c>
      <c r="KN598" s="5">
        <f t="shared" ca="1" si="237"/>
        <v>68</v>
      </c>
      <c r="KO598" s="5">
        <f t="shared" ca="1" si="238"/>
        <v>51</v>
      </c>
      <c r="KP598" s="4" t="str">
        <f t="shared" si="239"/>
        <v>male_133_right</v>
      </c>
      <c r="KQ598">
        <v>4.4059999999999997</v>
      </c>
      <c r="KR598">
        <v>9.6150000000000002</v>
      </c>
      <c r="KS598">
        <v>10.683</v>
      </c>
      <c r="KT598">
        <v>5</v>
      </c>
      <c r="KU598">
        <v>4</v>
      </c>
      <c r="KV598">
        <v>3</v>
      </c>
      <c r="KW598">
        <v>4</v>
      </c>
      <c r="KX598">
        <v>4</v>
      </c>
      <c r="KY598">
        <v>4</v>
      </c>
      <c r="KZ598" t="s">
        <v>4737</v>
      </c>
      <c r="LA598" t="s">
        <v>4738</v>
      </c>
      <c r="LB598" t="s">
        <v>343</v>
      </c>
      <c r="LD598" t="s">
        <v>5544</v>
      </c>
      <c r="LE598">
        <v>45</v>
      </c>
      <c r="LJ598">
        <v>4</v>
      </c>
      <c r="LK598">
        <v>7</v>
      </c>
      <c r="LL598">
        <v>8</v>
      </c>
      <c r="LM598">
        <v>11.404</v>
      </c>
      <c r="LN598">
        <v>18.231000000000002</v>
      </c>
      <c r="LO598">
        <v>19.216000000000001</v>
      </c>
      <c r="LP598">
        <v>3</v>
      </c>
      <c r="LQ598">
        <v>75</v>
      </c>
      <c r="LR598">
        <v>90</v>
      </c>
      <c r="LS598">
        <v>75</v>
      </c>
      <c r="LT598">
        <v>83</v>
      </c>
      <c r="LU598">
        <v>82</v>
      </c>
      <c r="LV598">
        <v>76</v>
      </c>
      <c r="LW598" t="s">
        <v>790</v>
      </c>
      <c r="LX598">
        <v>1</v>
      </c>
      <c r="LY598">
        <v>30</v>
      </c>
      <c r="LZ598">
        <v>7</v>
      </c>
      <c r="MA598">
        <v>6.548</v>
      </c>
      <c r="MB598">
        <v>6.548</v>
      </c>
      <c r="MC598">
        <v>8.8680000000000003</v>
      </c>
      <c r="MD598">
        <v>1</v>
      </c>
      <c r="MF598" t="s">
        <v>349</v>
      </c>
      <c r="MG598" t="s">
        <v>337</v>
      </c>
      <c r="MH598" t="s">
        <v>1836</v>
      </c>
      <c r="MI598">
        <v>1</v>
      </c>
      <c r="MJ598" t="s">
        <v>366</v>
      </c>
      <c r="MK598" t="s">
        <v>530</v>
      </c>
      <c r="MM598" t="s">
        <v>368</v>
      </c>
    </row>
    <row r="599" spans="1:351" x14ac:dyDescent="0.25">
      <c r="A599" t="s">
        <v>4735</v>
      </c>
      <c r="B599">
        <v>340</v>
      </c>
      <c r="C599">
        <v>54</v>
      </c>
      <c r="D599" t="s">
        <v>347</v>
      </c>
      <c r="E599" t="s">
        <v>605</v>
      </c>
      <c r="F599" t="s">
        <v>355</v>
      </c>
      <c r="G599" t="s">
        <v>437</v>
      </c>
      <c r="H599" t="s">
        <v>404</v>
      </c>
      <c r="I599" t="s">
        <v>355</v>
      </c>
      <c r="J599" t="s">
        <v>355</v>
      </c>
      <c r="K599" t="s">
        <v>371</v>
      </c>
      <c r="L599" t="s">
        <v>5545</v>
      </c>
      <c r="M599" t="s">
        <v>343</v>
      </c>
      <c r="O599" t="s">
        <v>4889</v>
      </c>
      <c r="Q599">
        <v>72</v>
      </c>
      <c r="S599" s="2">
        <f t="shared" si="227"/>
        <v>100</v>
      </c>
      <c r="T599" s="2">
        <f t="shared" si="228"/>
        <v>82</v>
      </c>
      <c r="U599" s="2">
        <f t="shared" si="229"/>
        <v>100</v>
      </c>
      <c r="V599" s="2">
        <f t="shared" si="230"/>
        <v>84</v>
      </c>
      <c r="W599" s="2">
        <f t="shared" si="231"/>
        <v>100</v>
      </c>
      <c r="X599">
        <v>100</v>
      </c>
      <c r="Y599">
        <v>82</v>
      </c>
      <c r="Z599">
        <v>100</v>
      </c>
      <c r="AA599">
        <v>84</v>
      </c>
      <c r="AB599">
        <v>100</v>
      </c>
      <c r="AD599" t="s">
        <v>388</v>
      </c>
      <c r="AE599" t="s">
        <v>361</v>
      </c>
      <c r="AF599" s="2" t="str">
        <f t="shared" si="232"/>
        <v>CDU</v>
      </c>
      <c r="AG599" s="2" t="str">
        <f t="shared" si="233"/>
        <v>Own Party</v>
      </c>
      <c r="AH599" t="s">
        <v>391</v>
      </c>
      <c r="EE599" t="s">
        <v>4930</v>
      </c>
      <c r="KK599" s="5">
        <f t="shared" ca="1" si="234"/>
        <v>0</v>
      </c>
      <c r="KL599" s="5">
        <f t="shared" ca="1" si="235"/>
        <v>0</v>
      </c>
      <c r="KM599" s="5">
        <f t="shared" ca="1" si="236"/>
        <v>0</v>
      </c>
      <c r="KN599" s="5">
        <f t="shared" ca="1" si="237"/>
        <v>0</v>
      </c>
      <c r="KO599" s="5">
        <f t="shared" ca="1" si="238"/>
        <v>0</v>
      </c>
      <c r="KP599" s="4" t="str">
        <f t="shared" si="239"/>
        <v>male_322_right</v>
      </c>
      <c r="KQ599">
        <v>11.311</v>
      </c>
      <c r="KR599">
        <v>17.398</v>
      </c>
      <c r="KS599">
        <v>18.629000000000001</v>
      </c>
      <c r="KT599">
        <v>6</v>
      </c>
      <c r="KU599">
        <v>3</v>
      </c>
      <c r="KV599">
        <v>3</v>
      </c>
      <c r="KW599">
        <v>3</v>
      </c>
      <c r="KX599">
        <v>3</v>
      </c>
      <c r="KY599">
        <v>3</v>
      </c>
      <c r="KZ599" t="s">
        <v>4737</v>
      </c>
      <c r="LA599" t="s">
        <v>4738</v>
      </c>
      <c r="LB599" t="s">
        <v>389</v>
      </c>
      <c r="LD599" t="s">
        <v>5546</v>
      </c>
      <c r="LE599">
        <v>33</v>
      </c>
      <c r="LG599">
        <v>4</v>
      </c>
      <c r="LH599">
        <v>4</v>
      </c>
      <c r="LI599">
        <v>5</v>
      </c>
      <c r="LM599">
        <v>6.4409999999999998</v>
      </c>
      <c r="LN599">
        <v>10.026999999999999</v>
      </c>
      <c r="LO599">
        <v>11.051</v>
      </c>
      <c r="LP599">
        <v>3</v>
      </c>
      <c r="LQ599">
        <v>50</v>
      </c>
      <c r="LX599">
        <v>1</v>
      </c>
      <c r="LY599">
        <v>40</v>
      </c>
      <c r="LZ599">
        <v>9</v>
      </c>
      <c r="MA599">
        <v>13.569000000000001</v>
      </c>
      <c r="MB599">
        <v>13.569000000000001</v>
      </c>
      <c r="MC599">
        <v>14.914</v>
      </c>
      <c r="MD599">
        <v>1</v>
      </c>
      <c r="MF599" t="s">
        <v>349</v>
      </c>
      <c r="MG599" t="s">
        <v>350</v>
      </c>
      <c r="MH599" t="s">
        <v>1837</v>
      </c>
      <c r="MI599">
        <v>1</v>
      </c>
      <c r="MJ599" t="s">
        <v>351</v>
      </c>
      <c r="MK599" t="s">
        <v>523</v>
      </c>
      <c r="MM599" t="s">
        <v>353</v>
      </c>
    </row>
    <row r="600" spans="1:351" x14ac:dyDescent="0.25">
      <c r="A600" t="s">
        <v>4735</v>
      </c>
      <c r="B600">
        <v>421</v>
      </c>
      <c r="C600">
        <v>63</v>
      </c>
      <c r="D600" t="s">
        <v>4737</v>
      </c>
      <c r="E600" t="s">
        <v>374</v>
      </c>
      <c r="F600" t="s">
        <v>355</v>
      </c>
      <c r="G600" t="s">
        <v>402</v>
      </c>
      <c r="H600" t="s">
        <v>357</v>
      </c>
      <c r="I600" t="s">
        <v>342</v>
      </c>
      <c r="J600" t="s">
        <v>342</v>
      </c>
      <c r="K600" t="s">
        <v>357</v>
      </c>
      <c r="M600" t="s">
        <v>348</v>
      </c>
      <c r="O600" t="s">
        <v>344</v>
      </c>
      <c r="Q600">
        <v>59</v>
      </c>
      <c r="R600">
        <v>60</v>
      </c>
      <c r="S600" s="2">
        <f t="shared" si="227"/>
        <v>80</v>
      </c>
      <c r="T600" s="2">
        <f t="shared" si="228"/>
        <v>70</v>
      </c>
      <c r="U600" s="2">
        <f t="shared" si="229"/>
        <v>85</v>
      </c>
      <c r="V600" s="2">
        <f t="shared" si="230"/>
        <v>71</v>
      </c>
      <c r="W600" s="2">
        <f t="shared" si="231"/>
        <v>59</v>
      </c>
      <c r="AD600" t="s">
        <v>378</v>
      </c>
      <c r="AE600" t="s">
        <v>345</v>
      </c>
      <c r="AF600" s="2" t="str">
        <f t="shared" si="232"/>
        <v>SPD</v>
      </c>
      <c r="AG600" s="2" t="str">
        <f t="shared" si="233"/>
        <v>Other Party</v>
      </c>
      <c r="AH600" t="s">
        <v>379</v>
      </c>
      <c r="IQ600">
        <v>5.7359999999999998</v>
      </c>
      <c r="IR600">
        <v>34.622</v>
      </c>
      <c r="IS600">
        <v>35.508000000000003</v>
      </c>
      <c r="IT600">
        <v>12</v>
      </c>
      <c r="IU600">
        <v>39</v>
      </c>
      <c r="IV600">
        <v>43</v>
      </c>
      <c r="IW600">
        <v>44</v>
      </c>
      <c r="IX600">
        <v>61</v>
      </c>
      <c r="IY600" t="s">
        <v>4922</v>
      </c>
      <c r="IZ600">
        <v>53</v>
      </c>
      <c r="KK600" s="5">
        <f t="shared" ca="1" si="234"/>
        <v>39</v>
      </c>
      <c r="KL600" s="5">
        <f t="shared" ca="1" si="235"/>
        <v>43</v>
      </c>
      <c r="KM600" s="5">
        <f t="shared" ca="1" si="236"/>
        <v>44</v>
      </c>
      <c r="KN600" s="5">
        <f t="shared" ca="1" si="237"/>
        <v>61</v>
      </c>
      <c r="KO600" s="5">
        <f t="shared" ca="1" si="238"/>
        <v>53</v>
      </c>
      <c r="KP600" s="4" t="str">
        <f t="shared" si="239"/>
        <v>female_322_right</v>
      </c>
      <c r="KQ600">
        <v>11.087</v>
      </c>
      <c r="KR600">
        <v>27.353000000000002</v>
      </c>
      <c r="KS600">
        <v>28.327999999999999</v>
      </c>
      <c r="KT600">
        <v>10</v>
      </c>
      <c r="KU600">
        <v>3</v>
      </c>
      <c r="KV600">
        <v>4</v>
      </c>
      <c r="KW600">
        <v>4</v>
      </c>
      <c r="KX600">
        <v>3</v>
      </c>
      <c r="KY600">
        <v>4</v>
      </c>
      <c r="KZ600" t="s">
        <v>347</v>
      </c>
      <c r="LA600" t="s">
        <v>4736</v>
      </c>
      <c r="LB600" t="s">
        <v>378</v>
      </c>
      <c r="LD600" t="s">
        <v>5547</v>
      </c>
      <c r="LE600">
        <v>64</v>
      </c>
      <c r="LJ600">
        <v>6</v>
      </c>
      <c r="LK600">
        <v>7</v>
      </c>
      <c r="LL600">
        <v>7</v>
      </c>
      <c r="LM600">
        <v>7.6210000000000004</v>
      </c>
      <c r="LN600">
        <v>14.984999999999999</v>
      </c>
      <c r="LO600">
        <v>16.279</v>
      </c>
      <c r="LP600">
        <v>6</v>
      </c>
      <c r="LQ600">
        <v>30</v>
      </c>
      <c r="LR600">
        <v>80</v>
      </c>
      <c r="LS600">
        <v>70</v>
      </c>
      <c r="LT600">
        <v>85</v>
      </c>
      <c r="LU600">
        <v>71</v>
      </c>
      <c r="LV600">
        <v>59</v>
      </c>
      <c r="LW600" t="s">
        <v>926</v>
      </c>
      <c r="LX600">
        <v>2</v>
      </c>
      <c r="LY600">
        <v>20</v>
      </c>
      <c r="LZ600">
        <v>7</v>
      </c>
      <c r="MA600">
        <v>10.39</v>
      </c>
      <c r="MB600">
        <v>25.556000000000001</v>
      </c>
      <c r="MC600">
        <v>29.026</v>
      </c>
      <c r="MD600">
        <v>5</v>
      </c>
      <c r="MF600" t="s">
        <v>349</v>
      </c>
      <c r="MG600" t="s">
        <v>563</v>
      </c>
      <c r="MH600" t="s">
        <v>1838</v>
      </c>
      <c r="MI600">
        <v>1</v>
      </c>
      <c r="MJ600" t="s">
        <v>366</v>
      </c>
      <c r="ML600" t="s">
        <v>515</v>
      </c>
      <c r="MM600" t="s">
        <v>368</v>
      </c>
    </row>
    <row r="601" spans="1:351" x14ac:dyDescent="0.25">
      <c r="A601" t="s">
        <v>4735</v>
      </c>
      <c r="B601">
        <v>394</v>
      </c>
      <c r="C601">
        <v>62</v>
      </c>
      <c r="D601" t="s">
        <v>4737</v>
      </c>
      <c r="E601" t="s">
        <v>374</v>
      </c>
      <c r="F601" t="s">
        <v>355</v>
      </c>
      <c r="G601" t="s">
        <v>370</v>
      </c>
      <c r="H601" t="s">
        <v>357</v>
      </c>
      <c r="I601" t="s">
        <v>355</v>
      </c>
      <c r="J601" t="s">
        <v>355</v>
      </c>
      <c r="K601" t="s">
        <v>371</v>
      </c>
      <c r="M601" t="s">
        <v>377</v>
      </c>
      <c r="O601" t="s">
        <v>4889</v>
      </c>
      <c r="Q601">
        <v>30</v>
      </c>
      <c r="R601">
        <v>7</v>
      </c>
      <c r="S601" s="2">
        <f t="shared" si="227"/>
        <v>100</v>
      </c>
      <c r="T601" s="2">
        <f t="shared" si="228"/>
        <v>100</v>
      </c>
      <c r="U601" s="2">
        <f t="shared" si="229"/>
        <v>100</v>
      </c>
      <c r="V601" s="2">
        <f t="shared" si="230"/>
        <v>75</v>
      </c>
      <c r="W601" s="2">
        <f t="shared" si="231"/>
        <v>100</v>
      </c>
      <c r="X601">
        <v>100</v>
      </c>
      <c r="Y601">
        <v>100</v>
      </c>
      <c r="Z601">
        <v>100</v>
      </c>
      <c r="AA601">
        <v>75</v>
      </c>
      <c r="AB601">
        <v>100</v>
      </c>
      <c r="AD601" t="s">
        <v>388</v>
      </c>
      <c r="AE601" t="s">
        <v>361</v>
      </c>
      <c r="AF601" s="2" t="str">
        <f t="shared" si="232"/>
        <v>None</v>
      </c>
      <c r="AG601" s="2" t="str">
        <f t="shared" si="233"/>
        <v>No Party</v>
      </c>
      <c r="AH601" t="s">
        <v>346</v>
      </c>
      <c r="EY601">
        <v>70</v>
      </c>
      <c r="EZ601">
        <v>40</v>
      </c>
      <c r="FA601">
        <v>81</v>
      </c>
      <c r="FB601">
        <v>70</v>
      </c>
      <c r="FC601" t="s">
        <v>5146</v>
      </c>
      <c r="FD601">
        <v>70</v>
      </c>
      <c r="KK601" s="5">
        <f t="shared" ca="1" si="234"/>
        <v>70</v>
      </c>
      <c r="KL601" s="5">
        <f t="shared" ca="1" si="235"/>
        <v>40</v>
      </c>
      <c r="KM601" s="5">
        <f t="shared" ca="1" si="236"/>
        <v>81</v>
      </c>
      <c r="KN601" s="5">
        <f t="shared" ca="1" si="237"/>
        <v>70</v>
      </c>
      <c r="KO601" s="5">
        <f t="shared" ca="1" si="238"/>
        <v>70</v>
      </c>
      <c r="KP601" s="4" t="str">
        <f t="shared" si="239"/>
        <v>male_333_right</v>
      </c>
      <c r="KQ601">
        <v>14.115</v>
      </c>
      <c r="KR601">
        <v>27.599</v>
      </c>
      <c r="KS601">
        <v>28.079000000000001</v>
      </c>
      <c r="KT601">
        <v>6</v>
      </c>
      <c r="KU601">
        <v>4</v>
      </c>
      <c r="KV601">
        <v>3</v>
      </c>
      <c r="KW601">
        <v>2</v>
      </c>
      <c r="KX601">
        <v>3</v>
      </c>
      <c r="KY601" t="s">
        <v>444</v>
      </c>
      <c r="KZ601" t="s">
        <v>4737</v>
      </c>
      <c r="LA601" t="s">
        <v>4738</v>
      </c>
      <c r="LB601" t="s">
        <v>4906</v>
      </c>
      <c r="LD601" t="s">
        <v>5548</v>
      </c>
      <c r="LE601">
        <v>30</v>
      </c>
      <c r="LJ601">
        <v>2</v>
      </c>
      <c r="LK601">
        <v>8</v>
      </c>
      <c r="LL601">
        <v>0</v>
      </c>
      <c r="LM601">
        <v>15.839</v>
      </c>
      <c r="LN601">
        <v>15.839</v>
      </c>
      <c r="LO601">
        <v>16.800999999999998</v>
      </c>
      <c r="LP601">
        <v>1</v>
      </c>
      <c r="LQ601">
        <v>29</v>
      </c>
      <c r="LX601">
        <v>1</v>
      </c>
      <c r="LY601">
        <v>19</v>
      </c>
      <c r="LZ601">
        <v>7</v>
      </c>
      <c r="MA601">
        <v>19.2</v>
      </c>
      <c r="MB601">
        <v>19.2</v>
      </c>
      <c r="MC601">
        <v>21.882999999999999</v>
      </c>
      <c r="MD601">
        <v>1</v>
      </c>
      <c r="MF601" t="s">
        <v>363</v>
      </c>
      <c r="MG601" t="s">
        <v>337</v>
      </c>
      <c r="MH601" t="s">
        <v>1839</v>
      </c>
      <c r="MI601">
        <v>1</v>
      </c>
      <c r="MJ601" t="s">
        <v>351</v>
      </c>
      <c r="MK601" t="s">
        <v>601</v>
      </c>
      <c r="MM601" t="s">
        <v>368</v>
      </c>
    </row>
    <row r="602" spans="1:351" x14ac:dyDescent="0.25">
      <c r="A602" t="s">
        <v>4735</v>
      </c>
      <c r="B602">
        <v>1164</v>
      </c>
      <c r="C602">
        <v>31</v>
      </c>
      <c r="D602" t="s">
        <v>347</v>
      </c>
      <c r="E602" t="s">
        <v>354</v>
      </c>
      <c r="F602" t="s">
        <v>4908</v>
      </c>
      <c r="G602" t="s">
        <v>4739</v>
      </c>
      <c r="H602" t="s">
        <v>357</v>
      </c>
      <c r="I602" t="s">
        <v>342</v>
      </c>
      <c r="J602" t="s">
        <v>355</v>
      </c>
      <c r="K602" t="s">
        <v>386</v>
      </c>
      <c r="L602" t="s">
        <v>1108</v>
      </c>
      <c r="M602" t="s">
        <v>389</v>
      </c>
      <c r="R602">
        <v>65</v>
      </c>
      <c r="S602" s="2">
        <f t="shared" si="227"/>
        <v>73</v>
      </c>
      <c r="T602" s="2">
        <f t="shared" si="228"/>
        <v>79</v>
      </c>
      <c r="U602" s="2">
        <f t="shared" si="229"/>
        <v>96</v>
      </c>
      <c r="V602" s="2">
        <f t="shared" si="230"/>
        <v>100</v>
      </c>
      <c r="W602" s="2">
        <f t="shared" si="231"/>
        <v>86</v>
      </c>
      <c r="X602">
        <v>73</v>
      </c>
      <c r="Y602">
        <v>79</v>
      </c>
      <c r="Z602">
        <v>96</v>
      </c>
      <c r="AA602">
        <v>100</v>
      </c>
      <c r="AB602">
        <v>86</v>
      </c>
      <c r="AD602" t="s">
        <v>343</v>
      </c>
      <c r="AE602" t="s">
        <v>345</v>
      </c>
      <c r="AF602" s="2" t="str">
        <f t="shared" si="232"/>
        <v>None</v>
      </c>
      <c r="AG602" s="2" t="str">
        <f t="shared" si="233"/>
        <v>No Party</v>
      </c>
      <c r="FW602">
        <v>48</v>
      </c>
      <c r="FX602">
        <v>43</v>
      </c>
      <c r="FY602">
        <v>22</v>
      </c>
      <c r="FZ602">
        <v>67</v>
      </c>
      <c r="GA602" t="s">
        <v>4994</v>
      </c>
      <c r="GB602">
        <v>48</v>
      </c>
      <c r="KK602" s="5">
        <f t="shared" ca="1" si="234"/>
        <v>48</v>
      </c>
      <c r="KL602" s="5">
        <f t="shared" ca="1" si="235"/>
        <v>43</v>
      </c>
      <c r="KM602" s="5">
        <f t="shared" ca="1" si="236"/>
        <v>22</v>
      </c>
      <c r="KN602" s="5">
        <f t="shared" ca="1" si="237"/>
        <v>67</v>
      </c>
      <c r="KO602" s="5">
        <f t="shared" ca="1" si="238"/>
        <v>48</v>
      </c>
      <c r="KP602" s="4" t="str">
        <f t="shared" si="239"/>
        <v>female_211_image</v>
      </c>
      <c r="KQ602">
        <v>56.884999999999998</v>
      </c>
      <c r="KR602">
        <v>71.873999999999995</v>
      </c>
      <c r="KS602">
        <v>72.42</v>
      </c>
      <c r="KT602">
        <v>12</v>
      </c>
      <c r="KU602">
        <v>2</v>
      </c>
      <c r="KV602">
        <v>2</v>
      </c>
      <c r="KW602" t="s">
        <v>444</v>
      </c>
      <c r="KX602">
        <v>2</v>
      </c>
      <c r="KY602" t="s">
        <v>397</v>
      </c>
      <c r="KZ602" t="s">
        <v>347</v>
      </c>
      <c r="LA602" t="s">
        <v>4738</v>
      </c>
      <c r="LB602" t="s">
        <v>343</v>
      </c>
      <c r="LD602" t="s">
        <v>5549</v>
      </c>
      <c r="LE602">
        <v>28</v>
      </c>
      <c r="LG602">
        <v>8</v>
      </c>
      <c r="LH602">
        <v>4</v>
      </c>
      <c r="LI602">
        <v>7</v>
      </c>
      <c r="LM602">
        <v>11.582000000000001</v>
      </c>
      <c r="LN602">
        <v>15.978999999999999</v>
      </c>
      <c r="LO602">
        <v>17.25</v>
      </c>
      <c r="LP602">
        <v>4</v>
      </c>
      <c r="LQ602">
        <v>51</v>
      </c>
      <c r="LX602">
        <v>2</v>
      </c>
      <c r="LY602">
        <v>57</v>
      </c>
      <c r="LZ602">
        <v>6</v>
      </c>
      <c r="MA602">
        <v>6.7380000000000004</v>
      </c>
      <c r="MB602">
        <v>14.167999999999999</v>
      </c>
      <c r="MC602">
        <v>15.56</v>
      </c>
      <c r="MD602">
        <v>3</v>
      </c>
      <c r="MF602" t="s">
        <v>349</v>
      </c>
      <c r="MG602" t="s">
        <v>710</v>
      </c>
      <c r="MH602" t="s">
        <v>1840</v>
      </c>
      <c r="MI602">
        <v>1</v>
      </c>
      <c r="MJ602" t="s">
        <v>351</v>
      </c>
      <c r="ML602" t="s">
        <v>508</v>
      </c>
      <c r="MM602" t="s">
        <v>353</v>
      </c>
    </row>
    <row r="603" spans="1:351" x14ac:dyDescent="0.25">
      <c r="A603" t="s">
        <v>4735</v>
      </c>
      <c r="B603">
        <v>565</v>
      </c>
      <c r="C603">
        <v>51</v>
      </c>
      <c r="D603" t="s">
        <v>347</v>
      </c>
      <c r="E603" t="s">
        <v>4908</v>
      </c>
      <c r="F603" t="s">
        <v>355</v>
      </c>
      <c r="G603" t="s">
        <v>478</v>
      </c>
      <c r="H603" t="s">
        <v>386</v>
      </c>
      <c r="I603" t="s">
        <v>355</v>
      </c>
      <c r="J603" t="s">
        <v>355</v>
      </c>
      <c r="K603" t="s">
        <v>386</v>
      </c>
      <c r="L603" t="s">
        <v>1841</v>
      </c>
      <c r="M603" t="s">
        <v>344</v>
      </c>
      <c r="O603" t="s">
        <v>389</v>
      </c>
      <c r="R603">
        <v>58</v>
      </c>
      <c r="S603" s="2">
        <f t="shared" si="227"/>
        <v>60</v>
      </c>
      <c r="T603" s="2">
        <f t="shared" si="228"/>
        <v>59</v>
      </c>
      <c r="U603" s="2">
        <f t="shared" si="229"/>
        <v>59</v>
      </c>
      <c r="V603" s="2">
        <f t="shared" si="230"/>
        <v>60</v>
      </c>
      <c r="W603" s="2">
        <f t="shared" si="231"/>
        <v>59</v>
      </c>
      <c r="X603">
        <v>60</v>
      </c>
      <c r="Y603">
        <v>59</v>
      </c>
      <c r="Z603">
        <v>59</v>
      </c>
      <c r="AA603">
        <v>60</v>
      </c>
      <c r="AB603">
        <v>59</v>
      </c>
      <c r="AD603" t="s">
        <v>390</v>
      </c>
      <c r="AE603" t="s">
        <v>361</v>
      </c>
      <c r="AF603" s="2" t="str">
        <f t="shared" si="232"/>
        <v>None</v>
      </c>
      <c r="AG603" s="2" t="str">
        <f t="shared" si="233"/>
        <v>No Party</v>
      </c>
      <c r="AH603" t="s">
        <v>346</v>
      </c>
      <c r="EM603">
        <v>24</v>
      </c>
      <c r="EN603">
        <v>24</v>
      </c>
      <c r="EO603">
        <v>24</v>
      </c>
      <c r="EP603">
        <v>24</v>
      </c>
      <c r="EQ603" t="s">
        <v>4930</v>
      </c>
      <c r="ER603">
        <v>40</v>
      </c>
      <c r="KK603" s="5">
        <f t="shared" ca="1" si="234"/>
        <v>24</v>
      </c>
      <c r="KL603" s="5">
        <f t="shared" ca="1" si="235"/>
        <v>24</v>
      </c>
      <c r="KM603" s="5">
        <f t="shared" ca="1" si="236"/>
        <v>24</v>
      </c>
      <c r="KN603" s="5">
        <f t="shared" ca="1" si="237"/>
        <v>24</v>
      </c>
      <c r="KO603" s="5">
        <f t="shared" ca="1" si="238"/>
        <v>40</v>
      </c>
      <c r="KP603" s="4" t="str">
        <f t="shared" si="239"/>
        <v>male_233_right</v>
      </c>
      <c r="KQ603">
        <v>19.882999999999999</v>
      </c>
      <c r="KR603">
        <v>21.756</v>
      </c>
      <c r="KS603">
        <v>22.756</v>
      </c>
      <c r="KT603">
        <v>5</v>
      </c>
      <c r="KU603">
        <v>2</v>
      </c>
      <c r="KV603">
        <v>2</v>
      </c>
      <c r="KW603">
        <v>2</v>
      </c>
      <c r="KX603">
        <v>2</v>
      </c>
      <c r="KY603">
        <v>2</v>
      </c>
      <c r="KZ603" t="s">
        <v>4737</v>
      </c>
      <c r="LA603" t="s">
        <v>4736</v>
      </c>
      <c r="LB603" t="s">
        <v>389</v>
      </c>
      <c r="LD603" t="s">
        <v>5550</v>
      </c>
      <c r="LE603">
        <v>30</v>
      </c>
      <c r="LG603">
        <v>5</v>
      </c>
      <c r="LH603">
        <v>5</v>
      </c>
      <c r="LI603">
        <v>7</v>
      </c>
      <c r="LM603">
        <v>7.077</v>
      </c>
      <c r="LN603">
        <v>7.077</v>
      </c>
      <c r="LO603">
        <v>8.4529999999999994</v>
      </c>
      <c r="LP603">
        <v>1</v>
      </c>
      <c r="LQ603">
        <v>31</v>
      </c>
      <c r="LX603">
        <v>3</v>
      </c>
      <c r="LY603">
        <v>30</v>
      </c>
      <c r="LZ603">
        <v>7</v>
      </c>
      <c r="MA603">
        <v>9.9160000000000004</v>
      </c>
      <c r="MB603">
        <v>19.908000000000001</v>
      </c>
      <c r="MC603">
        <v>25.666</v>
      </c>
      <c r="MD603">
        <v>3</v>
      </c>
      <c r="ME603" t="s">
        <v>1842</v>
      </c>
      <c r="MF603" t="s">
        <v>349</v>
      </c>
      <c r="MG603" t="s">
        <v>709</v>
      </c>
      <c r="MH603" t="s">
        <v>1843</v>
      </c>
      <c r="MI603">
        <v>1</v>
      </c>
      <c r="MJ603" t="s">
        <v>351</v>
      </c>
      <c r="MK603" t="s">
        <v>477</v>
      </c>
      <c r="MM603" t="s">
        <v>353</v>
      </c>
    </row>
    <row r="604" spans="1:351" x14ac:dyDescent="0.25">
      <c r="A604" t="s">
        <v>4735</v>
      </c>
      <c r="B604">
        <v>1407</v>
      </c>
      <c r="C604">
        <v>57</v>
      </c>
      <c r="D604" t="s">
        <v>347</v>
      </c>
      <c r="E604" t="s">
        <v>465</v>
      </c>
      <c r="F604" t="s">
        <v>605</v>
      </c>
      <c r="G604" t="s">
        <v>4739</v>
      </c>
      <c r="H604" t="s">
        <v>357</v>
      </c>
      <c r="I604" t="s">
        <v>342</v>
      </c>
      <c r="J604" t="s">
        <v>342</v>
      </c>
      <c r="K604" t="s">
        <v>341</v>
      </c>
      <c r="L604" t="s">
        <v>4771</v>
      </c>
      <c r="M604" t="s">
        <v>4889</v>
      </c>
      <c r="O604" t="s">
        <v>359</v>
      </c>
      <c r="P604" t="s">
        <v>879</v>
      </c>
      <c r="Q604">
        <v>50</v>
      </c>
      <c r="R604">
        <v>21</v>
      </c>
      <c r="S604" s="2">
        <f t="shared" si="227"/>
        <v>80</v>
      </c>
      <c r="T604" s="2">
        <f t="shared" si="228"/>
        <v>59</v>
      </c>
      <c r="U604" s="2">
        <f t="shared" si="229"/>
        <v>82</v>
      </c>
      <c r="V604" s="2">
        <f t="shared" si="230"/>
        <v>30</v>
      </c>
      <c r="W604" s="2">
        <f t="shared" si="231"/>
        <v>51</v>
      </c>
      <c r="X604">
        <v>80</v>
      </c>
      <c r="Y604">
        <v>59</v>
      </c>
      <c r="Z604">
        <v>82</v>
      </c>
      <c r="AA604">
        <v>30</v>
      </c>
      <c r="AB604">
        <v>51</v>
      </c>
      <c r="AD604" t="s">
        <v>390</v>
      </c>
      <c r="AE604" t="s">
        <v>345</v>
      </c>
      <c r="AF604" s="2" t="str">
        <f t="shared" si="232"/>
        <v>GRueNE</v>
      </c>
      <c r="AG604" s="2" t="str">
        <f t="shared" si="233"/>
        <v>Own Party</v>
      </c>
      <c r="AH604" t="s">
        <v>391</v>
      </c>
      <c r="GU604">
        <v>50</v>
      </c>
      <c r="GV604">
        <v>64</v>
      </c>
      <c r="GW604">
        <v>49</v>
      </c>
      <c r="GX604">
        <v>79</v>
      </c>
      <c r="GY604" t="s">
        <v>4922</v>
      </c>
      <c r="GZ604">
        <v>51</v>
      </c>
      <c r="KK604" s="5">
        <f t="shared" ca="1" si="234"/>
        <v>50</v>
      </c>
      <c r="KL604" s="5">
        <f t="shared" ca="1" si="235"/>
        <v>64</v>
      </c>
      <c r="KM604" s="5">
        <f t="shared" ca="1" si="236"/>
        <v>49</v>
      </c>
      <c r="KN604" s="5">
        <f t="shared" ca="1" si="237"/>
        <v>79</v>
      </c>
      <c r="KO604" s="5">
        <f t="shared" ca="1" si="238"/>
        <v>51</v>
      </c>
      <c r="KP604" s="4" t="str">
        <f t="shared" si="239"/>
        <v>female_311_image_right</v>
      </c>
      <c r="KQ604">
        <v>19.573</v>
      </c>
      <c r="KR604">
        <v>86.332999999999998</v>
      </c>
      <c r="KS604">
        <v>89.421999999999997</v>
      </c>
      <c r="KT604">
        <v>7</v>
      </c>
      <c r="KU604">
        <v>4</v>
      </c>
      <c r="KV604">
        <v>3</v>
      </c>
      <c r="KW604" t="s">
        <v>444</v>
      </c>
      <c r="KX604">
        <v>3</v>
      </c>
      <c r="KY604">
        <v>3</v>
      </c>
      <c r="KZ604" t="s">
        <v>347</v>
      </c>
      <c r="LA604" t="s">
        <v>4736</v>
      </c>
      <c r="LB604" t="s">
        <v>4906</v>
      </c>
      <c r="LD604" t="s">
        <v>5551</v>
      </c>
      <c r="LE604">
        <v>42</v>
      </c>
      <c r="LG604">
        <v>2</v>
      </c>
      <c r="LH604">
        <v>7</v>
      </c>
      <c r="LI604">
        <v>2</v>
      </c>
      <c r="LM604">
        <v>36.316000000000003</v>
      </c>
      <c r="LN604">
        <v>67.198999999999998</v>
      </c>
      <c r="LO604">
        <v>74.376000000000005</v>
      </c>
      <c r="LP604">
        <v>3</v>
      </c>
      <c r="LQ604">
        <v>26</v>
      </c>
      <c r="LX604">
        <v>2</v>
      </c>
      <c r="LY604">
        <v>31</v>
      </c>
      <c r="LZ604">
        <v>7</v>
      </c>
      <c r="MA604">
        <v>22.792000000000002</v>
      </c>
      <c r="MB604">
        <v>253.47900000000001</v>
      </c>
      <c r="MC604">
        <v>260.20299999999997</v>
      </c>
      <c r="MD604">
        <v>13</v>
      </c>
      <c r="ME604" t="s">
        <v>5552</v>
      </c>
      <c r="MF604" t="s">
        <v>349</v>
      </c>
      <c r="MG604" t="s">
        <v>372</v>
      </c>
      <c r="MH604" t="s">
        <v>1844</v>
      </c>
      <c r="MI604">
        <v>1</v>
      </c>
      <c r="MJ604" t="s">
        <v>351</v>
      </c>
      <c r="ML604" t="s">
        <v>352</v>
      </c>
      <c r="MM604" t="s">
        <v>353</v>
      </c>
    </row>
    <row r="605" spans="1:351" x14ac:dyDescent="0.25">
      <c r="A605" t="s">
        <v>4735</v>
      </c>
      <c r="B605">
        <v>240</v>
      </c>
      <c r="C605">
        <v>34</v>
      </c>
      <c r="D605" t="s">
        <v>4737</v>
      </c>
      <c r="E605" t="s">
        <v>4898</v>
      </c>
      <c r="F605" t="s">
        <v>355</v>
      </c>
      <c r="G605" t="s">
        <v>4739</v>
      </c>
      <c r="H605" t="s">
        <v>404</v>
      </c>
      <c r="I605" t="s">
        <v>342</v>
      </c>
      <c r="J605" t="s">
        <v>355</v>
      </c>
      <c r="K605" t="s">
        <v>341</v>
      </c>
      <c r="L605" t="s">
        <v>1845</v>
      </c>
      <c r="M605" t="s">
        <v>378</v>
      </c>
      <c r="O605" t="s">
        <v>4889</v>
      </c>
      <c r="Q605">
        <v>36</v>
      </c>
      <c r="R605">
        <v>42</v>
      </c>
      <c r="S605" s="2">
        <f t="shared" si="227"/>
        <v>64</v>
      </c>
      <c r="T605" s="2">
        <f t="shared" si="228"/>
        <v>60</v>
      </c>
      <c r="U605" s="2">
        <f t="shared" si="229"/>
        <v>82</v>
      </c>
      <c r="V605" s="2">
        <f t="shared" si="230"/>
        <v>58</v>
      </c>
      <c r="W605" s="2">
        <f t="shared" si="231"/>
        <v>60</v>
      </c>
      <c r="AD605" t="s">
        <v>348</v>
      </c>
      <c r="AE605" t="s">
        <v>361</v>
      </c>
      <c r="AF605" s="2" t="str">
        <f t="shared" si="232"/>
        <v>SPD</v>
      </c>
      <c r="AG605" s="2" t="str">
        <f t="shared" si="233"/>
        <v>Own Party</v>
      </c>
      <c r="AH605" t="s">
        <v>391</v>
      </c>
      <c r="CQ605">
        <v>39</v>
      </c>
      <c r="CR605">
        <v>35</v>
      </c>
      <c r="CS605">
        <v>56</v>
      </c>
      <c r="CT605">
        <v>64</v>
      </c>
      <c r="CU605" t="s">
        <v>4974</v>
      </c>
      <c r="CV605">
        <v>37</v>
      </c>
      <c r="KK605" s="5">
        <f t="shared" ca="1" si="234"/>
        <v>39</v>
      </c>
      <c r="KL605" s="5">
        <f t="shared" ca="1" si="235"/>
        <v>35</v>
      </c>
      <c r="KM605" s="5">
        <f t="shared" ca="1" si="236"/>
        <v>56</v>
      </c>
      <c r="KN605" s="5">
        <f t="shared" ca="1" si="237"/>
        <v>64</v>
      </c>
      <c r="KO605" s="5">
        <f t="shared" ca="1" si="238"/>
        <v>37</v>
      </c>
      <c r="KP605" s="4" t="str">
        <f t="shared" si="239"/>
        <v>male_123_left</v>
      </c>
      <c r="KQ605">
        <v>2.8559999999999999</v>
      </c>
      <c r="KR605">
        <v>9</v>
      </c>
      <c r="KS605">
        <v>10.355</v>
      </c>
      <c r="KT605">
        <v>6</v>
      </c>
      <c r="KU605">
        <v>3</v>
      </c>
      <c r="KV605">
        <v>3</v>
      </c>
      <c r="KW605">
        <v>3</v>
      </c>
      <c r="KX605">
        <v>3</v>
      </c>
      <c r="KY605">
        <v>4</v>
      </c>
      <c r="KZ605" t="s">
        <v>4737</v>
      </c>
      <c r="LA605" t="s">
        <v>4738</v>
      </c>
      <c r="LB605" t="s">
        <v>378</v>
      </c>
      <c r="LD605" t="s">
        <v>5553</v>
      </c>
      <c r="LE605">
        <v>30</v>
      </c>
      <c r="LJ605">
        <v>5</v>
      </c>
      <c r="LK605">
        <v>7</v>
      </c>
      <c r="LL605">
        <v>6</v>
      </c>
      <c r="LM605">
        <v>6.94</v>
      </c>
      <c r="LN605">
        <v>10.105</v>
      </c>
      <c r="LO605">
        <v>10.951000000000001</v>
      </c>
      <c r="LP605">
        <v>4</v>
      </c>
      <c r="LQ605">
        <v>65</v>
      </c>
      <c r="LR605">
        <v>64</v>
      </c>
      <c r="LS605">
        <v>60</v>
      </c>
      <c r="LT605">
        <v>82</v>
      </c>
      <c r="LU605">
        <v>58</v>
      </c>
      <c r="LV605">
        <v>60</v>
      </c>
      <c r="LW605" t="s">
        <v>1069</v>
      </c>
      <c r="LX605">
        <v>3</v>
      </c>
      <c r="LY605">
        <v>34</v>
      </c>
      <c r="LZ605">
        <v>6</v>
      </c>
      <c r="MA605">
        <v>5.173</v>
      </c>
      <c r="MB605">
        <v>5.173</v>
      </c>
      <c r="MC605">
        <v>8.4559999999999995</v>
      </c>
      <c r="MD605">
        <v>1</v>
      </c>
      <c r="MF605" t="s">
        <v>363</v>
      </c>
      <c r="MG605" t="s">
        <v>392</v>
      </c>
      <c r="MH605" t="s">
        <v>1846</v>
      </c>
      <c r="MI605">
        <v>1</v>
      </c>
      <c r="MJ605" t="s">
        <v>366</v>
      </c>
      <c r="MK605" t="s">
        <v>394</v>
      </c>
      <c r="MM605" t="s">
        <v>368</v>
      </c>
    </row>
    <row r="606" spans="1:351" x14ac:dyDescent="0.25">
      <c r="A606" t="s">
        <v>4735</v>
      </c>
      <c r="B606">
        <v>350</v>
      </c>
      <c r="C606">
        <v>61</v>
      </c>
      <c r="D606" t="s">
        <v>4737</v>
      </c>
      <c r="E606" t="s">
        <v>605</v>
      </c>
      <c r="F606" t="s">
        <v>355</v>
      </c>
      <c r="G606" t="s">
        <v>370</v>
      </c>
      <c r="H606" t="s">
        <v>357</v>
      </c>
      <c r="I606" t="s">
        <v>342</v>
      </c>
      <c r="J606" t="s">
        <v>355</v>
      </c>
      <c r="K606" t="s">
        <v>404</v>
      </c>
      <c r="M606" t="s">
        <v>348</v>
      </c>
      <c r="O606" t="s">
        <v>389</v>
      </c>
      <c r="R606">
        <v>84</v>
      </c>
      <c r="S606" s="2">
        <f t="shared" si="227"/>
        <v>83</v>
      </c>
      <c r="T606" s="2">
        <f t="shared" si="228"/>
        <v>72</v>
      </c>
      <c r="U606" s="2">
        <f t="shared" si="229"/>
        <v>100</v>
      </c>
      <c r="V606" s="2">
        <f t="shared" si="230"/>
        <v>99</v>
      </c>
      <c r="W606" s="2">
        <f t="shared" si="231"/>
        <v>93</v>
      </c>
      <c r="AD606" t="s">
        <v>343</v>
      </c>
      <c r="AE606" t="s">
        <v>361</v>
      </c>
      <c r="AF606" s="2" t="str">
        <f t="shared" si="232"/>
        <v>None</v>
      </c>
      <c r="AG606" s="2" t="str">
        <f t="shared" si="233"/>
        <v>No Party</v>
      </c>
      <c r="AH606" t="s">
        <v>346</v>
      </c>
      <c r="DO606">
        <v>55</v>
      </c>
      <c r="DP606">
        <v>51</v>
      </c>
      <c r="DQ606">
        <v>52</v>
      </c>
      <c r="DR606">
        <v>51</v>
      </c>
      <c r="DS606" t="s">
        <v>4974</v>
      </c>
      <c r="DT606">
        <v>51</v>
      </c>
      <c r="KK606" s="5">
        <f t="shared" ca="1" si="234"/>
        <v>55</v>
      </c>
      <c r="KL606" s="5">
        <f t="shared" ca="1" si="235"/>
        <v>51</v>
      </c>
      <c r="KM606" s="5">
        <f t="shared" ca="1" si="236"/>
        <v>52</v>
      </c>
      <c r="KN606" s="5">
        <f t="shared" ca="1" si="237"/>
        <v>51</v>
      </c>
      <c r="KO606" s="5">
        <f t="shared" ca="1" si="238"/>
        <v>51</v>
      </c>
      <c r="KP606" s="4" t="str">
        <f t="shared" si="239"/>
        <v>male_222</v>
      </c>
      <c r="KQ606">
        <v>8.5</v>
      </c>
      <c r="KR606">
        <v>22.212</v>
      </c>
      <c r="KS606">
        <v>23.452999999999999</v>
      </c>
      <c r="KT606">
        <v>7</v>
      </c>
      <c r="KU606">
        <v>3</v>
      </c>
      <c r="KV606">
        <v>3</v>
      </c>
      <c r="KW606">
        <v>2</v>
      </c>
      <c r="KX606">
        <v>2</v>
      </c>
      <c r="KY606">
        <v>4</v>
      </c>
      <c r="KZ606" t="s">
        <v>4737</v>
      </c>
      <c r="LA606" t="s">
        <v>4738</v>
      </c>
      <c r="LB606" t="s">
        <v>389</v>
      </c>
      <c r="LD606" t="s">
        <v>5554</v>
      </c>
      <c r="LE606">
        <v>52</v>
      </c>
      <c r="LJ606">
        <v>3</v>
      </c>
      <c r="LK606">
        <v>8</v>
      </c>
      <c r="LL606">
        <v>4</v>
      </c>
      <c r="LM606">
        <v>11.384</v>
      </c>
      <c r="LN606">
        <v>11.384</v>
      </c>
      <c r="LO606">
        <v>12.289</v>
      </c>
      <c r="LP606">
        <v>1</v>
      </c>
      <c r="LQ606">
        <v>61</v>
      </c>
      <c r="LR606">
        <v>83</v>
      </c>
      <c r="LS606">
        <v>72</v>
      </c>
      <c r="LT606">
        <v>100</v>
      </c>
      <c r="LU606">
        <v>99</v>
      </c>
      <c r="LV606">
        <v>93</v>
      </c>
      <c r="LW606" t="s">
        <v>1249</v>
      </c>
      <c r="LX606">
        <v>2</v>
      </c>
      <c r="LY606">
        <v>40</v>
      </c>
      <c r="LZ606">
        <v>6</v>
      </c>
      <c r="MA606">
        <v>9.0250000000000004</v>
      </c>
      <c r="MB606">
        <v>9.0250000000000004</v>
      </c>
      <c r="MC606">
        <v>10.903</v>
      </c>
      <c r="MD606">
        <v>1</v>
      </c>
      <c r="MF606" t="s">
        <v>363</v>
      </c>
      <c r="MG606" t="s">
        <v>337</v>
      </c>
      <c r="MH606" t="s">
        <v>1847</v>
      </c>
      <c r="MI606">
        <v>1</v>
      </c>
      <c r="MJ606" t="s">
        <v>366</v>
      </c>
      <c r="MK606" t="s">
        <v>468</v>
      </c>
      <c r="MM606" t="s">
        <v>368</v>
      </c>
    </row>
    <row r="607" spans="1:351" x14ac:dyDescent="0.25">
      <c r="A607" t="s">
        <v>4735</v>
      </c>
      <c r="B607">
        <v>362</v>
      </c>
      <c r="C607">
        <v>51</v>
      </c>
      <c r="D607" t="s">
        <v>347</v>
      </c>
      <c r="E607" t="s">
        <v>436</v>
      </c>
      <c r="F607" t="s">
        <v>4908</v>
      </c>
      <c r="G607" t="s">
        <v>370</v>
      </c>
      <c r="H607" t="s">
        <v>404</v>
      </c>
      <c r="I607" t="s">
        <v>355</v>
      </c>
      <c r="J607" t="s">
        <v>342</v>
      </c>
      <c r="K607" t="s">
        <v>341</v>
      </c>
      <c r="M607" t="s">
        <v>378</v>
      </c>
      <c r="O607" t="s">
        <v>4889</v>
      </c>
      <c r="Q607">
        <v>91</v>
      </c>
      <c r="R607">
        <v>23</v>
      </c>
      <c r="S607" s="2">
        <f t="shared" si="227"/>
        <v>100</v>
      </c>
      <c r="T607" s="2">
        <f t="shared" si="228"/>
        <v>86</v>
      </c>
      <c r="U607" s="2">
        <f t="shared" si="229"/>
        <v>80</v>
      </c>
      <c r="V607" s="2">
        <f t="shared" si="230"/>
        <v>74</v>
      </c>
      <c r="W607" s="2">
        <f t="shared" si="231"/>
        <v>59</v>
      </c>
      <c r="X607">
        <v>100</v>
      </c>
      <c r="Y607">
        <v>86</v>
      </c>
      <c r="Z607">
        <v>80</v>
      </c>
      <c r="AA607">
        <v>74</v>
      </c>
      <c r="AB607">
        <v>59</v>
      </c>
      <c r="AD607" t="s">
        <v>343</v>
      </c>
      <c r="AE607" t="s">
        <v>345</v>
      </c>
      <c r="AF607" s="2" t="str">
        <f t="shared" si="232"/>
        <v>None</v>
      </c>
      <c r="AG607" s="2" t="str">
        <f t="shared" si="233"/>
        <v>No Party</v>
      </c>
      <c r="AH607" t="s">
        <v>346</v>
      </c>
      <c r="HY607">
        <v>36</v>
      </c>
      <c r="HZ607">
        <v>24</v>
      </c>
      <c r="IA607">
        <v>60</v>
      </c>
      <c r="IB607">
        <v>34</v>
      </c>
      <c r="IC607" t="s">
        <v>4947</v>
      </c>
      <c r="ID607">
        <v>32</v>
      </c>
      <c r="KK607" s="5">
        <f t="shared" ca="1" si="234"/>
        <v>36</v>
      </c>
      <c r="KL607" s="5">
        <f t="shared" ca="1" si="235"/>
        <v>24</v>
      </c>
      <c r="KM607" s="5">
        <f t="shared" ca="1" si="236"/>
        <v>60</v>
      </c>
      <c r="KN607" s="5">
        <f t="shared" ca="1" si="237"/>
        <v>34</v>
      </c>
      <c r="KO607" s="5">
        <f t="shared" ca="1" si="238"/>
        <v>32</v>
      </c>
      <c r="KP607" s="4" t="str">
        <f t="shared" si="239"/>
        <v>female_133_right</v>
      </c>
      <c r="KQ607">
        <v>5.7439999999999998</v>
      </c>
      <c r="KR607">
        <v>24.391999999999999</v>
      </c>
      <c r="KS607">
        <v>26.015999999999998</v>
      </c>
      <c r="KT607">
        <v>10</v>
      </c>
      <c r="KU607" t="s">
        <v>397</v>
      </c>
      <c r="KV607">
        <v>2</v>
      </c>
      <c r="KW607" t="s">
        <v>397</v>
      </c>
      <c r="KX607" t="s">
        <v>397</v>
      </c>
      <c r="KY607">
        <v>2</v>
      </c>
      <c r="KZ607" t="s">
        <v>347</v>
      </c>
      <c r="LA607" t="s">
        <v>4738</v>
      </c>
      <c r="LB607" t="s">
        <v>4906</v>
      </c>
      <c r="LD607" t="s">
        <v>5555</v>
      </c>
      <c r="LE607">
        <v>69</v>
      </c>
      <c r="LG607">
        <v>2</v>
      </c>
      <c r="LH607">
        <v>8</v>
      </c>
      <c r="LI607">
        <v>1</v>
      </c>
      <c r="LM607">
        <v>9.1010000000000009</v>
      </c>
      <c r="LN607">
        <v>12.363</v>
      </c>
      <c r="LO607">
        <v>13.346</v>
      </c>
      <c r="LP607">
        <v>4</v>
      </c>
      <c r="LQ607">
        <v>29</v>
      </c>
      <c r="LX607">
        <v>2</v>
      </c>
      <c r="LY607">
        <v>29</v>
      </c>
      <c r="LZ607">
        <v>7</v>
      </c>
      <c r="MA607">
        <v>6.2149999999999999</v>
      </c>
      <c r="MB607">
        <v>15.323</v>
      </c>
      <c r="MC607">
        <v>16.260999999999999</v>
      </c>
      <c r="MD607">
        <v>9</v>
      </c>
      <c r="MF607" t="s">
        <v>349</v>
      </c>
      <c r="MG607" t="s">
        <v>1848</v>
      </c>
      <c r="MH607" t="s">
        <v>1849</v>
      </c>
      <c r="MI607">
        <v>1</v>
      </c>
      <c r="MJ607" t="s">
        <v>351</v>
      </c>
      <c r="ML607" t="s">
        <v>519</v>
      </c>
      <c r="MM607" t="s">
        <v>353</v>
      </c>
    </row>
    <row r="608" spans="1:351" x14ac:dyDescent="0.25">
      <c r="A608" t="s">
        <v>4735</v>
      </c>
      <c r="B608">
        <v>580</v>
      </c>
      <c r="C608">
        <v>42</v>
      </c>
      <c r="D608" t="s">
        <v>347</v>
      </c>
      <c r="E608" t="s">
        <v>354</v>
      </c>
      <c r="F608" t="s">
        <v>355</v>
      </c>
      <c r="G608" t="s">
        <v>375</v>
      </c>
      <c r="H608" t="s">
        <v>357</v>
      </c>
      <c r="I608" t="s">
        <v>355</v>
      </c>
      <c r="J608" t="s">
        <v>355</v>
      </c>
      <c r="K608" t="s">
        <v>404</v>
      </c>
      <c r="L608" t="s">
        <v>1850</v>
      </c>
      <c r="M608" t="s">
        <v>377</v>
      </c>
      <c r="O608" t="s">
        <v>4889</v>
      </c>
      <c r="Q608">
        <v>81</v>
      </c>
      <c r="R608">
        <v>9</v>
      </c>
      <c r="S608" s="2">
        <f t="shared" si="227"/>
        <v>100</v>
      </c>
      <c r="T608" s="2">
        <f t="shared" si="228"/>
        <v>31</v>
      </c>
      <c r="U608" s="2">
        <f t="shared" si="229"/>
        <v>100</v>
      </c>
      <c r="V608" s="2">
        <f t="shared" si="230"/>
        <v>44</v>
      </c>
      <c r="W608" s="2">
        <f t="shared" si="231"/>
        <v>100</v>
      </c>
      <c r="X608">
        <v>100</v>
      </c>
      <c r="Y608">
        <v>31</v>
      </c>
      <c r="Z608">
        <v>100</v>
      </c>
      <c r="AA608">
        <v>44</v>
      </c>
      <c r="AB608">
        <v>100</v>
      </c>
      <c r="AD608" t="s">
        <v>388</v>
      </c>
      <c r="AE608" t="s">
        <v>361</v>
      </c>
      <c r="AF608" s="2" t="str">
        <f t="shared" si="232"/>
        <v>CSU</v>
      </c>
      <c r="AG608" s="2" t="str">
        <f t="shared" si="233"/>
        <v>Other Party</v>
      </c>
      <c r="AH608" t="s">
        <v>379</v>
      </c>
      <c r="DU608">
        <v>97</v>
      </c>
      <c r="DV608">
        <v>94</v>
      </c>
      <c r="DW608">
        <v>100</v>
      </c>
      <c r="DX608">
        <v>95</v>
      </c>
      <c r="DY608" t="s">
        <v>4915</v>
      </c>
      <c r="DZ608">
        <v>87</v>
      </c>
      <c r="KK608" s="5">
        <f t="shared" ca="1" si="234"/>
        <v>97</v>
      </c>
      <c r="KL608" s="5">
        <f t="shared" ca="1" si="235"/>
        <v>94</v>
      </c>
      <c r="KM608" s="5">
        <f t="shared" ca="1" si="236"/>
        <v>100</v>
      </c>
      <c r="KN608" s="5">
        <f t="shared" ca="1" si="237"/>
        <v>95</v>
      </c>
      <c r="KO608" s="5">
        <f t="shared" ca="1" si="238"/>
        <v>87</v>
      </c>
      <c r="KP608" s="4" t="str">
        <f t="shared" si="239"/>
        <v>male_322_left</v>
      </c>
      <c r="KQ608">
        <v>6.2350000000000003</v>
      </c>
      <c r="KR608">
        <v>21.297000000000001</v>
      </c>
      <c r="KS608">
        <v>22.393999999999998</v>
      </c>
      <c r="KT608">
        <v>5</v>
      </c>
      <c r="KU608" t="s">
        <v>444</v>
      </c>
      <c r="KV608" t="s">
        <v>444</v>
      </c>
      <c r="KW608" t="s">
        <v>397</v>
      </c>
      <c r="KX608" t="s">
        <v>444</v>
      </c>
      <c r="KY608" t="s">
        <v>444</v>
      </c>
      <c r="KZ608" t="s">
        <v>4737</v>
      </c>
      <c r="LA608" t="s">
        <v>4736</v>
      </c>
      <c r="LB608" t="s">
        <v>343</v>
      </c>
      <c r="LD608" t="s">
        <v>5556</v>
      </c>
      <c r="LE608">
        <v>31</v>
      </c>
      <c r="LJ608">
        <v>0</v>
      </c>
      <c r="LK608">
        <v>10</v>
      </c>
      <c r="LL608">
        <v>10</v>
      </c>
      <c r="LM608">
        <v>16.773</v>
      </c>
      <c r="LN608">
        <v>25.797000000000001</v>
      </c>
      <c r="LO608">
        <v>27.128</v>
      </c>
      <c r="LP608">
        <v>3</v>
      </c>
      <c r="LQ608">
        <v>15</v>
      </c>
      <c r="LX608">
        <v>2</v>
      </c>
      <c r="LY608">
        <v>20</v>
      </c>
      <c r="LZ608">
        <v>7</v>
      </c>
      <c r="MA608">
        <v>21.274000000000001</v>
      </c>
      <c r="MB608">
        <v>21.274000000000001</v>
      </c>
      <c r="MC608">
        <v>24.033999999999999</v>
      </c>
      <c r="MD608">
        <v>1</v>
      </c>
      <c r="MF608" t="s">
        <v>363</v>
      </c>
      <c r="MG608" t="s">
        <v>767</v>
      </c>
      <c r="MH608" t="s">
        <v>1851</v>
      </c>
      <c r="MI608">
        <v>1</v>
      </c>
      <c r="MJ608" t="s">
        <v>351</v>
      </c>
      <c r="MK608" t="s">
        <v>612</v>
      </c>
      <c r="MM608" t="s">
        <v>368</v>
      </c>
    </row>
    <row r="609" spans="1:351" x14ac:dyDescent="0.25">
      <c r="A609" t="s">
        <v>4735</v>
      </c>
      <c r="B609">
        <v>551</v>
      </c>
      <c r="C609">
        <v>64</v>
      </c>
      <c r="D609" t="s">
        <v>4737</v>
      </c>
      <c r="E609" t="s">
        <v>401</v>
      </c>
      <c r="F609" t="s">
        <v>355</v>
      </c>
      <c r="G609" t="s">
        <v>370</v>
      </c>
      <c r="H609" t="s">
        <v>513</v>
      </c>
      <c r="I609" t="s">
        <v>342</v>
      </c>
      <c r="J609" t="s">
        <v>355</v>
      </c>
      <c r="K609" t="s">
        <v>371</v>
      </c>
      <c r="L609" t="s">
        <v>966</v>
      </c>
      <c r="M609" t="s">
        <v>377</v>
      </c>
      <c r="O609" t="s">
        <v>348</v>
      </c>
      <c r="Q609">
        <v>50</v>
      </c>
      <c r="R609">
        <v>25</v>
      </c>
      <c r="S609" s="2">
        <f t="shared" si="227"/>
        <v>100</v>
      </c>
      <c r="T609" s="2">
        <f t="shared" si="228"/>
        <v>100</v>
      </c>
      <c r="U609" s="2">
        <f t="shared" si="229"/>
        <v>100</v>
      </c>
      <c r="V609" s="2">
        <f t="shared" si="230"/>
        <v>100</v>
      </c>
      <c r="W609" s="2">
        <f t="shared" si="231"/>
        <v>100</v>
      </c>
      <c r="X609">
        <v>100</v>
      </c>
      <c r="Y609">
        <v>100</v>
      </c>
      <c r="Z609">
        <v>100</v>
      </c>
      <c r="AA609">
        <v>100</v>
      </c>
      <c r="AB609">
        <v>100</v>
      </c>
      <c r="AD609" t="s">
        <v>378</v>
      </c>
      <c r="AE609" t="s">
        <v>361</v>
      </c>
      <c r="AF609" s="2" t="str">
        <f t="shared" si="232"/>
        <v>die LINKE</v>
      </c>
      <c r="AG609" s="2" t="str">
        <f t="shared" si="233"/>
        <v>Own Party</v>
      </c>
      <c r="AH609" t="s">
        <v>391</v>
      </c>
      <c r="BG609">
        <v>100</v>
      </c>
      <c r="BH609">
        <v>52</v>
      </c>
      <c r="BI609">
        <v>100</v>
      </c>
      <c r="BJ609">
        <v>100</v>
      </c>
      <c r="BK609" t="s">
        <v>5062</v>
      </c>
      <c r="BL609">
        <v>52</v>
      </c>
      <c r="KK609" s="5">
        <f t="shared" ca="1" si="234"/>
        <v>100</v>
      </c>
      <c r="KL609" s="5">
        <f t="shared" ca="1" si="235"/>
        <v>52</v>
      </c>
      <c r="KM609" s="5">
        <f t="shared" ca="1" si="236"/>
        <v>100</v>
      </c>
      <c r="KN609" s="5">
        <f t="shared" ca="1" si="237"/>
        <v>100</v>
      </c>
      <c r="KO609" s="5">
        <f t="shared" ca="1" si="238"/>
        <v>52</v>
      </c>
      <c r="KP609" s="4" t="str">
        <f t="shared" si="239"/>
        <v>male_211_image</v>
      </c>
      <c r="KQ609">
        <v>25.872</v>
      </c>
      <c r="KR609">
        <v>47.276000000000003</v>
      </c>
      <c r="KS609">
        <v>48.104999999999997</v>
      </c>
      <c r="KT609">
        <v>12</v>
      </c>
      <c r="KU609">
        <v>3</v>
      </c>
      <c r="KV609" t="s">
        <v>444</v>
      </c>
      <c r="KW609" t="s">
        <v>444</v>
      </c>
      <c r="KX609" t="s">
        <v>444</v>
      </c>
      <c r="KY609" t="s">
        <v>444</v>
      </c>
      <c r="KZ609" t="s">
        <v>4737</v>
      </c>
      <c r="LA609" t="s">
        <v>4736</v>
      </c>
      <c r="LB609" t="s">
        <v>4906</v>
      </c>
      <c r="LD609" t="s">
        <v>5088</v>
      </c>
      <c r="LE609">
        <v>0</v>
      </c>
      <c r="LG609">
        <v>3</v>
      </c>
      <c r="LH609">
        <v>6</v>
      </c>
      <c r="LI609">
        <v>10</v>
      </c>
      <c r="LM609">
        <v>13.175000000000001</v>
      </c>
      <c r="LN609">
        <v>13.901</v>
      </c>
      <c r="LO609">
        <v>15</v>
      </c>
      <c r="LP609">
        <v>2</v>
      </c>
      <c r="LQ609">
        <v>21</v>
      </c>
      <c r="LX609">
        <v>1</v>
      </c>
      <c r="LY609">
        <v>25</v>
      </c>
      <c r="LZ609">
        <v>6</v>
      </c>
      <c r="MA609">
        <v>9.6590000000000007</v>
      </c>
      <c r="MB609">
        <v>19.055</v>
      </c>
      <c r="MC609">
        <v>22.457000000000001</v>
      </c>
      <c r="MD609">
        <v>4</v>
      </c>
      <c r="MF609" t="s">
        <v>349</v>
      </c>
      <c r="MG609" t="s">
        <v>453</v>
      </c>
      <c r="MH609" t="s">
        <v>1852</v>
      </c>
      <c r="MI609">
        <v>1</v>
      </c>
      <c r="MJ609" t="s">
        <v>351</v>
      </c>
      <c r="MK609" t="s">
        <v>429</v>
      </c>
      <c r="MM609" t="s">
        <v>353</v>
      </c>
    </row>
    <row r="610" spans="1:351" x14ac:dyDescent="0.25">
      <c r="A610" t="s">
        <v>4735</v>
      </c>
      <c r="B610">
        <v>534</v>
      </c>
      <c r="C610">
        <v>62</v>
      </c>
      <c r="D610" t="s">
        <v>347</v>
      </c>
      <c r="E610" t="s">
        <v>4898</v>
      </c>
      <c r="F610" t="s">
        <v>355</v>
      </c>
      <c r="G610" t="s">
        <v>437</v>
      </c>
      <c r="H610" t="s">
        <v>404</v>
      </c>
      <c r="I610" t="s">
        <v>342</v>
      </c>
      <c r="J610" t="s">
        <v>355</v>
      </c>
      <c r="K610" t="s">
        <v>386</v>
      </c>
      <c r="L610" t="s">
        <v>1853</v>
      </c>
      <c r="M610" t="s">
        <v>343</v>
      </c>
      <c r="O610" t="s">
        <v>4889</v>
      </c>
      <c r="Q610">
        <v>20</v>
      </c>
      <c r="R610">
        <v>36</v>
      </c>
      <c r="S610" s="2">
        <f t="shared" si="227"/>
        <v>71</v>
      </c>
      <c r="T610" s="2">
        <f t="shared" si="228"/>
        <v>72</v>
      </c>
      <c r="U610" s="2">
        <f t="shared" si="229"/>
        <v>81</v>
      </c>
      <c r="V610" s="2">
        <f t="shared" si="230"/>
        <v>61</v>
      </c>
      <c r="W610" s="2">
        <f t="shared" si="231"/>
        <v>40</v>
      </c>
      <c r="AD610" t="s">
        <v>348</v>
      </c>
      <c r="AE610" t="s">
        <v>361</v>
      </c>
      <c r="AF610" s="2" t="str">
        <f t="shared" si="232"/>
        <v>CDU</v>
      </c>
      <c r="AG610" s="2" t="str">
        <f t="shared" si="233"/>
        <v>Own Party</v>
      </c>
      <c r="AH610" t="s">
        <v>391</v>
      </c>
      <c r="BM610">
        <v>89</v>
      </c>
      <c r="BN610">
        <v>39</v>
      </c>
      <c r="BO610">
        <v>64</v>
      </c>
      <c r="BP610">
        <v>74</v>
      </c>
      <c r="BQ610" t="s">
        <v>5016</v>
      </c>
      <c r="BR610">
        <v>51</v>
      </c>
      <c r="KK610" s="5">
        <f t="shared" ca="1" si="234"/>
        <v>89</v>
      </c>
      <c r="KL610" s="5">
        <f t="shared" ca="1" si="235"/>
        <v>39</v>
      </c>
      <c r="KM610" s="5">
        <f t="shared" ca="1" si="236"/>
        <v>64</v>
      </c>
      <c r="KN610" s="5">
        <f t="shared" ca="1" si="237"/>
        <v>74</v>
      </c>
      <c r="KO610" s="5">
        <f t="shared" ca="1" si="238"/>
        <v>51</v>
      </c>
      <c r="KP610" s="4" t="str">
        <f t="shared" si="239"/>
        <v>male_311_left</v>
      </c>
      <c r="KQ610">
        <v>6.77</v>
      </c>
      <c r="KR610">
        <v>32.770000000000003</v>
      </c>
      <c r="KS610">
        <v>34.765000000000001</v>
      </c>
      <c r="KT610">
        <v>6</v>
      </c>
      <c r="KU610">
        <v>3</v>
      </c>
      <c r="KV610">
        <v>4</v>
      </c>
      <c r="KW610">
        <v>4</v>
      </c>
      <c r="KX610">
        <v>4</v>
      </c>
      <c r="KY610">
        <v>3</v>
      </c>
      <c r="KZ610" t="s">
        <v>4737</v>
      </c>
      <c r="LA610" t="s">
        <v>4736</v>
      </c>
      <c r="LB610" t="s">
        <v>343</v>
      </c>
      <c r="LD610" t="s">
        <v>5557</v>
      </c>
      <c r="LE610">
        <v>31</v>
      </c>
      <c r="LG610">
        <v>2</v>
      </c>
      <c r="LH610">
        <v>6</v>
      </c>
      <c r="LI610">
        <v>4</v>
      </c>
      <c r="LM610">
        <v>12.433999999999999</v>
      </c>
      <c r="LN610">
        <v>14.366</v>
      </c>
      <c r="LO610">
        <v>19.550999999999998</v>
      </c>
      <c r="LP610">
        <v>2</v>
      </c>
      <c r="LQ610">
        <v>30</v>
      </c>
      <c r="LR610">
        <v>71</v>
      </c>
      <c r="LS610">
        <v>72</v>
      </c>
      <c r="LT610">
        <v>81</v>
      </c>
      <c r="LU610">
        <v>61</v>
      </c>
      <c r="LV610">
        <v>40</v>
      </c>
      <c r="LW610" t="s">
        <v>1202</v>
      </c>
      <c r="LX610">
        <v>3</v>
      </c>
      <c r="LY610">
        <v>20</v>
      </c>
      <c r="LZ610">
        <v>7</v>
      </c>
      <c r="MA610">
        <v>15.18</v>
      </c>
      <c r="MB610">
        <v>15.18</v>
      </c>
      <c r="MC610">
        <v>42.225999999999999</v>
      </c>
      <c r="MD610">
        <v>1</v>
      </c>
      <c r="MF610" t="s">
        <v>363</v>
      </c>
      <c r="MG610" t="s">
        <v>633</v>
      </c>
      <c r="MH610" t="s">
        <v>1854</v>
      </c>
      <c r="MI610">
        <v>1</v>
      </c>
      <c r="MJ610" t="s">
        <v>366</v>
      </c>
      <c r="MK610" t="s">
        <v>504</v>
      </c>
      <c r="MM610" t="s">
        <v>353</v>
      </c>
    </row>
    <row r="611" spans="1:351" x14ac:dyDescent="0.25">
      <c r="A611" t="s">
        <v>4735</v>
      </c>
      <c r="B611">
        <v>1080</v>
      </c>
      <c r="C611">
        <v>55</v>
      </c>
      <c r="D611" t="s">
        <v>347</v>
      </c>
      <c r="E611" t="s">
        <v>395</v>
      </c>
      <c r="F611" t="s">
        <v>355</v>
      </c>
      <c r="G611" t="s">
        <v>4739</v>
      </c>
      <c r="H611" t="s">
        <v>341</v>
      </c>
      <c r="I611" t="s">
        <v>342</v>
      </c>
      <c r="J611" t="s">
        <v>355</v>
      </c>
      <c r="K611" t="s">
        <v>371</v>
      </c>
      <c r="M611" t="s">
        <v>4889</v>
      </c>
      <c r="O611" t="s">
        <v>359</v>
      </c>
      <c r="P611" t="s">
        <v>879</v>
      </c>
      <c r="Q611">
        <v>69</v>
      </c>
      <c r="R611">
        <v>50</v>
      </c>
      <c r="S611" s="2">
        <f t="shared" si="227"/>
        <v>79</v>
      </c>
      <c r="T611" s="2">
        <f t="shared" si="228"/>
        <v>82</v>
      </c>
      <c r="U611" s="2">
        <f t="shared" si="229"/>
        <v>78</v>
      </c>
      <c r="V611" s="2">
        <f t="shared" si="230"/>
        <v>80</v>
      </c>
      <c r="W611" s="2">
        <f t="shared" si="231"/>
        <v>86</v>
      </c>
      <c r="AD611" t="s">
        <v>390</v>
      </c>
      <c r="AE611" t="s">
        <v>361</v>
      </c>
      <c r="AF611" s="2" t="str">
        <f t="shared" si="232"/>
        <v>LINKE</v>
      </c>
      <c r="AG611" s="2" t="str">
        <f t="shared" si="233"/>
        <v>Other Party</v>
      </c>
      <c r="AH611" t="s">
        <v>379</v>
      </c>
      <c r="AQ611">
        <v>3.137</v>
      </c>
      <c r="AR611">
        <v>251.37899999999999</v>
      </c>
      <c r="AS611">
        <v>252.72200000000001</v>
      </c>
      <c r="AT611">
        <v>59</v>
      </c>
      <c r="AU611">
        <v>80</v>
      </c>
      <c r="AV611">
        <v>79</v>
      </c>
      <c r="AW611">
        <v>79</v>
      </c>
      <c r="AX611">
        <v>76</v>
      </c>
      <c r="AY611" t="s">
        <v>4932</v>
      </c>
      <c r="AZ611">
        <v>62</v>
      </c>
      <c r="KK611" s="5">
        <f>AU611</f>
        <v>80</v>
      </c>
      <c r="KL611" s="5">
        <f t="shared" ref="KL611" si="245">AV611</f>
        <v>79</v>
      </c>
      <c r="KM611" s="5">
        <f t="shared" ref="KM611" si="246">AW611</f>
        <v>79</v>
      </c>
      <c r="KN611" s="5">
        <f t="shared" ref="KN611" si="247">AX611</f>
        <v>76</v>
      </c>
      <c r="KO611" s="5">
        <f>AZ611</f>
        <v>62</v>
      </c>
      <c r="KP611" s="4" t="str">
        <f t="shared" si="239"/>
        <v>male_111_image</v>
      </c>
      <c r="KQ611">
        <v>15.949</v>
      </c>
      <c r="KR611">
        <v>35.465000000000003</v>
      </c>
      <c r="KS611">
        <v>40.073</v>
      </c>
      <c r="KT611">
        <v>5</v>
      </c>
      <c r="KU611">
        <v>3</v>
      </c>
      <c r="KV611">
        <v>3</v>
      </c>
      <c r="KW611">
        <v>4</v>
      </c>
      <c r="KX611">
        <v>4</v>
      </c>
      <c r="KY611">
        <v>2</v>
      </c>
      <c r="KZ611" t="s">
        <v>4737</v>
      </c>
      <c r="LA611" t="s">
        <v>4736</v>
      </c>
      <c r="LB611" t="s">
        <v>432</v>
      </c>
      <c r="LD611" t="s">
        <v>5558</v>
      </c>
      <c r="LE611">
        <v>30</v>
      </c>
      <c r="LG611">
        <v>2</v>
      </c>
      <c r="LH611">
        <v>5</v>
      </c>
      <c r="LI611">
        <v>9</v>
      </c>
      <c r="LM611">
        <v>23.501999999999999</v>
      </c>
      <c r="LN611">
        <v>23.501999999999999</v>
      </c>
      <c r="LO611">
        <v>28.501000000000001</v>
      </c>
      <c r="LP611">
        <v>1</v>
      </c>
      <c r="LQ611">
        <v>70</v>
      </c>
      <c r="LR611">
        <v>79</v>
      </c>
      <c r="LS611">
        <v>82</v>
      </c>
      <c r="LT611">
        <v>78</v>
      </c>
      <c r="LU611">
        <v>80</v>
      </c>
      <c r="LV611">
        <v>86</v>
      </c>
      <c r="LW611" t="s">
        <v>1249</v>
      </c>
      <c r="LX611">
        <v>4</v>
      </c>
      <c r="LY611">
        <v>31</v>
      </c>
      <c r="LZ611">
        <v>7</v>
      </c>
      <c r="MA611">
        <v>11.5</v>
      </c>
      <c r="MB611">
        <v>42.557000000000002</v>
      </c>
      <c r="MC611">
        <v>43.341000000000001</v>
      </c>
      <c r="MD611">
        <v>7</v>
      </c>
      <c r="ME611" t="s">
        <v>5559</v>
      </c>
      <c r="MF611" t="s">
        <v>363</v>
      </c>
      <c r="MG611" t="s">
        <v>1855</v>
      </c>
      <c r="MH611" t="s">
        <v>1856</v>
      </c>
      <c r="MI611">
        <v>1</v>
      </c>
      <c r="MJ611" t="s">
        <v>366</v>
      </c>
      <c r="MK611" t="s">
        <v>497</v>
      </c>
      <c r="MM611" t="s">
        <v>353</v>
      </c>
    </row>
    <row r="612" spans="1:351" x14ac:dyDescent="0.25">
      <c r="A612" t="s">
        <v>4735</v>
      </c>
      <c r="B612">
        <v>639</v>
      </c>
      <c r="C612">
        <v>50</v>
      </c>
      <c r="D612" t="s">
        <v>347</v>
      </c>
      <c r="E612" t="s">
        <v>374</v>
      </c>
      <c r="F612" t="s">
        <v>355</v>
      </c>
      <c r="G612" t="s">
        <v>4739</v>
      </c>
      <c r="H612" t="s">
        <v>404</v>
      </c>
      <c r="I612" t="s">
        <v>342</v>
      </c>
      <c r="J612" t="s">
        <v>355</v>
      </c>
      <c r="K612" t="s">
        <v>371</v>
      </c>
      <c r="M612" t="s">
        <v>4889</v>
      </c>
      <c r="O612" t="s">
        <v>359</v>
      </c>
      <c r="P612" t="s">
        <v>879</v>
      </c>
      <c r="Q612">
        <v>92</v>
      </c>
      <c r="R612">
        <v>33</v>
      </c>
      <c r="S612" s="2">
        <f t="shared" si="227"/>
        <v>100</v>
      </c>
      <c r="T612" s="2">
        <f t="shared" si="228"/>
        <v>100</v>
      </c>
      <c r="U612" s="2">
        <f t="shared" si="229"/>
        <v>93</v>
      </c>
      <c r="V612" s="2">
        <f t="shared" si="230"/>
        <v>91</v>
      </c>
      <c r="W612" s="2">
        <f t="shared" si="231"/>
        <v>82</v>
      </c>
      <c r="X612">
        <v>100</v>
      </c>
      <c r="Y612">
        <v>100</v>
      </c>
      <c r="Z612">
        <v>93</v>
      </c>
      <c r="AA612">
        <v>91</v>
      </c>
      <c r="AB612">
        <v>82</v>
      </c>
      <c r="AD612" t="s">
        <v>390</v>
      </c>
      <c r="AE612" t="s">
        <v>361</v>
      </c>
      <c r="AF612" s="2" t="str">
        <f t="shared" si="232"/>
        <v>GRueNE</v>
      </c>
      <c r="AG612" s="2" t="str">
        <f t="shared" si="233"/>
        <v>Own Party</v>
      </c>
      <c r="AH612" t="s">
        <v>391</v>
      </c>
      <c r="DC612">
        <v>98</v>
      </c>
      <c r="DD612">
        <v>99</v>
      </c>
      <c r="DE612">
        <v>99</v>
      </c>
      <c r="DF612">
        <v>97</v>
      </c>
      <c r="DG612" t="s">
        <v>4945</v>
      </c>
      <c r="DH612">
        <v>79</v>
      </c>
      <c r="KK612" s="5">
        <f t="shared" ca="1" si="234"/>
        <v>98</v>
      </c>
      <c r="KL612" s="5">
        <f t="shared" ca="1" si="235"/>
        <v>99</v>
      </c>
      <c r="KM612" s="5">
        <f t="shared" ca="1" si="236"/>
        <v>99</v>
      </c>
      <c r="KN612" s="5">
        <f t="shared" ca="1" si="237"/>
        <v>97</v>
      </c>
      <c r="KO612" s="5">
        <f t="shared" ca="1" si="238"/>
        <v>79</v>
      </c>
      <c r="KP612" s="4" t="str">
        <f t="shared" si="239"/>
        <v>male_133_left</v>
      </c>
      <c r="KQ612">
        <v>9.2029999999999994</v>
      </c>
      <c r="KR612">
        <v>24.491</v>
      </c>
      <c r="KS612">
        <v>25.387</v>
      </c>
      <c r="KT612">
        <v>6</v>
      </c>
      <c r="KU612" t="s">
        <v>444</v>
      </c>
      <c r="KV612" t="s">
        <v>444</v>
      </c>
      <c r="KW612">
        <v>2</v>
      </c>
      <c r="KX612">
        <v>4</v>
      </c>
      <c r="KY612" t="s">
        <v>444</v>
      </c>
      <c r="KZ612" t="s">
        <v>4737</v>
      </c>
      <c r="LA612" t="s">
        <v>4736</v>
      </c>
      <c r="LB612" t="s">
        <v>4906</v>
      </c>
      <c r="LD612" t="s">
        <v>5560</v>
      </c>
      <c r="LE612">
        <v>32</v>
      </c>
      <c r="LJ612">
        <v>2</v>
      </c>
      <c r="LK612">
        <v>8</v>
      </c>
      <c r="LL612">
        <v>7</v>
      </c>
      <c r="LM612">
        <v>19.337</v>
      </c>
      <c r="LN612">
        <v>24.088999999999999</v>
      </c>
      <c r="LO612">
        <v>25.27</v>
      </c>
      <c r="LP612">
        <v>2</v>
      </c>
      <c r="LQ612">
        <v>21</v>
      </c>
      <c r="LX612">
        <v>2</v>
      </c>
      <c r="LY612">
        <v>31</v>
      </c>
      <c r="LZ612">
        <v>6</v>
      </c>
      <c r="MA612">
        <v>14.29</v>
      </c>
      <c r="MB612">
        <v>164.37</v>
      </c>
      <c r="MC612">
        <v>167.04599999999999</v>
      </c>
      <c r="MD612">
        <v>4</v>
      </c>
      <c r="ME612" t="s">
        <v>5561</v>
      </c>
      <c r="MF612" t="s">
        <v>349</v>
      </c>
      <c r="MG612" t="s">
        <v>709</v>
      </c>
      <c r="MH612" t="s">
        <v>1857</v>
      </c>
      <c r="MI612">
        <v>1</v>
      </c>
      <c r="MJ612" t="s">
        <v>351</v>
      </c>
      <c r="MK612" t="s">
        <v>671</v>
      </c>
      <c r="MM612" t="s">
        <v>368</v>
      </c>
    </row>
    <row r="613" spans="1:351" x14ac:dyDescent="0.25">
      <c r="A613" t="s">
        <v>4735</v>
      </c>
      <c r="B613">
        <v>428</v>
      </c>
      <c r="C613">
        <v>38</v>
      </c>
      <c r="D613" t="s">
        <v>347</v>
      </c>
      <c r="E613" t="s">
        <v>395</v>
      </c>
      <c r="F613" t="s">
        <v>355</v>
      </c>
      <c r="G613" t="s">
        <v>437</v>
      </c>
      <c r="H613" t="s">
        <v>357</v>
      </c>
      <c r="I613" t="s">
        <v>342</v>
      </c>
      <c r="J613" t="s">
        <v>342</v>
      </c>
      <c r="K613" t="s">
        <v>341</v>
      </c>
      <c r="L613" t="s">
        <v>1858</v>
      </c>
      <c r="M613" t="s">
        <v>378</v>
      </c>
      <c r="O613" t="s">
        <v>4889</v>
      </c>
      <c r="Q613">
        <v>82</v>
      </c>
      <c r="R613">
        <v>43</v>
      </c>
      <c r="S613" s="2">
        <f t="shared" si="227"/>
        <v>95</v>
      </c>
      <c r="T613" s="2">
        <f t="shared" si="228"/>
        <v>86</v>
      </c>
      <c r="U613" s="2">
        <f t="shared" si="229"/>
        <v>90</v>
      </c>
      <c r="V613" s="2">
        <f t="shared" si="230"/>
        <v>99</v>
      </c>
      <c r="W613" s="2">
        <f t="shared" si="231"/>
        <v>88</v>
      </c>
      <c r="AD613" t="s">
        <v>348</v>
      </c>
      <c r="AE613" t="s">
        <v>345</v>
      </c>
      <c r="AF613" s="2" t="str">
        <f t="shared" si="232"/>
        <v>SPD</v>
      </c>
      <c r="AG613" s="2" t="str">
        <f t="shared" si="233"/>
        <v>Own Party</v>
      </c>
      <c r="AH613" t="s">
        <v>391</v>
      </c>
      <c r="HA613">
        <v>66</v>
      </c>
      <c r="HB613">
        <v>65</v>
      </c>
      <c r="HC613">
        <v>80</v>
      </c>
      <c r="HD613">
        <v>63</v>
      </c>
      <c r="HE613" t="s">
        <v>4913</v>
      </c>
      <c r="HF613">
        <v>61</v>
      </c>
      <c r="KK613" s="5">
        <f t="shared" ca="1" si="234"/>
        <v>66</v>
      </c>
      <c r="KL613" s="5">
        <f t="shared" ca="1" si="235"/>
        <v>65</v>
      </c>
      <c r="KM613" s="5">
        <f t="shared" ca="1" si="236"/>
        <v>80</v>
      </c>
      <c r="KN613" s="5">
        <f t="shared" ca="1" si="237"/>
        <v>63</v>
      </c>
      <c r="KO613" s="5">
        <f t="shared" ca="1" si="238"/>
        <v>61</v>
      </c>
      <c r="KP613" s="4" t="str">
        <f t="shared" si="239"/>
        <v>female_122</v>
      </c>
      <c r="KQ613">
        <v>3.0859999999999999</v>
      </c>
      <c r="KR613">
        <v>11.911</v>
      </c>
      <c r="KS613">
        <v>12.164</v>
      </c>
      <c r="KT613">
        <v>8</v>
      </c>
      <c r="KU613">
        <v>4</v>
      </c>
      <c r="KV613">
        <v>4</v>
      </c>
      <c r="KW613" t="s">
        <v>397</v>
      </c>
      <c r="KX613">
        <v>3</v>
      </c>
      <c r="KY613">
        <v>4</v>
      </c>
      <c r="KZ613" t="s">
        <v>347</v>
      </c>
      <c r="LA613" t="s">
        <v>4738</v>
      </c>
      <c r="LB613" t="s">
        <v>378</v>
      </c>
      <c r="LD613" t="s">
        <v>5562</v>
      </c>
      <c r="LE613">
        <v>46</v>
      </c>
      <c r="LJ613">
        <v>4</v>
      </c>
      <c r="LK613">
        <v>7</v>
      </c>
      <c r="LL613">
        <v>0</v>
      </c>
      <c r="LM613">
        <v>6.3</v>
      </c>
      <c r="LN613">
        <v>7.3239999999999998</v>
      </c>
      <c r="LO613">
        <v>7.6260000000000003</v>
      </c>
      <c r="LP613">
        <v>3</v>
      </c>
      <c r="LQ613">
        <v>60</v>
      </c>
      <c r="LR613">
        <v>95</v>
      </c>
      <c r="LS613">
        <v>86</v>
      </c>
      <c r="LT613">
        <v>90</v>
      </c>
      <c r="LU613">
        <v>99</v>
      </c>
      <c r="LV613">
        <v>88</v>
      </c>
      <c r="LW613" t="s">
        <v>488</v>
      </c>
      <c r="LX613">
        <v>4</v>
      </c>
      <c r="LY613">
        <v>20</v>
      </c>
      <c r="LZ613">
        <v>6</v>
      </c>
      <c r="MA613">
        <v>2.59</v>
      </c>
      <c r="MB613">
        <v>2.59</v>
      </c>
      <c r="MC613">
        <v>3.66</v>
      </c>
      <c r="MD613">
        <v>1</v>
      </c>
      <c r="MF613" t="s">
        <v>349</v>
      </c>
      <c r="MG613" t="s">
        <v>427</v>
      </c>
      <c r="MH613" t="s">
        <v>1859</v>
      </c>
      <c r="MI613">
        <v>1</v>
      </c>
      <c r="MJ613" t="s">
        <v>366</v>
      </c>
      <c r="ML613" t="s">
        <v>422</v>
      </c>
      <c r="MM613" t="s">
        <v>368</v>
      </c>
    </row>
    <row r="614" spans="1:351" x14ac:dyDescent="0.25">
      <c r="A614" t="s">
        <v>4735</v>
      </c>
      <c r="B614">
        <v>1062</v>
      </c>
      <c r="C614">
        <v>61</v>
      </c>
      <c r="D614" t="s">
        <v>347</v>
      </c>
      <c r="E614" t="s">
        <v>4898</v>
      </c>
      <c r="F614" t="s">
        <v>355</v>
      </c>
      <c r="G614" t="s">
        <v>437</v>
      </c>
      <c r="H614" t="s">
        <v>341</v>
      </c>
      <c r="I614" t="s">
        <v>355</v>
      </c>
      <c r="J614" t="s">
        <v>355</v>
      </c>
      <c r="K614" t="s">
        <v>371</v>
      </c>
      <c r="M614" t="s">
        <v>4889</v>
      </c>
      <c r="O614" t="s">
        <v>377</v>
      </c>
      <c r="Q614">
        <v>90</v>
      </c>
      <c r="R614">
        <v>40</v>
      </c>
      <c r="S614" s="2">
        <f t="shared" si="227"/>
        <v>92</v>
      </c>
      <c r="T614" s="2">
        <f t="shared" si="228"/>
        <v>62</v>
      </c>
      <c r="U614" s="2">
        <f t="shared" si="229"/>
        <v>91</v>
      </c>
      <c r="V614" s="2">
        <f t="shared" si="230"/>
        <v>53</v>
      </c>
      <c r="W614" s="2">
        <f t="shared" si="231"/>
        <v>62</v>
      </c>
      <c r="AD614" t="s">
        <v>388</v>
      </c>
      <c r="AE614" t="s">
        <v>345</v>
      </c>
      <c r="AF614" s="2" t="str">
        <f t="shared" si="232"/>
        <v>CSU</v>
      </c>
      <c r="AG614" s="2" t="str">
        <f t="shared" si="233"/>
        <v>Other Party</v>
      </c>
      <c r="AH614" t="s">
        <v>379</v>
      </c>
      <c r="JA614">
        <v>43.808999999999997</v>
      </c>
      <c r="JB614">
        <v>80.209000000000003</v>
      </c>
      <c r="JC614">
        <v>81.108000000000004</v>
      </c>
      <c r="JD614">
        <v>5</v>
      </c>
      <c r="JE614">
        <v>60</v>
      </c>
      <c r="JF614">
        <v>30</v>
      </c>
      <c r="JG614">
        <v>80</v>
      </c>
      <c r="JH614">
        <v>60</v>
      </c>
      <c r="JI614" t="s">
        <v>4943</v>
      </c>
      <c r="JJ614">
        <v>70</v>
      </c>
      <c r="KK614" s="5">
        <f t="shared" ca="1" si="234"/>
        <v>60</v>
      </c>
      <c r="KL614" s="5">
        <f t="shared" ca="1" si="235"/>
        <v>30</v>
      </c>
      <c r="KM614" s="5">
        <f t="shared" ca="1" si="236"/>
        <v>80</v>
      </c>
      <c r="KN614" s="5">
        <f t="shared" ca="1" si="237"/>
        <v>60</v>
      </c>
      <c r="KO614" s="5">
        <f t="shared" ca="1" si="238"/>
        <v>70</v>
      </c>
      <c r="KP614" s="4" t="str">
        <f t="shared" si="239"/>
        <v>female_233_left</v>
      </c>
      <c r="KQ614">
        <v>8.4160000000000004</v>
      </c>
      <c r="KR614">
        <v>17.248000000000001</v>
      </c>
      <c r="KS614">
        <v>18.228000000000002</v>
      </c>
      <c r="KT614">
        <v>5</v>
      </c>
      <c r="KU614">
        <v>4</v>
      </c>
      <c r="KV614">
        <v>4</v>
      </c>
      <c r="KW614">
        <v>4</v>
      </c>
      <c r="KX614">
        <v>4</v>
      </c>
      <c r="KY614" t="s">
        <v>444</v>
      </c>
      <c r="KZ614" t="s">
        <v>347</v>
      </c>
      <c r="LA614" t="s">
        <v>4736</v>
      </c>
      <c r="LB614" t="s">
        <v>388</v>
      </c>
      <c r="LD614" t="s">
        <v>5563</v>
      </c>
      <c r="LE614">
        <v>45</v>
      </c>
      <c r="LJ614">
        <v>4</v>
      </c>
      <c r="LK614">
        <v>5</v>
      </c>
      <c r="LL614">
        <v>0</v>
      </c>
      <c r="LM614">
        <v>10.863</v>
      </c>
      <c r="LN614">
        <v>10.863</v>
      </c>
      <c r="LO614">
        <v>11.936999999999999</v>
      </c>
      <c r="LP614">
        <v>1</v>
      </c>
      <c r="LQ614">
        <v>50</v>
      </c>
      <c r="LR614">
        <v>92</v>
      </c>
      <c r="LS614">
        <v>62</v>
      </c>
      <c r="LT614">
        <v>91</v>
      </c>
      <c r="LU614">
        <v>53</v>
      </c>
      <c r="LV614">
        <v>62</v>
      </c>
      <c r="LW614" t="s">
        <v>1803</v>
      </c>
      <c r="LX614">
        <v>3</v>
      </c>
      <c r="LY614">
        <v>30</v>
      </c>
      <c r="LZ614">
        <v>6</v>
      </c>
      <c r="MA614">
        <v>11.622</v>
      </c>
      <c r="MB614">
        <v>11.622</v>
      </c>
      <c r="MC614">
        <v>13.363</v>
      </c>
      <c r="MD614">
        <v>1</v>
      </c>
      <c r="MF614" t="s">
        <v>349</v>
      </c>
      <c r="MG614" t="s">
        <v>337</v>
      </c>
      <c r="MH614" t="s">
        <v>1860</v>
      </c>
      <c r="MI614">
        <v>1</v>
      </c>
      <c r="MJ614" t="s">
        <v>366</v>
      </c>
      <c r="ML614" t="s">
        <v>512</v>
      </c>
      <c r="MM614" t="s">
        <v>368</v>
      </c>
    </row>
    <row r="615" spans="1:351" x14ac:dyDescent="0.25">
      <c r="A615" t="s">
        <v>4735</v>
      </c>
      <c r="B615">
        <v>703</v>
      </c>
      <c r="C615">
        <v>67</v>
      </c>
      <c r="D615" t="s">
        <v>4737</v>
      </c>
      <c r="E615" t="s">
        <v>354</v>
      </c>
      <c r="F615" t="s">
        <v>355</v>
      </c>
      <c r="G615" t="s">
        <v>385</v>
      </c>
      <c r="H615" t="s">
        <v>404</v>
      </c>
      <c r="I615" t="s">
        <v>342</v>
      </c>
      <c r="J615" t="s">
        <v>342</v>
      </c>
      <c r="K615" t="s">
        <v>404</v>
      </c>
      <c r="L615" t="s">
        <v>1861</v>
      </c>
      <c r="M615" t="s">
        <v>348</v>
      </c>
      <c r="O615" t="s">
        <v>359</v>
      </c>
      <c r="P615" t="s">
        <v>1862</v>
      </c>
      <c r="Q615">
        <v>15</v>
      </c>
      <c r="R615">
        <v>85</v>
      </c>
      <c r="S615" s="2">
        <f t="shared" si="227"/>
        <v>70</v>
      </c>
      <c r="T615" s="2">
        <f t="shared" si="228"/>
        <v>80</v>
      </c>
      <c r="U615" s="2">
        <f t="shared" si="229"/>
        <v>90</v>
      </c>
      <c r="V615" s="2">
        <f t="shared" si="230"/>
        <v>100</v>
      </c>
      <c r="W615" s="2">
        <f t="shared" si="231"/>
        <v>90</v>
      </c>
      <c r="AD615" t="s">
        <v>4889</v>
      </c>
      <c r="AE615" t="s">
        <v>345</v>
      </c>
      <c r="AF615" s="2" t="str">
        <f t="shared" si="232"/>
        <v>GRueNE</v>
      </c>
      <c r="AG615" s="2" t="str">
        <f t="shared" si="233"/>
        <v>Other Party</v>
      </c>
      <c r="AH615" t="s">
        <v>379</v>
      </c>
      <c r="HM615">
        <v>0</v>
      </c>
      <c r="HN615">
        <v>0</v>
      </c>
      <c r="HO615">
        <v>0</v>
      </c>
      <c r="HP615">
        <v>0</v>
      </c>
      <c r="HQ615" t="s">
        <v>5081</v>
      </c>
      <c r="HR615">
        <v>0</v>
      </c>
      <c r="KK615" s="5">
        <f t="shared" ca="1" si="234"/>
        <v>0</v>
      </c>
      <c r="KL615" s="5">
        <f t="shared" ca="1" si="235"/>
        <v>0</v>
      </c>
      <c r="KM615" s="5">
        <f t="shared" ca="1" si="236"/>
        <v>0</v>
      </c>
      <c r="KN615" s="5">
        <f t="shared" ca="1" si="237"/>
        <v>0</v>
      </c>
      <c r="KO615" s="5">
        <f t="shared" ca="1" si="238"/>
        <v>0</v>
      </c>
      <c r="KP615" s="4" t="str">
        <f t="shared" si="239"/>
        <v>female_123_right</v>
      </c>
      <c r="KQ615">
        <v>19.838000000000001</v>
      </c>
      <c r="KR615">
        <v>26.902000000000001</v>
      </c>
      <c r="KS615">
        <v>28.922000000000001</v>
      </c>
      <c r="KT615">
        <v>5</v>
      </c>
      <c r="KU615" t="s">
        <v>397</v>
      </c>
      <c r="KV615" t="s">
        <v>397</v>
      </c>
      <c r="KW615" t="s">
        <v>397</v>
      </c>
      <c r="KX615" t="s">
        <v>397</v>
      </c>
      <c r="KY615" t="s">
        <v>397</v>
      </c>
      <c r="KZ615" t="s">
        <v>347</v>
      </c>
      <c r="LA615" t="s">
        <v>4736</v>
      </c>
      <c r="LB615" t="s">
        <v>4906</v>
      </c>
      <c r="LD615" t="s">
        <v>5564</v>
      </c>
      <c r="LE615">
        <v>0</v>
      </c>
      <c r="LG615">
        <v>2</v>
      </c>
      <c r="LH615">
        <v>6</v>
      </c>
      <c r="LM615">
        <v>16.347999999999999</v>
      </c>
      <c r="LN615">
        <v>16.347999999999999</v>
      </c>
      <c r="LO615">
        <v>17.635999999999999</v>
      </c>
      <c r="LP615">
        <v>1</v>
      </c>
      <c r="LQ615">
        <v>50</v>
      </c>
      <c r="LR615">
        <v>70</v>
      </c>
      <c r="LS615">
        <v>80</v>
      </c>
      <c r="LT615">
        <v>90</v>
      </c>
      <c r="LU615">
        <v>100</v>
      </c>
      <c r="LV615">
        <v>90</v>
      </c>
      <c r="LW615" t="s">
        <v>1053</v>
      </c>
      <c r="LX615">
        <v>1</v>
      </c>
      <c r="LY615">
        <v>35</v>
      </c>
      <c r="LZ615">
        <v>8</v>
      </c>
      <c r="MA615">
        <v>35.612000000000002</v>
      </c>
      <c r="MB615">
        <v>37.692</v>
      </c>
      <c r="MC615">
        <v>95.4</v>
      </c>
      <c r="MD615">
        <v>2</v>
      </c>
      <c r="ME615" t="s">
        <v>4772</v>
      </c>
      <c r="MF615" t="s">
        <v>363</v>
      </c>
      <c r="MG615" t="s">
        <v>686</v>
      </c>
      <c r="MH615" t="s">
        <v>1863</v>
      </c>
      <c r="MI615">
        <v>1</v>
      </c>
      <c r="MJ615" t="s">
        <v>366</v>
      </c>
      <c r="ML615" t="s">
        <v>416</v>
      </c>
      <c r="MM615" t="s">
        <v>353</v>
      </c>
    </row>
    <row r="616" spans="1:351" x14ac:dyDescent="0.25">
      <c r="A616" t="s">
        <v>4735</v>
      </c>
      <c r="B616">
        <v>450</v>
      </c>
      <c r="C616">
        <v>55</v>
      </c>
      <c r="D616" t="s">
        <v>347</v>
      </c>
      <c r="E616" t="s">
        <v>338</v>
      </c>
      <c r="F616" t="s">
        <v>355</v>
      </c>
      <c r="G616" t="s">
        <v>4739</v>
      </c>
      <c r="H616" t="s">
        <v>404</v>
      </c>
      <c r="I616" t="s">
        <v>355</v>
      </c>
      <c r="J616" t="s">
        <v>355</v>
      </c>
      <c r="K616" t="s">
        <v>341</v>
      </c>
      <c r="L616" t="s">
        <v>387</v>
      </c>
      <c r="M616" t="s">
        <v>389</v>
      </c>
      <c r="R616">
        <v>50</v>
      </c>
      <c r="S616" s="2">
        <f t="shared" si="227"/>
        <v>100</v>
      </c>
      <c r="T616" s="2">
        <f t="shared" si="228"/>
        <v>100</v>
      </c>
      <c r="U616" s="2">
        <f t="shared" si="229"/>
        <v>100</v>
      </c>
      <c r="V616" s="2">
        <f t="shared" si="230"/>
        <v>100</v>
      </c>
      <c r="W616" s="2">
        <f t="shared" si="231"/>
        <v>100</v>
      </c>
      <c r="X616">
        <v>100</v>
      </c>
      <c r="Y616">
        <v>100</v>
      </c>
      <c r="Z616">
        <v>100</v>
      </c>
      <c r="AA616">
        <v>100</v>
      </c>
      <c r="AB616">
        <v>100</v>
      </c>
      <c r="AD616" t="s">
        <v>344</v>
      </c>
      <c r="AE616" t="s">
        <v>361</v>
      </c>
      <c r="AF616" s="2" t="str">
        <f t="shared" si="232"/>
        <v>None</v>
      </c>
      <c r="AG616" s="2" t="str">
        <f t="shared" si="233"/>
        <v>No Party</v>
      </c>
      <c r="EA616">
        <v>34</v>
      </c>
      <c r="EB616">
        <v>34</v>
      </c>
      <c r="EC616">
        <v>35</v>
      </c>
      <c r="ED616">
        <v>34</v>
      </c>
      <c r="EE616" t="s">
        <v>4892</v>
      </c>
      <c r="EF616">
        <v>7</v>
      </c>
      <c r="KK616" s="5">
        <f t="shared" ca="1" si="234"/>
        <v>34</v>
      </c>
      <c r="KL616" s="5">
        <f t="shared" ca="1" si="235"/>
        <v>34</v>
      </c>
      <c r="KM616" s="5">
        <f t="shared" ca="1" si="236"/>
        <v>35</v>
      </c>
      <c r="KN616" s="5">
        <f t="shared" ca="1" si="237"/>
        <v>34</v>
      </c>
      <c r="KO616" s="5">
        <f t="shared" ca="1" si="238"/>
        <v>7</v>
      </c>
      <c r="KP616" s="4" t="str">
        <f t="shared" si="239"/>
        <v>male_322_right</v>
      </c>
      <c r="KQ616">
        <v>11.401</v>
      </c>
      <c r="KR616">
        <v>24.853000000000002</v>
      </c>
      <c r="KS616">
        <v>26.8</v>
      </c>
      <c r="KT616">
        <v>5</v>
      </c>
      <c r="KU616">
        <v>3</v>
      </c>
      <c r="KV616">
        <v>2</v>
      </c>
      <c r="KW616" t="s">
        <v>397</v>
      </c>
      <c r="KX616" t="s">
        <v>397</v>
      </c>
      <c r="KY616">
        <v>4</v>
      </c>
      <c r="KZ616" t="s">
        <v>347</v>
      </c>
      <c r="LA616" t="s">
        <v>4738</v>
      </c>
      <c r="LB616" t="s">
        <v>389</v>
      </c>
      <c r="LD616" t="s">
        <v>5565</v>
      </c>
      <c r="LE616">
        <v>38</v>
      </c>
      <c r="LG616">
        <v>3</v>
      </c>
      <c r="LH616">
        <v>6</v>
      </c>
      <c r="LI616">
        <v>10</v>
      </c>
      <c r="LM616">
        <v>10.928000000000001</v>
      </c>
      <c r="LN616">
        <v>10.928000000000001</v>
      </c>
      <c r="LO616">
        <v>12.586</v>
      </c>
      <c r="LP616">
        <v>1</v>
      </c>
      <c r="LQ616">
        <v>30</v>
      </c>
      <c r="LX616">
        <v>2</v>
      </c>
      <c r="LY616">
        <v>20</v>
      </c>
      <c r="LZ616">
        <v>7</v>
      </c>
      <c r="MA616">
        <v>10.44</v>
      </c>
      <c r="MB616">
        <v>47.593000000000004</v>
      </c>
      <c r="MC616">
        <v>50.139000000000003</v>
      </c>
      <c r="MD616">
        <v>2</v>
      </c>
      <c r="ME616" t="s">
        <v>4773</v>
      </c>
      <c r="MF616" t="s">
        <v>349</v>
      </c>
      <c r="MG616" t="s">
        <v>427</v>
      </c>
      <c r="MH616" t="s">
        <v>1864</v>
      </c>
      <c r="MI616">
        <v>1</v>
      </c>
      <c r="MJ616" t="s">
        <v>351</v>
      </c>
      <c r="MK616" t="s">
        <v>523</v>
      </c>
      <c r="MM616" t="s">
        <v>353</v>
      </c>
    </row>
    <row r="617" spans="1:351" x14ac:dyDescent="0.25">
      <c r="A617" t="s">
        <v>4735</v>
      </c>
      <c r="B617">
        <v>307</v>
      </c>
      <c r="C617">
        <v>55</v>
      </c>
      <c r="D617" t="s">
        <v>347</v>
      </c>
      <c r="E617" t="s">
        <v>395</v>
      </c>
      <c r="F617" t="s">
        <v>355</v>
      </c>
      <c r="G617" t="s">
        <v>356</v>
      </c>
      <c r="H617" t="s">
        <v>357</v>
      </c>
      <c r="I617" t="s">
        <v>355</v>
      </c>
      <c r="J617" t="s">
        <v>355</v>
      </c>
      <c r="K617" t="s">
        <v>371</v>
      </c>
      <c r="L617" t="s">
        <v>541</v>
      </c>
      <c r="M617" t="s">
        <v>4889</v>
      </c>
      <c r="O617" t="s">
        <v>378</v>
      </c>
      <c r="Q617">
        <v>19</v>
      </c>
      <c r="R617">
        <v>29</v>
      </c>
      <c r="S617" s="2">
        <f t="shared" si="227"/>
        <v>86</v>
      </c>
      <c r="T617" s="2">
        <f t="shared" si="228"/>
        <v>61</v>
      </c>
      <c r="U617" s="2">
        <f t="shared" si="229"/>
        <v>72</v>
      </c>
      <c r="V617" s="2">
        <f t="shared" si="230"/>
        <v>71</v>
      </c>
      <c r="W617" s="2">
        <f t="shared" si="231"/>
        <v>72</v>
      </c>
      <c r="AD617" t="s">
        <v>343</v>
      </c>
      <c r="AE617" t="s">
        <v>345</v>
      </c>
      <c r="AF617" s="2" t="str">
        <f t="shared" si="232"/>
        <v>CDU</v>
      </c>
      <c r="AG617" s="2" t="str">
        <f t="shared" si="233"/>
        <v>Other Party</v>
      </c>
      <c r="AH617" t="s">
        <v>379</v>
      </c>
      <c r="JQ617">
        <v>21.763000000000002</v>
      </c>
      <c r="JR617">
        <v>33.372</v>
      </c>
      <c r="JS617">
        <v>34.198999999999998</v>
      </c>
      <c r="JT617">
        <v>7</v>
      </c>
      <c r="JU617">
        <v>80</v>
      </c>
      <c r="JV617">
        <v>73</v>
      </c>
      <c r="JW617">
        <v>74</v>
      </c>
      <c r="JX617">
        <v>81</v>
      </c>
      <c r="JY617" t="s">
        <v>5081</v>
      </c>
      <c r="JZ617">
        <v>75</v>
      </c>
      <c r="KK617" s="5">
        <f t="shared" ca="1" si="234"/>
        <v>80</v>
      </c>
      <c r="KL617" s="5">
        <f t="shared" ca="1" si="235"/>
        <v>73</v>
      </c>
      <c r="KM617" s="5">
        <f t="shared" ca="1" si="236"/>
        <v>74</v>
      </c>
      <c r="KN617" s="5">
        <f t="shared" ca="1" si="237"/>
        <v>81</v>
      </c>
      <c r="KO617" s="5">
        <f t="shared" ca="1" si="238"/>
        <v>75</v>
      </c>
      <c r="KP617" s="4" t="str">
        <f t="shared" si="239"/>
        <v>female_333_left</v>
      </c>
      <c r="KQ617">
        <v>8.1890000000000001</v>
      </c>
      <c r="KR617">
        <v>15.83</v>
      </c>
      <c r="KS617">
        <v>16.846</v>
      </c>
      <c r="KT617">
        <v>6</v>
      </c>
      <c r="KU617" t="s">
        <v>444</v>
      </c>
      <c r="KV617">
        <v>4</v>
      </c>
      <c r="KW617">
        <v>2</v>
      </c>
      <c r="KX617">
        <v>4</v>
      </c>
      <c r="KY617">
        <v>4</v>
      </c>
      <c r="KZ617" t="s">
        <v>347</v>
      </c>
      <c r="LA617" t="s">
        <v>4738</v>
      </c>
      <c r="LB617" t="s">
        <v>343</v>
      </c>
      <c r="LD617" t="s">
        <v>5566</v>
      </c>
      <c r="LE617">
        <v>61</v>
      </c>
      <c r="LJ617">
        <v>2</v>
      </c>
      <c r="LK617">
        <v>9</v>
      </c>
      <c r="LL617">
        <v>0</v>
      </c>
      <c r="LM617">
        <v>10.832000000000001</v>
      </c>
      <c r="LN617">
        <v>11.442</v>
      </c>
      <c r="LO617">
        <v>12.358000000000001</v>
      </c>
      <c r="LP617">
        <v>2</v>
      </c>
      <c r="LQ617">
        <v>19</v>
      </c>
      <c r="LR617">
        <v>86</v>
      </c>
      <c r="LS617">
        <v>61</v>
      </c>
      <c r="LT617">
        <v>72</v>
      </c>
      <c r="LU617">
        <v>71</v>
      </c>
      <c r="LV617">
        <v>72</v>
      </c>
      <c r="LW617" t="s">
        <v>744</v>
      </c>
      <c r="LX617">
        <v>2</v>
      </c>
      <c r="LY617">
        <v>29</v>
      </c>
      <c r="LZ617">
        <v>7</v>
      </c>
      <c r="MA617">
        <v>7.2009999999999996</v>
      </c>
      <c r="MB617">
        <v>7.2009999999999996</v>
      </c>
      <c r="MC617">
        <v>8.57</v>
      </c>
      <c r="MD617">
        <v>1</v>
      </c>
      <c r="MF617" t="s">
        <v>349</v>
      </c>
      <c r="MG617" t="s">
        <v>350</v>
      </c>
      <c r="MH617" t="s">
        <v>1865</v>
      </c>
      <c r="MI617">
        <v>1</v>
      </c>
      <c r="MJ617" t="s">
        <v>366</v>
      </c>
      <c r="ML617" t="s">
        <v>408</v>
      </c>
      <c r="MM617" t="s">
        <v>368</v>
      </c>
    </row>
    <row r="618" spans="1:351" x14ac:dyDescent="0.25">
      <c r="A618" t="s">
        <v>4735</v>
      </c>
      <c r="B618">
        <v>322</v>
      </c>
      <c r="C618">
        <v>40</v>
      </c>
      <c r="D618" t="s">
        <v>4737</v>
      </c>
      <c r="E618" t="s">
        <v>354</v>
      </c>
      <c r="F618" t="s">
        <v>355</v>
      </c>
      <c r="G618" t="s">
        <v>385</v>
      </c>
      <c r="H618" t="s">
        <v>357</v>
      </c>
      <c r="I618" t="s">
        <v>342</v>
      </c>
      <c r="J618" t="s">
        <v>355</v>
      </c>
      <c r="K618" t="s">
        <v>386</v>
      </c>
      <c r="L618" t="s">
        <v>1866</v>
      </c>
      <c r="M618" t="s">
        <v>359</v>
      </c>
      <c r="N618" t="s">
        <v>5567</v>
      </c>
      <c r="O618" t="s">
        <v>359</v>
      </c>
      <c r="P618" t="s">
        <v>879</v>
      </c>
      <c r="Q618">
        <v>100</v>
      </c>
      <c r="R618">
        <v>36</v>
      </c>
      <c r="S618" s="2">
        <f t="shared" si="227"/>
        <v>92</v>
      </c>
      <c r="T618" s="2">
        <f t="shared" si="228"/>
        <v>99</v>
      </c>
      <c r="U618" s="2">
        <f t="shared" si="229"/>
        <v>95</v>
      </c>
      <c r="V618" s="2">
        <f t="shared" si="230"/>
        <v>60</v>
      </c>
      <c r="W618" s="2">
        <f t="shared" si="231"/>
        <v>68</v>
      </c>
      <c r="AD618" t="s">
        <v>388</v>
      </c>
      <c r="AE618" t="s">
        <v>361</v>
      </c>
      <c r="AF618" s="2" t="str">
        <f t="shared" si="232"/>
        <v>CSU</v>
      </c>
      <c r="AG618" s="2" t="str">
        <f t="shared" si="233"/>
        <v>Other Party</v>
      </c>
      <c r="AH618" t="s">
        <v>379</v>
      </c>
      <c r="CE618">
        <v>10</v>
      </c>
      <c r="CF618">
        <v>3</v>
      </c>
      <c r="CG618">
        <v>2</v>
      </c>
      <c r="CH618">
        <v>3</v>
      </c>
      <c r="CI618" t="s">
        <v>4930</v>
      </c>
      <c r="KK618" s="5">
        <f t="shared" ca="1" si="234"/>
        <v>10</v>
      </c>
      <c r="KL618" s="5">
        <f t="shared" ca="1" si="235"/>
        <v>3</v>
      </c>
      <c r="KM618" s="5">
        <f t="shared" ca="1" si="236"/>
        <v>2</v>
      </c>
      <c r="KN618" s="5">
        <f t="shared" ca="1" si="237"/>
        <v>3</v>
      </c>
      <c r="KO618" s="5">
        <f t="shared" ca="1" si="238"/>
        <v>0</v>
      </c>
      <c r="KP618" s="4" t="str">
        <f t="shared" si="239"/>
        <v>male_311_image_right</v>
      </c>
      <c r="KQ618">
        <v>1.5620000000000001</v>
      </c>
      <c r="KR618">
        <v>22.152999999999999</v>
      </c>
      <c r="KS618">
        <v>22.957999999999998</v>
      </c>
      <c r="KT618">
        <v>16</v>
      </c>
      <c r="KU618" t="s">
        <v>397</v>
      </c>
      <c r="KV618" t="s">
        <v>397</v>
      </c>
      <c r="KW618">
        <v>3</v>
      </c>
      <c r="KX618" t="s">
        <v>397</v>
      </c>
      <c r="KY618">
        <v>2</v>
      </c>
      <c r="KZ618" t="s">
        <v>4737</v>
      </c>
      <c r="LA618" t="s">
        <v>4736</v>
      </c>
      <c r="LB618" t="s">
        <v>388</v>
      </c>
      <c r="LD618" t="s">
        <v>5568</v>
      </c>
      <c r="LE618">
        <v>20</v>
      </c>
      <c r="LG618">
        <v>1</v>
      </c>
      <c r="LH618">
        <v>8</v>
      </c>
      <c r="LI618">
        <v>8</v>
      </c>
      <c r="LM618">
        <v>8.89</v>
      </c>
      <c r="LN618">
        <v>8.89</v>
      </c>
      <c r="LO618">
        <v>9.5960000000000001</v>
      </c>
      <c r="LP618">
        <v>1</v>
      </c>
      <c r="LQ618">
        <v>58</v>
      </c>
      <c r="LR618">
        <v>92</v>
      </c>
      <c r="LS618">
        <v>99</v>
      </c>
      <c r="LT618">
        <v>95</v>
      </c>
      <c r="LU618">
        <v>60</v>
      </c>
      <c r="LV618">
        <v>68</v>
      </c>
      <c r="LW618" t="s">
        <v>1588</v>
      </c>
      <c r="LX618">
        <v>2</v>
      </c>
      <c r="LY618">
        <v>29</v>
      </c>
      <c r="LZ618">
        <v>6</v>
      </c>
      <c r="MA618">
        <v>7.15</v>
      </c>
      <c r="MB618">
        <v>12.47</v>
      </c>
      <c r="MC618">
        <v>13.727</v>
      </c>
      <c r="MD618">
        <v>5</v>
      </c>
      <c r="MF618" t="s">
        <v>363</v>
      </c>
      <c r="MG618" t="s">
        <v>764</v>
      </c>
      <c r="MH618" t="s">
        <v>1867</v>
      </c>
      <c r="MI618">
        <v>1</v>
      </c>
      <c r="MJ618" t="s">
        <v>366</v>
      </c>
      <c r="MK618" t="s">
        <v>455</v>
      </c>
      <c r="MM618" t="s">
        <v>353</v>
      </c>
    </row>
    <row r="619" spans="1:351" x14ac:dyDescent="0.25">
      <c r="A619" t="s">
        <v>4735</v>
      </c>
      <c r="B619">
        <v>509</v>
      </c>
      <c r="C619">
        <v>58</v>
      </c>
      <c r="D619" t="s">
        <v>347</v>
      </c>
      <c r="E619" t="s">
        <v>401</v>
      </c>
      <c r="F619" t="s">
        <v>355</v>
      </c>
      <c r="G619" t="s">
        <v>370</v>
      </c>
      <c r="H619" t="s">
        <v>341</v>
      </c>
      <c r="I619" t="s">
        <v>355</v>
      </c>
      <c r="J619" t="s">
        <v>355</v>
      </c>
      <c r="K619" t="s">
        <v>371</v>
      </c>
      <c r="L619" t="s">
        <v>1868</v>
      </c>
      <c r="M619" t="s">
        <v>389</v>
      </c>
      <c r="R619">
        <v>29</v>
      </c>
      <c r="S619" s="2">
        <f t="shared" si="227"/>
        <v>90</v>
      </c>
      <c r="T619" s="2">
        <f t="shared" si="228"/>
        <v>83</v>
      </c>
      <c r="U619" s="2">
        <f t="shared" si="229"/>
        <v>89</v>
      </c>
      <c r="V619" s="2">
        <f t="shared" si="230"/>
        <v>88</v>
      </c>
      <c r="W619" s="2">
        <f t="shared" si="231"/>
        <v>89</v>
      </c>
      <c r="X619">
        <v>90</v>
      </c>
      <c r="Y619">
        <v>83</v>
      </c>
      <c r="Z619">
        <v>89</v>
      </c>
      <c r="AA619">
        <v>88</v>
      </c>
      <c r="AB619">
        <v>89</v>
      </c>
      <c r="AD619" t="s">
        <v>390</v>
      </c>
      <c r="AE619" t="s">
        <v>345</v>
      </c>
      <c r="AF619" s="2" t="str">
        <f t="shared" si="232"/>
        <v>None</v>
      </c>
      <c r="AG619" s="2" t="str">
        <f t="shared" si="233"/>
        <v>No Party</v>
      </c>
      <c r="GU619">
        <v>59</v>
      </c>
      <c r="GV619">
        <v>60</v>
      </c>
      <c r="GW619">
        <v>49</v>
      </c>
      <c r="GX619">
        <v>53</v>
      </c>
      <c r="GY619" t="s">
        <v>4958</v>
      </c>
      <c r="GZ619">
        <v>51</v>
      </c>
      <c r="KK619" s="5">
        <f t="shared" ca="1" si="234"/>
        <v>59</v>
      </c>
      <c r="KL619" s="5">
        <f t="shared" ca="1" si="235"/>
        <v>60</v>
      </c>
      <c r="KM619" s="5">
        <f t="shared" ca="1" si="236"/>
        <v>49</v>
      </c>
      <c r="KN619" s="5">
        <f t="shared" ca="1" si="237"/>
        <v>53</v>
      </c>
      <c r="KO619" s="5">
        <f t="shared" ca="1" si="238"/>
        <v>51</v>
      </c>
      <c r="KP619" s="4" t="str">
        <f t="shared" si="239"/>
        <v>female_311_image_right</v>
      </c>
      <c r="KQ619">
        <v>11.519</v>
      </c>
      <c r="KR619">
        <v>27.791</v>
      </c>
      <c r="KS619">
        <v>29.795000000000002</v>
      </c>
      <c r="KT619">
        <v>5</v>
      </c>
      <c r="KU619">
        <v>2</v>
      </c>
      <c r="KV619">
        <v>2</v>
      </c>
      <c r="KW619">
        <v>3</v>
      </c>
      <c r="KX619">
        <v>2</v>
      </c>
      <c r="KY619">
        <v>2</v>
      </c>
      <c r="KZ619" t="s">
        <v>347</v>
      </c>
      <c r="LA619" t="s">
        <v>4736</v>
      </c>
      <c r="LB619" t="s">
        <v>389</v>
      </c>
      <c r="LD619" t="s">
        <v>5569</v>
      </c>
      <c r="LE619">
        <v>69</v>
      </c>
      <c r="LG619">
        <v>2</v>
      </c>
      <c r="LH619">
        <v>6</v>
      </c>
      <c r="LI619">
        <v>5</v>
      </c>
      <c r="LM619">
        <v>9.3859999999999992</v>
      </c>
      <c r="LN619">
        <v>9.3859999999999992</v>
      </c>
      <c r="LO619">
        <v>14.018000000000001</v>
      </c>
      <c r="LP619">
        <v>1</v>
      </c>
      <c r="LQ619">
        <v>1</v>
      </c>
      <c r="LX619">
        <v>1</v>
      </c>
      <c r="LY619">
        <v>36</v>
      </c>
      <c r="LZ619">
        <v>7</v>
      </c>
      <c r="MA619">
        <v>17.559000000000001</v>
      </c>
      <c r="MB619">
        <v>17.559000000000001</v>
      </c>
      <c r="MC619">
        <v>27.849</v>
      </c>
      <c r="MD619">
        <v>1</v>
      </c>
      <c r="MF619" t="s">
        <v>349</v>
      </c>
      <c r="MG619" t="s">
        <v>382</v>
      </c>
      <c r="MH619" t="s">
        <v>1869</v>
      </c>
      <c r="MI619">
        <v>1</v>
      </c>
      <c r="MJ619" t="s">
        <v>351</v>
      </c>
      <c r="ML619" t="s">
        <v>352</v>
      </c>
      <c r="MM619" t="s">
        <v>353</v>
      </c>
    </row>
    <row r="620" spans="1:351" x14ac:dyDescent="0.25">
      <c r="A620" t="s">
        <v>4735</v>
      </c>
      <c r="B620">
        <v>182</v>
      </c>
      <c r="C620">
        <v>47</v>
      </c>
      <c r="D620" t="s">
        <v>347</v>
      </c>
      <c r="E620" t="s">
        <v>369</v>
      </c>
      <c r="F620" t="s">
        <v>355</v>
      </c>
      <c r="G620" t="s">
        <v>370</v>
      </c>
      <c r="H620" t="s">
        <v>513</v>
      </c>
      <c r="I620" t="s">
        <v>355</v>
      </c>
      <c r="J620" t="s">
        <v>355</v>
      </c>
      <c r="K620" t="s">
        <v>357</v>
      </c>
      <c r="L620" t="s">
        <v>1870</v>
      </c>
      <c r="M620" t="s">
        <v>343</v>
      </c>
      <c r="O620" t="s">
        <v>344</v>
      </c>
      <c r="Q620">
        <v>100</v>
      </c>
      <c r="R620">
        <v>51</v>
      </c>
      <c r="S620" s="2">
        <f t="shared" si="227"/>
        <v>100</v>
      </c>
      <c r="T620" s="2">
        <f t="shared" si="228"/>
        <v>100</v>
      </c>
      <c r="U620" s="2">
        <f t="shared" si="229"/>
        <v>100</v>
      </c>
      <c r="V620" s="2">
        <f t="shared" si="230"/>
        <v>100</v>
      </c>
      <c r="W620" s="2">
        <f t="shared" si="231"/>
        <v>100</v>
      </c>
      <c r="X620">
        <v>100</v>
      </c>
      <c r="Y620">
        <v>100</v>
      </c>
      <c r="Z620">
        <v>100</v>
      </c>
      <c r="AA620">
        <v>100</v>
      </c>
      <c r="AB620">
        <v>100</v>
      </c>
      <c r="AD620" t="s">
        <v>378</v>
      </c>
      <c r="AE620" t="s">
        <v>361</v>
      </c>
      <c r="AF620" s="2" t="str">
        <f t="shared" si="232"/>
        <v>SPD</v>
      </c>
      <c r="AG620" s="2" t="str">
        <f t="shared" si="233"/>
        <v>Other Party</v>
      </c>
      <c r="AH620" t="s">
        <v>379</v>
      </c>
      <c r="AK620">
        <v>51</v>
      </c>
      <c r="AL620">
        <v>51</v>
      </c>
      <c r="AM620">
        <v>51</v>
      </c>
      <c r="AN620">
        <v>51</v>
      </c>
      <c r="AO620" t="s">
        <v>5086</v>
      </c>
      <c r="AP620">
        <v>51</v>
      </c>
      <c r="KK620" s="5">
        <f>AK620</f>
        <v>51</v>
      </c>
      <c r="KL620" s="5">
        <f t="shared" ref="KL620" si="248">AL620</f>
        <v>51</v>
      </c>
      <c r="KM620" s="5">
        <f t="shared" ref="KM620" si="249">AM620</f>
        <v>51</v>
      </c>
      <c r="KN620" s="5">
        <f t="shared" ref="KN620" si="250">AN620</f>
        <v>51</v>
      </c>
      <c r="KO620" s="5">
        <f>AP620</f>
        <v>51</v>
      </c>
      <c r="KP620" s="4" t="str">
        <f t="shared" si="239"/>
        <v>male_111</v>
      </c>
      <c r="KQ620">
        <v>2.23</v>
      </c>
      <c r="KR620">
        <v>4.3899999999999997</v>
      </c>
      <c r="KS620">
        <v>5.1130000000000004</v>
      </c>
      <c r="KT620">
        <v>5</v>
      </c>
      <c r="KU620">
        <v>3</v>
      </c>
      <c r="KV620">
        <v>3</v>
      </c>
      <c r="KW620">
        <v>3</v>
      </c>
      <c r="KX620">
        <v>3</v>
      </c>
      <c r="KY620">
        <v>3</v>
      </c>
      <c r="KZ620" t="s">
        <v>4737</v>
      </c>
      <c r="LA620" t="s">
        <v>4738</v>
      </c>
      <c r="LB620" t="s">
        <v>378</v>
      </c>
      <c r="LD620" t="s">
        <v>5570</v>
      </c>
      <c r="LE620">
        <v>24</v>
      </c>
      <c r="LJ620">
        <v>3</v>
      </c>
      <c r="LK620">
        <v>8</v>
      </c>
      <c r="LL620">
        <v>10</v>
      </c>
      <c r="LM620">
        <v>7.0519999999999996</v>
      </c>
      <c r="LN620">
        <v>7.0519999999999996</v>
      </c>
      <c r="LO620">
        <v>7.891</v>
      </c>
      <c r="LP620">
        <v>1</v>
      </c>
      <c r="LQ620">
        <v>51</v>
      </c>
      <c r="LX620">
        <v>4</v>
      </c>
      <c r="LY620">
        <v>50</v>
      </c>
      <c r="LZ620">
        <v>9</v>
      </c>
      <c r="MA620">
        <v>5.4450000000000003</v>
      </c>
      <c r="MB620">
        <v>6.5919999999999996</v>
      </c>
      <c r="MC620">
        <v>7.266</v>
      </c>
      <c r="MD620">
        <v>2</v>
      </c>
      <c r="MF620" t="s">
        <v>349</v>
      </c>
      <c r="MG620" t="s">
        <v>524</v>
      </c>
      <c r="MH620" t="s">
        <v>1871</v>
      </c>
      <c r="MI620">
        <v>1</v>
      </c>
      <c r="MJ620" t="s">
        <v>351</v>
      </c>
      <c r="MK620" t="s">
        <v>384</v>
      </c>
      <c r="MM620" t="s">
        <v>368</v>
      </c>
    </row>
    <row r="621" spans="1:351" x14ac:dyDescent="0.25">
      <c r="A621" t="s">
        <v>4735</v>
      </c>
      <c r="B621">
        <v>476</v>
      </c>
      <c r="C621">
        <v>58</v>
      </c>
      <c r="D621" t="s">
        <v>347</v>
      </c>
      <c r="E621" t="s">
        <v>4898</v>
      </c>
      <c r="F621" t="s">
        <v>355</v>
      </c>
      <c r="G621" t="s">
        <v>370</v>
      </c>
      <c r="H621" t="s">
        <v>357</v>
      </c>
      <c r="I621" t="s">
        <v>355</v>
      </c>
      <c r="J621" t="s">
        <v>355</v>
      </c>
      <c r="K621" t="s">
        <v>404</v>
      </c>
      <c r="L621" t="s">
        <v>1350</v>
      </c>
      <c r="M621" t="s">
        <v>343</v>
      </c>
      <c r="O621" t="s">
        <v>4889</v>
      </c>
      <c r="Q621">
        <v>40</v>
      </c>
      <c r="R621">
        <v>51</v>
      </c>
      <c r="S621" s="2">
        <f t="shared" si="227"/>
        <v>57</v>
      </c>
      <c r="T621" s="2">
        <f t="shared" si="228"/>
        <v>61</v>
      </c>
      <c r="U621" s="2">
        <f t="shared" si="229"/>
        <v>65</v>
      </c>
      <c r="V621" s="2">
        <f t="shared" si="230"/>
        <v>82</v>
      </c>
      <c r="W621" s="2">
        <f t="shared" si="231"/>
        <v>40</v>
      </c>
      <c r="X621">
        <v>57</v>
      </c>
      <c r="Y621">
        <v>61</v>
      </c>
      <c r="Z621">
        <v>65</v>
      </c>
      <c r="AA621">
        <v>82</v>
      </c>
      <c r="AB621">
        <v>40</v>
      </c>
      <c r="AD621" t="s">
        <v>390</v>
      </c>
      <c r="AE621" t="s">
        <v>345</v>
      </c>
      <c r="AF621" s="2" t="str">
        <f t="shared" si="232"/>
        <v>LINKE</v>
      </c>
      <c r="AG621" s="2" t="str">
        <f t="shared" si="233"/>
        <v>Other Party</v>
      </c>
      <c r="AH621" t="s">
        <v>379</v>
      </c>
      <c r="IE621">
        <v>8</v>
      </c>
      <c r="IF621">
        <v>2</v>
      </c>
      <c r="IG621">
        <v>29</v>
      </c>
      <c r="IH621">
        <v>22</v>
      </c>
      <c r="II621" t="s">
        <v>5023</v>
      </c>
      <c r="IJ621">
        <v>51</v>
      </c>
      <c r="KK621" s="5">
        <f t="shared" ca="1" si="234"/>
        <v>8</v>
      </c>
      <c r="KL621" s="5">
        <f t="shared" ca="1" si="235"/>
        <v>2</v>
      </c>
      <c r="KM621" s="5">
        <f t="shared" ca="1" si="236"/>
        <v>29</v>
      </c>
      <c r="KN621" s="5">
        <f t="shared" ca="1" si="237"/>
        <v>22</v>
      </c>
      <c r="KO621" s="5">
        <f t="shared" ca="1" si="238"/>
        <v>51</v>
      </c>
      <c r="KP621" s="4" t="str">
        <f t="shared" si="239"/>
        <v>female_222</v>
      </c>
      <c r="KQ621">
        <v>19.768999999999998</v>
      </c>
      <c r="KR621">
        <v>35.902999999999999</v>
      </c>
      <c r="KS621">
        <v>37.347999999999999</v>
      </c>
      <c r="KT621">
        <v>5</v>
      </c>
      <c r="KU621">
        <v>2</v>
      </c>
      <c r="KV621">
        <v>3</v>
      </c>
      <c r="KW621">
        <v>3</v>
      </c>
      <c r="KX621">
        <v>2</v>
      </c>
      <c r="KY621">
        <v>4</v>
      </c>
      <c r="KZ621" t="s">
        <v>347</v>
      </c>
      <c r="LA621" t="s">
        <v>4738</v>
      </c>
      <c r="LB621" t="s">
        <v>432</v>
      </c>
      <c r="LD621" t="s">
        <v>5571</v>
      </c>
      <c r="LE621">
        <v>19</v>
      </c>
      <c r="LG621">
        <v>7</v>
      </c>
      <c r="LH621">
        <v>3</v>
      </c>
      <c r="LI621">
        <v>5</v>
      </c>
      <c r="LM621">
        <v>16.053999999999998</v>
      </c>
      <c r="LN621">
        <v>16.053999999999998</v>
      </c>
      <c r="LO621">
        <v>17.138000000000002</v>
      </c>
      <c r="LP621">
        <v>1</v>
      </c>
      <c r="LQ621">
        <v>52</v>
      </c>
      <c r="LX621">
        <v>4</v>
      </c>
      <c r="LY621">
        <v>32</v>
      </c>
      <c r="LZ621">
        <v>7</v>
      </c>
      <c r="MA621">
        <v>25.167999999999999</v>
      </c>
      <c r="MB621">
        <v>26.393000000000001</v>
      </c>
      <c r="MC621">
        <v>29.463999999999999</v>
      </c>
      <c r="MD621">
        <v>2</v>
      </c>
      <c r="MF621" t="s">
        <v>363</v>
      </c>
      <c r="MG621" t="s">
        <v>1872</v>
      </c>
      <c r="MH621" t="s">
        <v>1873</v>
      </c>
      <c r="MI621">
        <v>1</v>
      </c>
      <c r="MJ621" t="s">
        <v>351</v>
      </c>
      <c r="ML621" t="s">
        <v>472</v>
      </c>
      <c r="MM621" t="s">
        <v>353</v>
      </c>
    </row>
    <row r="622" spans="1:351" x14ac:dyDescent="0.25">
      <c r="A622" t="s">
        <v>4735</v>
      </c>
      <c r="B622">
        <v>3496</v>
      </c>
      <c r="C622">
        <v>66</v>
      </c>
      <c r="D622" t="s">
        <v>347</v>
      </c>
      <c r="E622" t="s">
        <v>4898</v>
      </c>
      <c r="F622" t="s">
        <v>395</v>
      </c>
      <c r="G622" t="s">
        <v>402</v>
      </c>
      <c r="H622" t="s">
        <v>357</v>
      </c>
      <c r="I622" t="s">
        <v>342</v>
      </c>
      <c r="J622" t="s">
        <v>355</v>
      </c>
      <c r="K622" t="s">
        <v>386</v>
      </c>
      <c r="L622" t="s">
        <v>1874</v>
      </c>
      <c r="M622" t="s">
        <v>4889</v>
      </c>
      <c r="O622" t="s">
        <v>377</v>
      </c>
      <c r="R622">
        <v>40</v>
      </c>
      <c r="S622" s="2">
        <f t="shared" si="227"/>
        <v>92</v>
      </c>
      <c r="T622" s="2">
        <f t="shared" si="228"/>
        <v>74</v>
      </c>
      <c r="U622" s="2">
        <f t="shared" si="229"/>
        <v>100</v>
      </c>
      <c r="V622" s="2">
        <f t="shared" si="230"/>
        <v>100</v>
      </c>
      <c r="W622" s="2">
        <f t="shared" si="231"/>
        <v>81</v>
      </c>
      <c r="X622">
        <v>92</v>
      </c>
      <c r="Y622">
        <v>74</v>
      </c>
      <c r="Z622">
        <v>100</v>
      </c>
      <c r="AA622">
        <v>100</v>
      </c>
      <c r="AB622">
        <v>81</v>
      </c>
      <c r="AD622" t="s">
        <v>343</v>
      </c>
      <c r="AE622" t="s">
        <v>345</v>
      </c>
      <c r="AF622" s="2" t="str">
        <f t="shared" si="232"/>
        <v>GRueNE</v>
      </c>
      <c r="AG622" s="2" t="str">
        <f t="shared" si="233"/>
        <v>Own Party</v>
      </c>
      <c r="AH622" t="s">
        <v>391</v>
      </c>
      <c r="GK622">
        <v>39</v>
      </c>
      <c r="GL622">
        <v>64</v>
      </c>
      <c r="GM622" t="s">
        <v>4894</v>
      </c>
      <c r="GN622">
        <v>47</v>
      </c>
      <c r="KK622" s="5">
        <f t="shared" ca="1" si="234"/>
        <v>0</v>
      </c>
      <c r="KL622" s="5">
        <f t="shared" ca="1" si="235"/>
        <v>0</v>
      </c>
      <c r="KM622" s="5">
        <f t="shared" ca="1" si="236"/>
        <v>39</v>
      </c>
      <c r="KN622" s="5">
        <f t="shared" ca="1" si="237"/>
        <v>64</v>
      </c>
      <c r="KO622" s="5">
        <f t="shared" ca="1" si="238"/>
        <v>47</v>
      </c>
      <c r="KP622" s="4" t="str">
        <f t="shared" si="239"/>
        <v>female_311_right</v>
      </c>
      <c r="KQ622">
        <v>11.47</v>
      </c>
      <c r="KR622">
        <v>35.32</v>
      </c>
      <c r="KS622">
        <v>37.53</v>
      </c>
      <c r="KT622">
        <v>7</v>
      </c>
      <c r="KU622">
        <v>2</v>
      </c>
      <c r="KV622">
        <v>3</v>
      </c>
      <c r="KW622" t="s">
        <v>444</v>
      </c>
      <c r="KX622">
        <v>3</v>
      </c>
      <c r="KY622">
        <v>4</v>
      </c>
      <c r="KZ622" t="s">
        <v>347</v>
      </c>
      <c r="LA622" t="s">
        <v>4736</v>
      </c>
      <c r="LB622" t="s">
        <v>4906</v>
      </c>
      <c r="LD622" t="s">
        <v>5572</v>
      </c>
      <c r="LE622">
        <v>38</v>
      </c>
      <c r="LG622">
        <v>3</v>
      </c>
      <c r="LH622">
        <v>6</v>
      </c>
      <c r="LI622">
        <v>2</v>
      </c>
      <c r="LM622">
        <v>29.456</v>
      </c>
      <c r="LN622">
        <v>67.141999999999996</v>
      </c>
      <c r="LO622">
        <v>68.236000000000004</v>
      </c>
      <c r="LP622">
        <v>3</v>
      </c>
      <c r="LQ622">
        <v>40</v>
      </c>
      <c r="LX622">
        <v>2</v>
      </c>
      <c r="LY622">
        <v>31</v>
      </c>
      <c r="LZ622">
        <v>5</v>
      </c>
      <c r="MA622">
        <v>43.561999999999998</v>
      </c>
      <c r="MB622">
        <v>43.561999999999998</v>
      </c>
      <c r="MC622">
        <v>49.313000000000002</v>
      </c>
      <c r="MD622">
        <v>1</v>
      </c>
      <c r="MF622" t="s">
        <v>349</v>
      </c>
      <c r="MG622" t="s">
        <v>337</v>
      </c>
      <c r="MH622" t="s">
        <v>1875</v>
      </c>
      <c r="MI622">
        <v>1</v>
      </c>
      <c r="MJ622" t="s">
        <v>351</v>
      </c>
      <c r="ML622" t="s">
        <v>459</v>
      </c>
      <c r="MM622" t="s">
        <v>353</v>
      </c>
    </row>
    <row r="623" spans="1:351" x14ac:dyDescent="0.25">
      <c r="A623" t="s">
        <v>4735</v>
      </c>
      <c r="B623">
        <v>291</v>
      </c>
      <c r="C623">
        <v>20</v>
      </c>
      <c r="D623" t="s">
        <v>347</v>
      </c>
      <c r="E623" t="s">
        <v>401</v>
      </c>
      <c r="F623" t="s">
        <v>355</v>
      </c>
      <c r="G623" t="s">
        <v>402</v>
      </c>
      <c r="H623" t="s">
        <v>357</v>
      </c>
      <c r="I623" t="s">
        <v>417</v>
      </c>
      <c r="J623" t="s">
        <v>355</v>
      </c>
      <c r="K623" t="s">
        <v>386</v>
      </c>
      <c r="L623" t="s">
        <v>1876</v>
      </c>
      <c r="M623" t="s">
        <v>378</v>
      </c>
      <c r="O623" t="s">
        <v>344</v>
      </c>
      <c r="Q623">
        <v>21</v>
      </c>
      <c r="R623">
        <v>36</v>
      </c>
      <c r="S623" s="2">
        <f t="shared" si="227"/>
        <v>1</v>
      </c>
      <c r="T623" s="2">
        <f t="shared" si="228"/>
        <v>8</v>
      </c>
      <c r="U623" s="2">
        <f t="shared" si="229"/>
        <v>3</v>
      </c>
      <c r="V623" s="2">
        <f t="shared" si="230"/>
        <v>17</v>
      </c>
      <c r="W623" s="2">
        <f t="shared" si="231"/>
        <v>12</v>
      </c>
      <c r="X623">
        <v>1</v>
      </c>
      <c r="Y623">
        <v>8</v>
      </c>
      <c r="Z623">
        <v>3</v>
      </c>
      <c r="AA623">
        <v>17</v>
      </c>
      <c r="AB623">
        <v>12</v>
      </c>
      <c r="AD623" t="s">
        <v>343</v>
      </c>
      <c r="AE623" t="s">
        <v>361</v>
      </c>
      <c r="AF623" s="2" t="str">
        <f t="shared" si="232"/>
        <v>None</v>
      </c>
      <c r="AG623" s="2" t="str">
        <f t="shared" si="233"/>
        <v>No Party</v>
      </c>
      <c r="AH623" t="s">
        <v>346</v>
      </c>
      <c r="ES623">
        <v>37</v>
      </c>
      <c r="ET623">
        <v>38</v>
      </c>
      <c r="EU623">
        <v>37</v>
      </c>
      <c r="EV623">
        <v>58</v>
      </c>
      <c r="EW623" t="s">
        <v>4925</v>
      </c>
      <c r="EX623">
        <v>65</v>
      </c>
      <c r="KK623" s="5">
        <f t="shared" ca="1" si="234"/>
        <v>37</v>
      </c>
      <c r="KL623" s="5">
        <f t="shared" ca="1" si="235"/>
        <v>38</v>
      </c>
      <c r="KM623" s="5">
        <f t="shared" ca="1" si="236"/>
        <v>37</v>
      </c>
      <c r="KN623" s="5">
        <f t="shared" ca="1" si="237"/>
        <v>58</v>
      </c>
      <c r="KO623" s="5">
        <f t="shared" ca="1" si="238"/>
        <v>65</v>
      </c>
      <c r="KP623" s="4" t="str">
        <f t="shared" si="239"/>
        <v>male_333_left</v>
      </c>
      <c r="KQ623">
        <v>1.4750000000000001</v>
      </c>
      <c r="KR623">
        <v>6.9930000000000003</v>
      </c>
      <c r="KS623">
        <v>7.4930000000000003</v>
      </c>
      <c r="KT623">
        <v>8</v>
      </c>
      <c r="KU623" t="s">
        <v>397</v>
      </c>
      <c r="KV623" t="s">
        <v>397</v>
      </c>
      <c r="KW623" t="s">
        <v>444</v>
      </c>
      <c r="KX623" t="s">
        <v>397</v>
      </c>
      <c r="KY623" t="s">
        <v>444</v>
      </c>
      <c r="KZ623" t="s">
        <v>4737</v>
      </c>
      <c r="LA623" t="s">
        <v>4736</v>
      </c>
      <c r="LB623" t="s">
        <v>344</v>
      </c>
      <c r="LD623" t="s">
        <v>5573</v>
      </c>
      <c r="LE623">
        <v>45</v>
      </c>
      <c r="LJ623">
        <v>4</v>
      </c>
      <c r="LK623">
        <v>3</v>
      </c>
      <c r="LL623">
        <v>4</v>
      </c>
      <c r="LM623">
        <v>8.1549999999999994</v>
      </c>
      <c r="LN623">
        <v>12.209</v>
      </c>
      <c r="LO623">
        <v>12.823</v>
      </c>
      <c r="LP623">
        <v>3</v>
      </c>
      <c r="LQ623">
        <v>61</v>
      </c>
      <c r="LX623" t="s">
        <v>772</v>
      </c>
      <c r="LY623">
        <v>31</v>
      </c>
      <c r="LZ623">
        <v>5</v>
      </c>
      <c r="MA623">
        <v>1.776</v>
      </c>
      <c r="MB623">
        <v>11.877000000000001</v>
      </c>
      <c r="MC623">
        <v>12.545</v>
      </c>
      <c r="MD623">
        <v>6</v>
      </c>
      <c r="MF623" t="s">
        <v>363</v>
      </c>
      <c r="MG623" t="s">
        <v>1386</v>
      </c>
      <c r="MH623" t="s">
        <v>1877</v>
      </c>
      <c r="MI623">
        <v>1</v>
      </c>
      <c r="MJ623" t="s">
        <v>351</v>
      </c>
      <c r="MK623" t="s">
        <v>442</v>
      </c>
      <c r="MM623" t="s">
        <v>368</v>
      </c>
    </row>
    <row r="624" spans="1:351" x14ac:dyDescent="0.25">
      <c r="A624" t="s">
        <v>4735</v>
      </c>
      <c r="B624">
        <v>432</v>
      </c>
      <c r="C624">
        <v>47</v>
      </c>
      <c r="D624" t="s">
        <v>4737</v>
      </c>
      <c r="E624" t="s">
        <v>374</v>
      </c>
      <c r="F624" t="s">
        <v>354</v>
      </c>
      <c r="G624" t="s">
        <v>340</v>
      </c>
      <c r="H624" t="s">
        <v>357</v>
      </c>
      <c r="I624" t="s">
        <v>342</v>
      </c>
      <c r="J624" t="s">
        <v>342</v>
      </c>
      <c r="K624" t="s">
        <v>404</v>
      </c>
      <c r="L624" t="s">
        <v>1878</v>
      </c>
      <c r="M624" t="s">
        <v>4889</v>
      </c>
      <c r="O624" t="s">
        <v>377</v>
      </c>
      <c r="Q624">
        <v>91</v>
      </c>
      <c r="R624">
        <v>33</v>
      </c>
      <c r="S624" s="2">
        <f t="shared" si="227"/>
        <v>90</v>
      </c>
      <c r="T624" s="2">
        <f t="shared" si="228"/>
        <v>69</v>
      </c>
      <c r="U624" s="2">
        <f t="shared" si="229"/>
        <v>93</v>
      </c>
      <c r="V624" s="2">
        <f t="shared" si="230"/>
        <v>89</v>
      </c>
      <c r="W624" s="2">
        <f t="shared" si="231"/>
        <v>66</v>
      </c>
      <c r="AD624" t="s">
        <v>378</v>
      </c>
      <c r="AE624" t="s">
        <v>361</v>
      </c>
      <c r="AF624" s="2" t="str">
        <f t="shared" si="232"/>
        <v>None</v>
      </c>
      <c r="AG624" s="2" t="str">
        <f t="shared" si="233"/>
        <v>No Party</v>
      </c>
      <c r="AH624" t="s">
        <v>346</v>
      </c>
      <c r="AQ624">
        <v>33.085999999999999</v>
      </c>
      <c r="AR624">
        <v>59.093000000000004</v>
      </c>
      <c r="AS624">
        <v>60.247999999999998</v>
      </c>
      <c r="AT624">
        <v>12</v>
      </c>
      <c r="AU624">
        <v>72</v>
      </c>
      <c r="AV624">
        <v>71</v>
      </c>
      <c r="AW624">
        <v>70</v>
      </c>
      <c r="AX624">
        <v>73</v>
      </c>
      <c r="AY624" t="s">
        <v>4949</v>
      </c>
      <c r="AZ624">
        <v>79</v>
      </c>
      <c r="KK624" s="5">
        <f>AU624</f>
        <v>72</v>
      </c>
      <c r="KL624" s="5">
        <f t="shared" ref="KL624" si="251">AV624</f>
        <v>71</v>
      </c>
      <c r="KM624" s="5">
        <f t="shared" ref="KM624" si="252">AW624</f>
        <v>70</v>
      </c>
      <c r="KN624" s="5">
        <f t="shared" ref="KN624" si="253">AX624</f>
        <v>73</v>
      </c>
      <c r="KO624" s="5">
        <f>AZ624</f>
        <v>79</v>
      </c>
      <c r="KP624" s="4" t="str">
        <f t="shared" si="239"/>
        <v>male_111_image</v>
      </c>
      <c r="KQ624">
        <v>12.555999999999999</v>
      </c>
      <c r="KR624">
        <v>23.792000000000002</v>
      </c>
      <c r="KS624">
        <v>25.564</v>
      </c>
      <c r="KT624">
        <v>5</v>
      </c>
      <c r="KU624">
        <v>2</v>
      </c>
      <c r="KV624">
        <v>3</v>
      </c>
      <c r="KW624">
        <v>4</v>
      </c>
      <c r="KX624">
        <v>4</v>
      </c>
      <c r="KY624">
        <v>4</v>
      </c>
      <c r="KZ624" t="s">
        <v>4737</v>
      </c>
      <c r="LA624" t="s">
        <v>4736</v>
      </c>
      <c r="LB624" t="s">
        <v>432</v>
      </c>
      <c r="LD624" t="s">
        <v>5574</v>
      </c>
      <c r="LE624">
        <v>13</v>
      </c>
      <c r="LG624">
        <v>4</v>
      </c>
      <c r="LI624">
        <v>2</v>
      </c>
      <c r="LM624">
        <v>10.518000000000001</v>
      </c>
      <c r="LN624">
        <v>10.518000000000001</v>
      </c>
      <c r="LO624">
        <v>11.707000000000001</v>
      </c>
      <c r="LP624">
        <v>1</v>
      </c>
      <c r="LQ624">
        <v>30</v>
      </c>
      <c r="LR624">
        <v>90</v>
      </c>
      <c r="LS624">
        <v>69</v>
      </c>
      <c r="LT624">
        <v>93</v>
      </c>
      <c r="LU624">
        <v>89</v>
      </c>
      <c r="LV624">
        <v>66</v>
      </c>
      <c r="LW624" t="s">
        <v>758</v>
      </c>
      <c r="LX624">
        <v>2</v>
      </c>
      <c r="LY624">
        <v>29</v>
      </c>
      <c r="LZ624">
        <v>6</v>
      </c>
      <c r="MA624">
        <v>17.065999999999999</v>
      </c>
      <c r="MB624">
        <v>17.065999999999999</v>
      </c>
      <c r="MC624">
        <v>21.222000000000001</v>
      </c>
      <c r="MD624">
        <v>1</v>
      </c>
      <c r="MF624" t="s">
        <v>363</v>
      </c>
      <c r="MG624" t="s">
        <v>1879</v>
      </c>
      <c r="MH624" t="s">
        <v>1880</v>
      </c>
      <c r="MI624">
        <v>1</v>
      </c>
      <c r="MJ624" t="s">
        <v>366</v>
      </c>
      <c r="MK624" t="s">
        <v>497</v>
      </c>
      <c r="MM624" t="s">
        <v>353</v>
      </c>
    </row>
    <row r="625" spans="1:351" x14ac:dyDescent="0.25">
      <c r="A625" t="s">
        <v>4735</v>
      </c>
      <c r="B625">
        <v>646</v>
      </c>
      <c r="C625">
        <v>54</v>
      </c>
      <c r="D625" t="s">
        <v>4737</v>
      </c>
      <c r="E625" t="s">
        <v>395</v>
      </c>
      <c r="F625" t="s">
        <v>355</v>
      </c>
      <c r="G625" t="s">
        <v>437</v>
      </c>
      <c r="H625" t="s">
        <v>357</v>
      </c>
      <c r="I625" t="s">
        <v>342</v>
      </c>
      <c r="J625" t="s">
        <v>342</v>
      </c>
      <c r="K625" t="s">
        <v>386</v>
      </c>
      <c r="L625" t="s">
        <v>1881</v>
      </c>
      <c r="M625" t="s">
        <v>4889</v>
      </c>
      <c r="O625" t="s">
        <v>377</v>
      </c>
      <c r="Q625">
        <v>75</v>
      </c>
      <c r="R625">
        <v>30</v>
      </c>
      <c r="S625" s="2">
        <f t="shared" si="227"/>
        <v>92</v>
      </c>
      <c r="T625" s="2">
        <f t="shared" si="228"/>
        <v>87</v>
      </c>
      <c r="U625" s="2">
        <f t="shared" si="229"/>
        <v>98</v>
      </c>
      <c r="V625" s="2">
        <f t="shared" si="230"/>
        <v>90</v>
      </c>
      <c r="W625" s="2">
        <f t="shared" si="231"/>
        <v>87</v>
      </c>
      <c r="X625">
        <v>92</v>
      </c>
      <c r="Y625">
        <v>87</v>
      </c>
      <c r="Z625">
        <v>98</v>
      </c>
      <c r="AA625">
        <v>90</v>
      </c>
      <c r="AB625">
        <v>87</v>
      </c>
      <c r="AD625" t="s">
        <v>388</v>
      </c>
      <c r="AE625" t="s">
        <v>361</v>
      </c>
      <c r="AF625" s="2" t="str">
        <f t="shared" si="232"/>
        <v>None</v>
      </c>
      <c r="AG625" s="2" t="str">
        <f t="shared" si="233"/>
        <v>No Party</v>
      </c>
      <c r="AH625" t="s">
        <v>346</v>
      </c>
      <c r="CQ625">
        <v>30</v>
      </c>
      <c r="CR625">
        <v>29</v>
      </c>
      <c r="CS625">
        <v>41</v>
      </c>
      <c r="CT625">
        <v>33</v>
      </c>
      <c r="CU625" t="s">
        <v>4887</v>
      </c>
      <c r="CV625">
        <v>64</v>
      </c>
      <c r="KK625" s="5">
        <f t="shared" ca="1" si="234"/>
        <v>30</v>
      </c>
      <c r="KL625" s="5">
        <f t="shared" ca="1" si="235"/>
        <v>29</v>
      </c>
      <c r="KM625" s="5">
        <f t="shared" ca="1" si="236"/>
        <v>41</v>
      </c>
      <c r="KN625" s="5">
        <f t="shared" ca="1" si="237"/>
        <v>33</v>
      </c>
      <c r="KO625" s="5">
        <f t="shared" ca="1" si="238"/>
        <v>64</v>
      </c>
      <c r="KP625" s="4" t="str">
        <f t="shared" si="239"/>
        <v>male_123_left</v>
      </c>
      <c r="KQ625">
        <v>16.978999999999999</v>
      </c>
      <c r="KR625">
        <v>43.862000000000002</v>
      </c>
      <c r="KS625">
        <v>45.122</v>
      </c>
      <c r="KT625">
        <v>8</v>
      </c>
      <c r="KU625">
        <v>3</v>
      </c>
      <c r="KV625">
        <v>2</v>
      </c>
      <c r="KW625">
        <v>3</v>
      </c>
      <c r="KX625">
        <v>2</v>
      </c>
      <c r="KY625">
        <v>3</v>
      </c>
      <c r="KZ625" t="s">
        <v>4737</v>
      </c>
      <c r="LA625" t="s">
        <v>4738</v>
      </c>
      <c r="LB625" t="s">
        <v>432</v>
      </c>
      <c r="LD625" t="s">
        <v>5327</v>
      </c>
      <c r="LE625">
        <v>19</v>
      </c>
      <c r="LG625">
        <v>2</v>
      </c>
      <c r="LH625">
        <v>8</v>
      </c>
      <c r="LI625">
        <v>3</v>
      </c>
      <c r="LM625">
        <v>4.7640000000000002</v>
      </c>
      <c r="LN625">
        <v>38.387999999999998</v>
      </c>
      <c r="LO625">
        <v>39.54</v>
      </c>
      <c r="LP625">
        <v>3</v>
      </c>
      <c r="LQ625">
        <v>49</v>
      </c>
      <c r="LX625">
        <v>2</v>
      </c>
      <c r="LY625">
        <v>29</v>
      </c>
      <c r="LZ625">
        <v>5</v>
      </c>
      <c r="MA625">
        <v>22.395</v>
      </c>
      <c r="MB625">
        <v>34.481999999999999</v>
      </c>
      <c r="MC625">
        <v>35.389000000000003</v>
      </c>
      <c r="MD625">
        <v>5</v>
      </c>
      <c r="ME625" t="s">
        <v>1882</v>
      </c>
      <c r="MF625" t="s">
        <v>349</v>
      </c>
      <c r="MG625" t="s">
        <v>350</v>
      </c>
      <c r="MH625" t="s">
        <v>1883</v>
      </c>
      <c r="MI625">
        <v>1</v>
      </c>
      <c r="MJ625" t="s">
        <v>351</v>
      </c>
      <c r="MK625" t="s">
        <v>394</v>
      </c>
      <c r="MM625" t="s">
        <v>353</v>
      </c>
    </row>
    <row r="626" spans="1:351" x14ac:dyDescent="0.25">
      <c r="A626" t="s">
        <v>4735</v>
      </c>
      <c r="B626">
        <v>416</v>
      </c>
      <c r="C626">
        <v>59</v>
      </c>
      <c r="D626" t="s">
        <v>347</v>
      </c>
      <c r="E626" t="s">
        <v>605</v>
      </c>
      <c r="F626" t="s">
        <v>355</v>
      </c>
      <c r="G626" t="s">
        <v>370</v>
      </c>
      <c r="H626" t="s">
        <v>341</v>
      </c>
      <c r="I626" t="s">
        <v>342</v>
      </c>
      <c r="J626" t="s">
        <v>355</v>
      </c>
      <c r="K626" t="s">
        <v>341</v>
      </c>
      <c r="M626" t="s">
        <v>343</v>
      </c>
      <c r="O626" t="s">
        <v>4889</v>
      </c>
      <c r="Q626">
        <v>100</v>
      </c>
      <c r="R626">
        <v>47</v>
      </c>
      <c r="S626" s="2">
        <f t="shared" si="227"/>
        <v>100</v>
      </c>
      <c r="T626" s="2">
        <f t="shared" si="228"/>
        <v>70</v>
      </c>
      <c r="U626" s="2">
        <f t="shared" si="229"/>
        <v>100</v>
      </c>
      <c r="V626" s="2">
        <f t="shared" si="230"/>
        <v>100</v>
      </c>
      <c r="W626" s="2">
        <f t="shared" si="231"/>
        <v>71</v>
      </c>
      <c r="AD626" t="s">
        <v>388</v>
      </c>
      <c r="AE626" t="s">
        <v>345</v>
      </c>
      <c r="AF626" s="2" t="str">
        <f t="shared" si="232"/>
        <v>None</v>
      </c>
      <c r="AG626" s="2" t="str">
        <f t="shared" si="233"/>
        <v>No Party</v>
      </c>
      <c r="AH626" t="s">
        <v>346</v>
      </c>
      <c r="FK626">
        <v>50</v>
      </c>
      <c r="FL626">
        <v>50</v>
      </c>
      <c r="FM626">
        <v>64</v>
      </c>
      <c r="FN626">
        <v>51</v>
      </c>
      <c r="FO626" t="s">
        <v>4983</v>
      </c>
      <c r="FP626">
        <v>51</v>
      </c>
      <c r="KK626" s="5">
        <f t="shared" ca="1" si="234"/>
        <v>50</v>
      </c>
      <c r="KL626" s="5">
        <f t="shared" ca="1" si="235"/>
        <v>50</v>
      </c>
      <c r="KM626" s="5">
        <f t="shared" ca="1" si="236"/>
        <v>64</v>
      </c>
      <c r="KN626" s="5">
        <f t="shared" ca="1" si="237"/>
        <v>51</v>
      </c>
      <c r="KO626" s="5">
        <f t="shared" ca="1" si="238"/>
        <v>51</v>
      </c>
      <c r="KP626" s="4" t="str">
        <f t="shared" si="239"/>
        <v>female_111_image</v>
      </c>
      <c r="KQ626">
        <v>15.202</v>
      </c>
      <c r="KR626">
        <v>33.359000000000002</v>
      </c>
      <c r="KS626">
        <v>34.265000000000001</v>
      </c>
      <c r="KT626">
        <v>5</v>
      </c>
      <c r="KU626" t="s">
        <v>397</v>
      </c>
      <c r="KV626" t="s">
        <v>397</v>
      </c>
      <c r="KW626" t="s">
        <v>444</v>
      </c>
      <c r="KX626" t="s">
        <v>397</v>
      </c>
      <c r="KY626">
        <v>3</v>
      </c>
      <c r="KZ626" t="s">
        <v>347</v>
      </c>
      <c r="LA626" t="s">
        <v>4738</v>
      </c>
      <c r="LB626" t="s">
        <v>4906</v>
      </c>
      <c r="LD626" t="s">
        <v>5575</v>
      </c>
      <c r="LE626">
        <v>51</v>
      </c>
      <c r="LJ626">
        <v>3</v>
      </c>
      <c r="LK626">
        <v>7</v>
      </c>
      <c r="LL626">
        <v>10</v>
      </c>
      <c r="LM626">
        <v>11.022</v>
      </c>
      <c r="LN626">
        <v>11.022</v>
      </c>
      <c r="LO626">
        <v>11.863</v>
      </c>
      <c r="LP626">
        <v>1</v>
      </c>
      <c r="LQ626">
        <v>52</v>
      </c>
      <c r="LR626">
        <v>100</v>
      </c>
      <c r="LS626">
        <v>70</v>
      </c>
      <c r="LT626">
        <v>100</v>
      </c>
      <c r="LU626">
        <v>100</v>
      </c>
      <c r="LV626">
        <v>71</v>
      </c>
      <c r="LW626" t="s">
        <v>1302</v>
      </c>
      <c r="LX626">
        <v>4</v>
      </c>
      <c r="LY626">
        <v>29</v>
      </c>
      <c r="LZ626">
        <v>6</v>
      </c>
      <c r="MA626">
        <v>23.1</v>
      </c>
      <c r="MB626">
        <v>23.1</v>
      </c>
      <c r="MC626">
        <v>24.437000000000001</v>
      </c>
      <c r="MD626">
        <v>1</v>
      </c>
      <c r="MF626" t="s">
        <v>363</v>
      </c>
      <c r="MG626" t="s">
        <v>1884</v>
      </c>
      <c r="MH626" t="s">
        <v>1885</v>
      </c>
      <c r="MI626">
        <v>1</v>
      </c>
      <c r="MJ626" t="s">
        <v>366</v>
      </c>
      <c r="ML626" t="s">
        <v>491</v>
      </c>
      <c r="MM626" t="s">
        <v>368</v>
      </c>
    </row>
    <row r="627" spans="1:351" x14ac:dyDescent="0.25">
      <c r="A627" t="s">
        <v>4735</v>
      </c>
      <c r="B627">
        <v>569</v>
      </c>
      <c r="C627">
        <v>53</v>
      </c>
      <c r="D627" t="s">
        <v>4737</v>
      </c>
      <c r="E627" t="s">
        <v>373</v>
      </c>
      <c r="F627" t="s">
        <v>401</v>
      </c>
      <c r="G627" t="s">
        <v>4739</v>
      </c>
      <c r="H627" t="s">
        <v>404</v>
      </c>
      <c r="I627" t="s">
        <v>342</v>
      </c>
      <c r="J627" t="s">
        <v>355</v>
      </c>
      <c r="K627" t="s">
        <v>404</v>
      </c>
      <c r="L627" t="s">
        <v>1886</v>
      </c>
      <c r="M627" t="s">
        <v>348</v>
      </c>
      <c r="O627" t="s">
        <v>389</v>
      </c>
      <c r="R627">
        <v>63</v>
      </c>
      <c r="S627" s="2">
        <f t="shared" si="227"/>
        <v>41</v>
      </c>
      <c r="T627" s="2">
        <f t="shared" si="228"/>
        <v>70</v>
      </c>
      <c r="U627" s="2" t="str">
        <f t="shared" si="229"/>
        <v xml:space="preserve"> </v>
      </c>
      <c r="V627" s="2">
        <f t="shared" si="230"/>
        <v>92</v>
      </c>
      <c r="W627" s="2">
        <f t="shared" si="231"/>
        <v>85</v>
      </c>
      <c r="AD627" t="s">
        <v>378</v>
      </c>
      <c r="AE627" t="s">
        <v>345</v>
      </c>
      <c r="AF627" s="2" t="str">
        <f t="shared" si="232"/>
        <v>None</v>
      </c>
      <c r="AG627" s="2" t="str">
        <f t="shared" si="233"/>
        <v>No Party</v>
      </c>
      <c r="AH627" t="s">
        <v>346</v>
      </c>
      <c r="HS627">
        <v>0</v>
      </c>
      <c r="HT627">
        <v>10</v>
      </c>
      <c r="HU627">
        <v>50</v>
      </c>
      <c r="HV627">
        <v>11</v>
      </c>
      <c r="HW627" t="s">
        <v>4901</v>
      </c>
      <c r="HX627">
        <v>16</v>
      </c>
      <c r="KK627" s="5">
        <f t="shared" ca="1" si="234"/>
        <v>0</v>
      </c>
      <c r="KL627" s="5">
        <f t="shared" ca="1" si="235"/>
        <v>10</v>
      </c>
      <c r="KM627" s="5">
        <f t="shared" ca="1" si="236"/>
        <v>50</v>
      </c>
      <c r="KN627" s="5">
        <f t="shared" ca="1" si="237"/>
        <v>11</v>
      </c>
      <c r="KO627" s="5">
        <f t="shared" ca="1" si="238"/>
        <v>16</v>
      </c>
      <c r="KP627" s="4" t="str">
        <f t="shared" si="239"/>
        <v>female_133_left</v>
      </c>
      <c r="KQ627">
        <v>13.631</v>
      </c>
      <c r="KR627">
        <v>26.956</v>
      </c>
      <c r="KS627">
        <v>28.212</v>
      </c>
      <c r="KT627">
        <v>7</v>
      </c>
      <c r="KU627">
        <v>4</v>
      </c>
      <c r="KV627">
        <v>2</v>
      </c>
      <c r="KW627">
        <v>3</v>
      </c>
      <c r="KX627">
        <v>2</v>
      </c>
      <c r="KY627">
        <v>3</v>
      </c>
      <c r="KZ627" t="s">
        <v>347</v>
      </c>
      <c r="LA627" t="s">
        <v>4738</v>
      </c>
      <c r="LB627" t="s">
        <v>4906</v>
      </c>
      <c r="LD627" t="s">
        <v>5576</v>
      </c>
      <c r="LE627">
        <v>25</v>
      </c>
      <c r="LJ627">
        <v>3</v>
      </c>
      <c r="LK627">
        <v>6</v>
      </c>
      <c r="LL627">
        <v>3</v>
      </c>
      <c r="LM627">
        <v>16.254999999999999</v>
      </c>
      <c r="LN627">
        <v>16.254999999999999</v>
      </c>
      <c r="LO627">
        <v>19.637</v>
      </c>
      <c r="LP627">
        <v>1</v>
      </c>
      <c r="LQ627">
        <v>60</v>
      </c>
      <c r="LR627">
        <v>41</v>
      </c>
      <c r="LS627">
        <v>70</v>
      </c>
      <c r="LU627">
        <v>92</v>
      </c>
      <c r="LV627">
        <v>85</v>
      </c>
      <c r="LW627" t="s">
        <v>751</v>
      </c>
      <c r="LX627">
        <v>2</v>
      </c>
      <c r="LY627">
        <v>40</v>
      </c>
      <c r="LZ627">
        <v>6</v>
      </c>
      <c r="MA627">
        <v>5.3760000000000003</v>
      </c>
      <c r="MB627">
        <v>5.3760000000000003</v>
      </c>
      <c r="MC627">
        <v>11.066000000000001</v>
      </c>
      <c r="MD627">
        <v>1</v>
      </c>
      <c r="MF627" t="s">
        <v>349</v>
      </c>
      <c r="MG627" t="s">
        <v>337</v>
      </c>
      <c r="MH627" t="s">
        <v>1887</v>
      </c>
      <c r="MI627">
        <v>1</v>
      </c>
      <c r="MJ627" t="s">
        <v>366</v>
      </c>
      <c r="ML627" t="s">
        <v>448</v>
      </c>
      <c r="MM627" t="s">
        <v>368</v>
      </c>
    </row>
    <row r="628" spans="1:351" x14ac:dyDescent="0.25">
      <c r="A628" t="s">
        <v>4735</v>
      </c>
      <c r="B628">
        <v>943</v>
      </c>
      <c r="C628">
        <v>59</v>
      </c>
      <c r="D628" t="s">
        <v>4737</v>
      </c>
      <c r="E628" t="s">
        <v>395</v>
      </c>
      <c r="F628" t="s">
        <v>355</v>
      </c>
      <c r="G628" t="s">
        <v>340</v>
      </c>
      <c r="H628" t="s">
        <v>341</v>
      </c>
      <c r="I628" t="s">
        <v>417</v>
      </c>
      <c r="J628" t="s">
        <v>355</v>
      </c>
      <c r="K628" t="s">
        <v>371</v>
      </c>
      <c r="M628" t="s">
        <v>343</v>
      </c>
      <c r="O628" t="s">
        <v>388</v>
      </c>
      <c r="Q628">
        <v>93</v>
      </c>
      <c r="R628">
        <v>76</v>
      </c>
      <c r="S628" s="2">
        <f t="shared" si="227"/>
        <v>91</v>
      </c>
      <c r="T628" s="2">
        <f t="shared" si="228"/>
        <v>91</v>
      </c>
      <c r="U628" s="2">
        <f t="shared" si="229"/>
        <v>92</v>
      </c>
      <c r="V628" s="2">
        <f t="shared" si="230"/>
        <v>98</v>
      </c>
      <c r="W628" s="2">
        <f t="shared" si="231"/>
        <v>95</v>
      </c>
      <c r="AD628" t="s">
        <v>390</v>
      </c>
      <c r="AE628" t="s">
        <v>361</v>
      </c>
      <c r="AF628" s="2" t="str">
        <f t="shared" si="232"/>
        <v>CDU</v>
      </c>
      <c r="AG628" s="2" t="str">
        <f t="shared" si="233"/>
        <v>Own Party</v>
      </c>
      <c r="AH628" t="s">
        <v>391</v>
      </c>
      <c r="DU628">
        <v>100</v>
      </c>
      <c r="DV628">
        <v>100</v>
      </c>
      <c r="DW628">
        <v>95</v>
      </c>
      <c r="DX628">
        <v>87</v>
      </c>
      <c r="DY628" t="s">
        <v>4899</v>
      </c>
      <c r="DZ628">
        <v>97</v>
      </c>
      <c r="KK628" s="5">
        <f t="shared" ca="1" si="234"/>
        <v>100</v>
      </c>
      <c r="KL628" s="5">
        <f t="shared" ca="1" si="235"/>
        <v>100</v>
      </c>
      <c r="KM628" s="5">
        <f t="shared" ca="1" si="236"/>
        <v>95</v>
      </c>
      <c r="KN628" s="5">
        <f t="shared" ca="1" si="237"/>
        <v>87</v>
      </c>
      <c r="KO628" s="5">
        <f t="shared" ca="1" si="238"/>
        <v>97</v>
      </c>
      <c r="KP628" s="4" t="str">
        <f t="shared" si="239"/>
        <v>male_322_left</v>
      </c>
      <c r="KQ628">
        <v>20.861000000000001</v>
      </c>
      <c r="KR628">
        <v>61.692999999999998</v>
      </c>
      <c r="KS628">
        <v>62.948999999999998</v>
      </c>
      <c r="KT628">
        <v>5</v>
      </c>
      <c r="KU628" t="s">
        <v>444</v>
      </c>
      <c r="KV628" t="s">
        <v>444</v>
      </c>
      <c r="KW628">
        <v>4</v>
      </c>
      <c r="KX628">
        <v>4</v>
      </c>
      <c r="KY628" t="s">
        <v>444</v>
      </c>
      <c r="KZ628" t="s">
        <v>4737</v>
      </c>
      <c r="LA628" t="s">
        <v>4736</v>
      </c>
      <c r="LB628" t="s">
        <v>343</v>
      </c>
      <c r="LD628" t="s">
        <v>4962</v>
      </c>
      <c r="LE628">
        <v>83</v>
      </c>
      <c r="LJ628">
        <v>8</v>
      </c>
      <c r="LK628">
        <v>9</v>
      </c>
      <c r="LL628">
        <v>0</v>
      </c>
      <c r="LM628">
        <v>50.421999999999997</v>
      </c>
      <c r="LN628">
        <v>54.125</v>
      </c>
      <c r="LO628">
        <v>55.432000000000002</v>
      </c>
      <c r="LP628">
        <v>2</v>
      </c>
      <c r="LQ628">
        <v>77</v>
      </c>
      <c r="LR628">
        <v>91</v>
      </c>
      <c r="LS628">
        <v>91</v>
      </c>
      <c r="LT628">
        <v>92</v>
      </c>
      <c r="LU628">
        <v>98</v>
      </c>
      <c r="LV628">
        <v>95</v>
      </c>
      <c r="LW628" t="s">
        <v>728</v>
      </c>
      <c r="LX628">
        <v>2</v>
      </c>
      <c r="LY628">
        <v>47</v>
      </c>
      <c r="LZ628">
        <v>7</v>
      </c>
      <c r="MA628">
        <v>55.692999999999998</v>
      </c>
      <c r="MB628">
        <v>55.692999999999998</v>
      </c>
      <c r="MC628">
        <v>66.828999999999994</v>
      </c>
      <c r="MD628">
        <v>1</v>
      </c>
      <c r="MF628" t="s">
        <v>349</v>
      </c>
      <c r="MG628" t="s">
        <v>337</v>
      </c>
      <c r="MH628" t="s">
        <v>1888</v>
      </c>
      <c r="MI628">
        <v>1</v>
      </c>
      <c r="MJ628" t="s">
        <v>366</v>
      </c>
      <c r="MK628" t="s">
        <v>612</v>
      </c>
      <c r="MM628" t="s">
        <v>368</v>
      </c>
    </row>
    <row r="629" spans="1:351" x14ac:dyDescent="0.25">
      <c r="A629" t="s">
        <v>4735</v>
      </c>
      <c r="B629">
        <v>392</v>
      </c>
      <c r="C629">
        <v>49</v>
      </c>
      <c r="D629" t="s">
        <v>4737</v>
      </c>
      <c r="E629" t="s">
        <v>486</v>
      </c>
      <c r="F629" t="s">
        <v>354</v>
      </c>
      <c r="G629" t="s">
        <v>4739</v>
      </c>
      <c r="H629" t="s">
        <v>357</v>
      </c>
      <c r="I629" t="s">
        <v>342</v>
      </c>
      <c r="J629" t="s">
        <v>355</v>
      </c>
      <c r="K629" t="s">
        <v>404</v>
      </c>
      <c r="L629" t="s">
        <v>1889</v>
      </c>
      <c r="M629" t="s">
        <v>344</v>
      </c>
      <c r="O629" t="s">
        <v>388</v>
      </c>
      <c r="Q629">
        <v>40</v>
      </c>
      <c r="R629">
        <v>60</v>
      </c>
      <c r="S629" s="2">
        <f t="shared" si="227"/>
        <v>39</v>
      </c>
      <c r="T629" s="2">
        <f t="shared" si="228"/>
        <v>37</v>
      </c>
      <c r="U629" s="2">
        <f t="shared" si="229"/>
        <v>42</v>
      </c>
      <c r="V629" s="2">
        <f t="shared" si="230"/>
        <v>64</v>
      </c>
      <c r="W629" s="2">
        <f t="shared" si="231"/>
        <v>76</v>
      </c>
      <c r="AD629" t="s">
        <v>378</v>
      </c>
      <c r="AE629" t="s">
        <v>361</v>
      </c>
      <c r="AF629" s="2" t="str">
        <f t="shared" si="232"/>
        <v>SPD</v>
      </c>
      <c r="AG629" s="2" t="str">
        <f t="shared" si="233"/>
        <v>Other Party</v>
      </c>
      <c r="AH629" t="s">
        <v>379</v>
      </c>
      <c r="BA629">
        <v>28</v>
      </c>
      <c r="BB629">
        <v>7</v>
      </c>
      <c r="BC629">
        <v>33</v>
      </c>
      <c r="BD629">
        <v>26</v>
      </c>
      <c r="BE629" t="s">
        <v>5016</v>
      </c>
      <c r="BF629">
        <v>30</v>
      </c>
      <c r="KK629" s="5">
        <f t="shared" ca="1" si="234"/>
        <v>28</v>
      </c>
      <c r="KL629" s="5">
        <f>BB629</f>
        <v>7</v>
      </c>
      <c r="KM629" s="5">
        <f t="shared" ref="KM629" si="254">BC629</f>
        <v>33</v>
      </c>
      <c r="KN629" s="5">
        <f t="shared" ref="KN629" si="255">BD629</f>
        <v>26</v>
      </c>
      <c r="KO629" s="5">
        <f>BF629</f>
        <v>30</v>
      </c>
      <c r="KP629" s="4" t="str">
        <f t="shared" si="239"/>
        <v>male_211</v>
      </c>
      <c r="KQ629">
        <v>10.794</v>
      </c>
      <c r="KR629">
        <v>28.754999999999999</v>
      </c>
      <c r="KS629">
        <v>29.832000000000001</v>
      </c>
      <c r="KT629">
        <v>5</v>
      </c>
      <c r="KU629">
        <v>4</v>
      </c>
      <c r="KV629">
        <v>2</v>
      </c>
      <c r="KW629" t="s">
        <v>444</v>
      </c>
      <c r="KX629">
        <v>2</v>
      </c>
      <c r="KY629" t="s">
        <v>397</v>
      </c>
      <c r="KZ629" t="s">
        <v>4737</v>
      </c>
      <c r="LA629" t="s">
        <v>4738</v>
      </c>
      <c r="LB629" t="s">
        <v>378</v>
      </c>
      <c r="LD629" t="s">
        <v>5577</v>
      </c>
      <c r="LE629">
        <v>26</v>
      </c>
      <c r="LJ629">
        <v>5</v>
      </c>
      <c r="LK629">
        <v>9</v>
      </c>
      <c r="LL629">
        <v>0</v>
      </c>
      <c r="LM629">
        <v>8.32</v>
      </c>
      <c r="LN629">
        <v>8.32</v>
      </c>
      <c r="LO629">
        <v>9.4260000000000002</v>
      </c>
      <c r="LP629">
        <v>1</v>
      </c>
      <c r="LQ629">
        <v>80</v>
      </c>
      <c r="LR629">
        <v>39</v>
      </c>
      <c r="LS629">
        <v>37</v>
      </c>
      <c r="LT629">
        <v>42</v>
      </c>
      <c r="LU629">
        <v>64</v>
      </c>
      <c r="LV629">
        <v>76</v>
      </c>
      <c r="LW629" t="s">
        <v>683</v>
      </c>
      <c r="LX629">
        <v>2</v>
      </c>
      <c r="LY629">
        <v>33</v>
      </c>
      <c r="LZ629">
        <v>7</v>
      </c>
      <c r="MA629">
        <v>15.794</v>
      </c>
      <c r="MB629">
        <v>15.794</v>
      </c>
      <c r="MC629">
        <v>17.905000000000001</v>
      </c>
      <c r="MD629">
        <v>1</v>
      </c>
      <c r="MF629" t="s">
        <v>363</v>
      </c>
      <c r="MG629" t="s">
        <v>633</v>
      </c>
      <c r="MH629" t="s">
        <v>1890</v>
      </c>
      <c r="MI629">
        <v>1</v>
      </c>
      <c r="MJ629" t="s">
        <v>366</v>
      </c>
      <c r="MK629" t="s">
        <v>464</v>
      </c>
      <c r="MM629" t="s">
        <v>368</v>
      </c>
    </row>
    <row r="630" spans="1:351" x14ac:dyDescent="0.25">
      <c r="A630" t="s">
        <v>4735</v>
      </c>
      <c r="B630">
        <v>376</v>
      </c>
      <c r="C630">
        <v>53</v>
      </c>
      <c r="D630" t="s">
        <v>347</v>
      </c>
      <c r="E630" t="s">
        <v>338</v>
      </c>
      <c r="F630" t="s">
        <v>355</v>
      </c>
      <c r="G630" t="s">
        <v>370</v>
      </c>
      <c r="H630" t="s">
        <v>357</v>
      </c>
      <c r="I630" t="s">
        <v>355</v>
      </c>
      <c r="J630" t="s">
        <v>342</v>
      </c>
      <c r="K630" t="s">
        <v>341</v>
      </c>
      <c r="M630" t="s">
        <v>377</v>
      </c>
      <c r="O630" t="s">
        <v>389</v>
      </c>
      <c r="R630">
        <v>47</v>
      </c>
      <c r="S630" s="2">
        <f t="shared" si="227"/>
        <v>100</v>
      </c>
      <c r="T630" s="2">
        <f t="shared" si="228"/>
        <v>100</v>
      </c>
      <c r="U630" s="2">
        <f t="shared" si="229"/>
        <v>80</v>
      </c>
      <c r="V630" s="2">
        <f t="shared" si="230"/>
        <v>100</v>
      </c>
      <c r="W630" s="2">
        <f t="shared" si="231"/>
        <v>100</v>
      </c>
      <c r="AD630" t="s">
        <v>4889</v>
      </c>
      <c r="AE630" t="s">
        <v>361</v>
      </c>
      <c r="AF630" s="2" t="str">
        <f t="shared" si="232"/>
        <v>die LINKE</v>
      </c>
      <c r="AG630" s="2" t="str">
        <f t="shared" si="233"/>
        <v>Own Party</v>
      </c>
      <c r="AH630" t="s">
        <v>391</v>
      </c>
      <c r="CW630">
        <v>0</v>
      </c>
      <c r="CX630">
        <v>14</v>
      </c>
      <c r="CY630">
        <v>16</v>
      </c>
      <c r="CZ630">
        <v>14</v>
      </c>
      <c r="DA630" t="s">
        <v>5086</v>
      </c>
      <c r="DB630">
        <v>0</v>
      </c>
      <c r="KK630" s="5">
        <f t="shared" ca="1" si="234"/>
        <v>0</v>
      </c>
      <c r="KL630" s="5">
        <f t="shared" ca="1" si="235"/>
        <v>14</v>
      </c>
      <c r="KM630" s="5">
        <f t="shared" ca="1" si="236"/>
        <v>16</v>
      </c>
      <c r="KN630" s="5">
        <f t="shared" ca="1" si="237"/>
        <v>14</v>
      </c>
      <c r="KO630" s="5">
        <f t="shared" ca="1" si="238"/>
        <v>0</v>
      </c>
      <c r="KP630" s="4" t="str">
        <f t="shared" si="239"/>
        <v>male_123_right</v>
      </c>
      <c r="KQ630">
        <v>6.5309999999999997</v>
      </c>
      <c r="KR630">
        <v>17.771000000000001</v>
      </c>
      <c r="KS630">
        <v>18.568999999999999</v>
      </c>
      <c r="KT630">
        <v>5</v>
      </c>
      <c r="KU630">
        <v>3</v>
      </c>
      <c r="KV630" t="s">
        <v>397</v>
      </c>
      <c r="KW630">
        <v>2</v>
      </c>
      <c r="KX630" t="s">
        <v>397</v>
      </c>
      <c r="KY630" t="s">
        <v>397</v>
      </c>
      <c r="KZ630" t="s">
        <v>347</v>
      </c>
      <c r="LA630" t="s">
        <v>4736</v>
      </c>
      <c r="LB630" t="s">
        <v>432</v>
      </c>
      <c r="LD630" t="s">
        <v>5578</v>
      </c>
      <c r="LE630">
        <v>50</v>
      </c>
      <c r="LG630">
        <v>4</v>
      </c>
      <c r="LH630">
        <v>4</v>
      </c>
      <c r="LI630">
        <v>3</v>
      </c>
      <c r="LM630">
        <v>14.013999999999999</v>
      </c>
      <c r="LN630">
        <v>19.849</v>
      </c>
      <c r="LO630">
        <v>20.667999999999999</v>
      </c>
      <c r="LP630">
        <v>4</v>
      </c>
      <c r="LQ630">
        <v>30</v>
      </c>
      <c r="LR630">
        <v>100</v>
      </c>
      <c r="LS630">
        <v>100</v>
      </c>
      <c r="LT630">
        <v>80</v>
      </c>
      <c r="LU630">
        <v>100</v>
      </c>
      <c r="LV630">
        <v>100</v>
      </c>
      <c r="LW630" t="s">
        <v>1891</v>
      </c>
      <c r="LX630">
        <v>2</v>
      </c>
      <c r="LY630">
        <v>30</v>
      </c>
      <c r="LZ630">
        <v>7</v>
      </c>
      <c r="MA630">
        <v>15.773</v>
      </c>
      <c r="MB630">
        <v>15.773</v>
      </c>
      <c r="MC630">
        <v>19.78</v>
      </c>
      <c r="MD630">
        <v>1</v>
      </c>
      <c r="MF630" t="s">
        <v>349</v>
      </c>
      <c r="MG630" t="s">
        <v>337</v>
      </c>
      <c r="MH630" t="s">
        <v>1892</v>
      </c>
      <c r="MI630">
        <v>1</v>
      </c>
      <c r="MJ630" t="s">
        <v>366</v>
      </c>
      <c r="MK630" t="s">
        <v>367</v>
      </c>
      <c r="MM630" t="s">
        <v>353</v>
      </c>
    </row>
    <row r="631" spans="1:351" x14ac:dyDescent="0.25">
      <c r="A631" t="s">
        <v>4735</v>
      </c>
      <c r="B631">
        <v>378</v>
      </c>
      <c r="C631">
        <v>58</v>
      </c>
      <c r="D631" t="s">
        <v>347</v>
      </c>
      <c r="E631" t="s">
        <v>486</v>
      </c>
      <c r="F631" t="s">
        <v>355</v>
      </c>
      <c r="G631" t="s">
        <v>437</v>
      </c>
      <c r="H631" t="s">
        <v>357</v>
      </c>
      <c r="I631" t="s">
        <v>342</v>
      </c>
      <c r="J631" t="s">
        <v>355</v>
      </c>
      <c r="K631" t="s">
        <v>404</v>
      </c>
      <c r="M631" t="s">
        <v>359</v>
      </c>
      <c r="N631" t="s">
        <v>1893</v>
      </c>
      <c r="O631" t="s">
        <v>389</v>
      </c>
      <c r="R631">
        <v>46</v>
      </c>
      <c r="S631" s="2">
        <f t="shared" si="227"/>
        <v>83</v>
      </c>
      <c r="T631" s="2">
        <f t="shared" si="228"/>
        <v>73</v>
      </c>
      <c r="U631" s="2">
        <f t="shared" si="229"/>
        <v>71</v>
      </c>
      <c r="V631" s="2">
        <f t="shared" si="230"/>
        <v>71</v>
      </c>
      <c r="W631" s="2">
        <f t="shared" si="231"/>
        <v>83</v>
      </c>
      <c r="X631">
        <v>83</v>
      </c>
      <c r="Y631">
        <v>73</v>
      </c>
      <c r="Z631">
        <v>71</v>
      </c>
      <c r="AA631">
        <v>71</v>
      </c>
      <c r="AB631">
        <v>83</v>
      </c>
      <c r="AD631" t="s">
        <v>388</v>
      </c>
      <c r="AE631" t="s">
        <v>345</v>
      </c>
      <c r="AF631" s="2" t="str">
        <f t="shared" si="232"/>
        <v>None</v>
      </c>
      <c r="AG631" s="2" t="str">
        <f t="shared" si="233"/>
        <v>No Party</v>
      </c>
      <c r="AH631" t="s">
        <v>346</v>
      </c>
      <c r="HA631">
        <v>64</v>
      </c>
      <c r="HB631">
        <v>64</v>
      </c>
      <c r="HC631">
        <v>77</v>
      </c>
      <c r="HD631">
        <v>61</v>
      </c>
      <c r="HE631" t="s">
        <v>5081</v>
      </c>
      <c r="HF631">
        <v>50</v>
      </c>
      <c r="KK631" s="5">
        <f t="shared" ca="1" si="234"/>
        <v>64</v>
      </c>
      <c r="KL631" s="5">
        <f t="shared" ca="1" si="235"/>
        <v>64</v>
      </c>
      <c r="KM631" s="5">
        <f t="shared" ca="1" si="236"/>
        <v>77</v>
      </c>
      <c r="KN631" s="5">
        <f t="shared" ca="1" si="237"/>
        <v>61</v>
      </c>
      <c r="KO631" s="5">
        <f t="shared" ca="1" si="238"/>
        <v>50</v>
      </c>
      <c r="KP631" s="4" t="str">
        <f t="shared" si="239"/>
        <v>female_122</v>
      </c>
      <c r="KQ631">
        <v>5.4550000000000001</v>
      </c>
      <c r="KR631">
        <v>26.201000000000001</v>
      </c>
      <c r="KS631">
        <v>27.79</v>
      </c>
      <c r="KT631">
        <v>8</v>
      </c>
      <c r="KU631" t="s">
        <v>444</v>
      </c>
      <c r="KV631" t="s">
        <v>444</v>
      </c>
      <c r="KW631">
        <v>3</v>
      </c>
      <c r="KX631">
        <v>3</v>
      </c>
      <c r="KY631">
        <v>2</v>
      </c>
      <c r="KZ631" t="s">
        <v>347</v>
      </c>
      <c r="LA631" t="s">
        <v>4736</v>
      </c>
      <c r="LB631" t="s">
        <v>389</v>
      </c>
      <c r="LD631" t="s">
        <v>5579</v>
      </c>
      <c r="LE631">
        <v>48</v>
      </c>
      <c r="LJ631">
        <v>4</v>
      </c>
      <c r="LK631">
        <v>8</v>
      </c>
      <c r="LL631">
        <v>9</v>
      </c>
      <c r="LM631">
        <v>11.93</v>
      </c>
      <c r="LN631">
        <v>19.477</v>
      </c>
      <c r="LO631">
        <v>20.015999999999998</v>
      </c>
      <c r="LP631">
        <v>5</v>
      </c>
      <c r="LQ631">
        <v>48</v>
      </c>
      <c r="LX631">
        <v>2</v>
      </c>
      <c r="LY631">
        <v>30</v>
      </c>
      <c r="LZ631">
        <v>7</v>
      </c>
      <c r="MA631">
        <v>1.1379999999999999</v>
      </c>
      <c r="MB631">
        <v>17.27</v>
      </c>
      <c r="MC631">
        <v>19.872</v>
      </c>
      <c r="MD631">
        <v>8</v>
      </c>
      <c r="MF631" t="s">
        <v>363</v>
      </c>
      <c r="MG631" t="s">
        <v>1894</v>
      </c>
      <c r="MH631" t="s">
        <v>1895</v>
      </c>
      <c r="MI631">
        <v>1</v>
      </c>
      <c r="MJ631" t="s">
        <v>351</v>
      </c>
      <c r="ML631" t="s">
        <v>422</v>
      </c>
      <c r="MM631" t="s">
        <v>368</v>
      </c>
    </row>
    <row r="632" spans="1:351" x14ac:dyDescent="0.25">
      <c r="A632" t="s">
        <v>4735</v>
      </c>
      <c r="B632">
        <v>592</v>
      </c>
      <c r="C632">
        <v>48</v>
      </c>
      <c r="D632" t="s">
        <v>4737</v>
      </c>
      <c r="E632" t="s">
        <v>395</v>
      </c>
      <c r="F632" t="s">
        <v>355</v>
      </c>
      <c r="G632" t="s">
        <v>437</v>
      </c>
      <c r="H632" t="s">
        <v>341</v>
      </c>
      <c r="I632" t="s">
        <v>417</v>
      </c>
      <c r="J632" t="s">
        <v>355</v>
      </c>
      <c r="K632" t="s">
        <v>386</v>
      </c>
      <c r="L632" t="s">
        <v>750</v>
      </c>
      <c r="M632" t="s">
        <v>359</v>
      </c>
      <c r="N632" t="s">
        <v>1896</v>
      </c>
      <c r="O632" t="s">
        <v>389</v>
      </c>
      <c r="R632">
        <v>70</v>
      </c>
      <c r="S632" s="2">
        <f t="shared" si="227"/>
        <v>92</v>
      </c>
      <c r="T632" s="2">
        <f t="shared" si="228"/>
        <v>82</v>
      </c>
      <c r="U632" s="2">
        <f t="shared" si="229"/>
        <v>76</v>
      </c>
      <c r="V632" s="2">
        <f t="shared" si="230"/>
        <v>100</v>
      </c>
      <c r="W632" s="2">
        <f t="shared" si="231"/>
        <v>100</v>
      </c>
      <c r="X632">
        <v>92</v>
      </c>
      <c r="Y632">
        <v>82</v>
      </c>
      <c r="Z632">
        <v>76</v>
      </c>
      <c r="AA632">
        <v>100</v>
      </c>
      <c r="AB632">
        <v>100</v>
      </c>
      <c r="AD632" t="s">
        <v>348</v>
      </c>
      <c r="AE632" t="s">
        <v>345</v>
      </c>
      <c r="AF632" s="2" t="str">
        <f t="shared" si="232"/>
        <v>Partei:</v>
      </c>
      <c r="AG632" s="2" t="str">
        <f t="shared" si="233"/>
        <v>Own Party</v>
      </c>
      <c r="AH632" t="s">
        <v>391</v>
      </c>
      <c r="GO632">
        <v>45</v>
      </c>
      <c r="GP632">
        <v>56</v>
      </c>
      <c r="GQ632">
        <v>53</v>
      </c>
      <c r="GR632">
        <v>53</v>
      </c>
      <c r="GS632" t="s">
        <v>4909</v>
      </c>
      <c r="GT632">
        <v>40</v>
      </c>
      <c r="KK632" s="5">
        <f t="shared" ca="1" si="234"/>
        <v>45</v>
      </c>
      <c r="KL632" s="5">
        <f t="shared" ca="1" si="235"/>
        <v>56</v>
      </c>
      <c r="KM632" s="5">
        <f t="shared" ca="1" si="236"/>
        <v>53</v>
      </c>
      <c r="KN632" s="5">
        <f t="shared" ca="1" si="237"/>
        <v>53</v>
      </c>
      <c r="KO632" s="5">
        <f t="shared" ca="1" si="238"/>
        <v>40</v>
      </c>
      <c r="KP632" s="4" t="str">
        <f t="shared" si="239"/>
        <v>female_311_image_left</v>
      </c>
      <c r="KQ632">
        <v>8.1669999999999998</v>
      </c>
      <c r="KR632">
        <v>36.93</v>
      </c>
      <c r="KS632">
        <v>37.832999999999998</v>
      </c>
      <c r="KT632">
        <v>12</v>
      </c>
      <c r="KU632" t="s">
        <v>397</v>
      </c>
      <c r="KV632">
        <v>2</v>
      </c>
      <c r="KW632" t="s">
        <v>397</v>
      </c>
      <c r="KX632">
        <v>2</v>
      </c>
      <c r="KY632">
        <v>4</v>
      </c>
      <c r="KZ632" t="s">
        <v>347</v>
      </c>
      <c r="LA632" t="s">
        <v>4738</v>
      </c>
      <c r="LB632" t="s">
        <v>359</v>
      </c>
      <c r="LC632" t="s">
        <v>1896</v>
      </c>
      <c r="LD632" t="s">
        <v>5580</v>
      </c>
      <c r="LE632">
        <v>25</v>
      </c>
      <c r="LG632">
        <v>1</v>
      </c>
      <c r="LH632">
        <v>4</v>
      </c>
      <c r="LI632">
        <v>4</v>
      </c>
      <c r="LM632">
        <v>12.831</v>
      </c>
      <c r="LN632">
        <v>12.831</v>
      </c>
      <c r="LO632">
        <v>14.401</v>
      </c>
      <c r="LP632">
        <v>1</v>
      </c>
      <c r="LQ632">
        <v>13</v>
      </c>
      <c r="LX632">
        <v>1</v>
      </c>
      <c r="LY632">
        <v>41</v>
      </c>
      <c r="LZ632">
        <v>7</v>
      </c>
      <c r="MA632">
        <v>5.7</v>
      </c>
      <c r="MB632">
        <v>12.672000000000001</v>
      </c>
      <c r="MC632">
        <v>14.894</v>
      </c>
      <c r="MD632">
        <v>4</v>
      </c>
      <c r="MF632" t="s">
        <v>349</v>
      </c>
      <c r="MG632" t="s">
        <v>607</v>
      </c>
      <c r="MH632" t="s">
        <v>1897</v>
      </c>
      <c r="MI632">
        <v>1</v>
      </c>
      <c r="MJ632" t="s">
        <v>351</v>
      </c>
      <c r="ML632" t="s">
        <v>545</v>
      </c>
      <c r="MM632" t="s">
        <v>353</v>
      </c>
    </row>
    <row r="633" spans="1:351" x14ac:dyDescent="0.25">
      <c r="A633" t="s">
        <v>4735</v>
      </c>
      <c r="B633">
        <v>854</v>
      </c>
      <c r="C633">
        <v>53</v>
      </c>
      <c r="D633" t="s">
        <v>4737</v>
      </c>
      <c r="E633" t="s">
        <v>373</v>
      </c>
      <c r="F633" t="s">
        <v>355</v>
      </c>
      <c r="G633" t="s">
        <v>437</v>
      </c>
      <c r="H633" t="s">
        <v>357</v>
      </c>
      <c r="I633" t="s">
        <v>342</v>
      </c>
      <c r="J633" t="s">
        <v>355</v>
      </c>
      <c r="K633" t="s">
        <v>371</v>
      </c>
      <c r="L633" t="s">
        <v>1046</v>
      </c>
      <c r="M633" t="s">
        <v>348</v>
      </c>
      <c r="O633" t="s">
        <v>344</v>
      </c>
      <c r="Q633">
        <v>60</v>
      </c>
      <c r="R633">
        <v>60</v>
      </c>
      <c r="S633" s="2">
        <f t="shared" si="227"/>
        <v>40</v>
      </c>
      <c r="T633" s="2">
        <f t="shared" si="228"/>
        <v>22</v>
      </c>
      <c r="U633" s="2">
        <f t="shared" si="229"/>
        <v>58</v>
      </c>
      <c r="V633" s="2">
        <f t="shared" si="230"/>
        <v>65</v>
      </c>
      <c r="W633" s="2">
        <f t="shared" si="231"/>
        <v>86</v>
      </c>
      <c r="X633">
        <v>40</v>
      </c>
      <c r="Y633">
        <v>22</v>
      </c>
      <c r="Z633">
        <v>58</v>
      </c>
      <c r="AA633">
        <v>65</v>
      </c>
      <c r="AB633">
        <v>86</v>
      </c>
      <c r="AD633" t="s">
        <v>390</v>
      </c>
      <c r="AE633" t="s">
        <v>345</v>
      </c>
      <c r="AF633" s="2" t="str">
        <f t="shared" si="232"/>
        <v>LINKE</v>
      </c>
      <c r="AG633" s="2" t="str">
        <f t="shared" si="233"/>
        <v>Other Party</v>
      </c>
      <c r="AH633" t="s">
        <v>379</v>
      </c>
      <c r="FE633">
        <v>0</v>
      </c>
      <c r="FF633">
        <v>0</v>
      </c>
      <c r="FG633">
        <v>26</v>
      </c>
      <c r="FH633">
        <v>0</v>
      </c>
      <c r="FI633" t="s">
        <v>4958</v>
      </c>
      <c r="FJ633">
        <v>0</v>
      </c>
      <c r="KK633" s="5">
        <f t="shared" ca="1" si="234"/>
        <v>0</v>
      </c>
      <c r="KL633" s="5">
        <f t="shared" ca="1" si="235"/>
        <v>0</v>
      </c>
      <c r="KM633" s="5">
        <f t="shared" ca="1" si="236"/>
        <v>26</v>
      </c>
      <c r="KN633" s="5">
        <f t="shared" ca="1" si="237"/>
        <v>0</v>
      </c>
      <c r="KO633" s="5">
        <f t="shared" ca="1" si="238"/>
        <v>0</v>
      </c>
      <c r="KP633" s="4" t="str">
        <f t="shared" si="239"/>
        <v>female_111</v>
      </c>
      <c r="KQ633">
        <v>10.494</v>
      </c>
      <c r="KR633">
        <v>21.841000000000001</v>
      </c>
      <c r="KS633">
        <v>24.695</v>
      </c>
      <c r="KT633">
        <v>5</v>
      </c>
      <c r="KU633">
        <v>2</v>
      </c>
      <c r="KV633">
        <v>2</v>
      </c>
      <c r="KW633" t="s">
        <v>444</v>
      </c>
      <c r="KX633" t="s">
        <v>397</v>
      </c>
      <c r="KY633" t="s">
        <v>397</v>
      </c>
      <c r="KZ633" t="s">
        <v>347</v>
      </c>
      <c r="LA633" t="s">
        <v>4738</v>
      </c>
      <c r="LB633" t="s">
        <v>432</v>
      </c>
      <c r="LD633" t="s">
        <v>5581</v>
      </c>
      <c r="LE633">
        <v>0</v>
      </c>
      <c r="LG633">
        <v>2</v>
      </c>
      <c r="LH633">
        <v>3</v>
      </c>
      <c r="LI633">
        <v>9</v>
      </c>
      <c r="LM633">
        <v>7.1459999999999999</v>
      </c>
      <c r="LN633">
        <v>7.1459999999999999</v>
      </c>
      <c r="LO633">
        <v>8.4649999999999999</v>
      </c>
      <c r="LP633">
        <v>1</v>
      </c>
      <c r="LQ633">
        <v>49</v>
      </c>
      <c r="LX633">
        <v>3</v>
      </c>
      <c r="LY633">
        <v>30</v>
      </c>
      <c r="LZ633">
        <v>5</v>
      </c>
      <c r="MA633">
        <v>8.4779999999999998</v>
      </c>
      <c r="MB633">
        <v>8.4779999999999998</v>
      </c>
      <c r="MC633">
        <v>9.9629999999999992</v>
      </c>
      <c r="MD633">
        <v>1</v>
      </c>
      <c r="MF633" t="s">
        <v>349</v>
      </c>
      <c r="MG633" t="s">
        <v>1774</v>
      </c>
      <c r="MH633" t="s">
        <v>1898</v>
      </c>
      <c r="MI633">
        <v>1</v>
      </c>
      <c r="MJ633" t="s">
        <v>351</v>
      </c>
      <c r="ML633" t="s">
        <v>451</v>
      </c>
      <c r="MM633" t="s">
        <v>353</v>
      </c>
    </row>
    <row r="634" spans="1:351" x14ac:dyDescent="0.25">
      <c r="A634" t="s">
        <v>4735</v>
      </c>
      <c r="B634">
        <v>586</v>
      </c>
      <c r="C634">
        <v>53</v>
      </c>
      <c r="D634" t="s">
        <v>4737</v>
      </c>
      <c r="E634" t="s">
        <v>373</v>
      </c>
      <c r="F634" t="s">
        <v>338</v>
      </c>
      <c r="G634" t="s">
        <v>375</v>
      </c>
      <c r="H634" t="s">
        <v>513</v>
      </c>
      <c r="I634" t="s">
        <v>342</v>
      </c>
      <c r="J634" t="s">
        <v>355</v>
      </c>
      <c r="K634" t="s">
        <v>386</v>
      </c>
      <c r="L634" t="s">
        <v>1899</v>
      </c>
      <c r="M634" t="s">
        <v>348</v>
      </c>
      <c r="O634" t="s">
        <v>4889</v>
      </c>
      <c r="Q634">
        <v>79</v>
      </c>
      <c r="R634">
        <v>72</v>
      </c>
      <c r="S634" s="2">
        <f t="shared" si="227"/>
        <v>100</v>
      </c>
      <c r="T634" s="2">
        <f t="shared" si="228"/>
        <v>86</v>
      </c>
      <c r="U634" s="2">
        <f t="shared" si="229"/>
        <v>100</v>
      </c>
      <c r="V634" s="2">
        <f t="shared" si="230"/>
        <v>100</v>
      </c>
      <c r="W634" s="2">
        <f t="shared" si="231"/>
        <v>71</v>
      </c>
      <c r="AD634" t="s">
        <v>378</v>
      </c>
      <c r="AE634" t="s">
        <v>361</v>
      </c>
      <c r="AF634" s="2" t="str">
        <f t="shared" si="232"/>
        <v>None</v>
      </c>
      <c r="AG634" s="2" t="str">
        <f t="shared" si="233"/>
        <v>No Party</v>
      </c>
      <c r="AH634" t="s">
        <v>346</v>
      </c>
      <c r="EG634">
        <v>70</v>
      </c>
      <c r="EH634">
        <v>64</v>
      </c>
      <c r="EI634">
        <v>70</v>
      </c>
      <c r="EJ634">
        <v>70</v>
      </c>
      <c r="EK634" t="s">
        <v>4949</v>
      </c>
      <c r="EL634">
        <v>51</v>
      </c>
      <c r="KK634" s="5">
        <f t="shared" ca="1" si="234"/>
        <v>70</v>
      </c>
      <c r="KL634" s="5">
        <f t="shared" ca="1" si="235"/>
        <v>64</v>
      </c>
      <c r="KM634" s="5">
        <f t="shared" ca="1" si="236"/>
        <v>70</v>
      </c>
      <c r="KN634" s="5">
        <f t="shared" ca="1" si="237"/>
        <v>70</v>
      </c>
      <c r="KO634" s="5">
        <f t="shared" ca="1" si="238"/>
        <v>51</v>
      </c>
      <c r="KP634" s="4" t="str">
        <f t="shared" si="239"/>
        <v>male_233_left</v>
      </c>
      <c r="KQ634">
        <v>20.14</v>
      </c>
      <c r="KR634">
        <v>37.573</v>
      </c>
      <c r="KS634">
        <v>38.9</v>
      </c>
      <c r="KT634">
        <v>5</v>
      </c>
      <c r="KU634" t="s">
        <v>444</v>
      </c>
      <c r="KV634" t="s">
        <v>444</v>
      </c>
      <c r="KW634">
        <v>2</v>
      </c>
      <c r="KX634" t="s">
        <v>444</v>
      </c>
      <c r="KY634" t="s">
        <v>444</v>
      </c>
      <c r="KZ634" t="s">
        <v>4737</v>
      </c>
      <c r="LA634" t="s">
        <v>4736</v>
      </c>
      <c r="LB634" t="s">
        <v>4906</v>
      </c>
      <c r="LD634" t="s">
        <v>5582</v>
      </c>
      <c r="LE634">
        <v>14</v>
      </c>
      <c r="LJ634">
        <v>3</v>
      </c>
      <c r="LK634">
        <v>7</v>
      </c>
      <c r="LL634">
        <v>5</v>
      </c>
      <c r="LM634">
        <v>21.678999999999998</v>
      </c>
      <c r="LN634">
        <v>23.084</v>
      </c>
      <c r="LO634">
        <v>24.718</v>
      </c>
      <c r="LP634">
        <v>2</v>
      </c>
      <c r="LQ634">
        <v>50</v>
      </c>
      <c r="LR634">
        <v>100</v>
      </c>
      <c r="LS634">
        <v>86</v>
      </c>
      <c r="LT634">
        <v>100</v>
      </c>
      <c r="LU634">
        <v>100</v>
      </c>
      <c r="LV634">
        <v>71</v>
      </c>
      <c r="LW634" t="s">
        <v>828</v>
      </c>
      <c r="LX634">
        <v>2</v>
      </c>
      <c r="LY634">
        <v>30</v>
      </c>
      <c r="LZ634">
        <v>7</v>
      </c>
      <c r="MA634">
        <v>32.917999999999999</v>
      </c>
      <c r="MB634">
        <v>32.917999999999999</v>
      </c>
      <c r="MC634">
        <v>38.569000000000003</v>
      </c>
      <c r="MD634">
        <v>1</v>
      </c>
      <c r="MF634" t="s">
        <v>349</v>
      </c>
      <c r="MG634" t="s">
        <v>337</v>
      </c>
      <c r="MH634" t="s">
        <v>1900</v>
      </c>
      <c r="MI634">
        <v>1</v>
      </c>
      <c r="MJ634" t="s">
        <v>366</v>
      </c>
      <c r="MK634" t="s">
        <v>412</v>
      </c>
      <c r="MM634" t="s">
        <v>368</v>
      </c>
    </row>
    <row r="635" spans="1:351" x14ac:dyDescent="0.25">
      <c r="A635" t="s">
        <v>4735</v>
      </c>
      <c r="B635">
        <v>619</v>
      </c>
      <c r="C635">
        <v>22</v>
      </c>
      <c r="D635" t="s">
        <v>347</v>
      </c>
      <c r="E635" t="s">
        <v>395</v>
      </c>
      <c r="F635" t="s">
        <v>355</v>
      </c>
      <c r="G635" t="s">
        <v>4739</v>
      </c>
      <c r="H635" t="s">
        <v>404</v>
      </c>
      <c r="I635" t="s">
        <v>342</v>
      </c>
      <c r="J635" t="s">
        <v>355</v>
      </c>
      <c r="K635" t="s">
        <v>341</v>
      </c>
      <c r="L635" t="s">
        <v>1901</v>
      </c>
      <c r="M635" t="s">
        <v>359</v>
      </c>
      <c r="N635" t="s">
        <v>879</v>
      </c>
      <c r="O635" t="s">
        <v>359</v>
      </c>
      <c r="P635" t="s">
        <v>879</v>
      </c>
      <c r="Q635">
        <v>100</v>
      </c>
      <c r="S635" s="2">
        <f t="shared" si="227"/>
        <v>82</v>
      </c>
      <c r="T635" s="2">
        <f t="shared" si="228"/>
        <v>99</v>
      </c>
      <c r="U635" s="2">
        <f t="shared" si="229"/>
        <v>100</v>
      </c>
      <c r="V635" s="2">
        <f t="shared" si="230"/>
        <v>67</v>
      </c>
      <c r="W635" s="2">
        <f t="shared" si="231"/>
        <v>90</v>
      </c>
      <c r="AD635" t="s">
        <v>348</v>
      </c>
      <c r="AE635" t="s">
        <v>361</v>
      </c>
      <c r="AF635" s="2" t="str">
        <f t="shared" si="232"/>
        <v>AfD</v>
      </c>
      <c r="AG635" s="2" t="str">
        <f t="shared" si="233"/>
        <v>Other Party</v>
      </c>
      <c r="AH635" t="s">
        <v>379</v>
      </c>
      <c r="EM635">
        <v>61</v>
      </c>
      <c r="EN635">
        <v>55</v>
      </c>
      <c r="EO635">
        <v>79</v>
      </c>
      <c r="EP635">
        <v>68</v>
      </c>
      <c r="EQ635" t="s">
        <v>4945</v>
      </c>
      <c r="ER635">
        <v>48</v>
      </c>
      <c r="KK635" s="5">
        <f t="shared" ca="1" si="234"/>
        <v>61</v>
      </c>
      <c r="KL635" s="5">
        <f t="shared" ca="1" si="235"/>
        <v>55</v>
      </c>
      <c r="KM635" s="5">
        <f t="shared" ca="1" si="236"/>
        <v>79</v>
      </c>
      <c r="KN635" s="5">
        <f t="shared" ca="1" si="237"/>
        <v>68</v>
      </c>
      <c r="KO635" s="5">
        <f t="shared" ca="1" si="238"/>
        <v>48</v>
      </c>
      <c r="KP635" s="4" t="str">
        <f t="shared" si="239"/>
        <v>male_233_right</v>
      </c>
      <c r="KQ635">
        <v>16.202000000000002</v>
      </c>
      <c r="KR635">
        <v>43.679000000000002</v>
      </c>
      <c r="KS635">
        <v>44.624000000000002</v>
      </c>
      <c r="KT635">
        <v>8</v>
      </c>
      <c r="KU635">
        <v>4</v>
      </c>
      <c r="KV635">
        <v>4</v>
      </c>
      <c r="KW635">
        <v>4</v>
      </c>
      <c r="KX635">
        <v>4</v>
      </c>
      <c r="KY635">
        <v>3</v>
      </c>
      <c r="KZ635" t="s">
        <v>4737</v>
      </c>
      <c r="LA635" t="s">
        <v>4738</v>
      </c>
      <c r="LB635" t="s">
        <v>348</v>
      </c>
      <c r="LD635" t="s">
        <v>5583</v>
      </c>
      <c r="LE635">
        <v>57</v>
      </c>
      <c r="LJ635">
        <v>1</v>
      </c>
      <c r="LK635">
        <v>9</v>
      </c>
      <c r="LL635">
        <v>8</v>
      </c>
      <c r="LM635">
        <v>6.7119999999999997</v>
      </c>
      <c r="LN635">
        <v>10.805999999999999</v>
      </c>
      <c r="LO635">
        <v>11.539</v>
      </c>
      <c r="LP635">
        <v>5</v>
      </c>
      <c r="LQ635">
        <v>35</v>
      </c>
      <c r="LR635">
        <v>82</v>
      </c>
      <c r="LS635">
        <v>99</v>
      </c>
      <c r="LT635">
        <v>100</v>
      </c>
      <c r="LU635">
        <v>67</v>
      </c>
      <c r="LV635">
        <v>90</v>
      </c>
      <c r="LW635" t="s">
        <v>751</v>
      </c>
      <c r="LX635">
        <v>3</v>
      </c>
      <c r="LY635">
        <v>24</v>
      </c>
      <c r="LZ635">
        <v>5</v>
      </c>
      <c r="MA635">
        <v>1.4650000000000001</v>
      </c>
      <c r="MB635">
        <v>4.2889999999999997</v>
      </c>
      <c r="MC635">
        <v>4.7009999999999996</v>
      </c>
      <c r="MD635">
        <v>4</v>
      </c>
      <c r="MG635" t="s">
        <v>1717</v>
      </c>
      <c r="MH635" t="s">
        <v>1902</v>
      </c>
      <c r="MI635">
        <v>1</v>
      </c>
      <c r="MJ635" t="s">
        <v>366</v>
      </c>
      <c r="MK635" t="s">
        <v>477</v>
      </c>
      <c r="MM635" t="s">
        <v>368</v>
      </c>
    </row>
    <row r="636" spans="1:351" x14ac:dyDescent="0.25">
      <c r="A636" t="s">
        <v>4735</v>
      </c>
      <c r="B636">
        <v>441</v>
      </c>
      <c r="C636">
        <v>59</v>
      </c>
      <c r="D636" t="s">
        <v>347</v>
      </c>
      <c r="E636" t="s">
        <v>401</v>
      </c>
      <c r="F636" t="s">
        <v>355</v>
      </c>
      <c r="G636" t="s">
        <v>370</v>
      </c>
      <c r="H636" t="s">
        <v>404</v>
      </c>
      <c r="I636" t="s">
        <v>342</v>
      </c>
      <c r="J636" t="s">
        <v>355</v>
      </c>
      <c r="K636" t="s">
        <v>341</v>
      </c>
      <c r="L636" t="s">
        <v>1903</v>
      </c>
      <c r="M636" t="s">
        <v>377</v>
      </c>
      <c r="O636" t="s">
        <v>359</v>
      </c>
      <c r="P636" t="s">
        <v>1904</v>
      </c>
      <c r="Q636">
        <v>100</v>
      </c>
      <c r="R636">
        <v>10</v>
      </c>
      <c r="S636" s="2">
        <f t="shared" si="227"/>
        <v>100</v>
      </c>
      <c r="T636" s="2">
        <f t="shared" si="228"/>
        <v>99</v>
      </c>
      <c r="U636" s="2">
        <f t="shared" si="229"/>
        <v>86</v>
      </c>
      <c r="V636" s="2">
        <f t="shared" si="230"/>
        <v>62</v>
      </c>
      <c r="W636" s="2">
        <f t="shared" si="231"/>
        <v>99</v>
      </c>
      <c r="X636">
        <v>100</v>
      </c>
      <c r="Y636">
        <v>99</v>
      </c>
      <c r="Z636">
        <v>86</v>
      </c>
      <c r="AA636">
        <v>62</v>
      </c>
      <c r="AB636">
        <v>99</v>
      </c>
      <c r="AD636" t="s">
        <v>378</v>
      </c>
      <c r="AE636" t="s">
        <v>345</v>
      </c>
      <c r="AF636" s="2" t="str">
        <f t="shared" si="232"/>
        <v>None</v>
      </c>
      <c r="AG636" s="2" t="str">
        <f t="shared" si="233"/>
        <v>No Party</v>
      </c>
      <c r="AH636" t="s">
        <v>346</v>
      </c>
      <c r="HM636">
        <v>51</v>
      </c>
      <c r="HN636">
        <v>51</v>
      </c>
      <c r="HO636">
        <v>51</v>
      </c>
      <c r="HP636">
        <v>51</v>
      </c>
      <c r="HQ636" t="s">
        <v>4903</v>
      </c>
      <c r="HR636">
        <v>51</v>
      </c>
      <c r="KK636" s="5">
        <f t="shared" ca="1" si="234"/>
        <v>51</v>
      </c>
      <c r="KL636" s="5">
        <f t="shared" ca="1" si="235"/>
        <v>51</v>
      </c>
      <c r="KM636" s="5">
        <f t="shared" ca="1" si="236"/>
        <v>51</v>
      </c>
      <c r="KN636" s="5">
        <f t="shared" ca="1" si="237"/>
        <v>51</v>
      </c>
      <c r="KO636" s="5">
        <f t="shared" ca="1" si="238"/>
        <v>51</v>
      </c>
      <c r="KP636" s="4" t="str">
        <f t="shared" si="239"/>
        <v>female_123_right</v>
      </c>
      <c r="KQ636">
        <v>10.237</v>
      </c>
      <c r="KR636">
        <v>97.688000000000002</v>
      </c>
      <c r="KS636">
        <v>99.36</v>
      </c>
      <c r="KT636">
        <v>5</v>
      </c>
      <c r="KU636">
        <v>3</v>
      </c>
      <c r="KV636">
        <v>3</v>
      </c>
      <c r="KW636">
        <v>3</v>
      </c>
      <c r="KX636">
        <v>3</v>
      </c>
      <c r="KY636">
        <v>3</v>
      </c>
      <c r="KZ636" t="s">
        <v>347</v>
      </c>
      <c r="LA636" t="s">
        <v>4736</v>
      </c>
      <c r="LB636" t="s">
        <v>432</v>
      </c>
      <c r="LD636" t="s">
        <v>5584</v>
      </c>
      <c r="LE636">
        <v>9</v>
      </c>
      <c r="LJ636">
        <v>4</v>
      </c>
      <c r="LK636">
        <v>3</v>
      </c>
      <c r="LL636">
        <v>0</v>
      </c>
      <c r="LM636">
        <v>10.538</v>
      </c>
      <c r="LN636">
        <v>10.538</v>
      </c>
      <c r="LO636">
        <v>12.023</v>
      </c>
      <c r="LP636">
        <v>1</v>
      </c>
      <c r="LQ636">
        <v>61</v>
      </c>
      <c r="LX636">
        <v>2</v>
      </c>
      <c r="LY636">
        <v>25</v>
      </c>
      <c r="LZ636">
        <v>4</v>
      </c>
      <c r="MA636">
        <v>8.6950000000000003</v>
      </c>
      <c r="MB636">
        <v>8.6950000000000003</v>
      </c>
      <c r="MC636">
        <v>10.763999999999999</v>
      </c>
      <c r="MD636">
        <v>1</v>
      </c>
      <c r="MF636" t="s">
        <v>349</v>
      </c>
      <c r="MG636" t="s">
        <v>427</v>
      </c>
      <c r="MH636" t="s">
        <v>1905</v>
      </c>
      <c r="MI636">
        <v>1</v>
      </c>
      <c r="MJ636" t="s">
        <v>351</v>
      </c>
      <c r="ML636" t="s">
        <v>416</v>
      </c>
      <c r="MM636" t="s">
        <v>368</v>
      </c>
    </row>
    <row r="637" spans="1:351" x14ac:dyDescent="0.25">
      <c r="A637" t="s">
        <v>4735</v>
      </c>
      <c r="B637">
        <v>1692</v>
      </c>
      <c r="C637">
        <v>68</v>
      </c>
      <c r="D637" t="s">
        <v>347</v>
      </c>
      <c r="E637" t="s">
        <v>486</v>
      </c>
      <c r="F637" t="s">
        <v>355</v>
      </c>
      <c r="G637" t="s">
        <v>402</v>
      </c>
      <c r="H637" t="s">
        <v>357</v>
      </c>
      <c r="I637" t="s">
        <v>355</v>
      </c>
      <c r="J637" t="s">
        <v>355</v>
      </c>
      <c r="K637" t="s">
        <v>404</v>
      </c>
      <c r="L637" t="s">
        <v>1906</v>
      </c>
      <c r="M637" t="s">
        <v>4889</v>
      </c>
      <c r="O637" t="s">
        <v>344</v>
      </c>
      <c r="R637">
        <v>61</v>
      </c>
      <c r="S637" s="2">
        <f t="shared" si="227"/>
        <v>65</v>
      </c>
      <c r="T637" s="2">
        <f t="shared" si="228"/>
        <v>81</v>
      </c>
      <c r="U637" s="2">
        <f t="shared" si="229"/>
        <v>67</v>
      </c>
      <c r="V637" s="2">
        <f t="shared" si="230"/>
        <v>72</v>
      </c>
      <c r="W637" s="2">
        <f t="shared" si="231"/>
        <v>74</v>
      </c>
      <c r="X637">
        <v>65</v>
      </c>
      <c r="Y637">
        <v>81</v>
      </c>
      <c r="Z637">
        <v>67</v>
      </c>
      <c r="AA637">
        <v>72</v>
      </c>
      <c r="AB637">
        <v>74</v>
      </c>
      <c r="AD637" t="s">
        <v>348</v>
      </c>
      <c r="AE637" t="s">
        <v>345</v>
      </c>
      <c r="AF637" s="2" t="str">
        <f t="shared" si="232"/>
        <v>GRueNE</v>
      </c>
      <c r="AG637" s="2" t="str">
        <f t="shared" si="233"/>
        <v>Own Party</v>
      </c>
      <c r="AH637" t="s">
        <v>391</v>
      </c>
      <c r="FQ637">
        <v>81</v>
      </c>
      <c r="FR637">
        <v>74</v>
      </c>
      <c r="FS637">
        <v>62</v>
      </c>
      <c r="FT637">
        <v>56</v>
      </c>
      <c r="FU637" t="s">
        <v>4935</v>
      </c>
      <c r="FV637">
        <v>53</v>
      </c>
      <c r="KK637" s="5">
        <f t="shared" ca="1" si="234"/>
        <v>81</v>
      </c>
      <c r="KL637" s="5">
        <f t="shared" ca="1" si="235"/>
        <v>74</v>
      </c>
      <c r="KM637" s="5">
        <f t="shared" ca="1" si="236"/>
        <v>62</v>
      </c>
      <c r="KN637" s="5">
        <f t="shared" ca="1" si="237"/>
        <v>56</v>
      </c>
      <c r="KO637" s="5">
        <f t="shared" ca="1" si="238"/>
        <v>53</v>
      </c>
      <c r="KP637" s="4" t="str">
        <f t="shared" si="239"/>
        <v>female_211</v>
      </c>
      <c r="KQ637">
        <v>11.936999999999999</v>
      </c>
      <c r="KR637">
        <v>32.033000000000001</v>
      </c>
      <c r="KS637">
        <v>33.018999999999998</v>
      </c>
      <c r="KT637">
        <v>7</v>
      </c>
      <c r="KU637">
        <v>3</v>
      </c>
      <c r="KV637">
        <v>4</v>
      </c>
      <c r="KW637">
        <v>3</v>
      </c>
      <c r="KX637">
        <v>4</v>
      </c>
      <c r="KY637">
        <v>4</v>
      </c>
      <c r="KZ637" t="s">
        <v>347</v>
      </c>
      <c r="LA637" t="s">
        <v>4738</v>
      </c>
      <c r="LB637" t="s">
        <v>4906</v>
      </c>
      <c r="LD637" t="s">
        <v>5585</v>
      </c>
      <c r="LE637">
        <v>66</v>
      </c>
      <c r="LJ637">
        <v>7</v>
      </c>
      <c r="LK637">
        <v>7</v>
      </c>
      <c r="LL637">
        <v>2</v>
      </c>
      <c r="LM637">
        <v>15.602</v>
      </c>
      <c r="LN637">
        <v>26.945</v>
      </c>
      <c r="LO637">
        <v>27.484000000000002</v>
      </c>
      <c r="LP637">
        <v>20</v>
      </c>
      <c r="LQ637">
        <v>42</v>
      </c>
      <c r="LX637">
        <v>1</v>
      </c>
      <c r="LY637">
        <v>40</v>
      </c>
      <c r="LZ637">
        <v>9</v>
      </c>
      <c r="MA637">
        <v>11.425000000000001</v>
      </c>
      <c r="MB637">
        <v>42.470999999999997</v>
      </c>
      <c r="MC637">
        <v>48</v>
      </c>
      <c r="MD637">
        <v>7</v>
      </c>
      <c r="ME637" t="s">
        <v>1907</v>
      </c>
      <c r="MF637" t="s">
        <v>349</v>
      </c>
      <c r="MG637" t="s">
        <v>1172</v>
      </c>
      <c r="MH637" t="s">
        <v>1908</v>
      </c>
      <c r="MI637">
        <v>1</v>
      </c>
      <c r="MJ637" t="s">
        <v>351</v>
      </c>
      <c r="ML637" t="s">
        <v>560</v>
      </c>
      <c r="MM637" t="s">
        <v>368</v>
      </c>
    </row>
    <row r="638" spans="1:351" x14ac:dyDescent="0.25">
      <c r="A638" t="s">
        <v>4735</v>
      </c>
      <c r="B638">
        <v>488</v>
      </c>
      <c r="C638">
        <v>32</v>
      </c>
      <c r="D638" t="s">
        <v>4737</v>
      </c>
      <c r="E638" t="s">
        <v>4898</v>
      </c>
      <c r="F638" t="s">
        <v>355</v>
      </c>
      <c r="G638" t="s">
        <v>4739</v>
      </c>
      <c r="H638" t="s">
        <v>357</v>
      </c>
      <c r="I638" t="s">
        <v>342</v>
      </c>
      <c r="J638" t="s">
        <v>355</v>
      </c>
      <c r="K638" t="s">
        <v>386</v>
      </c>
      <c r="L638" t="s">
        <v>1909</v>
      </c>
      <c r="M638" t="s">
        <v>4889</v>
      </c>
      <c r="O638" t="s">
        <v>377</v>
      </c>
      <c r="Q638">
        <v>30</v>
      </c>
      <c r="R638">
        <v>30</v>
      </c>
      <c r="S638" s="2">
        <f t="shared" si="227"/>
        <v>100</v>
      </c>
      <c r="T638" s="2">
        <f t="shared" si="228"/>
        <v>70</v>
      </c>
      <c r="U638" s="2">
        <f t="shared" si="229"/>
        <v>60</v>
      </c>
      <c r="V638" s="2">
        <f t="shared" si="230"/>
        <v>75</v>
      </c>
      <c r="W638" s="2">
        <f t="shared" si="231"/>
        <v>90</v>
      </c>
      <c r="AD638" t="s">
        <v>348</v>
      </c>
      <c r="AE638" t="s">
        <v>345</v>
      </c>
      <c r="AF638" s="2" t="str">
        <f t="shared" si="232"/>
        <v>AfD</v>
      </c>
      <c r="AG638" s="2" t="str">
        <f t="shared" si="233"/>
        <v>Other Party</v>
      </c>
      <c r="AH638" t="s">
        <v>379</v>
      </c>
      <c r="GC638">
        <v>35</v>
      </c>
      <c r="GD638">
        <v>10</v>
      </c>
      <c r="GE638">
        <v>20</v>
      </c>
      <c r="GF638">
        <v>85</v>
      </c>
      <c r="GG638" t="s">
        <v>4928</v>
      </c>
      <c r="GH638">
        <v>50</v>
      </c>
      <c r="KK638" s="5">
        <f t="shared" ca="1" si="234"/>
        <v>35</v>
      </c>
      <c r="KL638" s="5">
        <f t="shared" ca="1" si="235"/>
        <v>10</v>
      </c>
      <c r="KM638" s="5">
        <f t="shared" ca="1" si="236"/>
        <v>20</v>
      </c>
      <c r="KN638" s="5">
        <f t="shared" ca="1" si="237"/>
        <v>85</v>
      </c>
      <c r="KO638" s="5">
        <f t="shared" ca="1" si="238"/>
        <v>50</v>
      </c>
      <c r="KP638" s="4" t="str">
        <f t="shared" si="239"/>
        <v>female_311_left</v>
      </c>
      <c r="KQ638">
        <v>1.2050000000000001</v>
      </c>
      <c r="KR638">
        <v>23.643999999999998</v>
      </c>
      <c r="KS638">
        <v>24.335999999999999</v>
      </c>
      <c r="KT638">
        <v>17</v>
      </c>
      <c r="KU638">
        <v>4</v>
      </c>
      <c r="KV638">
        <v>4</v>
      </c>
      <c r="KW638" t="s">
        <v>444</v>
      </c>
      <c r="KX638">
        <v>4</v>
      </c>
      <c r="KY638" t="s">
        <v>397</v>
      </c>
      <c r="KZ638" t="s">
        <v>347</v>
      </c>
      <c r="LA638" t="s">
        <v>4736</v>
      </c>
      <c r="LB638" t="s">
        <v>348</v>
      </c>
      <c r="LD638" t="s">
        <v>4921</v>
      </c>
      <c r="LE638">
        <v>75</v>
      </c>
      <c r="LG638">
        <v>2</v>
      </c>
      <c r="LH638">
        <v>5</v>
      </c>
      <c r="LI638">
        <v>1</v>
      </c>
      <c r="LM638">
        <v>3.508</v>
      </c>
      <c r="LN638">
        <v>10.420999999999999</v>
      </c>
      <c r="LO638">
        <v>11.27</v>
      </c>
      <c r="LP638">
        <v>3</v>
      </c>
      <c r="LQ638">
        <v>70</v>
      </c>
      <c r="LR638">
        <v>100</v>
      </c>
      <c r="LS638">
        <v>70</v>
      </c>
      <c r="LT638">
        <v>60</v>
      </c>
      <c r="LU638">
        <v>75</v>
      </c>
      <c r="LV638">
        <v>90</v>
      </c>
      <c r="LW638" t="s">
        <v>884</v>
      </c>
      <c r="LX638">
        <v>2</v>
      </c>
      <c r="LY638">
        <v>30</v>
      </c>
      <c r="LZ638">
        <v>6</v>
      </c>
      <c r="MA638">
        <v>17.233000000000001</v>
      </c>
      <c r="MB638">
        <v>27.727</v>
      </c>
      <c r="MC638">
        <v>28.355</v>
      </c>
      <c r="MD638">
        <v>11</v>
      </c>
      <c r="MF638" t="s">
        <v>363</v>
      </c>
      <c r="MG638" t="s">
        <v>1910</v>
      </c>
      <c r="MH638" t="s">
        <v>1911</v>
      </c>
      <c r="MI638">
        <v>1</v>
      </c>
      <c r="MJ638" t="s">
        <v>366</v>
      </c>
      <c r="ML638" t="s">
        <v>434</v>
      </c>
      <c r="MM638" t="s">
        <v>353</v>
      </c>
    </row>
    <row r="639" spans="1:351" x14ac:dyDescent="0.25">
      <c r="A639" t="s">
        <v>4735</v>
      </c>
      <c r="B639">
        <v>396</v>
      </c>
      <c r="C639">
        <v>48</v>
      </c>
      <c r="D639" t="s">
        <v>4737</v>
      </c>
      <c r="E639" t="s">
        <v>338</v>
      </c>
      <c r="F639" t="s">
        <v>354</v>
      </c>
      <c r="G639" t="s">
        <v>356</v>
      </c>
      <c r="H639" t="s">
        <v>513</v>
      </c>
      <c r="I639" t="s">
        <v>355</v>
      </c>
      <c r="J639" t="s">
        <v>355</v>
      </c>
      <c r="K639" t="s">
        <v>371</v>
      </c>
      <c r="M639" t="s">
        <v>343</v>
      </c>
      <c r="O639" t="s">
        <v>344</v>
      </c>
      <c r="Q639">
        <v>75</v>
      </c>
      <c r="R639">
        <v>67</v>
      </c>
      <c r="S639" s="2">
        <f t="shared" si="227"/>
        <v>74</v>
      </c>
      <c r="T639" s="2">
        <f t="shared" si="228"/>
        <v>65</v>
      </c>
      <c r="U639" s="2">
        <f t="shared" si="229"/>
        <v>75</v>
      </c>
      <c r="V639" s="2">
        <f t="shared" si="230"/>
        <v>65</v>
      </c>
      <c r="W639" s="2">
        <f t="shared" si="231"/>
        <v>58</v>
      </c>
      <c r="X639">
        <v>74</v>
      </c>
      <c r="Y639">
        <v>65</v>
      </c>
      <c r="Z639">
        <v>75</v>
      </c>
      <c r="AA639">
        <v>65</v>
      </c>
      <c r="AB639">
        <v>58</v>
      </c>
      <c r="AD639" t="s">
        <v>390</v>
      </c>
      <c r="AE639" t="s">
        <v>361</v>
      </c>
      <c r="AF639" s="2" t="str">
        <f t="shared" si="232"/>
        <v>LINKE</v>
      </c>
      <c r="AG639" s="2" t="str">
        <f t="shared" si="233"/>
        <v>Other Party</v>
      </c>
      <c r="AH639" t="s">
        <v>379</v>
      </c>
      <c r="BY639">
        <v>81</v>
      </c>
      <c r="BZ639">
        <v>85</v>
      </c>
      <c r="CA639">
        <v>84</v>
      </c>
      <c r="CB639">
        <v>65</v>
      </c>
      <c r="CC639" t="s">
        <v>4890</v>
      </c>
      <c r="CD639">
        <v>64</v>
      </c>
      <c r="KK639" s="5">
        <f t="shared" ca="1" si="234"/>
        <v>81</v>
      </c>
      <c r="KL639" s="5">
        <f t="shared" ca="1" si="235"/>
        <v>85</v>
      </c>
      <c r="KM639" s="5">
        <f t="shared" ca="1" si="236"/>
        <v>84</v>
      </c>
      <c r="KN639" s="5">
        <f t="shared" ca="1" si="237"/>
        <v>65</v>
      </c>
      <c r="KO639" s="5">
        <f t="shared" ca="1" si="238"/>
        <v>64</v>
      </c>
      <c r="KP639" s="4" t="str">
        <f t="shared" si="239"/>
        <v>male_311_image_left</v>
      </c>
      <c r="KQ639">
        <v>8.5589999999999993</v>
      </c>
      <c r="KR639">
        <v>19.248000000000001</v>
      </c>
      <c r="KS639">
        <v>19.879000000000001</v>
      </c>
      <c r="KT639">
        <v>11</v>
      </c>
      <c r="KU639">
        <v>4</v>
      </c>
      <c r="KV639" t="s">
        <v>444</v>
      </c>
      <c r="KW639" t="s">
        <v>444</v>
      </c>
      <c r="KX639" t="s">
        <v>444</v>
      </c>
      <c r="KY639">
        <v>3</v>
      </c>
      <c r="KZ639" t="s">
        <v>4737</v>
      </c>
      <c r="LA639" t="s">
        <v>4736</v>
      </c>
      <c r="LB639" t="s">
        <v>432</v>
      </c>
      <c r="LD639" t="s">
        <v>5586</v>
      </c>
      <c r="LE639">
        <v>24</v>
      </c>
      <c r="LG639">
        <v>4</v>
      </c>
      <c r="LH639">
        <v>6</v>
      </c>
      <c r="LI639">
        <v>9</v>
      </c>
      <c r="LM639">
        <v>7.0289999999999999</v>
      </c>
      <c r="LN639">
        <v>7.0289999999999999</v>
      </c>
      <c r="LO639">
        <v>7.7009999999999996</v>
      </c>
      <c r="LP639">
        <v>1</v>
      </c>
      <c r="LQ639">
        <v>74</v>
      </c>
      <c r="LX639">
        <v>4</v>
      </c>
      <c r="LY639">
        <v>29</v>
      </c>
      <c r="LZ639">
        <v>6</v>
      </c>
      <c r="MA639">
        <v>2.1920000000000002</v>
      </c>
      <c r="MB639">
        <v>5.1849999999999996</v>
      </c>
      <c r="MC639">
        <v>7.3630000000000004</v>
      </c>
      <c r="MD639">
        <v>2</v>
      </c>
      <c r="MF639" t="s">
        <v>363</v>
      </c>
      <c r="MG639" t="s">
        <v>1912</v>
      </c>
      <c r="MH639" t="s">
        <v>1913</v>
      </c>
      <c r="MI639">
        <v>1</v>
      </c>
      <c r="MJ639" t="s">
        <v>351</v>
      </c>
      <c r="MK639" t="s">
        <v>481</v>
      </c>
      <c r="MM639" t="s">
        <v>353</v>
      </c>
    </row>
    <row r="640" spans="1:351" x14ac:dyDescent="0.25">
      <c r="A640" t="s">
        <v>4735</v>
      </c>
      <c r="B640">
        <v>192</v>
      </c>
      <c r="C640">
        <v>43</v>
      </c>
      <c r="D640" t="s">
        <v>4737</v>
      </c>
      <c r="E640" t="s">
        <v>354</v>
      </c>
      <c r="F640" t="s">
        <v>355</v>
      </c>
      <c r="G640" t="s">
        <v>370</v>
      </c>
      <c r="H640" t="s">
        <v>404</v>
      </c>
      <c r="I640" t="s">
        <v>355</v>
      </c>
      <c r="J640" t="s">
        <v>355</v>
      </c>
      <c r="K640" t="s">
        <v>371</v>
      </c>
      <c r="L640" t="s">
        <v>1350</v>
      </c>
      <c r="M640" t="s">
        <v>388</v>
      </c>
      <c r="O640" t="s">
        <v>359</v>
      </c>
      <c r="P640" t="s">
        <v>555</v>
      </c>
      <c r="Q640">
        <v>100</v>
      </c>
      <c r="R640">
        <v>75</v>
      </c>
      <c r="S640" s="2">
        <f t="shared" ref="S640:S703" si="256">IF(NOT(ISBLANK(X640)),X640,
        IF(NOT(ISBLANK(LR640)),LR640," "))</f>
        <v>27</v>
      </c>
      <c r="T640" s="2">
        <f t="shared" ref="T640:T703" si="257">IF(NOT(ISBLANK(Y640)),Y640,
        IF(NOT(ISBLANK(LS640)),LS640," "))</f>
        <v>32</v>
      </c>
      <c r="U640" s="2">
        <f t="shared" ref="U640:U703" si="258">IF(NOT(ISBLANK(Z640)),Z640,
        IF(NOT(ISBLANK(LT640)),LT640," "))</f>
        <v>39</v>
      </c>
      <c r="V640" s="2">
        <f t="shared" ref="V640:V703" si="259">IF(NOT(ISBLANK(AA640)),AA640,
        IF(NOT(ISBLANK(LU640)),LU640," "))</f>
        <v>74</v>
      </c>
      <c r="W640" s="2">
        <f t="shared" ref="W640:W703" si="260">IF(NOT(ISBLANK(AB640)),AB640,
        IF(NOT(ISBLANK(LV640)),LV640," "))</f>
        <v>26</v>
      </c>
      <c r="X640">
        <v>27</v>
      </c>
      <c r="Y640">
        <v>32</v>
      </c>
      <c r="Z640">
        <v>39</v>
      </c>
      <c r="AA640">
        <v>74</v>
      </c>
      <c r="AB640">
        <v>26</v>
      </c>
      <c r="AD640" t="s">
        <v>390</v>
      </c>
      <c r="AE640" t="s">
        <v>345</v>
      </c>
      <c r="AF640" s="2" t="str">
        <f t="shared" ref="AF640:AF703" si="261">IF(AG640="No Party","None",
IF(AG640="Other Party",AD640,
IF(AG640="Own Party",M640,
IF(AG640="2nd Party",O640))))</f>
        <v>LINKE</v>
      </c>
      <c r="AG640" s="2" t="str">
        <f t="shared" ref="AG640:AG703" si="262">IF(AH640="${q://QID14/ChoiceGroup/SelectedChoicesTextEntry}.", "Own Party",
       IF(AH640="${q://QID49/ChoiceGroup/SelectedChoices}.","2nd Party",
       IF(AH640="${q://QID289/ChoiceGroup/DisplayedChoices}.","Other Party", "No Party")))</f>
        <v>Other Party</v>
      </c>
      <c r="AH640" t="s">
        <v>379</v>
      </c>
      <c r="IQ640">
        <v>3.863</v>
      </c>
      <c r="IR640">
        <v>8.1999999999999993</v>
      </c>
      <c r="IS640">
        <v>8.6720000000000006</v>
      </c>
      <c r="IT640">
        <v>5</v>
      </c>
      <c r="IU640">
        <v>43</v>
      </c>
      <c r="IV640">
        <v>76</v>
      </c>
      <c r="IW640">
        <v>62</v>
      </c>
      <c r="IX640">
        <v>44</v>
      </c>
      <c r="IY640" t="s">
        <v>4909</v>
      </c>
      <c r="IZ640">
        <v>68</v>
      </c>
      <c r="KK640" s="5">
        <f t="shared" ref="KK640:KK703" ca="1" si="263">OFFSET(BD640,0,MATCH("*",BE640:KJ640,0)-4)</f>
        <v>43</v>
      </c>
      <c r="KL640" s="5">
        <f t="shared" ref="KL640:KL703" ca="1" si="264">OFFSET(BE640,0,MATCH("*",BF640:KK640,0)-3)</f>
        <v>76</v>
      </c>
      <c r="KM640" s="5">
        <f t="shared" ref="KM640:KM703" ca="1" si="265">OFFSET(BF640,0,MATCH("*",BG640:KL640,0)-2)</f>
        <v>62</v>
      </c>
      <c r="KN640" s="5">
        <f t="shared" ref="KN640:KN703" ca="1" si="266">OFFSET(BG640,0,MATCH("*",BH640:KM640,0)-1)</f>
        <v>44</v>
      </c>
      <c r="KO640" s="5">
        <f t="shared" ref="KO640:KO703" ca="1" si="267">OFFSET(BH640,0,MATCH("*",BI640:KN640,0)+1)</f>
        <v>68</v>
      </c>
      <c r="KP640" s="4" t="str">
        <f t="shared" ref="KP640:KP703" si="268">IF(NOT(ISBLANK(MK640)),MK640,
        IF(NOT(ISBLANK(ML640)),ML640," "))</f>
        <v>female_322_right</v>
      </c>
      <c r="KQ640">
        <v>3.2669999999999999</v>
      </c>
      <c r="KR640">
        <v>7.0010000000000003</v>
      </c>
      <c r="KS640">
        <v>8.0399999999999991</v>
      </c>
      <c r="KT640">
        <v>5</v>
      </c>
      <c r="KU640">
        <v>3</v>
      </c>
      <c r="KV640">
        <v>2</v>
      </c>
      <c r="KW640">
        <v>3</v>
      </c>
      <c r="KX640">
        <v>4</v>
      </c>
      <c r="KY640">
        <v>3</v>
      </c>
      <c r="KZ640" t="s">
        <v>347</v>
      </c>
      <c r="LA640" t="s">
        <v>4738</v>
      </c>
      <c r="LB640" t="s">
        <v>389</v>
      </c>
      <c r="LD640" t="s">
        <v>5587</v>
      </c>
      <c r="LE640">
        <v>27</v>
      </c>
      <c r="LG640">
        <v>4</v>
      </c>
      <c r="LH640">
        <v>8</v>
      </c>
      <c r="LI640">
        <v>3</v>
      </c>
      <c r="LM640">
        <v>1.2030000000000001</v>
      </c>
      <c r="LN640">
        <v>1.2030000000000001</v>
      </c>
      <c r="LO640">
        <v>1.798</v>
      </c>
      <c r="LP640">
        <v>1</v>
      </c>
      <c r="LQ640">
        <v>35</v>
      </c>
      <c r="LX640">
        <v>2</v>
      </c>
      <c r="LY640">
        <v>29</v>
      </c>
      <c r="LZ640">
        <v>4</v>
      </c>
      <c r="MA640">
        <v>5.6459999999999999</v>
      </c>
      <c r="MB640">
        <v>5.6459999999999999</v>
      </c>
      <c r="MC640">
        <v>6.968</v>
      </c>
      <c r="MD640">
        <v>1</v>
      </c>
      <c r="MF640" t="s">
        <v>363</v>
      </c>
      <c r="MG640" t="s">
        <v>1914</v>
      </c>
      <c r="MH640" t="s">
        <v>1915</v>
      </c>
      <c r="MI640">
        <v>1</v>
      </c>
      <c r="MJ640" t="s">
        <v>351</v>
      </c>
      <c r="ML640" t="s">
        <v>515</v>
      </c>
      <c r="MM640" t="s">
        <v>353</v>
      </c>
    </row>
    <row r="641" spans="1:351" x14ac:dyDescent="0.25">
      <c r="A641" t="s">
        <v>4735</v>
      </c>
      <c r="B641">
        <v>623</v>
      </c>
      <c r="C641">
        <v>43</v>
      </c>
      <c r="D641" t="s">
        <v>4737</v>
      </c>
      <c r="E641" t="s">
        <v>339</v>
      </c>
      <c r="F641" t="s">
        <v>355</v>
      </c>
      <c r="G641" t="s">
        <v>402</v>
      </c>
      <c r="H641" t="s">
        <v>386</v>
      </c>
      <c r="I641" t="s">
        <v>355</v>
      </c>
      <c r="J641" t="s">
        <v>355</v>
      </c>
      <c r="K641" t="s">
        <v>386</v>
      </c>
      <c r="L641" t="s">
        <v>741</v>
      </c>
      <c r="M641" t="s">
        <v>377</v>
      </c>
      <c r="O641" t="s">
        <v>359</v>
      </c>
      <c r="P641" t="s">
        <v>879</v>
      </c>
      <c r="Q641">
        <v>99</v>
      </c>
      <c r="R641">
        <v>10</v>
      </c>
      <c r="S641" s="2">
        <f t="shared" si="256"/>
        <v>67</v>
      </c>
      <c r="T641" s="2">
        <f t="shared" si="257"/>
        <v>64</v>
      </c>
      <c r="U641" s="2">
        <f t="shared" si="258"/>
        <v>63</v>
      </c>
      <c r="V641" s="2">
        <f t="shared" si="259"/>
        <v>60</v>
      </c>
      <c r="W641" s="2">
        <f t="shared" si="260"/>
        <v>61</v>
      </c>
      <c r="X641">
        <v>67</v>
      </c>
      <c r="Y641">
        <v>64</v>
      </c>
      <c r="Z641">
        <v>63</v>
      </c>
      <c r="AA641">
        <v>60</v>
      </c>
      <c r="AB641">
        <v>61</v>
      </c>
      <c r="AD641" t="s">
        <v>343</v>
      </c>
      <c r="AE641" t="s">
        <v>361</v>
      </c>
      <c r="AF641" s="2" t="str">
        <f t="shared" si="261"/>
        <v>die LINKE</v>
      </c>
      <c r="AG641" s="2" t="str">
        <f t="shared" si="262"/>
        <v>Own Party</v>
      </c>
      <c r="AH641" t="s">
        <v>391</v>
      </c>
      <c r="DI641">
        <v>66</v>
      </c>
      <c r="DJ641">
        <v>59</v>
      </c>
      <c r="DK641">
        <v>62</v>
      </c>
      <c r="DL641">
        <v>69</v>
      </c>
      <c r="DM641" t="s">
        <v>4954</v>
      </c>
      <c r="DN641">
        <v>73</v>
      </c>
      <c r="KK641" s="5">
        <f t="shared" ca="1" si="263"/>
        <v>66</v>
      </c>
      <c r="KL641" s="5">
        <f t="shared" ca="1" si="264"/>
        <v>59</v>
      </c>
      <c r="KM641" s="5">
        <f t="shared" ca="1" si="265"/>
        <v>62</v>
      </c>
      <c r="KN641" s="5">
        <f t="shared" ca="1" si="266"/>
        <v>69</v>
      </c>
      <c r="KO641" s="5">
        <f t="shared" ca="1" si="267"/>
        <v>73</v>
      </c>
      <c r="KP641" s="4" t="str">
        <f t="shared" si="268"/>
        <v>male_133_right</v>
      </c>
      <c r="KQ641">
        <v>9.1310000000000002</v>
      </c>
      <c r="KR641">
        <v>35.598999999999997</v>
      </c>
      <c r="KS641">
        <v>37.281999999999996</v>
      </c>
      <c r="KT641">
        <v>13</v>
      </c>
      <c r="KU641">
        <v>3</v>
      </c>
      <c r="KV641">
        <v>3</v>
      </c>
      <c r="KW641">
        <v>3</v>
      </c>
      <c r="KX641">
        <v>4</v>
      </c>
      <c r="KY641">
        <v>3</v>
      </c>
      <c r="KZ641" t="s">
        <v>4737</v>
      </c>
      <c r="LA641" t="s">
        <v>4736</v>
      </c>
      <c r="LB641" t="s">
        <v>432</v>
      </c>
      <c r="LD641" t="s">
        <v>5588</v>
      </c>
      <c r="LE641">
        <v>5</v>
      </c>
      <c r="LG641">
        <v>3</v>
      </c>
      <c r="LH641">
        <v>7</v>
      </c>
      <c r="LI641">
        <v>9</v>
      </c>
      <c r="LM641">
        <v>13.5</v>
      </c>
      <c r="LN641">
        <v>13.5</v>
      </c>
      <c r="LO641">
        <v>14.9</v>
      </c>
      <c r="LP641">
        <v>1</v>
      </c>
      <c r="LQ641">
        <v>69</v>
      </c>
      <c r="LX641">
        <v>2</v>
      </c>
      <c r="LY641">
        <v>37</v>
      </c>
      <c r="LZ641">
        <v>8</v>
      </c>
      <c r="MA641">
        <v>4.8140000000000001</v>
      </c>
      <c r="MB641">
        <v>101.721</v>
      </c>
      <c r="MC641">
        <v>102.892</v>
      </c>
      <c r="MD641">
        <v>11</v>
      </c>
      <c r="ME641" t="s">
        <v>1916</v>
      </c>
      <c r="MF641" t="s">
        <v>349</v>
      </c>
      <c r="MG641" t="s">
        <v>1917</v>
      </c>
      <c r="MH641" t="s">
        <v>1918</v>
      </c>
      <c r="MI641">
        <v>1</v>
      </c>
      <c r="MJ641" t="s">
        <v>351</v>
      </c>
      <c r="MK641" t="s">
        <v>530</v>
      </c>
      <c r="MM641" t="s">
        <v>353</v>
      </c>
    </row>
    <row r="642" spans="1:351" x14ac:dyDescent="0.25">
      <c r="A642" t="s">
        <v>4735</v>
      </c>
      <c r="B642">
        <v>472</v>
      </c>
      <c r="C642">
        <v>37</v>
      </c>
      <c r="D642" t="s">
        <v>347</v>
      </c>
      <c r="E642" t="s">
        <v>339</v>
      </c>
      <c r="F642" t="s">
        <v>355</v>
      </c>
      <c r="G642" t="s">
        <v>370</v>
      </c>
      <c r="H642" t="s">
        <v>404</v>
      </c>
      <c r="I642" t="s">
        <v>342</v>
      </c>
      <c r="J642" t="s">
        <v>355</v>
      </c>
      <c r="K642" t="s">
        <v>404</v>
      </c>
      <c r="L642" t="s">
        <v>1919</v>
      </c>
      <c r="M642" t="s">
        <v>389</v>
      </c>
      <c r="R642">
        <v>49</v>
      </c>
      <c r="S642" s="2">
        <f t="shared" si="256"/>
        <v>100</v>
      </c>
      <c r="T642" s="2">
        <f t="shared" si="257"/>
        <v>100</v>
      </c>
      <c r="U642" s="2">
        <f t="shared" si="258"/>
        <v>100</v>
      </c>
      <c r="V642" s="2">
        <f t="shared" si="259"/>
        <v>100</v>
      </c>
      <c r="W642" s="2">
        <f t="shared" si="260"/>
        <v>100</v>
      </c>
      <c r="X642">
        <v>100</v>
      </c>
      <c r="Y642">
        <v>100</v>
      </c>
      <c r="Z642">
        <v>100</v>
      </c>
      <c r="AA642">
        <v>100</v>
      </c>
      <c r="AB642">
        <v>100</v>
      </c>
      <c r="AD642" t="s">
        <v>378</v>
      </c>
      <c r="AE642" t="s">
        <v>361</v>
      </c>
      <c r="AF642" s="2" t="str">
        <f t="shared" si="261"/>
        <v>None</v>
      </c>
      <c r="AG642" s="2" t="str">
        <f t="shared" si="262"/>
        <v>No Party</v>
      </c>
      <c r="CK642">
        <v>49</v>
      </c>
      <c r="CL642">
        <v>48</v>
      </c>
      <c r="CM642">
        <v>51</v>
      </c>
      <c r="CN642">
        <v>50</v>
      </c>
      <c r="CO642" t="s">
        <v>4949</v>
      </c>
      <c r="CP642">
        <v>52</v>
      </c>
      <c r="KK642" s="5">
        <f t="shared" ca="1" si="263"/>
        <v>49</v>
      </c>
      <c r="KL642" s="5">
        <f t="shared" ca="1" si="264"/>
        <v>48</v>
      </c>
      <c r="KM642" s="5">
        <f t="shared" ca="1" si="265"/>
        <v>51</v>
      </c>
      <c r="KN642" s="5">
        <f t="shared" ca="1" si="266"/>
        <v>50</v>
      </c>
      <c r="KO642" s="5">
        <f t="shared" ca="1" si="267"/>
        <v>52</v>
      </c>
      <c r="KP642" s="4" t="str">
        <f t="shared" si="268"/>
        <v>male_122</v>
      </c>
      <c r="KQ642">
        <v>6.2619999999999996</v>
      </c>
      <c r="KR642">
        <v>19.193999999999999</v>
      </c>
      <c r="KS642">
        <v>20.058</v>
      </c>
      <c r="KT642">
        <v>9</v>
      </c>
      <c r="KU642">
        <v>3</v>
      </c>
      <c r="KV642">
        <v>3</v>
      </c>
      <c r="KW642">
        <v>3</v>
      </c>
      <c r="KX642">
        <v>3</v>
      </c>
      <c r="KY642">
        <v>3</v>
      </c>
      <c r="KZ642" t="s">
        <v>347</v>
      </c>
      <c r="LA642" t="s">
        <v>4736</v>
      </c>
      <c r="LB642" t="s">
        <v>389</v>
      </c>
      <c r="LD642" t="s">
        <v>5589</v>
      </c>
      <c r="LE642">
        <v>50</v>
      </c>
      <c r="LJ642">
        <v>5</v>
      </c>
      <c r="LK642">
        <v>5</v>
      </c>
      <c r="LL642">
        <v>5</v>
      </c>
      <c r="LM642">
        <v>12.776</v>
      </c>
      <c r="LN642">
        <v>12.776</v>
      </c>
      <c r="LO642">
        <v>13.795</v>
      </c>
      <c r="LP642">
        <v>1</v>
      </c>
      <c r="LQ642">
        <v>50</v>
      </c>
      <c r="LX642">
        <v>1</v>
      </c>
      <c r="LY642">
        <v>29</v>
      </c>
      <c r="LZ642">
        <v>7</v>
      </c>
      <c r="MA642">
        <v>1.853</v>
      </c>
      <c r="MB642">
        <v>16.93</v>
      </c>
      <c r="MC642">
        <v>19.161999999999999</v>
      </c>
      <c r="MD642">
        <v>8</v>
      </c>
      <c r="MF642" t="s">
        <v>363</v>
      </c>
      <c r="MG642" t="s">
        <v>1026</v>
      </c>
      <c r="MH642" t="s">
        <v>1920</v>
      </c>
      <c r="MI642">
        <v>1</v>
      </c>
      <c r="MJ642" t="s">
        <v>351</v>
      </c>
      <c r="MK642" t="s">
        <v>540</v>
      </c>
      <c r="MM642" t="s">
        <v>368</v>
      </c>
    </row>
    <row r="643" spans="1:351" x14ac:dyDescent="0.25">
      <c r="A643" t="s">
        <v>4735</v>
      </c>
      <c r="B643">
        <v>499</v>
      </c>
      <c r="C643">
        <v>41</v>
      </c>
      <c r="D643" t="s">
        <v>347</v>
      </c>
      <c r="E643" t="s">
        <v>354</v>
      </c>
      <c r="F643" t="s">
        <v>401</v>
      </c>
      <c r="G643" t="s">
        <v>473</v>
      </c>
      <c r="H643" t="s">
        <v>357</v>
      </c>
      <c r="I643" t="s">
        <v>355</v>
      </c>
      <c r="J643" t="s">
        <v>355</v>
      </c>
      <c r="K643" t="s">
        <v>371</v>
      </c>
      <c r="M643" t="s">
        <v>344</v>
      </c>
      <c r="O643" t="s">
        <v>4889</v>
      </c>
      <c r="Q643">
        <v>38</v>
      </c>
      <c r="R643">
        <v>45</v>
      </c>
      <c r="S643" s="2">
        <f t="shared" si="256"/>
        <v>100</v>
      </c>
      <c r="T643" s="2">
        <f t="shared" si="257"/>
        <v>92</v>
      </c>
      <c r="U643" s="2">
        <f t="shared" si="258"/>
        <v>100</v>
      </c>
      <c r="V643" s="2">
        <f t="shared" si="259"/>
        <v>100</v>
      </c>
      <c r="W643" s="2">
        <f t="shared" si="260"/>
        <v>100</v>
      </c>
      <c r="AD643" t="s">
        <v>390</v>
      </c>
      <c r="AE643" t="s">
        <v>345</v>
      </c>
      <c r="AF643" s="2" t="str">
        <f t="shared" si="261"/>
        <v>FDP</v>
      </c>
      <c r="AG643" s="2" t="str">
        <f t="shared" si="262"/>
        <v>Own Party</v>
      </c>
      <c r="AH643" t="s">
        <v>391</v>
      </c>
      <c r="JK643">
        <v>58</v>
      </c>
      <c r="JL643">
        <v>62</v>
      </c>
      <c r="JM643">
        <v>33</v>
      </c>
      <c r="JN643">
        <v>71</v>
      </c>
      <c r="JO643" t="s">
        <v>4976</v>
      </c>
      <c r="JP643">
        <v>51</v>
      </c>
      <c r="KK643" s="5">
        <f t="shared" ca="1" si="263"/>
        <v>58</v>
      </c>
      <c r="KL643" s="5">
        <f t="shared" ca="1" si="264"/>
        <v>62</v>
      </c>
      <c r="KM643" s="5">
        <f t="shared" ca="1" si="265"/>
        <v>33</v>
      </c>
      <c r="KN643" s="5">
        <f t="shared" ca="1" si="266"/>
        <v>71</v>
      </c>
      <c r="KO643" s="5">
        <f t="shared" ca="1" si="267"/>
        <v>51</v>
      </c>
      <c r="KP643" s="4" t="str">
        <f t="shared" si="268"/>
        <v>female_233_right</v>
      </c>
      <c r="KQ643">
        <v>15.446</v>
      </c>
      <c r="KR643">
        <v>30.001000000000001</v>
      </c>
      <c r="KS643">
        <v>30.901</v>
      </c>
      <c r="KT643">
        <v>5</v>
      </c>
      <c r="KU643">
        <v>4</v>
      </c>
      <c r="KV643">
        <v>4</v>
      </c>
      <c r="KW643">
        <v>2</v>
      </c>
      <c r="KX643">
        <v>3</v>
      </c>
      <c r="KY643">
        <v>4</v>
      </c>
      <c r="KZ643" t="s">
        <v>347</v>
      </c>
      <c r="LA643" t="s">
        <v>4738</v>
      </c>
      <c r="LB643" t="s">
        <v>344</v>
      </c>
      <c r="LD643" t="s">
        <v>5590</v>
      </c>
      <c r="LE643">
        <v>27</v>
      </c>
      <c r="LG643">
        <v>3</v>
      </c>
      <c r="LH643">
        <v>8</v>
      </c>
      <c r="LI643">
        <v>3</v>
      </c>
      <c r="LM643">
        <v>11.382999999999999</v>
      </c>
      <c r="LN643">
        <v>11.382999999999999</v>
      </c>
      <c r="LO643">
        <v>15.752000000000001</v>
      </c>
      <c r="LP643">
        <v>1</v>
      </c>
      <c r="LQ643">
        <v>21</v>
      </c>
      <c r="LR643">
        <v>100</v>
      </c>
      <c r="LS643">
        <v>92</v>
      </c>
      <c r="LT643">
        <v>100</v>
      </c>
      <c r="LU643">
        <v>100</v>
      </c>
      <c r="LV643">
        <v>100</v>
      </c>
      <c r="LW643" t="s">
        <v>884</v>
      </c>
      <c r="LX643">
        <v>2</v>
      </c>
      <c r="LY643">
        <v>41</v>
      </c>
      <c r="LZ643">
        <v>7</v>
      </c>
      <c r="MA643">
        <v>20.100000000000001</v>
      </c>
      <c r="MB643">
        <v>22.553000000000001</v>
      </c>
      <c r="MC643">
        <v>22.6</v>
      </c>
      <c r="MD643">
        <v>2</v>
      </c>
      <c r="MF643" t="s">
        <v>349</v>
      </c>
      <c r="MG643" t="s">
        <v>1602</v>
      </c>
      <c r="MH643" t="s">
        <v>1921</v>
      </c>
      <c r="MI643">
        <v>1</v>
      </c>
      <c r="MJ643" t="s">
        <v>366</v>
      </c>
      <c r="ML643" t="s">
        <v>400</v>
      </c>
      <c r="MM643" t="s">
        <v>353</v>
      </c>
    </row>
    <row r="644" spans="1:351" x14ac:dyDescent="0.25">
      <c r="A644" t="s">
        <v>4735</v>
      </c>
      <c r="B644">
        <v>511</v>
      </c>
      <c r="C644">
        <v>67</v>
      </c>
      <c r="D644" t="s">
        <v>347</v>
      </c>
      <c r="E644" t="s">
        <v>595</v>
      </c>
      <c r="F644" t="s">
        <v>355</v>
      </c>
      <c r="G644" t="s">
        <v>4739</v>
      </c>
      <c r="H644" t="s">
        <v>404</v>
      </c>
      <c r="I644" t="s">
        <v>355</v>
      </c>
      <c r="J644" t="s">
        <v>355</v>
      </c>
      <c r="K644" t="s">
        <v>371</v>
      </c>
      <c r="M644" t="s">
        <v>4889</v>
      </c>
      <c r="O644" t="s">
        <v>377</v>
      </c>
      <c r="Q644">
        <v>81</v>
      </c>
      <c r="R644">
        <v>21</v>
      </c>
      <c r="S644" s="2">
        <f t="shared" si="256"/>
        <v>91</v>
      </c>
      <c r="T644" s="2">
        <f t="shared" si="257"/>
        <v>76</v>
      </c>
      <c r="U644" s="2">
        <f t="shared" si="258"/>
        <v>93</v>
      </c>
      <c r="V644" s="2">
        <f t="shared" si="259"/>
        <v>80</v>
      </c>
      <c r="W644" s="2">
        <f t="shared" si="260"/>
        <v>70</v>
      </c>
      <c r="X644">
        <v>91</v>
      </c>
      <c r="Y644">
        <v>76</v>
      </c>
      <c r="Z644">
        <v>93</v>
      </c>
      <c r="AA644">
        <v>80</v>
      </c>
      <c r="AB644">
        <v>70</v>
      </c>
      <c r="AD644" t="s">
        <v>348</v>
      </c>
      <c r="AE644" t="s">
        <v>345</v>
      </c>
      <c r="AF644" s="2" t="str">
        <f t="shared" si="261"/>
        <v>None</v>
      </c>
      <c r="AG644" s="2" t="str">
        <f t="shared" si="262"/>
        <v>No Party</v>
      </c>
      <c r="AH644" t="s">
        <v>346</v>
      </c>
      <c r="JA644">
        <v>19.437999999999999</v>
      </c>
      <c r="JB644">
        <v>112.574</v>
      </c>
      <c r="JC644">
        <v>113.30200000000001</v>
      </c>
      <c r="JD644">
        <v>33</v>
      </c>
      <c r="JE644">
        <v>72</v>
      </c>
      <c r="JF644">
        <v>80</v>
      </c>
      <c r="JG644">
        <v>78</v>
      </c>
      <c r="JH644">
        <v>70</v>
      </c>
      <c r="JI644" t="s">
        <v>5081</v>
      </c>
      <c r="JJ644">
        <v>73</v>
      </c>
      <c r="KK644" s="5">
        <f t="shared" ca="1" si="263"/>
        <v>72</v>
      </c>
      <c r="KL644" s="5">
        <f t="shared" ca="1" si="264"/>
        <v>80</v>
      </c>
      <c r="KM644" s="5">
        <f t="shared" ca="1" si="265"/>
        <v>78</v>
      </c>
      <c r="KN644" s="5">
        <f t="shared" ca="1" si="266"/>
        <v>70</v>
      </c>
      <c r="KO644" s="5">
        <f t="shared" ca="1" si="267"/>
        <v>73</v>
      </c>
      <c r="KP644" s="4" t="str">
        <f t="shared" si="268"/>
        <v>female_233_left</v>
      </c>
      <c r="KQ644">
        <v>13.99</v>
      </c>
      <c r="KR644">
        <v>34.402000000000001</v>
      </c>
      <c r="KS644">
        <v>35.829000000000001</v>
      </c>
      <c r="KT644">
        <v>10</v>
      </c>
      <c r="KU644">
        <v>4</v>
      </c>
      <c r="KV644">
        <v>4</v>
      </c>
      <c r="KW644">
        <v>2</v>
      </c>
      <c r="KX644">
        <v>4</v>
      </c>
      <c r="KY644">
        <v>4</v>
      </c>
      <c r="KZ644" t="s">
        <v>347</v>
      </c>
      <c r="LA644" t="s">
        <v>4738</v>
      </c>
      <c r="LB644" t="s">
        <v>432</v>
      </c>
      <c r="LD644" t="s">
        <v>5591</v>
      </c>
      <c r="LE644">
        <v>5</v>
      </c>
      <c r="LJ644">
        <v>1</v>
      </c>
      <c r="LK644">
        <v>8</v>
      </c>
      <c r="LL644">
        <v>1</v>
      </c>
      <c r="LM644">
        <v>16.600999999999999</v>
      </c>
      <c r="LN644">
        <v>16.600999999999999</v>
      </c>
      <c r="LO644">
        <v>17.72</v>
      </c>
      <c r="LP644">
        <v>1</v>
      </c>
      <c r="LQ644">
        <v>28</v>
      </c>
      <c r="LX644">
        <v>1</v>
      </c>
      <c r="LY644">
        <v>66</v>
      </c>
      <c r="LZ644">
        <v>7</v>
      </c>
      <c r="MA644">
        <v>5.4260000000000002</v>
      </c>
      <c r="MB644">
        <v>10.500999999999999</v>
      </c>
      <c r="MC644">
        <v>14.638999999999999</v>
      </c>
      <c r="MD644">
        <v>4</v>
      </c>
      <c r="MF644" t="s">
        <v>349</v>
      </c>
      <c r="MG644" t="s">
        <v>1922</v>
      </c>
      <c r="MH644" t="s">
        <v>1923</v>
      </c>
      <c r="MI644">
        <v>1</v>
      </c>
      <c r="MJ644" t="s">
        <v>351</v>
      </c>
      <c r="ML644" t="s">
        <v>512</v>
      </c>
      <c r="MM644" t="s">
        <v>368</v>
      </c>
    </row>
    <row r="645" spans="1:351" x14ac:dyDescent="0.25">
      <c r="A645" t="s">
        <v>4735</v>
      </c>
      <c r="B645">
        <v>426</v>
      </c>
      <c r="C645">
        <v>42</v>
      </c>
      <c r="D645" t="s">
        <v>347</v>
      </c>
      <c r="E645" t="s">
        <v>595</v>
      </c>
      <c r="F645" t="s">
        <v>355</v>
      </c>
      <c r="G645" t="s">
        <v>356</v>
      </c>
      <c r="H645" t="s">
        <v>357</v>
      </c>
      <c r="I645" t="s">
        <v>342</v>
      </c>
      <c r="J645" t="s">
        <v>355</v>
      </c>
      <c r="K645" t="s">
        <v>371</v>
      </c>
      <c r="L645" t="s">
        <v>786</v>
      </c>
      <c r="M645" t="s">
        <v>389</v>
      </c>
      <c r="R645">
        <v>47</v>
      </c>
      <c r="S645" s="2">
        <f t="shared" si="256"/>
        <v>70</v>
      </c>
      <c r="T645" s="2">
        <f t="shared" si="257"/>
        <v>70</v>
      </c>
      <c r="U645" s="2">
        <f t="shared" si="258"/>
        <v>87</v>
      </c>
      <c r="V645" s="2" t="str">
        <f t="shared" si="259"/>
        <v xml:space="preserve"> </v>
      </c>
      <c r="W645" s="2">
        <f t="shared" si="260"/>
        <v>32</v>
      </c>
      <c r="AD645" t="s">
        <v>348</v>
      </c>
      <c r="AE645" t="s">
        <v>361</v>
      </c>
      <c r="AF645" s="2" t="str">
        <f t="shared" si="261"/>
        <v>None</v>
      </c>
      <c r="AG645" s="2" t="str">
        <f t="shared" si="262"/>
        <v>No Party</v>
      </c>
      <c r="DO645">
        <v>72</v>
      </c>
      <c r="DP645">
        <v>70</v>
      </c>
      <c r="DQ645">
        <v>48</v>
      </c>
      <c r="DR645">
        <v>49</v>
      </c>
      <c r="DS645" t="s">
        <v>4967</v>
      </c>
      <c r="DT645">
        <v>49</v>
      </c>
      <c r="KK645" s="5">
        <f t="shared" ca="1" si="263"/>
        <v>72</v>
      </c>
      <c r="KL645" s="5">
        <f t="shared" ca="1" si="264"/>
        <v>70</v>
      </c>
      <c r="KM645" s="5">
        <f t="shared" ca="1" si="265"/>
        <v>48</v>
      </c>
      <c r="KN645" s="5">
        <f t="shared" ca="1" si="266"/>
        <v>49</v>
      </c>
      <c r="KO645" s="5">
        <f t="shared" ca="1" si="267"/>
        <v>49</v>
      </c>
      <c r="KP645" s="4" t="str">
        <f t="shared" si="268"/>
        <v>male_222</v>
      </c>
      <c r="KQ645">
        <v>12.2</v>
      </c>
      <c r="KR645">
        <v>32.054000000000002</v>
      </c>
      <c r="KS645">
        <v>33.866</v>
      </c>
      <c r="KT645">
        <v>9</v>
      </c>
      <c r="KU645">
        <v>3</v>
      </c>
      <c r="KV645">
        <v>3</v>
      </c>
      <c r="KW645" t="s">
        <v>397</v>
      </c>
      <c r="KX645">
        <v>3</v>
      </c>
      <c r="KY645" t="s">
        <v>397</v>
      </c>
      <c r="KZ645" t="s">
        <v>4737</v>
      </c>
      <c r="LA645" t="s">
        <v>4736</v>
      </c>
      <c r="LB645" t="s">
        <v>389</v>
      </c>
      <c r="LD645" t="s">
        <v>5592</v>
      </c>
      <c r="LE645">
        <v>48</v>
      </c>
      <c r="LG645">
        <v>10</v>
      </c>
      <c r="LH645">
        <v>1</v>
      </c>
      <c r="LI645">
        <v>5</v>
      </c>
      <c r="LM645">
        <v>11.132999999999999</v>
      </c>
      <c r="LN645">
        <v>22.54</v>
      </c>
      <c r="LO645">
        <v>25.611999999999998</v>
      </c>
      <c r="LP645">
        <v>13</v>
      </c>
      <c r="LQ645">
        <v>33</v>
      </c>
      <c r="LR645">
        <v>70</v>
      </c>
      <c r="LS645">
        <v>70</v>
      </c>
      <c r="LT645">
        <v>87</v>
      </c>
      <c r="LV645">
        <v>32</v>
      </c>
      <c r="LW645" t="s">
        <v>1924</v>
      </c>
      <c r="LX645">
        <v>4</v>
      </c>
      <c r="LY645">
        <v>19</v>
      </c>
      <c r="LZ645">
        <v>6</v>
      </c>
      <c r="MA645">
        <v>4.0359999999999996</v>
      </c>
      <c r="MB645">
        <v>7.5010000000000003</v>
      </c>
      <c r="MC645">
        <v>9.4120000000000008</v>
      </c>
      <c r="MD645">
        <v>3</v>
      </c>
      <c r="MF645" t="s">
        <v>629</v>
      </c>
      <c r="MG645" t="s">
        <v>1925</v>
      </c>
      <c r="MH645" t="s">
        <v>1926</v>
      </c>
      <c r="MI645">
        <v>1</v>
      </c>
      <c r="MJ645" t="s">
        <v>366</v>
      </c>
      <c r="MK645" t="s">
        <v>468</v>
      </c>
      <c r="MM645" t="s">
        <v>353</v>
      </c>
    </row>
    <row r="646" spans="1:351" x14ac:dyDescent="0.25">
      <c r="A646" t="s">
        <v>4735</v>
      </c>
      <c r="B646">
        <v>972</v>
      </c>
      <c r="C646">
        <v>50</v>
      </c>
      <c r="D646" t="s">
        <v>347</v>
      </c>
      <c r="E646" t="s">
        <v>354</v>
      </c>
      <c r="F646" t="s">
        <v>355</v>
      </c>
      <c r="G646" t="s">
        <v>370</v>
      </c>
      <c r="H646" t="s">
        <v>357</v>
      </c>
      <c r="I646" t="s">
        <v>355</v>
      </c>
      <c r="J646" t="s">
        <v>355</v>
      </c>
      <c r="K646" t="s">
        <v>371</v>
      </c>
      <c r="L646" t="s">
        <v>1927</v>
      </c>
      <c r="M646" t="s">
        <v>388</v>
      </c>
      <c r="O646" t="s">
        <v>343</v>
      </c>
      <c r="Q646">
        <v>100</v>
      </c>
      <c r="R646">
        <v>70</v>
      </c>
      <c r="S646" s="2">
        <f t="shared" si="256"/>
        <v>100</v>
      </c>
      <c r="T646" s="2">
        <f t="shared" si="257"/>
        <v>100</v>
      </c>
      <c r="U646" s="2">
        <f t="shared" si="258"/>
        <v>100</v>
      </c>
      <c r="V646" s="2">
        <f t="shared" si="259"/>
        <v>100</v>
      </c>
      <c r="W646" s="2">
        <f t="shared" si="260"/>
        <v>100</v>
      </c>
      <c r="AD646" t="s">
        <v>344</v>
      </c>
      <c r="AE646" t="s">
        <v>345</v>
      </c>
      <c r="AF646" s="2" t="str">
        <f t="shared" si="261"/>
        <v>CSU</v>
      </c>
      <c r="AG646" s="2" t="str">
        <f t="shared" si="262"/>
        <v>Own Party</v>
      </c>
      <c r="AH646" t="s">
        <v>391</v>
      </c>
      <c r="GI646">
        <v>100</v>
      </c>
      <c r="GJ646">
        <v>100</v>
      </c>
      <c r="GK646">
        <v>100</v>
      </c>
      <c r="GL646">
        <v>100</v>
      </c>
      <c r="GM646" t="s">
        <v>4943</v>
      </c>
      <c r="GN646">
        <v>100</v>
      </c>
      <c r="KK646" s="5">
        <f t="shared" ca="1" si="263"/>
        <v>100</v>
      </c>
      <c r="KL646" s="5">
        <f t="shared" ca="1" si="264"/>
        <v>100</v>
      </c>
      <c r="KM646" s="5">
        <f t="shared" ca="1" si="265"/>
        <v>100</v>
      </c>
      <c r="KN646" s="5">
        <f t="shared" ca="1" si="266"/>
        <v>100</v>
      </c>
      <c r="KO646" s="5">
        <f t="shared" ca="1" si="267"/>
        <v>100</v>
      </c>
      <c r="KP646" s="4" t="str">
        <f t="shared" si="268"/>
        <v>female_311_right</v>
      </c>
      <c r="KQ646">
        <v>8.0739999999999998</v>
      </c>
      <c r="KR646">
        <v>18.702000000000002</v>
      </c>
      <c r="KS646">
        <v>19.248999999999999</v>
      </c>
      <c r="KT646">
        <v>5</v>
      </c>
      <c r="KU646" t="s">
        <v>444</v>
      </c>
      <c r="KV646" t="s">
        <v>444</v>
      </c>
      <c r="KW646" t="s">
        <v>444</v>
      </c>
      <c r="KX646" t="s">
        <v>444</v>
      </c>
      <c r="KY646" t="s">
        <v>444</v>
      </c>
      <c r="KZ646" t="s">
        <v>347</v>
      </c>
      <c r="LA646" t="s">
        <v>4736</v>
      </c>
      <c r="LB646" t="s">
        <v>343</v>
      </c>
      <c r="LD646" t="s">
        <v>5593</v>
      </c>
      <c r="LE646">
        <v>51</v>
      </c>
      <c r="LJ646">
        <v>2</v>
      </c>
      <c r="LK646">
        <v>7</v>
      </c>
      <c r="LL646">
        <v>0</v>
      </c>
      <c r="LM646">
        <v>12.722</v>
      </c>
      <c r="LN646">
        <v>12.722</v>
      </c>
      <c r="LO646">
        <v>13.628</v>
      </c>
      <c r="LP646">
        <v>1</v>
      </c>
      <c r="LQ646">
        <v>30</v>
      </c>
      <c r="LR646">
        <v>100</v>
      </c>
      <c r="LS646">
        <v>100</v>
      </c>
      <c r="LT646">
        <v>100</v>
      </c>
      <c r="LU646">
        <v>100</v>
      </c>
      <c r="LV646">
        <v>100</v>
      </c>
      <c r="LW646" t="s">
        <v>758</v>
      </c>
      <c r="LX646">
        <v>2</v>
      </c>
      <c r="LY646">
        <v>30</v>
      </c>
      <c r="LZ646">
        <v>7</v>
      </c>
      <c r="MA646">
        <v>5.8840000000000003</v>
      </c>
      <c r="MB646">
        <v>5.8840000000000003</v>
      </c>
      <c r="MC646">
        <v>11.035</v>
      </c>
      <c r="MD646">
        <v>1</v>
      </c>
      <c r="MF646" t="s">
        <v>363</v>
      </c>
      <c r="MG646" t="s">
        <v>1602</v>
      </c>
      <c r="MH646" t="s">
        <v>1928</v>
      </c>
      <c r="MI646">
        <v>1</v>
      </c>
      <c r="MJ646" t="s">
        <v>366</v>
      </c>
      <c r="ML646" t="s">
        <v>459</v>
      </c>
      <c r="MM646" t="s">
        <v>368</v>
      </c>
    </row>
    <row r="647" spans="1:351" x14ac:dyDescent="0.25">
      <c r="A647" t="s">
        <v>4735</v>
      </c>
      <c r="B647">
        <v>345</v>
      </c>
      <c r="C647">
        <v>27</v>
      </c>
      <c r="D647" t="s">
        <v>347</v>
      </c>
      <c r="E647" t="s">
        <v>395</v>
      </c>
      <c r="F647" t="s">
        <v>355</v>
      </c>
      <c r="G647" t="s">
        <v>4739</v>
      </c>
      <c r="H647" t="s">
        <v>403</v>
      </c>
      <c r="I647" t="s">
        <v>417</v>
      </c>
      <c r="J647" t="s">
        <v>417</v>
      </c>
      <c r="K647" t="s">
        <v>404</v>
      </c>
      <c r="L647" t="s">
        <v>509</v>
      </c>
      <c r="M647" t="s">
        <v>389</v>
      </c>
      <c r="R647">
        <v>23</v>
      </c>
      <c r="S647" s="2">
        <f t="shared" si="256"/>
        <v>67</v>
      </c>
      <c r="T647" s="2">
        <f t="shared" si="257"/>
        <v>35</v>
      </c>
      <c r="U647" s="2">
        <f t="shared" si="258"/>
        <v>96</v>
      </c>
      <c r="V647" s="2">
        <f t="shared" si="259"/>
        <v>88</v>
      </c>
      <c r="W647" s="2">
        <f t="shared" si="260"/>
        <v>75</v>
      </c>
      <c r="AD647" t="s">
        <v>348</v>
      </c>
      <c r="AE647" t="s">
        <v>361</v>
      </c>
      <c r="AF647" s="2" t="str">
        <f t="shared" si="261"/>
        <v>None</v>
      </c>
      <c r="AG647" s="2" t="str">
        <f t="shared" si="262"/>
        <v>No Party</v>
      </c>
      <c r="BA647">
        <v>83</v>
      </c>
      <c r="BB647">
        <v>67</v>
      </c>
      <c r="BC647">
        <v>84</v>
      </c>
      <c r="BD647">
        <v>75</v>
      </c>
      <c r="BE647" t="s">
        <v>4949</v>
      </c>
      <c r="BF647">
        <v>71</v>
      </c>
      <c r="KK647" s="5">
        <f t="shared" ca="1" si="263"/>
        <v>83</v>
      </c>
      <c r="KL647" s="5">
        <f>BB647</f>
        <v>67</v>
      </c>
      <c r="KM647" s="5">
        <f t="shared" ref="KM647" si="269">BC647</f>
        <v>84</v>
      </c>
      <c r="KN647" s="5">
        <f t="shared" ref="KN647" si="270">BD647</f>
        <v>75</v>
      </c>
      <c r="KO647" s="5">
        <f>BF647</f>
        <v>71</v>
      </c>
      <c r="KP647" s="4" t="str">
        <f t="shared" si="268"/>
        <v>male_211</v>
      </c>
      <c r="KQ647">
        <v>16.201000000000001</v>
      </c>
      <c r="KR647">
        <v>21.100999999999999</v>
      </c>
      <c r="KS647">
        <v>21.646999999999998</v>
      </c>
      <c r="KT647">
        <v>6</v>
      </c>
      <c r="KU647">
        <v>3</v>
      </c>
      <c r="KV647">
        <v>3</v>
      </c>
      <c r="KW647">
        <v>4</v>
      </c>
      <c r="KX647">
        <v>4</v>
      </c>
      <c r="KY647">
        <v>3</v>
      </c>
      <c r="KZ647" t="s">
        <v>347</v>
      </c>
      <c r="LA647" t="s">
        <v>4736</v>
      </c>
      <c r="LB647" t="s">
        <v>389</v>
      </c>
      <c r="LD647" t="s">
        <v>5594</v>
      </c>
      <c r="LE647">
        <v>38</v>
      </c>
      <c r="LG647">
        <v>1</v>
      </c>
      <c r="LH647">
        <v>7</v>
      </c>
      <c r="LI647">
        <v>3</v>
      </c>
      <c r="LM647">
        <v>4.5</v>
      </c>
      <c r="LN647">
        <v>5.69</v>
      </c>
      <c r="LO647">
        <v>6.7290000000000001</v>
      </c>
      <c r="LP647">
        <v>2</v>
      </c>
      <c r="LQ647">
        <v>19</v>
      </c>
      <c r="LR647">
        <v>67</v>
      </c>
      <c r="LS647">
        <v>35</v>
      </c>
      <c r="LT647">
        <v>96</v>
      </c>
      <c r="LU647">
        <v>88</v>
      </c>
      <c r="LV647">
        <v>75</v>
      </c>
      <c r="LW647" t="s">
        <v>572</v>
      </c>
      <c r="LX647">
        <v>1</v>
      </c>
      <c r="LY647">
        <v>30</v>
      </c>
      <c r="LZ647">
        <v>6</v>
      </c>
      <c r="MA647">
        <v>4.702</v>
      </c>
      <c r="MB647">
        <v>5.2850000000000001</v>
      </c>
      <c r="MC647">
        <v>5.9509999999999996</v>
      </c>
      <c r="MD647">
        <v>2</v>
      </c>
      <c r="MF647" t="s">
        <v>349</v>
      </c>
      <c r="MG647" t="s">
        <v>1929</v>
      </c>
      <c r="MH647" t="s">
        <v>1930</v>
      </c>
      <c r="MI647">
        <v>1</v>
      </c>
      <c r="MJ647" t="s">
        <v>366</v>
      </c>
      <c r="MK647" t="s">
        <v>464</v>
      </c>
      <c r="MM647" t="s">
        <v>353</v>
      </c>
    </row>
    <row r="648" spans="1:351" x14ac:dyDescent="0.25">
      <c r="A648" t="s">
        <v>4735</v>
      </c>
      <c r="B648">
        <v>893</v>
      </c>
      <c r="C648">
        <v>67</v>
      </c>
      <c r="D648" t="s">
        <v>4737</v>
      </c>
      <c r="E648" t="s">
        <v>486</v>
      </c>
      <c r="F648" t="s">
        <v>355</v>
      </c>
      <c r="G648" t="s">
        <v>402</v>
      </c>
      <c r="H648" t="s">
        <v>404</v>
      </c>
      <c r="I648" t="s">
        <v>355</v>
      </c>
      <c r="J648" t="s">
        <v>355</v>
      </c>
      <c r="K648" t="s">
        <v>341</v>
      </c>
      <c r="L648" t="s">
        <v>1931</v>
      </c>
      <c r="M648" t="s">
        <v>348</v>
      </c>
      <c r="O648" t="s">
        <v>343</v>
      </c>
      <c r="Q648">
        <v>78</v>
      </c>
      <c r="R648">
        <v>73</v>
      </c>
      <c r="S648" s="2">
        <f t="shared" si="256"/>
        <v>88</v>
      </c>
      <c r="T648" s="2">
        <f t="shared" si="257"/>
        <v>64</v>
      </c>
      <c r="U648" s="2">
        <f t="shared" si="258"/>
        <v>86</v>
      </c>
      <c r="V648" s="2">
        <f t="shared" si="259"/>
        <v>89</v>
      </c>
      <c r="W648" s="2">
        <f t="shared" si="260"/>
        <v>66</v>
      </c>
      <c r="AD648" t="s">
        <v>378</v>
      </c>
      <c r="AE648" t="s">
        <v>345</v>
      </c>
      <c r="AF648" s="2" t="str">
        <f t="shared" si="261"/>
        <v>SPD</v>
      </c>
      <c r="AG648" s="2" t="str">
        <f t="shared" si="262"/>
        <v>Other Party</v>
      </c>
      <c r="AH648" t="s">
        <v>379</v>
      </c>
      <c r="KA648">
        <v>18.213999999999999</v>
      </c>
      <c r="KB648">
        <v>102.211</v>
      </c>
      <c r="KC648">
        <v>104.197</v>
      </c>
      <c r="KD648">
        <v>18</v>
      </c>
      <c r="KE648">
        <v>17</v>
      </c>
      <c r="KF648">
        <v>18</v>
      </c>
      <c r="KG648">
        <v>96</v>
      </c>
      <c r="KH648">
        <v>24</v>
      </c>
      <c r="KI648" t="s">
        <v>4901</v>
      </c>
      <c r="KJ648">
        <v>43</v>
      </c>
      <c r="KK648" s="5">
        <f t="shared" ca="1" si="263"/>
        <v>17</v>
      </c>
      <c r="KL648" s="5">
        <f t="shared" ca="1" si="264"/>
        <v>18</v>
      </c>
      <c r="KM648" s="5">
        <f t="shared" ca="1" si="265"/>
        <v>96</v>
      </c>
      <c r="KN648" s="5">
        <f t="shared" ca="1" si="266"/>
        <v>24</v>
      </c>
      <c r="KO648" s="5">
        <f t="shared" ca="1" si="267"/>
        <v>43</v>
      </c>
      <c r="KP648" s="4" t="str">
        <f t="shared" si="268"/>
        <v>female_333_right</v>
      </c>
      <c r="KQ648">
        <v>9.3550000000000004</v>
      </c>
      <c r="KR648">
        <v>35.356999999999999</v>
      </c>
      <c r="KS648">
        <v>36.590000000000003</v>
      </c>
      <c r="KT648">
        <v>12</v>
      </c>
      <c r="KU648">
        <v>3</v>
      </c>
      <c r="KV648">
        <v>3</v>
      </c>
      <c r="KW648">
        <v>3</v>
      </c>
      <c r="KX648">
        <v>4</v>
      </c>
      <c r="KY648">
        <v>4</v>
      </c>
      <c r="KZ648" t="s">
        <v>347</v>
      </c>
      <c r="LA648" t="s">
        <v>4738</v>
      </c>
      <c r="LB648" t="s">
        <v>378</v>
      </c>
      <c r="LD648" t="s">
        <v>5390</v>
      </c>
      <c r="LE648">
        <v>25</v>
      </c>
      <c r="LJ648">
        <v>3</v>
      </c>
      <c r="LK648">
        <v>9</v>
      </c>
      <c r="LL648">
        <v>1</v>
      </c>
      <c r="LM648">
        <v>12.89</v>
      </c>
      <c r="LN648">
        <v>17.486999999999998</v>
      </c>
      <c r="LO648">
        <v>18.940000000000001</v>
      </c>
      <c r="LP648">
        <v>4</v>
      </c>
      <c r="LQ648">
        <v>73</v>
      </c>
      <c r="LR648">
        <v>88</v>
      </c>
      <c r="LS648">
        <v>64</v>
      </c>
      <c r="LT648">
        <v>86</v>
      </c>
      <c r="LU648">
        <v>89</v>
      </c>
      <c r="LV648">
        <v>66</v>
      </c>
      <c r="LW648" t="s">
        <v>1086</v>
      </c>
      <c r="LX648">
        <v>2</v>
      </c>
      <c r="LY648">
        <v>23</v>
      </c>
      <c r="LZ648">
        <v>6</v>
      </c>
      <c r="MA648">
        <v>11.342000000000001</v>
      </c>
      <c r="MB648">
        <v>336.75200000000001</v>
      </c>
      <c r="MC648">
        <v>338.96100000000001</v>
      </c>
      <c r="MD648">
        <v>6</v>
      </c>
      <c r="ME648" t="s">
        <v>5595</v>
      </c>
      <c r="MF648" t="s">
        <v>349</v>
      </c>
      <c r="MG648" t="s">
        <v>1932</v>
      </c>
      <c r="MH648" t="s">
        <v>1933</v>
      </c>
      <c r="MI648">
        <v>1</v>
      </c>
      <c r="MJ648" t="s">
        <v>366</v>
      </c>
      <c r="ML648" t="s">
        <v>485</v>
      </c>
      <c r="MM648" t="s">
        <v>368</v>
      </c>
    </row>
    <row r="649" spans="1:351" x14ac:dyDescent="0.25">
      <c r="A649" t="s">
        <v>4735</v>
      </c>
      <c r="B649">
        <v>475</v>
      </c>
      <c r="C649">
        <v>58</v>
      </c>
      <c r="D649" t="s">
        <v>4737</v>
      </c>
      <c r="E649" t="s">
        <v>4898</v>
      </c>
      <c r="F649" t="s">
        <v>355</v>
      </c>
      <c r="G649" t="s">
        <v>340</v>
      </c>
      <c r="H649" t="s">
        <v>341</v>
      </c>
      <c r="I649" t="s">
        <v>355</v>
      </c>
      <c r="J649" t="s">
        <v>355</v>
      </c>
      <c r="K649" t="s">
        <v>371</v>
      </c>
      <c r="L649" t="s">
        <v>405</v>
      </c>
      <c r="M649" t="s">
        <v>377</v>
      </c>
      <c r="O649" t="s">
        <v>4889</v>
      </c>
      <c r="Q649">
        <v>20</v>
      </c>
      <c r="R649">
        <v>48</v>
      </c>
      <c r="S649" s="2">
        <f t="shared" si="256"/>
        <v>96</v>
      </c>
      <c r="T649" s="2">
        <f t="shared" si="257"/>
        <v>75</v>
      </c>
      <c r="U649" s="2">
        <f t="shared" si="258"/>
        <v>79</v>
      </c>
      <c r="V649" s="2">
        <f t="shared" si="259"/>
        <v>69</v>
      </c>
      <c r="W649" s="2">
        <f t="shared" si="260"/>
        <v>90</v>
      </c>
      <c r="X649">
        <v>96</v>
      </c>
      <c r="Y649">
        <v>75</v>
      </c>
      <c r="Z649">
        <v>79</v>
      </c>
      <c r="AA649">
        <v>69</v>
      </c>
      <c r="AB649">
        <v>90</v>
      </c>
      <c r="AD649" t="s">
        <v>348</v>
      </c>
      <c r="AE649" t="s">
        <v>345</v>
      </c>
      <c r="AF649" s="2" t="str">
        <f t="shared" si="261"/>
        <v>AfD</v>
      </c>
      <c r="AG649" s="2" t="str">
        <f t="shared" si="262"/>
        <v>Other Party</v>
      </c>
      <c r="AH649" t="s">
        <v>379</v>
      </c>
      <c r="HG649">
        <v>41</v>
      </c>
      <c r="HH649">
        <v>31</v>
      </c>
      <c r="HI649">
        <v>75</v>
      </c>
      <c r="HJ649">
        <v>32</v>
      </c>
      <c r="HK649" t="s">
        <v>4913</v>
      </c>
      <c r="HL649">
        <v>49</v>
      </c>
      <c r="KK649" s="5">
        <f t="shared" ca="1" si="263"/>
        <v>41</v>
      </c>
      <c r="KL649" s="5">
        <f t="shared" ca="1" si="264"/>
        <v>31</v>
      </c>
      <c r="KM649" s="5">
        <f t="shared" ca="1" si="265"/>
        <v>75</v>
      </c>
      <c r="KN649" s="5">
        <f t="shared" ca="1" si="266"/>
        <v>32</v>
      </c>
      <c r="KO649" s="5">
        <f t="shared" ca="1" si="267"/>
        <v>49</v>
      </c>
      <c r="KP649" s="4" t="str">
        <f t="shared" si="268"/>
        <v>female_123_left</v>
      </c>
      <c r="KQ649">
        <v>16.347000000000001</v>
      </c>
      <c r="KR649">
        <v>31.690999999999999</v>
      </c>
      <c r="KS649">
        <v>32.481999999999999</v>
      </c>
      <c r="KT649">
        <v>5</v>
      </c>
      <c r="KU649">
        <v>3</v>
      </c>
      <c r="KV649">
        <v>4</v>
      </c>
      <c r="KW649">
        <v>2</v>
      </c>
      <c r="KX649">
        <v>3</v>
      </c>
      <c r="KY649">
        <v>4</v>
      </c>
      <c r="KZ649" t="s">
        <v>4737</v>
      </c>
      <c r="LA649" t="s">
        <v>4736</v>
      </c>
      <c r="LB649" t="s">
        <v>348</v>
      </c>
      <c r="LD649" t="s">
        <v>5352</v>
      </c>
      <c r="LE649">
        <v>54</v>
      </c>
      <c r="LJ649">
        <v>6</v>
      </c>
      <c r="LK649">
        <v>7</v>
      </c>
      <c r="LL649">
        <v>3</v>
      </c>
      <c r="LM649">
        <v>14.718</v>
      </c>
      <c r="LN649">
        <v>14.718</v>
      </c>
      <c r="LO649">
        <v>15.923999999999999</v>
      </c>
      <c r="LP649">
        <v>1</v>
      </c>
      <c r="LQ649">
        <v>43</v>
      </c>
      <c r="LX649">
        <v>2</v>
      </c>
      <c r="LY649">
        <v>10</v>
      </c>
      <c r="LZ649">
        <v>7</v>
      </c>
      <c r="MA649">
        <v>27.925999999999998</v>
      </c>
      <c r="MB649">
        <v>27.925999999999998</v>
      </c>
      <c r="MC649">
        <v>29.667999999999999</v>
      </c>
      <c r="MD649">
        <v>1</v>
      </c>
      <c r="MF649" t="s">
        <v>363</v>
      </c>
      <c r="MG649" t="s">
        <v>337</v>
      </c>
      <c r="MH649" t="s">
        <v>1934</v>
      </c>
      <c r="MI649">
        <v>1</v>
      </c>
      <c r="MJ649" t="s">
        <v>351</v>
      </c>
      <c r="ML649" t="s">
        <v>527</v>
      </c>
      <c r="MM649" t="s">
        <v>368</v>
      </c>
    </row>
    <row r="650" spans="1:351" x14ac:dyDescent="0.25">
      <c r="A650" t="s">
        <v>4735</v>
      </c>
      <c r="B650">
        <v>315</v>
      </c>
      <c r="C650">
        <v>18</v>
      </c>
      <c r="D650" t="s">
        <v>347</v>
      </c>
      <c r="E650" t="s">
        <v>465</v>
      </c>
      <c r="F650" t="s">
        <v>355</v>
      </c>
      <c r="G650" t="s">
        <v>356</v>
      </c>
      <c r="H650" t="s">
        <v>403</v>
      </c>
      <c r="I650" t="s">
        <v>342</v>
      </c>
      <c r="J650" t="s">
        <v>355</v>
      </c>
      <c r="K650" t="s">
        <v>404</v>
      </c>
      <c r="L650" t="s">
        <v>646</v>
      </c>
      <c r="M650" t="s">
        <v>4889</v>
      </c>
      <c r="O650" t="s">
        <v>343</v>
      </c>
      <c r="Q650">
        <v>85</v>
      </c>
      <c r="R650">
        <v>22</v>
      </c>
      <c r="S650" s="2">
        <f t="shared" si="256"/>
        <v>74</v>
      </c>
      <c r="T650" s="2">
        <f t="shared" si="257"/>
        <v>78</v>
      </c>
      <c r="U650" s="2">
        <f t="shared" si="258"/>
        <v>93</v>
      </c>
      <c r="V650" s="2">
        <f t="shared" si="259"/>
        <v>100</v>
      </c>
      <c r="W650" s="2">
        <f t="shared" si="260"/>
        <v>26</v>
      </c>
      <c r="X650">
        <v>74</v>
      </c>
      <c r="Y650">
        <v>78</v>
      </c>
      <c r="Z650">
        <v>93</v>
      </c>
      <c r="AA650">
        <v>100</v>
      </c>
      <c r="AB650">
        <v>26</v>
      </c>
      <c r="AD650" t="s">
        <v>344</v>
      </c>
      <c r="AE650" t="s">
        <v>361</v>
      </c>
      <c r="AF650" s="2" t="str">
        <f t="shared" si="261"/>
        <v>None</v>
      </c>
      <c r="AG650" s="2" t="str">
        <f t="shared" si="262"/>
        <v>No Party</v>
      </c>
      <c r="AH650" t="s">
        <v>346</v>
      </c>
      <c r="DC650">
        <v>45</v>
      </c>
      <c r="DD650">
        <v>95</v>
      </c>
      <c r="DE650">
        <v>81</v>
      </c>
      <c r="DF650">
        <v>60</v>
      </c>
      <c r="DG650" t="s">
        <v>4956</v>
      </c>
      <c r="DH650">
        <v>50</v>
      </c>
      <c r="KK650" s="5">
        <f t="shared" ca="1" si="263"/>
        <v>45</v>
      </c>
      <c r="KL650" s="5">
        <f t="shared" ca="1" si="264"/>
        <v>95</v>
      </c>
      <c r="KM650" s="5">
        <f t="shared" ca="1" si="265"/>
        <v>81</v>
      </c>
      <c r="KN650" s="5">
        <f t="shared" ca="1" si="266"/>
        <v>60</v>
      </c>
      <c r="KO650" s="5">
        <f t="shared" ca="1" si="267"/>
        <v>50</v>
      </c>
      <c r="KP650" s="4" t="str">
        <f t="shared" si="268"/>
        <v>male_133_left</v>
      </c>
      <c r="KQ650">
        <v>7.0979999999999999</v>
      </c>
      <c r="KR650">
        <v>23.065999999999999</v>
      </c>
      <c r="KS650">
        <v>24.283999999999999</v>
      </c>
      <c r="KT650">
        <v>11</v>
      </c>
      <c r="KU650" t="s">
        <v>444</v>
      </c>
      <c r="KV650">
        <v>3</v>
      </c>
      <c r="KW650">
        <v>4</v>
      </c>
      <c r="KX650">
        <v>4</v>
      </c>
      <c r="KY650">
        <v>3</v>
      </c>
      <c r="KZ650" t="s">
        <v>4737</v>
      </c>
      <c r="LA650" t="s">
        <v>4738</v>
      </c>
      <c r="LB650" t="s">
        <v>343</v>
      </c>
      <c r="LD650" t="s">
        <v>5596</v>
      </c>
      <c r="LE650">
        <v>42</v>
      </c>
      <c r="LG650">
        <v>2</v>
      </c>
      <c r="LH650">
        <v>8</v>
      </c>
      <c r="LI650">
        <v>5</v>
      </c>
      <c r="LM650">
        <v>6.2939999999999996</v>
      </c>
      <c r="LN650">
        <v>6.2939999999999996</v>
      </c>
      <c r="LO650">
        <v>8.3059999999999992</v>
      </c>
      <c r="LP650">
        <v>1</v>
      </c>
      <c r="LQ650">
        <v>66</v>
      </c>
      <c r="LX650">
        <v>3</v>
      </c>
      <c r="LY650">
        <v>27</v>
      </c>
      <c r="MA650">
        <v>1.3520000000000001</v>
      </c>
      <c r="MB650">
        <v>1.3520000000000001</v>
      </c>
      <c r="MC650">
        <v>3.9119999999999999</v>
      </c>
      <c r="MD650">
        <v>1</v>
      </c>
      <c r="MG650" t="s">
        <v>563</v>
      </c>
      <c r="MH650" t="s">
        <v>1935</v>
      </c>
      <c r="MI650">
        <v>1</v>
      </c>
      <c r="MJ650" t="s">
        <v>351</v>
      </c>
      <c r="MK650" t="s">
        <v>671</v>
      </c>
      <c r="MM650" t="s">
        <v>353</v>
      </c>
    </row>
    <row r="651" spans="1:351" x14ac:dyDescent="0.25">
      <c r="A651" t="s">
        <v>4735</v>
      </c>
      <c r="B651">
        <v>2638</v>
      </c>
      <c r="C651">
        <v>42</v>
      </c>
      <c r="D651" t="s">
        <v>347</v>
      </c>
      <c r="E651" t="s">
        <v>339</v>
      </c>
      <c r="F651" t="s">
        <v>355</v>
      </c>
      <c r="G651" t="s">
        <v>370</v>
      </c>
      <c r="H651" t="s">
        <v>404</v>
      </c>
      <c r="I651" t="s">
        <v>355</v>
      </c>
      <c r="J651" t="s">
        <v>355</v>
      </c>
      <c r="K651" t="s">
        <v>371</v>
      </c>
      <c r="L651" t="s">
        <v>646</v>
      </c>
      <c r="M651" t="s">
        <v>378</v>
      </c>
      <c r="O651" t="s">
        <v>389</v>
      </c>
      <c r="R651">
        <v>33</v>
      </c>
      <c r="S651" s="2">
        <f t="shared" si="256"/>
        <v>93</v>
      </c>
      <c r="T651" s="2">
        <f t="shared" si="257"/>
        <v>98</v>
      </c>
      <c r="U651" s="2">
        <f t="shared" si="258"/>
        <v>84</v>
      </c>
      <c r="V651" s="2">
        <f t="shared" si="259"/>
        <v>83</v>
      </c>
      <c r="W651" s="2">
        <f t="shared" si="260"/>
        <v>13</v>
      </c>
      <c r="AD651" t="s">
        <v>343</v>
      </c>
      <c r="AE651" t="s">
        <v>361</v>
      </c>
      <c r="AF651" s="2" t="str">
        <f t="shared" si="261"/>
        <v>CDU</v>
      </c>
      <c r="AG651" s="2" t="str">
        <f t="shared" si="262"/>
        <v>Other Party</v>
      </c>
      <c r="AH651" t="s">
        <v>379</v>
      </c>
      <c r="DO651">
        <v>52</v>
      </c>
      <c r="DP651">
        <v>42</v>
      </c>
      <c r="DQ651">
        <v>57</v>
      </c>
      <c r="DR651">
        <v>46</v>
      </c>
      <c r="DS651" t="s">
        <v>4979</v>
      </c>
      <c r="DT651">
        <v>52</v>
      </c>
      <c r="KK651" s="5">
        <f t="shared" ca="1" si="263"/>
        <v>52</v>
      </c>
      <c r="KL651" s="5">
        <f t="shared" ca="1" si="264"/>
        <v>42</v>
      </c>
      <c r="KM651" s="5">
        <f t="shared" ca="1" si="265"/>
        <v>57</v>
      </c>
      <c r="KN651" s="5">
        <f t="shared" ca="1" si="266"/>
        <v>46</v>
      </c>
      <c r="KO651" s="5">
        <f t="shared" ca="1" si="267"/>
        <v>52</v>
      </c>
      <c r="KP651" s="4" t="str">
        <f t="shared" si="268"/>
        <v>male_222</v>
      </c>
      <c r="KQ651">
        <v>18.254000000000001</v>
      </c>
      <c r="KR651">
        <v>40.186999999999998</v>
      </c>
      <c r="KS651">
        <v>41.149000000000001</v>
      </c>
      <c r="KT651">
        <v>8</v>
      </c>
      <c r="KU651">
        <v>4</v>
      </c>
      <c r="KV651">
        <v>3</v>
      </c>
      <c r="KW651">
        <v>2</v>
      </c>
      <c r="KX651">
        <v>3</v>
      </c>
      <c r="KY651">
        <v>4</v>
      </c>
      <c r="KZ651" t="s">
        <v>4737</v>
      </c>
      <c r="LA651" t="s">
        <v>4738</v>
      </c>
      <c r="LB651" t="s">
        <v>343</v>
      </c>
      <c r="LD651" t="s">
        <v>5597</v>
      </c>
      <c r="LE651">
        <v>29</v>
      </c>
      <c r="LG651">
        <v>3</v>
      </c>
      <c r="LH651">
        <v>3</v>
      </c>
      <c r="LI651">
        <v>4</v>
      </c>
      <c r="LM651">
        <v>19.62</v>
      </c>
      <c r="LN651">
        <v>19.62</v>
      </c>
      <c r="LO651">
        <v>20.86</v>
      </c>
      <c r="LP651">
        <v>1</v>
      </c>
      <c r="LQ651">
        <v>7</v>
      </c>
      <c r="LR651">
        <v>93</v>
      </c>
      <c r="LS651">
        <v>98</v>
      </c>
      <c r="LT651">
        <v>84</v>
      </c>
      <c r="LU651">
        <v>83</v>
      </c>
      <c r="LV651">
        <v>13</v>
      </c>
      <c r="LW651" t="s">
        <v>668</v>
      </c>
      <c r="LX651">
        <v>3</v>
      </c>
      <c r="LY651">
        <v>16</v>
      </c>
      <c r="LZ651">
        <v>5</v>
      </c>
      <c r="MA651">
        <v>3.2770000000000001</v>
      </c>
      <c r="MB651">
        <v>14.257999999999999</v>
      </c>
      <c r="MC651">
        <v>17.292000000000002</v>
      </c>
      <c r="MD651">
        <v>6</v>
      </c>
      <c r="MF651" t="s">
        <v>349</v>
      </c>
      <c r="MG651" t="s">
        <v>1936</v>
      </c>
      <c r="MH651" t="s">
        <v>1937</v>
      </c>
      <c r="MI651">
        <v>1</v>
      </c>
      <c r="MJ651" t="s">
        <v>366</v>
      </c>
      <c r="MK651" t="s">
        <v>468</v>
      </c>
      <c r="MM651" t="s">
        <v>353</v>
      </c>
    </row>
    <row r="652" spans="1:351" x14ac:dyDescent="0.25">
      <c r="A652" t="s">
        <v>4735</v>
      </c>
      <c r="B652">
        <v>2479</v>
      </c>
      <c r="C652">
        <v>63</v>
      </c>
      <c r="D652" t="s">
        <v>4737</v>
      </c>
      <c r="E652" t="s">
        <v>354</v>
      </c>
      <c r="F652" t="s">
        <v>355</v>
      </c>
      <c r="G652" t="s">
        <v>402</v>
      </c>
      <c r="H652" t="s">
        <v>513</v>
      </c>
      <c r="I652" t="s">
        <v>342</v>
      </c>
      <c r="J652" t="s">
        <v>355</v>
      </c>
      <c r="K652" t="s">
        <v>371</v>
      </c>
      <c r="L652" t="s">
        <v>1938</v>
      </c>
      <c r="M652" t="s">
        <v>388</v>
      </c>
      <c r="O652" t="s">
        <v>344</v>
      </c>
      <c r="Q652">
        <v>61</v>
      </c>
      <c r="R652">
        <v>55</v>
      </c>
      <c r="S652" s="2">
        <f t="shared" si="256"/>
        <v>100</v>
      </c>
      <c r="T652" s="2">
        <f t="shared" si="257"/>
        <v>81</v>
      </c>
      <c r="U652" s="2">
        <f t="shared" si="258"/>
        <v>80</v>
      </c>
      <c r="V652" s="2">
        <f t="shared" si="259"/>
        <v>100</v>
      </c>
      <c r="W652" s="2">
        <f t="shared" si="260"/>
        <v>100</v>
      </c>
      <c r="X652">
        <v>100</v>
      </c>
      <c r="Y652">
        <v>81</v>
      </c>
      <c r="Z652">
        <v>80</v>
      </c>
      <c r="AA652">
        <v>100</v>
      </c>
      <c r="AB652">
        <v>100</v>
      </c>
      <c r="AD652" t="s">
        <v>343</v>
      </c>
      <c r="AE652" t="s">
        <v>361</v>
      </c>
      <c r="AF652" s="2" t="str">
        <f t="shared" si="261"/>
        <v>None</v>
      </c>
      <c r="AG652" s="2" t="str">
        <f t="shared" si="262"/>
        <v>No Party</v>
      </c>
      <c r="AH652" t="s">
        <v>346</v>
      </c>
      <c r="EY652">
        <v>13</v>
      </c>
      <c r="EZ652">
        <v>13</v>
      </c>
      <c r="FA652">
        <v>12</v>
      </c>
      <c r="FB652">
        <v>12</v>
      </c>
      <c r="FC652" t="s">
        <v>5016</v>
      </c>
      <c r="FD652">
        <v>50</v>
      </c>
      <c r="KK652" s="5">
        <f t="shared" ca="1" si="263"/>
        <v>13</v>
      </c>
      <c r="KL652" s="5">
        <f t="shared" ca="1" si="264"/>
        <v>13</v>
      </c>
      <c r="KM652" s="5">
        <f t="shared" ca="1" si="265"/>
        <v>12</v>
      </c>
      <c r="KN652" s="5">
        <f t="shared" ca="1" si="266"/>
        <v>12</v>
      </c>
      <c r="KO652" s="5">
        <f t="shared" ca="1" si="267"/>
        <v>50</v>
      </c>
      <c r="KP652" s="4" t="str">
        <f t="shared" si="268"/>
        <v>male_333_right</v>
      </c>
      <c r="KQ652">
        <v>26.792999999999999</v>
      </c>
      <c r="KR652">
        <v>54.177</v>
      </c>
      <c r="KS652">
        <v>69.197999999999993</v>
      </c>
      <c r="KT652">
        <v>8</v>
      </c>
      <c r="KU652" t="s">
        <v>397</v>
      </c>
      <c r="KV652" t="s">
        <v>397</v>
      </c>
      <c r="KW652" t="s">
        <v>397</v>
      </c>
      <c r="KX652" t="s">
        <v>397</v>
      </c>
      <c r="KY652" t="s">
        <v>397</v>
      </c>
      <c r="KZ652" t="s">
        <v>4737</v>
      </c>
      <c r="LA652" t="s">
        <v>4736</v>
      </c>
      <c r="LB652" t="s">
        <v>389</v>
      </c>
      <c r="LD652" t="s">
        <v>5598</v>
      </c>
      <c r="LE652">
        <v>29</v>
      </c>
      <c r="LJ652">
        <v>3</v>
      </c>
      <c r="LK652">
        <v>6</v>
      </c>
      <c r="LL652">
        <v>10</v>
      </c>
      <c r="LM652">
        <v>26.905999999999999</v>
      </c>
      <c r="LN652">
        <v>26.905999999999999</v>
      </c>
      <c r="LO652">
        <v>28.663</v>
      </c>
      <c r="LP652">
        <v>1</v>
      </c>
      <c r="LQ652">
        <v>24</v>
      </c>
      <c r="LX652">
        <v>2</v>
      </c>
      <c r="LY652">
        <v>35</v>
      </c>
      <c r="LZ652">
        <v>8</v>
      </c>
      <c r="MA652">
        <v>48.741</v>
      </c>
      <c r="MB652">
        <v>487.98</v>
      </c>
      <c r="MC652">
        <v>1495.9490000000001</v>
      </c>
      <c r="MD652">
        <v>3</v>
      </c>
      <c r="ME652" t="s">
        <v>5599</v>
      </c>
      <c r="MF652" t="s">
        <v>363</v>
      </c>
      <c r="MG652" t="s">
        <v>337</v>
      </c>
      <c r="MH652" t="s">
        <v>1939</v>
      </c>
      <c r="MI652">
        <v>1</v>
      </c>
      <c r="MJ652" t="s">
        <v>351</v>
      </c>
      <c r="MK652" t="s">
        <v>601</v>
      </c>
      <c r="MM652" t="s">
        <v>368</v>
      </c>
    </row>
    <row r="653" spans="1:351" x14ac:dyDescent="0.25">
      <c r="A653" t="s">
        <v>4735</v>
      </c>
      <c r="B653">
        <v>852</v>
      </c>
      <c r="C653">
        <v>54</v>
      </c>
      <c r="D653" t="s">
        <v>347</v>
      </c>
      <c r="E653" t="s">
        <v>395</v>
      </c>
      <c r="F653" t="s">
        <v>355</v>
      </c>
      <c r="G653" t="s">
        <v>402</v>
      </c>
      <c r="H653" t="s">
        <v>357</v>
      </c>
      <c r="I653" t="s">
        <v>342</v>
      </c>
      <c r="J653" t="s">
        <v>342</v>
      </c>
      <c r="K653" t="s">
        <v>371</v>
      </c>
      <c r="M653" t="s">
        <v>377</v>
      </c>
      <c r="O653" t="s">
        <v>4889</v>
      </c>
      <c r="Q653">
        <v>2</v>
      </c>
      <c r="R653">
        <v>0</v>
      </c>
      <c r="S653" s="2">
        <f t="shared" si="256"/>
        <v>100</v>
      </c>
      <c r="T653" s="2">
        <f t="shared" si="257"/>
        <v>10</v>
      </c>
      <c r="U653" s="2">
        <f t="shared" si="258"/>
        <v>100</v>
      </c>
      <c r="V653" s="2">
        <f t="shared" si="259"/>
        <v>66</v>
      </c>
      <c r="W653" s="2">
        <f t="shared" si="260"/>
        <v>89</v>
      </c>
      <c r="AD653" t="s">
        <v>343</v>
      </c>
      <c r="AE653" t="s">
        <v>361</v>
      </c>
      <c r="AF653" s="2" t="str">
        <f t="shared" si="261"/>
        <v>None</v>
      </c>
      <c r="AG653" s="2" t="str">
        <f t="shared" si="262"/>
        <v>No Party</v>
      </c>
      <c r="AH653" t="s">
        <v>346</v>
      </c>
      <c r="BA653">
        <v>31</v>
      </c>
      <c r="BB653">
        <v>7</v>
      </c>
      <c r="BC653">
        <v>3</v>
      </c>
      <c r="BD653">
        <v>29</v>
      </c>
      <c r="BE653" t="s">
        <v>4890</v>
      </c>
      <c r="BF653">
        <v>36</v>
      </c>
      <c r="KK653" s="5">
        <f t="shared" ca="1" si="263"/>
        <v>31</v>
      </c>
      <c r="KL653" s="5">
        <f>BB653</f>
        <v>7</v>
      </c>
      <c r="KM653" s="5">
        <f t="shared" ref="KM653" si="271">BC653</f>
        <v>3</v>
      </c>
      <c r="KN653" s="5">
        <f t="shared" ref="KN653" si="272">BD653</f>
        <v>29</v>
      </c>
      <c r="KO653" s="5">
        <f>BF653</f>
        <v>36</v>
      </c>
      <c r="KP653" s="4" t="str">
        <f t="shared" si="268"/>
        <v>male_211</v>
      </c>
      <c r="KQ653">
        <v>27.951000000000001</v>
      </c>
      <c r="KR653">
        <v>51.359000000000002</v>
      </c>
      <c r="KS653">
        <v>53.445</v>
      </c>
      <c r="KT653">
        <v>6</v>
      </c>
      <c r="KU653" t="s">
        <v>397</v>
      </c>
      <c r="KV653" t="s">
        <v>397</v>
      </c>
      <c r="KW653">
        <v>4</v>
      </c>
      <c r="KX653">
        <v>2</v>
      </c>
      <c r="KY653" t="s">
        <v>397</v>
      </c>
      <c r="KZ653" t="s">
        <v>4737</v>
      </c>
      <c r="LA653" t="s">
        <v>4738</v>
      </c>
      <c r="LB653" t="s">
        <v>4906</v>
      </c>
      <c r="LD653" t="s">
        <v>5600</v>
      </c>
      <c r="LE653">
        <v>38</v>
      </c>
      <c r="LG653">
        <v>2</v>
      </c>
      <c r="LH653">
        <v>7</v>
      </c>
      <c r="LI653">
        <v>0</v>
      </c>
      <c r="LM653">
        <v>20.811</v>
      </c>
      <c r="LN653">
        <v>33.896999999999998</v>
      </c>
      <c r="LO653">
        <v>35.453000000000003</v>
      </c>
      <c r="LP653">
        <v>8</v>
      </c>
      <c r="LQ653">
        <v>19</v>
      </c>
      <c r="LR653">
        <v>100</v>
      </c>
      <c r="LS653">
        <v>10</v>
      </c>
      <c r="LT653">
        <v>100</v>
      </c>
      <c r="LU653">
        <v>66</v>
      </c>
      <c r="LV653">
        <v>89</v>
      </c>
      <c r="LW653" t="s">
        <v>1302</v>
      </c>
      <c r="LX653">
        <v>1</v>
      </c>
      <c r="LY653">
        <v>31</v>
      </c>
      <c r="LZ653">
        <v>7</v>
      </c>
      <c r="MA653">
        <v>15.435</v>
      </c>
      <c r="MB653">
        <v>17.006</v>
      </c>
      <c r="MC653">
        <v>18.913</v>
      </c>
      <c r="MD653">
        <v>2</v>
      </c>
      <c r="MF653" t="s">
        <v>363</v>
      </c>
      <c r="MG653" t="s">
        <v>1940</v>
      </c>
      <c r="MH653" t="s">
        <v>1941</v>
      </c>
      <c r="MI653">
        <v>1</v>
      </c>
      <c r="MJ653" t="s">
        <v>366</v>
      </c>
      <c r="MK653" t="s">
        <v>464</v>
      </c>
      <c r="MM653" t="s">
        <v>353</v>
      </c>
    </row>
    <row r="654" spans="1:351" x14ac:dyDescent="0.25">
      <c r="A654" t="s">
        <v>4735</v>
      </c>
      <c r="B654">
        <v>2296</v>
      </c>
      <c r="C654">
        <v>43</v>
      </c>
      <c r="D654" t="s">
        <v>4737</v>
      </c>
      <c r="E654" t="s">
        <v>4898</v>
      </c>
      <c r="F654" t="s">
        <v>355</v>
      </c>
      <c r="G654" t="s">
        <v>4739</v>
      </c>
      <c r="H654" t="s">
        <v>357</v>
      </c>
      <c r="I654" t="s">
        <v>342</v>
      </c>
      <c r="J654" t="s">
        <v>342</v>
      </c>
      <c r="K654" t="s">
        <v>404</v>
      </c>
      <c r="L654" t="s">
        <v>1942</v>
      </c>
      <c r="M654" t="s">
        <v>4889</v>
      </c>
      <c r="O654" t="s">
        <v>377</v>
      </c>
      <c r="Q654">
        <v>32</v>
      </c>
      <c r="R654">
        <v>49</v>
      </c>
      <c r="S654" s="2">
        <f t="shared" si="256"/>
        <v>58</v>
      </c>
      <c r="T654" s="2">
        <f t="shared" si="257"/>
        <v>59</v>
      </c>
      <c r="U654" s="2">
        <f t="shared" si="258"/>
        <v>99</v>
      </c>
      <c r="V654" s="2">
        <f t="shared" si="259"/>
        <v>88</v>
      </c>
      <c r="W654" s="2">
        <f t="shared" si="260"/>
        <v>74</v>
      </c>
      <c r="AD654" t="s">
        <v>343</v>
      </c>
      <c r="AE654" t="s">
        <v>361</v>
      </c>
      <c r="AF654" s="2" t="str">
        <f t="shared" si="261"/>
        <v>None</v>
      </c>
      <c r="AG654" s="2" t="str">
        <f t="shared" si="262"/>
        <v>No Party</v>
      </c>
      <c r="AH654" t="s">
        <v>346</v>
      </c>
      <c r="BM654">
        <v>52</v>
      </c>
      <c r="BN654">
        <v>6</v>
      </c>
      <c r="BO654">
        <v>26</v>
      </c>
      <c r="BP654">
        <v>45</v>
      </c>
      <c r="BQ654" t="s">
        <v>4892</v>
      </c>
      <c r="BR654">
        <v>28</v>
      </c>
      <c r="KK654" s="5">
        <f t="shared" ca="1" si="263"/>
        <v>52</v>
      </c>
      <c r="KL654" s="5">
        <f t="shared" ca="1" si="264"/>
        <v>6</v>
      </c>
      <c r="KM654" s="5">
        <f t="shared" ca="1" si="265"/>
        <v>26</v>
      </c>
      <c r="KN654" s="5">
        <f t="shared" ca="1" si="266"/>
        <v>45</v>
      </c>
      <c r="KO654" s="5">
        <f t="shared" ca="1" si="267"/>
        <v>28</v>
      </c>
      <c r="KP654" s="4" t="str">
        <f t="shared" si="268"/>
        <v>male_311_left</v>
      </c>
      <c r="KQ654">
        <v>5.5990000000000002</v>
      </c>
      <c r="KR654">
        <v>13.215</v>
      </c>
      <c r="KS654">
        <v>14.186</v>
      </c>
      <c r="KT654">
        <v>6</v>
      </c>
      <c r="KU654">
        <v>4</v>
      </c>
      <c r="KV654">
        <v>2</v>
      </c>
      <c r="KW654" t="s">
        <v>444</v>
      </c>
      <c r="KX654">
        <v>2</v>
      </c>
      <c r="KY654">
        <v>3</v>
      </c>
      <c r="KZ654" t="s">
        <v>4737</v>
      </c>
      <c r="LA654" t="s">
        <v>4736</v>
      </c>
      <c r="LB654" t="s">
        <v>343</v>
      </c>
      <c r="LD654" t="s">
        <v>5601</v>
      </c>
      <c r="LE654">
        <v>55</v>
      </c>
      <c r="LJ654">
        <v>4</v>
      </c>
      <c r="LK654">
        <v>7</v>
      </c>
      <c r="LL654">
        <v>0</v>
      </c>
      <c r="LM654">
        <v>3.3420000000000001</v>
      </c>
      <c r="LN654">
        <v>4.0640000000000001</v>
      </c>
      <c r="LO654">
        <v>5.0339999999999998</v>
      </c>
      <c r="LP654">
        <v>2</v>
      </c>
      <c r="LQ654">
        <v>62</v>
      </c>
      <c r="LR654">
        <v>58</v>
      </c>
      <c r="LS654">
        <v>59</v>
      </c>
      <c r="LT654">
        <v>99</v>
      </c>
      <c r="LU654">
        <v>88</v>
      </c>
      <c r="LV654">
        <v>74</v>
      </c>
      <c r="LW654" t="s">
        <v>1891</v>
      </c>
      <c r="LX654">
        <v>3</v>
      </c>
      <c r="LY654">
        <v>15</v>
      </c>
      <c r="LZ654">
        <v>6</v>
      </c>
      <c r="MA654">
        <v>28.841999999999999</v>
      </c>
      <c r="MB654">
        <v>28.841999999999999</v>
      </c>
      <c r="MC654">
        <v>33.792000000000002</v>
      </c>
      <c r="MD654">
        <v>1</v>
      </c>
      <c r="MF654" t="s">
        <v>363</v>
      </c>
      <c r="MG654" t="s">
        <v>767</v>
      </c>
      <c r="MH654" t="s">
        <v>1943</v>
      </c>
      <c r="MI654">
        <v>1</v>
      </c>
      <c r="MJ654" t="s">
        <v>366</v>
      </c>
      <c r="MK654" t="s">
        <v>504</v>
      </c>
      <c r="MM654" t="s">
        <v>368</v>
      </c>
    </row>
    <row r="655" spans="1:351" x14ac:dyDescent="0.25">
      <c r="A655" t="s">
        <v>4735</v>
      </c>
      <c r="B655">
        <v>488</v>
      </c>
      <c r="C655">
        <v>62</v>
      </c>
      <c r="D655" t="s">
        <v>4737</v>
      </c>
      <c r="E655" t="s">
        <v>4898</v>
      </c>
      <c r="F655" t="s">
        <v>355</v>
      </c>
      <c r="G655" t="s">
        <v>402</v>
      </c>
      <c r="H655" t="s">
        <v>357</v>
      </c>
      <c r="I655" t="s">
        <v>342</v>
      </c>
      <c r="J655" t="s">
        <v>342</v>
      </c>
      <c r="K655" t="s">
        <v>404</v>
      </c>
      <c r="L655" t="s">
        <v>5602</v>
      </c>
      <c r="M655" t="s">
        <v>378</v>
      </c>
      <c r="O655" t="s">
        <v>4889</v>
      </c>
      <c r="Q655">
        <v>100</v>
      </c>
      <c r="R655">
        <v>0</v>
      </c>
      <c r="S655" s="2">
        <f t="shared" si="256"/>
        <v>100</v>
      </c>
      <c r="T655" s="2">
        <f t="shared" si="257"/>
        <v>100</v>
      </c>
      <c r="U655" s="2">
        <f t="shared" si="258"/>
        <v>91</v>
      </c>
      <c r="V655" s="2">
        <f t="shared" si="259"/>
        <v>95</v>
      </c>
      <c r="W655" s="2">
        <f t="shared" si="260"/>
        <v>100</v>
      </c>
      <c r="X655">
        <v>100</v>
      </c>
      <c r="Y655">
        <v>100</v>
      </c>
      <c r="Z655">
        <v>91</v>
      </c>
      <c r="AA655">
        <v>95</v>
      </c>
      <c r="AB655">
        <v>100</v>
      </c>
      <c r="AD655" t="s">
        <v>344</v>
      </c>
      <c r="AE655" t="s">
        <v>345</v>
      </c>
      <c r="AF655" s="2" t="str">
        <f t="shared" si="261"/>
        <v>FDP</v>
      </c>
      <c r="AG655" s="2" t="str">
        <f t="shared" si="262"/>
        <v>Other Party</v>
      </c>
      <c r="AH655" t="s">
        <v>379</v>
      </c>
      <c r="IQ655">
        <v>66.843999999999994</v>
      </c>
      <c r="IR655">
        <v>83.171999999999997</v>
      </c>
      <c r="IS655">
        <v>84.522000000000006</v>
      </c>
      <c r="IT655">
        <v>5</v>
      </c>
      <c r="IU655">
        <v>0</v>
      </c>
      <c r="IV655">
        <v>0</v>
      </c>
      <c r="IW655">
        <v>0</v>
      </c>
      <c r="IX655">
        <v>0</v>
      </c>
      <c r="IY655" t="s">
        <v>4988</v>
      </c>
      <c r="IZ655">
        <v>0</v>
      </c>
      <c r="KK655" s="5">
        <f t="shared" ca="1" si="263"/>
        <v>0</v>
      </c>
      <c r="KL655" s="5">
        <f t="shared" ca="1" si="264"/>
        <v>0</v>
      </c>
      <c r="KM655" s="5">
        <f t="shared" ca="1" si="265"/>
        <v>0</v>
      </c>
      <c r="KN655" s="5">
        <f t="shared" ca="1" si="266"/>
        <v>0</v>
      </c>
      <c r="KO655" s="5">
        <f t="shared" ca="1" si="267"/>
        <v>0</v>
      </c>
      <c r="KP655" s="4" t="str">
        <f t="shared" si="268"/>
        <v>female_322_right</v>
      </c>
      <c r="KQ655">
        <v>15.355</v>
      </c>
      <c r="KR655">
        <v>38.234999999999999</v>
      </c>
      <c r="KS655">
        <v>39.478999999999999</v>
      </c>
      <c r="KT655">
        <v>5</v>
      </c>
      <c r="KU655">
        <v>2</v>
      </c>
      <c r="KV655">
        <v>2</v>
      </c>
      <c r="KW655">
        <v>2</v>
      </c>
      <c r="KX655" t="s">
        <v>397</v>
      </c>
      <c r="KY655">
        <v>4</v>
      </c>
      <c r="KZ655" t="s">
        <v>347</v>
      </c>
      <c r="LA655" t="s">
        <v>4738</v>
      </c>
      <c r="LB655" t="s">
        <v>344</v>
      </c>
      <c r="LD655" t="s">
        <v>5603</v>
      </c>
      <c r="LE655">
        <v>61</v>
      </c>
      <c r="LJ655">
        <v>3</v>
      </c>
      <c r="LK655">
        <v>10</v>
      </c>
      <c r="LL655">
        <v>0</v>
      </c>
      <c r="LM655">
        <v>30.256</v>
      </c>
      <c r="LN655">
        <v>35.576999999999998</v>
      </c>
      <c r="LO655">
        <v>36.533999999999999</v>
      </c>
      <c r="LP655">
        <v>2</v>
      </c>
      <c r="LQ655">
        <v>61</v>
      </c>
      <c r="LX655">
        <v>2</v>
      </c>
      <c r="LY655">
        <v>17</v>
      </c>
      <c r="LZ655">
        <v>7</v>
      </c>
      <c r="MA655">
        <v>17.684999999999999</v>
      </c>
      <c r="MB655">
        <v>28.405000000000001</v>
      </c>
      <c r="MC655">
        <v>31.166</v>
      </c>
      <c r="MD655">
        <v>2</v>
      </c>
      <c r="MF655" t="s">
        <v>363</v>
      </c>
      <c r="MG655" t="s">
        <v>427</v>
      </c>
      <c r="MH655" t="s">
        <v>1944</v>
      </c>
      <c r="MI655">
        <v>1</v>
      </c>
      <c r="MJ655" t="s">
        <v>351</v>
      </c>
      <c r="ML655" t="s">
        <v>515</v>
      </c>
      <c r="MM655" t="s">
        <v>368</v>
      </c>
    </row>
    <row r="656" spans="1:351" x14ac:dyDescent="0.25">
      <c r="A656" t="s">
        <v>4735</v>
      </c>
      <c r="B656">
        <v>539</v>
      </c>
      <c r="C656">
        <v>55</v>
      </c>
      <c r="D656" t="s">
        <v>4737</v>
      </c>
      <c r="E656" t="s">
        <v>338</v>
      </c>
      <c r="F656" t="s">
        <v>355</v>
      </c>
      <c r="G656" t="s">
        <v>4739</v>
      </c>
      <c r="H656" t="s">
        <v>357</v>
      </c>
      <c r="I656" t="s">
        <v>417</v>
      </c>
      <c r="J656" t="s">
        <v>355</v>
      </c>
      <c r="K656" t="s">
        <v>386</v>
      </c>
      <c r="L656" t="s">
        <v>1439</v>
      </c>
      <c r="M656" t="s">
        <v>348</v>
      </c>
      <c r="O656" t="s">
        <v>389</v>
      </c>
      <c r="R656">
        <v>69</v>
      </c>
      <c r="S656" s="2">
        <f t="shared" si="256"/>
        <v>66</v>
      </c>
      <c r="T656" s="2">
        <f t="shared" si="257"/>
        <v>67</v>
      </c>
      <c r="U656" s="2">
        <f t="shared" si="258"/>
        <v>100</v>
      </c>
      <c r="V656" s="2">
        <f t="shared" si="259"/>
        <v>100</v>
      </c>
      <c r="W656" s="2">
        <f t="shared" si="260"/>
        <v>96</v>
      </c>
      <c r="AD656" t="s">
        <v>390</v>
      </c>
      <c r="AE656" t="s">
        <v>361</v>
      </c>
      <c r="AF656" s="2" t="str">
        <f t="shared" si="261"/>
        <v>None</v>
      </c>
      <c r="AG656" s="2" t="str">
        <f t="shared" si="262"/>
        <v>No Party</v>
      </c>
      <c r="AH656" t="s">
        <v>346</v>
      </c>
      <c r="ES656">
        <v>23</v>
      </c>
      <c r="ET656">
        <v>22</v>
      </c>
      <c r="EU656">
        <v>22</v>
      </c>
      <c r="EV656">
        <v>23</v>
      </c>
      <c r="EW656" t="s">
        <v>4887</v>
      </c>
      <c r="EX656">
        <v>16</v>
      </c>
      <c r="KK656" s="5">
        <f t="shared" ca="1" si="263"/>
        <v>23</v>
      </c>
      <c r="KL656" s="5">
        <f t="shared" ca="1" si="264"/>
        <v>22</v>
      </c>
      <c r="KM656" s="5">
        <f t="shared" ca="1" si="265"/>
        <v>22</v>
      </c>
      <c r="KN656" s="5">
        <f t="shared" ca="1" si="266"/>
        <v>23</v>
      </c>
      <c r="KO656" s="5">
        <f t="shared" ca="1" si="267"/>
        <v>16</v>
      </c>
      <c r="KP656" s="4" t="str">
        <f t="shared" si="268"/>
        <v>male_333_left</v>
      </c>
      <c r="KQ656">
        <v>15.202</v>
      </c>
      <c r="KR656">
        <v>28.513999999999999</v>
      </c>
      <c r="KS656">
        <v>30.611999999999998</v>
      </c>
      <c r="KT656">
        <v>6</v>
      </c>
      <c r="KU656">
        <v>2</v>
      </c>
      <c r="KV656">
        <v>2</v>
      </c>
      <c r="KW656">
        <v>2</v>
      </c>
      <c r="KX656">
        <v>2</v>
      </c>
      <c r="KY656">
        <v>4</v>
      </c>
      <c r="KZ656" t="s">
        <v>4737</v>
      </c>
      <c r="LA656" t="s">
        <v>4736</v>
      </c>
      <c r="LB656" t="s">
        <v>389</v>
      </c>
      <c r="LD656" t="s">
        <v>5604</v>
      </c>
      <c r="LE656">
        <v>4</v>
      </c>
      <c r="LJ656">
        <v>1</v>
      </c>
      <c r="LK656">
        <v>7</v>
      </c>
      <c r="LL656">
        <v>5</v>
      </c>
      <c r="LM656">
        <v>13.888999999999999</v>
      </c>
      <c r="LN656">
        <v>18.77</v>
      </c>
      <c r="LO656">
        <v>19.669</v>
      </c>
      <c r="LP656">
        <v>2</v>
      </c>
      <c r="LQ656">
        <v>55</v>
      </c>
      <c r="LR656">
        <v>66</v>
      </c>
      <c r="LS656">
        <v>67</v>
      </c>
      <c r="LT656">
        <v>100</v>
      </c>
      <c r="LU656">
        <v>100</v>
      </c>
      <c r="LV656">
        <v>96</v>
      </c>
      <c r="LW656" t="s">
        <v>703</v>
      </c>
      <c r="LX656">
        <v>3</v>
      </c>
      <c r="LY656">
        <v>27</v>
      </c>
      <c r="LZ656">
        <v>7</v>
      </c>
      <c r="MA656">
        <v>2.4609999999999999</v>
      </c>
      <c r="MB656">
        <v>8.1620000000000008</v>
      </c>
      <c r="MC656">
        <v>10.77</v>
      </c>
      <c r="MD656">
        <v>6</v>
      </c>
      <c r="MF656" t="s">
        <v>349</v>
      </c>
      <c r="MG656" t="s">
        <v>1945</v>
      </c>
      <c r="MH656" t="s">
        <v>1946</v>
      </c>
      <c r="MI656">
        <v>1</v>
      </c>
      <c r="MJ656" t="s">
        <v>366</v>
      </c>
      <c r="MK656" t="s">
        <v>442</v>
      </c>
      <c r="MM656" t="s">
        <v>368</v>
      </c>
    </row>
    <row r="657" spans="1:351" x14ac:dyDescent="0.25">
      <c r="A657" t="s">
        <v>4735</v>
      </c>
      <c r="B657">
        <v>296</v>
      </c>
      <c r="C657">
        <v>48</v>
      </c>
      <c r="D657" t="s">
        <v>4737</v>
      </c>
      <c r="E657" t="s">
        <v>395</v>
      </c>
      <c r="F657" t="s">
        <v>373</v>
      </c>
      <c r="G657" t="s">
        <v>402</v>
      </c>
      <c r="H657" t="s">
        <v>341</v>
      </c>
      <c r="I657" t="s">
        <v>355</v>
      </c>
      <c r="J657" t="s">
        <v>355</v>
      </c>
      <c r="K657" t="s">
        <v>371</v>
      </c>
      <c r="M657" t="s">
        <v>389</v>
      </c>
      <c r="S657" s="2">
        <f t="shared" si="256"/>
        <v>100</v>
      </c>
      <c r="T657" s="2">
        <f t="shared" si="257"/>
        <v>100</v>
      </c>
      <c r="U657" s="2">
        <f t="shared" si="258"/>
        <v>100</v>
      </c>
      <c r="V657" s="2">
        <f t="shared" si="259"/>
        <v>100</v>
      </c>
      <c r="W657" s="2">
        <f t="shared" si="260"/>
        <v>100</v>
      </c>
      <c r="X657">
        <v>100</v>
      </c>
      <c r="Y657">
        <v>100</v>
      </c>
      <c r="Z657">
        <v>100</v>
      </c>
      <c r="AA657">
        <v>100</v>
      </c>
      <c r="AB657">
        <v>100</v>
      </c>
      <c r="AD657" t="s">
        <v>388</v>
      </c>
      <c r="AE657" t="s">
        <v>361</v>
      </c>
      <c r="AF657" s="2" t="str">
        <f t="shared" si="261"/>
        <v>None</v>
      </c>
      <c r="AG657" s="2" t="str">
        <f t="shared" si="262"/>
        <v>No Party</v>
      </c>
      <c r="AQ657">
        <v>7.7549999999999999</v>
      </c>
      <c r="AR657">
        <v>26.753</v>
      </c>
      <c r="AS657">
        <v>27.859000000000002</v>
      </c>
      <c r="AT657">
        <v>7</v>
      </c>
      <c r="AU657">
        <v>0</v>
      </c>
      <c r="AV657">
        <v>0</v>
      </c>
      <c r="AW657">
        <v>0</v>
      </c>
      <c r="AX657">
        <v>0</v>
      </c>
      <c r="AY657" t="s">
        <v>4915</v>
      </c>
      <c r="AZ657">
        <v>0</v>
      </c>
      <c r="KK657" s="5">
        <f>AU657</f>
        <v>0</v>
      </c>
      <c r="KL657" s="5">
        <f t="shared" ref="KL657" si="273">AV657</f>
        <v>0</v>
      </c>
      <c r="KM657" s="5">
        <f t="shared" ref="KM657" si="274">AW657</f>
        <v>0</v>
      </c>
      <c r="KN657" s="5">
        <f t="shared" ref="KN657" si="275">AX657</f>
        <v>0</v>
      </c>
      <c r="KO657" s="5">
        <f>AZ657</f>
        <v>0</v>
      </c>
      <c r="KP657" s="4" t="str">
        <f t="shared" si="268"/>
        <v>male_111_image</v>
      </c>
      <c r="KQ657">
        <v>8.2100000000000009</v>
      </c>
      <c r="KR657">
        <v>12.569000000000001</v>
      </c>
      <c r="KS657">
        <v>14.012</v>
      </c>
      <c r="KT657">
        <v>5</v>
      </c>
      <c r="KU657" t="s">
        <v>397</v>
      </c>
      <c r="KV657" t="s">
        <v>397</v>
      </c>
      <c r="KW657" t="s">
        <v>397</v>
      </c>
      <c r="KX657" t="s">
        <v>397</v>
      </c>
      <c r="KY657" t="s">
        <v>397</v>
      </c>
      <c r="KZ657" t="s">
        <v>4737</v>
      </c>
      <c r="LA657" t="s">
        <v>4738</v>
      </c>
      <c r="LB657" t="s">
        <v>389</v>
      </c>
      <c r="LD657" t="s">
        <v>5605</v>
      </c>
      <c r="LI657">
        <v>10</v>
      </c>
      <c r="LM657">
        <v>10.858000000000001</v>
      </c>
      <c r="LN657">
        <v>10.858000000000001</v>
      </c>
      <c r="LO657">
        <v>12.172000000000001</v>
      </c>
      <c r="LP657">
        <v>1</v>
      </c>
      <c r="LQ657">
        <v>10</v>
      </c>
      <c r="LX657">
        <v>1</v>
      </c>
      <c r="LY657">
        <v>42</v>
      </c>
      <c r="LZ657">
        <v>9</v>
      </c>
      <c r="MA657">
        <v>14.662000000000001</v>
      </c>
      <c r="MB657">
        <v>25.407</v>
      </c>
      <c r="MC657">
        <v>26.266999999999999</v>
      </c>
      <c r="MD657">
        <v>3</v>
      </c>
      <c r="MF657" t="s">
        <v>363</v>
      </c>
      <c r="MG657" t="s">
        <v>372</v>
      </c>
      <c r="MH657" t="s">
        <v>1947</v>
      </c>
      <c r="MI657">
        <v>1</v>
      </c>
      <c r="MJ657" t="s">
        <v>351</v>
      </c>
      <c r="MK657" t="s">
        <v>497</v>
      </c>
      <c r="MM657" t="s">
        <v>353</v>
      </c>
    </row>
    <row r="658" spans="1:351" x14ac:dyDescent="0.25">
      <c r="A658" t="s">
        <v>4735</v>
      </c>
      <c r="B658">
        <v>314</v>
      </c>
      <c r="C658">
        <v>55</v>
      </c>
      <c r="D658" t="s">
        <v>4737</v>
      </c>
      <c r="E658" t="s">
        <v>4908</v>
      </c>
      <c r="F658" t="s">
        <v>355</v>
      </c>
      <c r="G658" t="s">
        <v>370</v>
      </c>
      <c r="H658" t="s">
        <v>404</v>
      </c>
      <c r="I658" t="s">
        <v>342</v>
      </c>
      <c r="J658" t="s">
        <v>355</v>
      </c>
      <c r="K658" t="s">
        <v>386</v>
      </c>
      <c r="L658" t="s">
        <v>1948</v>
      </c>
      <c r="M658" t="s">
        <v>348</v>
      </c>
      <c r="O658" t="s">
        <v>344</v>
      </c>
      <c r="Q658">
        <v>19</v>
      </c>
      <c r="R658">
        <v>71</v>
      </c>
      <c r="S658" s="2">
        <f t="shared" si="256"/>
        <v>100</v>
      </c>
      <c r="T658" s="2">
        <f t="shared" si="257"/>
        <v>62</v>
      </c>
      <c r="U658" s="2">
        <f t="shared" si="258"/>
        <v>82</v>
      </c>
      <c r="V658" s="2">
        <f t="shared" si="259"/>
        <v>100</v>
      </c>
      <c r="W658" s="2">
        <f t="shared" si="260"/>
        <v>100</v>
      </c>
      <c r="X658">
        <v>100</v>
      </c>
      <c r="Y658">
        <v>62</v>
      </c>
      <c r="Z658">
        <v>82</v>
      </c>
      <c r="AA658">
        <v>100</v>
      </c>
      <c r="AB658">
        <v>100</v>
      </c>
      <c r="AD658" t="s">
        <v>4889</v>
      </c>
      <c r="AE658" t="s">
        <v>345</v>
      </c>
      <c r="AF658" s="2" t="str">
        <f t="shared" si="261"/>
        <v>None</v>
      </c>
      <c r="AG658" s="2" t="str">
        <f t="shared" si="262"/>
        <v>No Party</v>
      </c>
      <c r="AH658" t="s">
        <v>346</v>
      </c>
      <c r="FQ658">
        <v>59</v>
      </c>
      <c r="FR658">
        <v>74</v>
      </c>
      <c r="FS658">
        <v>75</v>
      </c>
      <c r="FT658">
        <v>74</v>
      </c>
      <c r="FU658" t="s">
        <v>4939</v>
      </c>
      <c r="FV658">
        <v>59</v>
      </c>
      <c r="KK658" s="5">
        <f t="shared" ca="1" si="263"/>
        <v>59</v>
      </c>
      <c r="KL658" s="5">
        <f t="shared" ca="1" si="264"/>
        <v>74</v>
      </c>
      <c r="KM658" s="5">
        <f t="shared" ca="1" si="265"/>
        <v>75</v>
      </c>
      <c r="KN658" s="5">
        <f t="shared" ca="1" si="266"/>
        <v>74</v>
      </c>
      <c r="KO658" s="5">
        <f t="shared" ca="1" si="267"/>
        <v>59</v>
      </c>
      <c r="KP658" s="4" t="str">
        <f t="shared" si="268"/>
        <v>female_211</v>
      </c>
      <c r="KQ658">
        <v>9.2769999999999992</v>
      </c>
      <c r="KR658">
        <v>16.527999999999999</v>
      </c>
      <c r="KS658">
        <v>18.175000000000001</v>
      </c>
      <c r="KT658">
        <v>5</v>
      </c>
      <c r="KU658">
        <v>4</v>
      </c>
      <c r="KV658">
        <v>4</v>
      </c>
      <c r="KW658">
        <v>4</v>
      </c>
      <c r="KX658">
        <v>4</v>
      </c>
      <c r="KY658">
        <v>4</v>
      </c>
      <c r="KZ658" t="s">
        <v>347</v>
      </c>
      <c r="LA658" t="s">
        <v>4736</v>
      </c>
      <c r="LB658" t="s">
        <v>344</v>
      </c>
      <c r="LD658" t="s">
        <v>5606</v>
      </c>
      <c r="LE658">
        <v>75</v>
      </c>
      <c r="LJ658">
        <v>4</v>
      </c>
      <c r="LK658">
        <v>9</v>
      </c>
      <c r="LL658">
        <v>6</v>
      </c>
      <c r="LM658">
        <v>12.394</v>
      </c>
      <c r="LN658">
        <v>12.394</v>
      </c>
      <c r="LO658">
        <v>15.147</v>
      </c>
      <c r="LP658">
        <v>1</v>
      </c>
      <c r="LQ658">
        <v>18</v>
      </c>
      <c r="LX658">
        <v>2</v>
      </c>
      <c r="LY658">
        <v>30</v>
      </c>
      <c r="LZ658">
        <v>7</v>
      </c>
      <c r="MA658">
        <v>6.2859999999999996</v>
      </c>
      <c r="MB658">
        <v>6.2859999999999996</v>
      </c>
      <c r="MC658">
        <v>8.484</v>
      </c>
      <c r="MD658">
        <v>1</v>
      </c>
      <c r="MF658" t="s">
        <v>363</v>
      </c>
      <c r="MG658" t="s">
        <v>427</v>
      </c>
      <c r="MH658" t="s">
        <v>1949</v>
      </c>
      <c r="MI658">
        <v>1</v>
      </c>
      <c r="MJ658" t="s">
        <v>351</v>
      </c>
      <c r="ML658" t="s">
        <v>560</v>
      </c>
      <c r="MM658" t="s">
        <v>368</v>
      </c>
    </row>
    <row r="659" spans="1:351" x14ac:dyDescent="0.25">
      <c r="A659" t="s">
        <v>4735</v>
      </c>
      <c r="B659">
        <v>1053</v>
      </c>
      <c r="C659">
        <v>38</v>
      </c>
      <c r="D659" t="s">
        <v>4737</v>
      </c>
      <c r="E659" t="s">
        <v>395</v>
      </c>
      <c r="F659" t="s">
        <v>355</v>
      </c>
      <c r="G659" t="s">
        <v>473</v>
      </c>
      <c r="H659" t="s">
        <v>404</v>
      </c>
      <c r="I659" t="s">
        <v>355</v>
      </c>
      <c r="J659" t="s">
        <v>342</v>
      </c>
      <c r="K659" t="s">
        <v>341</v>
      </c>
      <c r="L659" t="s">
        <v>1951</v>
      </c>
      <c r="M659" t="s">
        <v>388</v>
      </c>
      <c r="O659" t="s">
        <v>343</v>
      </c>
      <c r="Q659">
        <v>62</v>
      </c>
      <c r="R659">
        <v>62</v>
      </c>
      <c r="S659" s="2">
        <f t="shared" si="256"/>
        <v>63</v>
      </c>
      <c r="T659" s="2">
        <f t="shared" si="257"/>
        <v>60</v>
      </c>
      <c r="U659" s="2">
        <f t="shared" si="258"/>
        <v>51</v>
      </c>
      <c r="V659" s="2">
        <f t="shared" si="259"/>
        <v>56</v>
      </c>
      <c r="W659" s="2">
        <f t="shared" si="260"/>
        <v>62</v>
      </c>
      <c r="AD659" t="s">
        <v>344</v>
      </c>
      <c r="AE659" t="s">
        <v>345</v>
      </c>
      <c r="AF659" s="2" t="str">
        <f t="shared" si="261"/>
        <v>CSU</v>
      </c>
      <c r="AG659" s="2" t="str">
        <f t="shared" si="262"/>
        <v>Own Party</v>
      </c>
      <c r="AH659" t="s">
        <v>391</v>
      </c>
      <c r="IK659">
        <v>54</v>
      </c>
      <c r="IL659">
        <v>53</v>
      </c>
      <c r="IM659">
        <v>59</v>
      </c>
      <c r="IN659">
        <v>65</v>
      </c>
      <c r="IO659" t="s">
        <v>5055</v>
      </c>
      <c r="IP659">
        <v>58</v>
      </c>
      <c r="KK659" s="5">
        <f t="shared" ca="1" si="263"/>
        <v>54</v>
      </c>
      <c r="KL659" s="5">
        <f t="shared" ca="1" si="264"/>
        <v>53</v>
      </c>
      <c r="KM659" s="5">
        <f t="shared" ca="1" si="265"/>
        <v>59</v>
      </c>
      <c r="KN659" s="5">
        <f t="shared" ca="1" si="266"/>
        <v>65</v>
      </c>
      <c r="KO659" s="5">
        <f t="shared" ca="1" si="267"/>
        <v>58</v>
      </c>
      <c r="KP659" s="4" t="str">
        <f t="shared" si="268"/>
        <v>female_322_left</v>
      </c>
      <c r="KQ659">
        <v>29.292000000000002</v>
      </c>
      <c r="KR659">
        <v>32.790999999999997</v>
      </c>
      <c r="KS659">
        <v>33.518999999999998</v>
      </c>
      <c r="KT659">
        <v>6</v>
      </c>
      <c r="KU659">
        <v>3</v>
      </c>
      <c r="KV659">
        <v>4</v>
      </c>
      <c r="KW659">
        <v>4</v>
      </c>
      <c r="KX659">
        <v>3</v>
      </c>
      <c r="KY659">
        <v>3</v>
      </c>
      <c r="KZ659" t="s">
        <v>4737</v>
      </c>
      <c r="LA659" t="s">
        <v>4738</v>
      </c>
      <c r="LB659" t="s">
        <v>4906</v>
      </c>
      <c r="LD659" t="s">
        <v>5607</v>
      </c>
      <c r="LE659">
        <v>50</v>
      </c>
      <c r="LG659">
        <v>6</v>
      </c>
      <c r="LH659">
        <v>5</v>
      </c>
      <c r="LI659">
        <v>5</v>
      </c>
      <c r="LM659">
        <v>3.5950000000000002</v>
      </c>
      <c r="LN659">
        <v>4.1070000000000002</v>
      </c>
      <c r="LO659">
        <v>4.8949999999999996</v>
      </c>
      <c r="LP659">
        <v>2</v>
      </c>
      <c r="LQ659">
        <v>58</v>
      </c>
      <c r="LR659">
        <v>63</v>
      </c>
      <c r="LS659">
        <v>60</v>
      </c>
      <c r="LT659">
        <v>51</v>
      </c>
      <c r="LU659">
        <v>56</v>
      </c>
      <c r="LV659">
        <v>62</v>
      </c>
      <c r="LW659" t="s">
        <v>884</v>
      </c>
      <c r="LX659">
        <v>3</v>
      </c>
      <c r="LY659">
        <v>21</v>
      </c>
      <c r="LZ659">
        <v>6</v>
      </c>
      <c r="MA659">
        <v>2.9569999999999999</v>
      </c>
      <c r="MB659">
        <v>2.9569999999999999</v>
      </c>
      <c r="MC659">
        <v>4.3090000000000002</v>
      </c>
      <c r="MD659">
        <v>1</v>
      </c>
      <c r="MF659" t="s">
        <v>349</v>
      </c>
      <c r="MG659" t="s">
        <v>1952</v>
      </c>
      <c r="MH659" t="s">
        <v>1953</v>
      </c>
      <c r="MI659">
        <v>1</v>
      </c>
      <c r="MJ659" t="s">
        <v>366</v>
      </c>
      <c r="ML659" t="s">
        <v>536</v>
      </c>
      <c r="MM659" t="s">
        <v>353</v>
      </c>
    </row>
    <row r="660" spans="1:351" x14ac:dyDescent="0.25">
      <c r="A660" t="s">
        <v>4735</v>
      </c>
      <c r="B660">
        <v>302</v>
      </c>
      <c r="C660">
        <v>56</v>
      </c>
      <c r="D660" t="s">
        <v>4737</v>
      </c>
      <c r="E660" t="s">
        <v>395</v>
      </c>
      <c r="F660" t="s">
        <v>355</v>
      </c>
      <c r="G660" t="s">
        <v>402</v>
      </c>
      <c r="H660" t="s">
        <v>357</v>
      </c>
      <c r="I660" t="s">
        <v>342</v>
      </c>
      <c r="J660" t="s">
        <v>342</v>
      </c>
      <c r="K660" t="s">
        <v>386</v>
      </c>
      <c r="M660" t="s">
        <v>344</v>
      </c>
      <c r="O660" t="s">
        <v>343</v>
      </c>
      <c r="Q660">
        <v>80</v>
      </c>
      <c r="R660">
        <v>71</v>
      </c>
      <c r="S660" s="2">
        <f t="shared" si="256"/>
        <v>69</v>
      </c>
      <c r="T660" s="2">
        <f t="shared" si="257"/>
        <v>70</v>
      </c>
      <c r="U660" s="2">
        <f t="shared" si="258"/>
        <v>80</v>
      </c>
      <c r="V660" s="2">
        <f t="shared" si="259"/>
        <v>80</v>
      </c>
      <c r="W660" s="2">
        <f t="shared" si="260"/>
        <v>84</v>
      </c>
      <c r="X660">
        <v>69</v>
      </c>
      <c r="Y660">
        <v>70</v>
      </c>
      <c r="Z660">
        <v>80</v>
      </c>
      <c r="AA660">
        <v>80</v>
      </c>
      <c r="AB660">
        <v>84</v>
      </c>
      <c r="AD660" t="s">
        <v>388</v>
      </c>
      <c r="AE660" t="s">
        <v>361</v>
      </c>
      <c r="AF660" s="2" t="str">
        <f t="shared" si="261"/>
        <v>FDP</v>
      </c>
      <c r="AG660" s="2" t="str">
        <f t="shared" si="262"/>
        <v>Own Party</v>
      </c>
      <c r="AH660" t="s">
        <v>391</v>
      </c>
      <c r="DI660">
        <v>55</v>
      </c>
      <c r="DJ660">
        <v>55</v>
      </c>
      <c r="DK660">
        <v>55</v>
      </c>
      <c r="DL660">
        <v>55</v>
      </c>
      <c r="DM660" t="s">
        <v>4905</v>
      </c>
      <c r="DN660">
        <v>50</v>
      </c>
      <c r="KK660" s="5">
        <f t="shared" ca="1" si="263"/>
        <v>55</v>
      </c>
      <c r="KL660" s="5">
        <f t="shared" ca="1" si="264"/>
        <v>55</v>
      </c>
      <c r="KM660" s="5">
        <f t="shared" ca="1" si="265"/>
        <v>55</v>
      </c>
      <c r="KN660" s="5">
        <f t="shared" ca="1" si="266"/>
        <v>55</v>
      </c>
      <c r="KO660" s="5">
        <f t="shared" ca="1" si="267"/>
        <v>50</v>
      </c>
      <c r="KP660" s="4" t="str">
        <f t="shared" si="268"/>
        <v>male_133_right</v>
      </c>
      <c r="KQ660">
        <v>10.481999999999999</v>
      </c>
      <c r="KR660">
        <v>23.158999999999999</v>
      </c>
      <c r="KS660">
        <v>24.373000000000001</v>
      </c>
      <c r="KT660">
        <v>7</v>
      </c>
      <c r="KU660">
        <v>3</v>
      </c>
      <c r="KV660">
        <v>3</v>
      </c>
      <c r="KW660">
        <v>3</v>
      </c>
      <c r="KX660">
        <v>3</v>
      </c>
      <c r="KY660">
        <v>3</v>
      </c>
      <c r="KZ660" t="s">
        <v>4737</v>
      </c>
      <c r="LA660" t="s">
        <v>4736</v>
      </c>
      <c r="LB660" t="s">
        <v>344</v>
      </c>
      <c r="LD660" t="s">
        <v>5608</v>
      </c>
      <c r="LE660">
        <v>76</v>
      </c>
      <c r="LG660">
        <v>4</v>
      </c>
      <c r="LH660">
        <v>6</v>
      </c>
      <c r="LI660">
        <v>4</v>
      </c>
      <c r="LM660">
        <v>7.5380000000000003</v>
      </c>
      <c r="LN660">
        <v>7.5380000000000003</v>
      </c>
      <c r="LO660">
        <v>8.0920000000000005</v>
      </c>
      <c r="LP660">
        <v>1</v>
      </c>
      <c r="LQ660">
        <v>48</v>
      </c>
      <c r="LX660">
        <v>4</v>
      </c>
      <c r="LY660">
        <v>29</v>
      </c>
      <c r="LZ660">
        <v>6</v>
      </c>
      <c r="MA660">
        <v>3.7480000000000002</v>
      </c>
      <c r="MB660">
        <v>7.2039999999999997</v>
      </c>
      <c r="MC660">
        <v>8.4640000000000004</v>
      </c>
      <c r="MD660">
        <v>4</v>
      </c>
      <c r="MF660" t="s">
        <v>363</v>
      </c>
      <c r="MG660" t="s">
        <v>1954</v>
      </c>
      <c r="MH660" t="s">
        <v>1955</v>
      </c>
      <c r="MI660">
        <v>1</v>
      </c>
      <c r="MJ660" t="s">
        <v>351</v>
      </c>
      <c r="MK660" t="s">
        <v>530</v>
      </c>
      <c r="MM660" t="s">
        <v>353</v>
      </c>
    </row>
    <row r="661" spans="1:351" x14ac:dyDescent="0.25">
      <c r="A661" t="s">
        <v>4735</v>
      </c>
      <c r="B661">
        <v>368</v>
      </c>
      <c r="C661">
        <v>56</v>
      </c>
      <c r="D661" t="s">
        <v>4737</v>
      </c>
      <c r="E661" t="s">
        <v>395</v>
      </c>
      <c r="F661" t="s">
        <v>355</v>
      </c>
      <c r="G661" t="s">
        <v>437</v>
      </c>
      <c r="H661" t="s">
        <v>357</v>
      </c>
      <c r="I661" t="s">
        <v>342</v>
      </c>
      <c r="J661" t="s">
        <v>342</v>
      </c>
      <c r="K661" t="s">
        <v>404</v>
      </c>
      <c r="L661" t="s">
        <v>4847</v>
      </c>
      <c r="M661" t="s">
        <v>343</v>
      </c>
      <c r="O661" t="s">
        <v>4889</v>
      </c>
      <c r="Q661">
        <v>66</v>
      </c>
      <c r="R661">
        <v>50</v>
      </c>
      <c r="S661" s="2">
        <f t="shared" si="256"/>
        <v>80</v>
      </c>
      <c r="T661" s="2">
        <f t="shared" si="257"/>
        <v>68</v>
      </c>
      <c r="U661" s="2">
        <f t="shared" si="258"/>
        <v>71</v>
      </c>
      <c r="V661" s="2">
        <f t="shared" si="259"/>
        <v>77</v>
      </c>
      <c r="W661" s="2">
        <f t="shared" si="260"/>
        <v>71</v>
      </c>
      <c r="AD661" t="s">
        <v>378</v>
      </c>
      <c r="AE661" t="s">
        <v>361</v>
      </c>
      <c r="AF661" s="2" t="str">
        <f t="shared" si="261"/>
        <v>SPD</v>
      </c>
      <c r="AG661" s="2" t="str">
        <f t="shared" si="262"/>
        <v>Other Party</v>
      </c>
      <c r="AH661" t="s">
        <v>379</v>
      </c>
      <c r="EA661">
        <v>74</v>
      </c>
      <c r="EB661">
        <v>60</v>
      </c>
      <c r="EC661">
        <v>70</v>
      </c>
      <c r="ED661">
        <v>70</v>
      </c>
      <c r="EE661" t="s">
        <v>4930</v>
      </c>
      <c r="EF661">
        <v>70</v>
      </c>
      <c r="KK661" s="5">
        <f t="shared" ca="1" si="263"/>
        <v>74</v>
      </c>
      <c r="KL661" s="5">
        <f t="shared" ca="1" si="264"/>
        <v>60</v>
      </c>
      <c r="KM661" s="5">
        <f t="shared" ca="1" si="265"/>
        <v>70</v>
      </c>
      <c r="KN661" s="5">
        <f t="shared" ca="1" si="266"/>
        <v>70</v>
      </c>
      <c r="KO661" s="5">
        <f t="shared" ca="1" si="267"/>
        <v>70</v>
      </c>
      <c r="KP661" s="4" t="str">
        <f t="shared" si="268"/>
        <v>male_322_right</v>
      </c>
      <c r="KQ661">
        <v>8.9499999999999993</v>
      </c>
      <c r="KR661">
        <v>17.565999999999999</v>
      </c>
      <c r="KS661">
        <v>19.282</v>
      </c>
      <c r="KT661">
        <v>5</v>
      </c>
      <c r="KU661">
        <v>4</v>
      </c>
      <c r="KV661">
        <v>4</v>
      </c>
      <c r="KW661">
        <v>3</v>
      </c>
      <c r="KX661">
        <v>4</v>
      </c>
      <c r="KY661">
        <v>4</v>
      </c>
      <c r="KZ661" t="s">
        <v>4737</v>
      </c>
      <c r="LA661" t="s">
        <v>4736</v>
      </c>
      <c r="LB661" t="s">
        <v>378</v>
      </c>
      <c r="LD661" t="s">
        <v>5609</v>
      </c>
      <c r="LE661">
        <v>40</v>
      </c>
      <c r="LG661">
        <v>6</v>
      </c>
      <c r="LH661">
        <v>4</v>
      </c>
      <c r="LI661">
        <v>3</v>
      </c>
      <c r="LM661">
        <v>7.8380000000000001</v>
      </c>
      <c r="LN661">
        <v>11.170999999999999</v>
      </c>
      <c r="LO661">
        <v>12.478999999999999</v>
      </c>
      <c r="LP661">
        <v>2</v>
      </c>
      <c r="LQ661">
        <v>60</v>
      </c>
      <c r="LR661">
        <v>80</v>
      </c>
      <c r="LS661">
        <v>68</v>
      </c>
      <c r="LT661">
        <v>71</v>
      </c>
      <c r="LU661">
        <v>77</v>
      </c>
      <c r="LV661">
        <v>71</v>
      </c>
      <c r="LW661" t="s">
        <v>953</v>
      </c>
      <c r="LX661">
        <v>2</v>
      </c>
      <c r="LY661">
        <v>35</v>
      </c>
      <c r="LZ661">
        <v>5</v>
      </c>
      <c r="MA661">
        <v>4.1210000000000004</v>
      </c>
      <c r="MB661">
        <v>38.200000000000003</v>
      </c>
      <c r="MC661">
        <v>41.683</v>
      </c>
      <c r="MD661">
        <v>2</v>
      </c>
      <c r="ME661" t="s">
        <v>5610</v>
      </c>
      <c r="MF661" t="s">
        <v>363</v>
      </c>
      <c r="MG661" t="s">
        <v>350</v>
      </c>
      <c r="MH661" t="s">
        <v>1956</v>
      </c>
      <c r="MI661">
        <v>1</v>
      </c>
      <c r="MJ661" t="s">
        <v>366</v>
      </c>
      <c r="MK661" t="s">
        <v>523</v>
      </c>
      <c r="MM661" t="s">
        <v>353</v>
      </c>
    </row>
    <row r="662" spans="1:351" x14ac:dyDescent="0.25">
      <c r="A662" t="s">
        <v>4735</v>
      </c>
      <c r="B662">
        <v>606</v>
      </c>
      <c r="C662">
        <v>51</v>
      </c>
      <c r="D662" t="s">
        <v>4737</v>
      </c>
      <c r="E662" t="s">
        <v>339</v>
      </c>
      <c r="F662" t="s">
        <v>4898</v>
      </c>
      <c r="G662" t="s">
        <v>437</v>
      </c>
      <c r="H662" t="s">
        <v>404</v>
      </c>
      <c r="I662" t="s">
        <v>355</v>
      </c>
      <c r="J662" t="s">
        <v>355</v>
      </c>
      <c r="K662" t="s">
        <v>404</v>
      </c>
      <c r="L662" t="s">
        <v>1957</v>
      </c>
      <c r="M662" t="s">
        <v>377</v>
      </c>
      <c r="O662" t="s">
        <v>4889</v>
      </c>
      <c r="R662">
        <v>25</v>
      </c>
      <c r="S662" s="2">
        <f t="shared" si="256"/>
        <v>95</v>
      </c>
      <c r="T662" s="2">
        <f t="shared" si="257"/>
        <v>75</v>
      </c>
      <c r="U662" s="2">
        <f t="shared" si="258"/>
        <v>85</v>
      </c>
      <c r="V662" s="2">
        <f t="shared" si="259"/>
        <v>60</v>
      </c>
      <c r="W662" s="2">
        <f t="shared" si="260"/>
        <v>100</v>
      </c>
      <c r="AD662" t="s">
        <v>348</v>
      </c>
      <c r="AE662" t="s">
        <v>345</v>
      </c>
      <c r="AF662" s="2" t="str">
        <f t="shared" si="261"/>
        <v>None</v>
      </c>
      <c r="AG662" s="2" t="str">
        <f t="shared" si="262"/>
        <v>No Party</v>
      </c>
      <c r="AH662" t="s">
        <v>346</v>
      </c>
      <c r="JA662">
        <v>53.338999999999999</v>
      </c>
      <c r="JB662">
        <v>96.162000000000006</v>
      </c>
      <c r="JC662">
        <v>97.238</v>
      </c>
      <c r="JD662">
        <v>8</v>
      </c>
      <c r="JE662">
        <v>50</v>
      </c>
      <c r="JF662">
        <v>60</v>
      </c>
      <c r="JG662">
        <v>50</v>
      </c>
      <c r="JH662">
        <v>50</v>
      </c>
      <c r="JI662" t="s">
        <v>4958</v>
      </c>
      <c r="JJ662">
        <v>55</v>
      </c>
      <c r="KK662" s="5">
        <f t="shared" ca="1" si="263"/>
        <v>50</v>
      </c>
      <c r="KL662" s="5">
        <f t="shared" ca="1" si="264"/>
        <v>60</v>
      </c>
      <c r="KM662" s="5">
        <f t="shared" ca="1" si="265"/>
        <v>50</v>
      </c>
      <c r="KN662" s="5">
        <f t="shared" ca="1" si="266"/>
        <v>50</v>
      </c>
      <c r="KO662" s="5">
        <f t="shared" ca="1" si="267"/>
        <v>55</v>
      </c>
      <c r="KP662" s="4" t="str">
        <f t="shared" si="268"/>
        <v>female_233_left</v>
      </c>
      <c r="KQ662">
        <v>25.053000000000001</v>
      </c>
      <c r="KR662">
        <v>52.204000000000001</v>
      </c>
      <c r="KS662">
        <v>55.088000000000001</v>
      </c>
      <c r="KT662">
        <v>5</v>
      </c>
      <c r="KU662">
        <v>4</v>
      </c>
      <c r="KV662">
        <v>3</v>
      </c>
      <c r="KW662" t="s">
        <v>397</v>
      </c>
      <c r="KX662">
        <v>3</v>
      </c>
      <c r="KY662">
        <v>4</v>
      </c>
      <c r="KZ662" t="s">
        <v>347</v>
      </c>
      <c r="LA662" t="s">
        <v>4738</v>
      </c>
      <c r="LB662" t="s">
        <v>4906</v>
      </c>
      <c r="LD662" t="s">
        <v>5611</v>
      </c>
      <c r="LE662">
        <v>30</v>
      </c>
      <c r="LJ662">
        <v>2</v>
      </c>
      <c r="LK662">
        <v>9</v>
      </c>
      <c r="LL662">
        <v>0</v>
      </c>
      <c r="LM662">
        <v>21.396000000000001</v>
      </c>
      <c r="LN662">
        <v>21.396000000000001</v>
      </c>
      <c r="LO662">
        <v>22.46</v>
      </c>
      <c r="LP662">
        <v>1</v>
      </c>
      <c r="LQ662">
        <v>80</v>
      </c>
      <c r="LR662">
        <v>95</v>
      </c>
      <c r="LS662">
        <v>75</v>
      </c>
      <c r="LT662">
        <v>85</v>
      </c>
      <c r="LU662">
        <v>60</v>
      </c>
      <c r="LV662">
        <v>100</v>
      </c>
      <c r="LW662" t="s">
        <v>1958</v>
      </c>
      <c r="LX662">
        <v>2</v>
      </c>
      <c r="LY662">
        <v>30</v>
      </c>
      <c r="LZ662">
        <v>7</v>
      </c>
      <c r="MA662">
        <v>16.957999999999998</v>
      </c>
      <c r="MB662">
        <v>16.957999999999998</v>
      </c>
      <c r="MC662">
        <v>19.001000000000001</v>
      </c>
      <c r="MD662">
        <v>1</v>
      </c>
      <c r="MF662" t="s">
        <v>363</v>
      </c>
      <c r="MG662" t="s">
        <v>337</v>
      </c>
      <c r="MH662" t="s">
        <v>1959</v>
      </c>
      <c r="MI662">
        <v>1</v>
      </c>
      <c r="MJ662" t="s">
        <v>366</v>
      </c>
      <c r="ML662" t="s">
        <v>512</v>
      </c>
      <c r="MM662" t="s">
        <v>368</v>
      </c>
    </row>
    <row r="663" spans="1:351" x14ac:dyDescent="0.25">
      <c r="A663" t="s">
        <v>4735</v>
      </c>
      <c r="B663">
        <v>307</v>
      </c>
      <c r="C663">
        <v>54</v>
      </c>
      <c r="D663" t="s">
        <v>347</v>
      </c>
      <c r="E663" t="s">
        <v>436</v>
      </c>
      <c r="F663" t="s">
        <v>355</v>
      </c>
      <c r="G663" t="s">
        <v>370</v>
      </c>
      <c r="H663" t="s">
        <v>404</v>
      </c>
      <c r="I663" t="s">
        <v>355</v>
      </c>
      <c r="J663" t="s">
        <v>355</v>
      </c>
      <c r="K663" t="s">
        <v>371</v>
      </c>
      <c r="M663" t="s">
        <v>389</v>
      </c>
      <c r="R663">
        <v>50</v>
      </c>
      <c r="S663" s="2">
        <f t="shared" si="256"/>
        <v>100</v>
      </c>
      <c r="T663" s="2">
        <f t="shared" si="257"/>
        <v>100</v>
      </c>
      <c r="U663" s="2">
        <f t="shared" si="258"/>
        <v>100</v>
      </c>
      <c r="V663" s="2">
        <f t="shared" si="259"/>
        <v>100</v>
      </c>
      <c r="W663" s="2">
        <f t="shared" si="260"/>
        <v>100</v>
      </c>
      <c r="X663">
        <v>100</v>
      </c>
      <c r="Y663">
        <v>100</v>
      </c>
      <c r="Z663">
        <v>100</v>
      </c>
      <c r="AA663">
        <v>100</v>
      </c>
      <c r="AB663">
        <v>100</v>
      </c>
      <c r="AD663" t="s">
        <v>344</v>
      </c>
      <c r="AE663" t="s">
        <v>345</v>
      </c>
      <c r="AF663" s="2" t="str">
        <f t="shared" si="261"/>
        <v>None</v>
      </c>
      <c r="AG663" s="2" t="str">
        <f t="shared" si="262"/>
        <v>No Party</v>
      </c>
      <c r="KA663">
        <v>24.303000000000001</v>
      </c>
      <c r="KB663">
        <v>46.445</v>
      </c>
      <c r="KC663">
        <v>47.575000000000003</v>
      </c>
      <c r="KD663">
        <v>9</v>
      </c>
      <c r="KE663">
        <v>50</v>
      </c>
      <c r="KF663">
        <v>50</v>
      </c>
      <c r="KG663">
        <v>50</v>
      </c>
      <c r="KH663">
        <v>50</v>
      </c>
      <c r="KI663" t="s">
        <v>4935</v>
      </c>
      <c r="KJ663">
        <v>50</v>
      </c>
      <c r="KK663" s="5">
        <f t="shared" ca="1" si="263"/>
        <v>50</v>
      </c>
      <c r="KL663" s="5">
        <f t="shared" ca="1" si="264"/>
        <v>50</v>
      </c>
      <c r="KM663" s="5">
        <f t="shared" ca="1" si="265"/>
        <v>50</v>
      </c>
      <c r="KN663" s="5">
        <f t="shared" ca="1" si="266"/>
        <v>50</v>
      </c>
      <c r="KO663" s="5">
        <f t="shared" ca="1" si="267"/>
        <v>50</v>
      </c>
      <c r="KP663" s="4" t="str">
        <f t="shared" si="268"/>
        <v>female_333_right</v>
      </c>
      <c r="KQ663">
        <v>3.21</v>
      </c>
      <c r="KR663">
        <v>16.611999999999998</v>
      </c>
      <c r="KS663">
        <v>22.574000000000002</v>
      </c>
      <c r="KT663">
        <v>7</v>
      </c>
      <c r="KU663">
        <v>3</v>
      </c>
      <c r="KV663">
        <v>3</v>
      </c>
      <c r="KW663" t="s">
        <v>397</v>
      </c>
      <c r="KX663">
        <v>3</v>
      </c>
      <c r="KY663" t="s">
        <v>397</v>
      </c>
      <c r="KZ663" t="s">
        <v>347</v>
      </c>
      <c r="LA663" t="s">
        <v>4738</v>
      </c>
      <c r="LB663" t="s">
        <v>389</v>
      </c>
      <c r="LD663" t="s">
        <v>5612</v>
      </c>
      <c r="LE663">
        <v>50</v>
      </c>
      <c r="LJ663">
        <v>5</v>
      </c>
      <c r="LK663">
        <v>5</v>
      </c>
      <c r="LL663">
        <v>10</v>
      </c>
      <c r="LM663">
        <v>20.193000000000001</v>
      </c>
      <c r="LN663">
        <v>22.896999999999998</v>
      </c>
      <c r="LO663">
        <v>23.797999999999998</v>
      </c>
      <c r="LP663">
        <v>2</v>
      </c>
      <c r="LQ663">
        <v>30</v>
      </c>
      <c r="LX663">
        <v>2</v>
      </c>
      <c r="LY663">
        <v>30</v>
      </c>
      <c r="LZ663">
        <v>9</v>
      </c>
      <c r="MA663">
        <v>7.7949999999999999</v>
      </c>
      <c r="MB663">
        <v>7.7949999999999999</v>
      </c>
      <c r="MC663">
        <v>9.4429999999999996</v>
      </c>
      <c r="MD663">
        <v>1</v>
      </c>
      <c r="MF663" t="s">
        <v>349</v>
      </c>
      <c r="MG663" t="s">
        <v>372</v>
      </c>
      <c r="MH663" t="s">
        <v>1960</v>
      </c>
      <c r="MI663">
        <v>1</v>
      </c>
      <c r="MJ663" t="s">
        <v>351</v>
      </c>
      <c r="ML663" t="s">
        <v>485</v>
      </c>
      <c r="MM663" t="s">
        <v>368</v>
      </c>
    </row>
    <row r="664" spans="1:351" x14ac:dyDescent="0.25">
      <c r="A664" t="s">
        <v>4735</v>
      </c>
      <c r="B664">
        <v>424</v>
      </c>
      <c r="C664">
        <v>38</v>
      </c>
      <c r="D664" t="s">
        <v>347</v>
      </c>
      <c r="E664" t="s">
        <v>605</v>
      </c>
      <c r="F664" t="s">
        <v>355</v>
      </c>
      <c r="G664" t="s">
        <v>340</v>
      </c>
      <c r="H664" t="s">
        <v>357</v>
      </c>
      <c r="I664" t="s">
        <v>355</v>
      </c>
      <c r="J664" t="s">
        <v>342</v>
      </c>
      <c r="K664" t="s">
        <v>357</v>
      </c>
      <c r="L664" t="s">
        <v>1961</v>
      </c>
      <c r="M664" t="s">
        <v>359</v>
      </c>
      <c r="N664" t="s">
        <v>1962</v>
      </c>
      <c r="O664" t="s">
        <v>378</v>
      </c>
      <c r="Q664">
        <v>39</v>
      </c>
      <c r="R664">
        <v>55</v>
      </c>
      <c r="S664" s="2">
        <f t="shared" si="256"/>
        <v>60</v>
      </c>
      <c r="T664" s="2">
        <f t="shared" si="257"/>
        <v>57</v>
      </c>
      <c r="U664" s="2">
        <f t="shared" si="258"/>
        <v>75</v>
      </c>
      <c r="V664" s="2">
        <f t="shared" si="259"/>
        <v>58</v>
      </c>
      <c r="W664" s="2">
        <f t="shared" si="260"/>
        <v>32</v>
      </c>
      <c r="X664">
        <v>60</v>
      </c>
      <c r="Y664">
        <v>57</v>
      </c>
      <c r="Z664">
        <v>75</v>
      </c>
      <c r="AA664">
        <v>58</v>
      </c>
      <c r="AB664">
        <v>32</v>
      </c>
      <c r="AD664" t="s">
        <v>390</v>
      </c>
      <c r="AE664" t="s">
        <v>361</v>
      </c>
      <c r="AF664" s="2" t="str">
        <f t="shared" si="261"/>
        <v>None</v>
      </c>
      <c r="AG664" s="2" t="str">
        <f t="shared" si="262"/>
        <v>No Party</v>
      </c>
      <c r="AH664" t="s">
        <v>346</v>
      </c>
      <c r="BG664">
        <v>64</v>
      </c>
      <c r="BH664">
        <v>67</v>
      </c>
      <c r="BI664">
        <v>31</v>
      </c>
      <c r="BJ664">
        <v>64</v>
      </c>
      <c r="BK664" t="s">
        <v>4905</v>
      </c>
      <c r="BL664">
        <v>26</v>
      </c>
      <c r="KK664" s="5">
        <f t="shared" ca="1" si="263"/>
        <v>64</v>
      </c>
      <c r="KL664" s="5">
        <f t="shared" ca="1" si="264"/>
        <v>67</v>
      </c>
      <c r="KM664" s="5">
        <f t="shared" ca="1" si="265"/>
        <v>31</v>
      </c>
      <c r="KN664" s="5">
        <f t="shared" ca="1" si="266"/>
        <v>64</v>
      </c>
      <c r="KO664" s="5">
        <f t="shared" ca="1" si="267"/>
        <v>26</v>
      </c>
      <c r="KP664" s="4" t="str">
        <f t="shared" si="268"/>
        <v>male_211_image</v>
      </c>
      <c r="KQ664">
        <v>5.73</v>
      </c>
      <c r="KR664">
        <v>9.0820000000000007</v>
      </c>
      <c r="KS664">
        <v>10.552</v>
      </c>
      <c r="KT664">
        <v>5</v>
      </c>
      <c r="KU664">
        <v>3</v>
      </c>
      <c r="KV664">
        <v>3</v>
      </c>
      <c r="KW664">
        <v>2</v>
      </c>
      <c r="KX664">
        <v>2</v>
      </c>
      <c r="KY664">
        <v>3</v>
      </c>
      <c r="KZ664" t="s">
        <v>347</v>
      </c>
      <c r="LA664" t="s">
        <v>4736</v>
      </c>
      <c r="LB664" t="s">
        <v>378</v>
      </c>
      <c r="LD664" t="s">
        <v>5613</v>
      </c>
      <c r="LE664">
        <v>46</v>
      </c>
      <c r="LG664">
        <v>5</v>
      </c>
      <c r="LH664">
        <v>5</v>
      </c>
      <c r="LI664">
        <v>7</v>
      </c>
      <c r="LM664">
        <v>6.1909999999999998</v>
      </c>
      <c r="LN664">
        <v>6.1909999999999998</v>
      </c>
      <c r="LO664">
        <v>7.4850000000000003</v>
      </c>
      <c r="LP664">
        <v>1</v>
      </c>
      <c r="LQ664">
        <v>59</v>
      </c>
      <c r="LX664">
        <v>3</v>
      </c>
      <c r="LY664">
        <v>45</v>
      </c>
      <c r="LZ664">
        <v>7</v>
      </c>
      <c r="MA664">
        <v>18.911999999999999</v>
      </c>
      <c r="MB664">
        <v>18.911999999999999</v>
      </c>
      <c r="MC664">
        <v>22.093</v>
      </c>
      <c r="MD664">
        <v>1</v>
      </c>
      <c r="MF664" t="s">
        <v>363</v>
      </c>
      <c r="MG664" t="s">
        <v>336</v>
      </c>
      <c r="MH664" t="s">
        <v>1963</v>
      </c>
      <c r="MI664">
        <v>1</v>
      </c>
      <c r="MJ664" t="s">
        <v>351</v>
      </c>
      <c r="MK664" t="s">
        <v>429</v>
      </c>
      <c r="MM664" t="s">
        <v>353</v>
      </c>
    </row>
    <row r="665" spans="1:351" x14ac:dyDescent="0.25">
      <c r="A665" t="s">
        <v>4735</v>
      </c>
      <c r="B665">
        <v>647</v>
      </c>
      <c r="C665">
        <v>47</v>
      </c>
      <c r="D665" t="s">
        <v>347</v>
      </c>
      <c r="E665" t="s">
        <v>373</v>
      </c>
      <c r="F665" t="s">
        <v>355</v>
      </c>
      <c r="G665" t="s">
        <v>340</v>
      </c>
      <c r="H665" t="s">
        <v>357</v>
      </c>
      <c r="I665" t="s">
        <v>342</v>
      </c>
      <c r="J665" t="s">
        <v>355</v>
      </c>
      <c r="K665" t="s">
        <v>371</v>
      </c>
      <c r="L665" t="s">
        <v>1964</v>
      </c>
      <c r="M665" t="s">
        <v>389</v>
      </c>
      <c r="R665">
        <v>57</v>
      </c>
      <c r="S665" s="2">
        <f t="shared" si="256"/>
        <v>100</v>
      </c>
      <c r="T665" s="2">
        <f t="shared" si="257"/>
        <v>93</v>
      </c>
      <c r="U665" s="2">
        <f t="shared" si="258"/>
        <v>100</v>
      </c>
      <c r="V665" s="2">
        <f t="shared" si="259"/>
        <v>87</v>
      </c>
      <c r="W665" s="2">
        <f t="shared" si="260"/>
        <v>66</v>
      </c>
      <c r="X665">
        <v>100</v>
      </c>
      <c r="Y665">
        <v>93</v>
      </c>
      <c r="Z665">
        <v>100</v>
      </c>
      <c r="AA665">
        <v>87</v>
      </c>
      <c r="AB665">
        <v>66</v>
      </c>
      <c r="AD665" t="s">
        <v>348</v>
      </c>
      <c r="AE665" t="s">
        <v>361</v>
      </c>
      <c r="AF665" s="2" t="str">
        <f t="shared" si="261"/>
        <v>None</v>
      </c>
      <c r="AG665" s="2" t="str">
        <f t="shared" si="262"/>
        <v>No Party</v>
      </c>
      <c r="BS665">
        <v>32</v>
      </c>
      <c r="BT665">
        <v>0</v>
      </c>
      <c r="BU665">
        <v>42</v>
      </c>
      <c r="BV665">
        <v>29</v>
      </c>
      <c r="BW665" t="s">
        <v>4956</v>
      </c>
      <c r="BX665">
        <v>34</v>
      </c>
      <c r="KK665" s="5">
        <f t="shared" ca="1" si="263"/>
        <v>32</v>
      </c>
      <c r="KL665" s="5">
        <f t="shared" ca="1" si="264"/>
        <v>0</v>
      </c>
      <c r="KM665" s="5">
        <f t="shared" ca="1" si="265"/>
        <v>42</v>
      </c>
      <c r="KN665" s="5">
        <f t="shared" ca="1" si="266"/>
        <v>29</v>
      </c>
      <c r="KO665" s="5">
        <f t="shared" ca="1" si="267"/>
        <v>34</v>
      </c>
      <c r="KP665" s="4" t="str">
        <f t="shared" si="268"/>
        <v>male_311_right</v>
      </c>
      <c r="KQ665">
        <v>17.956</v>
      </c>
      <c r="KR665">
        <v>37.451999999999998</v>
      </c>
      <c r="KS665">
        <v>39.93</v>
      </c>
      <c r="KT665">
        <v>7</v>
      </c>
      <c r="KU665">
        <v>3</v>
      </c>
      <c r="KV665">
        <v>3</v>
      </c>
      <c r="KW665" t="s">
        <v>397</v>
      </c>
      <c r="KX665">
        <v>2</v>
      </c>
      <c r="KY665" t="s">
        <v>397</v>
      </c>
      <c r="KZ665" t="s">
        <v>4737</v>
      </c>
      <c r="LA665" t="s">
        <v>4738</v>
      </c>
      <c r="LB665" t="s">
        <v>389</v>
      </c>
      <c r="LD665" t="s">
        <v>5614</v>
      </c>
      <c r="LE665">
        <v>43</v>
      </c>
      <c r="LJ665">
        <v>4</v>
      </c>
      <c r="LK665">
        <v>7</v>
      </c>
      <c r="LL665">
        <v>1</v>
      </c>
      <c r="LM665">
        <v>20.6</v>
      </c>
      <c r="LN665">
        <v>22.488</v>
      </c>
      <c r="LO665">
        <v>25.920999999999999</v>
      </c>
      <c r="LP665">
        <v>2</v>
      </c>
      <c r="LQ665">
        <v>35</v>
      </c>
      <c r="LX665">
        <v>1</v>
      </c>
      <c r="LY665">
        <v>32</v>
      </c>
      <c r="LZ665">
        <v>5</v>
      </c>
      <c r="MA665">
        <v>21.123000000000001</v>
      </c>
      <c r="MB665">
        <v>26.783999999999999</v>
      </c>
      <c r="MC665">
        <v>29.928999999999998</v>
      </c>
      <c r="MD665">
        <v>4</v>
      </c>
      <c r="MF665" t="s">
        <v>349</v>
      </c>
      <c r="MG665" t="s">
        <v>1965</v>
      </c>
      <c r="MH665" t="s">
        <v>1966</v>
      </c>
      <c r="MI665">
        <v>1</v>
      </c>
      <c r="MJ665" t="s">
        <v>351</v>
      </c>
      <c r="MK665" t="s">
        <v>500</v>
      </c>
      <c r="MM665" t="s">
        <v>368</v>
      </c>
    </row>
    <row r="666" spans="1:351" x14ac:dyDescent="0.25">
      <c r="A666" t="s">
        <v>4735</v>
      </c>
      <c r="B666">
        <v>395</v>
      </c>
      <c r="C666">
        <v>60</v>
      </c>
      <c r="D666" t="s">
        <v>347</v>
      </c>
      <c r="E666" t="s">
        <v>369</v>
      </c>
      <c r="F666" t="s">
        <v>355</v>
      </c>
      <c r="G666" t="s">
        <v>402</v>
      </c>
      <c r="H666" t="s">
        <v>357</v>
      </c>
      <c r="I666" t="s">
        <v>355</v>
      </c>
      <c r="J666" t="s">
        <v>355</v>
      </c>
      <c r="K666" t="s">
        <v>386</v>
      </c>
      <c r="L666" t="s">
        <v>646</v>
      </c>
      <c r="M666" t="s">
        <v>389</v>
      </c>
      <c r="R666">
        <v>50</v>
      </c>
      <c r="S666" s="2">
        <f t="shared" si="256"/>
        <v>100</v>
      </c>
      <c r="T666" s="2">
        <f t="shared" si="257"/>
        <v>100</v>
      </c>
      <c r="U666" s="2">
        <f t="shared" si="258"/>
        <v>100</v>
      </c>
      <c r="V666" s="2">
        <f t="shared" si="259"/>
        <v>100</v>
      </c>
      <c r="W666" s="2">
        <f t="shared" si="260"/>
        <v>100</v>
      </c>
      <c r="X666">
        <v>100</v>
      </c>
      <c r="Y666">
        <v>100</v>
      </c>
      <c r="Z666">
        <v>100</v>
      </c>
      <c r="AA666">
        <v>100</v>
      </c>
      <c r="AB666">
        <v>100</v>
      </c>
      <c r="AD666" t="s">
        <v>4889</v>
      </c>
      <c r="AE666" t="s">
        <v>361</v>
      </c>
      <c r="AF666" s="2" t="str">
        <f t="shared" si="261"/>
        <v>None</v>
      </c>
      <c r="AG666" s="2" t="str">
        <f t="shared" si="262"/>
        <v>No Party</v>
      </c>
      <c r="CW666">
        <v>83</v>
      </c>
      <c r="CX666">
        <v>75</v>
      </c>
      <c r="CY666">
        <v>100</v>
      </c>
      <c r="CZ666">
        <v>84</v>
      </c>
      <c r="DA666" t="s">
        <v>4949</v>
      </c>
      <c r="DB666">
        <v>78</v>
      </c>
      <c r="KK666" s="5">
        <f t="shared" ca="1" si="263"/>
        <v>83</v>
      </c>
      <c r="KL666" s="5">
        <f t="shared" ca="1" si="264"/>
        <v>75</v>
      </c>
      <c r="KM666" s="5">
        <f t="shared" ca="1" si="265"/>
        <v>100</v>
      </c>
      <c r="KN666" s="5">
        <f t="shared" ca="1" si="266"/>
        <v>84</v>
      </c>
      <c r="KO666" s="5">
        <f t="shared" ca="1" si="267"/>
        <v>78</v>
      </c>
      <c r="KP666" s="4" t="str">
        <f t="shared" si="268"/>
        <v>male_123_right</v>
      </c>
      <c r="KQ666">
        <v>11.657999999999999</v>
      </c>
      <c r="KR666">
        <v>23.905999999999999</v>
      </c>
      <c r="KS666">
        <v>25.327999999999999</v>
      </c>
      <c r="KT666">
        <v>7</v>
      </c>
      <c r="KU666" t="s">
        <v>444</v>
      </c>
      <c r="KV666" t="s">
        <v>444</v>
      </c>
      <c r="KW666">
        <v>3</v>
      </c>
      <c r="KX666">
        <v>4</v>
      </c>
      <c r="KY666">
        <v>4</v>
      </c>
      <c r="KZ666" t="s">
        <v>347</v>
      </c>
      <c r="LA666" t="s">
        <v>4738</v>
      </c>
      <c r="LB666" t="s">
        <v>378</v>
      </c>
      <c r="LD666" t="s">
        <v>5615</v>
      </c>
      <c r="LE666">
        <v>44</v>
      </c>
      <c r="LJ666">
        <v>6</v>
      </c>
      <c r="LK666">
        <v>5</v>
      </c>
      <c r="LL666">
        <v>0</v>
      </c>
      <c r="LM666">
        <v>12.000999999999999</v>
      </c>
      <c r="LN666">
        <v>12.000999999999999</v>
      </c>
      <c r="LO666">
        <v>13.324999999999999</v>
      </c>
      <c r="LP666">
        <v>1</v>
      </c>
      <c r="LQ666">
        <v>56</v>
      </c>
      <c r="LX666">
        <v>2</v>
      </c>
      <c r="LY666">
        <v>42</v>
      </c>
      <c r="LZ666">
        <v>6</v>
      </c>
      <c r="MA666">
        <v>5.8659999999999997</v>
      </c>
      <c r="MB666">
        <v>12.97</v>
      </c>
      <c r="MC666">
        <v>14.925000000000001</v>
      </c>
      <c r="MD666">
        <v>4</v>
      </c>
      <c r="MF666" t="s">
        <v>363</v>
      </c>
      <c r="MG666" t="s">
        <v>1967</v>
      </c>
      <c r="MH666" t="s">
        <v>1968</v>
      </c>
      <c r="MI666">
        <v>1</v>
      </c>
      <c r="MJ666" t="s">
        <v>351</v>
      </c>
      <c r="MK666" t="s">
        <v>367</v>
      </c>
      <c r="MM666" t="s">
        <v>368</v>
      </c>
    </row>
    <row r="667" spans="1:351" x14ac:dyDescent="0.25">
      <c r="A667" t="s">
        <v>4735</v>
      </c>
      <c r="B667">
        <v>524</v>
      </c>
      <c r="C667">
        <v>32</v>
      </c>
      <c r="D667" t="s">
        <v>347</v>
      </c>
      <c r="E667" t="s">
        <v>339</v>
      </c>
      <c r="F667" t="s">
        <v>4898</v>
      </c>
      <c r="G667" t="s">
        <v>4739</v>
      </c>
      <c r="H667" t="s">
        <v>404</v>
      </c>
      <c r="I667" t="s">
        <v>342</v>
      </c>
      <c r="J667" t="s">
        <v>355</v>
      </c>
      <c r="K667" t="s">
        <v>371</v>
      </c>
      <c r="M667" t="s">
        <v>344</v>
      </c>
      <c r="O667" t="s">
        <v>4889</v>
      </c>
      <c r="Q667">
        <v>80</v>
      </c>
      <c r="R667">
        <v>40</v>
      </c>
      <c r="S667" s="2">
        <f t="shared" si="256"/>
        <v>76</v>
      </c>
      <c r="T667" s="2">
        <f t="shared" si="257"/>
        <v>37</v>
      </c>
      <c r="U667" s="2">
        <f t="shared" si="258"/>
        <v>67</v>
      </c>
      <c r="V667" s="2">
        <f t="shared" si="259"/>
        <v>43</v>
      </c>
      <c r="W667" s="2">
        <f t="shared" si="260"/>
        <v>47</v>
      </c>
      <c r="AD667" t="s">
        <v>348</v>
      </c>
      <c r="AE667" t="s">
        <v>361</v>
      </c>
      <c r="AF667" s="2" t="str">
        <f t="shared" si="261"/>
        <v>None</v>
      </c>
      <c r="AG667" s="2" t="str">
        <f t="shared" si="262"/>
        <v>No Party</v>
      </c>
      <c r="AH667" t="s">
        <v>346</v>
      </c>
      <c r="EM667">
        <v>56</v>
      </c>
      <c r="EN667">
        <v>47</v>
      </c>
      <c r="EO667">
        <v>29</v>
      </c>
      <c r="EP667">
        <v>47</v>
      </c>
      <c r="EQ667" t="s">
        <v>4915</v>
      </c>
      <c r="ER667">
        <v>52</v>
      </c>
      <c r="KK667" s="5">
        <f t="shared" ca="1" si="263"/>
        <v>56</v>
      </c>
      <c r="KL667" s="5">
        <f t="shared" ca="1" si="264"/>
        <v>47</v>
      </c>
      <c r="KM667" s="5">
        <f t="shared" ca="1" si="265"/>
        <v>29</v>
      </c>
      <c r="KN667" s="5">
        <f t="shared" ca="1" si="266"/>
        <v>47</v>
      </c>
      <c r="KO667" s="5">
        <f t="shared" ca="1" si="267"/>
        <v>52</v>
      </c>
      <c r="KP667" s="4" t="str">
        <f t="shared" si="268"/>
        <v>male_233_right</v>
      </c>
      <c r="KQ667">
        <v>15.848000000000001</v>
      </c>
      <c r="KR667">
        <v>40.524000000000001</v>
      </c>
      <c r="KS667">
        <v>42.023000000000003</v>
      </c>
      <c r="KT667">
        <v>16</v>
      </c>
      <c r="KU667" t="s">
        <v>444</v>
      </c>
      <c r="KV667">
        <v>3</v>
      </c>
      <c r="KW667">
        <v>2</v>
      </c>
      <c r="KX667">
        <v>4</v>
      </c>
      <c r="KY667" t="s">
        <v>444</v>
      </c>
      <c r="KZ667" t="s">
        <v>4737</v>
      </c>
      <c r="LA667" t="s">
        <v>4738</v>
      </c>
      <c r="LB667" t="s">
        <v>4906</v>
      </c>
      <c r="LD667" t="s">
        <v>5616</v>
      </c>
      <c r="LE667">
        <v>84</v>
      </c>
      <c r="LG667">
        <v>0</v>
      </c>
      <c r="LH667">
        <v>10</v>
      </c>
      <c r="LI667">
        <v>4</v>
      </c>
      <c r="LM667">
        <v>6.1779999999999999</v>
      </c>
      <c r="LN667">
        <v>6.1779999999999999</v>
      </c>
      <c r="LO667">
        <v>7.19</v>
      </c>
      <c r="LP667">
        <v>1</v>
      </c>
      <c r="LQ667">
        <v>80</v>
      </c>
      <c r="LR667">
        <v>76</v>
      </c>
      <c r="LS667">
        <v>37</v>
      </c>
      <c r="LT667">
        <v>67</v>
      </c>
      <c r="LU667">
        <v>43</v>
      </c>
      <c r="LV667">
        <v>47</v>
      </c>
      <c r="LW667" t="s">
        <v>1406</v>
      </c>
      <c r="LX667">
        <v>1</v>
      </c>
      <c r="LY667">
        <v>26</v>
      </c>
      <c r="LZ667">
        <v>6</v>
      </c>
      <c r="MA667">
        <v>1.992</v>
      </c>
      <c r="MB667">
        <v>4.6859999999999999</v>
      </c>
      <c r="MC667">
        <v>5.6440000000000001</v>
      </c>
      <c r="MD667">
        <v>2</v>
      </c>
      <c r="MF667" t="s">
        <v>349</v>
      </c>
      <c r="MG667" t="s">
        <v>563</v>
      </c>
      <c r="MH667" t="s">
        <v>1969</v>
      </c>
      <c r="MI667">
        <v>1</v>
      </c>
      <c r="MJ667" t="s">
        <v>366</v>
      </c>
      <c r="MK667" t="s">
        <v>477</v>
      </c>
      <c r="MM667" t="s">
        <v>353</v>
      </c>
    </row>
    <row r="668" spans="1:351" x14ac:dyDescent="0.25">
      <c r="A668" t="s">
        <v>4735</v>
      </c>
      <c r="B668">
        <v>334</v>
      </c>
      <c r="C668">
        <v>19</v>
      </c>
      <c r="D668" t="s">
        <v>347</v>
      </c>
      <c r="E668" t="s">
        <v>338</v>
      </c>
      <c r="F668" t="s">
        <v>355</v>
      </c>
      <c r="G668" t="s">
        <v>356</v>
      </c>
      <c r="H668" t="s">
        <v>357</v>
      </c>
      <c r="I668" t="s">
        <v>342</v>
      </c>
      <c r="J668" t="s">
        <v>355</v>
      </c>
      <c r="K668" t="s">
        <v>404</v>
      </c>
      <c r="L668" t="s">
        <v>1970</v>
      </c>
      <c r="M668" t="s">
        <v>4889</v>
      </c>
      <c r="O668" t="s">
        <v>377</v>
      </c>
      <c r="Q668">
        <v>19</v>
      </c>
      <c r="R668">
        <v>25</v>
      </c>
      <c r="S668" s="2">
        <f t="shared" si="256"/>
        <v>63</v>
      </c>
      <c r="T668" s="2" t="str">
        <f t="shared" si="257"/>
        <v xml:space="preserve"> </v>
      </c>
      <c r="U668" s="2">
        <f t="shared" si="258"/>
        <v>74</v>
      </c>
      <c r="V668" s="2">
        <f t="shared" si="259"/>
        <v>69</v>
      </c>
      <c r="W668" s="2">
        <f t="shared" si="260"/>
        <v>37</v>
      </c>
      <c r="X668">
        <v>63</v>
      </c>
      <c r="Z668">
        <v>74</v>
      </c>
      <c r="AA668">
        <v>69</v>
      </c>
      <c r="AB668">
        <v>37</v>
      </c>
      <c r="AD668" t="s">
        <v>344</v>
      </c>
      <c r="AE668" t="s">
        <v>345</v>
      </c>
      <c r="AF668" s="2" t="str">
        <f t="shared" si="261"/>
        <v>FDP</v>
      </c>
      <c r="AG668" s="2" t="str">
        <f t="shared" si="262"/>
        <v>Other Party</v>
      </c>
      <c r="AH668" t="s">
        <v>379</v>
      </c>
      <c r="HA668">
        <v>64</v>
      </c>
      <c r="HB668">
        <v>28</v>
      </c>
      <c r="HC668">
        <v>34</v>
      </c>
      <c r="HE668" t="s">
        <v>4958</v>
      </c>
      <c r="KK668" s="5">
        <f t="shared" ca="1" si="263"/>
        <v>64</v>
      </c>
      <c r="KL668" s="5">
        <f t="shared" ca="1" si="264"/>
        <v>28</v>
      </c>
      <c r="KM668" s="5">
        <f t="shared" ca="1" si="265"/>
        <v>34</v>
      </c>
      <c r="KN668" s="5">
        <f t="shared" ca="1" si="266"/>
        <v>0</v>
      </c>
      <c r="KO668" s="5">
        <f t="shared" ca="1" si="267"/>
        <v>0</v>
      </c>
      <c r="KP668" s="4" t="str">
        <f t="shared" si="268"/>
        <v>female_122</v>
      </c>
      <c r="KQ668">
        <v>10.311</v>
      </c>
      <c r="KR668">
        <v>20.701000000000001</v>
      </c>
      <c r="KS668">
        <v>22.062999999999999</v>
      </c>
      <c r="KT668">
        <v>7</v>
      </c>
      <c r="KU668">
        <v>3</v>
      </c>
      <c r="KV668">
        <v>3</v>
      </c>
      <c r="KW668">
        <v>4</v>
      </c>
      <c r="KX668">
        <v>3</v>
      </c>
      <c r="KY668">
        <v>2</v>
      </c>
      <c r="KZ668" t="s">
        <v>347</v>
      </c>
      <c r="LA668" t="s">
        <v>4738</v>
      </c>
      <c r="LB668" t="s">
        <v>344</v>
      </c>
      <c r="LD668" t="s">
        <v>5617</v>
      </c>
      <c r="LE668">
        <v>47</v>
      </c>
      <c r="LJ668">
        <v>1</v>
      </c>
      <c r="LK668">
        <v>8</v>
      </c>
      <c r="LL668">
        <v>0</v>
      </c>
      <c r="LM668">
        <v>6.6829999999999998</v>
      </c>
      <c r="LN668">
        <v>8.7739999999999991</v>
      </c>
      <c r="LO668">
        <v>9.3949999999999996</v>
      </c>
      <c r="LP668">
        <v>3</v>
      </c>
      <c r="LQ668">
        <v>59</v>
      </c>
      <c r="LX668">
        <v>3</v>
      </c>
      <c r="LY668">
        <v>39</v>
      </c>
      <c r="LZ668">
        <v>5</v>
      </c>
      <c r="MA668">
        <v>6.4489999999999998</v>
      </c>
      <c r="MB668">
        <v>19.423999999999999</v>
      </c>
      <c r="MC668">
        <v>20.815999999999999</v>
      </c>
      <c r="MD668">
        <v>8</v>
      </c>
      <c r="ME668" t="s">
        <v>1971</v>
      </c>
      <c r="MF668" t="s">
        <v>349</v>
      </c>
      <c r="MG668" t="s">
        <v>1965</v>
      </c>
      <c r="MH668" t="s">
        <v>1972</v>
      </c>
      <c r="MI668">
        <v>1</v>
      </c>
      <c r="MJ668" t="s">
        <v>351</v>
      </c>
      <c r="ML668" t="s">
        <v>422</v>
      </c>
      <c r="MM668" t="s">
        <v>368</v>
      </c>
    </row>
    <row r="669" spans="1:351" x14ac:dyDescent="0.25">
      <c r="A669" t="s">
        <v>4735</v>
      </c>
      <c r="B669">
        <v>808</v>
      </c>
      <c r="C669">
        <v>65</v>
      </c>
      <c r="D669" t="s">
        <v>347</v>
      </c>
      <c r="E669" t="s">
        <v>395</v>
      </c>
      <c r="F669" t="s">
        <v>355</v>
      </c>
      <c r="G669" t="s">
        <v>437</v>
      </c>
      <c r="H669" t="s">
        <v>357</v>
      </c>
      <c r="I669" t="s">
        <v>355</v>
      </c>
      <c r="J669" t="s">
        <v>355</v>
      </c>
      <c r="K669" t="s">
        <v>404</v>
      </c>
      <c r="L669" t="s">
        <v>5618</v>
      </c>
      <c r="M669" t="s">
        <v>389</v>
      </c>
      <c r="R669">
        <v>32</v>
      </c>
      <c r="S669" s="2">
        <f t="shared" si="256"/>
        <v>100</v>
      </c>
      <c r="T669" s="2">
        <f t="shared" si="257"/>
        <v>100</v>
      </c>
      <c r="U669" s="2">
        <f t="shared" si="258"/>
        <v>100</v>
      </c>
      <c r="V669" s="2">
        <f t="shared" si="259"/>
        <v>100</v>
      </c>
      <c r="W669" s="2">
        <f t="shared" si="260"/>
        <v>100</v>
      </c>
      <c r="AD669" t="s">
        <v>4889</v>
      </c>
      <c r="AE669" t="s">
        <v>345</v>
      </c>
      <c r="AF669" s="2" t="str">
        <f t="shared" si="261"/>
        <v>None</v>
      </c>
      <c r="AG669" s="2" t="str">
        <f t="shared" si="262"/>
        <v>No Party</v>
      </c>
      <c r="GI669">
        <v>36</v>
      </c>
      <c r="GJ669">
        <v>11</v>
      </c>
      <c r="GK669">
        <v>51</v>
      </c>
      <c r="GL669">
        <v>35</v>
      </c>
      <c r="GM669" t="s">
        <v>4922</v>
      </c>
      <c r="GN669">
        <v>51</v>
      </c>
      <c r="KK669" s="5">
        <f t="shared" ca="1" si="263"/>
        <v>36</v>
      </c>
      <c r="KL669" s="5">
        <f t="shared" ca="1" si="264"/>
        <v>11</v>
      </c>
      <c r="KM669" s="5">
        <f t="shared" ca="1" si="265"/>
        <v>51</v>
      </c>
      <c r="KN669" s="5">
        <f t="shared" ca="1" si="266"/>
        <v>35</v>
      </c>
      <c r="KO669" s="5">
        <f t="shared" ca="1" si="267"/>
        <v>51</v>
      </c>
      <c r="KP669" s="4" t="str">
        <f t="shared" si="268"/>
        <v>female_311_right</v>
      </c>
      <c r="KQ669">
        <v>20.324000000000002</v>
      </c>
      <c r="KR669">
        <v>63.353999999999999</v>
      </c>
      <c r="KS669">
        <v>65.593999999999994</v>
      </c>
      <c r="KT669">
        <v>8</v>
      </c>
      <c r="KU669">
        <v>3</v>
      </c>
      <c r="KV669">
        <v>4</v>
      </c>
      <c r="KW669">
        <v>4</v>
      </c>
      <c r="KX669">
        <v>3</v>
      </c>
      <c r="KY669">
        <v>3</v>
      </c>
      <c r="KZ669" t="s">
        <v>347</v>
      </c>
      <c r="LA669" t="s">
        <v>4738</v>
      </c>
      <c r="LB669" t="s">
        <v>389</v>
      </c>
      <c r="LD669" t="s">
        <v>5047</v>
      </c>
      <c r="LE669">
        <v>38</v>
      </c>
      <c r="LJ669">
        <v>3</v>
      </c>
      <c r="LK669">
        <v>8</v>
      </c>
      <c r="LL669">
        <v>0</v>
      </c>
      <c r="LM669">
        <v>13.510999999999999</v>
      </c>
      <c r="LN669">
        <v>13.510999999999999</v>
      </c>
      <c r="LO669">
        <v>25.672999999999998</v>
      </c>
      <c r="LP669">
        <v>1</v>
      </c>
      <c r="LQ669">
        <v>41</v>
      </c>
      <c r="LR669">
        <v>100</v>
      </c>
      <c r="LS669">
        <v>100</v>
      </c>
      <c r="LT669">
        <v>100</v>
      </c>
      <c r="LU669">
        <v>100</v>
      </c>
      <c r="LV669">
        <v>100</v>
      </c>
      <c r="LW669" t="s">
        <v>1335</v>
      </c>
      <c r="LX669">
        <v>1</v>
      </c>
      <c r="LY669">
        <v>30</v>
      </c>
      <c r="LZ669">
        <v>7</v>
      </c>
      <c r="MA669">
        <v>19.881</v>
      </c>
      <c r="MB669">
        <v>23.280999999999999</v>
      </c>
      <c r="MC669">
        <v>25.31</v>
      </c>
      <c r="MD669">
        <v>2</v>
      </c>
      <c r="MF669" t="s">
        <v>363</v>
      </c>
      <c r="MG669" t="s">
        <v>427</v>
      </c>
      <c r="MH669" t="s">
        <v>1973</v>
      </c>
      <c r="MI669">
        <v>1</v>
      </c>
      <c r="MJ669" t="s">
        <v>366</v>
      </c>
      <c r="ML669" t="s">
        <v>459</v>
      </c>
      <c r="MM669" t="s">
        <v>368</v>
      </c>
    </row>
    <row r="670" spans="1:351" x14ac:dyDescent="0.25">
      <c r="A670" t="s">
        <v>4735</v>
      </c>
      <c r="B670">
        <v>524</v>
      </c>
      <c r="C670">
        <v>51</v>
      </c>
      <c r="D670" t="s">
        <v>347</v>
      </c>
      <c r="E670" t="s">
        <v>338</v>
      </c>
      <c r="F670" t="s">
        <v>355</v>
      </c>
      <c r="G670" t="s">
        <v>437</v>
      </c>
      <c r="H670" t="s">
        <v>357</v>
      </c>
      <c r="I670" t="s">
        <v>342</v>
      </c>
      <c r="J670" t="s">
        <v>355</v>
      </c>
      <c r="K670" t="s">
        <v>371</v>
      </c>
      <c r="L670" t="s">
        <v>1974</v>
      </c>
      <c r="M670" t="s">
        <v>377</v>
      </c>
      <c r="O670" t="s">
        <v>348</v>
      </c>
      <c r="Q670">
        <v>81</v>
      </c>
      <c r="R670">
        <v>20</v>
      </c>
      <c r="S670" s="2">
        <f t="shared" si="256"/>
        <v>82</v>
      </c>
      <c r="T670" s="2">
        <f t="shared" si="257"/>
        <v>80</v>
      </c>
      <c r="U670" s="2">
        <f t="shared" si="258"/>
        <v>82</v>
      </c>
      <c r="V670" s="2">
        <f t="shared" si="259"/>
        <v>85</v>
      </c>
      <c r="W670" s="2">
        <f t="shared" si="260"/>
        <v>82</v>
      </c>
      <c r="AD670" t="s">
        <v>4889</v>
      </c>
      <c r="AE670" t="s">
        <v>361</v>
      </c>
      <c r="AF670" s="2" t="str">
        <f t="shared" si="261"/>
        <v>None</v>
      </c>
      <c r="AG670" s="2" t="str">
        <f t="shared" si="262"/>
        <v>No Party</v>
      </c>
      <c r="AH670" t="s">
        <v>346</v>
      </c>
      <c r="CQ670">
        <v>74</v>
      </c>
      <c r="CR670">
        <v>82</v>
      </c>
      <c r="CS670">
        <v>70</v>
      </c>
      <c r="CT670">
        <v>57</v>
      </c>
      <c r="CU670" t="s">
        <v>5016</v>
      </c>
      <c r="CV670">
        <v>50</v>
      </c>
      <c r="KK670" s="5">
        <f t="shared" ca="1" si="263"/>
        <v>74</v>
      </c>
      <c r="KL670" s="5">
        <f t="shared" ca="1" si="264"/>
        <v>82</v>
      </c>
      <c r="KM670" s="5">
        <f t="shared" ca="1" si="265"/>
        <v>70</v>
      </c>
      <c r="KN670" s="5">
        <f t="shared" ca="1" si="266"/>
        <v>57</v>
      </c>
      <c r="KO670" s="5">
        <f t="shared" ca="1" si="267"/>
        <v>50</v>
      </c>
      <c r="KP670" s="4" t="str">
        <f t="shared" si="268"/>
        <v>male_123_left</v>
      </c>
      <c r="KQ670">
        <v>16.759</v>
      </c>
      <c r="KR670">
        <v>41.41</v>
      </c>
      <c r="KS670">
        <v>41.887</v>
      </c>
      <c r="KT670">
        <v>12</v>
      </c>
      <c r="KU670">
        <v>4</v>
      </c>
      <c r="KV670">
        <v>4</v>
      </c>
      <c r="KW670">
        <v>4</v>
      </c>
      <c r="KX670">
        <v>4</v>
      </c>
      <c r="KY670">
        <v>3</v>
      </c>
      <c r="KZ670" t="s">
        <v>347</v>
      </c>
      <c r="LA670" t="s">
        <v>4736</v>
      </c>
      <c r="LB670" t="s">
        <v>348</v>
      </c>
      <c r="LD670" t="s">
        <v>5619</v>
      </c>
      <c r="LE670">
        <v>39</v>
      </c>
      <c r="LG670">
        <v>3</v>
      </c>
      <c r="LH670">
        <v>7</v>
      </c>
      <c r="LI670">
        <v>2</v>
      </c>
      <c r="LM670">
        <v>10.565</v>
      </c>
      <c r="LN670">
        <v>20.690999999999999</v>
      </c>
      <c r="LO670">
        <v>21.827000000000002</v>
      </c>
      <c r="LP670">
        <v>4</v>
      </c>
      <c r="LQ670">
        <v>30</v>
      </c>
      <c r="LR670">
        <v>82</v>
      </c>
      <c r="LS670">
        <v>80</v>
      </c>
      <c r="LT670">
        <v>82</v>
      </c>
      <c r="LU670">
        <v>85</v>
      </c>
      <c r="LV670">
        <v>82</v>
      </c>
      <c r="LW670" t="s">
        <v>728</v>
      </c>
      <c r="LX670">
        <v>2</v>
      </c>
      <c r="LY670">
        <v>30</v>
      </c>
      <c r="LZ670">
        <v>5</v>
      </c>
      <c r="MA670">
        <v>11.709</v>
      </c>
      <c r="MB670">
        <v>11.709</v>
      </c>
      <c r="MC670">
        <v>13.407999999999999</v>
      </c>
      <c r="MD670">
        <v>1</v>
      </c>
      <c r="MF670" t="s">
        <v>349</v>
      </c>
      <c r="MG670" t="s">
        <v>337</v>
      </c>
      <c r="MH670" t="s">
        <v>1975</v>
      </c>
      <c r="MI670">
        <v>1</v>
      </c>
      <c r="MJ670" t="s">
        <v>366</v>
      </c>
      <c r="MK670" t="s">
        <v>394</v>
      </c>
      <c r="MM670" t="s">
        <v>353</v>
      </c>
    </row>
    <row r="671" spans="1:351" x14ac:dyDescent="0.25">
      <c r="A671" t="s">
        <v>4735</v>
      </c>
      <c r="B671">
        <v>1213</v>
      </c>
      <c r="C671">
        <v>34</v>
      </c>
      <c r="D671" t="s">
        <v>347</v>
      </c>
      <c r="E671" t="s">
        <v>605</v>
      </c>
      <c r="F671" t="s">
        <v>355</v>
      </c>
      <c r="G671" t="s">
        <v>370</v>
      </c>
      <c r="H671" t="s">
        <v>513</v>
      </c>
      <c r="I671" t="s">
        <v>342</v>
      </c>
      <c r="J671" t="s">
        <v>355</v>
      </c>
      <c r="K671" t="s">
        <v>357</v>
      </c>
      <c r="L671" t="s">
        <v>1976</v>
      </c>
      <c r="M671" t="s">
        <v>378</v>
      </c>
      <c r="O671" t="s">
        <v>4889</v>
      </c>
      <c r="Q671">
        <v>100</v>
      </c>
      <c r="R671">
        <v>36</v>
      </c>
      <c r="S671" s="2">
        <f t="shared" si="256"/>
        <v>75</v>
      </c>
      <c r="T671" s="2">
        <f t="shared" si="257"/>
        <v>55</v>
      </c>
      <c r="U671" s="2">
        <f t="shared" si="258"/>
        <v>86</v>
      </c>
      <c r="V671" s="2">
        <f t="shared" si="259"/>
        <v>84</v>
      </c>
      <c r="W671" s="2">
        <f t="shared" si="260"/>
        <v>97</v>
      </c>
      <c r="X671">
        <v>75</v>
      </c>
      <c r="Y671">
        <v>55</v>
      </c>
      <c r="Z671">
        <v>86</v>
      </c>
      <c r="AA671">
        <v>84</v>
      </c>
      <c r="AB671">
        <v>97</v>
      </c>
      <c r="AD671" t="s">
        <v>348</v>
      </c>
      <c r="AE671" t="s">
        <v>361</v>
      </c>
      <c r="AF671" s="2" t="str">
        <f t="shared" si="261"/>
        <v>None</v>
      </c>
      <c r="AG671" s="2" t="str">
        <f t="shared" si="262"/>
        <v>No Party</v>
      </c>
      <c r="AH671" t="s">
        <v>346</v>
      </c>
      <c r="DU671">
        <v>60</v>
      </c>
      <c r="DV671">
        <v>48</v>
      </c>
      <c r="DW671">
        <v>61</v>
      </c>
      <c r="DX671">
        <v>51</v>
      </c>
      <c r="DY671" t="s">
        <v>4887</v>
      </c>
      <c r="DZ671">
        <v>54</v>
      </c>
      <c r="KK671" s="5">
        <f t="shared" ca="1" si="263"/>
        <v>60</v>
      </c>
      <c r="KL671" s="5">
        <f t="shared" ca="1" si="264"/>
        <v>48</v>
      </c>
      <c r="KM671" s="5">
        <f t="shared" ca="1" si="265"/>
        <v>61</v>
      </c>
      <c r="KN671" s="5">
        <f t="shared" ca="1" si="266"/>
        <v>51</v>
      </c>
      <c r="KO671" s="5">
        <f t="shared" ca="1" si="267"/>
        <v>54</v>
      </c>
      <c r="KP671" s="4" t="str">
        <f t="shared" si="268"/>
        <v>male_322_left</v>
      </c>
      <c r="KQ671">
        <v>5.47</v>
      </c>
      <c r="KR671">
        <v>11.112</v>
      </c>
      <c r="KS671">
        <v>12.272</v>
      </c>
      <c r="KT671">
        <v>5</v>
      </c>
      <c r="KU671">
        <v>4</v>
      </c>
      <c r="KV671">
        <v>4</v>
      </c>
      <c r="KW671">
        <v>4</v>
      </c>
      <c r="KX671">
        <v>4</v>
      </c>
      <c r="KY671">
        <v>4</v>
      </c>
      <c r="KZ671" t="s">
        <v>4737</v>
      </c>
      <c r="LA671" t="s">
        <v>4738</v>
      </c>
      <c r="LB671" t="s">
        <v>4906</v>
      </c>
      <c r="LD671" t="s">
        <v>5620</v>
      </c>
      <c r="LE671">
        <v>36</v>
      </c>
      <c r="LJ671">
        <v>3</v>
      </c>
      <c r="LK671">
        <v>7</v>
      </c>
      <c r="LL671">
        <v>0</v>
      </c>
      <c r="LM671">
        <v>7.9320000000000004</v>
      </c>
      <c r="LN671">
        <v>9.3919999999999995</v>
      </c>
      <c r="LO671">
        <v>10.41</v>
      </c>
      <c r="LP671">
        <v>3</v>
      </c>
      <c r="LQ671">
        <v>49</v>
      </c>
      <c r="LX671">
        <v>3</v>
      </c>
      <c r="LY671">
        <v>25</v>
      </c>
      <c r="LZ671">
        <v>5</v>
      </c>
      <c r="MA671">
        <v>3.8820000000000001</v>
      </c>
      <c r="MB671">
        <v>3.8820000000000001</v>
      </c>
      <c r="MC671">
        <v>6.2530000000000001</v>
      </c>
      <c r="MD671">
        <v>1</v>
      </c>
      <c r="MF671" t="s">
        <v>363</v>
      </c>
      <c r="MG671" t="s">
        <v>427</v>
      </c>
      <c r="MH671" t="s">
        <v>1977</v>
      </c>
      <c r="MI671">
        <v>1</v>
      </c>
      <c r="MJ671" t="s">
        <v>351</v>
      </c>
      <c r="MK671" t="s">
        <v>612</v>
      </c>
      <c r="MM671" t="s">
        <v>368</v>
      </c>
    </row>
    <row r="672" spans="1:351" x14ac:dyDescent="0.25">
      <c r="A672" t="s">
        <v>4735</v>
      </c>
      <c r="B672">
        <v>715</v>
      </c>
      <c r="C672">
        <v>40</v>
      </c>
      <c r="D672" t="s">
        <v>4737</v>
      </c>
      <c r="E672" t="s">
        <v>4898</v>
      </c>
      <c r="F672" t="s">
        <v>486</v>
      </c>
      <c r="G672" t="s">
        <v>4739</v>
      </c>
      <c r="H672" t="s">
        <v>357</v>
      </c>
      <c r="I672" t="s">
        <v>355</v>
      </c>
      <c r="J672" t="s">
        <v>355</v>
      </c>
      <c r="K672" t="s">
        <v>371</v>
      </c>
      <c r="L672" t="s">
        <v>1978</v>
      </c>
      <c r="M672" t="s">
        <v>377</v>
      </c>
      <c r="O672" t="s">
        <v>4889</v>
      </c>
      <c r="Q672">
        <v>88</v>
      </c>
      <c r="R672">
        <v>19</v>
      </c>
      <c r="S672" s="2">
        <f t="shared" si="256"/>
        <v>100</v>
      </c>
      <c r="T672" s="2">
        <f t="shared" si="257"/>
        <v>72</v>
      </c>
      <c r="U672" s="2">
        <f t="shared" si="258"/>
        <v>86</v>
      </c>
      <c r="V672" s="2">
        <f t="shared" si="259"/>
        <v>66</v>
      </c>
      <c r="W672" s="2">
        <f t="shared" si="260"/>
        <v>90</v>
      </c>
      <c r="AD672" t="s">
        <v>378</v>
      </c>
      <c r="AE672" t="s">
        <v>361</v>
      </c>
      <c r="AF672" s="2" t="str">
        <f t="shared" si="261"/>
        <v>SPD</v>
      </c>
      <c r="AG672" s="2" t="str">
        <f t="shared" si="262"/>
        <v>Other Party</v>
      </c>
      <c r="AH672" t="s">
        <v>379</v>
      </c>
      <c r="CE672">
        <v>12</v>
      </c>
      <c r="CF672">
        <v>8</v>
      </c>
      <c r="CG672">
        <v>5</v>
      </c>
      <c r="CH672">
        <v>7</v>
      </c>
      <c r="CI672" t="s">
        <v>5062</v>
      </c>
      <c r="CJ672">
        <v>22</v>
      </c>
      <c r="KK672" s="5">
        <f t="shared" ca="1" si="263"/>
        <v>12</v>
      </c>
      <c r="KL672" s="5">
        <f t="shared" ca="1" si="264"/>
        <v>8</v>
      </c>
      <c r="KM672" s="5">
        <f t="shared" ca="1" si="265"/>
        <v>5</v>
      </c>
      <c r="KN672" s="5">
        <f t="shared" ca="1" si="266"/>
        <v>7</v>
      </c>
      <c r="KO672" s="5">
        <f t="shared" ca="1" si="267"/>
        <v>22</v>
      </c>
      <c r="KP672" s="4" t="str">
        <f t="shared" si="268"/>
        <v>male_311_image_right</v>
      </c>
      <c r="KQ672">
        <v>14.727</v>
      </c>
      <c r="KR672">
        <v>40.674999999999997</v>
      </c>
      <c r="KS672">
        <v>41.396000000000001</v>
      </c>
      <c r="KT672">
        <v>8</v>
      </c>
      <c r="KU672">
        <v>2</v>
      </c>
      <c r="KV672" t="s">
        <v>397</v>
      </c>
      <c r="KW672">
        <v>4</v>
      </c>
      <c r="KX672">
        <v>3</v>
      </c>
      <c r="KY672" t="s">
        <v>397</v>
      </c>
      <c r="KZ672" t="s">
        <v>4737</v>
      </c>
      <c r="LA672" t="s">
        <v>4738</v>
      </c>
      <c r="LB672" t="s">
        <v>378</v>
      </c>
      <c r="LD672" t="s">
        <v>5621</v>
      </c>
      <c r="LG672">
        <v>2</v>
      </c>
      <c r="LH672">
        <v>8</v>
      </c>
      <c r="LI672">
        <v>2</v>
      </c>
      <c r="LM672">
        <v>8.1</v>
      </c>
      <c r="LN672">
        <v>10.051</v>
      </c>
      <c r="LO672">
        <v>10.994</v>
      </c>
      <c r="LP672">
        <v>3</v>
      </c>
      <c r="LQ672">
        <v>30</v>
      </c>
      <c r="LR672">
        <v>100</v>
      </c>
      <c r="LS672">
        <v>72</v>
      </c>
      <c r="LT672">
        <v>86</v>
      </c>
      <c r="LU672">
        <v>66</v>
      </c>
      <c r="LV672">
        <v>90</v>
      </c>
      <c r="LW672" t="s">
        <v>781</v>
      </c>
      <c r="LX672">
        <v>4</v>
      </c>
      <c r="LY672">
        <v>38</v>
      </c>
      <c r="LZ672">
        <v>6</v>
      </c>
      <c r="MA672">
        <v>10.384</v>
      </c>
      <c r="MB672">
        <v>127.914</v>
      </c>
      <c r="MC672">
        <v>128.79300000000001</v>
      </c>
      <c r="MD672">
        <v>28</v>
      </c>
      <c r="ME672" t="s">
        <v>4774</v>
      </c>
      <c r="MF672" t="s">
        <v>349</v>
      </c>
      <c r="MG672" t="s">
        <v>1979</v>
      </c>
      <c r="MH672" t="s">
        <v>1980</v>
      </c>
      <c r="MI672">
        <v>1</v>
      </c>
      <c r="MJ672" t="s">
        <v>366</v>
      </c>
      <c r="MK672" t="s">
        <v>455</v>
      </c>
      <c r="MM672" t="s">
        <v>353</v>
      </c>
    </row>
    <row r="673" spans="1:351" x14ac:dyDescent="0.25">
      <c r="A673" t="s">
        <v>4735</v>
      </c>
      <c r="B673">
        <v>518</v>
      </c>
      <c r="C673">
        <v>52</v>
      </c>
      <c r="D673" t="s">
        <v>4737</v>
      </c>
      <c r="E673" t="s">
        <v>550</v>
      </c>
      <c r="F673" t="s">
        <v>355</v>
      </c>
      <c r="G673" t="s">
        <v>340</v>
      </c>
      <c r="H673" t="s">
        <v>357</v>
      </c>
      <c r="I673" t="s">
        <v>417</v>
      </c>
      <c r="J673" t="s">
        <v>355</v>
      </c>
      <c r="K673" t="s">
        <v>386</v>
      </c>
      <c r="L673" t="s">
        <v>565</v>
      </c>
      <c r="M673" t="s">
        <v>378</v>
      </c>
      <c r="O673" t="s">
        <v>389</v>
      </c>
      <c r="R673">
        <v>50</v>
      </c>
      <c r="S673" s="2" t="str">
        <f t="shared" si="256"/>
        <v xml:space="preserve"> </v>
      </c>
      <c r="T673" s="2" t="str">
        <f t="shared" si="257"/>
        <v xml:space="preserve"> </v>
      </c>
      <c r="U673" s="2" t="str">
        <f t="shared" si="258"/>
        <v xml:space="preserve"> </v>
      </c>
      <c r="V673" s="2" t="str">
        <f t="shared" si="259"/>
        <v xml:space="preserve"> </v>
      </c>
      <c r="W673" s="2" t="str">
        <f t="shared" si="260"/>
        <v xml:space="preserve"> </v>
      </c>
      <c r="AD673" t="s">
        <v>348</v>
      </c>
      <c r="AE673" t="s">
        <v>345</v>
      </c>
      <c r="AF673" s="2" t="str">
        <f t="shared" si="261"/>
        <v>None</v>
      </c>
      <c r="AG673" s="2" t="str">
        <f t="shared" si="262"/>
        <v>No Party</v>
      </c>
      <c r="AH673" t="s">
        <v>346</v>
      </c>
      <c r="GO673">
        <v>53</v>
      </c>
      <c r="GP673">
        <v>53</v>
      </c>
      <c r="GQ673">
        <v>52</v>
      </c>
      <c r="GR673">
        <v>53</v>
      </c>
      <c r="GS673" t="s">
        <v>4976</v>
      </c>
      <c r="GT673">
        <v>53</v>
      </c>
      <c r="KK673" s="5">
        <f t="shared" ca="1" si="263"/>
        <v>53</v>
      </c>
      <c r="KL673" s="5">
        <f t="shared" ca="1" si="264"/>
        <v>53</v>
      </c>
      <c r="KM673" s="5">
        <f t="shared" ca="1" si="265"/>
        <v>52</v>
      </c>
      <c r="KN673" s="5">
        <f t="shared" ca="1" si="266"/>
        <v>53</v>
      </c>
      <c r="KO673" s="5">
        <f t="shared" ca="1" si="267"/>
        <v>53</v>
      </c>
      <c r="KP673" s="4" t="str">
        <f t="shared" si="268"/>
        <v>female_311_image_left</v>
      </c>
      <c r="KQ673">
        <v>11.029</v>
      </c>
      <c r="KR673">
        <v>30.120999999999999</v>
      </c>
      <c r="KS673">
        <v>31.495999999999999</v>
      </c>
      <c r="KT673">
        <v>9</v>
      </c>
      <c r="KU673">
        <v>3</v>
      </c>
      <c r="KV673">
        <v>3</v>
      </c>
      <c r="KW673">
        <v>3</v>
      </c>
      <c r="KX673">
        <v>3</v>
      </c>
      <c r="KY673">
        <v>3</v>
      </c>
      <c r="KZ673" t="s">
        <v>647</v>
      </c>
      <c r="LA673" t="s">
        <v>4736</v>
      </c>
      <c r="LB673" t="s">
        <v>389</v>
      </c>
      <c r="LD673" t="s">
        <v>5622</v>
      </c>
      <c r="LM673">
        <v>20.579000000000001</v>
      </c>
      <c r="LN673">
        <v>31.303000000000001</v>
      </c>
      <c r="LO673">
        <v>32.774000000000001</v>
      </c>
      <c r="LP673">
        <v>2</v>
      </c>
      <c r="LQ673">
        <v>18</v>
      </c>
      <c r="LW673" t="s">
        <v>1981</v>
      </c>
      <c r="LX673">
        <v>1</v>
      </c>
      <c r="LY673">
        <v>3</v>
      </c>
      <c r="LZ673">
        <v>8</v>
      </c>
      <c r="MA673">
        <v>4.0309999999999997</v>
      </c>
      <c r="MB673">
        <v>38.335000000000001</v>
      </c>
      <c r="MC673">
        <v>39.582000000000001</v>
      </c>
      <c r="MD673">
        <v>9</v>
      </c>
      <c r="MF673" t="s">
        <v>349</v>
      </c>
      <c r="MG673" t="s">
        <v>1982</v>
      </c>
      <c r="MH673" t="s">
        <v>1983</v>
      </c>
      <c r="MI673">
        <v>1</v>
      </c>
      <c r="MJ673" t="s">
        <v>366</v>
      </c>
      <c r="ML673" t="s">
        <v>545</v>
      </c>
      <c r="MM673" t="s">
        <v>368</v>
      </c>
    </row>
    <row r="674" spans="1:351" x14ac:dyDescent="0.25">
      <c r="A674" t="s">
        <v>4735</v>
      </c>
      <c r="B674">
        <v>246</v>
      </c>
      <c r="C674">
        <v>41</v>
      </c>
      <c r="D674" t="s">
        <v>347</v>
      </c>
      <c r="E674" t="s">
        <v>4908</v>
      </c>
      <c r="F674" t="s">
        <v>355</v>
      </c>
      <c r="G674" t="s">
        <v>478</v>
      </c>
      <c r="H674" t="s">
        <v>357</v>
      </c>
      <c r="I674" t="s">
        <v>355</v>
      </c>
      <c r="J674" t="s">
        <v>355</v>
      </c>
      <c r="K674" t="s">
        <v>404</v>
      </c>
      <c r="M674" t="s">
        <v>389</v>
      </c>
      <c r="R674">
        <v>51</v>
      </c>
      <c r="S674" s="2">
        <f t="shared" si="256"/>
        <v>89</v>
      </c>
      <c r="T674" s="2">
        <f t="shared" si="257"/>
        <v>52</v>
      </c>
      <c r="U674" s="2">
        <f t="shared" si="258"/>
        <v>51</v>
      </c>
      <c r="V674" s="2">
        <f t="shared" si="259"/>
        <v>92</v>
      </c>
      <c r="W674" s="2">
        <f t="shared" si="260"/>
        <v>51</v>
      </c>
      <c r="X674">
        <v>89</v>
      </c>
      <c r="Y674">
        <v>52</v>
      </c>
      <c r="Z674">
        <v>51</v>
      </c>
      <c r="AA674">
        <v>92</v>
      </c>
      <c r="AB674">
        <v>51</v>
      </c>
      <c r="AD674" t="s">
        <v>4889</v>
      </c>
      <c r="AE674" t="s">
        <v>361</v>
      </c>
      <c r="AF674" s="2" t="str">
        <f t="shared" si="261"/>
        <v>None</v>
      </c>
      <c r="AG674" s="2" t="str">
        <f t="shared" si="262"/>
        <v>No Party</v>
      </c>
      <c r="EY674">
        <v>21</v>
      </c>
      <c r="EZ674">
        <v>55</v>
      </c>
      <c r="FA674">
        <v>21</v>
      </c>
      <c r="FB674">
        <v>27</v>
      </c>
      <c r="FC674" t="s">
        <v>5086</v>
      </c>
      <c r="FD674">
        <v>51</v>
      </c>
      <c r="KK674" s="5">
        <f t="shared" ca="1" si="263"/>
        <v>21</v>
      </c>
      <c r="KL674" s="5">
        <f t="shared" ca="1" si="264"/>
        <v>55</v>
      </c>
      <c r="KM674" s="5">
        <f t="shared" ca="1" si="265"/>
        <v>21</v>
      </c>
      <c r="KN674" s="5">
        <f t="shared" ca="1" si="266"/>
        <v>27</v>
      </c>
      <c r="KO674" s="5">
        <f t="shared" ca="1" si="267"/>
        <v>51</v>
      </c>
      <c r="KP674" s="4" t="str">
        <f t="shared" si="268"/>
        <v>male_333_right</v>
      </c>
      <c r="KQ674">
        <v>1.863</v>
      </c>
      <c r="KR674">
        <v>5.7649999999999997</v>
      </c>
      <c r="KS674">
        <v>6.9509999999999996</v>
      </c>
      <c r="KT674">
        <v>8</v>
      </c>
      <c r="KU674">
        <v>4</v>
      </c>
      <c r="KV674">
        <v>3</v>
      </c>
      <c r="KW674">
        <v>3</v>
      </c>
      <c r="KX674">
        <v>3</v>
      </c>
      <c r="KY674">
        <v>3</v>
      </c>
      <c r="KZ674" t="s">
        <v>347</v>
      </c>
      <c r="LA674" t="s">
        <v>4738</v>
      </c>
      <c r="LB674" t="s">
        <v>389</v>
      </c>
      <c r="LD674" t="s">
        <v>5623</v>
      </c>
      <c r="LE674">
        <v>51</v>
      </c>
      <c r="LG674">
        <v>5</v>
      </c>
      <c r="LH674">
        <v>5</v>
      </c>
      <c r="LI674">
        <v>6</v>
      </c>
      <c r="LM674">
        <v>0.73</v>
      </c>
      <c r="LN674">
        <v>0.73</v>
      </c>
      <c r="LO674">
        <v>7.8710000000000004</v>
      </c>
      <c r="LP674">
        <v>1</v>
      </c>
      <c r="LQ674">
        <v>57</v>
      </c>
      <c r="LX674">
        <v>2</v>
      </c>
      <c r="LY674">
        <v>32</v>
      </c>
      <c r="LZ674">
        <v>9</v>
      </c>
      <c r="MA674">
        <v>1.6259999999999999</v>
      </c>
      <c r="MB674">
        <v>2.4980000000000002</v>
      </c>
      <c r="MC674">
        <v>2.524</v>
      </c>
      <c r="MD674">
        <v>2</v>
      </c>
      <c r="MF674" t="s">
        <v>349</v>
      </c>
      <c r="MG674" t="s">
        <v>502</v>
      </c>
      <c r="MH674" t="s">
        <v>1984</v>
      </c>
      <c r="MI674">
        <v>1</v>
      </c>
      <c r="MJ674" t="s">
        <v>351</v>
      </c>
      <c r="MK674" t="s">
        <v>601</v>
      </c>
      <c r="MM674" t="s">
        <v>353</v>
      </c>
    </row>
    <row r="675" spans="1:351" x14ac:dyDescent="0.25">
      <c r="A675" t="s">
        <v>4735</v>
      </c>
      <c r="B675">
        <v>637</v>
      </c>
      <c r="C675">
        <v>59</v>
      </c>
      <c r="D675" t="s">
        <v>347</v>
      </c>
      <c r="E675" t="s">
        <v>395</v>
      </c>
      <c r="F675" t="s">
        <v>355</v>
      </c>
      <c r="G675" t="s">
        <v>340</v>
      </c>
      <c r="H675" t="s">
        <v>404</v>
      </c>
      <c r="I675" t="s">
        <v>355</v>
      </c>
      <c r="J675" t="s">
        <v>355</v>
      </c>
      <c r="K675" t="s">
        <v>371</v>
      </c>
      <c r="L675" t="s">
        <v>1985</v>
      </c>
      <c r="M675" t="s">
        <v>378</v>
      </c>
      <c r="O675" t="s">
        <v>4889</v>
      </c>
      <c r="Q675">
        <v>100</v>
      </c>
      <c r="R675">
        <v>0</v>
      </c>
      <c r="S675" s="2">
        <f t="shared" si="256"/>
        <v>100</v>
      </c>
      <c r="T675" s="2">
        <f t="shared" si="257"/>
        <v>100</v>
      </c>
      <c r="U675" s="2">
        <f t="shared" si="258"/>
        <v>100</v>
      </c>
      <c r="V675" s="2">
        <f t="shared" si="259"/>
        <v>100</v>
      </c>
      <c r="W675" s="2">
        <f t="shared" si="260"/>
        <v>64</v>
      </c>
      <c r="AD675" t="s">
        <v>390</v>
      </c>
      <c r="AE675" t="s">
        <v>361</v>
      </c>
      <c r="AF675" s="2" t="str">
        <f t="shared" si="261"/>
        <v>LINKE</v>
      </c>
      <c r="AG675" s="2" t="str">
        <f t="shared" si="262"/>
        <v>Other Party</v>
      </c>
      <c r="AH675" t="s">
        <v>379</v>
      </c>
      <c r="BY675">
        <v>84</v>
      </c>
      <c r="BZ675">
        <v>79</v>
      </c>
      <c r="CA675">
        <v>78</v>
      </c>
      <c r="CB675">
        <v>69</v>
      </c>
      <c r="CC675" t="s">
        <v>4925</v>
      </c>
      <c r="CD675">
        <v>35</v>
      </c>
      <c r="KK675" s="5">
        <f t="shared" ca="1" si="263"/>
        <v>84</v>
      </c>
      <c r="KL675" s="5">
        <f t="shared" ca="1" si="264"/>
        <v>79</v>
      </c>
      <c r="KM675" s="5">
        <f t="shared" ca="1" si="265"/>
        <v>78</v>
      </c>
      <c r="KN675" s="5">
        <f t="shared" ca="1" si="266"/>
        <v>69</v>
      </c>
      <c r="KO675" s="5">
        <f t="shared" ca="1" si="267"/>
        <v>35</v>
      </c>
      <c r="KP675" s="4" t="str">
        <f t="shared" si="268"/>
        <v>male_311_image_left</v>
      </c>
      <c r="KQ675">
        <v>16.337</v>
      </c>
      <c r="KR675">
        <v>34.566000000000003</v>
      </c>
      <c r="KS675">
        <v>36.012999999999998</v>
      </c>
      <c r="KT675">
        <v>7</v>
      </c>
      <c r="KU675">
        <v>4</v>
      </c>
      <c r="KV675">
        <v>4</v>
      </c>
      <c r="KW675">
        <v>4</v>
      </c>
      <c r="KX675" t="s">
        <v>444</v>
      </c>
      <c r="KY675" t="s">
        <v>444</v>
      </c>
      <c r="KZ675" t="s">
        <v>347</v>
      </c>
      <c r="LA675" t="s">
        <v>4738</v>
      </c>
      <c r="LB675" t="s">
        <v>389</v>
      </c>
      <c r="LD675" t="s">
        <v>5329</v>
      </c>
      <c r="LE675">
        <v>5</v>
      </c>
      <c r="LG675">
        <v>2</v>
      </c>
      <c r="LH675">
        <v>9</v>
      </c>
      <c r="LI675">
        <v>0</v>
      </c>
      <c r="LM675">
        <v>13.739000000000001</v>
      </c>
      <c r="LN675">
        <v>13.739000000000001</v>
      </c>
      <c r="LO675">
        <v>14.779</v>
      </c>
      <c r="LP675">
        <v>1</v>
      </c>
      <c r="LQ675">
        <v>60</v>
      </c>
      <c r="LR675">
        <v>100</v>
      </c>
      <c r="LS675">
        <v>100</v>
      </c>
      <c r="LT675">
        <v>100</v>
      </c>
      <c r="LU675">
        <v>100</v>
      </c>
      <c r="LV675">
        <v>64</v>
      </c>
      <c r="LW675" t="s">
        <v>744</v>
      </c>
      <c r="LX675">
        <v>2</v>
      </c>
      <c r="LY675">
        <v>40</v>
      </c>
      <c r="LZ675">
        <v>9</v>
      </c>
      <c r="MA675">
        <v>3.1259999999999999</v>
      </c>
      <c r="MB675">
        <v>44.633000000000003</v>
      </c>
      <c r="MC675">
        <v>50.122999999999998</v>
      </c>
      <c r="MD675">
        <v>8</v>
      </c>
      <c r="ME675" t="s">
        <v>5624</v>
      </c>
      <c r="MF675" t="s">
        <v>363</v>
      </c>
      <c r="MG675" t="s">
        <v>1986</v>
      </c>
      <c r="MH675" t="s">
        <v>1987</v>
      </c>
      <c r="MI675">
        <v>1</v>
      </c>
      <c r="MJ675" t="s">
        <v>366</v>
      </c>
      <c r="MK675" t="s">
        <v>481</v>
      </c>
      <c r="MM675" t="s">
        <v>353</v>
      </c>
    </row>
    <row r="676" spans="1:351" x14ac:dyDescent="0.25">
      <c r="A676" t="s">
        <v>4735</v>
      </c>
      <c r="B676">
        <v>847</v>
      </c>
      <c r="C676">
        <v>66</v>
      </c>
      <c r="D676" t="s">
        <v>347</v>
      </c>
      <c r="E676" t="s">
        <v>395</v>
      </c>
      <c r="F676" t="s">
        <v>355</v>
      </c>
      <c r="G676" t="s">
        <v>402</v>
      </c>
      <c r="H676" t="s">
        <v>513</v>
      </c>
      <c r="I676" t="s">
        <v>342</v>
      </c>
      <c r="J676" t="s">
        <v>342</v>
      </c>
      <c r="K676" t="s">
        <v>386</v>
      </c>
      <c r="L676" t="s">
        <v>853</v>
      </c>
      <c r="M676" t="s">
        <v>344</v>
      </c>
      <c r="O676" t="s">
        <v>348</v>
      </c>
      <c r="Q676">
        <v>51</v>
      </c>
      <c r="R676">
        <v>71</v>
      </c>
      <c r="S676" s="2">
        <f t="shared" si="256"/>
        <v>77</v>
      </c>
      <c r="T676" s="2">
        <f t="shared" si="257"/>
        <v>82</v>
      </c>
      <c r="U676" s="2">
        <f t="shared" si="258"/>
        <v>83</v>
      </c>
      <c r="V676" s="2">
        <f t="shared" si="259"/>
        <v>100</v>
      </c>
      <c r="W676" s="2">
        <f t="shared" si="260"/>
        <v>83</v>
      </c>
      <c r="X676">
        <v>77</v>
      </c>
      <c r="Y676">
        <v>82</v>
      </c>
      <c r="Z676">
        <v>83</v>
      </c>
      <c r="AA676">
        <v>100</v>
      </c>
      <c r="AB676">
        <v>83</v>
      </c>
      <c r="AD676" t="s">
        <v>388</v>
      </c>
      <c r="AE676" t="s">
        <v>345</v>
      </c>
      <c r="AF676" s="2" t="str">
        <f t="shared" si="261"/>
        <v>None</v>
      </c>
      <c r="AG676" s="2" t="str">
        <f t="shared" si="262"/>
        <v>No Party</v>
      </c>
      <c r="AH676" t="s">
        <v>346</v>
      </c>
      <c r="GC676">
        <v>100</v>
      </c>
      <c r="GD676">
        <v>100</v>
      </c>
      <c r="GE676">
        <v>100</v>
      </c>
      <c r="GF676">
        <v>100</v>
      </c>
      <c r="GG676" t="s">
        <v>4994</v>
      </c>
      <c r="GH676">
        <v>94</v>
      </c>
      <c r="KK676" s="5">
        <f t="shared" ca="1" si="263"/>
        <v>100</v>
      </c>
      <c r="KL676" s="5">
        <f t="shared" ca="1" si="264"/>
        <v>100</v>
      </c>
      <c r="KM676" s="5">
        <f t="shared" ca="1" si="265"/>
        <v>100</v>
      </c>
      <c r="KN676" s="5">
        <f t="shared" ca="1" si="266"/>
        <v>100</v>
      </c>
      <c r="KO676" s="5">
        <f t="shared" ca="1" si="267"/>
        <v>94</v>
      </c>
      <c r="KP676" s="4" t="str">
        <f t="shared" si="268"/>
        <v>female_311_left</v>
      </c>
      <c r="KQ676">
        <v>17.443999999999999</v>
      </c>
      <c r="KR676">
        <v>36.69</v>
      </c>
      <c r="KS676">
        <v>38.648000000000003</v>
      </c>
      <c r="KT676">
        <v>6</v>
      </c>
      <c r="KU676" t="s">
        <v>444</v>
      </c>
      <c r="KV676" t="s">
        <v>444</v>
      </c>
      <c r="KW676">
        <v>4</v>
      </c>
      <c r="KX676">
        <v>4</v>
      </c>
      <c r="KY676" t="s">
        <v>444</v>
      </c>
      <c r="KZ676" t="s">
        <v>347</v>
      </c>
      <c r="LA676" t="s">
        <v>4736</v>
      </c>
      <c r="LB676" t="s">
        <v>348</v>
      </c>
      <c r="LD676" t="s">
        <v>4970</v>
      </c>
      <c r="LE676">
        <v>97</v>
      </c>
      <c r="LG676">
        <v>0</v>
      </c>
      <c r="LH676">
        <v>9</v>
      </c>
      <c r="LI676">
        <v>0</v>
      </c>
      <c r="LM676">
        <v>13.819000000000001</v>
      </c>
      <c r="LN676">
        <v>13.819000000000001</v>
      </c>
      <c r="LO676">
        <v>15.901</v>
      </c>
      <c r="LP676">
        <v>1</v>
      </c>
      <c r="LQ676">
        <v>20</v>
      </c>
      <c r="LX676">
        <v>2</v>
      </c>
      <c r="LY676">
        <v>30</v>
      </c>
      <c r="LZ676">
        <v>7</v>
      </c>
      <c r="MA676">
        <v>20.861999999999998</v>
      </c>
      <c r="MB676">
        <v>20.861999999999998</v>
      </c>
      <c r="MC676">
        <v>27.603000000000002</v>
      </c>
      <c r="MD676">
        <v>1</v>
      </c>
      <c r="MF676" t="s">
        <v>363</v>
      </c>
      <c r="MG676" t="s">
        <v>1988</v>
      </c>
      <c r="MH676" t="s">
        <v>1989</v>
      </c>
      <c r="MI676">
        <v>1</v>
      </c>
      <c r="MJ676" t="s">
        <v>351</v>
      </c>
      <c r="ML676" t="s">
        <v>434</v>
      </c>
      <c r="MM676" t="s">
        <v>353</v>
      </c>
    </row>
    <row r="677" spans="1:351" x14ac:dyDescent="0.25">
      <c r="A677" t="s">
        <v>4735</v>
      </c>
      <c r="B677">
        <v>220</v>
      </c>
      <c r="C677">
        <v>36</v>
      </c>
      <c r="D677" t="s">
        <v>4737</v>
      </c>
      <c r="E677" t="s">
        <v>339</v>
      </c>
      <c r="F677" t="s">
        <v>355</v>
      </c>
      <c r="G677" t="s">
        <v>437</v>
      </c>
      <c r="H677" t="s">
        <v>404</v>
      </c>
      <c r="I677" t="s">
        <v>355</v>
      </c>
      <c r="J677" t="s">
        <v>355</v>
      </c>
      <c r="K677" t="s">
        <v>371</v>
      </c>
      <c r="L677" t="s">
        <v>1299</v>
      </c>
      <c r="M677" t="s">
        <v>4889</v>
      </c>
      <c r="O677" t="s">
        <v>377</v>
      </c>
      <c r="Q677">
        <v>51</v>
      </c>
      <c r="R677">
        <v>33</v>
      </c>
      <c r="S677" s="2">
        <f t="shared" si="256"/>
        <v>51</v>
      </c>
      <c r="T677" s="2">
        <f t="shared" si="257"/>
        <v>51</v>
      </c>
      <c r="U677" s="2">
        <f t="shared" si="258"/>
        <v>71</v>
      </c>
      <c r="V677" s="2">
        <f t="shared" si="259"/>
        <v>27</v>
      </c>
      <c r="W677" s="2">
        <f t="shared" si="260"/>
        <v>30</v>
      </c>
      <c r="AD677" t="s">
        <v>348</v>
      </c>
      <c r="AE677" t="s">
        <v>345</v>
      </c>
      <c r="AF677" s="2" t="str">
        <f t="shared" si="261"/>
        <v>AfD</v>
      </c>
      <c r="AG677" s="2" t="str">
        <f t="shared" si="262"/>
        <v>Other Party</v>
      </c>
      <c r="AH677" t="s">
        <v>379</v>
      </c>
      <c r="JK677">
        <v>0</v>
      </c>
      <c r="JL677">
        <v>0</v>
      </c>
      <c r="JM677">
        <v>0</v>
      </c>
      <c r="JN677">
        <v>0</v>
      </c>
      <c r="JO677" t="s">
        <v>4903</v>
      </c>
      <c r="JP677">
        <v>0</v>
      </c>
      <c r="KK677" s="5">
        <f t="shared" ca="1" si="263"/>
        <v>0</v>
      </c>
      <c r="KL677" s="5">
        <f t="shared" ca="1" si="264"/>
        <v>0</v>
      </c>
      <c r="KM677" s="5">
        <f t="shared" ca="1" si="265"/>
        <v>0</v>
      </c>
      <c r="KN677" s="5">
        <f t="shared" ca="1" si="266"/>
        <v>0</v>
      </c>
      <c r="KO677" s="5">
        <f t="shared" ca="1" si="267"/>
        <v>0</v>
      </c>
      <c r="KP677" s="4" t="str">
        <f t="shared" si="268"/>
        <v>female_233_right</v>
      </c>
      <c r="KQ677">
        <v>4.5359999999999996</v>
      </c>
      <c r="KR677">
        <v>19.946999999999999</v>
      </c>
      <c r="KS677">
        <v>20.8</v>
      </c>
      <c r="KT677">
        <v>5</v>
      </c>
      <c r="KU677">
        <v>4</v>
      </c>
      <c r="KV677">
        <v>2</v>
      </c>
      <c r="KW677" t="s">
        <v>397</v>
      </c>
      <c r="KX677">
        <v>2</v>
      </c>
      <c r="KY677">
        <v>2</v>
      </c>
      <c r="KZ677" t="s">
        <v>347</v>
      </c>
      <c r="LA677" t="s">
        <v>4738</v>
      </c>
      <c r="LB677" t="s">
        <v>348</v>
      </c>
      <c r="LD677" t="s">
        <v>5625</v>
      </c>
      <c r="LE677">
        <v>100</v>
      </c>
      <c r="LJ677">
        <v>3</v>
      </c>
      <c r="LK677">
        <v>5</v>
      </c>
      <c r="LL677">
        <v>0</v>
      </c>
      <c r="LM677">
        <v>1.8640000000000001</v>
      </c>
      <c r="LN677">
        <v>3.653</v>
      </c>
      <c r="LO677">
        <v>4.399</v>
      </c>
      <c r="LP677">
        <v>3</v>
      </c>
      <c r="LQ677">
        <v>60</v>
      </c>
      <c r="LR677">
        <v>51</v>
      </c>
      <c r="LS677">
        <v>51</v>
      </c>
      <c r="LT677">
        <v>71</v>
      </c>
      <c r="LU677">
        <v>27</v>
      </c>
      <c r="LV677">
        <v>30</v>
      </c>
      <c r="LW677" t="s">
        <v>1588</v>
      </c>
      <c r="LX677">
        <v>2</v>
      </c>
      <c r="LY677">
        <v>30</v>
      </c>
      <c r="LZ677">
        <v>7</v>
      </c>
      <c r="MA677">
        <v>2.4820000000000002</v>
      </c>
      <c r="MB677">
        <v>2.4820000000000002</v>
      </c>
      <c r="MC677">
        <v>4.367</v>
      </c>
      <c r="MD677">
        <v>1</v>
      </c>
      <c r="MF677" t="s">
        <v>349</v>
      </c>
      <c r="MG677" t="s">
        <v>524</v>
      </c>
      <c r="MH677" t="s">
        <v>1990</v>
      </c>
      <c r="MI677">
        <v>1</v>
      </c>
      <c r="MJ677" t="s">
        <v>366</v>
      </c>
      <c r="ML677" t="s">
        <v>400</v>
      </c>
      <c r="MM677" t="s">
        <v>368</v>
      </c>
    </row>
    <row r="678" spans="1:351" x14ac:dyDescent="0.25">
      <c r="A678" t="s">
        <v>4735</v>
      </c>
      <c r="B678">
        <v>154</v>
      </c>
      <c r="C678">
        <v>34</v>
      </c>
      <c r="D678" t="s">
        <v>4737</v>
      </c>
      <c r="E678" t="s">
        <v>395</v>
      </c>
      <c r="F678" t="s">
        <v>355</v>
      </c>
      <c r="G678" t="s">
        <v>370</v>
      </c>
      <c r="H678" t="s">
        <v>357</v>
      </c>
      <c r="I678" t="s">
        <v>355</v>
      </c>
      <c r="J678" t="s">
        <v>355</v>
      </c>
      <c r="K678" t="s">
        <v>404</v>
      </c>
      <c r="L678" t="s">
        <v>355</v>
      </c>
      <c r="M678" t="s">
        <v>389</v>
      </c>
      <c r="R678">
        <v>56</v>
      </c>
      <c r="S678" s="2">
        <f t="shared" si="256"/>
        <v>53</v>
      </c>
      <c r="T678" s="2">
        <f t="shared" si="257"/>
        <v>60</v>
      </c>
      <c r="U678" s="2">
        <f t="shared" si="258"/>
        <v>46</v>
      </c>
      <c r="V678" s="2">
        <f t="shared" si="259"/>
        <v>53</v>
      </c>
      <c r="W678" s="2">
        <f t="shared" si="260"/>
        <v>41</v>
      </c>
      <c r="X678">
        <v>53</v>
      </c>
      <c r="Y678">
        <v>60</v>
      </c>
      <c r="Z678">
        <v>46</v>
      </c>
      <c r="AA678">
        <v>53</v>
      </c>
      <c r="AB678">
        <v>41</v>
      </c>
      <c r="AD678" t="s">
        <v>4889</v>
      </c>
      <c r="AE678" t="s">
        <v>361</v>
      </c>
      <c r="AF678" s="2" t="str">
        <f t="shared" si="261"/>
        <v>None</v>
      </c>
      <c r="AG678" s="2" t="str">
        <f t="shared" si="262"/>
        <v>No Party</v>
      </c>
      <c r="ES678">
        <v>38</v>
      </c>
      <c r="ET678">
        <v>67</v>
      </c>
      <c r="EU678">
        <v>39</v>
      </c>
      <c r="EV678">
        <v>63</v>
      </c>
      <c r="EW678" t="s">
        <v>5146</v>
      </c>
      <c r="EX678">
        <v>69</v>
      </c>
      <c r="KK678" s="5">
        <f t="shared" ca="1" si="263"/>
        <v>38</v>
      </c>
      <c r="KL678" s="5">
        <f t="shared" ca="1" si="264"/>
        <v>67</v>
      </c>
      <c r="KM678" s="5">
        <f t="shared" ca="1" si="265"/>
        <v>39</v>
      </c>
      <c r="KN678" s="5">
        <f t="shared" ca="1" si="266"/>
        <v>63</v>
      </c>
      <c r="KO678" s="5">
        <f t="shared" ca="1" si="267"/>
        <v>69</v>
      </c>
      <c r="KP678" s="4" t="str">
        <f t="shared" si="268"/>
        <v>male_333_left</v>
      </c>
      <c r="KQ678">
        <v>0.91100000000000003</v>
      </c>
      <c r="KR678">
        <v>5.17</v>
      </c>
      <c r="KS678">
        <v>6.1130000000000004</v>
      </c>
      <c r="KT678">
        <v>6</v>
      </c>
      <c r="KU678">
        <v>3</v>
      </c>
      <c r="KV678">
        <v>3</v>
      </c>
      <c r="KW678">
        <v>3</v>
      </c>
      <c r="KX678">
        <v>3</v>
      </c>
      <c r="KY678">
        <v>3</v>
      </c>
      <c r="KZ678" t="s">
        <v>647</v>
      </c>
      <c r="LA678" t="s">
        <v>4738</v>
      </c>
      <c r="LB678" t="s">
        <v>389</v>
      </c>
      <c r="LD678" t="s">
        <v>5626</v>
      </c>
      <c r="LG678">
        <v>4</v>
      </c>
      <c r="LH678">
        <v>4</v>
      </c>
      <c r="LI678">
        <v>4</v>
      </c>
      <c r="LM678">
        <v>0.84499999999999997</v>
      </c>
      <c r="LN678">
        <v>3.4420000000000002</v>
      </c>
      <c r="LO678">
        <v>3.4780000000000002</v>
      </c>
      <c r="LP678">
        <v>4</v>
      </c>
      <c r="LQ678">
        <v>19</v>
      </c>
      <c r="LX678">
        <v>3</v>
      </c>
      <c r="LY678">
        <v>35</v>
      </c>
      <c r="LZ678">
        <v>4</v>
      </c>
      <c r="MA678">
        <v>1.05</v>
      </c>
      <c r="MB678">
        <v>3.2349999999999999</v>
      </c>
      <c r="MC678">
        <v>3.778</v>
      </c>
      <c r="MD678">
        <v>5</v>
      </c>
      <c r="MF678" t="s">
        <v>349</v>
      </c>
      <c r="MG678" t="s">
        <v>1991</v>
      </c>
      <c r="MH678" t="s">
        <v>1992</v>
      </c>
      <c r="MI678">
        <v>1</v>
      </c>
      <c r="MJ678" t="s">
        <v>351</v>
      </c>
      <c r="MK678" t="s">
        <v>442</v>
      </c>
      <c r="MM678" t="s">
        <v>353</v>
      </c>
    </row>
    <row r="679" spans="1:351" x14ac:dyDescent="0.25">
      <c r="A679" t="s">
        <v>4735</v>
      </c>
      <c r="B679">
        <v>586</v>
      </c>
      <c r="C679">
        <v>47</v>
      </c>
      <c r="D679" t="s">
        <v>4737</v>
      </c>
      <c r="E679" t="s">
        <v>339</v>
      </c>
      <c r="F679" t="s">
        <v>369</v>
      </c>
      <c r="G679" t="s">
        <v>370</v>
      </c>
      <c r="H679" t="s">
        <v>404</v>
      </c>
      <c r="I679" t="s">
        <v>355</v>
      </c>
      <c r="J679" t="s">
        <v>355</v>
      </c>
      <c r="K679" t="s">
        <v>386</v>
      </c>
      <c r="M679" t="s">
        <v>377</v>
      </c>
      <c r="O679" t="s">
        <v>4889</v>
      </c>
      <c r="Q679">
        <v>80</v>
      </c>
      <c r="R679">
        <v>14</v>
      </c>
      <c r="S679" s="2">
        <f t="shared" si="256"/>
        <v>84</v>
      </c>
      <c r="T679" s="2">
        <f t="shared" si="257"/>
        <v>75</v>
      </c>
      <c r="U679" s="2">
        <f t="shared" si="258"/>
        <v>60</v>
      </c>
      <c r="V679" s="2">
        <f t="shared" si="259"/>
        <v>72</v>
      </c>
      <c r="W679" s="2">
        <f t="shared" si="260"/>
        <v>85</v>
      </c>
      <c r="X679">
        <v>84</v>
      </c>
      <c r="Y679">
        <v>75</v>
      </c>
      <c r="Z679">
        <v>60</v>
      </c>
      <c r="AA679">
        <v>72</v>
      </c>
      <c r="AB679">
        <v>85</v>
      </c>
      <c r="AD679" t="s">
        <v>378</v>
      </c>
      <c r="AE679" t="s">
        <v>345</v>
      </c>
      <c r="AF679" s="2" t="str">
        <f t="shared" si="261"/>
        <v>SPD</v>
      </c>
      <c r="AG679" s="2" t="str">
        <f t="shared" si="262"/>
        <v>Other Party</v>
      </c>
      <c r="AH679" t="s">
        <v>379</v>
      </c>
      <c r="FW679">
        <v>25</v>
      </c>
      <c r="FX679">
        <v>25</v>
      </c>
      <c r="FY679">
        <v>50</v>
      </c>
      <c r="FZ679">
        <v>25</v>
      </c>
      <c r="GA679" t="s">
        <v>5023</v>
      </c>
      <c r="GB679">
        <v>50</v>
      </c>
      <c r="KK679" s="5">
        <f t="shared" ca="1" si="263"/>
        <v>25</v>
      </c>
      <c r="KL679" s="5">
        <f t="shared" ca="1" si="264"/>
        <v>25</v>
      </c>
      <c r="KM679" s="5">
        <f t="shared" ca="1" si="265"/>
        <v>50</v>
      </c>
      <c r="KN679" s="5">
        <f t="shared" ca="1" si="266"/>
        <v>25</v>
      </c>
      <c r="KO679" s="5">
        <f t="shared" ca="1" si="267"/>
        <v>50</v>
      </c>
      <c r="KP679" s="4" t="str">
        <f t="shared" si="268"/>
        <v>female_211_image</v>
      </c>
      <c r="KQ679">
        <v>17.044</v>
      </c>
      <c r="KR679">
        <v>38.996000000000002</v>
      </c>
      <c r="KS679">
        <v>40.646999999999998</v>
      </c>
      <c r="KT679">
        <v>5</v>
      </c>
      <c r="KU679">
        <v>4</v>
      </c>
      <c r="KV679">
        <v>2</v>
      </c>
      <c r="KW679">
        <v>3</v>
      </c>
      <c r="KX679">
        <v>2</v>
      </c>
      <c r="KY679">
        <v>3</v>
      </c>
      <c r="KZ679" t="s">
        <v>347</v>
      </c>
      <c r="LA679" t="s">
        <v>4738</v>
      </c>
      <c r="LB679" t="s">
        <v>378</v>
      </c>
      <c r="LD679" t="s">
        <v>5627</v>
      </c>
      <c r="LE679">
        <v>44</v>
      </c>
      <c r="LJ679">
        <v>2</v>
      </c>
      <c r="LK679">
        <v>7</v>
      </c>
      <c r="LL679">
        <v>0</v>
      </c>
      <c r="LM679">
        <v>19.152000000000001</v>
      </c>
      <c r="LN679">
        <v>19.152000000000001</v>
      </c>
      <c r="LO679">
        <v>20.844999999999999</v>
      </c>
      <c r="LP679">
        <v>1</v>
      </c>
      <c r="LQ679">
        <v>39</v>
      </c>
      <c r="LX679">
        <v>1</v>
      </c>
      <c r="LY679">
        <v>22</v>
      </c>
      <c r="LZ679">
        <v>7</v>
      </c>
      <c r="MA679">
        <v>23.952999999999999</v>
      </c>
      <c r="MB679">
        <v>23.952999999999999</v>
      </c>
      <c r="MC679">
        <v>29.285</v>
      </c>
      <c r="MD679">
        <v>1</v>
      </c>
      <c r="MF679" t="s">
        <v>349</v>
      </c>
      <c r="MG679" t="s">
        <v>337</v>
      </c>
      <c r="MH679" t="s">
        <v>1993</v>
      </c>
      <c r="MI679">
        <v>1</v>
      </c>
      <c r="MJ679" t="s">
        <v>351</v>
      </c>
      <c r="ML679" t="s">
        <v>508</v>
      </c>
      <c r="MM679" t="s">
        <v>368</v>
      </c>
    </row>
    <row r="680" spans="1:351" x14ac:dyDescent="0.25">
      <c r="A680" t="s">
        <v>4735</v>
      </c>
      <c r="B680">
        <v>870</v>
      </c>
      <c r="C680">
        <v>48</v>
      </c>
      <c r="D680" t="s">
        <v>347</v>
      </c>
      <c r="E680" t="s">
        <v>374</v>
      </c>
      <c r="F680" t="s">
        <v>355</v>
      </c>
      <c r="G680" t="s">
        <v>478</v>
      </c>
      <c r="H680" t="s">
        <v>404</v>
      </c>
      <c r="I680" t="s">
        <v>355</v>
      </c>
      <c r="J680" t="s">
        <v>355</v>
      </c>
      <c r="K680" t="s">
        <v>386</v>
      </c>
      <c r="L680" t="s">
        <v>1994</v>
      </c>
      <c r="M680" t="s">
        <v>389</v>
      </c>
      <c r="R680">
        <v>51</v>
      </c>
      <c r="S680" s="2">
        <f t="shared" si="256"/>
        <v>92</v>
      </c>
      <c r="T680" s="2">
        <f t="shared" si="257"/>
        <v>63</v>
      </c>
      <c r="U680" s="2">
        <f t="shared" si="258"/>
        <v>90</v>
      </c>
      <c r="V680" s="2">
        <f t="shared" si="259"/>
        <v>88</v>
      </c>
      <c r="W680" s="2">
        <f t="shared" si="260"/>
        <v>63</v>
      </c>
      <c r="AD680" t="s">
        <v>378</v>
      </c>
      <c r="AE680" t="s">
        <v>361</v>
      </c>
      <c r="AF680" s="2" t="str">
        <f t="shared" si="261"/>
        <v>None</v>
      </c>
      <c r="AG680" s="2" t="str">
        <f t="shared" si="262"/>
        <v>No Party</v>
      </c>
      <c r="CK680">
        <v>70</v>
      </c>
      <c r="CL680">
        <v>66</v>
      </c>
      <c r="CM680">
        <v>78</v>
      </c>
      <c r="CN680">
        <v>74</v>
      </c>
      <c r="CO680" t="s">
        <v>5104</v>
      </c>
      <c r="CP680">
        <v>61</v>
      </c>
      <c r="KK680" s="5">
        <f t="shared" ca="1" si="263"/>
        <v>70</v>
      </c>
      <c r="KL680" s="5">
        <f t="shared" ca="1" si="264"/>
        <v>66</v>
      </c>
      <c r="KM680" s="5">
        <f t="shared" ca="1" si="265"/>
        <v>78</v>
      </c>
      <c r="KN680" s="5">
        <f t="shared" ca="1" si="266"/>
        <v>74</v>
      </c>
      <c r="KO680" s="5">
        <f t="shared" ca="1" si="267"/>
        <v>61</v>
      </c>
      <c r="KP680" s="4" t="str">
        <f t="shared" si="268"/>
        <v>male_122</v>
      </c>
      <c r="KQ680">
        <v>14.773</v>
      </c>
      <c r="KR680">
        <v>33.274999999999999</v>
      </c>
      <c r="KS680">
        <v>34.241</v>
      </c>
      <c r="KT680">
        <v>6</v>
      </c>
      <c r="KU680">
        <v>3</v>
      </c>
      <c r="KV680">
        <v>4</v>
      </c>
      <c r="KW680">
        <v>2</v>
      </c>
      <c r="KX680">
        <v>4</v>
      </c>
      <c r="KY680">
        <v>2</v>
      </c>
      <c r="KZ680" t="s">
        <v>4737</v>
      </c>
      <c r="LA680" t="s">
        <v>4736</v>
      </c>
      <c r="LB680" t="s">
        <v>389</v>
      </c>
      <c r="LD680" t="s">
        <v>5628</v>
      </c>
      <c r="LE680">
        <v>48</v>
      </c>
      <c r="LJ680">
        <v>4</v>
      </c>
      <c r="LK680">
        <v>6</v>
      </c>
      <c r="LL680">
        <v>1</v>
      </c>
      <c r="LM680">
        <v>21.484000000000002</v>
      </c>
      <c r="LN680">
        <v>24.015999999999998</v>
      </c>
      <c r="LO680">
        <v>25.213000000000001</v>
      </c>
      <c r="LP680">
        <v>2</v>
      </c>
      <c r="LQ680">
        <v>73</v>
      </c>
      <c r="LR680">
        <v>92</v>
      </c>
      <c r="LS680">
        <v>63</v>
      </c>
      <c r="LT680">
        <v>90</v>
      </c>
      <c r="LU680">
        <v>88</v>
      </c>
      <c r="LV680">
        <v>63</v>
      </c>
      <c r="LW680" t="s">
        <v>728</v>
      </c>
      <c r="LX680">
        <v>2</v>
      </c>
      <c r="LY680">
        <v>42</v>
      </c>
      <c r="LZ680">
        <v>8</v>
      </c>
      <c r="MA680">
        <v>8.7590000000000003</v>
      </c>
      <c r="MB680">
        <v>19.611000000000001</v>
      </c>
      <c r="MC680">
        <v>22.236999999999998</v>
      </c>
      <c r="MD680">
        <v>2</v>
      </c>
      <c r="MF680" t="s">
        <v>349</v>
      </c>
      <c r="MG680" t="s">
        <v>748</v>
      </c>
      <c r="MH680" t="s">
        <v>1995</v>
      </c>
      <c r="MI680">
        <v>1</v>
      </c>
      <c r="MJ680" t="s">
        <v>366</v>
      </c>
      <c r="MK680" t="s">
        <v>540</v>
      </c>
      <c r="MM680" t="s">
        <v>368</v>
      </c>
    </row>
    <row r="681" spans="1:351" x14ac:dyDescent="0.25">
      <c r="A681" t="s">
        <v>4735</v>
      </c>
      <c r="B681">
        <v>587</v>
      </c>
      <c r="C681">
        <v>53</v>
      </c>
      <c r="D681" t="s">
        <v>4737</v>
      </c>
      <c r="E681" t="s">
        <v>395</v>
      </c>
      <c r="F681" t="s">
        <v>355</v>
      </c>
      <c r="G681" t="s">
        <v>356</v>
      </c>
      <c r="H681" t="s">
        <v>513</v>
      </c>
      <c r="I681" t="s">
        <v>342</v>
      </c>
      <c r="J681" t="s">
        <v>355</v>
      </c>
      <c r="K681" t="s">
        <v>404</v>
      </c>
      <c r="L681" t="s">
        <v>1996</v>
      </c>
      <c r="M681" t="s">
        <v>378</v>
      </c>
      <c r="O681" t="s">
        <v>344</v>
      </c>
      <c r="Q681">
        <v>30</v>
      </c>
      <c r="R681">
        <v>51</v>
      </c>
      <c r="S681" s="2">
        <f t="shared" si="256"/>
        <v>100</v>
      </c>
      <c r="T681" s="2">
        <f t="shared" si="257"/>
        <v>85</v>
      </c>
      <c r="U681" s="2">
        <f t="shared" si="258"/>
        <v>95</v>
      </c>
      <c r="V681" s="2">
        <f t="shared" si="259"/>
        <v>90</v>
      </c>
      <c r="W681" s="2">
        <f t="shared" si="260"/>
        <v>80</v>
      </c>
      <c r="X681">
        <v>100</v>
      </c>
      <c r="Y681">
        <v>85</v>
      </c>
      <c r="Z681">
        <v>95</v>
      </c>
      <c r="AA681">
        <v>90</v>
      </c>
      <c r="AB681">
        <v>80</v>
      </c>
      <c r="AD681" t="s">
        <v>388</v>
      </c>
      <c r="AE681" t="s">
        <v>345</v>
      </c>
      <c r="AF681" s="2" t="str">
        <f t="shared" si="261"/>
        <v>SPD</v>
      </c>
      <c r="AG681" s="2" t="str">
        <f t="shared" si="262"/>
        <v>Own Party</v>
      </c>
      <c r="AH681" t="s">
        <v>391</v>
      </c>
      <c r="GU681">
        <v>65</v>
      </c>
      <c r="GV681">
        <v>60</v>
      </c>
      <c r="GW681">
        <v>75</v>
      </c>
      <c r="GX681">
        <v>80</v>
      </c>
      <c r="GY681" t="s">
        <v>4901</v>
      </c>
      <c r="GZ681">
        <v>70</v>
      </c>
      <c r="KK681" s="5">
        <f t="shared" ca="1" si="263"/>
        <v>65</v>
      </c>
      <c r="KL681" s="5">
        <f t="shared" ca="1" si="264"/>
        <v>60</v>
      </c>
      <c r="KM681" s="5">
        <f t="shared" ca="1" si="265"/>
        <v>75</v>
      </c>
      <c r="KN681" s="5">
        <f t="shared" ca="1" si="266"/>
        <v>80</v>
      </c>
      <c r="KO681" s="5">
        <f t="shared" ca="1" si="267"/>
        <v>70</v>
      </c>
      <c r="KP681" s="4" t="str">
        <f t="shared" si="268"/>
        <v>female_311_image_right</v>
      </c>
      <c r="KQ681">
        <v>7.2030000000000003</v>
      </c>
      <c r="KR681">
        <v>23.706</v>
      </c>
      <c r="KS681">
        <v>24.905999999999999</v>
      </c>
      <c r="KT681">
        <v>5</v>
      </c>
      <c r="KU681">
        <v>4</v>
      </c>
      <c r="KV681">
        <v>4</v>
      </c>
      <c r="KW681">
        <v>4</v>
      </c>
      <c r="KX681">
        <v>2</v>
      </c>
      <c r="KY681">
        <v>3</v>
      </c>
      <c r="KZ681" t="s">
        <v>347</v>
      </c>
      <c r="LA681" t="s">
        <v>4738</v>
      </c>
      <c r="LB681" t="s">
        <v>378</v>
      </c>
      <c r="LD681" t="s">
        <v>5629</v>
      </c>
      <c r="LE681">
        <v>40</v>
      </c>
      <c r="LG681">
        <v>5</v>
      </c>
      <c r="LH681">
        <v>3</v>
      </c>
      <c r="LI681">
        <v>0</v>
      </c>
      <c r="LM681">
        <v>19.152000000000001</v>
      </c>
      <c r="LN681">
        <v>22.448</v>
      </c>
      <c r="LO681">
        <v>23.553000000000001</v>
      </c>
      <c r="LP681">
        <v>2</v>
      </c>
      <c r="LQ681">
        <v>33</v>
      </c>
      <c r="LX681">
        <v>3</v>
      </c>
      <c r="LY681">
        <v>19</v>
      </c>
      <c r="LZ681">
        <v>6</v>
      </c>
      <c r="MA681">
        <v>15.798999999999999</v>
      </c>
      <c r="MB681">
        <v>25.882999999999999</v>
      </c>
      <c r="MC681">
        <v>50.298999999999999</v>
      </c>
      <c r="MD681">
        <v>2</v>
      </c>
      <c r="ME681" t="s">
        <v>1997</v>
      </c>
      <c r="MF681" t="s">
        <v>349</v>
      </c>
      <c r="MG681" t="s">
        <v>382</v>
      </c>
      <c r="MH681" t="s">
        <v>1998</v>
      </c>
      <c r="MI681">
        <v>1</v>
      </c>
      <c r="MJ681" t="s">
        <v>351</v>
      </c>
      <c r="ML681" t="s">
        <v>352</v>
      </c>
      <c r="MM681" t="s">
        <v>353</v>
      </c>
    </row>
    <row r="682" spans="1:351" x14ac:dyDescent="0.25">
      <c r="A682" t="s">
        <v>4735</v>
      </c>
      <c r="B682">
        <v>716</v>
      </c>
      <c r="C682">
        <v>35</v>
      </c>
      <c r="D682" t="s">
        <v>4737</v>
      </c>
      <c r="E682" t="s">
        <v>436</v>
      </c>
      <c r="F682" t="s">
        <v>355</v>
      </c>
      <c r="G682" t="s">
        <v>340</v>
      </c>
      <c r="H682" t="s">
        <v>357</v>
      </c>
      <c r="I682" t="s">
        <v>342</v>
      </c>
      <c r="J682" t="s">
        <v>355</v>
      </c>
      <c r="K682" t="s">
        <v>341</v>
      </c>
      <c r="L682" t="s">
        <v>1999</v>
      </c>
      <c r="M682" t="s">
        <v>378</v>
      </c>
      <c r="O682" t="s">
        <v>343</v>
      </c>
      <c r="Q682">
        <v>18</v>
      </c>
      <c r="S682" s="2">
        <f t="shared" si="256"/>
        <v>100</v>
      </c>
      <c r="T682" s="2">
        <f t="shared" si="257"/>
        <v>100</v>
      </c>
      <c r="U682" s="2">
        <f t="shared" si="258"/>
        <v>100</v>
      </c>
      <c r="V682" s="2">
        <f t="shared" si="259"/>
        <v>100</v>
      </c>
      <c r="W682" s="2">
        <f t="shared" si="260"/>
        <v>24</v>
      </c>
      <c r="AD682" t="s">
        <v>344</v>
      </c>
      <c r="AE682" t="s">
        <v>345</v>
      </c>
      <c r="AF682" s="2" t="str">
        <f t="shared" si="261"/>
        <v>FDP</v>
      </c>
      <c r="AG682" s="2" t="str">
        <f t="shared" si="262"/>
        <v>Other Party</v>
      </c>
      <c r="AH682" t="s">
        <v>379</v>
      </c>
      <c r="HS682">
        <v>83</v>
      </c>
      <c r="HT682">
        <v>88</v>
      </c>
      <c r="HU682">
        <v>74</v>
      </c>
      <c r="HV682">
        <v>80</v>
      </c>
      <c r="HW682" t="s">
        <v>4988</v>
      </c>
      <c r="HX682">
        <v>80</v>
      </c>
      <c r="KK682" s="5">
        <f t="shared" ca="1" si="263"/>
        <v>83</v>
      </c>
      <c r="KL682" s="5">
        <f t="shared" ca="1" si="264"/>
        <v>88</v>
      </c>
      <c r="KM682" s="5">
        <f t="shared" ca="1" si="265"/>
        <v>74</v>
      </c>
      <c r="KN682" s="5">
        <f t="shared" ca="1" si="266"/>
        <v>80</v>
      </c>
      <c r="KO682" s="5">
        <f t="shared" ca="1" si="267"/>
        <v>80</v>
      </c>
      <c r="KP682" s="4" t="str">
        <f t="shared" si="268"/>
        <v>female_133_left</v>
      </c>
      <c r="KQ682">
        <v>17.972999999999999</v>
      </c>
      <c r="KR682">
        <v>39.057000000000002</v>
      </c>
      <c r="KS682">
        <v>39.003</v>
      </c>
      <c r="KT682">
        <v>8</v>
      </c>
      <c r="KU682">
        <v>4</v>
      </c>
      <c r="KV682">
        <v>4</v>
      </c>
      <c r="KW682">
        <v>4</v>
      </c>
      <c r="KX682">
        <v>4</v>
      </c>
      <c r="KY682">
        <v>4</v>
      </c>
      <c r="KZ682" t="s">
        <v>347</v>
      </c>
      <c r="LA682" t="s">
        <v>4736</v>
      </c>
      <c r="LB682" t="s">
        <v>389</v>
      </c>
      <c r="LD682" t="s">
        <v>5630</v>
      </c>
      <c r="LE682">
        <v>70</v>
      </c>
      <c r="LG682">
        <v>7</v>
      </c>
      <c r="LH682">
        <v>7</v>
      </c>
      <c r="LI682">
        <v>8</v>
      </c>
      <c r="LM682">
        <v>20.919</v>
      </c>
      <c r="LN682">
        <v>29.890999999999998</v>
      </c>
      <c r="LO682">
        <v>30.859000000000002</v>
      </c>
      <c r="LP682">
        <v>4</v>
      </c>
      <c r="LQ682">
        <v>20</v>
      </c>
      <c r="LR682">
        <v>100</v>
      </c>
      <c r="LS682">
        <v>100</v>
      </c>
      <c r="LT682">
        <v>100</v>
      </c>
      <c r="LU682">
        <v>100</v>
      </c>
      <c r="LV682">
        <v>24</v>
      </c>
      <c r="LW682" t="s">
        <v>1417</v>
      </c>
      <c r="LX682">
        <v>3</v>
      </c>
      <c r="LY682">
        <v>39</v>
      </c>
      <c r="LZ682">
        <v>8</v>
      </c>
      <c r="MA682">
        <v>12.723000000000001</v>
      </c>
      <c r="MB682">
        <v>20.733000000000001</v>
      </c>
      <c r="MC682">
        <v>25.401</v>
      </c>
      <c r="MD682">
        <v>4</v>
      </c>
      <c r="MF682" t="s">
        <v>349</v>
      </c>
      <c r="MG682" t="s">
        <v>648</v>
      </c>
      <c r="MH682" t="s">
        <v>2000</v>
      </c>
      <c r="MI682">
        <v>1</v>
      </c>
      <c r="MJ682" t="s">
        <v>366</v>
      </c>
      <c r="ML682" t="s">
        <v>448</v>
      </c>
      <c r="MM682" t="s">
        <v>353</v>
      </c>
    </row>
    <row r="683" spans="1:351" x14ac:dyDescent="0.25">
      <c r="A683" t="s">
        <v>4735</v>
      </c>
      <c r="B683">
        <v>509</v>
      </c>
      <c r="C683">
        <v>30</v>
      </c>
      <c r="D683" t="s">
        <v>4737</v>
      </c>
      <c r="E683" t="s">
        <v>369</v>
      </c>
      <c r="F683" t="s">
        <v>355</v>
      </c>
      <c r="G683" t="s">
        <v>370</v>
      </c>
      <c r="H683" t="s">
        <v>404</v>
      </c>
      <c r="I683" t="s">
        <v>342</v>
      </c>
      <c r="J683" t="s">
        <v>355</v>
      </c>
      <c r="K683" t="s">
        <v>371</v>
      </c>
      <c r="L683" t="s">
        <v>2001</v>
      </c>
      <c r="M683" t="s">
        <v>4889</v>
      </c>
      <c r="O683" t="s">
        <v>377</v>
      </c>
      <c r="Q683">
        <v>23</v>
      </c>
      <c r="R683">
        <v>61</v>
      </c>
      <c r="S683" s="2">
        <f t="shared" si="256"/>
        <v>82</v>
      </c>
      <c r="T683" s="2">
        <f t="shared" si="257"/>
        <v>100</v>
      </c>
      <c r="U683" s="2">
        <f t="shared" si="258"/>
        <v>100</v>
      </c>
      <c r="V683" s="2">
        <f t="shared" si="259"/>
        <v>83</v>
      </c>
      <c r="W683" s="2">
        <f t="shared" si="260"/>
        <v>81</v>
      </c>
      <c r="AD683" t="s">
        <v>378</v>
      </c>
      <c r="AE683" t="s">
        <v>361</v>
      </c>
      <c r="AF683" s="2" t="str">
        <f t="shared" si="261"/>
        <v>None</v>
      </c>
      <c r="AG683" s="2" t="str">
        <f t="shared" si="262"/>
        <v>No Party</v>
      </c>
      <c r="AH683" t="s">
        <v>346</v>
      </c>
      <c r="BY683">
        <v>62</v>
      </c>
      <c r="BZ683">
        <v>52</v>
      </c>
      <c r="CA683">
        <v>57</v>
      </c>
      <c r="CB683">
        <v>57</v>
      </c>
      <c r="CC683" t="s">
        <v>4956</v>
      </c>
      <c r="CD683">
        <v>55</v>
      </c>
      <c r="KK683" s="5">
        <f t="shared" ca="1" si="263"/>
        <v>62</v>
      </c>
      <c r="KL683" s="5">
        <f t="shared" ca="1" si="264"/>
        <v>52</v>
      </c>
      <c r="KM683" s="5">
        <f t="shared" ca="1" si="265"/>
        <v>57</v>
      </c>
      <c r="KN683" s="5">
        <f t="shared" ca="1" si="266"/>
        <v>57</v>
      </c>
      <c r="KO683" s="5">
        <f t="shared" ca="1" si="267"/>
        <v>55</v>
      </c>
      <c r="KP683" s="4" t="str">
        <f t="shared" si="268"/>
        <v>male_311_image_left</v>
      </c>
      <c r="KQ683">
        <v>9.9459999999999997</v>
      </c>
      <c r="KR683">
        <v>33.081000000000003</v>
      </c>
      <c r="KS683">
        <v>34.284999999999997</v>
      </c>
      <c r="KT683">
        <v>7</v>
      </c>
      <c r="KU683">
        <v>3</v>
      </c>
      <c r="KV683">
        <v>3</v>
      </c>
      <c r="KW683" t="s">
        <v>444</v>
      </c>
      <c r="KX683">
        <v>4</v>
      </c>
      <c r="KY683">
        <v>3</v>
      </c>
      <c r="KZ683" t="s">
        <v>4737</v>
      </c>
      <c r="LA683" t="s">
        <v>4738</v>
      </c>
      <c r="LB683" t="s">
        <v>432</v>
      </c>
      <c r="LD683" t="s">
        <v>5631</v>
      </c>
      <c r="LE683">
        <v>0</v>
      </c>
      <c r="LJ683">
        <v>0</v>
      </c>
      <c r="LK683">
        <v>7</v>
      </c>
      <c r="LL683">
        <v>2</v>
      </c>
      <c r="LM683">
        <v>9.8610000000000007</v>
      </c>
      <c r="LN683">
        <v>11.582000000000001</v>
      </c>
      <c r="LO683">
        <v>12.635</v>
      </c>
      <c r="LP683">
        <v>3</v>
      </c>
      <c r="LQ683">
        <v>9</v>
      </c>
      <c r="LR683">
        <v>82</v>
      </c>
      <c r="LS683">
        <v>100</v>
      </c>
      <c r="LT683">
        <v>100</v>
      </c>
      <c r="LU683">
        <v>83</v>
      </c>
      <c r="LV683">
        <v>81</v>
      </c>
      <c r="LW683" t="s">
        <v>758</v>
      </c>
      <c r="LX683">
        <v>3</v>
      </c>
      <c r="LY683">
        <v>38</v>
      </c>
      <c r="LZ683">
        <v>8</v>
      </c>
      <c r="MA683">
        <v>4.1769999999999996</v>
      </c>
      <c r="MB683">
        <v>15.451000000000001</v>
      </c>
      <c r="MC683">
        <v>18.544</v>
      </c>
      <c r="MD683">
        <v>5</v>
      </c>
      <c r="MF683" t="s">
        <v>363</v>
      </c>
      <c r="MG683" t="s">
        <v>710</v>
      </c>
      <c r="MH683" t="s">
        <v>2002</v>
      </c>
      <c r="MI683">
        <v>1</v>
      </c>
      <c r="MJ683" t="s">
        <v>366</v>
      </c>
      <c r="MK683" t="s">
        <v>481</v>
      </c>
      <c r="MM683" t="s">
        <v>368</v>
      </c>
    </row>
    <row r="684" spans="1:351" x14ac:dyDescent="0.25">
      <c r="A684" t="s">
        <v>4735</v>
      </c>
      <c r="B684">
        <v>4772</v>
      </c>
      <c r="C684">
        <v>31</v>
      </c>
      <c r="D684" t="s">
        <v>4737</v>
      </c>
      <c r="E684" t="s">
        <v>354</v>
      </c>
      <c r="F684" t="s">
        <v>355</v>
      </c>
      <c r="G684" t="s">
        <v>473</v>
      </c>
      <c r="H684" t="s">
        <v>357</v>
      </c>
      <c r="I684" t="s">
        <v>355</v>
      </c>
      <c r="J684" t="s">
        <v>355</v>
      </c>
      <c r="K684" t="s">
        <v>371</v>
      </c>
      <c r="L684" t="s">
        <v>2003</v>
      </c>
      <c r="M684" t="s">
        <v>4889</v>
      </c>
      <c r="O684" t="s">
        <v>343</v>
      </c>
      <c r="Q684">
        <v>35</v>
      </c>
      <c r="R684">
        <v>45</v>
      </c>
      <c r="S684" s="2">
        <f t="shared" si="256"/>
        <v>60</v>
      </c>
      <c r="T684" s="2">
        <f t="shared" si="257"/>
        <v>30</v>
      </c>
      <c r="U684" s="2">
        <f t="shared" si="258"/>
        <v>70</v>
      </c>
      <c r="V684" s="2">
        <f t="shared" si="259"/>
        <v>50</v>
      </c>
      <c r="W684" s="2">
        <f t="shared" si="260"/>
        <v>40</v>
      </c>
      <c r="AD684" t="s">
        <v>344</v>
      </c>
      <c r="AE684" t="s">
        <v>361</v>
      </c>
      <c r="AF684" s="2" t="str">
        <f t="shared" si="261"/>
        <v>GRueNE</v>
      </c>
      <c r="AG684" s="2" t="str">
        <f t="shared" si="262"/>
        <v>Own Party</v>
      </c>
      <c r="AH684" t="s">
        <v>391</v>
      </c>
      <c r="AK684">
        <v>50</v>
      </c>
      <c r="AL684">
        <v>50</v>
      </c>
      <c r="AM684">
        <v>50</v>
      </c>
      <c r="AN684">
        <v>50</v>
      </c>
      <c r="AO684" t="s">
        <v>5062</v>
      </c>
      <c r="AP684">
        <v>50</v>
      </c>
      <c r="KK684" s="5">
        <f>AK684</f>
        <v>50</v>
      </c>
      <c r="KL684" s="5">
        <f t="shared" ref="KL684" si="276">AL684</f>
        <v>50</v>
      </c>
      <c r="KM684" s="5">
        <f t="shared" ref="KM684" si="277">AM684</f>
        <v>50</v>
      </c>
      <c r="KN684" s="5">
        <f t="shared" ref="KN684" si="278">AN684</f>
        <v>50</v>
      </c>
      <c r="KO684" s="5">
        <f>AP684</f>
        <v>50</v>
      </c>
      <c r="KP684" s="4" t="str">
        <f t="shared" si="268"/>
        <v>male_111</v>
      </c>
      <c r="KQ684">
        <v>59.079000000000001</v>
      </c>
      <c r="KR684">
        <v>67.902000000000001</v>
      </c>
      <c r="KS684">
        <v>68.897000000000006</v>
      </c>
      <c r="KT684">
        <v>5</v>
      </c>
      <c r="KU684">
        <v>3</v>
      </c>
      <c r="KV684">
        <v>4</v>
      </c>
      <c r="KW684">
        <v>4</v>
      </c>
      <c r="KX684">
        <v>2</v>
      </c>
      <c r="KY684">
        <v>2</v>
      </c>
      <c r="KZ684" t="s">
        <v>4737</v>
      </c>
      <c r="LA684" t="s">
        <v>4738</v>
      </c>
      <c r="LB684" t="s">
        <v>4906</v>
      </c>
      <c r="LD684" t="s">
        <v>5632</v>
      </c>
      <c r="LE684">
        <v>40</v>
      </c>
      <c r="LG684">
        <v>4</v>
      </c>
      <c r="LH684">
        <v>6</v>
      </c>
      <c r="LI684">
        <v>3</v>
      </c>
      <c r="LM684">
        <v>10.576000000000001</v>
      </c>
      <c r="LN684">
        <v>10.576000000000001</v>
      </c>
      <c r="LO684">
        <v>11.750999999999999</v>
      </c>
      <c r="LP684">
        <v>1</v>
      </c>
      <c r="LQ684">
        <v>40</v>
      </c>
      <c r="LR684">
        <v>60</v>
      </c>
      <c r="LS684">
        <v>30</v>
      </c>
      <c r="LT684">
        <v>70</v>
      </c>
      <c r="LU684">
        <v>50</v>
      </c>
      <c r="LV684">
        <v>40</v>
      </c>
      <c r="LW684" t="s">
        <v>548</v>
      </c>
      <c r="LX684">
        <v>4</v>
      </c>
      <c r="LY684">
        <v>15</v>
      </c>
      <c r="LZ684">
        <v>6</v>
      </c>
      <c r="MA684">
        <v>6.2190000000000003</v>
      </c>
      <c r="MB684">
        <v>6.2190000000000003</v>
      </c>
      <c r="MC684">
        <v>8.3979999999999997</v>
      </c>
      <c r="MD684">
        <v>1</v>
      </c>
      <c r="MF684" t="s">
        <v>349</v>
      </c>
      <c r="MG684" t="s">
        <v>337</v>
      </c>
      <c r="MH684" t="s">
        <v>2004</v>
      </c>
      <c r="MI684">
        <v>1</v>
      </c>
      <c r="MJ684" t="s">
        <v>366</v>
      </c>
      <c r="MK684" t="s">
        <v>384</v>
      </c>
      <c r="MM684" t="s">
        <v>353</v>
      </c>
    </row>
    <row r="685" spans="1:351" x14ac:dyDescent="0.25">
      <c r="A685" t="s">
        <v>4735</v>
      </c>
      <c r="B685">
        <v>574</v>
      </c>
      <c r="C685">
        <v>56</v>
      </c>
      <c r="D685" t="s">
        <v>347</v>
      </c>
      <c r="E685" t="s">
        <v>395</v>
      </c>
      <c r="F685" t="s">
        <v>355</v>
      </c>
      <c r="G685" t="s">
        <v>478</v>
      </c>
      <c r="H685" t="s">
        <v>357</v>
      </c>
      <c r="I685" t="s">
        <v>417</v>
      </c>
      <c r="J685" t="s">
        <v>355</v>
      </c>
      <c r="K685" t="s">
        <v>341</v>
      </c>
      <c r="L685" t="s">
        <v>2005</v>
      </c>
      <c r="M685" t="s">
        <v>389</v>
      </c>
      <c r="R685">
        <v>50</v>
      </c>
      <c r="S685" s="2">
        <f t="shared" si="256"/>
        <v>100</v>
      </c>
      <c r="T685" s="2">
        <f t="shared" si="257"/>
        <v>100</v>
      </c>
      <c r="U685" s="2">
        <f t="shared" si="258"/>
        <v>100</v>
      </c>
      <c r="V685" s="2">
        <f t="shared" si="259"/>
        <v>100</v>
      </c>
      <c r="W685" s="2">
        <f t="shared" si="260"/>
        <v>100</v>
      </c>
      <c r="X685">
        <v>100</v>
      </c>
      <c r="Y685">
        <v>100</v>
      </c>
      <c r="Z685">
        <v>100</v>
      </c>
      <c r="AA685">
        <v>100</v>
      </c>
      <c r="AB685">
        <v>100</v>
      </c>
      <c r="AD685" t="s">
        <v>4889</v>
      </c>
      <c r="AE685" t="s">
        <v>361</v>
      </c>
      <c r="AF685" s="2" t="str">
        <f t="shared" si="261"/>
        <v>None</v>
      </c>
      <c r="AG685" s="2" t="str">
        <f t="shared" si="262"/>
        <v>No Party</v>
      </c>
      <c r="DI685">
        <v>83</v>
      </c>
      <c r="DJ685">
        <v>84</v>
      </c>
      <c r="DK685">
        <v>85</v>
      </c>
      <c r="DL685">
        <v>80</v>
      </c>
      <c r="DM685" t="s">
        <v>5106</v>
      </c>
      <c r="DN685">
        <v>75</v>
      </c>
      <c r="KK685" s="5">
        <f t="shared" ca="1" si="263"/>
        <v>83</v>
      </c>
      <c r="KL685" s="5">
        <f t="shared" ca="1" si="264"/>
        <v>84</v>
      </c>
      <c r="KM685" s="5">
        <f t="shared" ca="1" si="265"/>
        <v>85</v>
      </c>
      <c r="KN685" s="5">
        <f t="shared" ca="1" si="266"/>
        <v>80</v>
      </c>
      <c r="KO685" s="5">
        <f t="shared" ca="1" si="267"/>
        <v>75</v>
      </c>
      <c r="KP685" s="4" t="str">
        <f t="shared" si="268"/>
        <v>male_133_right</v>
      </c>
      <c r="KQ685">
        <v>11.996</v>
      </c>
      <c r="KR685">
        <v>33.988999999999997</v>
      </c>
      <c r="KS685">
        <v>35.716000000000001</v>
      </c>
      <c r="KT685">
        <v>6</v>
      </c>
      <c r="KU685">
        <v>4</v>
      </c>
      <c r="KV685" t="s">
        <v>444</v>
      </c>
      <c r="KW685">
        <v>3</v>
      </c>
      <c r="KX685">
        <v>3</v>
      </c>
      <c r="KY685" t="s">
        <v>444</v>
      </c>
      <c r="KZ685" t="s">
        <v>4737</v>
      </c>
      <c r="LA685" t="s">
        <v>4738</v>
      </c>
      <c r="LB685" t="s">
        <v>344</v>
      </c>
      <c r="LD685" t="s">
        <v>5633</v>
      </c>
      <c r="LE685">
        <v>52</v>
      </c>
      <c r="LJ685">
        <v>7</v>
      </c>
      <c r="LK685">
        <v>5</v>
      </c>
      <c r="LL685">
        <v>1</v>
      </c>
      <c r="LM685">
        <v>14.968999999999999</v>
      </c>
      <c r="LN685">
        <v>14.968999999999999</v>
      </c>
      <c r="LO685">
        <v>16.521999999999998</v>
      </c>
      <c r="LP685">
        <v>1</v>
      </c>
      <c r="LQ685">
        <v>41</v>
      </c>
      <c r="LX685">
        <v>1</v>
      </c>
      <c r="LY685">
        <v>41</v>
      </c>
      <c r="LZ685">
        <v>4</v>
      </c>
      <c r="MA685">
        <v>14.68</v>
      </c>
      <c r="MB685">
        <v>18.356999999999999</v>
      </c>
      <c r="MC685">
        <v>23.928999999999998</v>
      </c>
      <c r="MD685">
        <v>2</v>
      </c>
      <c r="MF685" t="s">
        <v>363</v>
      </c>
      <c r="MG685" t="s">
        <v>427</v>
      </c>
      <c r="MH685" t="s">
        <v>2006</v>
      </c>
      <c r="MI685">
        <v>1</v>
      </c>
      <c r="MJ685" t="s">
        <v>351</v>
      </c>
      <c r="MK685" t="s">
        <v>530</v>
      </c>
      <c r="MM685" t="s">
        <v>368</v>
      </c>
    </row>
    <row r="686" spans="1:351" x14ac:dyDescent="0.25">
      <c r="A686" t="s">
        <v>4735</v>
      </c>
      <c r="B686">
        <v>589</v>
      </c>
      <c r="C686">
        <v>49</v>
      </c>
      <c r="D686" t="s">
        <v>347</v>
      </c>
      <c r="E686" t="s">
        <v>339</v>
      </c>
      <c r="F686" t="s">
        <v>355</v>
      </c>
      <c r="G686" t="s">
        <v>356</v>
      </c>
      <c r="H686" t="s">
        <v>404</v>
      </c>
      <c r="I686" t="s">
        <v>342</v>
      </c>
      <c r="J686" t="s">
        <v>355</v>
      </c>
      <c r="K686" t="s">
        <v>404</v>
      </c>
      <c r="L686" t="s">
        <v>2007</v>
      </c>
      <c r="M686" t="s">
        <v>378</v>
      </c>
      <c r="O686" t="s">
        <v>4889</v>
      </c>
      <c r="Q686">
        <v>87</v>
      </c>
      <c r="R686">
        <v>33</v>
      </c>
      <c r="S686" s="2">
        <f t="shared" si="256"/>
        <v>74</v>
      </c>
      <c r="T686" s="2">
        <f t="shared" si="257"/>
        <v>52</v>
      </c>
      <c r="U686" s="2">
        <f t="shared" si="258"/>
        <v>82</v>
      </c>
      <c r="V686" s="2">
        <f t="shared" si="259"/>
        <v>52</v>
      </c>
      <c r="W686" s="2">
        <f t="shared" si="260"/>
        <v>57</v>
      </c>
      <c r="X686">
        <v>74</v>
      </c>
      <c r="Y686">
        <v>52</v>
      </c>
      <c r="Z686">
        <v>82</v>
      </c>
      <c r="AA686">
        <v>52</v>
      </c>
      <c r="AB686">
        <v>57</v>
      </c>
      <c r="AD686" t="s">
        <v>344</v>
      </c>
      <c r="AE686" t="s">
        <v>361</v>
      </c>
      <c r="AF686" s="2" t="str">
        <f t="shared" si="261"/>
        <v>None</v>
      </c>
      <c r="AG686" s="2" t="str">
        <f t="shared" si="262"/>
        <v>No Party</v>
      </c>
      <c r="AH686" t="s">
        <v>346</v>
      </c>
      <c r="BM686">
        <v>64</v>
      </c>
      <c r="BN686">
        <v>54</v>
      </c>
      <c r="BO686">
        <v>62</v>
      </c>
      <c r="BP686">
        <v>60</v>
      </c>
      <c r="BQ686" t="s">
        <v>4930</v>
      </c>
      <c r="BR686">
        <v>53</v>
      </c>
      <c r="KK686" s="5">
        <f t="shared" ca="1" si="263"/>
        <v>64</v>
      </c>
      <c r="KL686" s="5">
        <f t="shared" ca="1" si="264"/>
        <v>54</v>
      </c>
      <c r="KM686" s="5">
        <f t="shared" ca="1" si="265"/>
        <v>62</v>
      </c>
      <c r="KN686" s="5">
        <f t="shared" ca="1" si="266"/>
        <v>60</v>
      </c>
      <c r="KO686" s="5">
        <f t="shared" ca="1" si="267"/>
        <v>53</v>
      </c>
      <c r="KP686" s="4" t="str">
        <f t="shared" si="268"/>
        <v>male_311_left</v>
      </c>
      <c r="KQ686">
        <v>1.742</v>
      </c>
      <c r="KR686">
        <v>31.812000000000001</v>
      </c>
      <c r="KS686">
        <v>32.423000000000002</v>
      </c>
      <c r="KT686">
        <v>13</v>
      </c>
      <c r="KU686">
        <v>4</v>
      </c>
      <c r="KV686">
        <v>4</v>
      </c>
      <c r="KW686" t="s">
        <v>444</v>
      </c>
      <c r="KX686">
        <v>4</v>
      </c>
      <c r="KY686">
        <v>4</v>
      </c>
      <c r="KZ686" t="s">
        <v>4737</v>
      </c>
      <c r="LA686" t="s">
        <v>4738</v>
      </c>
      <c r="LB686" t="s">
        <v>4906</v>
      </c>
      <c r="LD686" t="s">
        <v>5634</v>
      </c>
      <c r="LE686">
        <v>32</v>
      </c>
      <c r="LJ686">
        <v>3</v>
      </c>
      <c r="LK686">
        <v>9</v>
      </c>
      <c r="LL686">
        <v>0</v>
      </c>
      <c r="LM686">
        <v>18.948</v>
      </c>
      <c r="LN686">
        <v>26.724</v>
      </c>
      <c r="LO686">
        <v>28.276</v>
      </c>
      <c r="LP686">
        <v>7</v>
      </c>
      <c r="LQ686">
        <v>51</v>
      </c>
      <c r="LX686">
        <v>3</v>
      </c>
      <c r="LY686">
        <v>42</v>
      </c>
      <c r="LZ686">
        <v>5</v>
      </c>
      <c r="MA686">
        <v>6.609</v>
      </c>
      <c r="MB686">
        <v>25.254999999999999</v>
      </c>
      <c r="MC686">
        <v>26.199000000000002</v>
      </c>
      <c r="MD686">
        <v>7</v>
      </c>
      <c r="MF686" t="s">
        <v>349</v>
      </c>
      <c r="MG686" t="s">
        <v>1169</v>
      </c>
      <c r="MH686" t="s">
        <v>2008</v>
      </c>
      <c r="MI686">
        <v>1</v>
      </c>
      <c r="MJ686" t="s">
        <v>351</v>
      </c>
      <c r="MK686" t="s">
        <v>504</v>
      </c>
      <c r="MM686" t="s">
        <v>368</v>
      </c>
    </row>
    <row r="687" spans="1:351" x14ac:dyDescent="0.25">
      <c r="A687" t="s">
        <v>4735</v>
      </c>
      <c r="B687">
        <v>542</v>
      </c>
      <c r="C687">
        <v>44</v>
      </c>
      <c r="D687" t="s">
        <v>4737</v>
      </c>
      <c r="E687" t="s">
        <v>4898</v>
      </c>
      <c r="F687" t="s">
        <v>355</v>
      </c>
      <c r="G687" t="s">
        <v>370</v>
      </c>
      <c r="H687" t="s">
        <v>404</v>
      </c>
      <c r="I687" t="s">
        <v>417</v>
      </c>
      <c r="J687" t="s">
        <v>342</v>
      </c>
      <c r="K687" t="s">
        <v>404</v>
      </c>
      <c r="L687" t="s">
        <v>516</v>
      </c>
      <c r="M687" t="s">
        <v>377</v>
      </c>
      <c r="O687" t="s">
        <v>389</v>
      </c>
      <c r="R687">
        <v>5</v>
      </c>
      <c r="S687" s="2">
        <f t="shared" si="256"/>
        <v>80</v>
      </c>
      <c r="T687" s="2">
        <f t="shared" si="257"/>
        <v>60</v>
      </c>
      <c r="U687" s="2">
        <f t="shared" si="258"/>
        <v>80</v>
      </c>
      <c r="V687" s="2">
        <f t="shared" si="259"/>
        <v>70</v>
      </c>
      <c r="W687" s="2">
        <f t="shared" si="260"/>
        <v>60</v>
      </c>
      <c r="X687">
        <v>80</v>
      </c>
      <c r="Y687">
        <v>60</v>
      </c>
      <c r="Z687">
        <v>80</v>
      </c>
      <c r="AA687">
        <v>70</v>
      </c>
      <c r="AB687">
        <v>60</v>
      </c>
      <c r="AD687" t="s">
        <v>348</v>
      </c>
      <c r="AE687" t="s">
        <v>345</v>
      </c>
      <c r="AF687" s="2" t="str">
        <f t="shared" si="261"/>
        <v>None</v>
      </c>
      <c r="AG687" s="2" t="str">
        <f t="shared" si="262"/>
        <v>No Party</v>
      </c>
      <c r="AH687" t="s">
        <v>346</v>
      </c>
      <c r="FK687">
        <v>50</v>
      </c>
      <c r="FL687">
        <v>0</v>
      </c>
      <c r="FM687">
        <v>20</v>
      </c>
      <c r="FN687">
        <v>60</v>
      </c>
      <c r="FO687" t="s">
        <v>4935</v>
      </c>
      <c r="FP687">
        <v>30</v>
      </c>
      <c r="KK687" s="5">
        <f t="shared" ca="1" si="263"/>
        <v>50</v>
      </c>
      <c r="KL687" s="5">
        <f t="shared" ca="1" si="264"/>
        <v>0</v>
      </c>
      <c r="KM687" s="5">
        <f t="shared" ca="1" si="265"/>
        <v>20</v>
      </c>
      <c r="KN687" s="5">
        <f t="shared" ca="1" si="266"/>
        <v>60</v>
      </c>
      <c r="KO687" s="5">
        <f t="shared" ca="1" si="267"/>
        <v>30</v>
      </c>
      <c r="KP687" s="4" t="str">
        <f t="shared" si="268"/>
        <v>female_111_image</v>
      </c>
      <c r="KQ687">
        <v>7.8780000000000001</v>
      </c>
      <c r="KR687">
        <v>17.364000000000001</v>
      </c>
      <c r="KS687">
        <v>18.137</v>
      </c>
      <c r="KT687">
        <v>5</v>
      </c>
      <c r="KU687" t="s">
        <v>397</v>
      </c>
      <c r="KV687" t="s">
        <v>397</v>
      </c>
      <c r="KW687">
        <v>2</v>
      </c>
      <c r="KX687">
        <v>2</v>
      </c>
      <c r="KY687" t="s">
        <v>397</v>
      </c>
      <c r="KZ687" t="s">
        <v>347</v>
      </c>
      <c r="LA687" t="s">
        <v>4738</v>
      </c>
      <c r="LB687" t="s">
        <v>389</v>
      </c>
      <c r="LD687" t="s">
        <v>5635</v>
      </c>
      <c r="LE687">
        <v>50</v>
      </c>
      <c r="LG687">
        <v>4</v>
      </c>
      <c r="LH687">
        <v>5</v>
      </c>
      <c r="LI687">
        <v>7</v>
      </c>
      <c r="LM687">
        <v>11.96</v>
      </c>
      <c r="LN687">
        <v>11.96</v>
      </c>
      <c r="LO687">
        <v>13.005000000000001</v>
      </c>
      <c r="LP687">
        <v>1</v>
      </c>
      <c r="LQ687">
        <v>20</v>
      </c>
      <c r="LX687">
        <v>4</v>
      </c>
      <c r="LY687">
        <v>20</v>
      </c>
      <c r="LZ687">
        <v>8</v>
      </c>
      <c r="MA687">
        <v>14.882</v>
      </c>
      <c r="MB687">
        <v>14.882</v>
      </c>
      <c r="MC687">
        <v>17.425999999999998</v>
      </c>
      <c r="MD687">
        <v>1</v>
      </c>
      <c r="MF687" t="s">
        <v>363</v>
      </c>
      <c r="MG687" t="s">
        <v>1089</v>
      </c>
      <c r="MH687" t="s">
        <v>2009</v>
      </c>
      <c r="MI687">
        <v>1</v>
      </c>
      <c r="MJ687" t="s">
        <v>351</v>
      </c>
      <c r="ML687" t="s">
        <v>491</v>
      </c>
      <c r="MM687" t="s">
        <v>353</v>
      </c>
    </row>
    <row r="688" spans="1:351" x14ac:dyDescent="0.25">
      <c r="A688" t="s">
        <v>4735</v>
      </c>
      <c r="B688">
        <v>2151</v>
      </c>
      <c r="C688">
        <v>49</v>
      </c>
      <c r="D688" t="s">
        <v>347</v>
      </c>
      <c r="E688" t="s">
        <v>338</v>
      </c>
      <c r="F688" t="s">
        <v>355</v>
      </c>
      <c r="G688" t="s">
        <v>402</v>
      </c>
      <c r="H688" t="s">
        <v>357</v>
      </c>
      <c r="I688" t="s">
        <v>342</v>
      </c>
      <c r="J688" t="s">
        <v>355</v>
      </c>
      <c r="K688" t="s">
        <v>386</v>
      </c>
      <c r="L688" t="s">
        <v>2010</v>
      </c>
      <c r="M688" t="s">
        <v>343</v>
      </c>
      <c r="O688" t="s">
        <v>389</v>
      </c>
      <c r="R688">
        <v>65</v>
      </c>
      <c r="S688" s="2">
        <f t="shared" si="256"/>
        <v>76</v>
      </c>
      <c r="T688" s="2">
        <f t="shared" si="257"/>
        <v>68</v>
      </c>
      <c r="U688" s="2">
        <f t="shared" si="258"/>
        <v>90</v>
      </c>
      <c r="V688" s="2">
        <f t="shared" si="259"/>
        <v>53</v>
      </c>
      <c r="W688" s="2">
        <f t="shared" si="260"/>
        <v>82</v>
      </c>
      <c r="X688">
        <v>76</v>
      </c>
      <c r="Y688">
        <v>68</v>
      </c>
      <c r="Z688">
        <v>90</v>
      </c>
      <c r="AA688">
        <v>53</v>
      </c>
      <c r="AB688">
        <v>82</v>
      </c>
      <c r="AD688" t="s">
        <v>348</v>
      </c>
      <c r="AE688" t="s">
        <v>345</v>
      </c>
      <c r="AF688" s="2" t="str">
        <f t="shared" si="261"/>
        <v>None</v>
      </c>
      <c r="AG688" s="2" t="str">
        <f t="shared" si="262"/>
        <v>No Party</v>
      </c>
      <c r="AH688" t="s">
        <v>346</v>
      </c>
      <c r="HY688">
        <v>78</v>
      </c>
      <c r="HZ688">
        <v>88</v>
      </c>
      <c r="IA688">
        <v>81</v>
      </c>
      <c r="IB688">
        <v>90</v>
      </c>
      <c r="IC688" t="s">
        <v>5003</v>
      </c>
      <c r="KK688" s="5">
        <f t="shared" ca="1" si="263"/>
        <v>78</v>
      </c>
      <c r="KL688" s="5">
        <f t="shared" ca="1" si="264"/>
        <v>88</v>
      </c>
      <c r="KM688" s="5">
        <f t="shared" ca="1" si="265"/>
        <v>81</v>
      </c>
      <c r="KN688" s="5">
        <f t="shared" ca="1" si="266"/>
        <v>90</v>
      </c>
      <c r="KO688" s="5">
        <f t="shared" ca="1" si="267"/>
        <v>0</v>
      </c>
      <c r="KP688" s="4" t="str">
        <f t="shared" si="268"/>
        <v>female_133_right</v>
      </c>
      <c r="KQ688">
        <v>14.207000000000001</v>
      </c>
      <c r="KR688">
        <v>37.598999999999997</v>
      </c>
      <c r="KS688">
        <v>39.131</v>
      </c>
      <c r="KT688">
        <v>7</v>
      </c>
      <c r="KU688">
        <v>4</v>
      </c>
      <c r="KV688">
        <v>4</v>
      </c>
      <c r="KW688">
        <v>4</v>
      </c>
      <c r="KX688">
        <v>4</v>
      </c>
      <c r="KY688">
        <v>3</v>
      </c>
      <c r="KZ688" t="s">
        <v>347</v>
      </c>
      <c r="LA688" t="s">
        <v>4736</v>
      </c>
      <c r="LB688" t="s">
        <v>389</v>
      </c>
      <c r="LD688" t="s">
        <v>5636</v>
      </c>
      <c r="LE688">
        <v>52</v>
      </c>
      <c r="LJ688">
        <v>5</v>
      </c>
      <c r="LK688">
        <v>8</v>
      </c>
      <c r="LL688">
        <v>2</v>
      </c>
      <c r="LM688">
        <v>33.106000000000002</v>
      </c>
      <c r="LN688">
        <v>39.837000000000003</v>
      </c>
      <c r="LO688">
        <v>40.491999999999997</v>
      </c>
      <c r="LP688">
        <v>2</v>
      </c>
      <c r="LQ688">
        <v>55</v>
      </c>
      <c r="LX688">
        <v>2</v>
      </c>
      <c r="LY688">
        <v>22</v>
      </c>
      <c r="LZ688">
        <v>5</v>
      </c>
      <c r="MA688">
        <v>11.164</v>
      </c>
      <c r="MB688">
        <v>21.849</v>
      </c>
      <c r="MC688">
        <v>25.917999999999999</v>
      </c>
      <c r="MD688">
        <v>4</v>
      </c>
      <c r="MF688" t="s">
        <v>349</v>
      </c>
      <c r="MG688" t="s">
        <v>648</v>
      </c>
      <c r="MH688" t="s">
        <v>2011</v>
      </c>
      <c r="MI688">
        <v>1</v>
      </c>
      <c r="MJ688" t="s">
        <v>351</v>
      </c>
      <c r="ML688" t="s">
        <v>519</v>
      </c>
      <c r="MM688" t="s">
        <v>368</v>
      </c>
    </row>
    <row r="689" spans="1:351" x14ac:dyDescent="0.25">
      <c r="A689" t="s">
        <v>4735</v>
      </c>
      <c r="B689">
        <v>386</v>
      </c>
      <c r="C689">
        <v>46</v>
      </c>
      <c r="D689" t="s">
        <v>4737</v>
      </c>
      <c r="E689" t="s">
        <v>4898</v>
      </c>
      <c r="F689" t="s">
        <v>355</v>
      </c>
      <c r="G689" t="s">
        <v>625</v>
      </c>
      <c r="H689" t="s">
        <v>513</v>
      </c>
      <c r="I689" t="s">
        <v>355</v>
      </c>
      <c r="J689" t="s">
        <v>355</v>
      </c>
      <c r="K689" t="s">
        <v>371</v>
      </c>
      <c r="L689" t="s">
        <v>509</v>
      </c>
      <c r="M689" t="s">
        <v>378</v>
      </c>
      <c r="O689" t="s">
        <v>344</v>
      </c>
      <c r="Q689">
        <v>100</v>
      </c>
      <c r="R689">
        <v>51</v>
      </c>
      <c r="S689" s="2">
        <f t="shared" si="256"/>
        <v>51</v>
      </c>
      <c r="T689" s="2">
        <f t="shared" si="257"/>
        <v>51</v>
      </c>
      <c r="U689" s="2">
        <f t="shared" si="258"/>
        <v>52</v>
      </c>
      <c r="V689" s="2">
        <f t="shared" si="259"/>
        <v>51</v>
      </c>
      <c r="W689" s="2">
        <f t="shared" si="260"/>
        <v>51</v>
      </c>
      <c r="AD689" t="s">
        <v>343</v>
      </c>
      <c r="AE689" t="s">
        <v>345</v>
      </c>
      <c r="AF689" s="2" t="str">
        <f t="shared" si="261"/>
        <v>None</v>
      </c>
      <c r="AG689" s="2" t="str">
        <f t="shared" si="262"/>
        <v>No Party</v>
      </c>
      <c r="AH689" t="s">
        <v>346</v>
      </c>
      <c r="HY689">
        <v>100</v>
      </c>
      <c r="HZ689">
        <v>100</v>
      </c>
      <c r="IA689">
        <v>100</v>
      </c>
      <c r="IB689">
        <v>100</v>
      </c>
      <c r="IC689" t="s">
        <v>4951</v>
      </c>
      <c r="ID689">
        <v>51</v>
      </c>
      <c r="KK689" s="5">
        <f t="shared" ca="1" si="263"/>
        <v>100</v>
      </c>
      <c r="KL689" s="5">
        <f t="shared" ca="1" si="264"/>
        <v>100</v>
      </c>
      <c r="KM689" s="5">
        <f t="shared" ca="1" si="265"/>
        <v>100</v>
      </c>
      <c r="KN689" s="5">
        <f t="shared" ca="1" si="266"/>
        <v>100</v>
      </c>
      <c r="KO689" s="5">
        <f t="shared" ca="1" si="267"/>
        <v>51</v>
      </c>
      <c r="KP689" s="4" t="str">
        <f t="shared" si="268"/>
        <v>female_133_right</v>
      </c>
      <c r="KQ689">
        <v>17.515000000000001</v>
      </c>
      <c r="KR689">
        <v>27.408999999999999</v>
      </c>
      <c r="KS689">
        <v>28.533000000000001</v>
      </c>
      <c r="KT689">
        <v>5</v>
      </c>
      <c r="KU689" t="s">
        <v>444</v>
      </c>
      <c r="KV689" t="s">
        <v>444</v>
      </c>
      <c r="KW689" t="s">
        <v>444</v>
      </c>
      <c r="KX689" t="s">
        <v>444</v>
      </c>
      <c r="KY689" t="s">
        <v>444</v>
      </c>
      <c r="KZ689" t="s">
        <v>4737</v>
      </c>
      <c r="LA689" t="s">
        <v>4738</v>
      </c>
      <c r="LB689" t="s">
        <v>344</v>
      </c>
      <c r="LD689" t="s">
        <v>5637</v>
      </c>
      <c r="LE689">
        <v>51</v>
      </c>
      <c r="LJ689">
        <v>5</v>
      </c>
      <c r="LK689">
        <v>5</v>
      </c>
      <c r="LL689">
        <v>5</v>
      </c>
      <c r="LM689">
        <v>10.045999999999999</v>
      </c>
      <c r="LN689">
        <v>10.045999999999999</v>
      </c>
      <c r="LO689">
        <v>11.315</v>
      </c>
      <c r="LP689">
        <v>1</v>
      </c>
      <c r="LQ689">
        <v>50</v>
      </c>
      <c r="LR689">
        <v>51</v>
      </c>
      <c r="LS689">
        <v>51</v>
      </c>
      <c r="LT689">
        <v>52</v>
      </c>
      <c r="LU689">
        <v>51</v>
      </c>
      <c r="LV689">
        <v>51</v>
      </c>
      <c r="LW689" t="s">
        <v>587</v>
      </c>
      <c r="LX689">
        <v>2</v>
      </c>
      <c r="LY689">
        <v>51</v>
      </c>
      <c r="LZ689">
        <v>9</v>
      </c>
      <c r="MA689">
        <v>18.913</v>
      </c>
      <c r="MB689">
        <v>18.913</v>
      </c>
      <c r="MC689">
        <v>21.408999999999999</v>
      </c>
      <c r="MD689">
        <v>1</v>
      </c>
      <c r="MF689" t="s">
        <v>349</v>
      </c>
      <c r="MG689" t="s">
        <v>801</v>
      </c>
      <c r="MH689" t="s">
        <v>2012</v>
      </c>
      <c r="MI689">
        <v>1</v>
      </c>
      <c r="MJ689" t="s">
        <v>366</v>
      </c>
      <c r="ML689" t="s">
        <v>519</v>
      </c>
      <c r="MM689" t="s">
        <v>368</v>
      </c>
    </row>
    <row r="690" spans="1:351" x14ac:dyDescent="0.25">
      <c r="A690" t="s">
        <v>4735</v>
      </c>
      <c r="B690">
        <v>1042</v>
      </c>
      <c r="C690">
        <v>49</v>
      </c>
      <c r="D690" t="s">
        <v>4737</v>
      </c>
      <c r="E690" t="s">
        <v>605</v>
      </c>
      <c r="F690" t="s">
        <v>4898</v>
      </c>
      <c r="G690" t="s">
        <v>340</v>
      </c>
      <c r="H690" t="s">
        <v>513</v>
      </c>
      <c r="I690" t="s">
        <v>342</v>
      </c>
      <c r="J690" t="s">
        <v>355</v>
      </c>
      <c r="K690" t="s">
        <v>404</v>
      </c>
      <c r="L690" t="s">
        <v>2013</v>
      </c>
      <c r="M690" t="s">
        <v>4889</v>
      </c>
      <c r="O690" t="s">
        <v>377</v>
      </c>
      <c r="R690">
        <v>53</v>
      </c>
      <c r="S690" s="2">
        <f t="shared" si="256"/>
        <v>100</v>
      </c>
      <c r="T690" s="2">
        <f t="shared" si="257"/>
        <v>81</v>
      </c>
      <c r="U690" s="2">
        <f t="shared" si="258"/>
        <v>82</v>
      </c>
      <c r="V690" s="2">
        <f t="shared" si="259"/>
        <v>81</v>
      </c>
      <c r="W690" s="2">
        <f t="shared" si="260"/>
        <v>31</v>
      </c>
      <c r="AD690" t="s">
        <v>343</v>
      </c>
      <c r="AE690" t="s">
        <v>361</v>
      </c>
      <c r="AF690" s="2" t="str">
        <f t="shared" si="261"/>
        <v>CDU</v>
      </c>
      <c r="AG690" s="2" t="str">
        <f t="shared" si="262"/>
        <v>Other Party</v>
      </c>
      <c r="AH690" t="s">
        <v>379</v>
      </c>
      <c r="EG690">
        <v>48</v>
      </c>
      <c r="EH690">
        <v>25</v>
      </c>
      <c r="EI690">
        <v>64</v>
      </c>
      <c r="EJ690">
        <v>65</v>
      </c>
      <c r="EK690" t="s">
        <v>4905</v>
      </c>
      <c r="EL690">
        <v>47</v>
      </c>
      <c r="KK690" s="5">
        <f t="shared" ca="1" si="263"/>
        <v>48</v>
      </c>
      <c r="KL690" s="5">
        <f t="shared" ca="1" si="264"/>
        <v>25</v>
      </c>
      <c r="KM690" s="5">
        <f t="shared" ca="1" si="265"/>
        <v>64</v>
      </c>
      <c r="KN690" s="5">
        <f t="shared" ca="1" si="266"/>
        <v>65</v>
      </c>
      <c r="KO690" s="5">
        <f t="shared" ca="1" si="267"/>
        <v>47</v>
      </c>
      <c r="KP690" s="4" t="str">
        <f t="shared" si="268"/>
        <v>male_233_left</v>
      </c>
      <c r="KQ690">
        <v>43.256</v>
      </c>
      <c r="KR690">
        <v>78.900000000000006</v>
      </c>
      <c r="KS690">
        <v>79.739999999999995</v>
      </c>
      <c r="KT690">
        <v>5</v>
      </c>
      <c r="KU690">
        <v>4</v>
      </c>
      <c r="KV690">
        <v>3</v>
      </c>
      <c r="KW690">
        <v>3</v>
      </c>
      <c r="KX690">
        <v>3</v>
      </c>
      <c r="KY690">
        <v>3</v>
      </c>
      <c r="KZ690" t="s">
        <v>4737</v>
      </c>
      <c r="LA690" t="s">
        <v>4738</v>
      </c>
      <c r="LB690" t="s">
        <v>343</v>
      </c>
      <c r="LD690" t="s">
        <v>5638</v>
      </c>
      <c r="LE690">
        <v>56</v>
      </c>
      <c r="LG690">
        <v>6</v>
      </c>
      <c r="LH690">
        <v>4</v>
      </c>
      <c r="LI690">
        <v>7</v>
      </c>
      <c r="LM690">
        <v>116.40900000000001</v>
      </c>
      <c r="LN690">
        <v>116.40900000000001</v>
      </c>
      <c r="LO690">
        <v>119.619</v>
      </c>
      <c r="LP690">
        <v>1</v>
      </c>
      <c r="LQ690">
        <v>29</v>
      </c>
      <c r="LR690">
        <v>100</v>
      </c>
      <c r="LS690">
        <v>81</v>
      </c>
      <c r="LT690">
        <v>82</v>
      </c>
      <c r="LU690">
        <v>81</v>
      </c>
      <c r="LV690">
        <v>31</v>
      </c>
      <c r="LW690" t="s">
        <v>884</v>
      </c>
      <c r="LX690">
        <v>2</v>
      </c>
      <c r="LY690">
        <v>27</v>
      </c>
      <c r="LZ690">
        <v>8</v>
      </c>
      <c r="MA690">
        <v>16.28</v>
      </c>
      <c r="MB690">
        <v>16.28</v>
      </c>
      <c r="MC690">
        <v>18.995000000000001</v>
      </c>
      <c r="MD690">
        <v>1</v>
      </c>
      <c r="MF690" t="s">
        <v>349</v>
      </c>
      <c r="MG690" t="s">
        <v>576</v>
      </c>
      <c r="MH690" t="s">
        <v>2014</v>
      </c>
      <c r="MI690">
        <v>1</v>
      </c>
      <c r="MJ690" t="s">
        <v>366</v>
      </c>
      <c r="MK690" t="s">
        <v>412</v>
      </c>
      <c r="MM690" t="s">
        <v>353</v>
      </c>
    </row>
    <row r="691" spans="1:351" x14ac:dyDescent="0.25">
      <c r="A691" t="s">
        <v>4735</v>
      </c>
      <c r="B691">
        <v>274</v>
      </c>
      <c r="C691">
        <v>33</v>
      </c>
      <c r="D691" t="s">
        <v>4737</v>
      </c>
      <c r="E691" t="s">
        <v>339</v>
      </c>
      <c r="F691" t="s">
        <v>355</v>
      </c>
      <c r="G691" t="s">
        <v>402</v>
      </c>
      <c r="H691" t="s">
        <v>513</v>
      </c>
      <c r="I691" t="s">
        <v>342</v>
      </c>
      <c r="J691" t="s">
        <v>355</v>
      </c>
      <c r="K691" t="s">
        <v>371</v>
      </c>
      <c r="L691" t="s">
        <v>2015</v>
      </c>
      <c r="M691" t="s">
        <v>348</v>
      </c>
      <c r="O691" t="s">
        <v>389</v>
      </c>
      <c r="S691" s="2">
        <f t="shared" si="256"/>
        <v>100</v>
      </c>
      <c r="T691" s="2">
        <f t="shared" si="257"/>
        <v>100</v>
      </c>
      <c r="U691" s="2">
        <f t="shared" si="258"/>
        <v>100</v>
      </c>
      <c r="V691" s="2">
        <f t="shared" si="259"/>
        <v>100</v>
      </c>
      <c r="W691" s="2">
        <f t="shared" si="260"/>
        <v>100</v>
      </c>
      <c r="AD691" t="s">
        <v>390</v>
      </c>
      <c r="AE691" t="s">
        <v>361</v>
      </c>
      <c r="AF691" s="2" t="str">
        <f t="shared" si="261"/>
        <v>LINKE</v>
      </c>
      <c r="AG691" s="2" t="str">
        <f t="shared" si="262"/>
        <v>Other Party</v>
      </c>
      <c r="AH691" t="s">
        <v>379</v>
      </c>
      <c r="EM691">
        <v>100</v>
      </c>
      <c r="EN691">
        <v>100</v>
      </c>
      <c r="EO691">
        <v>100</v>
      </c>
      <c r="EP691">
        <v>61</v>
      </c>
      <c r="EQ691" t="s">
        <v>4932</v>
      </c>
      <c r="ER691">
        <v>60</v>
      </c>
      <c r="KK691" s="5">
        <f t="shared" ca="1" si="263"/>
        <v>100</v>
      </c>
      <c r="KL691" s="5">
        <f t="shared" ca="1" si="264"/>
        <v>100</v>
      </c>
      <c r="KM691" s="5">
        <f t="shared" ca="1" si="265"/>
        <v>100</v>
      </c>
      <c r="KN691" s="5">
        <f t="shared" ca="1" si="266"/>
        <v>61</v>
      </c>
      <c r="KO691" s="5">
        <f t="shared" ca="1" si="267"/>
        <v>60</v>
      </c>
      <c r="KP691" s="4" t="str">
        <f t="shared" si="268"/>
        <v>male_233_right</v>
      </c>
      <c r="KQ691">
        <v>4.3019999999999996</v>
      </c>
      <c r="KR691">
        <v>18.332999999999998</v>
      </c>
      <c r="KS691">
        <v>19.009</v>
      </c>
      <c r="KT691">
        <v>10</v>
      </c>
      <c r="KU691" t="s">
        <v>444</v>
      </c>
      <c r="KV691" t="s">
        <v>444</v>
      </c>
      <c r="KW691">
        <v>4</v>
      </c>
      <c r="KX691">
        <v>4</v>
      </c>
      <c r="KY691">
        <v>4</v>
      </c>
      <c r="KZ691" t="s">
        <v>4737</v>
      </c>
      <c r="LA691" t="s">
        <v>4738</v>
      </c>
      <c r="LB691" t="s">
        <v>389</v>
      </c>
      <c r="LD691" t="s">
        <v>5374</v>
      </c>
      <c r="LE691">
        <v>50</v>
      </c>
      <c r="LG691">
        <v>4</v>
      </c>
      <c r="LH691">
        <v>6</v>
      </c>
      <c r="LI691">
        <v>0</v>
      </c>
      <c r="LM691">
        <v>7.0810000000000004</v>
      </c>
      <c r="LN691">
        <v>7.0810000000000004</v>
      </c>
      <c r="LO691">
        <v>7.8819999999999997</v>
      </c>
      <c r="LP691">
        <v>1</v>
      </c>
      <c r="LQ691">
        <v>30</v>
      </c>
      <c r="LR691">
        <v>100</v>
      </c>
      <c r="LS691">
        <v>100</v>
      </c>
      <c r="LT691">
        <v>100</v>
      </c>
      <c r="LU691">
        <v>100</v>
      </c>
      <c r="LV691">
        <v>100</v>
      </c>
      <c r="LW691" t="s">
        <v>1179</v>
      </c>
      <c r="LX691">
        <v>4</v>
      </c>
      <c r="LY691">
        <v>37</v>
      </c>
      <c r="LZ691">
        <v>8</v>
      </c>
      <c r="MA691">
        <v>1.2869999999999999</v>
      </c>
      <c r="MB691">
        <v>6.4829999999999997</v>
      </c>
      <c r="MC691">
        <v>8.0980000000000008</v>
      </c>
      <c r="MD691">
        <v>2</v>
      </c>
      <c r="MF691" t="s">
        <v>363</v>
      </c>
      <c r="MG691" t="s">
        <v>2016</v>
      </c>
      <c r="MH691" t="s">
        <v>2017</v>
      </c>
      <c r="MI691">
        <v>1</v>
      </c>
      <c r="MJ691" t="s">
        <v>366</v>
      </c>
      <c r="MK691" t="s">
        <v>477</v>
      </c>
      <c r="MM691" t="s">
        <v>353</v>
      </c>
    </row>
    <row r="692" spans="1:351" x14ac:dyDescent="0.25">
      <c r="A692" t="s">
        <v>4735</v>
      </c>
      <c r="B692">
        <v>304</v>
      </c>
      <c r="C692">
        <v>43</v>
      </c>
      <c r="D692" t="s">
        <v>4737</v>
      </c>
      <c r="E692" t="s">
        <v>395</v>
      </c>
      <c r="F692" t="s">
        <v>355</v>
      </c>
      <c r="G692" t="s">
        <v>370</v>
      </c>
      <c r="H692" t="s">
        <v>404</v>
      </c>
      <c r="I692" t="s">
        <v>355</v>
      </c>
      <c r="J692" t="s">
        <v>355</v>
      </c>
      <c r="K692" t="s">
        <v>371</v>
      </c>
      <c r="L692" t="s">
        <v>2018</v>
      </c>
      <c r="M692" t="s">
        <v>389</v>
      </c>
      <c r="R692">
        <v>57</v>
      </c>
      <c r="S692" s="2">
        <f t="shared" si="256"/>
        <v>75</v>
      </c>
      <c r="T692" s="2">
        <f t="shared" si="257"/>
        <v>55</v>
      </c>
      <c r="U692" s="2">
        <f t="shared" si="258"/>
        <v>75</v>
      </c>
      <c r="V692" s="2">
        <f t="shared" si="259"/>
        <v>54</v>
      </c>
      <c r="W692" s="2">
        <f t="shared" si="260"/>
        <v>59</v>
      </c>
      <c r="X692">
        <v>75</v>
      </c>
      <c r="Y692">
        <v>55</v>
      </c>
      <c r="Z692">
        <v>75</v>
      </c>
      <c r="AA692">
        <v>54</v>
      </c>
      <c r="AB692">
        <v>59</v>
      </c>
      <c r="AD692" t="s">
        <v>388</v>
      </c>
      <c r="AE692" t="s">
        <v>361</v>
      </c>
      <c r="AF692" s="2" t="str">
        <f t="shared" si="261"/>
        <v>None</v>
      </c>
      <c r="AG692" s="2" t="str">
        <f t="shared" si="262"/>
        <v>No Party</v>
      </c>
      <c r="AQ692">
        <v>2.94</v>
      </c>
      <c r="AR692">
        <v>44.151000000000003</v>
      </c>
      <c r="AS692">
        <v>44.932000000000002</v>
      </c>
      <c r="AT692">
        <v>20</v>
      </c>
      <c r="AU692">
        <v>51</v>
      </c>
      <c r="AV692">
        <v>36</v>
      </c>
      <c r="AW692">
        <v>37</v>
      </c>
      <c r="AX692">
        <v>49</v>
      </c>
      <c r="AY692" t="s">
        <v>5146</v>
      </c>
      <c r="AZ692">
        <v>51</v>
      </c>
      <c r="KK692" s="5">
        <f>AU692</f>
        <v>51</v>
      </c>
      <c r="KL692" s="5">
        <f t="shared" ref="KL692" si="279">AV692</f>
        <v>36</v>
      </c>
      <c r="KM692" s="5">
        <f t="shared" ref="KM692" si="280">AW692</f>
        <v>37</v>
      </c>
      <c r="KN692" s="5">
        <f t="shared" ref="KN692" si="281">AX692</f>
        <v>49</v>
      </c>
      <c r="KO692" s="5">
        <f>AZ692</f>
        <v>51</v>
      </c>
      <c r="KP692" s="4" t="str">
        <f t="shared" si="268"/>
        <v>male_111_image</v>
      </c>
      <c r="KQ692">
        <v>8.7059999999999995</v>
      </c>
      <c r="KR692">
        <v>27.821999999999999</v>
      </c>
      <c r="KS692">
        <v>28.481000000000002</v>
      </c>
      <c r="KT692">
        <v>12</v>
      </c>
      <c r="KU692">
        <v>2</v>
      </c>
      <c r="KV692">
        <v>2</v>
      </c>
      <c r="KW692">
        <v>4</v>
      </c>
      <c r="KX692">
        <v>2</v>
      </c>
      <c r="KY692">
        <v>3</v>
      </c>
      <c r="KZ692" t="s">
        <v>4737</v>
      </c>
      <c r="LA692" t="s">
        <v>4738</v>
      </c>
      <c r="LB692" t="s">
        <v>343</v>
      </c>
      <c r="LD692" t="s">
        <v>5446</v>
      </c>
      <c r="LE692">
        <v>35</v>
      </c>
      <c r="LJ692">
        <v>3</v>
      </c>
      <c r="LK692">
        <v>7</v>
      </c>
      <c r="LL692">
        <v>0</v>
      </c>
      <c r="LM692">
        <v>8.4459999999999997</v>
      </c>
      <c r="LN692">
        <v>8.4459999999999997</v>
      </c>
      <c r="LO692">
        <v>9.157</v>
      </c>
      <c r="LP692">
        <v>1</v>
      </c>
      <c r="LQ692">
        <v>40</v>
      </c>
      <c r="LX692">
        <v>1</v>
      </c>
      <c r="LY692">
        <v>10</v>
      </c>
      <c r="LZ692">
        <v>6</v>
      </c>
      <c r="MA692">
        <v>1.833</v>
      </c>
      <c r="MB692">
        <v>5.4320000000000004</v>
      </c>
      <c r="MC692">
        <v>7.9580000000000002</v>
      </c>
      <c r="MD692">
        <v>4</v>
      </c>
      <c r="MF692" t="s">
        <v>349</v>
      </c>
      <c r="MG692" t="s">
        <v>2019</v>
      </c>
      <c r="MH692" t="s">
        <v>2020</v>
      </c>
      <c r="MI692">
        <v>1</v>
      </c>
      <c r="MJ692" t="s">
        <v>351</v>
      </c>
      <c r="MK692" t="s">
        <v>497</v>
      </c>
      <c r="MM692" t="s">
        <v>368</v>
      </c>
    </row>
    <row r="693" spans="1:351" x14ac:dyDescent="0.25">
      <c r="A693" t="s">
        <v>4735</v>
      </c>
      <c r="B693">
        <v>188</v>
      </c>
      <c r="C693">
        <v>44</v>
      </c>
      <c r="D693" t="s">
        <v>347</v>
      </c>
      <c r="E693" t="s">
        <v>373</v>
      </c>
      <c r="G693" t="s">
        <v>478</v>
      </c>
      <c r="H693" t="s">
        <v>357</v>
      </c>
      <c r="I693" t="s">
        <v>342</v>
      </c>
      <c r="J693" t="s">
        <v>355</v>
      </c>
      <c r="K693" t="s">
        <v>341</v>
      </c>
      <c r="L693" t="s">
        <v>977</v>
      </c>
      <c r="M693" t="s">
        <v>343</v>
      </c>
      <c r="O693" t="s">
        <v>378</v>
      </c>
      <c r="Q693">
        <v>64</v>
      </c>
      <c r="R693">
        <v>41</v>
      </c>
      <c r="S693" s="2">
        <f t="shared" si="256"/>
        <v>76</v>
      </c>
      <c r="T693" s="2">
        <f t="shared" si="257"/>
        <v>61</v>
      </c>
      <c r="U693" s="2">
        <f t="shared" si="258"/>
        <v>61</v>
      </c>
      <c r="V693" s="2">
        <f t="shared" si="259"/>
        <v>61</v>
      </c>
      <c r="W693" s="2">
        <f t="shared" si="260"/>
        <v>61</v>
      </c>
      <c r="X693">
        <v>76</v>
      </c>
      <c r="Y693">
        <v>61</v>
      </c>
      <c r="Z693">
        <v>61</v>
      </c>
      <c r="AA693">
        <v>61</v>
      </c>
      <c r="AB693">
        <v>61</v>
      </c>
      <c r="AD693" t="s">
        <v>348</v>
      </c>
      <c r="AE693" t="s">
        <v>345</v>
      </c>
      <c r="AF693" s="2" t="str">
        <f t="shared" si="261"/>
        <v>None</v>
      </c>
      <c r="AG693" s="2" t="str">
        <f t="shared" si="262"/>
        <v>No Party</v>
      </c>
      <c r="AH693" t="s">
        <v>346</v>
      </c>
      <c r="FE693">
        <v>43</v>
      </c>
      <c r="FF693">
        <v>43</v>
      </c>
      <c r="FG693">
        <v>40</v>
      </c>
      <c r="FH693">
        <v>36</v>
      </c>
      <c r="FI693" t="s">
        <v>4903</v>
      </c>
      <c r="FJ693">
        <v>51</v>
      </c>
      <c r="KK693" s="5">
        <f t="shared" ca="1" si="263"/>
        <v>43</v>
      </c>
      <c r="KL693" s="5">
        <f t="shared" ca="1" si="264"/>
        <v>43</v>
      </c>
      <c r="KM693" s="5">
        <f t="shared" ca="1" si="265"/>
        <v>40</v>
      </c>
      <c r="KN693" s="5">
        <f t="shared" ca="1" si="266"/>
        <v>36</v>
      </c>
      <c r="KO693" s="5">
        <f t="shared" ca="1" si="267"/>
        <v>51</v>
      </c>
      <c r="KP693" s="4" t="str">
        <f t="shared" si="268"/>
        <v>female_111</v>
      </c>
      <c r="KQ693">
        <v>1.3520000000000001</v>
      </c>
      <c r="KR693">
        <v>5.4790000000000001</v>
      </c>
      <c r="KS693">
        <v>6.3879999999999999</v>
      </c>
      <c r="KT693">
        <v>7</v>
      </c>
      <c r="KU693">
        <v>2</v>
      </c>
      <c r="KV693">
        <v>2</v>
      </c>
      <c r="KW693" t="s">
        <v>397</v>
      </c>
      <c r="KX693">
        <v>4</v>
      </c>
      <c r="KY693">
        <v>3</v>
      </c>
      <c r="KZ693" t="s">
        <v>347</v>
      </c>
      <c r="LA693" t="s">
        <v>4736</v>
      </c>
      <c r="LB693" t="s">
        <v>389</v>
      </c>
      <c r="LD693" t="s">
        <v>5543</v>
      </c>
      <c r="LE693">
        <v>51</v>
      </c>
      <c r="LJ693">
        <v>4</v>
      </c>
      <c r="LL693">
        <v>6</v>
      </c>
      <c r="LM693">
        <v>6.4660000000000002</v>
      </c>
      <c r="LN693">
        <v>9.5990000000000002</v>
      </c>
      <c r="LO693">
        <v>10.308</v>
      </c>
      <c r="LP693">
        <v>3</v>
      </c>
      <c r="LQ693">
        <v>59</v>
      </c>
      <c r="LX693">
        <v>2</v>
      </c>
      <c r="LY693">
        <v>29</v>
      </c>
      <c r="LZ693">
        <v>4</v>
      </c>
      <c r="MA693">
        <v>4.8840000000000003</v>
      </c>
      <c r="MB693">
        <v>6.0439999999999996</v>
      </c>
      <c r="MC693">
        <v>7.6369999999999996</v>
      </c>
      <c r="MD693">
        <v>2</v>
      </c>
      <c r="MF693" t="s">
        <v>349</v>
      </c>
      <c r="MG693" t="s">
        <v>382</v>
      </c>
      <c r="MH693" t="s">
        <v>2021</v>
      </c>
      <c r="MI693">
        <v>1</v>
      </c>
      <c r="MJ693" t="s">
        <v>351</v>
      </c>
      <c r="ML693" t="s">
        <v>451</v>
      </c>
      <c r="MM693" t="s">
        <v>368</v>
      </c>
    </row>
    <row r="694" spans="1:351" x14ac:dyDescent="0.25">
      <c r="A694" t="s">
        <v>4735</v>
      </c>
      <c r="B694">
        <v>329</v>
      </c>
      <c r="C694">
        <v>42</v>
      </c>
      <c r="D694" t="s">
        <v>4737</v>
      </c>
      <c r="E694" t="s">
        <v>4908</v>
      </c>
      <c r="F694" t="s">
        <v>369</v>
      </c>
      <c r="G694" t="s">
        <v>402</v>
      </c>
      <c r="H694" t="s">
        <v>403</v>
      </c>
      <c r="I694" t="s">
        <v>342</v>
      </c>
      <c r="J694" t="s">
        <v>342</v>
      </c>
      <c r="K694" t="s">
        <v>357</v>
      </c>
      <c r="L694" t="s">
        <v>2022</v>
      </c>
      <c r="M694" t="s">
        <v>348</v>
      </c>
      <c r="O694" t="s">
        <v>389</v>
      </c>
      <c r="R694">
        <v>63</v>
      </c>
      <c r="S694" s="2">
        <f t="shared" si="256"/>
        <v>94</v>
      </c>
      <c r="T694" s="2">
        <f t="shared" si="257"/>
        <v>99</v>
      </c>
      <c r="U694" s="2">
        <f t="shared" si="258"/>
        <v>97</v>
      </c>
      <c r="V694" s="2">
        <f t="shared" si="259"/>
        <v>100</v>
      </c>
      <c r="W694" s="2">
        <f t="shared" si="260"/>
        <v>71</v>
      </c>
      <c r="AD694" t="s">
        <v>344</v>
      </c>
      <c r="AE694" t="s">
        <v>361</v>
      </c>
      <c r="AF694" s="2" t="str">
        <f t="shared" si="261"/>
        <v>AfD</v>
      </c>
      <c r="AG694" s="2" t="str">
        <f t="shared" si="262"/>
        <v>Own Party</v>
      </c>
      <c r="AH694" t="s">
        <v>391</v>
      </c>
      <c r="BS694">
        <v>67</v>
      </c>
      <c r="BT694">
        <v>74</v>
      </c>
      <c r="BU694">
        <v>70</v>
      </c>
      <c r="BV694">
        <v>71</v>
      </c>
      <c r="BW694" t="s">
        <v>5062</v>
      </c>
      <c r="BX694">
        <v>65</v>
      </c>
      <c r="KK694" s="5">
        <f t="shared" ca="1" si="263"/>
        <v>67</v>
      </c>
      <c r="KL694" s="5">
        <f t="shared" ca="1" si="264"/>
        <v>74</v>
      </c>
      <c r="KM694" s="5">
        <f t="shared" ca="1" si="265"/>
        <v>70</v>
      </c>
      <c r="KN694" s="5">
        <f t="shared" ca="1" si="266"/>
        <v>71</v>
      </c>
      <c r="KO694" s="5">
        <f t="shared" ca="1" si="267"/>
        <v>65</v>
      </c>
      <c r="KP694" s="4" t="str">
        <f t="shared" si="268"/>
        <v>male_311_right</v>
      </c>
      <c r="KQ694">
        <v>5.5110000000000001</v>
      </c>
      <c r="KR694">
        <v>19.219000000000001</v>
      </c>
      <c r="KS694">
        <v>20.92</v>
      </c>
      <c r="KT694">
        <v>9</v>
      </c>
      <c r="KU694">
        <v>3</v>
      </c>
      <c r="KV694">
        <v>3</v>
      </c>
      <c r="KW694">
        <v>3</v>
      </c>
      <c r="KX694">
        <v>3</v>
      </c>
      <c r="KY694">
        <v>3</v>
      </c>
      <c r="KZ694" t="s">
        <v>4737</v>
      </c>
      <c r="LA694" t="s">
        <v>4736</v>
      </c>
      <c r="LB694" t="s">
        <v>348</v>
      </c>
      <c r="LD694" t="s">
        <v>5639</v>
      </c>
      <c r="LE694">
        <v>62</v>
      </c>
      <c r="LG694">
        <v>6</v>
      </c>
      <c r="LH694">
        <v>6</v>
      </c>
      <c r="LI694">
        <v>0</v>
      </c>
      <c r="LM694">
        <v>6.7809999999999997</v>
      </c>
      <c r="LN694">
        <v>8.3000000000000007</v>
      </c>
      <c r="LO694">
        <v>9.3260000000000005</v>
      </c>
      <c r="LP694">
        <v>4</v>
      </c>
      <c r="LQ694">
        <v>16</v>
      </c>
      <c r="LR694">
        <v>94</v>
      </c>
      <c r="LS694">
        <v>99</v>
      </c>
      <c r="LT694">
        <v>97</v>
      </c>
      <c r="LU694">
        <v>100</v>
      </c>
      <c r="LV694">
        <v>71</v>
      </c>
      <c r="LW694" t="s">
        <v>1003</v>
      </c>
      <c r="LX694">
        <v>3</v>
      </c>
      <c r="LY694">
        <v>35</v>
      </c>
      <c r="LZ694">
        <v>4</v>
      </c>
      <c r="MA694">
        <v>2.0350000000000001</v>
      </c>
      <c r="MB694">
        <v>10.106</v>
      </c>
      <c r="MC694">
        <v>11.882</v>
      </c>
      <c r="MD694">
        <v>6</v>
      </c>
      <c r="MF694" t="s">
        <v>349</v>
      </c>
      <c r="MG694" t="s">
        <v>2023</v>
      </c>
      <c r="MH694" t="s">
        <v>2024</v>
      </c>
      <c r="MI694">
        <v>1</v>
      </c>
      <c r="MJ694" t="s">
        <v>366</v>
      </c>
      <c r="MK694" t="s">
        <v>500</v>
      </c>
      <c r="MM694" t="s">
        <v>353</v>
      </c>
    </row>
    <row r="695" spans="1:351" x14ac:dyDescent="0.25">
      <c r="A695" t="s">
        <v>4735</v>
      </c>
      <c r="B695">
        <v>155</v>
      </c>
      <c r="C695">
        <v>39</v>
      </c>
      <c r="D695" t="s">
        <v>4737</v>
      </c>
      <c r="E695" t="s">
        <v>486</v>
      </c>
      <c r="F695" t="s">
        <v>355</v>
      </c>
      <c r="G695" t="s">
        <v>473</v>
      </c>
      <c r="H695" t="s">
        <v>357</v>
      </c>
      <c r="I695" t="s">
        <v>355</v>
      </c>
      <c r="J695" t="s">
        <v>355</v>
      </c>
      <c r="K695" t="s">
        <v>386</v>
      </c>
      <c r="L695" t="s">
        <v>2025</v>
      </c>
      <c r="M695" t="s">
        <v>389</v>
      </c>
      <c r="R695">
        <v>53</v>
      </c>
      <c r="S695" s="2">
        <f t="shared" si="256"/>
        <v>79</v>
      </c>
      <c r="T695" s="2">
        <f t="shared" si="257"/>
        <v>83</v>
      </c>
      <c r="U695" s="2">
        <f t="shared" si="258"/>
        <v>80</v>
      </c>
      <c r="V695" s="2">
        <f t="shared" si="259"/>
        <v>83</v>
      </c>
      <c r="W695" s="2">
        <f t="shared" si="260"/>
        <v>70</v>
      </c>
      <c r="X695">
        <v>79</v>
      </c>
      <c r="Y695">
        <v>83</v>
      </c>
      <c r="Z695">
        <v>80</v>
      </c>
      <c r="AA695">
        <v>83</v>
      </c>
      <c r="AB695">
        <v>70</v>
      </c>
      <c r="AD695" t="s">
        <v>390</v>
      </c>
      <c r="AE695" t="s">
        <v>345</v>
      </c>
      <c r="AF695" s="2" t="str">
        <f t="shared" si="261"/>
        <v>None</v>
      </c>
      <c r="AG695" s="2" t="str">
        <f t="shared" si="262"/>
        <v>No Party</v>
      </c>
      <c r="IE695">
        <v>48</v>
      </c>
      <c r="IF695">
        <v>46</v>
      </c>
      <c r="IG695">
        <v>53</v>
      </c>
      <c r="IH695">
        <v>54</v>
      </c>
      <c r="II695" t="s">
        <v>5023</v>
      </c>
      <c r="IJ695">
        <v>56</v>
      </c>
      <c r="KK695" s="5">
        <f t="shared" ca="1" si="263"/>
        <v>48</v>
      </c>
      <c r="KL695" s="5">
        <f t="shared" ca="1" si="264"/>
        <v>46</v>
      </c>
      <c r="KM695" s="5">
        <f t="shared" ca="1" si="265"/>
        <v>53</v>
      </c>
      <c r="KN695" s="5">
        <f t="shared" ca="1" si="266"/>
        <v>54</v>
      </c>
      <c r="KO695" s="5">
        <f t="shared" ca="1" si="267"/>
        <v>56</v>
      </c>
      <c r="KP695" s="4" t="str">
        <f t="shared" si="268"/>
        <v>female_222</v>
      </c>
      <c r="KQ695">
        <v>0.89900000000000002</v>
      </c>
      <c r="KR695">
        <v>2.8530000000000002</v>
      </c>
      <c r="KS695">
        <v>3.5720000000000001</v>
      </c>
      <c r="KT695">
        <v>5</v>
      </c>
      <c r="KU695">
        <v>3</v>
      </c>
      <c r="KV695">
        <v>3</v>
      </c>
      <c r="KW695">
        <v>3</v>
      </c>
      <c r="KX695">
        <v>3</v>
      </c>
      <c r="KY695">
        <v>3</v>
      </c>
      <c r="KZ695" t="s">
        <v>4737</v>
      </c>
      <c r="LA695" t="s">
        <v>4736</v>
      </c>
      <c r="LB695" t="s">
        <v>389</v>
      </c>
      <c r="LD695" t="s">
        <v>5640</v>
      </c>
      <c r="LE695">
        <v>53</v>
      </c>
      <c r="LG695">
        <v>5</v>
      </c>
      <c r="LH695">
        <v>6</v>
      </c>
      <c r="LI695">
        <v>5</v>
      </c>
      <c r="LM695">
        <v>0.77900000000000003</v>
      </c>
      <c r="LN695">
        <v>0.77900000000000003</v>
      </c>
      <c r="LO695">
        <v>1.4430000000000001</v>
      </c>
      <c r="LP695">
        <v>1</v>
      </c>
      <c r="LQ695">
        <v>56</v>
      </c>
      <c r="LX695">
        <v>1</v>
      </c>
      <c r="LY695">
        <v>54</v>
      </c>
      <c r="LZ695">
        <v>3</v>
      </c>
      <c r="MA695">
        <v>1.88</v>
      </c>
      <c r="MB695">
        <v>4.2240000000000002</v>
      </c>
      <c r="MC695">
        <v>6.3470000000000004</v>
      </c>
      <c r="MD695">
        <v>2</v>
      </c>
      <c r="MF695" t="s">
        <v>349</v>
      </c>
      <c r="MG695" t="s">
        <v>337</v>
      </c>
      <c r="MH695" t="s">
        <v>2026</v>
      </c>
      <c r="MI695">
        <v>1</v>
      </c>
      <c r="MJ695" t="s">
        <v>351</v>
      </c>
      <c r="ML695" t="s">
        <v>472</v>
      </c>
      <c r="MM695" t="s">
        <v>353</v>
      </c>
    </row>
    <row r="696" spans="1:351" x14ac:dyDescent="0.25">
      <c r="A696" t="s">
        <v>4735</v>
      </c>
      <c r="B696">
        <v>465</v>
      </c>
      <c r="C696">
        <v>38</v>
      </c>
      <c r="D696" t="s">
        <v>4737</v>
      </c>
      <c r="E696" t="s">
        <v>395</v>
      </c>
      <c r="F696" t="s">
        <v>355</v>
      </c>
      <c r="G696" t="s">
        <v>356</v>
      </c>
      <c r="H696" t="s">
        <v>341</v>
      </c>
      <c r="I696" t="s">
        <v>355</v>
      </c>
      <c r="J696" t="s">
        <v>355</v>
      </c>
      <c r="K696" t="s">
        <v>386</v>
      </c>
      <c r="L696" t="s">
        <v>405</v>
      </c>
      <c r="M696" t="s">
        <v>343</v>
      </c>
      <c r="O696" t="s">
        <v>4889</v>
      </c>
      <c r="Q696">
        <v>28</v>
      </c>
      <c r="R696">
        <v>51</v>
      </c>
      <c r="S696" s="2">
        <f t="shared" si="256"/>
        <v>71</v>
      </c>
      <c r="T696" s="2">
        <f t="shared" si="257"/>
        <v>87</v>
      </c>
      <c r="U696" s="2">
        <f t="shared" si="258"/>
        <v>81</v>
      </c>
      <c r="V696" s="2">
        <f t="shared" si="259"/>
        <v>83</v>
      </c>
      <c r="W696" s="2">
        <f t="shared" si="260"/>
        <v>72</v>
      </c>
      <c r="AD696" t="s">
        <v>378</v>
      </c>
      <c r="AE696" t="s">
        <v>345</v>
      </c>
      <c r="AF696" s="2" t="str">
        <f t="shared" si="261"/>
        <v>SPD</v>
      </c>
      <c r="AG696" s="2" t="str">
        <f t="shared" si="262"/>
        <v>Other Party</v>
      </c>
      <c r="AH696" t="s">
        <v>379</v>
      </c>
      <c r="HM696">
        <v>58</v>
      </c>
      <c r="HN696">
        <v>44</v>
      </c>
      <c r="HO696">
        <v>56</v>
      </c>
      <c r="HP696">
        <v>74</v>
      </c>
      <c r="HQ696" t="s">
        <v>4903</v>
      </c>
      <c r="HR696">
        <v>56</v>
      </c>
      <c r="KK696" s="5">
        <f t="shared" ca="1" si="263"/>
        <v>58</v>
      </c>
      <c r="KL696" s="5">
        <f t="shared" ca="1" si="264"/>
        <v>44</v>
      </c>
      <c r="KM696" s="5">
        <f t="shared" ca="1" si="265"/>
        <v>56</v>
      </c>
      <c r="KN696" s="5">
        <f t="shared" ca="1" si="266"/>
        <v>74</v>
      </c>
      <c r="KO696" s="5">
        <f t="shared" ca="1" si="267"/>
        <v>56</v>
      </c>
      <c r="KP696" s="4" t="str">
        <f t="shared" si="268"/>
        <v>female_123_right</v>
      </c>
      <c r="KQ696">
        <v>11.07</v>
      </c>
      <c r="KR696">
        <v>22.725000000000001</v>
      </c>
      <c r="KS696">
        <v>23.681999999999999</v>
      </c>
      <c r="KT696">
        <v>7</v>
      </c>
      <c r="KU696">
        <v>4</v>
      </c>
      <c r="KV696">
        <v>4</v>
      </c>
      <c r="KW696">
        <v>4</v>
      </c>
      <c r="KX696">
        <v>3</v>
      </c>
      <c r="KY696">
        <v>3</v>
      </c>
      <c r="KZ696" t="s">
        <v>347</v>
      </c>
      <c r="LA696" t="s">
        <v>4736</v>
      </c>
      <c r="LB696" t="s">
        <v>378</v>
      </c>
      <c r="LD696" t="s">
        <v>5641</v>
      </c>
      <c r="LE696">
        <v>45</v>
      </c>
      <c r="LJ696">
        <v>4</v>
      </c>
      <c r="LK696">
        <v>8</v>
      </c>
      <c r="LL696">
        <v>0</v>
      </c>
      <c r="LM696">
        <v>10.202999999999999</v>
      </c>
      <c r="LN696">
        <v>13.326000000000001</v>
      </c>
      <c r="LO696">
        <v>14.039</v>
      </c>
      <c r="LP696">
        <v>4</v>
      </c>
      <c r="LQ696">
        <v>55</v>
      </c>
      <c r="LR696">
        <v>71</v>
      </c>
      <c r="LS696">
        <v>87</v>
      </c>
      <c r="LT696">
        <v>81</v>
      </c>
      <c r="LU696">
        <v>83</v>
      </c>
      <c r="LV696">
        <v>72</v>
      </c>
      <c r="LW696" t="s">
        <v>532</v>
      </c>
      <c r="LX696">
        <v>2</v>
      </c>
      <c r="LY696">
        <v>33</v>
      </c>
      <c r="LZ696">
        <v>6</v>
      </c>
      <c r="MA696">
        <v>5.9009999999999998</v>
      </c>
      <c r="MB696">
        <v>10.95</v>
      </c>
      <c r="MC696">
        <v>13.114000000000001</v>
      </c>
      <c r="MD696">
        <v>2</v>
      </c>
      <c r="MF696" t="s">
        <v>363</v>
      </c>
      <c r="MG696" t="s">
        <v>337</v>
      </c>
      <c r="MH696" t="s">
        <v>2027</v>
      </c>
      <c r="MI696">
        <v>1</v>
      </c>
      <c r="MJ696" t="s">
        <v>366</v>
      </c>
      <c r="ML696" t="s">
        <v>416</v>
      </c>
      <c r="MM696" t="s">
        <v>368</v>
      </c>
    </row>
    <row r="697" spans="1:351" x14ac:dyDescent="0.25">
      <c r="A697" t="s">
        <v>4735</v>
      </c>
      <c r="B697">
        <v>1189</v>
      </c>
      <c r="C697">
        <v>47</v>
      </c>
      <c r="D697" t="s">
        <v>4737</v>
      </c>
      <c r="E697" t="s">
        <v>354</v>
      </c>
      <c r="F697" t="s">
        <v>373</v>
      </c>
      <c r="G697" t="s">
        <v>437</v>
      </c>
      <c r="H697" t="s">
        <v>386</v>
      </c>
      <c r="I697" t="s">
        <v>355</v>
      </c>
      <c r="J697" t="s">
        <v>355</v>
      </c>
      <c r="K697" t="s">
        <v>371</v>
      </c>
      <c r="L697" t="s">
        <v>2028</v>
      </c>
      <c r="M697" t="s">
        <v>343</v>
      </c>
      <c r="O697" t="s">
        <v>388</v>
      </c>
      <c r="Q697">
        <v>73</v>
      </c>
      <c r="R697">
        <v>59</v>
      </c>
      <c r="S697" s="2">
        <f t="shared" si="256"/>
        <v>58</v>
      </c>
      <c r="T697" s="2">
        <f t="shared" si="257"/>
        <v>55</v>
      </c>
      <c r="U697" s="2">
        <f t="shared" si="258"/>
        <v>60</v>
      </c>
      <c r="V697" s="2">
        <f t="shared" si="259"/>
        <v>57</v>
      </c>
      <c r="W697" s="2">
        <f t="shared" si="260"/>
        <v>54</v>
      </c>
      <c r="X697">
        <v>58</v>
      </c>
      <c r="Y697">
        <v>55</v>
      </c>
      <c r="Z697">
        <v>60</v>
      </c>
      <c r="AA697">
        <v>57</v>
      </c>
      <c r="AB697">
        <v>54</v>
      </c>
      <c r="AD697" t="s">
        <v>344</v>
      </c>
      <c r="AE697" t="s">
        <v>345</v>
      </c>
      <c r="AF697" s="2" t="str">
        <f t="shared" si="261"/>
        <v>None</v>
      </c>
      <c r="AG697" s="2" t="str">
        <f t="shared" si="262"/>
        <v>No Party</v>
      </c>
      <c r="AH697" t="s">
        <v>346</v>
      </c>
      <c r="HG697">
        <v>51</v>
      </c>
      <c r="HH697">
        <v>51</v>
      </c>
      <c r="HI697">
        <v>51</v>
      </c>
      <c r="HJ697">
        <v>51</v>
      </c>
      <c r="HK697" t="s">
        <v>4939</v>
      </c>
      <c r="HL697">
        <v>52</v>
      </c>
      <c r="KK697" s="5">
        <f t="shared" ca="1" si="263"/>
        <v>51</v>
      </c>
      <c r="KL697" s="5">
        <f t="shared" ca="1" si="264"/>
        <v>51</v>
      </c>
      <c r="KM697" s="5">
        <f t="shared" ca="1" si="265"/>
        <v>51</v>
      </c>
      <c r="KN697" s="5">
        <f t="shared" ca="1" si="266"/>
        <v>51</v>
      </c>
      <c r="KO697" s="5">
        <f t="shared" ca="1" si="267"/>
        <v>52</v>
      </c>
      <c r="KP697" s="4" t="str">
        <f t="shared" si="268"/>
        <v>female_123_left</v>
      </c>
      <c r="KQ697">
        <v>4.1740000000000004</v>
      </c>
      <c r="KR697">
        <v>15.91</v>
      </c>
      <c r="KS697">
        <v>22.532</v>
      </c>
      <c r="KT697">
        <v>5</v>
      </c>
      <c r="KU697">
        <v>3</v>
      </c>
      <c r="KV697">
        <v>3</v>
      </c>
      <c r="KW697">
        <v>3</v>
      </c>
      <c r="KX697">
        <v>3</v>
      </c>
      <c r="KY697">
        <v>3</v>
      </c>
      <c r="KZ697" t="s">
        <v>647</v>
      </c>
      <c r="LA697" t="s">
        <v>4736</v>
      </c>
      <c r="LB697" t="s">
        <v>389</v>
      </c>
      <c r="LD697" t="s">
        <v>5642</v>
      </c>
      <c r="LE697">
        <v>52</v>
      </c>
      <c r="LJ697">
        <v>5</v>
      </c>
      <c r="LK697">
        <v>5</v>
      </c>
      <c r="LL697">
        <v>5</v>
      </c>
      <c r="LM697">
        <v>27.442</v>
      </c>
      <c r="LN697">
        <v>27.442</v>
      </c>
      <c r="LO697">
        <v>29.588000000000001</v>
      </c>
      <c r="LP697">
        <v>1</v>
      </c>
      <c r="LQ697">
        <v>4</v>
      </c>
      <c r="LX697">
        <v>4</v>
      </c>
      <c r="LY697">
        <v>19</v>
      </c>
      <c r="LZ697">
        <v>5</v>
      </c>
      <c r="MA697">
        <v>10.132</v>
      </c>
      <c r="MB697">
        <v>10.132</v>
      </c>
      <c r="MC697">
        <v>11.321999999999999</v>
      </c>
      <c r="MD697">
        <v>1</v>
      </c>
      <c r="MF697" t="s">
        <v>349</v>
      </c>
      <c r="MG697" t="s">
        <v>2029</v>
      </c>
      <c r="MH697" t="s">
        <v>2030</v>
      </c>
      <c r="MI697">
        <v>1</v>
      </c>
      <c r="MJ697" t="s">
        <v>351</v>
      </c>
      <c r="ML697" t="s">
        <v>527</v>
      </c>
      <c r="MM697" t="s">
        <v>368</v>
      </c>
    </row>
    <row r="698" spans="1:351" x14ac:dyDescent="0.25">
      <c r="A698" t="s">
        <v>4735</v>
      </c>
      <c r="B698">
        <v>707</v>
      </c>
      <c r="C698">
        <v>62</v>
      </c>
      <c r="D698" t="s">
        <v>4737</v>
      </c>
      <c r="E698" t="s">
        <v>373</v>
      </c>
      <c r="F698" t="s">
        <v>4898</v>
      </c>
      <c r="G698" t="s">
        <v>375</v>
      </c>
      <c r="H698" t="s">
        <v>386</v>
      </c>
      <c r="I698" t="s">
        <v>355</v>
      </c>
      <c r="J698" t="s">
        <v>355</v>
      </c>
      <c r="K698" t="s">
        <v>371</v>
      </c>
      <c r="L698" t="s">
        <v>2031</v>
      </c>
      <c r="M698" t="s">
        <v>344</v>
      </c>
      <c r="O698" t="s">
        <v>343</v>
      </c>
      <c r="Q698">
        <v>80</v>
      </c>
      <c r="R698">
        <v>68</v>
      </c>
      <c r="S698" s="2">
        <f t="shared" si="256"/>
        <v>75</v>
      </c>
      <c r="T698" s="2">
        <f t="shared" si="257"/>
        <v>30</v>
      </c>
      <c r="U698" s="2">
        <f t="shared" si="258"/>
        <v>75</v>
      </c>
      <c r="V698" s="2">
        <f t="shared" si="259"/>
        <v>32</v>
      </c>
      <c r="W698" s="2">
        <f t="shared" si="260"/>
        <v>100</v>
      </c>
      <c r="AD698" t="s">
        <v>348</v>
      </c>
      <c r="AE698" t="s">
        <v>345</v>
      </c>
      <c r="AF698" s="2" t="str">
        <f t="shared" si="261"/>
        <v>None</v>
      </c>
      <c r="AG698" s="2" t="str">
        <f t="shared" si="262"/>
        <v>No Party</v>
      </c>
      <c r="AH698" t="s">
        <v>346</v>
      </c>
      <c r="HM698">
        <v>30</v>
      </c>
      <c r="HN698">
        <v>20</v>
      </c>
      <c r="HO698">
        <v>0</v>
      </c>
      <c r="HP698">
        <v>15</v>
      </c>
      <c r="HQ698" t="s">
        <v>4928</v>
      </c>
      <c r="HR698">
        <v>30</v>
      </c>
      <c r="KK698" s="5">
        <f t="shared" ca="1" si="263"/>
        <v>30</v>
      </c>
      <c r="KL698" s="5">
        <f t="shared" ca="1" si="264"/>
        <v>20</v>
      </c>
      <c r="KM698" s="5">
        <f t="shared" ca="1" si="265"/>
        <v>0</v>
      </c>
      <c r="KN698" s="5">
        <f t="shared" ca="1" si="266"/>
        <v>15</v>
      </c>
      <c r="KO698" s="5">
        <f t="shared" ca="1" si="267"/>
        <v>30</v>
      </c>
      <c r="KP698" s="4" t="str">
        <f t="shared" si="268"/>
        <v>female_123_right</v>
      </c>
      <c r="KQ698">
        <v>20.448</v>
      </c>
      <c r="KR698">
        <v>41.453000000000003</v>
      </c>
      <c r="KS698">
        <v>44.353000000000002</v>
      </c>
      <c r="KT698">
        <v>5</v>
      </c>
      <c r="KU698">
        <v>2</v>
      </c>
      <c r="KV698" t="s">
        <v>397</v>
      </c>
      <c r="KW698">
        <v>3</v>
      </c>
      <c r="KX698">
        <v>2</v>
      </c>
      <c r="KY698">
        <v>3</v>
      </c>
      <c r="KZ698" t="s">
        <v>347</v>
      </c>
      <c r="LA698" t="s">
        <v>4736</v>
      </c>
      <c r="LB698" t="s">
        <v>343</v>
      </c>
      <c r="LD698" t="s">
        <v>5643</v>
      </c>
      <c r="LE698">
        <v>50</v>
      </c>
      <c r="LG698">
        <v>0</v>
      </c>
      <c r="LH698">
        <v>7</v>
      </c>
      <c r="LI698">
        <v>4</v>
      </c>
      <c r="LM698">
        <v>33.756</v>
      </c>
      <c r="LN698">
        <v>33.756</v>
      </c>
      <c r="LO698">
        <v>42.195999999999998</v>
      </c>
      <c r="LP698">
        <v>1</v>
      </c>
      <c r="LQ698">
        <v>40</v>
      </c>
      <c r="LR698">
        <v>75</v>
      </c>
      <c r="LS698">
        <v>30</v>
      </c>
      <c r="LT698">
        <v>75</v>
      </c>
      <c r="LU698">
        <v>32</v>
      </c>
      <c r="LV698">
        <v>100</v>
      </c>
      <c r="LW698" t="s">
        <v>712</v>
      </c>
      <c r="LX698">
        <v>1</v>
      </c>
      <c r="LY698">
        <v>20</v>
      </c>
      <c r="LZ698">
        <v>6</v>
      </c>
      <c r="MA698">
        <v>27.478999999999999</v>
      </c>
      <c r="MB698">
        <v>27.478999999999999</v>
      </c>
      <c r="MC698">
        <v>29.058</v>
      </c>
      <c r="MD698">
        <v>1</v>
      </c>
      <c r="MF698" t="s">
        <v>363</v>
      </c>
      <c r="MG698" t="s">
        <v>337</v>
      </c>
      <c r="MH698" t="s">
        <v>2032</v>
      </c>
      <c r="MI698">
        <v>1</v>
      </c>
      <c r="MJ698" t="s">
        <v>366</v>
      </c>
      <c r="ML698" t="s">
        <v>416</v>
      </c>
      <c r="MM698" t="s">
        <v>353</v>
      </c>
    </row>
    <row r="699" spans="1:351" x14ac:dyDescent="0.25">
      <c r="A699" t="s">
        <v>4735</v>
      </c>
      <c r="B699">
        <v>416</v>
      </c>
      <c r="C699">
        <v>40</v>
      </c>
      <c r="D699" t="s">
        <v>4737</v>
      </c>
      <c r="E699" t="s">
        <v>339</v>
      </c>
      <c r="F699" t="s">
        <v>4898</v>
      </c>
      <c r="G699" t="s">
        <v>402</v>
      </c>
      <c r="H699" t="s">
        <v>357</v>
      </c>
      <c r="I699" t="s">
        <v>355</v>
      </c>
      <c r="J699" t="s">
        <v>355</v>
      </c>
      <c r="K699" t="s">
        <v>386</v>
      </c>
      <c r="M699" t="s">
        <v>377</v>
      </c>
      <c r="O699" t="s">
        <v>389</v>
      </c>
      <c r="R699">
        <v>19</v>
      </c>
      <c r="S699" s="2">
        <f t="shared" si="256"/>
        <v>91</v>
      </c>
      <c r="T699" s="2">
        <f t="shared" si="257"/>
        <v>27</v>
      </c>
      <c r="U699" s="2">
        <f t="shared" si="258"/>
        <v>78</v>
      </c>
      <c r="V699" s="2">
        <f t="shared" si="259"/>
        <v>90</v>
      </c>
      <c r="W699" s="2">
        <f t="shared" si="260"/>
        <v>81</v>
      </c>
      <c r="X699">
        <v>91</v>
      </c>
      <c r="Y699">
        <v>27</v>
      </c>
      <c r="Z699">
        <v>78</v>
      </c>
      <c r="AA699">
        <v>90</v>
      </c>
      <c r="AB699">
        <v>81</v>
      </c>
      <c r="AD699" t="s">
        <v>4889</v>
      </c>
      <c r="AE699" t="s">
        <v>361</v>
      </c>
      <c r="AF699" s="2" t="str">
        <f t="shared" si="261"/>
        <v>die LINKE</v>
      </c>
      <c r="AG699" s="2" t="str">
        <f t="shared" si="262"/>
        <v>Own Party</v>
      </c>
      <c r="AH699" t="s">
        <v>391</v>
      </c>
      <c r="BG699">
        <v>64</v>
      </c>
      <c r="BH699">
        <v>30</v>
      </c>
      <c r="BI699">
        <v>58</v>
      </c>
      <c r="BJ699">
        <v>40</v>
      </c>
      <c r="BK699" t="s">
        <v>4945</v>
      </c>
      <c r="BL699">
        <v>51</v>
      </c>
      <c r="KK699" s="5">
        <f t="shared" ca="1" si="263"/>
        <v>64</v>
      </c>
      <c r="KL699" s="5">
        <f t="shared" ca="1" si="264"/>
        <v>30</v>
      </c>
      <c r="KM699" s="5">
        <f t="shared" ca="1" si="265"/>
        <v>58</v>
      </c>
      <c r="KN699" s="5">
        <f t="shared" ca="1" si="266"/>
        <v>40</v>
      </c>
      <c r="KO699" s="5">
        <f t="shared" ca="1" si="267"/>
        <v>51</v>
      </c>
      <c r="KP699" s="4" t="str">
        <f t="shared" si="268"/>
        <v>male_211_image</v>
      </c>
      <c r="KQ699">
        <v>14.61</v>
      </c>
      <c r="KR699">
        <v>29.869</v>
      </c>
      <c r="KS699">
        <v>31.637</v>
      </c>
      <c r="KT699">
        <v>6</v>
      </c>
      <c r="KU699">
        <v>2</v>
      </c>
      <c r="KV699">
        <v>4</v>
      </c>
      <c r="KW699">
        <v>4</v>
      </c>
      <c r="KX699">
        <v>2</v>
      </c>
      <c r="KY699">
        <v>3</v>
      </c>
      <c r="KZ699" t="s">
        <v>4737</v>
      </c>
      <c r="LA699" t="s">
        <v>4736</v>
      </c>
      <c r="LB699" t="s">
        <v>389</v>
      </c>
      <c r="LD699" t="s">
        <v>5644</v>
      </c>
      <c r="LE699">
        <v>56</v>
      </c>
      <c r="LJ699">
        <v>4</v>
      </c>
      <c r="LK699">
        <v>9</v>
      </c>
      <c r="LL699">
        <v>0</v>
      </c>
      <c r="LM699">
        <v>6.7240000000000002</v>
      </c>
      <c r="LN699">
        <v>6.7240000000000002</v>
      </c>
      <c r="LO699">
        <v>8.93</v>
      </c>
      <c r="LP699">
        <v>1</v>
      </c>
      <c r="LQ699">
        <v>52</v>
      </c>
      <c r="LX699">
        <v>3</v>
      </c>
      <c r="LY699">
        <v>22</v>
      </c>
      <c r="LZ699">
        <v>5</v>
      </c>
      <c r="MA699">
        <v>4.9379999999999997</v>
      </c>
      <c r="MB699">
        <v>18.690000000000001</v>
      </c>
      <c r="MC699">
        <v>21.158999999999999</v>
      </c>
      <c r="MD699">
        <v>3</v>
      </c>
      <c r="ME699" t="s">
        <v>2033</v>
      </c>
      <c r="MF699" t="s">
        <v>349</v>
      </c>
      <c r="MG699" t="s">
        <v>709</v>
      </c>
      <c r="MH699" t="s">
        <v>2034</v>
      </c>
      <c r="MI699">
        <v>1</v>
      </c>
      <c r="MJ699" t="s">
        <v>351</v>
      </c>
      <c r="MK699" t="s">
        <v>429</v>
      </c>
      <c r="MM699" t="s">
        <v>368</v>
      </c>
    </row>
    <row r="700" spans="1:351" x14ac:dyDescent="0.25">
      <c r="A700" t="s">
        <v>4735</v>
      </c>
      <c r="B700">
        <v>423</v>
      </c>
      <c r="C700">
        <v>54</v>
      </c>
      <c r="D700" t="s">
        <v>347</v>
      </c>
      <c r="E700" t="s">
        <v>395</v>
      </c>
      <c r="F700" t="s">
        <v>355</v>
      </c>
      <c r="G700" t="s">
        <v>340</v>
      </c>
      <c r="H700" t="s">
        <v>513</v>
      </c>
      <c r="I700" t="s">
        <v>355</v>
      </c>
      <c r="J700" t="s">
        <v>355</v>
      </c>
      <c r="K700" t="s">
        <v>371</v>
      </c>
      <c r="M700" t="s">
        <v>343</v>
      </c>
      <c r="O700" t="s">
        <v>388</v>
      </c>
      <c r="Q700">
        <v>100</v>
      </c>
      <c r="R700">
        <v>56</v>
      </c>
      <c r="S700" s="2">
        <f t="shared" si="256"/>
        <v>100</v>
      </c>
      <c r="T700" s="2">
        <f t="shared" si="257"/>
        <v>100</v>
      </c>
      <c r="U700" s="2">
        <f t="shared" si="258"/>
        <v>100</v>
      </c>
      <c r="V700" s="2">
        <f t="shared" si="259"/>
        <v>100</v>
      </c>
      <c r="W700" s="2">
        <f t="shared" si="260"/>
        <v>100</v>
      </c>
      <c r="AD700" t="s">
        <v>4889</v>
      </c>
      <c r="AE700" t="s">
        <v>361</v>
      </c>
      <c r="AF700" s="2" t="str">
        <f t="shared" si="261"/>
        <v>None</v>
      </c>
      <c r="AG700" s="2" t="str">
        <f t="shared" si="262"/>
        <v>No Party</v>
      </c>
      <c r="AH700" t="s">
        <v>346</v>
      </c>
      <c r="EG700">
        <v>100</v>
      </c>
      <c r="EH700">
        <v>100</v>
      </c>
      <c r="EI700">
        <v>100</v>
      </c>
      <c r="EJ700">
        <v>100</v>
      </c>
      <c r="EK700" t="s">
        <v>5106</v>
      </c>
      <c r="EL700">
        <v>51</v>
      </c>
      <c r="KK700" s="5">
        <f t="shared" ca="1" si="263"/>
        <v>100</v>
      </c>
      <c r="KL700" s="5">
        <f t="shared" ca="1" si="264"/>
        <v>100</v>
      </c>
      <c r="KM700" s="5">
        <f t="shared" ca="1" si="265"/>
        <v>100</v>
      </c>
      <c r="KN700" s="5">
        <f t="shared" ca="1" si="266"/>
        <v>100</v>
      </c>
      <c r="KO700" s="5">
        <f t="shared" ca="1" si="267"/>
        <v>51</v>
      </c>
      <c r="KP700" s="4" t="str">
        <f t="shared" si="268"/>
        <v>male_233_left</v>
      </c>
      <c r="KQ700">
        <v>43.518000000000001</v>
      </c>
      <c r="KR700">
        <v>64.012</v>
      </c>
      <c r="KS700">
        <v>65.432000000000002</v>
      </c>
      <c r="KT700">
        <v>5</v>
      </c>
      <c r="KU700" t="s">
        <v>444</v>
      </c>
      <c r="KV700" t="s">
        <v>444</v>
      </c>
      <c r="KW700" t="s">
        <v>444</v>
      </c>
      <c r="KX700" t="s">
        <v>444</v>
      </c>
      <c r="KY700" t="s">
        <v>444</v>
      </c>
      <c r="KZ700" t="s">
        <v>4737</v>
      </c>
      <c r="LA700" t="s">
        <v>4736</v>
      </c>
      <c r="LB700" t="s">
        <v>389</v>
      </c>
      <c r="LD700" t="s">
        <v>5321</v>
      </c>
      <c r="LE700">
        <v>91</v>
      </c>
      <c r="LG700">
        <v>10</v>
      </c>
      <c r="LH700">
        <v>10</v>
      </c>
      <c r="LI700">
        <v>0</v>
      </c>
      <c r="LM700">
        <v>10.853</v>
      </c>
      <c r="LN700">
        <v>10.853</v>
      </c>
      <c r="LO700">
        <v>12.866</v>
      </c>
      <c r="LP700">
        <v>1</v>
      </c>
      <c r="LQ700">
        <v>72</v>
      </c>
      <c r="LR700">
        <v>100</v>
      </c>
      <c r="LS700">
        <v>100</v>
      </c>
      <c r="LT700">
        <v>100</v>
      </c>
      <c r="LU700">
        <v>100</v>
      </c>
      <c r="LV700">
        <v>100</v>
      </c>
      <c r="LW700" t="s">
        <v>520</v>
      </c>
      <c r="LX700">
        <v>1</v>
      </c>
      <c r="LY700">
        <v>92</v>
      </c>
      <c r="LZ700">
        <v>7</v>
      </c>
      <c r="MA700">
        <v>8.4139999999999997</v>
      </c>
      <c r="MB700">
        <v>8.4139999999999997</v>
      </c>
      <c r="MC700">
        <v>17.806000000000001</v>
      </c>
      <c r="MD700">
        <v>1</v>
      </c>
      <c r="MF700" t="s">
        <v>363</v>
      </c>
      <c r="MG700" t="s">
        <v>576</v>
      </c>
      <c r="MH700" t="s">
        <v>2035</v>
      </c>
      <c r="MI700">
        <v>1</v>
      </c>
      <c r="MJ700" t="s">
        <v>366</v>
      </c>
      <c r="MK700" t="s">
        <v>412</v>
      </c>
      <c r="MM700" t="s">
        <v>353</v>
      </c>
    </row>
    <row r="701" spans="1:351" x14ac:dyDescent="0.25">
      <c r="A701" t="s">
        <v>4735</v>
      </c>
      <c r="B701">
        <v>372</v>
      </c>
      <c r="C701">
        <v>20</v>
      </c>
      <c r="D701" t="s">
        <v>4737</v>
      </c>
      <c r="E701" t="s">
        <v>4898</v>
      </c>
      <c r="F701" t="s">
        <v>355</v>
      </c>
      <c r="G701" t="s">
        <v>356</v>
      </c>
      <c r="H701" t="s">
        <v>404</v>
      </c>
      <c r="I701" t="s">
        <v>342</v>
      </c>
      <c r="J701" t="s">
        <v>355</v>
      </c>
      <c r="K701" t="s">
        <v>371</v>
      </c>
      <c r="M701" t="s">
        <v>4889</v>
      </c>
      <c r="O701" t="s">
        <v>343</v>
      </c>
      <c r="Q701">
        <v>84</v>
      </c>
      <c r="R701">
        <v>53</v>
      </c>
      <c r="S701" s="2">
        <f t="shared" si="256"/>
        <v>89</v>
      </c>
      <c r="T701" s="2">
        <f t="shared" si="257"/>
        <v>72</v>
      </c>
      <c r="U701" s="2">
        <f t="shared" si="258"/>
        <v>89</v>
      </c>
      <c r="V701" s="2">
        <f t="shared" si="259"/>
        <v>70</v>
      </c>
      <c r="W701" s="2">
        <f t="shared" si="260"/>
        <v>72</v>
      </c>
      <c r="X701">
        <v>89</v>
      </c>
      <c r="Y701">
        <v>72</v>
      </c>
      <c r="Z701">
        <v>89</v>
      </c>
      <c r="AA701">
        <v>70</v>
      </c>
      <c r="AB701">
        <v>72</v>
      </c>
      <c r="AD701" t="s">
        <v>390</v>
      </c>
      <c r="AE701" t="s">
        <v>345</v>
      </c>
      <c r="AF701" s="2" t="str">
        <f t="shared" si="261"/>
        <v>None</v>
      </c>
      <c r="AG701" s="2" t="str">
        <f t="shared" si="262"/>
        <v>No Party</v>
      </c>
      <c r="AH701" t="s">
        <v>346</v>
      </c>
      <c r="JA701">
        <v>20.550999999999998</v>
      </c>
      <c r="JB701">
        <v>65.462000000000003</v>
      </c>
      <c r="JC701">
        <v>66.322000000000003</v>
      </c>
      <c r="JD701">
        <v>18</v>
      </c>
      <c r="JE701">
        <v>72</v>
      </c>
      <c r="JF701">
        <v>60</v>
      </c>
      <c r="JG701">
        <v>74</v>
      </c>
      <c r="JH701">
        <v>59</v>
      </c>
      <c r="JI701" t="s">
        <v>4960</v>
      </c>
      <c r="JJ701">
        <v>51</v>
      </c>
      <c r="KK701" s="5">
        <f t="shared" ca="1" si="263"/>
        <v>72</v>
      </c>
      <c r="KL701" s="5">
        <f t="shared" ca="1" si="264"/>
        <v>60</v>
      </c>
      <c r="KM701" s="5">
        <f t="shared" ca="1" si="265"/>
        <v>74</v>
      </c>
      <c r="KN701" s="5">
        <f t="shared" ca="1" si="266"/>
        <v>59</v>
      </c>
      <c r="KO701" s="5">
        <f t="shared" ca="1" si="267"/>
        <v>51</v>
      </c>
      <c r="KP701" s="4" t="str">
        <f t="shared" si="268"/>
        <v>female_233_left</v>
      </c>
      <c r="KQ701">
        <v>9.8019999999999996</v>
      </c>
      <c r="KR701">
        <v>24.759</v>
      </c>
      <c r="KS701">
        <v>26.565999999999999</v>
      </c>
      <c r="KT701">
        <v>9</v>
      </c>
      <c r="KU701">
        <v>4</v>
      </c>
      <c r="KV701">
        <v>3</v>
      </c>
      <c r="KW701" t="s">
        <v>397</v>
      </c>
      <c r="KX701">
        <v>3</v>
      </c>
      <c r="KY701">
        <v>2</v>
      </c>
      <c r="KZ701" t="s">
        <v>347</v>
      </c>
      <c r="LA701" t="s">
        <v>4738</v>
      </c>
      <c r="LB701" t="s">
        <v>343</v>
      </c>
      <c r="LD701" t="s">
        <v>5645</v>
      </c>
      <c r="LE701">
        <v>48</v>
      </c>
      <c r="LG701">
        <v>4</v>
      </c>
      <c r="LH701">
        <v>6</v>
      </c>
      <c r="LI701">
        <v>8</v>
      </c>
      <c r="LM701">
        <v>0</v>
      </c>
      <c r="LN701">
        <v>0</v>
      </c>
      <c r="LO701">
        <v>4.2949999999999999</v>
      </c>
      <c r="LP701">
        <v>0</v>
      </c>
      <c r="LX701">
        <v>4</v>
      </c>
      <c r="LY701">
        <v>40</v>
      </c>
      <c r="LZ701">
        <v>7</v>
      </c>
      <c r="MA701">
        <v>4.76</v>
      </c>
      <c r="MB701">
        <v>30.684999999999999</v>
      </c>
      <c r="MC701">
        <v>34</v>
      </c>
      <c r="MD701">
        <v>9</v>
      </c>
      <c r="MF701" t="s">
        <v>363</v>
      </c>
      <c r="MG701" t="s">
        <v>2036</v>
      </c>
      <c r="MH701" t="s">
        <v>2037</v>
      </c>
      <c r="MI701">
        <v>1</v>
      </c>
      <c r="MJ701" t="s">
        <v>351</v>
      </c>
      <c r="ML701" t="s">
        <v>512</v>
      </c>
      <c r="MM701" t="s">
        <v>353</v>
      </c>
    </row>
    <row r="702" spans="1:351" x14ac:dyDescent="0.25">
      <c r="A702" t="s">
        <v>4735</v>
      </c>
      <c r="B702">
        <v>256</v>
      </c>
      <c r="C702">
        <v>43</v>
      </c>
      <c r="D702" t="s">
        <v>4737</v>
      </c>
      <c r="E702" t="s">
        <v>339</v>
      </c>
      <c r="F702" t="s">
        <v>355</v>
      </c>
      <c r="G702" t="s">
        <v>4739</v>
      </c>
      <c r="H702" t="s">
        <v>404</v>
      </c>
      <c r="I702" t="s">
        <v>342</v>
      </c>
      <c r="J702" t="s">
        <v>355</v>
      </c>
      <c r="K702" t="s">
        <v>371</v>
      </c>
      <c r="L702" t="s">
        <v>1529</v>
      </c>
      <c r="M702" t="s">
        <v>348</v>
      </c>
      <c r="O702" t="s">
        <v>344</v>
      </c>
      <c r="Q702">
        <v>75</v>
      </c>
      <c r="R702">
        <v>67</v>
      </c>
      <c r="S702" s="2">
        <f t="shared" si="256"/>
        <v>32</v>
      </c>
      <c r="T702" s="2">
        <f t="shared" si="257"/>
        <v>79</v>
      </c>
      <c r="U702" s="2">
        <f t="shared" si="258"/>
        <v>83</v>
      </c>
      <c r="V702" s="2">
        <f t="shared" si="259"/>
        <v>89</v>
      </c>
      <c r="W702" s="2">
        <f t="shared" si="260"/>
        <v>65</v>
      </c>
      <c r="AD702" t="s">
        <v>390</v>
      </c>
      <c r="AE702" t="s">
        <v>345</v>
      </c>
      <c r="AF702" s="2" t="str">
        <f t="shared" si="261"/>
        <v>None</v>
      </c>
      <c r="AG702" s="2" t="str">
        <f t="shared" si="262"/>
        <v>No Party</v>
      </c>
      <c r="AH702" t="s">
        <v>346</v>
      </c>
      <c r="FW702">
        <v>13</v>
      </c>
      <c r="FX702">
        <v>15</v>
      </c>
      <c r="FY702">
        <v>8</v>
      </c>
      <c r="FZ702">
        <v>21</v>
      </c>
      <c r="GA702" t="s">
        <v>4976</v>
      </c>
      <c r="GB702">
        <v>7</v>
      </c>
      <c r="KK702" s="5">
        <f t="shared" ca="1" si="263"/>
        <v>13</v>
      </c>
      <c r="KL702" s="5">
        <f t="shared" ca="1" si="264"/>
        <v>15</v>
      </c>
      <c r="KM702" s="5">
        <f t="shared" ca="1" si="265"/>
        <v>8</v>
      </c>
      <c r="KN702" s="5">
        <f t="shared" ca="1" si="266"/>
        <v>21</v>
      </c>
      <c r="KO702" s="5">
        <f t="shared" ca="1" si="267"/>
        <v>7</v>
      </c>
      <c r="KP702" s="4" t="str">
        <f t="shared" si="268"/>
        <v>female_211_image</v>
      </c>
      <c r="KQ702">
        <v>2.5619999999999998</v>
      </c>
      <c r="KR702">
        <v>6.2409999999999997</v>
      </c>
      <c r="KS702">
        <v>6.9219999999999997</v>
      </c>
      <c r="KT702">
        <v>8</v>
      </c>
      <c r="KU702" t="s">
        <v>397</v>
      </c>
      <c r="KV702" t="s">
        <v>397</v>
      </c>
      <c r="KW702" t="s">
        <v>397</v>
      </c>
      <c r="KX702" t="s">
        <v>397</v>
      </c>
      <c r="KY702" t="s">
        <v>397</v>
      </c>
      <c r="KZ702" t="s">
        <v>347</v>
      </c>
      <c r="LA702" t="s">
        <v>4736</v>
      </c>
      <c r="LB702" t="s">
        <v>378</v>
      </c>
      <c r="LD702" t="s">
        <v>5646</v>
      </c>
      <c r="LE702">
        <v>21</v>
      </c>
      <c r="LJ702">
        <v>4</v>
      </c>
      <c r="LK702">
        <v>7</v>
      </c>
      <c r="LL702">
        <v>7</v>
      </c>
      <c r="LM702">
        <v>4.6139999999999999</v>
      </c>
      <c r="LN702">
        <v>8.4209999999999994</v>
      </c>
      <c r="LO702">
        <v>9.2520000000000007</v>
      </c>
      <c r="LP702">
        <v>7</v>
      </c>
      <c r="LQ702">
        <v>70</v>
      </c>
      <c r="LR702">
        <v>32</v>
      </c>
      <c r="LS702">
        <v>79</v>
      </c>
      <c r="LT702">
        <v>83</v>
      </c>
      <c r="LU702">
        <v>89</v>
      </c>
      <c r="LV702">
        <v>65</v>
      </c>
      <c r="LW702" t="s">
        <v>1344</v>
      </c>
      <c r="LX702">
        <v>3</v>
      </c>
      <c r="LY702">
        <v>49</v>
      </c>
      <c r="LZ702">
        <v>6</v>
      </c>
      <c r="MA702">
        <v>1.538</v>
      </c>
      <c r="MB702">
        <v>7.1559999999999997</v>
      </c>
      <c r="MC702">
        <v>9.0809999999999995</v>
      </c>
      <c r="MD702">
        <v>5</v>
      </c>
      <c r="MF702" t="s">
        <v>363</v>
      </c>
      <c r="MG702" t="s">
        <v>563</v>
      </c>
      <c r="MH702" t="s">
        <v>2038</v>
      </c>
      <c r="MI702">
        <v>1</v>
      </c>
      <c r="MJ702" t="s">
        <v>366</v>
      </c>
      <c r="ML702" t="s">
        <v>508</v>
      </c>
      <c r="MM702" t="s">
        <v>368</v>
      </c>
    </row>
    <row r="703" spans="1:351" x14ac:dyDescent="0.25">
      <c r="A703" t="s">
        <v>4735</v>
      </c>
      <c r="B703">
        <v>646</v>
      </c>
      <c r="C703">
        <v>36</v>
      </c>
      <c r="D703" t="s">
        <v>347</v>
      </c>
      <c r="E703" t="s">
        <v>395</v>
      </c>
      <c r="F703" t="s">
        <v>339</v>
      </c>
      <c r="G703" t="s">
        <v>370</v>
      </c>
      <c r="H703" t="s">
        <v>357</v>
      </c>
      <c r="I703" t="s">
        <v>342</v>
      </c>
      <c r="J703" t="s">
        <v>342</v>
      </c>
      <c r="K703" t="s">
        <v>341</v>
      </c>
      <c r="L703" t="s">
        <v>945</v>
      </c>
      <c r="M703" t="s">
        <v>348</v>
      </c>
      <c r="O703" t="s">
        <v>344</v>
      </c>
      <c r="Q703">
        <v>83</v>
      </c>
      <c r="R703">
        <v>67</v>
      </c>
      <c r="S703" s="2">
        <f t="shared" si="256"/>
        <v>77</v>
      </c>
      <c r="T703" s="2">
        <f t="shared" si="257"/>
        <v>60</v>
      </c>
      <c r="U703" s="2">
        <f t="shared" si="258"/>
        <v>87</v>
      </c>
      <c r="V703" s="2">
        <f t="shared" si="259"/>
        <v>91</v>
      </c>
      <c r="W703" s="2">
        <f t="shared" si="260"/>
        <v>71</v>
      </c>
      <c r="AD703" t="s">
        <v>390</v>
      </c>
      <c r="AE703" t="s">
        <v>361</v>
      </c>
      <c r="AF703" s="2" t="str">
        <f t="shared" si="261"/>
        <v>AfD</v>
      </c>
      <c r="AG703" s="2" t="str">
        <f t="shared" si="262"/>
        <v>Own Party</v>
      </c>
      <c r="AH703" t="s">
        <v>391</v>
      </c>
      <c r="DU703">
        <v>81</v>
      </c>
      <c r="DV703">
        <v>62</v>
      </c>
      <c r="DW703">
        <v>86</v>
      </c>
      <c r="DX703">
        <v>66</v>
      </c>
      <c r="DY703" t="s">
        <v>5007</v>
      </c>
      <c r="DZ703">
        <v>65</v>
      </c>
      <c r="KK703" s="5">
        <f t="shared" ca="1" si="263"/>
        <v>81</v>
      </c>
      <c r="KL703" s="5">
        <f t="shared" ca="1" si="264"/>
        <v>62</v>
      </c>
      <c r="KM703" s="5">
        <f t="shared" ca="1" si="265"/>
        <v>86</v>
      </c>
      <c r="KN703" s="5">
        <f t="shared" ca="1" si="266"/>
        <v>66</v>
      </c>
      <c r="KO703" s="5">
        <f t="shared" ca="1" si="267"/>
        <v>65</v>
      </c>
      <c r="KP703" s="4" t="str">
        <f t="shared" si="268"/>
        <v>male_322_left</v>
      </c>
      <c r="KQ703">
        <v>45.932000000000002</v>
      </c>
      <c r="KR703">
        <v>70.628</v>
      </c>
      <c r="KS703">
        <v>71.674000000000007</v>
      </c>
      <c r="KT703">
        <v>12</v>
      </c>
      <c r="KU703">
        <v>4</v>
      </c>
      <c r="KV703">
        <v>4</v>
      </c>
      <c r="KW703">
        <v>2</v>
      </c>
      <c r="KX703">
        <v>3</v>
      </c>
      <c r="KY703">
        <v>4</v>
      </c>
      <c r="KZ703" t="s">
        <v>4737</v>
      </c>
      <c r="LA703" t="s">
        <v>4736</v>
      </c>
      <c r="LB703" t="s">
        <v>348</v>
      </c>
      <c r="LD703" t="s">
        <v>5647</v>
      </c>
      <c r="LE703">
        <v>84</v>
      </c>
      <c r="LG703">
        <v>0</v>
      </c>
      <c r="LH703">
        <v>7</v>
      </c>
      <c r="LI703">
        <v>6</v>
      </c>
      <c r="LM703">
        <v>6.8559999999999999</v>
      </c>
      <c r="LN703">
        <v>8.9529999999999994</v>
      </c>
      <c r="LO703">
        <v>10.596</v>
      </c>
      <c r="LP703">
        <v>3</v>
      </c>
      <c r="LQ703">
        <v>34</v>
      </c>
      <c r="LR703">
        <v>77</v>
      </c>
      <c r="LS703">
        <v>60</v>
      </c>
      <c r="LT703">
        <v>87</v>
      </c>
      <c r="LU703">
        <v>91</v>
      </c>
      <c r="LV703">
        <v>71</v>
      </c>
      <c r="LW703" t="s">
        <v>728</v>
      </c>
      <c r="LX703">
        <v>3</v>
      </c>
      <c r="LY703">
        <v>31</v>
      </c>
      <c r="LZ703">
        <v>5</v>
      </c>
      <c r="MA703">
        <v>4.41</v>
      </c>
      <c r="MB703">
        <v>14.387</v>
      </c>
      <c r="MC703">
        <v>15.071</v>
      </c>
      <c r="MD703">
        <v>8</v>
      </c>
      <c r="MF703" t="s">
        <v>349</v>
      </c>
      <c r="MG703" t="s">
        <v>2039</v>
      </c>
      <c r="MH703" t="s">
        <v>2040</v>
      </c>
      <c r="MI703">
        <v>1</v>
      </c>
      <c r="MJ703" t="s">
        <v>366</v>
      </c>
      <c r="MK703" t="s">
        <v>612</v>
      </c>
      <c r="MM703" t="s">
        <v>353</v>
      </c>
    </row>
    <row r="704" spans="1:351" x14ac:dyDescent="0.25">
      <c r="A704" t="s">
        <v>4735</v>
      </c>
      <c r="B704">
        <v>382</v>
      </c>
      <c r="C704">
        <v>46</v>
      </c>
      <c r="D704" t="s">
        <v>4737</v>
      </c>
      <c r="E704" t="s">
        <v>369</v>
      </c>
      <c r="F704" t="s">
        <v>355</v>
      </c>
      <c r="G704" t="s">
        <v>437</v>
      </c>
      <c r="H704" t="s">
        <v>341</v>
      </c>
      <c r="I704" t="s">
        <v>355</v>
      </c>
      <c r="J704" t="s">
        <v>355</v>
      </c>
      <c r="K704" t="s">
        <v>371</v>
      </c>
      <c r="L704" t="s">
        <v>1882</v>
      </c>
      <c r="M704" t="s">
        <v>348</v>
      </c>
      <c r="O704" t="s">
        <v>377</v>
      </c>
      <c r="Q704">
        <v>91</v>
      </c>
      <c r="R704">
        <v>5</v>
      </c>
      <c r="S704" s="2">
        <f t="shared" ref="S704:S767" si="282">IF(NOT(ISBLANK(X704)),X704,
        IF(NOT(ISBLANK(LR704)),LR704," "))</f>
        <v>100</v>
      </c>
      <c r="T704" s="2">
        <f t="shared" ref="T704:T767" si="283">IF(NOT(ISBLANK(Y704)),Y704,
        IF(NOT(ISBLANK(LS704)),LS704," "))</f>
        <v>82</v>
      </c>
      <c r="U704" s="2">
        <f t="shared" ref="U704:U767" si="284">IF(NOT(ISBLANK(Z704)),Z704,
        IF(NOT(ISBLANK(LT704)),LT704," "))</f>
        <v>95</v>
      </c>
      <c r="V704" s="2">
        <f t="shared" ref="V704:V767" si="285">IF(NOT(ISBLANK(AA704)),AA704,
        IF(NOT(ISBLANK(LU704)),LU704," "))</f>
        <v>90</v>
      </c>
      <c r="W704" s="2">
        <f t="shared" ref="W704:W767" si="286">IF(NOT(ISBLANK(AB704)),AB704,
        IF(NOT(ISBLANK(LV704)),LV704," "))</f>
        <v>29</v>
      </c>
      <c r="X704">
        <v>100</v>
      </c>
      <c r="Y704">
        <v>82</v>
      </c>
      <c r="Z704">
        <v>95</v>
      </c>
      <c r="AA704">
        <v>90</v>
      </c>
      <c r="AB704">
        <v>29</v>
      </c>
      <c r="AD704" t="s">
        <v>4889</v>
      </c>
      <c r="AE704" t="s">
        <v>361</v>
      </c>
      <c r="AF704" s="2" t="str">
        <f t="shared" ref="AF704:AF767" si="287">IF(AG704="No Party","None",
IF(AG704="Other Party",AD704,
IF(AG704="Own Party",M704,
IF(AG704="2nd Party",O704))))</f>
        <v>GRueNE</v>
      </c>
      <c r="AG704" s="2" t="str">
        <f t="shared" ref="AG704:AG767" si="288">IF(AH704="${q://QID14/ChoiceGroup/SelectedChoicesTextEntry}.", "Own Party",
       IF(AH704="${q://QID49/ChoiceGroup/SelectedChoices}.","2nd Party",
       IF(AH704="${q://QID289/ChoiceGroup/DisplayedChoices}.","Other Party", "No Party")))</f>
        <v>Other Party</v>
      </c>
      <c r="AH704" t="s">
        <v>379</v>
      </c>
      <c r="AK704">
        <v>1</v>
      </c>
      <c r="AL704">
        <v>2</v>
      </c>
      <c r="AM704">
        <v>2</v>
      </c>
      <c r="AN704">
        <v>1</v>
      </c>
      <c r="AO704" t="s">
        <v>4899</v>
      </c>
      <c r="AP704">
        <v>0</v>
      </c>
      <c r="KK704" s="5">
        <f>AK704</f>
        <v>1</v>
      </c>
      <c r="KL704" s="5">
        <f t="shared" ref="KL704" si="289">AL704</f>
        <v>2</v>
      </c>
      <c r="KM704" s="5">
        <f t="shared" ref="KM704" si="290">AM704</f>
        <v>2</v>
      </c>
      <c r="KN704" s="5">
        <f t="shared" ref="KN704" si="291">AN704</f>
        <v>1</v>
      </c>
      <c r="KO704" s="5">
        <f>AP704</f>
        <v>0</v>
      </c>
      <c r="KP704" s="4" t="str">
        <f t="shared" ref="KP704:KP767" si="292">IF(NOT(ISBLANK(MK704)),MK704,
        IF(NOT(ISBLANK(ML704)),ML704," "))</f>
        <v>male_111</v>
      </c>
      <c r="KQ704">
        <v>14.978</v>
      </c>
      <c r="KR704">
        <v>20.353000000000002</v>
      </c>
      <c r="KS704">
        <v>21.663</v>
      </c>
      <c r="KT704">
        <v>5</v>
      </c>
      <c r="KU704" t="s">
        <v>397</v>
      </c>
      <c r="KV704" t="s">
        <v>397</v>
      </c>
      <c r="KW704" t="s">
        <v>397</v>
      </c>
      <c r="KX704" t="s">
        <v>397</v>
      </c>
      <c r="KY704" t="s">
        <v>397</v>
      </c>
      <c r="KZ704" t="s">
        <v>4737</v>
      </c>
      <c r="LA704" t="s">
        <v>4736</v>
      </c>
      <c r="LB704" t="s">
        <v>388</v>
      </c>
      <c r="LD704" t="s">
        <v>5648</v>
      </c>
      <c r="LE704">
        <v>82</v>
      </c>
      <c r="LG704">
        <v>1</v>
      </c>
      <c r="LH704">
        <v>8</v>
      </c>
      <c r="LI704">
        <v>0</v>
      </c>
      <c r="LM704">
        <v>9.3930000000000007</v>
      </c>
      <c r="LN704">
        <v>9.3930000000000007</v>
      </c>
      <c r="LO704">
        <v>10.564</v>
      </c>
      <c r="LP704">
        <v>1</v>
      </c>
      <c r="LQ704">
        <v>51</v>
      </c>
      <c r="LX704">
        <v>4</v>
      </c>
      <c r="LY704">
        <v>21</v>
      </c>
      <c r="LZ704">
        <v>7</v>
      </c>
      <c r="MA704">
        <v>15.417999999999999</v>
      </c>
      <c r="MB704">
        <v>17.617999999999999</v>
      </c>
      <c r="MC704">
        <v>19.440000000000001</v>
      </c>
      <c r="MD704">
        <v>2</v>
      </c>
      <c r="MF704" t="s">
        <v>349</v>
      </c>
      <c r="MG704" t="s">
        <v>576</v>
      </c>
      <c r="MH704" t="s">
        <v>2041</v>
      </c>
      <c r="MI704">
        <v>1</v>
      </c>
      <c r="MJ704" t="s">
        <v>351</v>
      </c>
      <c r="MK704" t="s">
        <v>384</v>
      </c>
      <c r="MM704" t="s">
        <v>353</v>
      </c>
    </row>
    <row r="705" spans="1:351" x14ac:dyDescent="0.25">
      <c r="A705" t="s">
        <v>4735</v>
      </c>
      <c r="B705">
        <v>872</v>
      </c>
      <c r="C705">
        <v>57</v>
      </c>
      <c r="D705" t="s">
        <v>347</v>
      </c>
      <c r="E705" t="s">
        <v>354</v>
      </c>
      <c r="F705" t="s">
        <v>4898</v>
      </c>
      <c r="G705" t="s">
        <v>437</v>
      </c>
      <c r="H705" t="s">
        <v>341</v>
      </c>
      <c r="I705" t="s">
        <v>355</v>
      </c>
      <c r="J705" t="s">
        <v>355</v>
      </c>
      <c r="K705" t="s">
        <v>371</v>
      </c>
      <c r="L705" t="s">
        <v>2042</v>
      </c>
      <c r="M705" t="s">
        <v>4889</v>
      </c>
      <c r="O705" t="s">
        <v>378</v>
      </c>
      <c r="Q705">
        <v>25</v>
      </c>
      <c r="R705">
        <v>20</v>
      </c>
      <c r="S705" s="2">
        <f t="shared" si="282"/>
        <v>90</v>
      </c>
      <c r="T705" s="2">
        <f t="shared" si="283"/>
        <v>55</v>
      </c>
      <c r="U705" s="2">
        <f t="shared" si="284"/>
        <v>80</v>
      </c>
      <c r="V705" s="2">
        <f t="shared" si="285"/>
        <v>70</v>
      </c>
      <c r="W705" s="2">
        <f t="shared" si="286"/>
        <v>55</v>
      </c>
      <c r="AD705" t="s">
        <v>388</v>
      </c>
      <c r="AE705" t="s">
        <v>345</v>
      </c>
      <c r="AF705" s="2" t="str">
        <f t="shared" si="287"/>
        <v>CSU</v>
      </c>
      <c r="AG705" s="2" t="str">
        <f t="shared" si="288"/>
        <v>Other Party</v>
      </c>
      <c r="AH705" t="s">
        <v>379</v>
      </c>
      <c r="JQ705">
        <v>16.497</v>
      </c>
      <c r="JR705">
        <v>149.98599999999999</v>
      </c>
      <c r="JS705">
        <v>151.86000000000001</v>
      </c>
      <c r="JT705">
        <v>28</v>
      </c>
      <c r="JU705">
        <v>50</v>
      </c>
      <c r="JV705">
        <v>0</v>
      </c>
      <c r="JW705">
        <v>45</v>
      </c>
      <c r="JX705">
        <v>25</v>
      </c>
      <c r="JY705" t="s">
        <v>4903</v>
      </c>
      <c r="JZ705">
        <v>50</v>
      </c>
      <c r="KK705" s="5">
        <f t="shared" ref="KK705:KK767" ca="1" si="293">OFFSET(BD705,0,MATCH("*",BE705:KJ705,0)-4)</f>
        <v>50</v>
      </c>
      <c r="KL705" s="5">
        <f t="shared" ref="KL705:KL767" ca="1" si="294">OFFSET(BE705,0,MATCH("*",BF705:KK705,0)-3)</f>
        <v>0</v>
      </c>
      <c r="KM705" s="5">
        <f t="shared" ref="KM705:KM767" ca="1" si="295">OFFSET(BF705,0,MATCH("*",BG705:KL705,0)-2)</f>
        <v>45</v>
      </c>
      <c r="KN705" s="5">
        <f t="shared" ref="KN705:KN767" ca="1" si="296">OFFSET(BG705,0,MATCH("*",BH705:KM705,0)-1)</f>
        <v>25</v>
      </c>
      <c r="KO705" s="5">
        <f t="shared" ref="KO705:KO767" ca="1" si="297">OFFSET(BH705,0,MATCH("*",BI705:KN705,0)+1)</f>
        <v>50</v>
      </c>
      <c r="KP705" s="4" t="str">
        <f t="shared" si="292"/>
        <v>female_333_left</v>
      </c>
      <c r="KQ705">
        <v>13.962</v>
      </c>
      <c r="KR705">
        <v>41.058999999999997</v>
      </c>
      <c r="KS705">
        <v>42.493000000000002</v>
      </c>
      <c r="KT705">
        <v>7</v>
      </c>
      <c r="KU705">
        <v>3</v>
      </c>
      <c r="KV705">
        <v>3</v>
      </c>
      <c r="KW705">
        <v>2</v>
      </c>
      <c r="KX705">
        <v>3</v>
      </c>
      <c r="KY705">
        <v>4</v>
      </c>
      <c r="KZ705" t="s">
        <v>347</v>
      </c>
      <c r="LA705" t="s">
        <v>4736</v>
      </c>
      <c r="LB705" t="s">
        <v>343</v>
      </c>
      <c r="LD705" t="s">
        <v>5384</v>
      </c>
      <c r="LE705">
        <v>75</v>
      </c>
      <c r="LG705">
        <v>3</v>
      </c>
      <c r="LH705">
        <v>7</v>
      </c>
      <c r="LI705">
        <v>2</v>
      </c>
      <c r="LM705">
        <v>24.332000000000001</v>
      </c>
      <c r="LN705">
        <v>32.203000000000003</v>
      </c>
      <c r="LO705">
        <v>34.090000000000003</v>
      </c>
      <c r="LP705">
        <v>3</v>
      </c>
      <c r="LQ705">
        <v>55</v>
      </c>
      <c r="LR705">
        <v>90</v>
      </c>
      <c r="LS705">
        <v>55</v>
      </c>
      <c r="LT705">
        <v>80</v>
      </c>
      <c r="LU705">
        <v>70</v>
      </c>
      <c r="LV705">
        <v>55</v>
      </c>
      <c r="LW705" t="s">
        <v>1105</v>
      </c>
      <c r="LX705">
        <v>1</v>
      </c>
      <c r="LY705">
        <v>35</v>
      </c>
      <c r="LZ705">
        <v>7</v>
      </c>
      <c r="MA705">
        <v>16.463000000000001</v>
      </c>
      <c r="MB705">
        <v>27.818000000000001</v>
      </c>
      <c r="MC705">
        <v>30.916</v>
      </c>
      <c r="MD705">
        <v>3</v>
      </c>
      <c r="MF705" t="s">
        <v>349</v>
      </c>
      <c r="MG705" t="s">
        <v>337</v>
      </c>
      <c r="MH705" t="s">
        <v>2043</v>
      </c>
      <c r="MI705">
        <v>1</v>
      </c>
      <c r="MJ705" t="s">
        <v>366</v>
      </c>
      <c r="ML705" t="s">
        <v>408</v>
      </c>
      <c r="MM705" t="s">
        <v>353</v>
      </c>
    </row>
    <row r="706" spans="1:351" x14ac:dyDescent="0.25">
      <c r="A706" t="s">
        <v>4735</v>
      </c>
      <c r="B706">
        <v>5171</v>
      </c>
      <c r="C706">
        <v>34</v>
      </c>
      <c r="D706" t="s">
        <v>4737</v>
      </c>
      <c r="E706" t="s">
        <v>395</v>
      </c>
      <c r="F706" t="s">
        <v>355</v>
      </c>
      <c r="G706" t="s">
        <v>340</v>
      </c>
      <c r="H706" t="s">
        <v>513</v>
      </c>
      <c r="I706" t="s">
        <v>355</v>
      </c>
      <c r="J706" t="s">
        <v>355</v>
      </c>
      <c r="K706" t="s">
        <v>386</v>
      </c>
      <c r="M706" t="s">
        <v>389</v>
      </c>
      <c r="R706">
        <v>11</v>
      </c>
      <c r="S706" s="2">
        <f t="shared" si="282"/>
        <v>93</v>
      </c>
      <c r="T706" s="2">
        <f t="shared" si="283"/>
        <v>89</v>
      </c>
      <c r="U706" s="2">
        <f t="shared" si="284"/>
        <v>100</v>
      </c>
      <c r="V706" s="2">
        <f t="shared" si="285"/>
        <v>100</v>
      </c>
      <c r="W706" s="2">
        <f t="shared" si="286"/>
        <v>100</v>
      </c>
      <c r="AD706" t="s">
        <v>344</v>
      </c>
      <c r="AE706" t="s">
        <v>345</v>
      </c>
      <c r="AF706" s="2" t="str">
        <f t="shared" si="287"/>
        <v>None</v>
      </c>
      <c r="AG706" s="2" t="str">
        <f t="shared" si="288"/>
        <v>No Party</v>
      </c>
      <c r="JQ706">
        <v>12.284000000000001</v>
      </c>
      <c r="JR706">
        <v>21.774999999999999</v>
      </c>
      <c r="JS706">
        <v>22.398</v>
      </c>
      <c r="JT706">
        <v>7</v>
      </c>
      <c r="JU706">
        <v>40</v>
      </c>
      <c r="JV706">
        <v>20</v>
      </c>
      <c r="JW706">
        <v>39</v>
      </c>
      <c r="JX706">
        <v>30</v>
      </c>
      <c r="JY706" t="s">
        <v>5055</v>
      </c>
      <c r="JZ706">
        <v>44</v>
      </c>
      <c r="KK706" s="5">
        <f t="shared" ca="1" si="293"/>
        <v>40</v>
      </c>
      <c r="KL706" s="5">
        <f t="shared" ca="1" si="294"/>
        <v>20</v>
      </c>
      <c r="KM706" s="5">
        <f t="shared" ca="1" si="295"/>
        <v>39</v>
      </c>
      <c r="KN706" s="5">
        <f t="shared" ca="1" si="296"/>
        <v>30</v>
      </c>
      <c r="KO706" s="5">
        <f t="shared" ca="1" si="297"/>
        <v>44</v>
      </c>
      <c r="KP706" s="4" t="str">
        <f t="shared" si="292"/>
        <v>female_333_left</v>
      </c>
      <c r="KQ706">
        <v>3.3730000000000002</v>
      </c>
      <c r="KR706">
        <v>9.6159999999999997</v>
      </c>
      <c r="KS706">
        <v>10.294</v>
      </c>
      <c r="KT706">
        <v>6</v>
      </c>
      <c r="KU706">
        <v>3</v>
      </c>
      <c r="KV706" t="s">
        <v>397</v>
      </c>
      <c r="KW706">
        <v>2</v>
      </c>
      <c r="KX706">
        <v>2</v>
      </c>
      <c r="KY706">
        <v>2</v>
      </c>
      <c r="KZ706" t="s">
        <v>4737</v>
      </c>
      <c r="LA706" t="s">
        <v>4738</v>
      </c>
      <c r="LB706" t="s">
        <v>389</v>
      </c>
      <c r="LD706" t="s">
        <v>5649</v>
      </c>
      <c r="LE706">
        <v>0</v>
      </c>
      <c r="LG706">
        <v>0</v>
      </c>
      <c r="LH706">
        <v>0</v>
      </c>
      <c r="LI706">
        <v>0</v>
      </c>
      <c r="LM706">
        <v>5.76</v>
      </c>
      <c r="LN706">
        <v>5.76</v>
      </c>
      <c r="LO706">
        <v>6.3849999999999998</v>
      </c>
      <c r="LP706">
        <v>1</v>
      </c>
      <c r="LQ706">
        <v>59</v>
      </c>
      <c r="LR706">
        <v>93</v>
      </c>
      <c r="LS706">
        <v>89</v>
      </c>
      <c r="LT706">
        <v>100</v>
      </c>
      <c r="LU706">
        <v>100</v>
      </c>
      <c r="LV706">
        <v>100</v>
      </c>
      <c r="LW706" t="s">
        <v>1069</v>
      </c>
      <c r="LX706">
        <v>2</v>
      </c>
      <c r="LY706">
        <v>28</v>
      </c>
      <c r="LZ706">
        <v>5</v>
      </c>
      <c r="MA706">
        <v>6.6020000000000003</v>
      </c>
      <c r="MB706">
        <v>6.6020000000000003</v>
      </c>
      <c r="MC706">
        <v>8.1080000000000005</v>
      </c>
      <c r="MD706">
        <v>1</v>
      </c>
      <c r="MF706" t="s">
        <v>349</v>
      </c>
      <c r="MG706" t="s">
        <v>489</v>
      </c>
      <c r="MH706" t="s">
        <v>2044</v>
      </c>
      <c r="MI706">
        <v>1</v>
      </c>
      <c r="MJ706" t="s">
        <v>366</v>
      </c>
      <c r="ML706" t="s">
        <v>408</v>
      </c>
      <c r="MM706" t="s">
        <v>353</v>
      </c>
    </row>
    <row r="707" spans="1:351" x14ac:dyDescent="0.25">
      <c r="A707" t="s">
        <v>4735</v>
      </c>
      <c r="B707">
        <v>573</v>
      </c>
      <c r="C707">
        <v>58</v>
      </c>
      <c r="D707" t="s">
        <v>4737</v>
      </c>
      <c r="E707" t="s">
        <v>373</v>
      </c>
      <c r="F707" t="s">
        <v>355</v>
      </c>
      <c r="G707" t="s">
        <v>370</v>
      </c>
      <c r="H707" t="s">
        <v>404</v>
      </c>
      <c r="I707" t="s">
        <v>355</v>
      </c>
      <c r="J707" t="s">
        <v>355</v>
      </c>
      <c r="K707" t="s">
        <v>371</v>
      </c>
      <c r="M707" t="s">
        <v>4889</v>
      </c>
      <c r="O707" t="s">
        <v>344</v>
      </c>
      <c r="Q707">
        <v>72</v>
      </c>
      <c r="R707">
        <v>53</v>
      </c>
      <c r="S707" s="2">
        <f t="shared" si="282"/>
        <v>92</v>
      </c>
      <c r="T707" s="2">
        <f t="shared" si="283"/>
        <v>72</v>
      </c>
      <c r="U707" s="2">
        <f t="shared" si="284"/>
        <v>91</v>
      </c>
      <c r="V707" s="2">
        <f t="shared" si="285"/>
        <v>88</v>
      </c>
      <c r="W707" s="2">
        <f t="shared" si="286"/>
        <v>82</v>
      </c>
      <c r="X707">
        <v>92</v>
      </c>
      <c r="Y707">
        <v>72</v>
      </c>
      <c r="Z707">
        <v>91</v>
      </c>
      <c r="AA707">
        <v>88</v>
      </c>
      <c r="AB707">
        <v>82</v>
      </c>
      <c r="AD707" t="s">
        <v>378</v>
      </c>
      <c r="AE707" t="s">
        <v>345</v>
      </c>
      <c r="AF707" s="2" t="str">
        <f t="shared" si="287"/>
        <v>None</v>
      </c>
      <c r="AG707" s="2" t="str">
        <f t="shared" si="288"/>
        <v>No Party</v>
      </c>
      <c r="AH707" t="s">
        <v>346</v>
      </c>
      <c r="GI707">
        <v>78</v>
      </c>
      <c r="GJ707">
        <v>70</v>
      </c>
      <c r="GK707">
        <v>60</v>
      </c>
      <c r="GL707">
        <v>70</v>
      </c>
      <c r="GM707" t="s">
        <v>4947</v>
      </c>
      <c r="GN707">
        <v>59</v>
      </c>
      <c r="KK707" s="5">
        <f t="shared" ca="1" si="293"/>
        <v>78</v>
      </c>
      <c r="KL707" s="5">
        <f t="shared" ca="1" si="294"/>
        <v>70</v>
      </c>
      <c r="KM707" s="5">
        <f t="shared" ca="1" si="295"/>
        <v>60</v>
      </c>
      <c r="KN707" s="5">
        <f t="shared" ca="1" si="296"/>
        <v>70</v>
      </c>
      <c r="KO707" s="5">
        <f t="shared" ca="1" si="297"/>
        <v>59</v>
      </c>
      <c r="KP707" s="4" t="str">
        <f t="shared" si="292"/>
        <v>female_311_right</v>
      </c>
      <c r="KQ707">
        <v>29.393999999999998</v>
      </c>
      <c r="KR707">
        <v>50.822000000000003</v>
      </c>
      <c r="KS707">
        <v>52.183999999999997</v>
      </c>
      <c r="KT707">
        <v>5</v>
      </c>
      <c r="KU707">
        <v>2</v>
      </c>
      <c r="KV707">
        <v>4</v>
      </c>
      <c r="KW707" t="s">
        <v>444</v>
      </c>
      <c r="KX707">
        <v>4</v>
      </c>
      <c r="KY707">
        <v>4</v>
      </c>
      <c r="KZ707" t="s">
        <v>347</v>
      </c>
      <c r="LA707" t="s">
        <v>4736</v>
      </c>
      <c r="LB707" t="s">
        <v>389</v>
      </c>
      <c r="LD707" t="s">
        <v>5650</v>
      </c>
      <c r="LE707">
        <v>55</v>
      </c>
      <c r="LJ707">
        <v>4</v>
      </c>
      <c r="LK707">
        <v>7</v>
      </c>
      <c r="LL707">
        <v>6</v>
      </c>
      <c r="LM707">
        <v>23.17</v>
      </c>
      <c r="LN707">
        <v>25.457999999999998</v>
      </c>
      <c r="LO707">
        <v>26.648</v>
      </c>
      <c r="LP707">
        <v>2</v>
      </c>
      <c r="LQ707">
        <v>41</v>
      </c>
      <c r="LX707">
        <v>1</v>
      </c>
      <c r="LY707">
        <v>31</v>
      </c>
      <c r="LZ707">
        <v>8</v>
      </c>
      <c r="MA707">
        <v>29.506</v>
      </c>
      <c r="MB707">
        <v>29.506</v>
      </c>
      <c r="MC707">
        <v>33.116</v>
      </c>
      <c r="MD707">
        <v>1</v>
      </c>
      <c r="MF707" t="s">
        <v>363</v>
      </c>
      <c r="MG707" t="s">
        <v>2045</v>
      </c>
      <c r="MH707" t="s">
        <v>2046</v>
      </c>
      <c r="MI707">
        <v>1</v>
      </c>
      <c r="MJ707" t="s">
        <v>351</v>
      </c>
      <c r="ML707" t="s">
        <v>459</v>
      </c>
      <c r="MM707" t="s">
        <v>368</v>
      </c>
    </row>
    <row r="708" spans="1:351" x14ac:dyDescent="0.25">
      <c r="A708" t="s">
        <v>4735</v>
      </c>
      <c r="B708">
        <v>435</v>
      </c>
      <c r="C708">
        <v>59</v>
      </c>
      <c r="D708" t="s">
        <v>4737</v>
      </c>
      <c r="E708" t="s">
        <v>4908</v>
      </c>
      <c r="F708" t="s">
        <v>355</v>
      </c>
      <c r="G708" t="s">
        <v>375</v>
      </c>
      <c r="H708" t="s">
        <v>404</v>
      </c>
      <c r="I708" t="s">
        <v>342</v>
      </c>
      <c r="J708" t="s">
        <v>355</v>
      </c>
      <c r="K708" t="s">
        <v>386</v>
      </c>
      <c r="L708" t="s">
        <v>2047</v>
      </c>
      <c r="M708" t="s">
        <v>377</v>
      </c>
      <c r="O708" t="s">
        <v>359</v>
      </c>
      <c r="P708" t="s">
        <v>555</v>
      </c>
      <c r="Q708">
        <v>71</v>
      </c>
      <c r="R708">
        <v>7</v>
      </c>
      <c r="S708" s="2">
        <f t="shared" si="282"/>
        <v>100</v>
      </c>
      <c r="T708" s="2">
        <f t="shared" si="283"/>
        <v>100</v>
      </c>
      <c r="U708" s="2">
        <f t="shared" si="284"/>
        <v>100</v>
      </c>
      <c r="V708" s="2">
        <f t="shared" si="285"/>
        <v>72</v>
      </c>
      <c r="W708" s="2">
        <f t="shared" si="286"/>
        <v>91</v>
      </c>
      <c r="X708">
        <v>100</v>
      </c>
      <c r="Y708">
        <v>100</v>
      </c>
      <c r="Z708">
        <v>100</v>
      </c>
      <c r="AA708">
        <v>72</v>
      </c>
      <c r="AB708">
        <v>91</v>
      </c>
      <c r="AD708" t="s">
        <v>344</v>
      </c>
      <c r="AE708" t="s">
        <v>345</v>
      </c>
      <c r="AF708" s="2" t="str">
        <f t="shared" si="287"/>
        <v>die LINKE</v>
      </c>
      <c r="AG708" s="2" t="str">
        <f t="shared" si="288"/>
        <v>Own Party</v>
      </c>
      <c r="AH708" t="s">
        <v>391</v>
      </c>
      <c r="IQ708">
        <v>35.896999999999998</v>
      </c>
      <c r="IR708">
        <v>51.5</v>
      </c>
      <c r="IS708">
        <v>52.795999999999999</v>
      </c>
      <c r="IT708">
        <v>5</v>
      </c>
      <c r="IU708">
        <v>64</v>
      </c>
      <c r="IV708">
        <v>70</v>
      </c>
      <c r="IW708">
        <v>66</v>
      </c>
      <c r="IX708">
        <v>66</v>
      </c>
      <c r="IY708" t="s">
        <v>5168</v>
      </c>
      <c r="IZ708">
        <v>59</v>
      </c>
      <c r="KK708" s="5">
        <f t="shared" ca="1" si="293"/>
        <v>64</v>
      </c>
      <c r="KL708" s="5">
        <f t="shared" ca="1" si="294"/>
        <v>70</v>
      </c>
      <c r="KM708" s="5">
        <f t="shared" ca="1" si="295"/>
        <v>66</v>
      </c>
      <c r="KN708" s="5">
        <f t="shared" ca="1" si="296"/>
        <v>66</v>
      </c>
      <c r="KO708" s="5">
        <f t="shared" ca="1" si="297"/>
        <v>59</v>
      </c>
      <c r="KP708" s="4" t="str">
        <f t="shared" si="292"/>
        <v>female_322_right</v>
      </c>
      <c r="KQ708">
        <v>4.9909999999999997</v>
      </c>
      <c r="KR708">
        <v>16.832999999999998</v>
      </c>
      <c r="KS708">
        <v>17.658000000000001</v>
      </c>
      <c r="KT708">
        <v>5</v>
      </c>
      <c r="KU708">
        <v>2</v>
      </c>
      <c r="KV708">
        <v>3</v>
      </c>
      <c r="KW708">
        <v>3</v>
      </c>
      <c r="KX708">
        <v>3</v>
      </c>
      <c r="KY708">
        <v>3</v>
      </c>
      <c r="KZ708" t="s">
        <v>347</v>
      </c>
      <c r="LA708" t="s">
        <v>4738</v>
      </c>
      <c r="LB708" t="s">
        <v>432</v>
      </c>
      <c r="LD708" t="s">
        <v>5651</v>
      </c>
      <c r="LE708">
        <v>42</v>
      </c>
      <c r="LG708">
        <v>1</v>
      </c>
      <c r="LH708">
        <v>8</v>
      </c>
      <c r="LI708">
        <v>0</v>
      </c>
      <c r="LM708">
        <v>8.9450000000000003</v>
      </c>
      <c r="LN708">
        <v>12.551</v>
      </c>
      <c r="LO708">
        <v>13.725</v>
      </c>
      <c r="LP708">
        <v>2</v>
      </c>
      <c r="LQ708">
        <v>30</v>
      </c>
      <c r="LX708">
        <v>1</v>
      </c>
      <c r="LY708">
        <v>53</v>
      </c>
      <c r="LZ708">
        <v>8</v>
      </c>
      <c r="MA708">
        <v>10.212</v>
      </c>
      <c r="MB708">
        <v>10.212</v>
      </c>
      <c r="MC708">
        <v>12.525</v>
      </c>
      <c r="MD708">
        <v>1</v>
      </c>
      <c r="MF708" t="s">
        <v>349</v>
      </c>
      <c r="MG708" t="s">
        <v>997</v>
      </c>
      <c r="MH708" t="s">
        <v>2048</v>
      </c>
      <c r="MI708">
        <v>1</v>
      </c>
      <c r="MJ708" t="s">
        <v>351</v>
      </c>
      <c r="ML708" t="s">
        <v>515</v>
      </c>
      <c r="MM708" t="s">
        <v>353</v>
      </c>
    </row>
    <row r="709" spans="1:351" x14ac:dyDescent="0.25">
      <c r="A709" t="s">
        <v>4735</v>
      </c>
      <c r="B709">
        <v>503</v>
      </c>
      <c r="C709">
        <v>57</v>
      </c>
      <c r="D709" t="s">
        <v>4737</v>
      </c>
      <c r="E709" t="s">
        <v>436</v>
      </c>
      <c r="F709" t="s">
        <v>355</v>
      </c>
      <c r="G709" t="s">
        <v>370</v>
      </c>
      <c r="H709" t="s">
        <v>404</v>
      </c>
      <c r="I709" t="s">
        <v>355</v>
      </c>
      <c r="J709" t="s">
        <v>355</v>
      </c>
      <c r="K709" t="s">
        <v>386</v>
      </c>
      <c r="M709" t="s">
        <v>348</v>
      </c>
      <c r="O709" t="s">
        <v>388</v>
      </c>
      <c r="Q709">
        <v>30</v>
      </c>
      <c r="R709">
        <v>92</v>
      </c>
      <c r="S709" s="2">
        <f t="shared" si="282"/>
        <v>100</v>
      </c>
      <c r="T709" s="2">
        <f t="shared" si="283"/>
        <v>100</v>
      </c>
      <c r="U709" s="2">
        <f t="shared" si="284"/>
        <v>100</v>
      </c>
      <c r="V709" s="2">
        <f t="shared" si="285"/>
        <v>100</v>
      </c>
      <c r="W709" s="2">
        <f t="shared" si="286"/>
        <v>100</v>
      </c>
      <c r="AD709" t="s">
        <v>4889</v>
      </c>
      <c r="AE709" t="s">
        <v>361</v>
      </c>
      <c r="AF709" s="2" t="str">
        <f t="shared" si="287"/>
        <v>AfD</v>
      </c>
      <c r="AG709" s="2" t="str">
        <f t="shared" si="288"/>
        <v>Own Party</v>
      </c>
      <c r="AH709" t="s">
        <v>391</v>
      </c>
      <c r="CK709">
        <v>3</v>
      </c>
      <c r="CL709">
        <v>85</v>
      </c>
      <c r="CM709">
        <v>30</v>
      </c>
      <c r="CN709">
        <v>10</v>
      </c>
      <c r="CO709" t="s">
        <v>4956</v>
      </c>
      <c r="CP709">
        <v>26</v>
      </c>
      <c r="KK709" s="5">
        <f t="shared" ca="1" si="293"/>
        <v>3</v>
      </c>
      <c r="KL709" s="5">
        <f t="shared" ca="1" si="294"/>
        <v>85</v>
      </c>
      <c r="KM709" s="5">
        <f t="shared" ca="1" si="295"/>
        <v>30</v>
      </c>
      <c r="KN709" s="5">
        <f t="shared" ca="1" si="296"/>
        <v>10</v>
      </c>
      <c r="KO709" s="5">
        <f t="shared" ca="1" si="297"/>
        <v>26</v>
      </c>
      <c r="KP709" s="4" t="str">
        <f t="shared" si="292"/>
        <v>male_122</v>
      </c>
      <c r="KQ709">
        <v>21.018000000000001</v>
      </c>
      <c r="KR709">
        <v>36.814</v>
      </c>
      <c r="KS709">
        <v>38.856999999999999</v>
      </c>
      <c r="KT709">
        <v>7</v>
      </c>
      <c r="KU709">
        <v>2</v>
      </c>
      <c r="KV709">
        <v>2</v>
      </c>
      <c r="KW709" t="s">
        <v>397</v>
      </c>
      <c r="KX709" t="s">
        <v>397</v>
      </c>
      <c r="KY709" t="s">
        <v>397</v>
      </c>
      <c r="KZ709" t="s">
        <v>4737</v>
      </c>
      <c r="LA709" t="s">
        <v>4738</v>
      </c>
      <c r="LB709" t="s">
        <v>348</v>
      </c>
      <c r="LD709" t="s">
        <v>5652</v>
      </c>
      <c r="LE709">
        <v>97</v>
      </c>
      <c r="LJ709">
        <v>0</v>
      </c>
      <c r="LK709">
        <v>7</v>
      </c>
      <c r="LL709">
        <v>1</v>
      </c>
      <c r="LM709">
        <v>15.102</v>
      </c>
      <c r="LN709">
        <v>15.102</v>
      </c>
      <c r="LO709">
        <v>17.271999999999998</v>
      </c>
      <c r="LP709">
        <v>1</v>
      </c>
      <c r="LQ709">
        <v>41</v>
      </c>
      <c r="LR709">
        <v>100</v>
      </c>
      <c r="LS709">
        <v>100</v>
      </c>
      <c r="LT709">
        <v>100</v>
      </c>
      <c r="LU709">
        <v>100</v>
      </c>
      <c r="LV709">
        <v>100</v>
      </c>
      <c r="LW709" t="s">
        <v>469</v>
      </c>
      <c r="LX709">
        <v>2</v>
      </c>
      <c r="LY709">
        <v>40</v>
      </c>
      <c r="LZ709">
        <v>6</v>
      </c>
      <c r="MA709">
        <v>10.887</v>
      </c>
      <c r="MB709">
        <v>10.887</v>
      </c>
      <c r="MC709">
        <v>16.366</v>
      </c>
      <c r="MD709">
        <v>1</v>
      </c>
      <c r="MF709" t="s">
        <v>349</v>
      </c>
      <c r="MG709" t="s">
        <v>372</v>
      </c>
      <c r="MH709" t="s">
        <v>2049</v>
      </c>
      <c r="MI709">
        <v>1</v>
      </c>
      <c r="MJ709" t="s">
        <v>366</v>
      </c>
      <c r="MK709" t="s">
        <v>540</v>
      </c>
      <c r="MM709" t="s">
        <v>368</v>
      </c>
    </row>
    <row r="710" spans="1:351" x14ac:dyDescent="0.25">
      <c r="A710" t="s">
        <v>4735</v>
      </c>
      <c r="B710">
        <v>5127</v>
      </c>
      <c r="C710">
        <v>53</v>
      </c>
      <c r="D710" t="s">
        <v>347</v>
      </c>
      <c r="E710" t="s">
        <v>395</v>
      </c>
      <c r="F710" t="s">
        <v>355</v>
      </c>
      <c r="G710" t="s">
        <v>473</v>
      </c>
      <c r="H710" t="s">
        <v>404</v>
      </c>
      <c r="I710" t="s">
        <v>342</v>
      </c>
      <c r="J710" t="s">
        <v>355</v>
      </c>
      <c r="K710" t="s">
        <v>371</v>
      </c>
      <c r="L710" t="s">
        <v>750</v>
      </c>
      <c r="M710" t="s">
        <v>377</v>
      </c>
      <c r="O710" t="s">
        <v>344</v>
      </c>
      <c r="Q710">
        <v>40</v>
      </c>
      <c r="R710">
        <v>67</v>
      </c>
      <c r="S710" s="2">
        <f t="shared" si="282"/>
        <v>96</v>
      </c>
      <c r="T710" s="2">
        <f t="shared" si="283"/>
        <v>74</v>
      </c>
      <c r="U710" s="2">
        <f t="shared" si="284"/>
        <v>98</v>
      </c>
      <c r="V710" s="2">
        <f t="shared" si="285"/>
        <v>87</v>
      </c>
      <c r="W710" s="2">
        <f t="shared" si="286"/>
        <v>83</v>
      </c>
      <c r="AD710" t="s">
        <v>4889</v>
      </c>
      <c r="AE710" t="s">
        <v>345</v>
      </c>
      <c r="AF710" s="2" t="str">
        <f t="shared" si="287"/>
        <v>GRueNE</v>
      </c>
      <c r="AG710" s="2" t="str">
        <f t="shared" si="288"/>
        <v>Other Party</v>
      </c>
      <c r="AH710" t="s">
        <v>379</v>
      </c>
      <c r="IE710">
        <v>63</v>
      </c>
      <c r="IF710">
        <v>68</v>
      </c>
      <c r="IG710">
        <v>68</v>
      </c>
      <c r="IH710">
        <v>83</v>
      </c>
      <c r="II710" t="s">
        <v>4958</v>
      </c>
      <c r="IJ710">
        <v>68</v>
      </c>
      <c r="KK710" s="5">
        <f t="shared" ca="1" si="293"/>
        <v>63</v>
      </c>
      <c r="KL710" s="5">
        <f t="shared" ca="1" si="294"/>
        <v>68</v>
      </c>
      <c r="KM710" s="5">
        <f t="shared" ca="1" si="295"/>
        <v>68</v>
      </c>
      <c r="KN710" s="5">
        <f t="shared" ca="1" si="296"/>
        <v>83</v>
      </c>
      <c r="KO710" s="5">
        <f t="shared" ca="1" si="297"/>
        <v>68</v>
      </c>
      <c r="KP710" s="4" t="str">
        <f t="shared" si="292"/>
        <v>female_222</v>
      </c>
      <c r="KQ710">
        <v>6.9</v>
      </c>
      <c r="KR710">
        <v>33.118000000000002</v>
      </c>
      <c r="KS710">
        <v>34.518999999999998</v>
      </c>
      <c r="KT710">
        <v>7</v>
      </c>
      <c r="KU710">
        <v>4</v>
      </c>
      <c r="KV710">
        <v>4</v>
      </c>
      <c r="KW710" t="s">
        <v>444</v>
      </c>
      <c r="KX710" t="s">
        <v>444</v>
      </c>
      <c r="KY710" t="s">
        <v>444</v>
      </c>
      <c r="KZ710" t="s">
        <v>347</v>
      </c>
      <c r="LA710" t="s">
        <v>4736</v>
      </c>
      <c r="LB710" t="s">
        <v>4906</v>
      </c>
      <c r="LD710" t="s">
        <v>5653</v>
      </c>
      <c r="LE710">
        <v>27</v>
      </c>
      <c r="LJ710">
        <v>3</v>
      </c>
      <c r="LK710">
        <v>7</v>
      </c>
      <c r="LL710">
        <v>2</v>
      </c>
      <c r="LM710">
        <v>1.802</v>
      </c>
      <c r="LN710">
        <v>7.7489999999999997</v>
      </c>
      <c r="LO710">
        <v>8.4990000000000006</v>
      </c>
      <c r="LP710">
        <v>3</v>
      </c>
      <c r="LQ710">
        <v>53</v>
      </c>
      <c r="LR710">
        <v>96</v>
      </c>
      <c r="LS710">
        <v>74</v>
      </c>
      <c r="LT710">
        <v>98</v>
      </c>
      <c r="LU710">
        <v>87</v>
      </c>
      <c r="LV710">
        <v>83</v>
      </c>
      <c r="LW710" t="s">
        <v>1202</v>
      </c>
      <c r="LX710">
        <v>4</v>
      </c>
      <c r="LY710">
        <v>44</v>
      </c>
      <c r="LZ710">
        <v>6</v>
      </c>
      <c r="MA710">
        <v>670.423</v>
      </c>
      <c r="MB710">
        <v>742.07</v>
      </c>
      <c r="MC710">
        <v>743.25300000000004</v>
      </c>
      <c r="MD710">
        <v>12</v>
      </c>
      <c r="ME710" t="s">
        <v>4775</v>
      </c>
      <c r="MF710" t="s">
        <v>363</v>
      </c>
      <c r="MG710" t="s">
        <v>669</v>
      </c>
      <c r="MH710" t="s">
        <v>2050</v>
      </c>
      <c r="MI710">
        <v>1</v>
      </c>
      <c r="MJ710" t="s">
        <v>366</v>
      </c>
      <c r="ML710" t="s">
        <v>472</v>
      </c>
      <c r="MM710" t="s">
        <v>368</v>
      </c>
    </row>
    <row r="711" spans="1:351" x14ac:dyDescent="0.25">
      <c r="A711" t="s">
        <v>4735</v>
      </c>
      <c r="B711">
        <v>258</v>
      </c>
      <c r="C711">
        <v>35</v>
      </c>
      <c r="D711" t="s">
        <v>4737</v>
      </c>
      <c r="E711" t="s">
        <v>369</v>
      </c>
      <c r="F711" t="s">
        <v>355</v>
      </c>
      <c r="G711" t="s">
        <v>402</v>
      </c>
      <c r="H711" t="s">
        <v>357</v>
      </c>
      <c r="I711" t="s">
        <v>342</v>
      </c>
      <c r="J711" t="s">
        <v>355</v>
      </c>
      <c r="K711" t="s">
        <v>357</v>
      </c>
      <c r="L711" t="s">
        <v>596</v>
      </c>
      <c r="M711" t="s">
        <v>348</v>
      </c>
      <c r="O711" t="s">
        <v>389</v>
      </c>
      <c r="R711">
        <v>66</v>
      </c>
      <c r="S711" s="2">
        <f t="shared" si="282"/>
        <v>85</v>
      </c>
      <c r="T711" s="2">
        <f t="shared" si="283"/>
        <v>86</v>
      </c>
      <c r="U711" s="2">
        <f t="shared" si="284"/>
        <v>84</v>
      </c>
      <c r="V711" s="2">
        <f t="shared" si="285"/>
        <v>99</v>
      </c>
      <c r="W711" s="2">
        <f t="shared" si="286"/>
        <v>81</v>
      </c>
      <c r="X711">
        <v>85</v>
      </c>
      <c r="Y711">
        <v>86</v>
      </c>
      <c r="Z711">
        <v>84</v>
      </c>
      <c r="AA711">
        <v>99</v>
      </c>
      <c r="AB711">
        <v>81</v>
      </c>
      <c r="AD711" t="s">
        <v>4889</v>
      </c>
      <c r="AE711" t="s">
        <v>361</v>
      </c>
      <c r="AF711" s="2" t="str">
        <f t="shared" si="287"/>
        <v>None</v>
      </c>
      <c r="AG711" s="2" t="str">
        <f t="shared" si="288"/>
        <v>No Party</v>
      </c>
      <c r="AH711" t="s">
        <v>346</v>
      </c>
      <c r="CE711">
        <v>68</v>
      </c>
      <c r="CF711">
        <v>69</v>
      </c>
      <c r="CG711">
        <v>69</v>
      </c>
      <c r="CH711">
        <v>70</v>
      </c>
      <c r="CI711" t="s">
        <v>4890</v>
      </c>
      <c r="CJ711">
        <v>15</v>
      </c>
      <c r="KK711" s="5">
        <f t="shared" ca="1" si="293"/>
        <v>68</v>
      </c>
      <c r="KL711" s="5">
        <f t="shared" ca="1" si="294"/>
        <v>69</v>
      </c>
      <c r="KM711" s="5">
        <f t="shared" ca="1" si="295"/>
        <v>69</v>
      </c>
      <c r="KN711" s="5">
        <f t="shared" ca="1" si="296"/>
        <v>70</v>
      </c>
      <c r="KO711" s="5">
        <f t="shared" ca="1" si="297"/>
        <v>15</v>
      </c>
      <c r="KP711" s="4" t="str">
        <f t="shared" si="292"/>
        <v>male_311_image_right</v>
      </c>
      <c r="KQ711">
        <v>5.548</v>
      </c>
      <c r="KR711">
        <v>9.7409999999999997</v>
      </c>
      <c r="KS711">
        <v>10.457000000000001</v>
      </c>
      <c r="KT711">
        <v>5</v>
      </c>
      <c r="KU711">
        <v>2</v>
      </c>
      <c r="KV711">
        <v>2</v>
      </c>
      <c r="KW711">
        <v>2</v>
      </c>
      <c r="KX711">
        <v>2</v>
      </c>
      <c r="KY711">
        <v>2</v>
      </c>
      <c r="KZ711" t="s">
        <v>4737</v>
      </c>
      <c r="LA711" t="s">
        <v>4736</v>
      </c>
      <c r="LB711" t="s">
        <v>348</v>
      </c>
      <c r="LD711" t="s">
        <v>5654</v>
      </c>
      <c r="LE711">
        <v>62</v>
      </c>
      <c r="LG711">
        <v>8</v>
      </c>
      <c r="LH711">
        <v>8</v>
      </c>
      <c r="LI711">
        <v>7</v>
      </c>
      <c r="LM711">
        <v>0.86699999999999999</v>
      </c>
      <c r="LN711">
        <v>7.0359999999999996</v>
      </c>
      <c r="LO711">
        <v>7.875</v>
      </c>
      <c r="LP711">
        <v>2</v>
      </c>
      <c r="LQ711">
        <v>83</v>
      </c>
      <c r="LX711">
        <v>1</v>
      </c>
      <c r="LY711">
        <v>9</v>
      </c>
      <c r="LZ711">
        <v>6</v>
      </c>
      <c r="MA711">
        <v>4.7839999999999998</v>
      </c>
      <c r="MB711">
        <v>6.0720000000000001</v>
      </c>
      <c r="MC711">
        <v>7.3019999999999996</v>
      </c>
      <c r="MD711">
        <v>2</v>
      </c>
      <c r="MF711" t="s">
        <v>349</v>
      </c>
      <c r="MG711" t="s">
        <v>427</v>
      </c>
      <c r="MH711" t="s">
        <v>2051</v>
      </c>
      <c r="MI711">
        <v>1</v>
      </c>
      <c r="MJ711" t="s">
        <v>351</v>
      </c>
      <c r="MK711" t="s">
        <v>455</v>
      </c>
      <c r="MM711" t="s">
        <v>353</v>
      </c>
    </row>
    <row r="712" spans="1:351" x14ac:dyDescent="0.25">
      <c r="A712" t="s">
        <v>4735</v>
      </c>
      <c r="B712">
        <v>1253</v>
      </c>
      <c r="C712">
        <v>55</v>
      </c>
      <c r="D712" t="s">
        <v>4737</v>
      </c>
      <c r="E712" t="s">
        <v>4898</v>
      </c>
      <c r="F712" t="s">
        <v>355</v>
      </c>
      <c r="G712" t="s">
        <v>370</v>
      </c>
      <c r="H712" t="s">
        <v>357</v>
      </c>
      <c r="I712" t="s">
        <v>417</v>
      </c>
      <c r="J712" t="s">
        <v>355</v>
      </c>
      <c r="K712" t="s">
        <v>341</v>
      </c>
      <c r="L712" t="s">
        <v>2052</v>
      </c>
      <c r="M712" t="s">
        <v>389</v>
      </c>
      <c r="R712">
        <v>64</v>
      </c>
      <c r="S712" s="2">
        <f t="shared" si="282"/>
        <v>100</v>
      </c>
      <c r="T712" s="2">
        <f t="shared" si="283"/>
        <v>100</v>
      </c>
      <c r="U712" s="2">
        <f t="shared" si="284"/>
        <v>100</v>
      </c>
      <c r="V712" s="2">
        <f t="shared" si="285"/>
        <v>100</v>
      </c>
      <c r="W712" s="2">
        <f t="shared" si="286"/>
        <v>100</v>
      </c>
      <c r="X712">
        <v>100</v>
      </c>
      <c r="Y712">
        <v>100</v>
      </c>
      <c r="Z712">
        <v>100</v>
      </c>
      <c r="AA712">
        <v>100</v>
      </c>
      <c r="AB712">
        <v>100</v>
      </c>
      <c r="AD712" t="s">
        <v>4889</v>
      </c>
      <c r="AE712" t="s">
        <v>345</v>
      </c>
      <c r="AF712" s="2" t="str">
        <f t="shared" si="287"/>
        <v>None</v>
      </c>
      <c r="AG712" s="2" t="str">
        <f t="shared" si="288"/>
        <v>No Party</v>
      </c>
      <c r="GO712">
        <v>100</v>
      </c>
      <c r="GP712">
        <v>100</v>
      </c>
      <c r="GQ712">
        <v>100</v>
      </c>
      <c r="GR712">
        <v>92</v>
      </c>
      <c r="GS712" t="s">
        <v>4939</v>
      </c>
      <c r="GT712">
        <v>83</v>
      </c>
      <c r="KK712" s="5">
        <f t="shared" ca="1" si="293"/>
        <v>100</v>
      </c>
      <c r="KL712" s="5">
        <f t="shared" ca="1" si="294"/>
        <v>100</v>
      </c>
      <c r="KM712" s="5">
        <f t="shared" ca="1" si="295"/>
        <v>100</v>
      </c>
      <c r="KN712" s="5">
        <f t="shared" ca="1" si="296"/>
        <v>92</v>
      </c>
      <c r="KO712" s="5">
        <f t="shared" ca="1" si="297"/>
        <v>83</v>
      </c>
      <c r="KP712" s="4" t="str">
        <f t="shared" si="292"/>
        <v>female_311_image_left</v>
      </c>
      <c r="KQ712">
        <v>9.1349999999999998</v>
      </c>
      <c r="KR712">
        <v>29.294</v>
      </c>
      <c r="KS712">
        <v>31.405999999999999</v>
      </c>
      <c r="KT712">
        <v>5</v>
      </c>
      <c r="KU712" t="s">
        <v>444</v>
      </c>
      <c r="KV712" t="s">
        <v>444</v>
      </c>
      <c r="KW712" t="s">
        <v>444</v>
      </c>
      <c r="KX712" t="s">
        <v>444</v>
      </c>
      <c r="KY712" t="s">
        <v>444</v>
      </c>
      <c r="KZ712" t="s">
        <v>347</v>
      </c>
      <c r="LA712" t="s">
        <v>4738</v>
      </c>
      <c r="LB712" t="s">
        <v>389</v>
      </c>
      <c r="LD712" t="s">
        <v>5655</v>
      </c>
      <c r="LJ712">
        <v>1</v>
      </c>
      <c r="LK712">
        <v>8</v>
      </c>
      <c r="LL712">
        <v>1</v>
      </c>
      <c r="LM712">
        <v>75.114000000000004</v>
      </c>
      <c r="LN712">
        <v>77.19</v>
      </c>
      <c r="LO712">
        <v>79.165999999999997</v>
      </c>
      <c r="LP712">
        <v>2</v>
      </c>
      <c r="LQ712">
        <v>19</v>
      </c>
      <c r="LX712">
        <v>2</v>
      </c>
      <c r="LY712">
        <v>19</v>
      </c>
      <c r="LZ712">
        <v>7</v>
      </c>
      <c r="MA712">
        <v>6.032</v>
      </c>
      <c r="MB712">
        <v>32.441000000000003</v>
      </c>
      <c r="MC712">
        <v>34.905999999999999</v>
      </c>
      <c r="MD712">
        <v>2</v>
      </c>
      <c r="MF712" t="s">
        <v>363</v>
      </c>
      <c r="MG712" t="s">
        <v>427</v>
      </c>
      <c r="MH712" t="s">
        <v>2053</v>
      </c>
      <c r="MI712">
        <v>1</v>
      </c>
      <c r="MJ712" t="s">
        <v>351</v>
      </c>
      <c r="ML712" t="s">
        <v>545</v>
      </c>
      <c r="MM712" t="s">
        <v>368</v>
      </c>
    </row>
    <row r="713" spans="1:351" x14ac:dyDescent="0.25">
      <c r="A713" t="s">
        <v>4735</v>
      </c>
      <c r="B713">
        <v>488</v>
      </c>
      <c r="C713">
        <v>66</v>
      </c>
      <c r="D713" t="s">
        <v>4737</v>
      </c>
      <c r="E713" t="s">
        <v>395</v>
      </c>
      <c r="F713" t="s">
        <v>4908</v>
      </c>
      <c r="G713" t="s">
        <v>4739</v>
      </c>
      <c r="H713" t="s">
        <v>404</v>
      </c>
      <c r="I713" t="s">
        <v>342</v>
      </c>
      <c r="J713" t="s">
        <v>355</v>
      </c>
      <c r="K713" t="s">
        <v>341</v>
      </c>
      <c r="L713" t="s">
        <v>606</v>
      </c>
      <c r="M713" t="s">
        <v>378</v>
      </c>
      <c r="O713" t="s">
        <v>377</v>
      </c>
      <c r="Q713">
        <v>63</v>
      </c>
      <c r="R713">
        <v>26</v>
      </c>
      <c r="S713" s="2">
        <f t="shared" si="282"/>
        <v>92</v>
      </c>
      <c r="T713" s="2">
        <f t="shared" si="283"/>
        <v>30</v>
      </c>
      <c r="U713" s="2">
        <f t="shared" si="284"/>
        <v>71</v>
      </c>
      <c r="V713" s="2">
        <f t="shared" si="285"/>
        <v>20</v>
      </c>
      <c r="W713" s="2">
        <f t="shared" si="286"/>
        <v>59</v>
      </c>
      <c r="AD713" t="s">
        <v>4889</v>
      </c>
      <c r="AE713" t="s">
        <v>345</v>
      </c>
      <c r="AF713" s="2" t="str">
        <f t="shared" si="287"/>
        <v>None</v>
      </c>
      <c r="AG713" s="2" t="str">
        <f t="shared" si="288"/>
        <v>No Party</v>
      </c>
      <c r="AH713" t="s">
        <v>346</v>
      </c>
      <c r="HY713">
        <v>36</v>
      </c>
      <c r="HZ713">
        <v>37</v>
      </c>
      <c r="IA713">
        <v>51</v>
      </c>
      <c r="IB713">
        <v>38</v>
      </c>
      <c r="IC713" t="s">
        <v>4983</v>
      </c>
      <c r="ID713">
        <v>51</v>
      </c>
      <c r="KK713" s="5">
        <f t="shared" ca="1" si="293"/>
        <v>36</v>
      </c>
      <c r="KL713" s="5">
        <f t="shared" ca="1" si="294"/>
        <v>37</v>
      </c>
      <c r="KM713" s="5">
        <f t="shared" ca="1" si="295"/>
        <v>51</v>
      </c>
      <c r="KN713" s="5">
        <f t="shared" ca="1" si="296"/>
        <v>38</v>
      </c>
      <c r="KO713" s="5">
        <f t="shared" ca="1" si="297"/>
        <v>51</v>
      </c>
      <c r="KP713" s="4" t="str">
        <f t="shared" si="292"/>
        <v>female_133_right</v>
      </c>
      <c r="KQ713">
        <v>18.896000000000001</v>
      </c>
      <c r="KR713">
        <v>44.82</v>
      </c>
      <c r="KS713">
        <v>46.158000000000001</v>
      </c>
      <c r="KT713">
        <v>7</v>
      </c>
      <c r="KU713">
        <v>3</v>
      </c>
      <c r="KV713">
        <v>3</v>
      </c>
      <c r="KW713">
        <v>2</v>
      </c>
      <c r="KX713">
        <v>3</v>
      </c>
      <c r="KY713" t="s">
        <v>397</v>
      </c>
      <c r="KZ713" t="s">
        <v>347</v>
      </c>
      <c r="LA713" t="s">
        <v>4738</v>
      </c>
      <c r="LB713" t="s">
        <v>432</v>
      </c>
      <c r="LD713" t="s">
        <v>5656</v>
      </c>
      <c r="LE713">
        <v>12</v>
      </c>
      <c r="LG713">
        <v>4</v>
      </c>
      <c r="LH713">
        <v>8</v>
      </c>
      <c r="LI713">
        <v>4</v>
      </c>
      <c r="LM713">
        <v>14.782999999999999</v>
      </c>
      <c r="LN713">
        <v>14.782999999999999</v>
      </c>
      <c r="LO713">
        <v>16.289000000000001</v>
      </c>
      <c r="LP713">
        <v>1</v>
      </c>
      <c r="LQ713">
        <v>7</v>
      </c>
      <c r="LR713">
        <v>92</v>
      </c>
      <c r="LS713">
        <v>30</v>
      </c>
      <c r="LT713">
        <v>71</v>
      </c>
      <c r="LU713">
        <v>20</v>
      </c>
      <c r="LV713">
        <v>59</v>
      </c>
      <c r="LW713" t="s">
        <v>903</v>
      </c>
      <c r="LX713">
        <v>1</v>
      </c>
      <c r="LY713">
        <v>33</v>
      </c>
      <c r="LZ713">
        <v>6</v>
      </c>
      <c r="MA713">
        <v>6.4</v>
      </c>
      <c r="MB713">
        <v>11.929</v>
      </c>
      <c r="MC713">
        <v>13.471</v>
      </c>
      <c r="MD713">
        <v>5</v>
      </c>
      <c r="MF713" t="s">
        <v>363</v>
      </c>
      <c r="MG713" t="s">
        <v>2054</v>
      </c>
      <c r="MH713" t="s">
        <v>2055</v>
      </c>
      <c r="MI713">
        <v>1</v>
      </c>
      <c r="MJ713" t="s">
        <v>366</v>
      </c>
      <c r="ML713" t="s">
        <v>519</v>
      </c>
      <c r="MM713" t="s">
        <v>353</v>
      </c>
    </row>
    <row r="714" spans="1:351" x14ac:dyDescent="0.25">
      <c r="A714" t="s">
        <v>4735</v>
      </c>
      <c r="B714">
        <v>636</v>
      </c>
      <c r="C714">
        <v>35</v>
      </c>
      <c r="D714" t="s">
        <v>4737</v>
      </c>
      <c r="E714" t="s">
        <v>338</v>
      </c>
      <c r="F714" t="s">
        <v>355</v>
      </c>
      <c r="G714" t="s">
        <v>402</v>
      </c>
      <c r="H714" t="s">
        <v>341</v>
      </c>
      <c r="I714" t="s">
        <v>355</v>
      </c>
      <c r="J714" t="s">
        <v>355</v>
      </c>
      <c r="K714" t="s">
        <v>386</v>
      </c>
      <c r="L714" t="s">
        <v>2056</v>
      </c>
      <c r="M714" t="s">
        <v>4889</v>
      </c>
      <c r="O714" t="s">
        <v>377</v>
      </c>
      <c r="Q714">
        <v>82</v>
      </c>
      <c r="R714">
        <v>37</v>
      </c>
      <c r="S714" s="2">
        <f t="shared" si="282"/>
        <v>73</v>
      </c>
      <c r="T714" s="2">
        <f t="shared" si="283"/>
        <v>76</v>
      </c>
      <c r="U714" s="2">
        <f t="shared" si="284"/>
        <v>89</v>
      </c>
      <c r="V714" s="2">
        <f t="shared" si="285"/>
        <v>86</v>
      </c>
      <c r="W714" s="2">
        <f t="shared" si="286"/>
        <v>82</v>
      </c>
      <c r="X714">
        <v>73</v>
      </c>
      <c r="Y714">
        <v>76</v>
      </c>
      <c r="Z714">
        <v>89</v>
      </c>
      <c r="AA714">
        <v>86</v>
      </c>
      <c r="AB714">
        <v>82</v>
      </c>
      <c r="AD714" t="s">
        <v>378</v>
      </c>
      <c r="AE714" t="s">
        <v>361</v>
      </c>
      <c r="AF714" s="2" t="str">
        <f t="shared" si="287"/>
        <v>None</v>
      </c>
      <c r="AG714" s="2" t="str">
        <f t="shared" si="288"/>
        <v>No Party</v>
      </c>
      <c r="AH714" t="s">
        <v>346</v>
      </c>
      <c r="DO714">
        <v>34</v>
      </c>
      <c r="DP714">
        <v>31</v>
      </c>
      <c r="DQ714">
        <v>33</v>
      </c>
      <c r="DR714">
        <v>24</v>
      </c>
      <c r="DS714" t="s">
        <v>5062</v>
      </c>
      <c r="DT714">
        <v>51</v>
      </c>
      <c r="KK714" s="5">
        <f t="shared" ca="1" si="293"/>
        <v>34</v>
      </c>
      <c r="KL714" s="5">
        <f t="shared" ca="1" si="294"/>
        <v>31</v>
      </c>
      <c r="KM714" s="5">
        <f t="shared" ca="1" si="295"/>
        <v>33</v>
      </c>
      <c r="KN714" s="5">
        <f t="shared" ca="1" si="296"/>
        <v>24</v>
      </c>
      <c r="KO714" s="5">
        <f t="shared" ca="1" si="297"/>
        <v>51</v>
      </c>
      <c r="KP714" s="4" t="str">
        <f t="shared" si="292"/>
        <v>male_222</v>
      </c>
      <c r="KQ714">
        <v>15.731999999999999</v>
      </c>
      <c r="KR714">
        <v>33.768000000000001</v>
      </c>
      <c r="KS714">
        <v>34.741999999999997</v>
      </c>
      <c r="KT714">
        <v>8</v>
      </c>
      <c r="KU714" t="s">
        <v>397</v>
      </c>
      <c r="KV714">
        <v>3</v>
      </c>
      <c r="KW714" t="s">
        <v>397</v>
      </c>
      <c r="KX714" t="s">
        <v>397</v>
      </c>
      <c r="KY714">
        <v>3</v>
      </c>
      <c r="KZ714" t="s">
        <v>4737</v>
      </c>
      <c r="LA714" t="s">
        <v>4738</v>
      </c>
      <c r="LB714" t="s">
        <v>432</v>
      </c>
      <c r="LD714" t="s">
        <v>5657</v>
      </c>
      <c r="LE714">
        <v>4</v>
      </c>
      <c r="LJ714">
        <v>1</v>
      </c>
      <c r="LL714">
        <v>6</v>
      </c>
      <c r="LM714">
        <v>12.116</v>
      </c>
      <c r="LN714">
        <v>26.821000000000002</v>
      </c>
      <c r="LO714">
        <v>28.192</v>
      </c>
      <c r="LP714">
        <v>3</v>
      </c>
      <c r="LQ714">
        <v>45</v>
      </c>
      <c r="LX714">
        <v>2</v>
      </c>
      <c r="LY714">
        <v>26</v>
      </c>
      <c r="LZ714">
        <v>6</v>
      </c>
      <c r="MA714">
        <v>7.5949999999999998</v>
      </c>
      <c r="MB714">
        <v>15.242000000000001</v>
      </c>
      <c r="MC714">
        <v>15.879</v>
      </c>
      <c r="MD714">
        <v>3</v>
      </c>
      <c r="MF714" t="s">
        <v>363</v>
      </c>
      <c r="MG714" t="s">
        <v>1910</v>
      </c>
      <c r="MH714" t="s">
        <v>2057</v>
      </c>
      <c r="MI714">
        <v>1</v>
      </c>
      <c r="MJ714" t="s">
        <v>351</v>
      </c>
      <c r="MK714" t="s">
        <v>468</v>
      </c>
      <c r="MM714" t="s">
        <v>368</v>
      </c>
    </row>
    <row r="715" spans="1:351" x14ac:dyDescent="0.25">
      <c r="A715" t="s">
        <v>4735</v>
      </c>
      <c r="B715">
        <v>565</v>
      </c>
      <c r="C715">
        <v>57</v>
      </c>
      <c r="D715" t="s">
        <v>4737</v>
      </c>
      <c r="E715" t="s">
        <v>369</v>
      </c>
      <c r="F715" t="s">
        <v>355</v>
      </c>
      <c r="G715" t="s">
        <v>370</v>
      </c>
      <c r="H715" t="s">
        <v>404</v>
      </c>
      <c r="I715" t="s">
        <v>342</v>
      </c>
      <c r="J715" t="s">
        <v>355</v>
      </c>
      <c r="K715" t="s">
        <v>371</v>
      </c>
      <c r="L715" t="s">
        <v>2058</v>
      </c>
      <c r="M715" t="s">
        <v>378</v>
      </c>
      <c r="O715" t="s">
        <v>343</v>
      </c>
      <c r="Q715">
        <v>40</v>
      </c>
      <c r="R715">
        <v>60</v>
      </c>
      <c r="S715" s="2">
        <f t="shared" si="282"/>
        <v>100</v>
      </c>
      <c r="T715" s="2">
        <f t="shared" si="283"/>
        <v>92</v>
      </c>
      <c r="U715" s="2">
        <f t="shared" si="284"/>
        <v>80</v>
      </c>
      <c r="V715" s="2">
        <f t="shared" si="285"/>
        <v>70</v>
      </c>
      <c r="W715" s="2">
        <f t="shared" si="286"/>
        <v>22</v>
      </c>
      <c r="AD715" t="s">
        <v>390</v>
      </c>
      <c r="AE715" t="s">
        <v>345</v>
      </c>
      <c r="AF715" s="2" t="str">
        <f t="shared" si="287"/>
        <v>SPD</v>
      </c>
      <c r="AG715" s="2" t="str">
        <f t="shared" si="288"/>
        <v>Own Party</v>
      </c>
      <c r="AH715" t="s">
        <v>391</v>
      </c>
      <c r="IK715">
        <v>50</v>
      </c>
      <c r="IL715">
        <v>50</v>
      </c>
      <c r="IM715">
        <v>60</v>
      </c>
      <c r="IN715">
        <v>50</v>
      </c>
      <c r="IO715" t="s">
        <v>4983</v>
      </c>
      <c r="IP715">
        <v>50</v>
      </c>
      <c r="KK715" s="5">
        <f t="shared" ca="1" si="293"/>
        <v>50</v>
      </c>
      <c r="KL715" s="5">
        <f t="shared" ca="1" si="294"/>
        <v>50</v>
      </c>
      <c r="KM715" s="5">
        <f t="shared" ca="1" si="295"/>
        <v>60</v>
      </c>
      <c r="KN715" s="5">
        <f t="shared" ca="1" si="296"/>
        <v>50</v>
      </c>
      <c r="KO715" s="5">
        <f t="shared" ca="1" si="297"/>
        <v>50</v>
      </c>
      <c r="KP715" s="4" t="str">
        <f t="shared" si="292"/>
        <v>female_322_left</v>
      </c>
      <c r="KQ715">
        <v>13.778</v>
      </c>
      <c r="KR715">
        <v>46.673999999999999</v>
      </c>
      <c r="KS715">
        <v>48.466000000000001</v>
      </c>
      <c r="KT715">
        <v>8</v>
      </c>
      <c r="KU715">
        <v>4</v>
      </c>
      <c r="KV715">
        <v>4</v>
      </c>
      <c r="KW715">
        <v>4</v>
      </c>
      <c r="KX715">
        <v>4</v>
      </c>
      <c r="KY715" t="s">
        <v>444</v>
      </c>
      <c r="KZ715" t="s">
        <v>347</v>
      </c>
      <c r="LA715" t="s">
        <v>4738</v>
      </c>
      <c r="LB715" t="s">
        <v>378</v>
      </c>
      <c r="LD715" t="s">
        <v>5658</v>
      </c>
      <c r="LE715">
        <v>40</v>
      </c>
      <c r="LJ715">
        <v>1</v>
      </c>
      <c r="LK715">
        <v>6</v>
      </c>
      <c r="LL715">
        <v>4</v>
      </c>
      <c r="LM715">
        <v>15.916</v>
      </c>
      <c r="LN715">
        <v>17.629000000000001</v>
      </c>
      <c r="LO715">
        <v>19.274999999999999</v>
      </c>
      <c r="LP715">
        <v>2</v>
      </c>
      <c r="LQ715">
        <v>25</v>
      </c>
      <c r="LR715">
        <v>100</v>
      </c>
      <c r="LS715">
        <v>92</v>
      </c>
      <c r="LT715">
        <v>80</v>
      </c>
      <c r="LU715">
        <v>70</v>
      </c>
      <c r="LV715">
        <v>22</v>
      </c>
      <c r="LW715" t="s">
        <v>907</v>
      </c>
      <c r="LX715">
        <v>1</v>
      </c>
      <c r="LY715">
        <v>35</v>
      </c>
      <c r="LZ715">
        <v>7</v>
      </c>
      <c r="MA715">
        <v>12.957000000000001</v>
      </c>
      <c r="MB715">
        <v>53.564999999999998</v>
      </c>
      <c r="MC715">
        <v>58.305</v>
      </c>
      <c r="MD715">
        <v>2</v>
      </c>
      <c r="ME715" t="s">
        <v>2059</v>
      </c>
      <c r="MF715" t="s">
        <v>363</v>
      </c>
      <c r="MG715" t="s">
        <v>427</v>
      </c>
      <c r="MH715" t="s">
        <v>2060</v>
      </c>
      <c r="MI715">
        <v>1</v>
      </c>
      <c r="MJ715" t="s">
        <v>366</v>
      </c>
      <c r="ML715" t="s">
        <v>536</v>
      </c>
      <c r="MM715" t="s">
        <v>368</v>
      </c>
    </row>
    <row r="716" spans="1:351" x14ac:dyDescent="0.25">
      <c r="A716" t="s">
        <v>4735</v>
      </c>
      <c r="B716">
        <v>369</v>
      </c>
      <c r="C716">
        <v>48</v>
      </c>
      <c r="D716" t="s">
        <v>347</v>
      </c>
      <c r="E716" t="s">
        <v>354</v>
      </c>
      <c r="F716" t="s">
        <v>355</v>
      </c>
      <c r="G716" t="s">
        <v>437</v>
      </c>
      <c r="H716" t="s">
        <v>404</v>
      </c>
      <c r="I716" t="s">
        <v>355</v>
      </c>
      <c r="J716" t="s">
        <v>355</v>
      </c>
      <c r="K716" t="s">
        <v>371</v>
      </c>
      <c r="L716" t="s">
        <v>2061</v>
      </c>
      <c r="M716" t="s">
        <v>389</v>
      </c>
      <c r="R716">
        <v>50</v>
      </c>
      <c r="S716" s="2">
        <f t="shared" si="282"/>
        <v>80</v>
      </c>
      <c r="T716" s="2">
        <f t="shared" si="283"/>
        <v>90</v>
      </c>
      <c r="U716" s="2">
        <f t="shared" si="284"/>
        <v>40</v>
      </c>
      <c r="V716" s="2">
        <f t="shared" si="285"/>
        <v>60</v>
      </c>
      <c r="W716" s="2">
        <f t="shared" si="286"/>
        <v>30</v>
      </c>
      <c r="X716">
        <v>80</v>
      </c>
      <c r="Y716">
        <v>90</v>
      </c>
      <c r="Z716">
        <v>40</v>
      </c>
      <c r="AA716">
        <v>60</v>
      </c>
      <c r="AB716">
        <v>30</v>
      </c>
      <c r="AD716" t="s">
        <v>344</v>
      </c>
      <c r="AE716" t="s">
        <v>361</v>
      </c>
      <c r="AF716" s="2" t="str">
        <f t="shared" si="287"/>
        <v>None</v>
      </c>
      <c r="AG716" s="2" t="str">
        <f t="shared" si="288"/>
        <v>No Party</v>
      </c>
      <c r="DU716">
        <v>59</v>
      </c>
      <c r="DV716">
        <v>15</v>
      </c>
      <c r="DW716">
        <v>53</v>
      </c>
      <c r="DX716">
        <v>35</v>
      </c>
      <c r="DY716" t="s">
        <v>4920</v>
      </c>
      <c r="DZ716">
        <v>45</v>
      </c>
      <c r="KK716" s="5">
        <f t="shared" ca="1" si="293"/>
        <v>59</v>
      </c>
      <c r="KL716" s="5">
        <f t="shared" ca="1" si="294"/>
        <v>15</v>
      </c>
      <c r="KM716" s="5">
        <f t="shared" ca="1" si="295"/>
        <v>53</v>
      </c>
      <c r="KN716" s="5">
        <f t="shared" ca="1" si="296"/>
        <v>35</v>
      </c>
      <c r="KO716" s="5">
        <f t="shared" ca="1" si="297"/>
        <v>45</v>
      </c>
      <c r="KP716" s="4" t="str">
        <f t="shared" si="292"/>
        <v>male_322_left</v>
      </c>
      <c r="KQ716">
        <v>4.9169999999999998</v>
      </c>
      <c r="KR716">
        <v>21.92</v>
      </c>
      <c r="KS716">
        <v>22.852</v>
      </c>
      <c r="KT716">
        <v>6</v>
      </c>
      <c r="KU716">
        <v>4</v>
      </c>
      <c r="KV716">
        <v>2</v>
      </c>
      <c r="KW716" t="s">
        <v>397</v>
      </c>
      <c r="KX716">
        <v>3</v>
      </c>
      <c r="KY716" t="s">
        <v>397</v>
      </c>
      <c r="KZ716" t="s">
        <v>4737</v>
      </c>
      <c r="LA716" t="s">
        <v>4736</v>
      </c>
      <c r="LB716" t="s">
        <v>389</v>
      </c>
      <c r="LD716" t="s">
        <v>5659</v>
      </c>
      <c r="LE716">
        <v>36</v>
      </c>
      <c r="LG716">
        <v>3</v>
      </c>
      <c r="LH716">
        <v>6</v>
      </c>
      <c r="LI716">
        <v>6</v>
      </c>
      <c r="LM716">
        <v>10.314</v>
      </c>
      <c r="LN716">
        <v>10.314</v>
      </c>
      <c r="LO716">
        <v>11.266999999999999</v>
      </c>
      <c r="LP716">
        <v>1</v>
      </c>
      <c r="LQ716">
        <v>70</v>
      </c>
      <c r="LX716">
        <v>1</v>
      </c>
      <c r="LY716">
        <v>30</v>
      </c>
      <c r="LZ716">
        <v>6</v>
      </c>
      <c r="MA716">
        <v>4.6840000000000002</v>
      </c>
      <c r="MB716">
        <v>4.6840000000000002</v>
      </c>
      <c r="MC716">
        <v>6.8369999999999997</v>
      </c>
      <c r="MD716">
        <v>1</v>
      </c>
      <c r="MF716" t="s">
        <v>629</v>
      </c>
      <c r="MG716" t="s">
        <v>337</v>
      </c>
      <c r="MH716" t="s">
        <v>2062</v>
      </c>
      <c r="MI716">
        <v>1</v>
      </c>
      <c r="MJ716" t="s">
        <v>351</v>
      </c>
      <c r="MK716" t="s">
        <v>612</v>
      </c>
      <c r="MM716" t="s">
        <v>353</v>
      </c>
    </row>
    <row r="717" spans="1:351" x14ac:dyDescent="0.25">
      <c r="A717" t="s">
        <v>4735</v>
      </c>
      <c r="B717">
        <v>696</v>
      </c>
      <c r="C717">
        <v>55</v>
      </c>
      <c r="D717" t="s">
        <v>4737</v>
      </c>
      <c r="E717" t="s">
        <v>354</v>
      </c>
      <c r="F717" t="s">
        <v>355</v>
      </c>
      <c r="G717" t="s">
        <v>340</v>
      </c>
      <c r="H717" t="s">
        <v>357</v>
      </c>
      <c r="I717" t="s">
        <v>342</v>
      </c>
      <c r="J717" t="s">
        <v>342</v>
      </c>
      <c r="K717" t="s">
        <v>386</v>
      </c>
      <c r="L717" t="s">
        <v>2063</v>
      </c>
      <c r="M717" t="s">
        <v>348</v>
      </c>
      <c r="O717" t="s">
        <v>388</v>
      </c>
      <c r="Q717">
        <v>0</v>
      </c>
      <c r="R717">
        <v>50</v>
      </c>
      <c r="S717" s="2">
        <f t="shared" si="282"/>
        <v>100</v>
      </c>
      <c r="T717" s="2">
        <f t="shared" si="283"/>
        <v>40</v>
      </c>
      <c r="U717" s="2">
        <f t="shared" si="284"/>
        <v>100</v>
      </c>
      <c r="V717" s="2">
        <f t="shared" si="285"/>
        <v>100</v>
      </c>
      <c r="W717" s="2">
        <f t="shared" si="286"/>
        <v>100</v>
      </c>
      <c r="AD717" t="s">
        <v>4889</v>
      </c>
      <c r="AE717" t="s">
        <v>361</v>
      </c>
      <c r="AF717" s="2" t="str">
        <f t="shared" si="287"/>
        <v>None</v>
      </c>
      <c r="AG717" s="2" t="str">
        <f t="shared" si="288"/>
        <v>No Party</v>
      </c>
      <c r="AH717" t="s">
        <v>346</v>
      </c>
      <c r="CW717">
        <v>0</v>
      </c>
      <c r="CX717">
        <v>13</v>
      </c>
      <c r="CY717">
        <v>0</v>
      </c>
      <c r="CZ717">
        <v>51</v>
      </c>
      <c r="DA717" t="s">
        <v>5086</v>
      </c>
      <c r="DB717">
        <v>27</v>
      </c>
      <c r="KK717" s="5">
        <f t="shared" ca="1" si="293"/>
        <v>0</v>
      </c>
      <c r="KL717" s="5">
        <f t="shared" ca="1" si="294"/>
        <v>13</v>
      </c>
      <c r="KM717" s="5">
        <f t="shared" ca="1" si="295"/>
        <v>0</v>
      </c>
      <c r="KN717" s="5">
        <f t="shared" ca="1" si="296"/>
        <v>51</v>
      </c>
      <c r="KO717" s="5">
        <f t="shared" ca="1" si="297"/>
        <v>27</v>
      </c>
      <c r="KP717" s="4" t="str">
        <f t="shared" si="292"/>
        <v>male_123_right</v>
      </c>
      <c r="KQ717">
        <v>45.008000000000003</v>
      </c>
      <c r="KR717">
        <v>75.623000000000005</v>
      </c>
      <c r="KS717">
        <v>77.066000000000003</v>
      </c>
      <c r="KT717">
        <v>8</v>
      </c>
      <c r="KU717">
        <v>2</v>
      </c>
      <c r="KV717" t="s">
        <v>397</v>
      </c>
      <c r="KW717" t="s">
        <v>397</v>
      </c>
      <c r="KX717">
        <v>3</v>
      </c>
      <c r="KY717" t="s">
        <v>397</v>
      </c>
      <c r="KZ717" t="s">
        <v>4737</v>
      </c>
      <c r="LA717" t="s">
        <v>4738</v>
      </c>
      <c r="LB717" t="s">
        <v>388</v>
      </c>
      <c r="LD717" t="s">
        <v>5660</v>
      </c>
      <c r="LE717">
        <v>50</v>
      </c>
      <c r="LJ717">
        <v>3</v>
      </c>
      <c r="LK717">
        <v>5</v>
      </c>
      <c r="LL717">
        <v>1</v>
      </c>
      <c r="LM717">
        <v>26.315000000000001</v>
      </c>
      <c r="LN717">
        <v>26.315000000000001</v>
      </c>
      <c r="LO717">
        <v>27.323</v>
      </c>
      <c r="LP717">
        <v>1</v>
      </c>
      <c r="LQ717">
        <v>50</v>
      </c>
      <c r="LR717">
        <v>100</v>
      </c>
      <c r="LS717">
        <v>40</v>
      </c>
      <c r="LT717">
        <v>100</v>
      </c>
      <c r="LU717">
        <v>100</v>
      </c>
      <c r="LV717">
        <v>100</v>
      </c>
      <c r="LW717" t="s">
        <v>1891</v>
      </c>
      <c r="LX717">
        <v>3</v>
      </c>
      <c r="LY717">
        <v>20</v>
      </c>
      <c r="LZ717">
        <v>6</v>
      </c>
      <c r="MA717">
        <v>24.702999999999999</v>
      </c>
      <c r="MB717">
        <v>24.702999999999999</v>
      </c>
      <c r="MC717">
        <v>42.738</v>
      </c>
      <c r="MD717">
        <v>1</v>
      </c>
      <c r="MF717" t="s">
        <v>349</v>
      </c>
      <c r="MG717" t="s">
        <v>489</v>
      </c>
      <c r="MH717" t="s">
        <v>2064</v>
      </c>
      <c r="MI717">
        <v>1</v>
      </c>
      <c r="MJ717" t="s">
        <v>366</v>
      </c>
      <c r="MK717" t="s">
        <v>367</v>
      </c>
      <c r="MM717" t="s">
        <v>368</v>
      </c>
    </row>
    <row r="718" spans="1:351" x14ac:dyDescent="0.25">
      <c r="A718" t="s">
        <v>4735</v>
      </c>
      <c r="B718">
        <v>605</v>
      </c>
      <c r="C718">
        <v>60</v>
      </c>
      <c r="D718" t="s">
        <v>347</v>
      </c>
      <c r="E718" t="s">
        <v>595</v>
      </c>
      <c r="F718" t="s">
        <v>355</v>
      </c>
      <c r="G718" t="s">
        <v>437</v>
      </c>
      <c r="H718" t="s">
        <v>357</v>
      </c>
      <c r="I718" t="s">
        <v>342</v>
      </c>
      <c r="J718" t="s">
        <v>342</v>
      </c>
      <c r="K718" t="s">
        <v>371</v>
      </c>
      <c r="L718" t="s">
        <v>2065</v>
      </c>
      <c r="M718" t="s">
        <v>377</v>
      </c>
      <c r="O718" t="s">
        <v>378</v>
      </c>
      <c r="Q718">
        <v>80</v>
      </c>
      <c r="R718">
        <v>3</v>
      </c>
      <c r="S718" s="2">
        <f t="shared" si="282"/>
        <v>100</v>
      </c>
      <c r="T718" s="2">
        <f t="shared" si="283"/>
        <v>100</v>
      </c>
      <c r="U718" s="2">
        <f t="shared" si="284"/>
        <v>100</v>
      </c>
      <c r="V718" s="2">
        <f t="shared" si="285"/>
        <v>100</v>
      </c>
      <c r="W718" s="2">
        <f t="shared" si="286"/>
        <v>100</v>
      </c>
      <c r="X718">
        <v>100</v>
      </c>
      <c r="Y718">
        <v>100</v>
      </c>
      <c r="Z718">
        <v>100</v>
      </c>
      <c r="AA718">
        <v>100</v>
      </c>
      <c r="AB718">
        <v>100</v>
      </c>
      <c r="AD718" t="s">
        <v>348</v>
      </c>
      <c r="AE718" t="s">
        <v>361</v>
      </c>
      <c r="AF718" s="2" t="str">
        <f t="shared" si="287"/>
        <v>die LINKE</v>
      </c>
      <c r="AG718" s="2" t="str">
        <f t="shared" si="288"/>
        <v>Own Party</v>
      </c>
      <c r="AH718" t="s">
        <v>391</v>
      </c>
      <c r="CQ718">
        <v>80</v>
      </c>
      <c r="CR718">
        <v>80</v>
      </c>
      <c r="CS718">
        <v>80</v>
      </c>
      <c r="CT718">
        <v>80</v>
      </c>
      <c r="CU718" t="s">
        <v>4979</v>
      </c>
      <c r="CV718">
        <v>60</v>
      </c>
      <c r="KK718" s="5">
        <f t="shared" ca="1" si="293"/>
        <v>80</v>
      </c>
      <c r="KL718" s="5">
        <f t="shared" ca="1" si="294"/>
        <v>80</v>
      </c>
      <c r="KM718" s="5">
        <f t="shared" ca="1" si="295"/>
        <v>80</v>
      </c>
      <c r="KN718" s="5">
        <f t="shared" ca="1" si="296"/>
        <v>80</v>
      </c>
      <c r="KO718" s="5">
        <f t="shared" ca="1" si="297"/>
        <v>60</v>
      </c>
      <c r="KP718" s="4" t="str">
        <f t="shared" si="292"/>
        <v>male_123_left</v>
      </c>
      <c r="KQ718">
        <v>13.010999999999999</v>
      </c>
      <c r="KR718">
        <v>37.024999999999999</v>
      </c>
      <c r="KS718">
        <v>38.593000000000004</v>
      </c>
      <c r="KT718">
        <v>8</v>
      </c>
      <c r="KU718">
        <v>4</v>
      </c>
      <c r="KV718">
        <v>4</v>
      </c>
      <c r="KW718">
        <v>3</v>
      </c>
      <c r="KX718">
        <v>4</v>
      </c>
      <c r="KY718" t="s">
        <v>444</v>
      </c>
      <c r="KZ718" t="s">
        <v>347</v>
      </c>
      <c r="LA718" t="s">
        <v>4736</v>
      </c>
      <c r="LB718" t="s">
        <v>432</v>
      </c>
      <c r="LD718" t="s">
        <v>5661</v>
      </c>
      <c r="LE718">
        <v>3</v>
      </c>
      <c r="LG718">
        <v>5</v>
      </c>
      <c r="LH718">
        <v>8</v>
      </c>
      <c r="LI718">
        <v>0</v>
      </c>
      <c r="LM718">
        <v>10.494999999999999</v>
      </c>
      <c r="LN718">
        <v>19.733000000000001</v>
      </c>
      <c r="LO718">
        <v>20.47</v>
      </c>
      <c r="LP718">
        <v>4</v>
      </c>
      <c r="LQ718">
        <v>80</v>
      </c>
      <c r="LX718">
        <v>2</v>
      </c>
      <c r="LY718">
        <v>40</v>
      </c>
      <c r="LZ718">
        <v>8</v>
      </c>
      <c r="MA718">
        <v>7.931</v>
      </c>
      <c r="MB718">
        <v>20.396000000000001</v>
      </c>
      <c r="MC718">
        <v>21.701000000000001</v>
      </c>
      <c r="MD718">
        <v>5</v>
      </c>
      <c r="MF718" t="s">
        <v>349</v>
      </c>
      <c r="MG718" t="s">
        <v>2066</v>
      </c>
      <c r="MH718" t="s">
        <v>2067</v>
      </c>
      <c r="MI718">
        <v>1</v>
      </c>
      <c r="MJ718" t="s">
        <v>351</v>
      </c>
      <c r="MK718" t="s">
        <v>394</v>
      </c>
      <c r="MM718" t="s">
        <v>353</v>
      </c>
    </row>
    <row r="719" spans="1:351" x14ac:dyDescent="0.25">
      <c r="A719" t="s">
        <v>4735</v>
      </c>
      <c r="B719">
        <v>705</v>
      </c>
      <c r="C719">
        <v>41</v>
      </c>
      <c r="D719" t="s">
        <v>347</v>
      </c>
      <c r="E719" t="s">
        <v>465</v>
      </c>
      <c r="F719" t="s">
        <v>355</v>
      </c>
      <c r="G719" t="s">
        <v>402</v>
      </c>
      <c r="H719" t="s">
        <v>404</v>
      </c>
      <c r="I719" t="s">
        <v>342</v>
      </c>
      <c r="J719" t="s">
        <v>355</v>
      </c>
      <c r="K719" t="s">
        <v>371</v>
      </c>
      <c r="L719" t="s">
        <v>2068</v>
      </c>
      <c r="M719" t="s">
        <v>343</v>
      </c>
      <c r="O719" t="s">
        <v>389</v>
      </c>
      <c r="R719">
        <v>74</v>
      </c>
      <c r="S719" s="2">
        <f t="shared" si="282"/>
        <v>61</v>
      </c>
      <c r="T719" s="2">
        <f t="shared" si="283"/>
        <v>64</v>
      </c>
      <c r="U719" s="2">
        <f t="shared" si="284"/>
        <v>86</v>
      </c>
      <c r="V719" s="2">
        <f t="shared" si="285"/>
        <v>80</v>
      </c>
      <c r="W719" s="2" t="str">
        <f t="shared" si="286"/>
        <v xml:space="preserve"> </v>
      </c>
      <c r="X719">
        <v>61</v>
      </c>
      <c r="Y719">
        <v>64</v>
      </c>
      <c r="Z719">
        <v>86</v>
      </c>
      <c r="AA719">
        <v>80</v>
      </c>
      <c r="AD719" t="s">
        <v>344</v>
      </c>
      <c r="AE719" t="s">
        <v>361</v>
      </c>
      <c r="AF719" s="2" t="str">
        <f t="shared" si="287"/>
        <v>CDU</v>
      </c>
      <c r="AG719" s="2" t="str">
        <f t="shared" si="288"/>
        <v>Own Party</v>
      </c>
      <c r="AH719" t="s">
        <v>391</v>
      </c>
      <c r="EY719">
        <v>47</v>
      </c>
      <c r="EZ719">
        <v>54</v>
      </c>
      <c r="FA719">
        <v>42</v>
      </c>
      <c r="FC719" t="s">
        <v>4945</v>
      </c>
      <c r="FD719">
        <v>54</v>
      </c>
      <c r="KK719" s="5">
        <f t="shared" ca="1" si="293"/>
        <v>47</v>
      </c>
      <c r="KL719" s="5">
        <f t="shared" ca="1" si="294"/>
        <v>54</v>
      </c>
      <c r="KM719" s="5">
        <f t="shared" ca="1" si="295"/>
        <v>42</v>
      </c>
      <c r="KN719" s="5">
        <f t="shared" ca="1" si="296"/>
        <v>0</v>
      </c>
      <c r="KO719" s="5">
        <f t="shared" ca="1" si="297"/>
        <v>54</v>
      </c>
      <c r="KP719" s="4" t="str">
        <f t="shared" si="292"/>
        <v>male_333_right</v>
      </c>
      <c r="KQ719">
        <v>23.762</v>
      </c>
      <c r="KR719">
        <v>50.473999999999997</v>
      </c>
      <c r="KS719">
        <v>58.965000000000003</v>
      </c>
      <c r="KT719">
        <v>8</v>
      </c>
      <c r="KU719">
        <v>3</v>
      </c>
      <c r="KV719">
        <v>3</v>
      </c>
      <c r="KW719">
        <v>2</v>
      </c>
      <c r="KX719">
        <v>2</v>
      </c>
      <c r="KY719">
        <v>3</v>
      </c>
      <c r="KZ719" t="s">
        <v>4737</v>
      </c>
      <c r="LA719" t="s">
        <v>4738</v>
      </c>
      <c r="LB719" t="s">
        <v>344</v>
      </c>
      <c r="LD719" t="s">
        <v>5662</v>
      </c>
      <c r="LE719">
        <v>59</v>
      </c>
      <c r="LJ719">
        <v>3</v>
      </c>
      <c r="LK719">
        <v>6</v>
      </c>
      <c r="LL719">
        <v>7</v>
      </c>
      <c r="LM719">
        <v>17.922000000000001</v>
      </c>
      <c r="LN719">
        <v>28.792000000000002</v>
      </c>
      <c r="LO719">
        <v>29.718</v>
      </c>
      <c r="LP719">
        <v>4</v>
      </c>
      <c r="LQ719">
        <v>76</v>
      </c>
      <c r="LX719">
        <v>2</v>
      </c>
      <c r="LY719">
        <v>42</v>
      </c>
      <c r="LZ719">
        <v>5</v>
      </c>
      <c r="MA719">
        <v>1.38</v>
      </c>
      <c r="MB719">
        <v>11.026</v>
      </c>
      <c r="MC719">
        <v>11.457000000000001</v>
      </c>
      <c r="MD719">
        <v>7</v>
      </c>
      <c r="MF719" t="s">
        <v>629</v>
      </c>
      <c r="MG719" t="s">
        <v>710</v>
      </c>
      <c r="MH719" t="s">
        <v>2069</v>
      </c>
      <c r="MI719">
        <v>1</v>
      </c>
      <c r="MJ719" t="s">
        <v>351</v>
      </c>
      <c r="MK719" t="s">
        <v>601</v>
      </c>
      <c r="MM719" t="s">
        <v>368</v>
      </c>
    </row>
    <row r="720" spans="1:351" x14ac:dyDescent="0.25">
      <c r="A720" t="s">
        <v>4735</v>
      </c>
      <c r="B720">
        <v>564</v>
      </c>
      <c r="C720">
        <v>58</v>
      </c>
      <c r="D720" t="s">
        <v>4737</v>
      </c>
      <c r="E720" t="s">
        <v>338</v>
      </c>
      <c r="F720" t="s">
        <v>355</v>
      </c>
      <c r="G720" t="s">
        <v>402</v>
      </c>
      <c r="H720" t="s">
        <v>404</v>
      </c>
      <c r="I720" t="s">
        <v>355</v>
      </c>
      <c r="J720" t="s">
        <v>355</v>
      </c>
      <c r="K720" t="s">
        <v>404</v>
      </c>
      <c r="M720" t="s">
        <v>4889</v>
      </c>
      <c r="O720" t="s">
        <v>378</v>
      </c>
      <c r="Q720">
        <v>92</v>
      </c>
      <c r="R720">
        <v>11</v>
      </c>
      <c r="S720" s="2">
        <f t="shared" si="282"/>
        <v>100</v>
      </c>
      <c r="T720" s="2">
        <f t="shared" si="283"/>
        <v>100</v>
      </c>
      <c r="U720" s="2">
        <f t="shared" si="284"/>
        <v>100</v>
      </c>
      <c r="V720" s="2">
        <f t="shared" si="285"/>
        <v>95</v>
      </c>
      <c r="W720" s="2">
        <f t="shared" si="286"/>
        <v>95</v>
      </c>
      <c r="AD720" t="s">
        <v>390</v>
      </c>
      <c r="AE720" t="s">
        <v>361</v>
      </c>
      <c r="AF720" s="2" t="str">
        <f t="shared" si="287"/>
        <v>LINKE</v>
      </c>
      <c r="AG720" s="2" t="str">
        <f t="shared" si="288"/>
        <v>Other Party</v>
      </c>
      <c r="AH720" t="s">
        <v>379</v>
      </c>
      <c r="EA720">
        <v>50</v>
      </c>
      <c r="EB720">
        <v>0</v>
      </c>
      <c r="EC720">
        <v>70</v>
      </c>
      <c r="ED720">
        <v>50</v>
      </c>
      <c r="EE720" t="s">
        <v>4890</v>
      </c>
      <c r="EF720">
        <v>49</v>
      </c>
      <c r="KK720" s="5">
        <f t="shared" ca="1" si="293"/>
        <v>50</v>
      </c>
      <c r="KL720" s="5">
        <f t="shared" ca="1" si="294"/>
        <v>0</v>
      </c>
      <c r="KM720" s="5">
        <f t="shared" ca="1" si="295"/>
        <v>70</v>
      </c>
      <c r="KN720" s="5">
        <f t="shared" ca="1" si="296"/>
        <v>50</v>
      </c>
      <c r="KO720" s="5">
        <f t="shared" ca="1" si="297"/>
        <v>49</v>
      </c>
      <c r="KP720" s="4" t="str">
        <f t="shared" si="292"/>
        <v>male_322_right</v>
      </c>
      <c r="KQ720">
        <v>16.89</v>
      </c>
      <c r="KR720">
        <v>35.49</v>
      </c>
      <c r="KS720">
        <v>36.334000000000003</v>
      </c>
      <c r="KT720">
        <v>5</v>
      </c>
      <c r="KU720">
        <v>4</v>
      </c>
      <c r="KV720">
        <v>3</v>
      </c>
      <c r="KW720">
        <v>3</v>
      </c>
      <c r="KX720">
        <v>4</v>
      </c>
      <c r="KY720">
        <v>4</v>
      </c>
      <c r="KZ720" t="s">
        <v>4737</v>
      </c>
      <c r="LA720" t="s">
        <v>4738</v>
      </c>
      <c r="LB720" t="s">
        <v>432</v>
      </c>
      <c r="LD720" t="s">
        <v>5663</v>
      </c>
      <c r="LE720">
        <v>0</v>
      </c>
      <c r="LG720">
        <v>1</v>
      </c>
      <c r="LH720">
        <v>6</v>
      </c>
      <c r="LI720">
        <v>1</v>
      </c>
      <c r="LM720">
        <v>13.932</v>
      </c>
      <c r="LN720">
        <v>13.932</v>
      </c>
      <c r="LO720">
        <v>15.824</v>
      </c>
      <c r="LP720">
        <v>1</v>
      </c>
      <c r="LQ720">
        <v>30</v>
      </c>
      <c r="LR720">
        <v>100</v>
      </c>
      <c r="LS720">
        <v>100</v>
      </c>
      <c r="LT720">
        <v>100</v>
      </c>
      <c r="LU720">
        <v>95</v>
      </c>
      <c r="LV720">
        <v>95</v>
      </c>
      <c r="LW720" t="s">
        <v>991</v>
      </c>
      <c r="LX720">
        <v>2</v>
      </c>
      <c r="LY720">
        <v>35</v>
      </c>
      <c r="LZ720">
        <v>7</v>
      </c>
      <c r="MA720">
        <v>25.61</v>
      </c>
      <c r="MB720">
        <v>25.61</v>
      </c>
      <c r="MC720">
        <v>30.87</v>
      </c>
      <c r="MD720">
        <v>1</v>
      </c>
      <c r="MF720" t="s">
        <v>363</v>
      </c>
      <c r="MG720" t="s">
        <v>2070</v>
      </c>
      <c r="MH720" t="s">
        <v>2071</v>
      </c>
      <c r="MI720">
        <v>1</v>
      </c>
      <c r="MJ720" t="s">
        <v>366</v>
      </c>
      <c r="MK720" t="s">
        <v>523</v>
      </c>
      <c r="MM720" t="s">
        <v>353</v>
      </c>
    </row>
    <row r="721" spans="1:351" x14ac:dyDescent="0.25">
      <c r="A721" t="s">
        <v>4735</v>
      </c>
      <c r="B721">
        <v>563</v>
      </c>
      <c r="C721">
        <v>30</v>
      </c>
      <c r="D721" t="s">
        <v>4737</v>
      </c>
      <c r="E721" t="s">
        <v>550</v>
      </c>
      <c r="F721" t="s">
        <v>436</v>
      </c>
      <c r="G721" t="s">
        <v>4739</v>
      </c>
      <c r="H721" t="s">
        <v>357</v>
      </c>
      <c r="I721" t="s">
        <v>342</v>
      </c>
      <c r="J721" t="s">
        <v>355</v>
      </c>
      <c r="K721" t="s">
        <v>371</v>
      </c>
      <c r="L721" t="s">
        <v>2072</v>
      </c>
      <c r="M721" t="s">
        <v>4889</v>
      </c>
      <c r="O721" t="s">
        <v>389</v>
      </c>
      <c r="R721">
        <v>64</v>
      </c>
      <c r="S721" s="2">
        <f t="shared" si="282"/>
        <v>77</v>
      </c>
      <c r="T721" s="2">
        <f t="shared" si="283"/>
        <v>51</v>
      </c>
      <c r="U721" s="2">
        <f t="shared" si="284"/>
        <v>72</v>
      </c>
      <c r="V721" s="2">
        <f t="shared" si="285"/>
        <v>56</v>
      </c>
      <c r="W721" s="2">
        <f t="shared" si="286"/>
        <v>57</v>
      </c>
      <c r="X721">
        <v>77</v>
      </c>
      <c r="Y721">
        <v>51</v>
      </c>
      <c r="Z721">
        <v>72</v>
      </c>
      <c r="AA721">
        <v>56</v>
      </c>
      <c r="AB721">
        <v>57</v>
      </c>
      <c r="AD721" t="s">
        <v>390</v>
      </c>
      <c r="AE721" t="s">
        <v>361</v>
      </c>
      <c r="AF721" s="2" t="str">
        <f t="shared" si="287"/>
        <v>LINKE</v>
      </c>
      <c r="AG721" s="2" t="str">
        <f t="shared" si="288"/>
        <v>Other Party</v>
      </c>
      <c r="AH721" t="s">
        <v>379</v>
      </c>
      <c r="CE721">
        <v>15</v>
      </c>
      <c r="CF721">
        <v>0</v>
      </c>
      <c r="CG721">
        <v>8</v>
      </c>
      <c r="CH721">
        <v>16</v>
      </c>
      <c r="CI721" t="s">
        <v>5106</v>
      </c>
      <c r="CJ721">
        <v>4</v>
      </c>
      <c r="KK721" s="5">
        <f t="shared" ca="1" si="293"/>
        <v>15</v>
      </c>
      <c r="KL721" s="5">
        <f t="shared" ca="1" si="294"/>
        <v>0</v>
      </c>
      <c r="KM721" s="5">
        <f t="shared" ca="1" si="295"/>
        <v>8</v>
      </c>
      <c r="KN721" s="5">
        <f t="shared" ca="1" si="296"/>
        <v>16</v>
      </c>
      <c r="KO721" s="5">
        <f t="shared" ca="1" si="297"/>
        <v>4</v>
      </c>
      <c r="KP721" s="4" t="str">
        <f t="shared" si="292"/>
        <v>male_311_image_right</v>
      </c>
      <c r="KQ721">
        <v>10.112</v>
      </c>
      <c r="KR721">
        <v>29.946000000000002</v>
      </c>
      <c r="KS721">
        <v>31.065999999999999</v>
      </c>
      <c r="KT721">
        <v>11</v>
      </c>
      <c r="KU721">
        <v>3</v>
      </c>
      <c r="KV721" t="s">
        <v>397</v>
      </c>
      <c r="KW721">
        <v>4</v>
      </c>
      <c r="KX721">
        <v>2</v>
      </c>
      <c r="KY721" t="s">
        <v>397</v>
      </c>
      <c r="KZ721" t="s">
        <v>4737</v>
      </c>
      <c r="LA721" t="s">
        <v>4738</v>
      </c>
      <c r="LB721" t="s">
        <v>432</v>
      </c>
      <c r="LD721" t="s">
        <v>5066</v>
      </c>
      <c r="LE721">
        <v>0</v>
      </c>
      <c r="LJ721">
        <v>2</v>
      </c>
      <c r="LK721">
        <v>8</v>
      </c>
      <c r="LL721">
        <v>5</v>
      </c>
      <c r="LM721">
        <v>8.1010000000000009</v>
      </c>
      <c r="LN721">
        <v>10.481999999999999</v>
      </c>
      <c r="LO721">
        <v>11.871</v>
      </c>
      <c r="LP721">
        <v>2</v>
      </c>
      <c r="LQ721">
        <v>66</v>
      </c>
      <c r="LX721">
        <v>2</v>
      </c>
      <c r="LY721">
        <v>30</v>
      </c>
      <c r="LZ721">
        <v>6</v>
      </c>
      <c r="MA721">
        <v>7.5170000000000003</v>
      </c>
      <c r="MB721">
        <v>15.94</v>
      </c>
      <c r="MC721">
        <v>17.225999999999999</v>
      </c>
      <c r="MD721">
        <v>7</v>
      </c>
      <c r="MF721" t="s">
        <v>349</v>
      </c>
      <c r="MG721" t="s">
        <v>2073</v>
      </c>
      <c r="MH721" t="s">
        <v>2074</v>
      </c>
      <c r="MI721">
        <v>1</v>
      </c>
      <c r="MJ721" t="s">
        <v>351</v>
      </c>
      <c r="MK721" t="s">
        <v>455</v>
      </c>
      <c r="MM721" t="s">
        <v>368</v>
      </c>
    </row>
    <row r="722" spans="1:351" x14ac:dyDescent="0.25">
      <c r="A722" t="s">
        <v>4735</v>
      </c>
      <c r="B722">
        <v>436</v>
      </c>
      <c r="C722">
        <v>56</v>
      </c>
      <c r="D722" t="s">
        <v>4737</v>
      </c>
      <c r="E722" t="s">
        <v>354</v>
      </c>
      <c r="F722" t="s">
        <v>355</v>
      </c>
      <c r="G722" t="s">
        <v>340</v>
      </c>
      <c r="H722" t="s">
        <v>404</v>
      </c>
      <c r="I722" t="s">
        <v>342</v>
      </c>
      <c r="J722" t="s">
        <v>342</v>
      </c>
      <c r="K722" t="s">
        <v>404</v>
      </c>
      <c r="L722" t="s">
        <v>2075</v>
      </c>
      <c r="M722" t="s">
        <v>378</v>
      </c>
      <c r="O722" t="s">
        <v>377</v>
      </c>
      <c r="Q722">
        <v>29</v>
      </c>
      <c r="R722">
        <v>14</v>
      </c>
      <c r="S722" s="2">
        <f t="shared" si="282"/>
        <v>90</v>
      </c>
      <c r="T722" s="2">
        <f t="shared" si="283"/>
        <v>53</v>
      </c>
      <c r="U722" s="2">
        <f t="shared" si="284"/>
        <v>80</v>
      </c>
      <c r="V722" s="2">
        <f t="shared" si="285"/>
        <v>61</v>
      </c>
      <c r="W722" s="2">
        <f t="shared" si="286"/>
        <v>78</v>
      </c>
      <c r="X722">
        <v>90</v>
      </c>
      <c r="Y722">
        <v>53</v>
      </c>
      <c r="Z722">
        <v>80</v>
      </c>
      <c r="AA722">
        <v>61</v>
      </c>
      <c r="AB722">
        <v>78</v>
      </c>
      <c r="AD722" t="s">
        <v>343</v>
      </c>
      <c r="AE722" t="s">
        <v>345</v>
      </c>
      <c r="AF722" s="2" t="str">
        <f t="shared" si="287"/>
        <v>None</v>
      </c>
      <c r="AG722" s="2" t="str">
        <f t="shared" si="288"/>
        <v>No Party</v>
      </c>
      <c r="AH722" t="s">
        <v>346</v>
      </c>
      <c r="GU722">
        <v>92</v>
      </c>
      <c r="GV722">
        <v>77</v>
      </c>
      <c r="GW722">
        <v>77</v>
      </c>
      <c r="GX722">
        <v>77</v>
      </c>
      <c r="GY722" t="s">
        <v>4909</v>
      </c>
      <c r="GZ722">
        <v>65</v>
      </c>
      <c r="KK722" s="5">
        <f t="shared" ca="1" si="293"/>
        <v>92</v>
      </c>
      <c r="KL722" s="5">
        <f t="shared" ca="1" si="294"/>
        <v>77</v>
      </c>
      <c r="KM722" s="5">
        <f t="shared" ca="1" si="295"/>
        <v>77</v>
      </c>
      <c r="KN722" s="5">
        <f t="shared" ca="1" si="296"/>
        <v>77</v>
      </c>
      <c r="KO722" s="5">
        <f t="shared" ca="1" si="297"/>
        <v>65</v>
      </c>
      <c r="KP722" s="4" t="str">
        <f t="shared" si="292"/>
        <v>female_311_image_right</v>
      </c>
      <c r="KQ722">
        <v>18.652000000000001</v>
      </c>
      <c r="KR722">
        <v>33.652000000000001</v>
      </c>
      <c r="KS722">
        <v>34.537999999999997</v>
      </c>
      <c r="KT722">
        <v>8</v>
      </c>
      <c r="KU722">
        <v>4</v>
      </c>
      <c r="KV722">
        <v>4</v>
      </c>
      <c r="KW722">
        <v>2</v>
      </c>
      <c r="KX722">
        <v>3</v>
      </c>
      <c r="KY722">
        <v>4</v>
      </c>
      <c r="KZ722" t="s">
        <v>4737</v>
      </c>
      <c r="LA722" t="s">
        <v>4736</v>
      </c>
      <c r="LB722" t="s">
        <v>432</v>
      </c>
      <c r="LD722" t="s">
        <v>5664</v>
      </c>
      <c r="LE722">
        <v>23</v>
      </c>
      <c r="LM722">
        <v>25.728999999999999</v>
      </c>
      <c r="LN722">
        <v>26.684000000000001</v>
      </c>
      <c r="LO722">
        <v>27.690999999999999</v>
      </c>
      <c r="LP722">
        <v>2</v>
      </c>
      <c r="LQ722">
        <v>72</v>
      </c>
      <c r="LX722">
        <v>2</v>
      </c>
      <c r="LY722">
        <v>39</v>
      </c>
      <c r="LZ722">
        <v>6</v>
      </c>
      <c r="MA722">
        <v>8.64</v>
      </c>
      <c r="MB722">
        <v>11.506</v>
      </c>
      <c r="MC722">
        <v>13.188000000000001</v>
      </c>
      <c r="MD722">
        <v>2</v>
      </c>
      <c r="MF722" t="s">
        <v>349</v>
      </c>
      <c r="MG722" t="s">
        <v>337</v>
      </c>
      <c r="MH722" t="s">
        <v>2076</v>
      </c>
      <c r="MI722">
        <v>1</v>
      </c>
      <c r="MJ722" t="s">
        <v>351</v>
      </c>
      <c r="ML722" t="s">
        <v>352</v>
      </c>
      <c r="MM722" t="s">
        <v>368</v>
      </c>
    </row>
    <row r="723" spans="1:351" x14ac:dyDescent="0.25">
      <c r="A723" t="s">
        <v>4735</v>
      </c>
      <c r="B723">
        <v>374</v>
      </c>
      <c r="C723">
        <v>33</v>
      </c>
      <c r="D723" t="s">
        <v>347</v>
      </c>
      <c r="E723" t="s">
        <v>605</v>
      </c>
      <c r="F723" t="s">
        <v>355</v>
      </c>
      <c r="G723" t="s">
        <v>340</v>
      </c>
      <c r="H723" t="s">
        <v>357</v>
      </c>
      <c r="I723" t="s">
        <v>355</v>
      </c>
      <c r="J723" t="s">
        <v>355</v>
      </c>
      <c r="K723" t="s">
        <v>371</v>
      </c>
      <c r="M723" t="s">
        <v>343</v>
      </c>
      <c r="O723" t="s">
        <v>389</v>
      </c>
      <c r="R723">
        <v>53</v>
      </c>
      <c r="S723" s="2">
        <f t="shared" si="282"/>
        <v>100</v>
      </c>
      <c r="T723" s="2">
        <f t="shared" si="283"/>
        <v>100</v>
      </c>
      <c r="U723" s="2">
        <f t="shared" si="284"/>
        <v>100</v>
      </c>
      <c r="V723" s="2">
        <f t="shared" si="285"/>
        <v>100</v>
      </c>
      <c r="W723" s="2">
        <f t="shared" si="286"/>
        <v>100</v>
      </c>
      <c r="AD723" t="s">
        <v>344</v>
      </c>
      <c r="AE723" t="s">
        <v>361</v>
      </c>
      <c r="AF723" s="2" t="str">
        <f t="shared" si="287"/>
        <v>None</v>
      </c>
      <c r="AG723" s="2" t="str">
        <f t="shared" si="288"/>
        <v>No Party</v>
      </c>
      <c r="AH723" t="s">
        <v>346</v>
      </c>
      <c r="BG723">
        <v>53</v>
      </c>
      <c r="BH723">
        <v>100</v>
      </c>
      <c r="BI723">
        <v>18</v>
      </c>
      <c r="BJ723">
        <v>41</v>
      </c>
      <c r="BK723" t="s">
        <v>4954</v>
      </c>
      <c r="BL723">
        <v>53</v>
      </c>
      <c r="KK723" s="5">
        <f t="shared" ca="1" si="293"/>
        <v>53</v>
      </c>
      <c r="KL723" s="5">
        <f t="shared" ca="1" si="294"/>
        <v>100</v>
      </c>
      <c r="KM723" s="5">
        <f t="shared" ca="1" si="295"/>
        <v>18</v>
      </c>
      <c r="KN723" s="5">
        <f t="shared" ca="1" si="296"/>
        <v>41</v>
      </c>
      <c r="KO723" s="5">
        <f t="shared" ca="1" si="297"/>
        <v>53</v>
      </c>
      <c r="KP723" s="4" t="str">
        <f t="shared" si="292"/>
        <v>male_211_image</v>
      </c>
      <c r="KQ723">
        <v>11.425000000000001</v>
      </c>
      <c r="KR723">
        <v>25.193000000000001</v>
      </c>
      <c r="KS723">
        <v>26.652000000000001</v>
      </c>
      <c r="KT723">
        <v>7</v>
      </c>
      <c r="KU723">
        <v>3</v>
      </c>
      <c r="KV723">
        <v>2</v>
      </c>
      <c r="KW723">
        <v>3</v>
      </c>
      <c r="KX723">
        <v>3</v>
      </c>
      <c r="KY723">
        <v>3</v>
      </c>
      <c r="KZ723" t="s">
        <v>4737</v>
      </c>
      <c r="LA723" t="s">
        <v>4736</v>
      </c>
      <c r="LB723" t="s">
        <v>389</v>
      </c>
      <c r="LD723" t="s">
        <v>5665</v>
      </c>
      <c r="LE723">
        <v>53</v>
      </c>
      <c r="LG723">
        <v>4</v>
      </c>
      <c r="LH723">
        <v>5</v>
      </c>
      <c r="LI723">
        <v>10</v>
      </c>
      <c r="LM723">
        <v>23.68</v>
      </c>
      <c r="LN723">
        <v>25.577999999999999</v>
      </c>
      <c r="LO723">
        <v>26.327000000000002</v>
      </c>
      <c r="LP723">
        <v>3</v>
      </c>
      <c r="LQ723">
        <v>49</v>
      </c>
      <c r="LR723">
        <v>100</v>
      </c>
      <c r="LS723">
        <v>100</v>
      </c>
      <c r="LT723">
        <v>100</v>
      </c>
      <c r="LU723">
        <v>100</v>
      </c>
      <c r="LV723">
        <v>100</v>
      </c>
      <c r="LW723" t="s">
        <v>703</v>
      </c>
      <c r="LX723" t="s">
        <v>772</v>
      </c>
      <c r="LY723">
        <v>60</v>
      </c>
      <c r="LZ723">
        <v>6</v>
      </c>
      <c r="MA723">
        <v>5.633</v>
      </c>
      <c r="MB723">
        <v>14.593</v>
      </c>
      <c r="MC723">
        <v>16.873999999999999</v>
      </c>
      <c r="MD723">
        <v>5</v>
      </c>
      <c r="MF723" t="s">
        <v>349</v>
      </c>
      <c r="MG723" t="s">
        <v>812</v>
      </c>
      <c r="MH723" t="s">
        <v>2077</v>
      </c>
      <c r="MI723">
        <v>1</v>
      </c>
      <c r="MJ723" t="s">
        <v>366</v>
      </c>
      <c r="MK723" t="s">
        <v>429</v>
      </c>
      <c r="MM723" t="s">
        <v>353</v>
      </c>
    </row>
    <row r="724" spans="1:351" x14ac:dyDescent="0.25">
      <c r="A724" t="s">
        <v>4735</v>
      </c>
      <c r="B724">
        <v>440</v>
      </c>
      <c r="C724">
        <v>32</v>
      </c>
      <c r="D724" t="s">
        <v>347</v>
      </c>
      <c r="E724" t="s">
        <v>354</v>
      </c>
      <c r="F724" t="s">
        <v>355</v>
      </c>
      <c r="G724" t="s">
        <v>4739</v>
      </c>
      <c r="H724" t="s">
        <v>357</v>
      </c>
      <c r="I724" t="s">
        <v>355</v>
      </c>
      <c r="J724" t="s">
        <v>355</v>
      </c>
      <c r="K724" t="s">
        <v>371</v>
      </c>
      <c r="L724" t="s">
        <v>387</v>
      </c>
      <c r="M724" t="s">
        <v>4889</v>
      </c>
      <c r="O724" t="s">
        <v>388</v>
      </c>
      <c r="Q724">
        <v>28</v>
      </c>
      <c r="R724">
        <v>51</v>
      </c>
      <c r="S724" s="2">
        <f t="shared" si="282"/>
        <v>100</v>
      </c>
      <c r="T724" s="2">
        <f t="shared" si="283"/>
        <v>83</v>
      </c>
      <c r="U724" s="2">
        <f t="shared" si="284"/>
        <v>87</v>
      </c>
      <c r="V724" s="2">
        <f t="shared" si="285"/>
        <v>100</v>
      </c>
      <c r="W724" s="2">
        <f t="shared" si="286"/>
        <v>30</v>
      </c>
      <c r="AD724" t="s">
        <v>348</v>
      </c>
      <c r="AE724" t="s">
        <v>361</v>
      </c>
      <c r="AF724" s="2" t="str">
        <f t="shared" si="287"/>
        <v>None</v>
      </c>
      <c r="AG724" s="2" t="str">
        <f t="shared" si="288"/>
        <v>No Party</v>
      </c>
      <c r="AH724" t="s">
        <v>346</v>
      </c>
      <c r="EY724">
        <v>100</v>
      </c>
      <c r="EZ724">
        <v>61</v>
      </c>
      <c r="FA724">
        <v>52</v>
      </c>
      <c r="FB724">
        <v>69</v>
      </c>
      <c r="FC724" t="s">
        <v>4956</v>
      </c>
      <c r="FD724">
        <v>51</v>
      </c>
      <c r="KK724" s="5">
        <f t="shared" ca="1" si="293"/>
        <v>100</v>
      </c>
      <c r="KL724" s="5">
        <f t="shared" ca="1" si="294"/>
        <v>61</v>
      </c>
      <c r="KM724" s="5">
        <f t="shared" ca="1" si="295"/>
        <v>52</v>
      </c>
      <c r="KN724" s="5">
        <f t="shared" ca="1" si="296"/>
        <v>69</v>
      </c>
      <c r="KO724" s="5">
        <f t="shared" ca="1" si="297"/>
        <v>51</v>
      </c>
      <c r="KP724" s="4" t="str">
        <f t="shared" si="292"/>
        <v>male_333_right</v>
      </c>
      <c r="KQ724">
        <v>31.516999999999999</v>
      </c>
      <c r="KR724">
        <v>56.085999999999999</v>
      </c>
      <c r="KS724">
        <v>56.639000000000003</v>
      </c>
      <c r="KT724">
        <v>19</v>
      </c>
      <c r="KU724">
        <v>4</v>
      </c>
      <c r="KV724">
        <v>4</v>
      </c>
      <c r="KW724">
        <v>2</v>
      </c>
      <c r="KX724" t="s">
        <v>444</v>
      </c>
      <c r="KY724">
        <v>2</v>
      </c>
      <c r="KZ724" t="s">
        <v>347</v>
      </c>
      <c r="LA724" t="s">
        <v>4736</v>
      </c>
      <c r="LB724" t="s">
        <v>388</v>
      </c>
      <c r="LD724" t="s">
        <v>5666</v>
      </c>
      <c r="LE724">
        <v>42</v>
      </c>
      <c r="LJ724">
        <v>4</v>
      </c>
      <c r="LK724">
        <v>7</v>
      </c>
      <c r="LL724">
        <v>8</v>
      </c>
      <c r="LM724">
        <v>5.726</v>
      </c>
      <c r="LN724">
        <v>17.027999999999999</v>
      </c>
      <c r="LO724">
        <v>17.620999999999999</v>
      </c>
      <c r="LP724">
        <v>4</v>
      </c>
      <c r="LQ724">
        <v>47</v>
      </c>
      <c r="LR724">
        <v>100</v>
      </c>
      <c r="LS724">
        <v>83</v>
      </c>
      <c r="LT724">
        <v>87</v>
      </c>
      <c r="LU724">
        <v>100</v>
      </c>
      <c r="LV724">
        <v>30</v>
      </c>
      <c r="LW724" t="s">
        <v>1417</v>
      </c>
      <c r="LX724">
        <v>1</v>
      </c>
      <c r="LY724">
        <v>35</v>
      </c>
      <c r="LZ724">
        <v>5</v>
      </c>
      <c r="MA724">
        <v>2.6669999999999998</v>
      </c>
      <c r="MB724">
        <v>10.331</v>
      </c>
      <c r="MC724">
        <v>12.576000000000001</v>
      </c>
      <c r="MD724">
        <v>6</v>
      </c>
      <c r="MF724" t="s">
        <v>349</v>
      </c>
      <c r="MG724" t="s">
        <v>563</v>
      </c>
      <c r="MH724" t="s">
        <v>2078</v>
      </c>
      <c r="MI724">
        <v>1</v>
      </c>
      <c r="MJ724" t="s">
        <v>366</v>
      </c>
      <c r="MK724" t="s">
        <v>601</v>
      </c>
      <c r="MM724" t="s">
        <v>368</v>
      </c>
    </row>
    <row r="725" spans="1:351" x14ac:dyDescent="0.25">
      <c r="A725" t="s">
        <v>4735</v>
      </c>
      <c r="B725">
        <v>1211</v>
      </c>
      <c r="C725">
        <v>30</v>
      </c>
      <c r="D725" t="s">
        <v>4737</v>
      </c>
      <c r="E725" t="s">
        <v>338</v>
      </c>
      <c r="F725" t="s">
        <v>4898</v>
      </c>
      <c r="G725" t="s">
        <v>356</v>
      </c>
      <c r="H725" t="s">
        <v>513</v>
      </c>
      <c r="I725" t="s">
        <v>342</v>
      </c>
      <c r="J725" t="s">
        <v>355</v>
      </c>
      <c r="K725" t="s">
        <v>404</v>
      </c>
      <c r="L725" t="s">
        <v>405</v>
      </c>
      <c r="M725" t="s">
        <v>343</v>
      </c>
      <c r="O725" t="s">
        <v>344</v>
      </c>
      <c r="Q725">
        <v>93</v>
      </c>
      <c r="R725">
        <v>43</v>
      </c>
      <c r="S725" s="2">
        <f t="shared" si="282"/>
        <v>100</v>
      </c>
      <c r="T725" s="2">
        <f t="shared" si="283"/>
        <v>87</v>
      </c>
      <c r="U725" s="2">
        <f t="shared" si="284"/>
        <v>96</v>
      </c>
      <c r="V725" s="2">
        <f t="shared" si="285"/>
        <v>93</v>
      </c>
      <c r="W725" s="2">
        <f t="shared" si="286"/>
        <v>89</v>
      </c>
      <c r="AD725" t="s">
        <v>388</v>
      </c>
      <c r="AE725" t="s">
        <v>361</v>
      </c>
      <c r="AF725" s="2" t="str">
        <f t="shared" si="287"/>
        <v>None</v>
      </c>
      <c r="AG725" s="2" t="str">
        <f t="shared" si="288"/>
        <v>No Party</v>
      </c>
      <c r="AH725" t="s">
        <v>346</v>
      </c>
      <c r="DC725">
        <v>88</v>
      </c>
      <c r="DD725">
        <v>84</v>
      </c>
      <c r="DE725">
        <v>87</v>
      </c>
      <c r="DF725">
        <v>86</v>
      </c>
      <c r="DG725" t="s">
        <v>4949</v>
      </c>
      <c r="DH725">
        <v>87</v>
      </c>
      <c r="KK725" s="5">
        <f t="shared" ca="1" si="293"/>
        <v>88</v>
      </c>
      <c r="KL725" s="5">
        <f t="shared" ca="1" si="294"/>
        <v>84</v>
      </c>
      <c r="KM725" s="5">
        <f t="shared" ca="1" si="295"/>
        <v>87</v>
      </c>
      <c r="KN725" s="5">
        <f t="shared" ca="1" si="296"/>
        <v>86</v>
      </c>
      <c r="KO725" s="5">
        <f t="shared" ca="1" si="297"/>
        <v>87</v>
      </c>
      <c r="KP725" s="4" t="str">
        <f t="shared" si="292"/>
        <v>male_133_left</v>
      </c>
      <c r="KQ725">
        <v>22.506</v>
      </c>
      <c r="KR725">
        <v>56.273000000000003</v>
      </c>
      <c r="KS725">
        <v>57.540999999999997</v>
      </c>
      <c r="KT725">
        <v>6</v>
      </c>
      <c r="KU725" t="s">
        <v>444</v>
      </c>
      <c r="KV725">
        <v>4</v>
      </c>
      <c r="KW725">
        <v>4</v>
      </c>
      <c r="KX725">
        <v>4</v>
      </c>
      <c r="KY725" t="s">
        <v>444</v>
      </c>
      <c r="KZ725" t="s">
        <v>4737</v>
      </c>
      <c r="LA725" t="s">
        <v>4738</v>
      </c>
      <c r="LB725" t="s">
        <v>344</v>
      </c>
      <c r="LD725" t="s">
        <v>5667</v>
      </c>
      <c r="LE725">
        <v>43</v>
      </c>
      <c r="LJ725">
        <v>4</v>
      </c>
      <c r="LK725">
        <v>7</v>
      </c>
      <c r="LL725">
        <v>0</v>
      </c>
      <c r="LM725">
        <v>10.317</v>
      </c>
      <c r="LN725">
        <v>11.241</v>
      </c>
      <c r="LO725">
        <v>13.532</v>
      </c>
      <c r="LP725">
        <v>2</v>
      </c>
      <c r="LQ725">
        <v>38</v>
      </c>
      <c r="LR725">
        <v>100</v>
      </c>
      <c r="LS725">
        <v>87</v>
      </c>
      <c r="LT725">
        <v>96</v>
      </c>
      <c r="LU725">
        <v>93</v>
      </c>
      <c r="LV725">
        <v>89</v>
      </c>
      <c r="LW725" t="s">
        <v>793</v>
      </c>
      <c r="LX725">
        <v>1</v>
      </c>
      <c r="LY725">
        <v>36</v>
      </c>
      <c r="LZ725">
        <v>7</v>
      </c>
      <c r="MA725">
        <v>1.6619999999999999</v>
      </c>
      <c r="MB725">
        <v>26.818999999999999</v>
      </c>
      <c r="MC725">
        <v>28.773</v>
      </c>
      <c r="MD725">
        <v>4</v>
      </c>
      <c r="ME725" t="s">
        <v>977</v>
      </c>
      <c r="MF725" t="s">
        <v>363</v>
      </c>
      <c r="MG725" t="s">
        <v>609</v>
      </c>
      <c r="MH725" t="s">
        <v>2079</v>
      </c>
      <c r="MI725">
        <v>1</v>
      </c>
      <c r="MJ725" t="s">
        <v>366</v>
      </c>
      <c r="MK725" t="s">
        <v>671</v>
      </c>
      <c r="MM725" t="s">
        <v>368</v>
      </c>
    </row>
    <row r="726" spans="1:351" x14ac:dyDescent="0.25">
      <c r="A726" t="s">
        <v>4735</v>
      </c>
      <c r="B726">
        <v>496</v>
      </c>
      <c r="C726">
        <v>51</v>
      </c>
      <c r="D726" t="s">
        <v>4737</v>
      </c>
      <c r="E726" t="s">
        <v>373</v>
      </c>
      <c r="F726" t="s">
        <v>355</v>
      </c>
      <c r="G726" t="s">
        <v>473</v>
      </c>
      <c r="H726" t="s">
        <v>357</v>
      </c>
      <c r="I726" t="s">
        <v>355</v>
      </c>
      <c r="J726" t="s">
        <v>355</v>
      </c>
      <c r="K726" t="s">
        <v>341</v>
      </c>
      <c r="L726" t="s">
        <v>2080</v>
      </c>
      <c r="M726" t="s">
        <v>359</v>
      </c>
      <c r="N726" t="s">
        <v>913</v>
      </c>
      <c r="O726" t="s">
        <v>389</v>
      </c>
      <c r="R726">
        <v>50</v>
      </c>
      <c r="S726" s="2">
        <f t="shared" si="282"/>
        <v>8</v>
      </c>
      <c r="T726" s="2">
        <f t="shared" si="283"/>
        <v>50</v>
      </c>
      <c r="U726" s="2">
        <f t="shared" si="284"/>
        <v>71</v>
      </c>
      <c r="V726" s="2">
        <f t="shared" si="285"/>
        <v>71</v>
      </c>
      <c r="W726" s="2">
        <f t="shared" si="286"/>
        <v>77</v>
      </c>
      <c r="X726">
        <v>8</v>
      </c>
      <c r="Y726">
        <v>50</v>
      </c>
      <c r="Z726">
        <v>71</v>
      </c>
      <c r="AA726">
        <v>71</v>
      </c>
      <c r="AB726">
        <v>77</v>
      </c>
      <c r="AD726" t="s">
        <v>344</v>
      </c>
      <c r="AE726" t="s">
        <v>361</v>
      </c>
      <c r="AF726" s="2" t="str">
        <f t="shared" si="287"/>
        <v>Partei:</v>
      </c>
      <c r="AG726" s="2" t="str">
        <f t="shared" si="288"/>
        <v>Own Party</v>
      </c>
      <c r="AH726" t="s">
        <v>391</v>
      </c>
      <c r="EG726">
        <v>0</v>
      </c>
      <c r="EH726">
        <v>0</v>
      </c>
      <c r="EI726">
        <v>0</v>
      </c>
      <c r="EJ726">
        <v>0</v>
      </c>
      <c r="EK726" t="s">
        <v>4887</v>
      </c>
      <c r="EL726">
        <v>0</v>
      </c>
      <c r="KK726" s="5">
        <f t="shared" ca="1" si="293"/>
        <v>0</v>
      </c>
      <c r="KL726" s="5">
        <f t="shared" ca="1" si="294"/>
        <v>0</v>
      </c>
      <c r="KM726" s="5">
        <f t="shared" ca="1" si="295"/>
        <v>0</v>
      </c>
      <c r="KN726" s="5">
        <f t="shared" ca="1" si="296"/>
        <v>0</v>
      </c>
      <c r="KO726" s="5">
        <f t="shared" ca="1" si="297"/>
        <v>0</v>
      </c>
      <c r="KP726" s="4" t="str">
        <f t="shared" si="292"/>
        <v>male_233_left</v>
      </c>
      <c r="KQ726">
        <v>14.282</v>
      </c>
      <c r="KR726">
        <v>33.673999999999999</v>
      </c>
      <c r="KS726">
        <v>36.5</v>
      </c>
      <c r="KT726">
        <v>5</v>
      </c>
      <c r="KU726">
        <v>2</v>
      </c>
      <c r="KV726" t="s">
        <v>444</v>
      </c>
      <c r="KW726">
        <v>3</v>
      </c>
      <c r="KX726" t="s">
        <v>397</v>
      </c>
      <c r="KY726" t="s">
        <v>397</v>
      </c>
      <c r="KZ726" t="s">
        <v>4737</v>
      </c>
      <c r="LA726" t="s">
        <v>4738</v>
      </c>
      <c r="LB726" t="s">
        <v>389</v>
      </c>
      <c r="LD726" t="s">
        <v>5668</v>
      </c>
      <c r="LE726">
        <v>50</v>
      </c>
      <c r="LG726">
        <v>5</v>
      </c>
      <c r="LH726">
        <v>5</v>
      </c>
      <c r="LI726">
        <v>10</v>
      </c>
      <c r="LM726">
        <v>13.3</v>
      </c>
      <c r="LN726">
        <v>13.3</v>
      </c>
      <c r="LO726">
        <v>14.602</v>
      </c>
      <c r="LP726">
        <v>1</v>
      </c>
      <c r="LQ726">
        <v>70</v>
      </c>
      <c r="LX726">
        <v>4</v>
      </c>
      <c r="LY726">
        <v>49</v>
      </c>
      <c r="LZ726">
        <v>4</v>
      </c>
      <c r="MA726">
        <v>18.079999999999998</v>
      </c>
      <c r="MB726">
        <v>18.079999999999998</v>
      </c>
      <c r="MC726">
        <v>22.507999999999999</v>
      </c>
      <c r="MD726">
        <v>1</v>
      </c>
      <c r="MF726" t="s">
        <v>349</v>
      </c>
      <c r="MG726" t="s">
        <v>686</v>
      </c>
      <c r="MH726" t="s">
        <v>2081</v>
      </c>
      <c r="MI726">
        <v>1</v>
      </c>
      <c r="MJ726" t="s">
        <v>351</v>
      </c>
      <c r="MK726" t="s">
        <v>412</v>
      </c>
      <c r="MM726" t="s">
        <v>353</v>
      </c>
    </row>
    <row r="727" spans="1:351" x14ac:dyDescent="0.25">
      <c r="A727" t="s">
        <v>4735</v>
      </c>
      <c r="B727">
        <v>630</v>
      </c>
      <c r="C727">
        <v>52</v>
      </c>
      <c r="D727" t="s">
        <v>347</v>
      </c>
      <c r="E727" t="s">
        <v>436</v>
      </c>
      <c r="F727" t="s">
        <v>373</v>
      </c>
      <c r="G727" t="s">
        <v>375</v>
      </c>
      <c r="H727" t="s">
        <v>357</v>
      </c>
      <c r="I727" t="s">
        <v>342</v>
      </c>
      <c r="J727" t="s">
        <v>355</v>
      </c>
      <c r="K727" t="s">
        <v>341</v>
      </c>
      <c r="M727" t="s">
        <v>344</v>
      </c>
      <c r="O727" t="s">
        <v>348</v>
      </c>
      <c r="Q727">
        <v>30</v>
      </c>
      <c r="R727">
        <v>46</v>
      </c>
      <c r="S727" s="2">
        <f t="shared" si="282"/>
        <v>100</v>
      </c>
      <c r="T727" s="2">
        <f t="shared" si="283"/>
        <v>100</v>
      </c>
      <c r="U727" s="2">
        <f t="shared" si="284"/>
        <v>100</v>
      </c>
      <c r="V727" s="2">
        <f t="shared" si="285"/>
        <v>100</v>
      </c>
      <c r="W727" s="2">
        <f t="shared" si="286"/>
        <v>83</v>
      </c>
      <c r="X727">
        <v>100</v>
      </c>
      <c r="Y727">
        <v>100</v>
      </c>
      <c r="Z727">
        <v>100</v>
      </c>
      <c r="AA727">
        <v>100</v>
      </c>
      <c r="AB727">
        <v>83</v>
      </c>
      <c r="AD727" t="s">
        <v>388</v>
      </c>
      <c r="AE727" t="s">
        <v>345</v>
      </c>
      <c r="AF727" s="2" t="str">
        <f t="shared" si="287"/>
        <v>FDP</v>
      </c>
      <c r="AG727" s="2" t="str">
        <f t="shared" si="288"/>
        <v>Own Party</v>
      </c>
      <c r="AH727" t="s">
        <v>391</v>
      </c>
      <c r="FK727">
        <v>55</v>
      </c>
      <c r="FL727">
        <v>38</v>
      </c>
      <c r="FM727">
        <v>43</v>
      </c>
      <c r="FN727">
        <v>45</v>
      </c>
      <c r="FO727" t="s">
        <v>4939</v>
      </c>
      <c r="FP727">
        <v>50</v>
      </c>
      <c r="KK727" s="5">
        <f t="shared" ca="1" si="293"/>
        <v>55</v>
      </c>
      <c r="KL727" s="5">
        <f t="shared" ca="1" si="294"/>
        <v>38</v>
      </c>
      <c r="KM727" s="5">
        <f t="shared" ca="1" si="295"/>
        <v>43</v>
      </c>
      <c r="KN727" s="5">
        <f t="shared" ca="1" si="296"/>
        <v>45</v>
      </c>
      <c r="KO727" s="5">
        <f t="shared" ca="1" si="297"/>
        <v>50</v>
      </c>
      <c r="KP727" s="4" t="str">
        <f t="shared" si="292"/>
        <v>female_111_image</v>
      </c>
      <c r="KQ727">
        <v>36.74</v>
      </c>
      <c r="KR727">
        <v>57.386000000000003</v>
      </c>
      <c r="KS727">
        <v>58.832999999999998</v>
      </c>
      <c r="KT727">
        <v>6</v>
      </c>
      <c r="KU727">
        <v>2</v>
      </c>
      <c r="KV727" t="s">
        <v>397</v>
      </c>
      <c r="KW727" t="s">
        <v>444</v>
      </c>
      <c r="KX727">
        <v>3</v>
      </c>
      <c r="KY727">
        <v>2</v>
      </c>
      <c r="KZ727" t="s">
        <v>347</v>
      </c>
      <c r="LA727" t="s">
        <v>4738</v>
      </c>
      <c r="LB727" t="s">
        <v>344</v>
      </c>
      <c r="LD727" t="s">
        <v>5669</v>
      </c>
      <c r="LE727">
        <v>39</v>
      </c>
      <c r="LJ727">
        <v>3</v>
      </c>
      <c r="LK727">
        <v>7</v>
      </c>
      <c r="LL727">
        <v>3</v>
      </c>
      <c r="LM727">
        <v>7.6</v>
      </c>
      <c r="LN727">
        <v>10.701000000000001</v>
      </c>
      <c r="LO727">
        <v>12.374000000000001</v>
      </c>
      <c r="LP727">
        <v>3</v>
      </c>
      <c r="LQ727">
        <v>60</v>
      </c>
      <c r="LX727">
        <v>2</v>
      </c>
      <c r="LY727">
        <v>31</v>
      </c>
      <c r="LZ727">
        <v>8</v>
      </c>
      <c r="MA727">
        <v>18.922000000000001</v>
      </c>
      <c r="MB727">
        <v>29.872</v>
      </c>
      <c r="MC727">
        <v>34.192999999999998</v>
      </c>
      <c r="MD727">
        <v>2</v>
      </c>
      <c r="ME727" t="s">
        <v>2033</v>
      </c>
      <c r="MF727" t="s">
        <v>349</v>
      </c>
      <c r="MG727" t="s">
        <v>801</v>
      </c>
      <c r="MH727" t="s">
        <v>2082</v>
      </c>
      <c r="MI727">
        <v>1</v>
      </c>
      <c r="MJ727" t="s">
        <v>351</v>
      </c>
      <c r="ML727" t="s">
        <v>491</v>
      </c>
      <c r="MM727" t="s">
        <v>368</v>
      </c>
    </row>
    <row r="728" spans="1:351" x14ac:dyDescent="0.25">
      <c r="A728" t="s">
        <v>4735</v>
      </c>
      <c r="B728">
        <v>243</v>
      </c>
      <c r="C728">
        <v>55</v>
      </c>
      <c r="D728" t="s">
        <v>347</v>
      </c>
      <c r="E728" t="s">
        <v>4898</v>
      </c>
      <c r="F728" t="s">
        <v>395</v>
      </c>
      <c r="G728" t="s">
        <v>340</v>
      </c>
      <c r="H728" t="s">
        <v>341</v>
      </c>
      <c r="I728" t="s">
        <v>342</v>
      </c>
      <c r="J728" t="s">
        <v>342</v>
      </c>
      <c r="K728" t="s">
        <v>371</v>
      </c>
      <c r="L728" t="s">
        <v>2083</v>
      </c>
      <c r="M728" t="s">
        <v>343</v>
      </c>
      <c r="O728" t="s">
        <v>388</v>
      </c>
      <c r="Q728">
        <v>39</v>
      </c>
      <c r="R728">
        <v>56</v>
      </c>
      <c r="S728" s="2">
        <f t="shared" si="282"/>
        <v>58</v>
      </c>
      <c r="T728" s="2">
        <f t="shared" si="283"/>
        <v>67</v>
      </c>
      <c r="U728" s="2">
        <f t="shared" si="284"/>
        <v>44</v>
      </c>
      <c r="V728" s="2">
        <f t="shared" si="285"/>
        <v>42</v>
      </c>
      <c r="W728" s="2">
        <f t="shared" si="286"/>
        <v>40</v>
      </c>
      <c r="AD728" t="s">
        <v>348</v>
      </c>
      <c r="AE728" t="s">
        <v>345</v>
      </c>
      <c r="AF728" s="2" t="str">
        <f t="shared" si="287"/>
        <v>None</v>
      </c>
      <c r="AG728" s="2" t="str">
        <f t="shared" si="288"/>
        <v>No Party</v>
      </c>
      <c r="AH728" t="s">
        <v>346</v>
      </c>
      <c r="FE728">
        <v>35</v>
      </c>
      <c r="FF728">
        <v>36</v>
      </c>
      <c r="FG728">
        <v>39</v>
      </c>
      <c r="FH728">
        <v>43</v>
      </c>
      <c r="FI728" t="s">
        <v>5168</v>
      </c>
      <c r="FJ728">
        <v>61</v>
      </c>
      <c r="KK728" s="5">
        <f t="shared" ca="1" si="293"/>
        <v>35</v>
      </c>
      <c r="KL728" s="5">
        <f t="shared" ca="1" si="294"/>
        <v>36</v>
      </c>
      <c r="KM728" s="5">
        <f t="shared" ca="1" si="295"/>
        <v>39</v>
      </c>
      <c r="KN728" s="5">
        <f t="shared" ca="1" si="296"/>
        <v>43</v>
      </c>
      <c r="KO728" s="5">
        <f t="shared" ca="1" si="297"/>
        <v>61</v>
      </c>
      <c r="KP728" s="4" t="str">
        <f t="shared" si="292"/>
        <v>female_111</v>
      </c>
      <c r="KQ728">
        <v>1.212</v>
      </c>
      <c r="KR728">
        <v>4.4470000000000001</v>
      </c>
      <c r="KS728">
        <v>19.254999999999999</v>
      </c>
      <c r="KT728">
        <v>6</v>
      </c>
      <c r="KU728">
        <v>4</v>
      </c>
      <c r="KV728">
        <v>3</v>
      </c>
      <c r="KW728">
        <v>3</v>
      </c>
      <c r="KX728">
        <v>3</v>
      </c>
      <c r="KY728">
        <v>4</v>
      </c>
      <c r="KZ728" t="s">
        <v>347</v>
      </c>
      <c r="LA728" t="s">
        <v>4736</v>
      </c>
      <c r="LB728" t="s">
        <v>348</v>
      </c>
      <c r="LD728" t="s">
        <v>5670</v>
      </c>
      <c r="LE728">
        <v>70</v>
      </c>
      <c r="LJ728">
        <v>6</v>
      </c>
      <c r="LK728">
        <v>6</v>
      </c>
      <c r="LL728">
        <v>6</v>
      </c>
      <c r="LM728">
        <v>3.01</v>
      </c>
      <c r="LN728">
        <v>5.7670000000000003</v>
      </c>
      <c r="LO728">
        <v>6.2560000000000002</v>
      </c>
      <c r="LP728">
        <v>5</v>
      </c>
      <c r="LQ728">
        <v>36</v>
      </c>
      <c r="LR728">
        <v>58</v>
      </c>
      <c r="LS728">
        <v>67</v>
      </c>
      <c r="LT728">
        <v>44</v>
      </c>
      <c r="LU728">
        <v>42</v>
      </c>
      <c r="LV728">
        <v>40</v>
      </c>
      <c r="LW728" t="s">
        <v>1958</v>
      </c>
      <c r="LX728">
        <v>4</v>
      </c>
      <c r="LY728">
        <v>27</v>
      </c>
      <c r="LZ728">
        <v>7</v>
      </c>
      <c r="MA728">
        <v>1.07</v>
      </c>
      <c r="MB728">
        <v>5.8220000000000001</v>
      </c>
      <c r="MC728">
        <v>12.217000000000001</v>
      </c>
      <c r="MD728">
        <v>2</v>
      </c>
      <c r="ME728" t="s">
        <v>2084</v>
      </c>
      <c r="MF728" t="s">
        <v>349</v>
      </c>
      <c r="MG728" t="s">
        <v>2085</v>
      </c>
      <c r="MH728" t="s">
        <v>2086</v>
      </c>
      <c r="MI728">
        <v>1</v>
      </c>
      <c r="MJ728" t="s">
        <v>366</v>
      </c>
      <c r="ML728" t="s">
        <v>451</v>
      </c>
      <c r="MM728" t="s">
        <v>368</v>
      </c>
    </row>
    <row r="729" spans="1:351" x14ac:dyDescent="0.25">
      <c r="A729" t="s">
        <v>4735</v>
      </c>
      <c r="B729">
        <v>8770</v>
      </c>
      <c r="C729">
        <v>67</v>
      </c>
      <c r="D729" t="s">
        <v>4737</v>
      </c>
      <c r="E729" t="s">
        <v>339</v>
      </c>
      <c r="F729" t="s">
        <v>395</v>
      </c>
      <c r="G729" t="s">
        <v>437</v>
      </c>
      <c r="H729" t="s">
        <v>357</v>
      </c>
      <c r="I729" t="s">
        <v>342</v>
      </c>
      <c r="J729" t="s">
        <v>355</v>
      </c>
      <c r="K729" t="s">
        <v>404</v>
      </c>
      <c r="L729" t="s">
        <v>2087</v>
      </c>
      <c r="M729" t="s">
        <v>343</v>
      </c>
      <c r="O729" t="s">
        <v>388</v>
      </c>
      <c r="Q729">
        <v>100</v>
      </c>
      <c r="R729">
        <v>64</v>
      </c>
      <c r="S729" s="2">
        <f t="shared" si="282"/>
        <v>67</v>
      </c>
      <c r="T729" s="2">
        <f t="shared" si="283"/>
        <v>83</v>
      </c>
      <c r="U729" s="2">
        <f t="shared" si="284"/>
        <v>92</v>
      </c>
      <c r="V729" s="2">
        <f t="shared" si="285"/>
        <v>80</v>
      </c>
      <c r="W729" s="2">
        <f t="shared" si="286"/>
        <v>86</v>
      </c>
      <c r="AD729" t="s">
        <v>4889</v>
      </c>
      <c r="AE729" t="s">
        <v>361</v>
      </c>
      <c r="AF729" s="2" t="str">
        <f t="shared" si="287"/>
        <v>None</v>
      </c>
      <c r="AG729" s="2" t="str">
        <f t="shared" si="288"/>
        <v>No Party</v>
      </c>
      <c r="AH729" t="s">
        <v>346</v>
      </c>
      <c r="CK729">
        <v>60</v>
      </c>
      <c r="CL729">
        <v>45</v>
      </c>
      <c r="CM729">
        <v>41</v>
      </c>
      <c r="CN729">
        <v>61</v>
      </c>
      <c r="CO729" t="s">
        <v>4949</v>
      </c>
      <c r="CP729">
        <v>49</v>
      </c>
      <c r="KK729" s="5">
        <f t="shared" ca="1" si="293"/>
        <v>60</v>
      </c>
      <c r="KL729" s="5">
        <f t="shared" ca="1" si="294"/>
        <v>45</v>
      </c>
      <c r="KM729" s="5">
        <f t="shared" ca="1" si="295"/>
        <v>41</v>
      </c>
      <c r="KN729" s="5">
        <f t="shared" ca="1" si="296"/>
        <v>61</v>
      </c>
      <c r="KO729" s="5">
        <f t="shared" ca="1" si="297"/>
        <v>49</v>
      </c>
      <c r="KP729" s="4" t="str">
        <f t="shared" si="292"/>
        <v>male_122</v>
      </c>
      <c r="KQ729">
        <v>4.1550000000000002</v>
      </c>
      <c r="KR729">
        <v>28.13</v>
      </c>
      <c r="KS729">
        <v>30.038</v>
      </c>
      <c r="KT729">
        <v>11</v>
      </c>
      <c r="KU729" t="s">
        <v>444</v>
      </c>
      <c r="KV729">
        <v>4</v>
      </c>
      <c r="KW729">
        <v>2</v>
      </c>
      <c r="KX729">
        <v>3</v>
      </c>
      <c r="KY729">
        <v>4</v>
      </c>
      <c r="KZ729" t="s">
        <v>4737</v>
      </c>
      <c r="LA729" t="s">
        <v>4736</v>
      </c>
      <c r="LB729" t="s">
        <v>388</v>
      </c>
      <c r="LD729" t="s">
        <v>5671</v>
      </c>
      <c r="LE729">
        <v>80</v>
      </c>
      <c r="LG729">
        <v>4</v>
      </c>
      <c r="LH729">
        <v>7</v>
      </c>
      <c r="LI729">
        <v>4</v>
      </c>
      <c r="LM729">
        <v>7.452</v>
      </c>
      <c r="LN729">
        <v>8.1340000000000003</v>
      </c>
      <c r="LO729">
        <v>9.65</v>
      </c>
      <c r="LP729">
        <v>2</v>
      </c>
      <c r="LQ729">
        <v>64</v>
      </c>
      <c r="LR729">
        <v>67</v>
      </c>
      <c r="LS729">
        <v>83</v>
      </c>
      <c r="LT729">
        <v>92</v>
      </c>
      <c r="LU729">
        <v>80</v>
      </c>
      <c r="LV729">
        <v>86</v>
      </c>
      <c r="LW729" t="s">
        <v>380</v>
      </c>
      <c r="LX729">
        <v>2</v>
      </c>
      <c r="LY729">
        <v>27</v>
      </c>
      <c r="LZ729">
        <v>6</v>
      </c>
      <c r="MA729">
        <v>1.81</v>
      </c>
      <c r="MB729">
        <v>10.909000000000001</v>
      </c>
      <c r="MC729">
        <v>15.701000000000001</v>
      </c>
      <c r="MD729">
        <v>8</v>
      </c>
      <c r="MF729" t="s">
        <v>349</v>
      </c>
      <c r="MG729" t="s">
        <v>661</v>
      </c>
      <c r="MH729" t="s">
        <v>2088</v>
      </c>
      <c r="MI729">
        <v>1</v>
      </c>
      <c r="MJ729" t="s">
        <v>366</v>
      </c>
      <c r="MK729" t="s">
        <v>540</v>
      </c>
      <c r="MM729" t="s">
        <v>353</v>
      </c>
    </row>
    <row r="730" spans="1:351" x14ac:dyDescent="0.25">
      <c r="A730" t="s">
        <v>4735</v>
      </c>
      <c r="B730">
        <v>375</v>
      </c>
      <c r="C730">
        <v>20</v>
      </c>
      <c r="D730" t="s">
        <v>4737</v>
      </c>
      <c r="E730" t="s">
        <v>4898</v>
      </c>
      <c r="F730" t="s">
        <v>355</v>
      </c>
      <c r="G730" t="s">
        <v>356</v>
      </c>
      <c r="H730" t="s">
        <v>357</v>
      </c>
      <c r="I730" t="s">
        <v>342</v>
      </c>
      <c r="J730" t="s">
        <v>355</v>
      </c>
      <c r="K730" t="s">
        <v>386</v>
      </c>
      <c r="L730" t="s">
        <v>2089</v>
      </c>
      <c r="M730" t="s">
        <v>378</v>
      </c>
      <c r="O730" t="s">
        <v>344</v>
      </c>
      <c r="Q730">
        <v>61</v>
      </c>
      <c r="R730">
        <v>29</v>
      </c>
      <c r="S730" s="2">
        <f t="shared" si="282"/>
        <v>75</v>
      </c>
      <c r="T730" s="2">
        <f t="shared" si="283"/>
        <v>61</v>
      </c>
      <c r="U730" s="2">
        <f t="shared" si="284"/>
        <v>80</v>
      </c>
      <c r="V730" s="2">
        <f t="shared" si="285"/>
        <v>74</v>
      </c>
      <c r="W730" s="2">
        <f t="shared" si="286"/>
        <v>28</v>
      </c>
      <c r="AD730" t="s">
        <v>343</v>
      </c>
      <c r="AE730" t="s">
        <v>361</v>
      </c>
      <c r="AF730" s="2" t="str">
        <f t="shared" si="287"/>
        <v>CDU</v>
      </c>
      <c r="AG730" s="2" t="str">
        <f t="shared" si="288"/>
        <v>Other Party</v>
      </c>
      <c r="AH730" t="s">
        <v>379</v>
      </c>
      <c r="BA730">
        <v>75</v>
      </c>
      <c r="BB730">
        <v>66</v>
      </c>
      <c r="BC730">
        <v>72</v>
      </c>
      <c r="BD730">
        <v>71</v>
      </c>
      <c r="BE730" t="s">
        <v>4974</v>
      </c>
      <c r="BF730">
        <v>52</v>
      </c>
      <c r="KK730" s="5">
        <f t="shared" ca="1" si="293"/>
        <v>75</v>
      </c>
      <c r="KL730" s="5">
        <f>BB730</f>
        <v>66</v>
      </c>
      <c r="KM730" s="5">
        <f t="shared" ref="KM730" si="298">BC730</f>
        <v>72</v>
      </c>
      <c r="KN730" s="5">
        <f t="shared" ref="KN730" si="299">BD730</f>
        <v>71</v>
      </c>
      <c r="KO730" s="5">
        <f>BF730</f>
        <v>52</v>
      </c>
      <c r="KP730" s="4" t="str">
        <f t="shared" si="292"/>
        <v>male_211</v>
      </c>
      <c r="KQ730">
        <v>9.484</v>
      </c>
      <c r="KR730">
        <v>25.106000000000002</v>
      </c>
      <c r="KS730">
        <v>26.655999999999999</v>
      </c>
      <c r="KT730">
        <v>7</v>
      </c>
      <c r="KU730">
        <v>4</v>
      </c>
      <c r="KV730">
        <v>4</v>
      </c>
      <c r="KW730" t="s">
        <v>444</v>
      </c>
      <c r="KX730">
        <v>3</v>
      </c>
      <c r="KY730">
        <v>3</v>
      </c>
      <c r="KZ730" t="s">
        <v>4737</v>
      </c>
      <c r="LA730" t="s">
        <v>4736</v>
      </c>
      <c r="LB730" t="s">
        <v>344</v>
      </c>
      <c r="LD730" t="s">
        <v>5672</v>
      </c>
      <c r="LE730">
        <v>42</v>
      </c>
      <c r="LK730">
        <v>8</v>
      </c>
      <c r="LL730">
        <v>4</v>
      </c>
      <c r="LM730">
        <v>3.9609999999999999</v>
      </c>
      <c r="LN730">
        <v>9.5570000000000004</v>
      </c>
      <c r="LO730">
        <v>10.266999999999999</v>
      </c>
      <c r="LP730">
        <v>2</v>
      </c>
      <c r="LQ730">
        <v>57</v>
      </c>
      <c r="LR730">
        <v>75</v>
      </c>
      <c r="LS730">
        <v>61</v>
      </c>
      <c r="LT730">
        <v>80</v>
      </c>
      <c r="LU730">
        <v>74</v>
      </c>
      <c r="LV730">
        <v>28</v>
      </c>
      <c r="LW730" t="s">
        <v>903</v>
      </c>
      <c r="LX730">
        <v>4</v>
      </c>
      <c r="LY730">
        <v>18</v>
      </c>
      <c r="LZ730">
        <v>7</v>
      </c>
      <c r="MA730">
        <v>4.18</v>
      </c>
      <c r="MB730">
        <v>24.77</v>
      </c>
      <c r="MC730">
        <v>26.704000000000001</v>
      </c>
      <c r="MD730">
        <v>8</v>
      </c>
      <c r="ME730" t="s">
        <v>5673</v>
      </c>
      <c r="MF730" t="s">
        <v>349</v>
      </c>
      <c r="MG730" t="s">
        <v>710</v>
      </c>
      <c r="MH730" t="s">
        <v>2090</v>
      </c>
      <c r="MI730">
        <v>1</v>
      </c>
      <c r="MJ730" t="s">
        <v>366</v>
      </c>
      <c r="MK730" t="s">
        <v>464</v>
      </c>
      <c r="MM730" t="s">
        <v>368</v>
      </c>
    </row>
    <row r="731" spans="1:351" x14ac:dyDescent="0.25">
      <c r="A731" t="s">
        <v>4735</v>
      </c>
      <c r="B731">
        <v>509</v>
      </c>
      <c r="C731">
        <v>54</v>
      </c>
      <c r="D731" t="s">
        <v>4737</v>
      </c>
      <c r="E731" t="s">
        <v>374</v>
      </c>
      <c r="F731" t="s">
        <v>355</v>
      </c>
      <c r="G731" t="s">
        <v>370</v>
      </c>
      <c r="H731" t="s">
        <v>357</v>
      </c>
      <c r="I731" t="s">
        <v>355</v>
      </c>
      <c r="J731" t="s">
        <v>355</v>
      </c>
      <c r="K731" t="s">
        <v>371</v>
      </c>
      <c r="L731" t="s">
        <v>770</v>
      </c>
      <c r="M731" t="s">
        <v>348</v>
      </c>
      <c r="O731" t="s">
        <v>378</v>
      </c>
      <c r="Q731">
        <v>17</v>
      </c>
      <c r="R731">
        <v>92</v>
      </c>
      <c r="S731" s="2">
        <f t="shared" si="282"/>
        <v>100</v>
      </c>
      <c r="T731" s="2">
        <f t="shared" si="283"/>
        <v>100</v>
      </c>
      <c r="U731" s="2">
        <f t="shared" si="284"/>
        <v>100</v>
      </c>
      <c r="V731" s="2">
        <f t="shared" si="285"/>
        <v>90</v>
      </c>
      <c r="W731" s="2">
        <f t="shared" si="286"/>
        <v>69</v>
      </c>
      <c r="X731">
        <v>100</v>
      </c>
      <c r="Y731">
        <v>100</v>
      </c>
      <c r="Z731">
        <v>100</v>
      </c>
      <c r="AA731">
        <v>90</v>
      </c>
      <c r="AB731">
        <v>69</v>
      </c>
      <c r="AD731" t="s">
        <v>344</v>
      </c>
      <c r="AE731" t="s">
        <v>345</v>
      </c>
      <c r="AF731" s="2" t="str">
        <f t="shared" si="287"/>
        <v>AfD</v>
      </c>
      <c r="AG731" s="2" t="str">
        <f t="shared" si="288"/>
        <v>Own Party</v>
      </c>
      <c r="AH731" t="s">
        <v>391</v>
      </c>
      <c r="HG731">
        <v>100</v>
      </c>
      <c r="HH731">
        <v>100</v>
      </c>
      <c r="HI731">
        <v>100</v>
      </c>
      <c r="HJ731">
        <v>93</v>
      </c>
      <c r="HK731" t="s">
        <v>4935</v>
      </c>
      <c r="HL731">
        <v>90</v>
      </c>
      <c r="KK731" s="5">
        <f t="shared" ca="1" si="293"/>
        <v>100</v>
      </c>
      <c r="KL731" s="5">
        <f t="shared" ca="1" si="294"/>
        <v>100</v>
      </c>
      <c r="KM731" s="5">
        <f t="shared" ca="1" si="295"/>
        <v>100</v>
      </c>
      <c r="KN731" s="5">
        <f t="shared" ca="1" si="296"/>
        <v>93</v>
      </c>
      <c r="KO731" s="5">
        <f t="shared" ca="1" si="297"/>
        <v>90</v>
      </c>
      <c r="KP731" s="4" t="str">
        <f t="shared" si="292"/>
        <v>female_123_left</v>
      </c>
      <c r="KQ731">
        <v>11.457000000000001</v>
      </c>
      <c r="KR731">
        <v>27.463000000000001</v>
      </c>
      <c r="KS731">
        <v>28.763000000000002</v>
      </c>
      <c r="KT731">
        <v>8</v>
      </c>
      <c r="KU731" t="s">
        <v>444</v>
      </c>
      <c r="KV731" t="s">
        <v>444</v>
      </c>
      <c r="KW731">
        <v>4</v>
      </c>
      <c r="KX731" t="s">
        <v>444</v>
      </c>
      <c r="KY731">
        <v>3</v>
      </c>
      <c r="KZ731" t="s">
        <v>347</v>
      </c>
      <c r="LA731" t="s">
        <v>4738</v>
      </c>
      <c r="LB731" t="s">
        <v>348</v>
      </c>
      <c r="LD731" t="s">
        <v>5674</v>
      </c>
      <c r="LE731">
        <v>100</v>
      </c>
      <c r="LJ731">
        <v>10</v>
      </c>
      <c r="LK731">
        <v>3</v>
      </c>
      <c r="LL731">
        <v>10</v>
      </c>
      <c r="LM731">
        <v>14.1</v>
      </c>
      <c r="LN731">
        <v>14.1</v>
      </c>
      <c r="LO731">
        <v>15.631</v>
      </c>
      <c r="LP731">
        <v>1</v>
      </c>
      <c r="LQ731">
        <v>4</v>
      </c>
      <c r="LX731">
        <v>1</v>
      </c>
      <c r="LY731">
        <v>33</v>
      </c>
      <c r="LZ731">
        <v>9</v>
      </c>
      <c r="MA731">
        <v>13.772</v>
      </c>
      <c r="MB731">
        <v>21.600999999999999</v>
      </c>
      <c r="MC731">
        <v>23.114999999999998</v>
      </c>
      <c r="MD731">
        <v>4</v>
      </c>
      <c r="MF731" t="s">
        <v>363</v>
      </c>
      <c r="MG731" t="s">
        <v>669</v>
      </c>
      <c r="MH731" t="s">
        <v>2091</v>
      </c>
      <c r="MI731">
        <v>1</v>
      </c>
      <c r="MJ731" t="s">
        <v>351</v>
      </c>
      <c r="ML731" t="s">
        <v>527</v>
      </c>
      <c r="MM731" t="s">
        <v>368</v>
      </c>
    </row>
    <row r="732" spans="1:351" x14ac:dyDescent="0.25">
      <c r="A732" t="s">
        <v>4735</v>
      </c>
      <c r="B732">
        <v>359</v>
      </c>
      <c r="C732">
        <v>54</v>
      </c>
      <c r="D732" t="s">
        <v>4737</v>
      </c>
      <c r="E732" t="s">
        <v>354</v>
      </c>
      <c r="F732" t="s">
        <v>355</v>
      </c>
      <c r="G732" t="s">
        <v>402</v>
      </c>
      <c r="H732" t="s">
        <v>357</v>
      </c>
      <c r="I732" t="s">
        <v>417</v>
      </c>
      <c r="J732" t="s">
        <v>355</v>
      </c>
      <c r="K732" t="s">
        <v>386</v>
      </c>
      <c r="L732" t="s">
        <v>750</v>
      </c>
      <c r="M732" t="s">
        <v>389</v>
      </c>
      <c r="R732">
        <v>55</v>
      </c>
      <c r="S732" s="2">
        <f t="shared" si="282"/>
        <v>77</v>
      </c>
      <c r="T732" s="2">
        <f t="shared" si="283"/>
        <v>69</v>
      </c>
      <c r="U732" s="2">
        <f t="shared" si="284"/>
        <v>53</v>
      </c>
      <c r="V732" s="2">
        <f t="shared" si="285"/>
        <v>66</v>
      </c>
      <c r="W732" s="2">
        <f t="shared" si="286"/>
        <v>57</v>
      </c>
      <c r="AD732" t="s">
        <v>378</v>
      </c>
      <c r="AE732" t="s">
        <v>345</v>
      </c>
      <c r="AF732" s="2" t="str">
        <f t="shared" si="287"/>
        <v>None</v>
      </c>
      <c r="AG732" s="2" t="str">
        <f t="shared" si="288"/>
        <v>No Party</v>
      </c>
      <c r="JK732">
        <v>77</v>
      </c>
      <c r="JL732">
        <v>62</v>
      </c>
      <c r="JM732">
        <v>67</v>
      </c>
      <c r="JN732">
        <v>64</v>
      </c>
      <c r="JO732" t="s">
        <v>4943</v>
      </c>
      <c r="JP732">
        <v>66</v>
      </c>
      <c r="KK732" s="5">
        <f t="shared" ca="1" si="293"/>
        <v>77</v>
      </c>
      <c r="KL732" s="5">
        <f t="shared" ca="1" si="294"/>
        <v>62</v>
      </c>
      <c r="KM732" s="5">
        <f t="shared" ca="1" si="295"/>
        <v>67</v>
      </c>
      <c r="KN732" s="5">
        <f t="shared" ca="1" si="296"/>
        <v>64</v>
      </c>
      <c r="KO732" s="5">
        <f t="shared" ca="1" si="297"/>
        <v>66</v>
      </c>
      <c r="KP732" s="4" t="str">
        <f t="shared" si="292"/>
        <v>female_233_right</v>
      </c>
      <c r="KQ732">
        <v>4.6379999999999999</v>
      </c>
      <c r="KR732">
        <v>17.684999999999999</v>
      </c>
      <c r="KS732">
        <v>19.283000000000001</v>
      </c>
      <c r="KT732">
        <v>7</v>
      </c>
      <c r="KU732">
        <v>3</v>
      </c>
      <c r="KV732">
        <v>4</v>
      </c>
      <c r="KW732">
        <v>3</v>
      </c>
      <c r="KX732">
        <v>4</v>
      </c>
      <c r="KY732">
        <v>4</v>
      </c>
      <c r="KZ732" t="s">
        <v>347</v>
      </c>
      <c r="LA732" t="s">
        <v>4738</v>
      </c>
      <c r="LB732" t="s">
        <v>378</v>
      </c>
      <c r="LD732" t="s">
        <v>5675</v>
      </c>
      <c r="LE732">
        <v>23</v>
      </c>
      <c r="LG732">
        <v>3</v>
      </c>
      <c r="LH732">
        <v>5</v>
      </c>
      <c r="LI732">
        <v>3</v>
      </c>
      <c r="LM732">
        <v>7.3979999999999997</v>
      </c>
      <c r="LN732">
        <v>18.309000000000001</v>
      </c>
      <c r="LO732">
        <v>19.233000000000001</v>
      </c>
      <c r="LP732">
        <v>10</v>
      </c>
      <c r="LQ732">
        <v>28</v>
      </c>
      <c r="LR732">
        <v>77</v>
      </c>
      <c r="LS732">
        <v>69</v>
      </c>
      <c r="LT732">
        <v>53</v>
      </c>
      <c r="LU732">
        <v>66</v>
      </c>
      <c r="LV732">
        <v>57</v>
      </c>
      <c r="LW732" t="s">
        <v>636</v>
      </c>
      <c r="LX732">
        <v>2</v>
      </c>
      <c r="LY732">
        <v>28</v>
      </c>
      <c r="LZ732">
        <v>5</v>
      </c>
      <c r="MA732">
        <v>2.2519999999999998</v>
      </c>
      <c r="MB732">
        <v>7.4390000000000001</v>
      </c>
      <c r="MC732">
        <v>8.57</v>
      </c>
      <c r="MD732">
        <v>4</v>
      </c>
      <c r="MF732" t="s">
        <v>349</v>
      </c>
      <c r="MG732" t="s">
        <v>2092</v>
      </c>
      <c r="MH732" t="s">
        <v>2093</v>
      </c>
      <c r="MI732">
        <v>1</v>
      </c>
      <c r="MJ732" t="s">
        <v>366</v>
      </c>
      <c r="ML732" t="s">
        <v>400</v>
      </c>
      <c r="MM732" t="s">
        <v>353</v>
      </c>
    </row>
    <row r="733" spans="1:351" x14ac:dyDescent="0.25">
      <c r="A733" t="s">
        <v>4735</v>
      </c>
      <c r="B733">
        <v>521</v>
      </c>
      <c r="C733">
        <v>35</v>
      </c>
      <c r="D733" t="s">
        <v>347</v>
      </c>
      <c r="E733" t="s">
        <v>373</v>
      </c>
      <c r="F733" t="s">
        <v>401</v>
      </c>
      <c r="G733" t="s">
        <v>4739</v>
      </c>
      <c r="H733" t="s">
        <v>357</v>
      </c>
      <c r="I733" t="s">
        <v>342</v>
      </c>
      <c r="J733" t="s">
        <v>355</v>
      </c>
      <c r="K733" t="s">
        <v>386</v>
      </c>
      <c r="L733" t="s">
        <v>2094</v>
      </c>
      <c r="M733" t="s">
        <v>4889</v>
      </c>
      <c r="O733" t="s">
        <v>378</v>
      </c>
      <c r="R733">
        <v>56</v>
      </c>
      <c r="S733" s="2">
        <f t="shared" si="282"/>
        <v>80</v>
      </c>
      <c r="T733" s="2">
        <f t="shared" si="283"/>
        <v>82</v>
      </c>
      <c r="U733" s="2">
        <f t="shared" si="284"/>
        <v>80</v>
      </c>
      <c r="V733" s="2">
        <f t="shared" si="285"/>
        <v>68</v>
      </c>
      <c r="W733" s="2">
        <f t="shared" si="286"/>
        <v>30</v>
      </c>
      <c r="X733">
        <v>80</v>
      </c>
      <c r="Y733">
        <v>82</v>
      </c>
      <c r="Z733">
        <v>80</v>
      </c>
      <c r="AA733">
        <v>68</v>
      </c>
      <c r="AB733">
        <v>30</v>
      </c>
      <c r="AD733" t="s">
        <v>390</v>
      </c>
      <c r="AE733" t="s">
        <v>345</v>
      </c>
      <c r="AF733" s="2" t="str">
        <f t="shared" si="287"/>
        <v>LINKE</v>
      </c>
      <c r="AG733" s="2" t="str">
        <f t="shared" si="288"/>
        <v>Other Party</v>
      </c>
      <c r="AH733" t="s">
        <v>379</v>
      </c>
      <c r="HS733">
        <v>58</v>
      </c>
      <c r="HT733">
        <v>5</v>
      </c>
      <c r="HU733">
        <v>46</v>
      </c>
      <c r="HV733">
        <v>63</v>
      </c>
      <c r="HW733" t="s">
        <v>4896</v>
      </c>
      <c r="HX733">
        <v>50</v>
      </c>
      <c r="KK733" s="5">
        <f t="shared" ca="1" si="293"/>
        <v>58</v>
      </c>
      <c r="KL733" s="5">
        <f t="shared" ca="1" si="294"/>
        <v>5</v>
      </c>
      <c r="KM733" s="5">
        <f t="shared" ca="1" si="295"/>
        <v>46</v>
      </c>
      <c r="KN733" s="5">
        <f t="shared" ca="1" si="296"/>
        <v>63</v>
      </c>
      <c r="KO733" s="5">
        <f t="shared" ca="1" si="297"/>
        <v>50</v>
      </c>
      <c r="KP733" s="4" t="str">
        <f t="shared" si="292"/>
        <v>female_133_left</v>
      </c>
      <c r="KQ733">
        <v>2.4670000000000001</v>
      </c>
      <c r="KR733">
        <v>22.67</v>
      </c>
      <c r="KS733">
        <v>23.215</v>
      </c>
      <c r="KT733">
        <v>11</v>
      </c>
      <c r="KU733" t="s">
        <v>444</v>
      </c>
      <c r="KV733">
        <v>3</v>
      </c>
      <c r="KW733">
        <v>4</v>
      </c>
      <c r="KX733">
        <v>2</v>
      </c>
      <c r="KY733">
        <v>4</v>
      </c>
      <c r="KZ733" t="s">
        <v>347</v>
      </c>
      <c r="LA733" t="s">
        <v>4738</v>
      </c>
      <c r="LB733" t="s">
        <v>432</v>
      </c>
      <c r="LD733" t="s">
        <v>4962</v>
      </c>
      <c r="LE733">
        <v>17</v>
      </c>
      <c r="LJ733">
        <v>5</v>
      </c>
      <c r="LK733">
        <v>5</v>
      </c>
      <c r="LL733">
        <v>0</v>
      </c>
      <c r="LM733">
        <v>6.9749999999999996</v>
      </c>
      <c r="LN733">
        <v>8.9860000000000007</v>
      </c>
      <c r="LO733">
        <v>9.6950000000000003</v>
      </c>
      <c r="LP733">
        <v>2</v>
      </c>
      <c r="LQ733">
        <v>60</v>
      </c>
      <c r="LX733">
        <v>2</v>
      </c>
      <c r="LY733">
        <v>28</v>
      </c>
      <c r="LZ733">
        <v>5</v>
      </c>
      <c r="MA733">
        <v>6.97</v>
      </c>
      <c r="MB733">
        <v>85.013000000000005</v>
      </c>
      <c r="MC733">
        <v>87.183999999999997</v>
      </c>
      <c r="MD733">
        <v>10</v>
      </c>
      <c r="ME733" t="s">
        <v>2095</v>
      </c>
      <c r="MF733" t="s">
        <v>363</v>
      </c>
      <c r="MG733" t="s">
        <v>607</v>
      </c>
      <c r="MH733" t="s">
        <v>2096</v>
      </c>
      <c r="MI733">
        <v>1</v>
      </c>
      <c r="MJ733" t="s">
        <v>351</v>
      </c>
      <c r="ML733" t="s">
        <v>448</v>
      </c>
      <c r="MM733" t="s">
        <v>368</v>
      </c>
    </row>
    <row r="734" spans="1:351" x14ac:dyDescent="0.25">
      <c r="A734" t="s">
        <v>4735</v>
      </c>
      <c r="B734">
        <v>262</v>
      </c>
      <c r="C734">
        <v>53</v>
      </c>
      <c r="D734" t="s">
        <v>347</v>
      </c>
      <c r="E734" t="s">
        <v>354</v>
      </c>
      <c r="F734" t="s">
        <v>355</v>
      </c>
      <c r="G734" t="s">
        <v>478</v>
      </c>
      <c r="H734" t="s">
        <v>404</v>
      </c>
      <c r="I734" t="s">
        <v>355</v>
      </c>
      <c r="J734" t="s">
        <v>355</v>
      </c>
      <c r="K734" t="s">
        <v>404</v>
      </c>
      <c r="L734" t="s">
        <v>596</v>
      </c>
      <c r="M734" t="s">
        <v>377</v>
      </c>
      <c r="O734" t="s">
        <v>4889</v>
      </c>
      <c r="Q734">
        <v>73</v>
      </c>
      <c r="R734">
        <v>64</v>
      </c>
      <c r="S734" s="2">
        <f t="shared" si="282"/>
        <v>47</v>
      </c>
      <c r="T734" s="2">
        <f t="shared" si="283"/>
        <v>53</v>
      </c>
      <c r="U734" s="2">
        <f t="shared" si="284"/>
        <v>51</v>
      </c>
      <c r="V734" s="2">
        <f t="shared" si="285"/>
        <v>61</v>
      </c>
      <c r="W734" s="2">
        <f t="shared" si="286"/>
        <v>77</v>
      </c>
      <c r="X734">
        <v>47</v>
      </c>
      <c r="Y734">
        <v>53</v>
      </c>
      <c r="Z734">
        <v>51</v>
      </c>
      <c r="AA734">
        <v>61</v>
      </c>
      <c r="AB734">
        <v>77</v>
      </c>
      <c r="AD734" t="s">
        <v>344</v>
      </c>
      <c r="AE734" t="s">
        <v>361</v>
      </c>
      <c r="AF734" s="2" t="str">
        <f t="shared" si="287"/>
        <v>die LINKE</v>
      </c>
      <c r="AG734" s="2" t="str">
        <f t="shared" si="288"/>
        <v>Own Party</v>
      </c>
      <c r="AH734" t="s">
        <v>391</v>
      </c>
      <c r="AK734">
        <v>58</v>
      </c>
      <c r="AL734">
        <v>69</v>
      </c>
      <c r="AM734">
        <v>57</v>
      </c>
      <c r="AN734">
        <v>58</v>
      </c>
      <c r="AO734" t="s">
        <v>5106</v>
      </c>
      <c r="AP734">
        <v>66</v>
      </c>
      <c r="KK734" s="5">
        <f>AK734</f>
        <v>58</v>
      </c>
      <c r="KL734" s="5">
        <f t="shared" ref="KL734" si="300">AL734</f>
        <v>69</v>
      </c>
      <c r="KM734" s="5">
        <f t="shared" ref="KM734" si="301">AM734</f>
        <v>57</v>
      </c>
      <c r="KN734" s="5">
        <f t="shared" ref="KN734" si="302">AN734</f>
        <v>58</v>
      </c>
      <c r="KO734" s="5">
        <f>AP734</f>
        <v>66</v>
      </c>
      <c r="KP734" s="4" t="str">
        <f t="shared" si="292"/>
        <v>male_111</v>
      </c>
      <c r="KQ734">
        <v>16.286999999999999</v>
      </c>
      <c r="KR734">
        <v>20.672999999999998</v>
      </c>
      <c r="KS734">
        <v>22.937000000000001</v>
      </c>
      <c r="KT734">
        <v>5</v>
      </c>
      <c r="KU734">
        <v>4</v>
      </c>
      <c r="KV734">
        <v>3</v>
      </c>
      <c r="KW734">
        <v>3</v>
      </c>
      <c r="KX734">
        <v>3</v>
      </c>
      <c r="KY734">
        <v>4</v>
      </c>
      <c r="KZ734" t="s">
        <v>347</v>
      </c>
      <c r="LA734" t="s">
        <v>4736</v>
      </c>
      <c r="LB734" t="s">
        <v>432</v>
      </c>
      <c r="LD734" t="s">
        <v>5676</v>
      </c>
      <c r="LE734">
        <v>62</v>
      </c>
      <c r="LG734">
        <v>7</v>
      </c>
      <c r="LH734">
        <v>6</v>
      </c>
      <c r="LI734">
        <v>6</v>
      </c>
      <c r="LM734">
        <v>18.988</v>
      </c>
      <c r="LN734">
        <v>20.100999999999999</v>
      </c>
      <c r="LO734">
        <v>21.35</v>
      </c>
      <c r="LP734">
        <v>2</v>
      </c>
      <c r="LQ734">
        <v>39</v>
      </c>
      <c r="LX734">
        <v>2</v>
      </c>
      <c r="LY734">
        <v>51</v>
      </c>
      <c r="LZ734">
        <v>8</v>
      </c>
      <c r="MA734">
        <v>7.4349999999999996</v>
      </c>
      <c r="MB734">
        <v>7.4349999999999996</v>
      </c>
      <c r="MC734">
        <v>11.334</v>
      </c>
      <c r="MD734">
        <v>1</v>
      </c>
      <c r="MF734" t="s">
        <v>349</v>
      </c>
      <c r="MG734" t="s">
        <v>350</v>
      </c>
      <c r="MH734" t="s">
        <v>2097</v>
      </c>
      <c r="MI734">
        <v>1</v>
      </c>
      <c r="MJ734" t="s">
        <v>351</v>
      </c>
      <c r="MK734" t="s">
        <v>384</v>
      </c>
      <c r="MM734" t="s">
        <v>353</v>
      </c>
    </row>
    <row r="735" spans="1:351" x14ac:dyDescent="0.25">
      <c r="A735" t="s">
        <v>4735</v>
      </c>
      <c r="B735">
        <v>745</v>
      </c>
      <c r="C735">
        <v>39</v>
      </c>
      <c r="D735" t="s">
        <v>347</v>
      </c>
      <c r="E735" t="s">
        <v>550</v>
      </c>
      <c r="F735" t="s">
        <v>373</v>
      </c>
      <c r="G735" t="s">
        <v>356</v>
      </c>
      <c r="H735" t="s">
        <v>404</v>
      </c>
      <c r="I735" t="s">
        <v>355</v>
      </c>
      <c r="J735" t="s">
        <v>355</v>
      </c>
      <c r="K735" t="s">
        <v>371</v>
      </c>
      <c r="M735" t="s">
        <v>389</v>
      </c>
      <c r="R735">
        <v>51</v>
      </c>
      <c r="S735" s="2">
        <f t="shared" si="282"/>
        <v>59</v>
      </c>
      <c r="T735" s="2">
        <f t="shared" si="283"/>
        <v>54</v>
      </c>
      <c r="U735" s="2">
        <f t="shared" si="284"/>
        <v>69</v>
      </c>
      <c r="V735" s="2">
        <f t="shared" si="285"/>
        <v>47</v>
      </c>
      <c r="W735" s="2">
        <f t="shared" si="286"/>
        <v>9</v>
      </c>
      <c r="X735">
        <v>59</v>
      </c>
      <c r="Y735">
        <v>54</v>
      </c>
      <c r="Z735">
        <v>69</v>
      </c>
      <c r="AA735">
        <v>47</v>
      </c>
      <c r="AB735">
        <v>9</v>
      </c>
      <c r="AD735" t="s">
        <v>388</v>
      </c>
      <c r="AE735" t="s">
        <v>361</v>
      </c>
      <c r="AF735" s="2" t="str">
        <f t="shared" si="287"/>
        <v>None</v>
      </c>
      <c r="AG735" s="2" t="str">
        <f t="shared" si="288"/>
        <v>No Party</v>
      </c>
      <c r="BY735">
        <v>51</v>
      </c>
      <c r="BZ735">
        <v>51</v>
      </c>
      <c r="CA735">
        <v>51</v>
      </c>
      <c r="CB735">
        <v>51</v>
      </c>
      <c r="CC735" t="s">
        <v>4930</v>
      </c>
      <c r="CD735">
        <v>52</v>
      </c>
      <c r="KK735" s="5">
        <f t="shared" ca="1" si="293"/>
        <v>51</v>
      </c>
      <c r="KL735" s="5">
        <f t="shared" ca="1" si="294"/>
        <v>51</v>
      </c>
      <c r="KM735" s="5">
        <f t="shared" ca="1" si="295"/>
        <v>51</v>
      </c>
      <c r="KN735" s="5">
        <f t="shared" ca="1" si="296"/>
        <v>51</v>
      </c>
      <c r="KO735" s="5">
        <f t="shared" ca="1" si="297"/>
        <v>52</v>
      </c>
      <c r="KP735" s="4" t="str">
        <f t="shared" si="292"/>
        <v>male_311_image_left</v>
      </c>
      <c r="KQ735">
        <v>56.146999999999998</v>
      </c>
      <c r="KR735">
        <v>62.966999999999999</v>
      </c>
      <c r="KS735">
        <v>63.378999999999998</v>
      </c>
      <c r="KT735">
        <v>6</v>
      </c>
      <c r="KU735">
        <v>3</v>
      </c>
      <c r="KV735">
        <v>3</v>
      </c>
      <c r="KW735">
        <v>3</v>
      </c>
      <c r="KX735">
        <v>3</v>
      </c>
      <c r="KY735">
        <v>3</v>
      </c>
      <c r="KZ735" t="s">
        <v>647</v>
      </c>
      <c r="LA735" t="s">
        <v>4736</v>
      </c>
      <c r="LB735" t="s">
        <v>389</v>
      </c>
      <c r="LD735" t="s">
        <v>5677</v>
      </c>
      <c r="LE735">
        <v>51</v>
      </c>
      <c r="LJ735">
        <v>5</v>
      </c>
      <c r="LK735">
        <v>5</v>
      </c>
      <c r="LL735">
        <v>5</v>
      </c>
      <c r="LM735">
        <v>7.27</v>
      </c>
      <c r="LN735">
        <v>8.0350000000000001</v>
      </c>
      <c r="LO735">
        <v>8.7569999999999997</v>
      </c>
      <c r="LP735">
        <v>2</v>
      </c>
      <c r="LQ735">
        <v>73</v>
      </c>
      <c r="LX735">
        <v>4</v>
      </c>
      <c r="LY735">
        <v>42</v>
      </c>
      <c r="LZ735">
        <v>4</v>
      </c>
      <c r="MA735">
        <v>3.3889999999999998</v>
      </c>
      <c r="MB735">
        <v>4.3840000000000003</v>
      </c>
      <c r="MC735">
        <v>6.7</v>
      </c>
      <c r="MD735">
        <v>2</v>
      </c>
      <c r="MF735" t="s">
        <v>349</v>
      </c>
      <c r="MG735" t="s">
        <v>2098</v>
      </c>
      <c r="MH735" t="s">
        <v>2099</v>
      </c>
      <c r="MI735">
        <v>1</v>
      </c>
      <c r="MJ735" t="s">
        <v>351</v>
      </c>
      <c r="MK735" t="s">
        <v>481</v>
      </c>
      <c r="MM735" t="s">
        <v>368</v>
      </c>
    </row>
    <row r="736" spans="1:351" x14ac:dyDescent="0.25">
      <c r="A736" t="s">
        <v>4735</v>
      </c>
      <c r="B736">
        <v>1079</v>
      </c>
      <c r="C736">
        <v>65</v>
      </c>
      <c r="D736" t="s">
        <v>347</v>
      </c>
      <c r="E736" t="s">
        <v>339</v>
      </c>
      <c r="F736" t="s">
        <v>355</v>
      </c>
      <c r="G736" t="s">
        <v>370</v>
      </c>
      <c r="H736" t="s">
        <v>357</v>
      </c>
      <c r="I736" t="s">
        <v>342</v>
      </c>
      <c r="J736" t="s">
        <v>342</v>
      </c>
      <c r="K736" t="s">
        <v>357</v>
      </c>
      <c r="L736" t="s">
        <v>2100</v>
      </c>
      <c r="M736" t="s">
        <v>377</v>
      </c>
      <c r="O736" t="s">
        <v>4889</v>
      </c>
      <c r="Q736">
        <v>80</v>
      </c>
      <c r="R736">
        <v>30</v>
      </c>
      <c r="S736" s="2">
        <f t="shared" si="282"/>
        <v>100</v>
      </c>
      <c r="T736" s="2">
        <f t="shared" si="283"/>
        <v>30</v>
      </c>
      <c r="U736" s="2">
        <f t="shared" si="284"/>
        <v>81</v>
      </c>
      <c r="V736" s="2">
        <f t="shared" si="285"/>
        <v>60</v>
      </c>
      <c r="W736" s="2">
        <f t="shared" si="286"/>
        <v>100</v>
      </c>
      <c r="X736">
        <v>100</v>
      </c>
      <c r="Y736">
        <v>30</v>
      </c>
      <c r="Z736">
        <v>81</v>
      </c>
      <c r="AA736">
        <v>60</v>
      </c>
      <c r="AB736">
        <v>100</v>
      </c>
      <c r="AD736" t="s">
        <v>388</v>
      </c>
      <c r="AE736" t="s">
        <v>345</v>
      </c>
      <c r="AF736" s="2" t="str">
        <f t="shared" si="287"/>
        <v>None</v>
      </c>
      <c r="AG736" s="2" t="str">
        <f t="shared" si="288"/>
        <v>No Party</v>
      </c>
      <c r="AH736" t="s">
        <v>346</v>
      </c>
      <c r="IE736">
        <v>70</v>
      </c>
      <c r="IF736">
        <v>65</v>
      </c>
      <c r="IG736">
        <v>70</v>
      </c>
      <c r="IH736">
        <v>70</v>
      </c>
      <c r="II736" t="s">
        <v>4901</v>
      </c>
      <c r="IJ736">
        <v>65</v>
      </c>
      <c r="KK736" s="5">
        <f t="shared" ca="1" si="293"/>
        <v>70</v>
      </c>
      <c r="KL736" s="5">
        <f t="shared" ca="1" si="294"/>
        <v>65</v>
      </c>
      <c r="KM736" s="5">
        <f t="shared" ca="1" si="295"/>
        <v>70</v>
      </c>
      <c r="KN736" s="5">
        <f t="shared" ca="1" si="296"/>
        <v>70</v>
      </c>
      <c r="KO736" s="5">
        <f t="shared" ca="1" si="297"/>
        <v>65</v>
      </c>
      <c r="KP736" s="4" t="str">
        <f t="shared" si="292"/>
        <v>female_222</v>
      </c>
      <c r="KQ736">
        <v>22.349</v>
      </c>
      <c r="KR736">
        <v>58.792000000000002</v>
      </c>
      <c r="KS736">
        <v>60.069000000000003</v>
      </c>
      <c r="KT736">
        <v>7</v>
      </c>
      <c r="KU736">
        <v>2</v>
      </c>
      <c r="KV736">
        <v>3</v>
      </c>
      <c r="KW736" t="s">
        <v>397</v>
      </c>
      <c r="KX736">
        <v>3</v>
      </c>
      <c r="KY736" t="s">
        <v>444</v>
      </c>
      <c r="KZ736" t="s">
        <v>347</v>
      </c>
      <c r="LA736" t="s">
        <v>4736</v>
      </c>
      <c r="LB736" t="s">
        <v>4906</v>
      </c>
      <c r="LD736" t="s">
        <v>5678</v>
      </c>
      <c r="LE736">
        <v>45</v>
      </c>
      <c r="LG736">
        <v>4</v>
      </c>
      <c r="LH736">
        <v>8</v>
      </c>
      <c r="LI736">
        <v>1</v>
      </c>
      <c r="LM736">
        <v>35.9</v>
      </c>
      <c r="LN736">
        <v>40.524999999999999</v>
      </c>
      <c r="LO736">
        <v>42.404000000000003</v>
      </c>
      <c r="LP736">
        <v>2</v>
      </c>
      <c r="LQ736">
        <v>60</v>
      </c>
      <c r="LX736">
        <v>1</v>
      </c>
      <c r="LY736">
        <v>20</v>
      </c>
      <c r="LZ736">
        <v>6</v>
      </c>
      <c r="MA736">
        <v>35.896999999999998</v>
      </c>
      <c r="MB736">
        <v>54.29</v>
      </c>
      <c r="MC736">
        <v>56.960999999999999</v>
      </c>
      <c r="MD736">
        <v>4</v>
      </c>
      <c r="MF736" t="s">
        <v>349</v>
      </c>
      <c r="MG736" t="s">
        <v>709</v>
      </c>
      <c r="MH736" t="s">
        <v>2101</v>
      </c>
      <c r="MI736">
        <v>1</v>
      </c>
      <c r="MJ736" t="s">
        <v>351</v>
      </c>
      <c r="ML736" t="s">
        <v>472</v>
      </c>
      <c r="MM736" t="s">
        <v>353</v>
      </c>
    </row>
    <row r="737" spans="1:351" x14ac:dyDescent="0.25">
      <c r="A737" t="s">
        <v>4735</v>
      </c>
      <c r="B737">
        <v>524</v>
      </c>
      <c r="C737">
        <v>51</v>
      </c>
      <c r="D737" t="s">
        <v>347</v>
      </c>
      <c r="E737" t="s">
        <v>354</v>
      </c>
      <c r="F737" t="s">
        <v>355</v>
      </c>
      <c r="G737" t="s">
        <v>402</v>
      </c>
      <c r="H737" t="s">
        <v>357</v>
      </c>
      <c r="I737" t="s">
        <v>342</v>
      </c>
      <c r="J737" t="s">
        <v>355</v>
      </c>
      <c r="K737" t="s">
        <v>357</v>
      </c>
      <c r="L737" t="s">
        <v>2102</v>
      </c>
      <c r="M737" t="s">
        <v>378</v>
      </c>
      <c r="O737" t="s">
        <v>4889</v>
      </c>
      <c r="Q737">
        <v>82</v>
      </c>
      <c r="R737">
        <v>47</v>
      </c>
      <c r="S737" s="2">
        <f t="shared" si="282"/>
        <v>83</v>
      </c>
      <c r="T737" s="2">
        <f t="shared" si="283"/>
        <v>82</v>
      </c>
      <c r="U737" s="2">
        <f t="shared" si="284"/>
        <v>93</v>
      </c>
      <c r="V737" s="2">
        <f t="shared" si="285"/>
        <v>93</v>
      </c>
      <c r="W737" s="2">
        <f t="shared" si="286"/>
        <v>65</v>
      </c>
      <c r="AD737" t="s">
        <v>348</v>
      </c>
      <c r="AE737" t="s">
        <v>361</v>
      </c>
      <c r="AF737" s="2" t="str">
        <f t="shared" si="287"/>
        <v>SPD</v>
      </c>
      <c r="AG737" s="2" t="str">
        <f t="shared" si="288"/>
        <v>Own Party</v>
      </c>
      <c r="AH737" t="s">
        <v>391</v>
      </c>
      <c r="ES737">
        <v>69</v>
      </c>
      <c r="ET737">
        <v>81</v>
      </c>
      <c r="EU737">
        <v>68</v>
      </c>
      <c r="EV737">
        <v>65</v>
      </c>
      <c r="EW737" t="s">
        <v>4945</v>
      </c>
      <c r="EX737">
        <v>53</v>
      </c>
      <c r="KK737" s="5">
        <f t="shared" ca="1" si="293"/>
        <v>69</v>
      </c>
      <c r="KL737" s="5">
        <f t="shared" ca="1" si="294"/>
        <v>81</v>
      </c>
      <c r="KM737" s="5">
        <f t="shared" ca="1" si="295"/>
        <v>68</v>
      </c>
      <c r="KN737" s="5">
        <f t="shared" ca="1" si="296"/>
        <v>65</v>
      </c>
      <c r="KO737" s="5">
        <f t="shared" ca="1" si="297"/>
        <v>53</v>
      </c>
      <c r="KP737" s="4" t="str">
        <f t="shared" si="292"/>
        <v>male_333_left</v>
      </c>
      <c r="KQ737">
        <v>8.9009999999999998</v>
      </c>
      <c r="KR737">
        <v>42.460999999999999</v>
      </c>
      <c r="KS737">
        <v>44.027000000000001</v>
      </c>
      <c r="KT737">
        <v>5</v>
      </c>
      <c r="KU737">
        <v>4</v>
      </c>
      <c r="KV737">
        <v>4</v>
      </c>
      <c r="KW737">
        <v>3</v>
      </c>
      <c r="KX737">
        <v>4</v>
      </c>
      <c r="KY737">
        <v>4</v>
      </c>
      <c r="KZ737" t="s">
        <v>4737</v>
      </c>
      <c r="LA737" t="s">
        <v>4736</v>
      </c>
      <c r="LB737" t="s">
        <v>378</v>
      </c>
      <c r="LD737" t="s">
        <v>5679</v>
      </c>
      <c r="LE737">
        <v>49</v>
      </c>
      <c r="LG737">
        <v>4</v>
      </c>
      <c r="LH737">
        <v>7</v>
      </c>
      <c r="LI737">
        <v>6</v>
      </c>
      <c r="LM737">
        <v>10.234999999999999</v>
      </c>
      <c r="LN737">
        <v>10.234999999999999</v>
      </c>
      <c r="LO737">
        <v>13.676</v>
      </c>
      <c r="LP737">
        <v>1</v>
      </c>
      <c r="LQ737">
        <v>71</v>
      </c>
      <c r="LR737">
        <v>83</v>
      </c>
      <c r="LS737">
        <v>82</v>
      </c>
      <c r="LT737">
        <v>93</v>
      </c>
      <c r="LU737">
        <v>93</v>
      </c>
      <c r="LV737">
        <v>65</v>
      </c>
      <c r="LW737" t="s">
        <v>1958</v>
      </c>
      <c r="LX737">
        <v>1</v>
      </c>
      <c r="LY737">
        <v>30</v>
      </c>
      <c r="LZ737">
        <v>6</v>
      </c>
      <c r="MA737">
        <v>4.6529999999999996</v>
      </c>
      <c r="MB737">
        <v>25.55</v>
      </c>
      <c r="MC737">
        <v>29.206</v>
      </c>
      <c r="MD737">
        <v>2</v>
      </c>
      <c r="ME737" t="s">
        <v>4776</v>
      </c>
      <c r="MF737" t="s">
        <v>363</v>
      </c>
      <c r="MG737" t="s">
        <v>337</v>
      </c>
      <c r="MH737" t="s">
        <v>2103</v>
      </c>
      <c r="MI737">
        <v>1</v>
      </c>
      <c r="MJ737" t="s">
        <v>366</v>
      </c>
      <c r="MK737" t="s">
        <v>442</v>
      </c>
      <c r="MM737" t="s">
        <v>353</v>
      </c>
    </row>
    <row r="738" spans="1:351" x14ac:dyDescent="0.25">
      <c r="A738" t="s">
        <v>4735</v>
      </c>
      <c r="B738">
        <v>272</v>
      </c>
      <c r="C738">
        <v>48</v>
      </c>
      <c r="D738" t="s">
        <v>347</v>
      </c>
      <c r="E738" t="s">
        <v>395</v>
      </c>
      <c r="F738" t="s">
        <v>355</v>
      </c>
      <c r="G738" t="s">
        <v>437</v>
      </c>
      <c r="H738" t="s">
        <v>341</v>
      </c>
      <c r="I738" t="s">
        <v>417</v>
      </c>
      <c r="J738" t="s">
        <v>355</v>
      </c>
      <c r="K738" t="s">
        <v>371</v>
      </c>
      <c r="L738" t="s">
        <v>761</v>
      </c>
      <c r="M738" t="s">
        <v>344</v>
      </c>
      <c r="O738" t="s">
        <v>343</v>
      </c>
      <c r="Q738">
        <v>59</v>
      </c>
      <c r="R738">
        <v>56</v>
      </c>
      <c r="S738" s="2">
        <f t="shared" si="282"/>
        <v>81</v>
      </c>
      <c r="T738" s="2">
        <f t="shared" si="283"/>
        <v>80</v>
      </c>
      <c r="U738" s="2">
        <f t="shared" si="284"/>
        <v>81</v>
      </c>
      <c r="V738" s="2">
        <f t="shared" si="285"/>
        <v>89</v>
      </c>
      <c r="W738" s="2">
        <f t="shared" si="286"/>
        <v>81</v>
      </c>
      <c r="X738">
        <v>81</v>
      </c>
      <c r="Y738">
        <v>80</v>
      </c>
      <c r="Z738">
        <v>81</v>
      </c>
      <c r="AA738">
        <v>89</v>
      </c>
      <c r="AB738">
        <v>81</v>
      </c>
      <c r="AD738" t="s">
        <v>390</v>
      </c>
      <c r="AE738" t="s">
        <v>345</v>
      </c>
      <c r="AF738" s="2" t="str">
        <f t="shared" si="287"/>
        <v>FDP</v>
      </c>
      <c r="AG738" s="2" t="str">
        <f t="shared" si="288"/>
        <v>Own Party</v>
      </c>
      <c r="AH738" t="s">
        <v>391</v>
      </c>
      <c r="KA738">
        <v>10.942</v>
      </c>
      <c r="KB738">
        <v>17.056999999999999</v>
      </c>
      <c r="KC738">
        <v>17.971</v>
      </c>
      <c r="KD738">
        <v>5</v>
      </c>
      <c r="KE738">
        <v>65</v>
      </c>
      <c r="KF738">
        <v>66</v>
      </c>
      <c r="KG738">
        <v>65</v>
      </c>
      <c r="KH738">
        <v>65</v>
      </c>
      <c r="KI738" t="s">
        <v>4976</v>
      </c>
      <c r="KJ738">
        <v>51</v>
      </c>
      <c r="KK738" s="5">
        <f t="shared" ca="1" si="293"/>
        <v>65</v>
      </c>
      <c r="KL738" s="5">
        <f t="shared" ca="1" si="294"/>
        <v>66</v>
      </c>
      <c r="KM738" s="5">
        <f t="shared" ca="1" si="295"/>
        <v>65</v>
      </c>
      <c r="KN738" s="5">
        <f t="shared" ca="1" si="296"/>
        <v>65</v>
      </c>
      <c r="KO738" s="5">
        <f t="shared" ca="1" si="297"/>
        <v>51</v>
      </c>
      <c r="KP738" s="4" t="str">
        <f t="shared" si="292"/>
        <v>female_333_right</v>
      </c>
      <c r="KQ738">
        <v>5.8460000000000001</v>
      </c>
      <c r="KR738">
        <v>10.537000000000001</v>
      </c>
      <c r="KS738">
        <v>11.606999999999999</v>
      </c>
      <c r="KT738">
        <v>5</v>
      </c>
      <c r="KU738">
        <v>4</v>
      </c>
      <c r="KV738">
        <v>3</v>
      </c>
      <c r="KW738">
        <v>3</v>
      </c>
      <c r="KX738">
        <v>4</v>
      </c>
      <c r="KY738">
        <v>4</v>
      </c>
      <c r="KZ738" t="s">
        <v>347</v>
      </c>
      <c r="LA738" t="s">
        <v>4738</v>
      </c>
      <c r="LB738" t="s">
        <v>389</v>
      </c>
      <c r="LD738" t="s">
        <v>5680</v>
      </c>
      <c r="LE738">
        <v>43</v>
      </c>
      <c r="LJ738">
        <v>3</v>
      </c>
      <c r="LK738">
        <v>8</v>
      </c>
      <c r="LL738">
        <v>1</v>
      </c>
      <c r="LM738">
        <v>7.694</v>
      </c>
      <c r="LN738">
        <v>7.694</v>
      </c>
      <c r="LO738">
        <v>8.7780000000000005</v>
      </c>
      <c r="LP738">
        <v>1</v>
      </c>
      <c r="LQ738">
        <v>71</v>
      </c>
      <c r="LX738">
        <v>2</v>
      </c>
      <c r="LY738">
        <v>28</v>
      </c>
      <c r="LZ738">
        <v>6</v>
      </c>
      <c r="MA738">
        <v>7.9749999999999996</v>
      </c>
      <c r="MB738">
        <v>7.9749999999999996</v>
      </c>
      <c r="MC738">
        <v>9.9550000000000001</v>
      </c>
      <c r="MD738">
        <v>1</v>
      </c>
      <c r="MF738" t="s">
        <v>349</v>
      </c>
      <c r="MG738" t="s">
        <v>2104</v>
      </c>
      <c r="MH738" t="s">
        <v>2105</v>
      </c>
      <c r="MI738">
        <v>1</v>
      </c>
      <c r="MJ738" t="s">
        <v>351</v>
      </c>
      <c r="ML738" t="s">
        <v>485</v>
      </c>
      <c r="MM738" t="s">
        <v>368</v>
      </c>
    </row>
    <row r="739" spans="1:351" x14ac:dyDescent="0.25">
      <c r="A739" t="s">
        <v>4735</v>
      </c>
      <c r="B739">
        <v>224</v>
      </c>
      <c r="C739">
        <v>37</v>
      </c>
      <c r="D739" t="s">
        <v>347</v>
      </c>
      <c r="E739" t="s">
        <v>465</v>
      </c>
      <c r="F739" t="s">
        <v>605</v>
      </c>
      <c r="G739" t="s">
        <v>4739</v>
      </c>
      <c r="H739" t="s">
        <v>357</v>
      </c>
      <c r="I739" t="s">
        <v>355</v>
      </c>
      <c r="J739" t="s">
        <v>355</v>
      </c>
      <c r="K739" t="s">
        <v>404</v>
      </c>
      <c r="L739" t="s">
        <v>750</v>
      </c>
      <c r="M739" t="s">
        <v>389</v>
      </c>
      <c r="R739">
        <v>33</v>
      </c>
      <c r="S739" s="2">
        <f t="shared" si="282"/>
        <v>71</v>
      </c>
      <c r="T739" s="2">
        <f t="shared" si="283"/>
        <v>54</v>
      </c>
      <c r="U739" s="2">
        <f t="shared" si="284"/>
        <v>70</v>
      </c>
      <c r="V739" s="2">
        <f t="shared" si="285"/>
        <v>58</v>
      </c>
      <c r="W739" s="2">
        <f t="shared" si="286"/>
        <v>63</v>
      </c>
      <c r="X739">
        <v>71</v>
      </c>
      <c r="Y739">
        <v>54</v>
      </c>
      <c r="Z739">
        <v>70</v>
      </c>
      <c r="AA739">
        <v>58</v>
      </c>
      <c r="AB739">
        <v>63</v>
      </c>
      <c r="AD739" t="s">
        <v>4889</v>
      </c>
      <c r="AE739" t="s">
        <v>361</v>
      </c>
      <c r="AF739" s="2" t="str">
        <f t="shared" si="287"/>
        <v>None</v>
      </c>
      <c r="AG739" s="2" t="str">
        <f t="shared" si="288"/>
        <v>No Party</v>
      </c>
      <c r="BM739">
        <v>61</v>
      </c>
      <c r="BN739">
        <v>55</v>
      </c>
      <c r="BO739">
        <v>66</v>
      </c>
      <c r="BP739">
        <v>75</v>
      </c>
      <c r="BQ739" t="s">
        <v>5146</v>
      </c>
      <c r="BR739">
        <v>60</v>
      </c>
      <c r="KK739" s="5">
        <f t="shared" ca="1" si="293"/>
        <v>61</v>
      </c>
      <c r="KL739" s="5">
        <f t="shared" ca="1" si="294"/>
        <v>55</v>
      </c>
      <c r="KM739" s="5">
        <f t="shared" ca="1" si="295"/>
        <v>66</v>
      </c>
      <c r="KN739" s="5">
        <f t="shared" ca="1" si="296"/>
        <v>75</v>
      </c>
      <c r="KO739" s="5">
        <f t="shared" ca="1" si="297"/>
        <v>60</v>
      </c>
      <c r="KP739" s="4" t="str">
        <f t="shared" si="292"/>
        <v>male_311_left</v>
      </c>
      <c r="KQ739">
        <v>2.101</v>
      </c>
      <c r="KR739">
        <v>6.5679999999999996</v>
      </c>
      <c r="KS739">
        <v>8.2810000000000006</v>
      </c>
      <c r="KT739">
        <v>5</v>
      </c>
      <c r="KU739">
        <v>3</v>
      </c>
      <c r="KV739">
        <v>4</v>
      </c>
      <c r="KW739">
        <v>4</v>
      </c>
      <c r="KX739">
        <v>3</v>
      </c>
      <c r="KY739">
        <v>3</v>
      </c>
      <c r="KZ739" t="s">
        <v>4737</v>
      </c>
      <c r="LA739" t="s">
        <v>4738</v>
      </c>
      <c r="LB739" t="s">
        <v>4906</v>
      </c>
      <c r="LD739" t="s">
        <v>5681</v>
      </c>
      <c r="LE739">
        <v>45</v>
      </c>
      <c r="LG739">
        <v>2</v>
      </c>
      <c r="LH739">
        <v>7</v>
      </c>
      <c r="LI739">
        <v>8</v>
      </c>
      <c r="LM739">
        <v>5.2510000000000003</v>
      </c>
      <c r="LN739">
        <v>5.9029999999999996</v>
      </c>
      <c r="LO739">
        <v>7.202</v>
      </c>
      <c r="LP739">
        <v>2</v>
      </c>
      <c r="LQ739">
        <v>73</v>
      </c>
      <c r="LX739">
        <v>2</v>
      </c>
      <c r="LY739">
        <v>33</v>
      </c>
      <c r="LZ739">
        <v>7</v>
      </c>
      <c r="MA739">
        <v>4.4180000000000001</v>
      </c>
      <c r="MB739">
        <v>6.5019999999999998</v>
      </c>
      <c r="MC739">
        <v>8.4469999999999992</v>
      </c>
      <c r="MD739">
        <v>2</v>
      </c>
      <c r="MF739" t="s">
        <v>349</v>
      </c>
      <c r="MG739" t="s">
        <v>1950</v>
      </c>
      <c r="MH739" t="s">
        <v>2106</v>
      </c>
      <c r="MI739">
        <v>1</v>
      </c>
      <c r="MJ739" t="s">
        <v>351</v>
      </c>
      <c r="MK739" t="s">
        <v>504</v>
      </c>
      <c r="MM739" t="s">
        <v>353</v>
      </c>
    </row>
    <row r="740" spans="1:351" x14ac:dyDescent="0.25">
      <c r="A740" t="s">
        <v>4735</v>
      </c>
      <c r="B740">
        <v>612</v>
      </c>
      <c r="C740">
        <v>40</v>
      </c>
      <c r="D740" t="s">
        <v>4737</v>
      </c>
      <c r="E740" t="s">
        <v>339</v>
      </c>
      <c r="F740" t="s">
        <v>355</v>
      </c>
      <c r="G740" t="s">
        <v>370</v>
      </c>
      <c r="H740" t="s">
        <v>341</v>
      </c>
      <c r="I740" t="s">
        <v>355</v>
      </c>
      <c r="J740" t="s">
        <v>355</v>
      </c>
      <c r="K740" t="s">
        <v>386</v>
      </c>
      <c r="M740" t="s">
        <v>378</v>
      </c>
      <c r="O740" t="s">
        <v>348</v>
      </c>
      <c r="Q740">
        <v>100</v>
      </c>
      <c r="R740">
        <v>50</v>
      </c>
      <c r="S740" s="2">
        <f t="shared" si="282"/>
        <v>100</v>
      </c>
      <c r="T740" s="2">
        <f t="shared" si="283"/>
        <v>99</v>
      </c>
      <c r="U740" s="2">
        <f t="shared" si="284"/>
        <v>100</v>
      </c>
      <c r="V740" s="2">
        <f t="shared" si="285"/>
        <v>98</v>
      </c>
      <c r="W740" s="2">
        <f t="shared" si="286"/>
        <v>53</v>
      </c>
      <c r="X740">
        <v>100</v>
      </c>
      <c r="Y740">
        <v>99</v>
      </c>
      <c r="Z740">
        <v>100</v>
      </c>
      <c r="AA740">
        <v>98</v>
      </c>
      <c r="AB740">
        <v>53</v>
      </c>
      <c r="AD740" t="s">
        <v>344</v>
      </c>
      <c r="AE740" t="s">
        <v>345</v>
      </c>
      <c r="AF740" s="2" t="str">
        <f t="shared" si="287"/>
        <v>FDP</v>
      </c>
      <c r="AG740" s="2" t="str">
        <f t="shared" si="288"/>
        <v>Other Party</v>
      </c>
      <c r="AH740" t="s">
        <v>379</v>
      </c>
      <c r="GC740">
        <v>100</v>
      </c>
      <c r="GD740">
        <v>100</v>
      </c>
      <c r="GE740">
        <v>100</v>
      </c>
      <c r="GF740">
        <v>100</v>
      </c>
      <c r="GG740" t="s">
        <v>4988</v>
      </c>
      <c r="GH740">
        <v>100</v>
      </c>
      <c r="KK740" s="5">
        <f t="shared" ca="1" si="293"/>
        <v>100</v>
      </c>
      <c r="KL740" s="5">
        <f t="shared" ca="1" si="294"/>
        <v>100</v>
      </c>
      <c r="KM740" s="5">
        <f t="shared" ca="1" si="295"/>
        <v>100</v>
      </c>
      <c r="KN740" s="5">
        <f t="shared" ca="1" si="296"/>
        <v>100</v>
      </c>
      <c r="KO740" s="5">
        <f t="shared" ca="1" si="297"/>
        <v>100</v>
      </c>
      <c r="KP740" s="4" t="str">
        <f t="shared" si="292"/>
        <v>female_311_left</v>
      </c>
      <c r="KQ740">
        <v>16.992000000000001</v>
      </c>
      <c r="KR740">
        <v>39.798000000000002</v>
      </c>
      <c r="KS740">
        <v>40.886000000000003</v>
      </c>
      <c r="KT740">
        <v>5</v>
      </c>
      <c r="KU740" t="s">
        <v>444</v>
      </c>
      <c r="KV740" t="s">
        <v>444</v>
      </c>
      <c r="KW740" t="s">
        <v>444</v>
      </c>
      <c r="KX740" t="s">
        <v>444</v>
      </c>
      <c r="KY740" t="s">
        <v>444</v>
      </c>
      <c r="KZ740" t="s">
        <v>4737</v>
      </c>
      <c r="LA740" t="s">
        <v>4738</v>
      </c>
      <c r="LB740" t="s">
        <v>344</v>
      </c>
      <c r="LD740" t="s">
        <v>5682</v>
      </c>
      <c r="LE740">
        <v>50</v>
      </c>
      <c r="LJ740">
        <v>5</v>
      </c>
      <c r="LK740">
        <v>5</v>
      </c>
      <c r="LL740">
        <v>10</v>
      </c>
      <c r="LM740">
        <v>16.239999999999998</v>
      </c>
      <c r="LN740">
        <v>16.239999999999998</v>
      </c>
      <c r="LO740">
        <v>17.388000000000002</v>
      </c>
      <c r="LP740">
        <v>1</v>
      </c>
      <c r="LQ740">
        <v>49</v>
      </c>
      <c r="LX740">
        <v>1</v>
      </c>
      <c r="LY740">
        <v>41</v>
      </c>
      <c r="LZ740">
        <v>7</v>
      </c>
      <c r="MA740">
        <v>44.662999999999997</v>
      </c>
      <c r="MB740">
        <v>44.662999999999997</v>
      </c>
      <c r="MC740">
        <v>56.000999999999998</v>
      </c>
      <c r="MD740">
        <v>1</v>
      </c>
      <c r="MF740" t="s">
        <v>349</v>
      </c>
      <c r="MG740" t="s">
        <v>372</v>
      </c>
      <c r="MH740" t="s">
        <v>2107</v>
      </c>
      <c r="MI740">
        <v>1</v>
      </c>
      <c r="MJ740" t="s">
        <v>351</v>
      </c>
      <c r="ML740" t="s">
        <v>434</v>
      </c>
      <c r="MM740" t="s">
        <v>368</v>
      </c>
    </row>
    <row r="741" spans="1:351" x14ac:dyDescent="0.25">
      <c r="A741" t="s">
        <v>4735</v>
      </c>
      <c r="B741">
        <v>271</v>
      </c>
      <c r="C741">
        <v>44</v>
      </c>
      <c r="D741" t="s">
        <v>4737</v>
      </c>
      <c r="E741" t="s">
        <v>339</v>
      </c>
      <c r="F741" t="s">
        <v>355</v>
      </c>
      <c r="G741" t="s">
        <v>402</v>
      </c>
      <c r="H741" t="s">
        <v>357</v>
      </c>
      <c r="I741" t="s">
        <v>355</v>
      </c>
      <c r="J741" t="s">
        <v>355</v>
      </c>
      <c r="K741" t="s">
        <v>404</v>
      </c>
      <c r="L741" t="s">
        <v>2108</v>
      </c>
      <c r="M741" t="s">
        <v>377</v>
      </c>
      <c r="O741" t="s">
        <v>389</v>
      </c>
      <c r="R741">
        <v>28</v>
      </c>
      <c r="S741" s="2">
        <f t="shared" si="282"/>
        <v>100</v>
      </c>
      <c r="T741" s="2">
        <f t="shared" si="283"/>
        <v>83</v>
      </c>
      <c r="U741" s="2">
        <f t="shared" si="284"/>
        <v>71</v>
      </c>
      <c r="V741" s="2">
        <f t="shared" si="285"/>
        <v>91</v>
      </c>
      <c r="W741" s="2">
        <f t="shared" si="286"/>
        <v>93</v>
      </c>
      <c r="AD741" t="s">
        <v>388</v>
      </c>
      <c r="AE741" t="s">
        <v>345</v>
      </c>
      <c r="AF741" s="2" t="str">
        <f t="shared" si="287"/>
        <v>die LINKE</v>
      </c>
      <c r="AG741" s="2" t="str">
        <f t="shared" si="288"/>
        <v>Own Party</v>
      </c>
      <c r="AH741" t="s">
        <v>391</v>
      </c>
      <c r="GI741">
        <v>72</v>
      </c>
      <c r="GJ741">
        <v>72</v>
      </c>
      <c r="GK741">
        <v>77</v>
      </c>
      <c r="GL741">
        <v>61</v>
      </c>
      <c r="GM741" t="s">
        <v>4943</v>
      </c>
      <c r="GN741">
        <v>51</v>
      </c>
      <c r="KK741" s="5">
        <f t="shared" ca="1" si="293"/>
        <v>72</v>
      </c>
      <c r="KL741" s="5">
        <f t="shared" ca="1" si="294"/>
        <v>72</v>
      </c>
      <c r="KM741" s="5">
        <f t="shared" ca="1" si="295"/>
        <v>77</v>
      </c>
      <c r="KN741" s="5">
        <f t="shared" ca="1" si="296"/>
        <v>61</v>
      </c>
      <c r="KO741" s="5">
        <f t="shared" ca="1" si="297"/>
        <v>51</v>
      </c>
      <c r="KP741" s="4" t="str">
        <f t="shared" si="292"/>
        <v>female_311_right</v>
      </c>
      <c r="KQ741">
        <v>4.1070000000000002</v>
      </c>
      <c r="KR741">
        <v>8.0449999999999999</v>
      </c>
      <c r="KS741">
        <v>9.1969999999999992</v>
      </c>
      <c r="KT741">
        <v>5</v>
      </c>
      <c r="KU741">
        <v>3</v>
      </c>
      <c r="KV741">
        <v>3</v>
      </c>
      <c r="KW741">
        <v>3</v>
      </c>
      <c r="KX741">
        <v>3</v>
      </c>
      <c r="KY741">
        <v>3</v>
      </c>
      <c r="KZ741" t="s">
        <v>347</v>
      </c>
      <c r="LA741" t="s">
        <v>4736</v>
      </c>
      <c r="LB741" t="s">
        <v>432</v>
      </c>
      <c r="LD741" t="s">
        <v>5683</v>
      </c>
      <c r="LE741">
        <v>10</v>
      </c>
      <c r="LG741">
        <v>3</v>
      </c>
      <c r="LH741">
        <v>4</v>
      </c>
      <c r="LI741">
        <v>0</v>
      </c>
      <c r="LM741">
        <v>15.343999999999999</v>
      </c>
      <c r="LN741">
        <v>15.343999999999999</v>
      </c>
      <c r="LO741">
        <v>16.538</v>
      </c>
      <c r="LP741">
        <v>1</v>
      </c>
      <c r="LQ741">
        <v>50</v>
      </c>
      <c r="LR741">
        <v>100</v>
      </c>
      <c r="LS741">
        <v>83</v>
      </c>
      <c r="LT741">
        <v>71</v>
      </c>
      <c r="LU741">
        <v>91</v>
      </c>
      <c r="LV741">
        <v>93</v>
      </c>
      <c r="LW741" t="s">
        <v>962</v>
      </c>
      <c r="LX741">
        <v>1</v>
      </c>
      <c r="LY741">
        <v>30</v>
      </c>
      <c r="LZ741">
        <v>5</v>
      </c>
      <c r="MA741">
        <v>3.2879999999999998</v>
      </c>
      <c r="MB741">
        <v>3.2879999999999998</v>
      </c>
      <c r="MC741">
        <v>4.617</v>
      </c>
      <c r="MD741">
        <v>1</v>
      </c>
      <c r="MF741" t="s">
        <v>363</v>
      </c>
      <c r="MG741" t="s">
        <v>1197</v>
      </c>
      <c r="MH741" t="s">
        <v>2109</v>
      </c>
      <c r="MI741">
        <v>1</v>
      </c>
      <c r="MJ741" t="s">
        <v>366</v>
      </c>
      <c r="ML741" t="s">
        <v>459</v>
      </c>
      <c r="MM741" t="s">
        <v>353</v>
      </c>
    </row>
    <row r="742" spans="1:351" x14ac:dyDescent="0.25">
      <c r="A742" t="s">
        <v>4735</v>
      </c>
      <c r="B742">
        <v>900</v>
      </c>
      <c r="C742">
        <v>30</v>
      </c>
      <c r="D742" t="s">
        <v>347</v>
      </c>
      <c r="E742" t="s">
        <v>373</v>
      </c>
      <c r="F742" t="s">
        <v>605</v>
      </c>
      <c r="G742" t="s">
        <v>4739</v>
      </c>
      <c r="H742" t="s">
        <v>404</v>
      </c>
      <c r="I742" t="s">
        <v>342</v>
      </c>
      <c r="J742" t="s">
        <v>355</v>
      </c>
      <c r="K742" t="s">
        <v>386</v>
      </c>
      <c r="L742" t="s">
        <v>2110</v>
      </c>
      <c r="M742" t="s">
        <v>4889</v>
      </c>
      <c r="O742" t="s">
        <v>359</v>
      </c>
      <c r="P742" t="s">
        <v>4842</v>
      </c>
      <c r="Q742">
        <v>60</v>
      </c>
      <c r="R742">
        <v>22</v>
      </c>
      <c r="S742" s="2">
        <f t="shared" si="282"/>
        <v>86</v>
      </c>
      <c r="T742" s="2">
        <f t="shared" si="283"/>
        <v>5</v>
      </c>
      <c r="U742" s="2">
        <f t="shared" si="284"/>
        <v>71</v>
      </c>
      <c r="V742" s="2">
        <f t="shared" si="285"/>
        <v>12</v>
      </c>
      <c r="W742" s="2">
        <f t="shared" si="286"/>
        <v>20</v>
      </c>
      <c r="AD742" t="s">
        <v>378</v>
      </c>
      <c r="AE742" t="s">
        <v>361</v>
      </c>
      <c r="AF742" s="2" t="str">
        <f t="shared" si="287"/>
        <v>GRueNE</v>
      </c>
      <c r="AG742" s="2" t="str">
        <f t="shared" si="288"/>
        <v>Own Party</v>
      </c>
      <c r="AH742" t="s">
        <v>391</v>
      </c>
      <c r="DC742">
        <v>53</v>
      </c>
      <c r="DD742">
        <v>52</v>
      </c>
      <c r="DE742">
        <v>45</v>
      </c>
      <c r="DF742">
        <v>53</v>
      </c>
      <c r="DG742" t="s">
        <v>4905</v>
      </c>
      <c r="DH742">
        <v>50</v>
      </c>
      <c r="KK742" s="5">
        <f t="shared" ca="1" si="293"/>
        <v>53</v>
      </c>
      <c r="KL742" s="5">
        <f t="shared" ca="1" si="294"/>
        <v>52</v>
      </c>
      <c r="KM742" s="5">
        <f t="shared" ca="1" si="295"/>
        <v>45</v>
      </c>
      <c r="KN742" s="5">
        <f t="shared" ca="1" si="296"/>
        <v>53</v>
      </c>
      <c r="KO742" s="5">
        <f t="shared" ca="1" si="297"/>
        <v>50</v>
      </c>
      <c r="KP742" s="4" t="str">
        <f t="shared" si="292"/>
        <v>male_133_left</v>
      </c>
      <c r="KQ742">
        <v>49.47</v>
      </c>
      <c r="KR742">
        <v>70.17</v>
      </c>
      <c r="KS742">
        <v>71.534999999999997</v>
      </c>
      <c r="KT742">
        <v>8</v>
      </c>
      <c r="KU742">
        <v>4</v>
      </c>
      <c r="KV742">
        <v>3</v>
      </c>
      <c r="KW742">
        <v>2</v>
      </c>
      <c r="KX742">
        <v>2</v>
      </c>
      <c r="KY742" t="s">
        <v>397</v>
      </c>
      <c r="KZ742" t="s">
        <v>4737</v>
      </c>
      <c r="LA742" t="s">
        <v>4738</v>
      </c>
      <c r="LB742" t="s">
        <v>4906</v>
      </c>
      <c r="LD742" t="s">
        <v>5684</v>
      </c>
      <c r="LE742">
        <v>21</v>
      </c>
      <c r="LG742">
        <v>1</v>
      </c>
      <c r="LH742">
        <v>6</v>
      </c>
      <c r="LI742">
        <v>3</v>
      </c>
      <c r="LM742">
        <v>5.2530000000000001</v>
      </c>
      <c r="LN742">
        <v>6.7530000000000001</v>
      </c>
      <c r="LO742">
        <v>8.2349999999999994</v>
      </c>
      <c r="LP742">
        <v>3</v>
      </c>
      <c r="LQ742">
        <v>43</v>
      </c>
      <c r="LR742">
        <v>86</v>
      </c>
      <c r="LS742">
        <v>5</v>
      </c>
      <c r="LT742">
        <v>71</v>
      </c>
      <c r="LU742">
        <v>12</v>
      </c>
      <c r="LV742">
        <v>20</v>
      </c>
      <c r="LW742" t="s">
        <v>1069</v>
      </c>
      <c r="LX742">
        <v>1</v>
      </c>
      <c r="LY742">
        <v>21</v>
      </c>
      <c r="LZ742">
        <v>7</v>
      </c>
      <c r="MA742">
        <v>2.085</v>
      </c>
      <c r="MB742">
        <v>19.882999999999999</v>
      </c>
      <c r="MC742">
        <v>21.821999999999999</v>
      </c>
      <c r="MD742">
        <v>3</v>
      </c>
      <c r="ME742" t="s">
        <v>4848</v>
      </c>
      <c r="MF742" t="s">
        <v>363</v>
      </c>
      <c r="MG742" t="s">
        <v>337</v>
      </c>
      <c r="MH742" t="s">
        <v>2111</v>
      </c>
      <c r="MI742">
        <v>1</v>
      </c>
      <c r="MJ742" t="s">
        <v>366</v>
      </c>
      <c r="MK742" t="s">
        <v>671</v>
      </c>
      <c r="MM742" t="s">
        <v>353</v>
      </c>
    </row>
    <row r="743" spans="1:351" x14ac:dyDescent="0.25">
      <c r="A743" t="s">
        <v>4735</v>
      </c>
      <c r="B743">
        <v>471</v>
      </c>
      <c r="C743">
        <v>48</v>
      </c>
      <c r="D743" t="s">
        <v>347</v>
      </c>
      <c r="E743" t="s">
        <v>4898</v>
      </c>
      <c r="F743" t="s">
        <v>355</v>
      </c>
      <c r="G743" t="s">
        <v>402</v>
      </c>
      <c r="H743" t="s">
        <v>403</v>
      </c>
      <c r="I743" t="s">
        <v>355</v>
      </c>
      <c r="J743" t="s">
        <v>355</v>
      </c>
      <c r="K743" t="s">
        <v>386</v>
      </c>
      <c r="L743" t="s">
        <v>2112</v>
      </c>
      <c r="M743" t="s">
        <v>389</v>
      </c>
      <c r="R743">
        <v>51</v>
      </c>
      <c r="S743" s="2">
        <f t="shared" si="282"/>
        <v>69</v>
      </c>
      <c r="T743" s="2">
        <f t="shared" si="283"/>
        <v>68</v>
      </c>
      <c r="U743" s="2">
        <f t="shared" si="284"/>
        <v>88</v>
      </c>
      <c r="V743" s="2">
        <f t="shared" si="285"/>
        <v>79</v>
      </c>
      <c r="W743" s="2">
        <f t="shared" si="286"/>
        <v>63</v>
      </c>
      <c r="AD743" t="s">
        <v>390</v>
      </c>
      <c r="AE743" t="s">
        <v>361</v>
      </c>
      <c r="AF743" s="2" t="str">
        <f t="shared" si="287"/>
        <v>None</v>
      </c>
      <c r="AG743" s="2" t="str">
        <f t="shared" si="288"/>
        <v>No Party</v>
      </c>
      <c r="CQ743">
        <v>48</v>
      </c>
      <c r="CR743">
        <v>51</v>
      </c>
      <c r="CS743">
        <v>51</v>
      </c>
      <c r="CT743">
        <v>51</v>
      </c>
      <c r="CU743" t="s">
        <v>4956</v>
      </c>
      <c r="CV743">
        <v>49</v>
      </c>
      <c r="KK743" s="5">
        <f t="shared" ca="1" si="293"/>
        <v>48</v>
      </c>
      <c r="KL743" s="5">
        <f t="shared" ca="1" si="294"/>
        <v>51</v>
      </c>
      <c r="KM743" s="5">
        <f t="shared" ca="1" si="295"/>
        <v>51</v>
      </c>
      <c r="KN743" s="5">
        <f t="shared" ca="1" si="296"/>
        <v>51</v>
      </c>
      <c r="KO743" s="5">
        <f t="shared" ca="1" si="297"/>
        <v>49</v>
      </c>
      <c r="KP743" s="4" t="str">
        <f t="shared" si="292"/>
        <v>male_123_left</v>
      </c>
      <c r="KQ743">
        <v>34.009</v>
      </c>
      <c r="KR743">
        <v>38.911999999999999</v>
      </c>
      <c r="KS743">
        <v>40.561999999999998</v>
      </c>
      <c r="KT743">
        <v>5</v>
      </c>
      <c r="KU743">
        <v>2</v>
      </c>
      <c r="KV743">
        <v>3</v>
      </c>
      <c r="KW743">
        <v>3</v>
      </c>
      <c r="KX743">
        <v>3</v>
      </c>
      <c r="KY743">
        <v>3</v>
      </c>
      <c r="KZ743" t="s">
        <v>4737</v>
      </c>
      <c r="LA743" t="s">
        <v>4738</v>
      </c>
      <c r="LB743" t="s">
        <v>389</v>
      </c>
      <c r="LD743" t="s">
        <v>5685</v>
      </c>
      <c r="LE743">
        <v>49</v>
      </c>
      <c r="LJ743">
        <v>5</v>
      </c>
      <c r="LK743">
        <v>5</v>
      </c>
      <c r="LL743">
        <v>1</v>
      </c>
      <c r="LM743">
        <v>23.626000000000001</v>
      </c>
      <c r="LN743">
        <v>23.626000000000001</v>
      </c>
      <c r="LO743">
        <v>24.805</v>
      </c>
      <c r="LP743">
        <v>1</v>
      </c>
      <c r="LQ743">
        <v>18</v>
      </c>
      <c r="LR743">
        <v>69</v>
      </c>
      <c r="LS743">
        <v>68</v>
      </c>
      <c r="LT743">
        <v>88</v>
      </c>
      <c r="LU743">
        <v>79</v>
      </c>
      <c r="LV743">
        <v>63</v>
      </c>
      <c r="LW743" t="s">
        <v>1127</v>
      </c>
      <c r="LX743">
        <v>3</v>
      </c>
      <c r="LY743">
        <v>29</v>
      </c>
      <c r="LZ743">
        <v>6</v>
      </c>
      <c r="MA743">
        <v>12.337</v>
      </c>
      <c r="MB743">
        <v>12.337</v>
      </c>
      <c r="MC743">
        <v>13.959</v>
      </c>
      <c r="MD743">
        <v>1</v>
      </c>
      <c r="MF743" t="s">
        <v>349</v>
      </c>
      <c r="MG743" t="s">
        <v>337</v>
      </c>
      <c r="MH743" t="s">
        <v>2113</v>
      </c>
      <c r="MI743">
        <v>1</v>
      </c>
      <c r="MJ743" t="s">
        <v>366</v>
      </c>
      <c r="MK743" t="s">
        <v>394</v>
      </c>
      <c r="MM743" t="s">
        <v>368</v>
      </c>
    </row>
    <row r="744" spans="1:351" x14ac:dyDescent="0.25">
      <c r="A744" t="s">
        <v>4735</v>
      </c>
      <c r="B744">
        <v>570</v>
      </c>
      <c r="C744">
        <v>51</v>
      </c>
      <c r="D744" t="s">
        <v>4737</v>
      </c>
      <c r="E744" t="s">
        <v>373</v>
      </c>
      <c r="F744" t="s">
        <v>355</v>
      </c>
      <c r="G744" t="s">
        <v>437</v>
      </c>
      <c r="H744" t="s">
        <v>357</v>
      </c>
      <c r="I744" t="s">
        <v>342</v>
      </c>
      <c r="J744" t="s">
        <v>355</v>
      </c>
      <c r="K744" t="s">
        <v>371</v>
      </c>
      <c r="L744" t="s">
        <v>509</v>
      </c>
      <c r="M744" t="s">
        <v>343</v>
      </c>
      <c r="O744" t="s">
        <v>4889</v>
      </c>
      <c r="Q744">
        <v>81</v>
      </c>
      <c r="R744">
        <v>52</v>
      </c>
      <c r="S744" s="2">
        <f t="shared" si="282"/>
        <v>54</v>
      </c>
      <c r="T744" s="2">
        <f t="shared" si="283"/>
        <v>37</v>
      </c>
      <c r="U744" s="2">
        <f t="shared" si="284"/>
        <v>54</v>
      </c>
      <c r="V744" s="2">
        <f t="shared" si="285"/>
        <v>25</v>
      </c>
      <c r="W744" s="2">
        <f t="shared" si="286"/>
        <v>59</v>
      </c>
      <c r="AD744" t="s">
        <v>348</v>
      </c>
      <c r="AE744" t="s">
        <v>345</v>
      </c>
      <c r="AF744" s="2" t="str">
        <f t="shared" si="287"/>
        <v>CDU</v>
      </c>
      <c r="AG744" s="2" t="str">
        <f t="shared" si="288"/>
        <v>Own Party</v>
      </c>
      <c r="AH744" t="s">
        <v>391</v>
      </c>
      <c r="KA744">
        <v>110.52200000000001</v>
      </c>
      <c r="KB744">
        <v>130.23599999999999</v>
      </c>
      <c r="KC744">
        <v>132.03</v>
      </c>
      <c r="KD744">
        <v>6</v>
      </c>
      <c r="KE744">
        <v>57</v>
      </c>
      <c r="KF744">
        <v>42</v>
      </c>
      <c r="KG744">
        <v>43</v>
      </c>
      <c r="KH744">
        <v>61</v>
      </c>
      <c r="KI744" t="s">
        <v>4909</v>
      </c>
      <c r="KJ744">
        <v>24</v>
      </c>
      <c r="KK744" s="5">
        <f t="shared" ca="1" si="293"/>
        <v>57</v>
      </c>
      <c r="KL744" s="5">
        <f t="shared" ca="1" si="294"/>
        <v>42</v>
      </c>
      <c r="KM744" s="5">
        <f t="shared" ca="1" si="295"/>
        <v>43</v>
      </c>
      <c r="KN744" s="5">
        <f t="shared" ca="1" si="296"/>
        <v>61</v>
      </c>
      <c r="KO744" s="5">
        <f t="shared" ca="1" si="297"/>
        <v>24</v>
      </c>
      <c r="KP744" s="4" t="str">
        <f t="shared" si="292"/>
        <v>female_333_right</v>
      </c>
      <c r="KQ744">
        <v>13.888999999999999</v>
      </c>
      <c r="KR744">
        <v>29.189</v>
      </c>
      <c r="KS744">
        <v>30.1</v>
      </c>
      <c r="KT744">
        <v>5</v>
      </c>
      <c r="KU744" t="s">
        <v>444</v>
      </c>
      <c r="KV744">
        <v>2</v>
      </c>
      <c r="KW744" t="s">
        <v>397</v>
      </c>
      <c r="KX744">
        <v>4</v>
      </c>
      <c r="KY744">
        <v>4</v>
      </c>
      <c r="KZ744" t="s">
        <v>347</v>
      </c>
      <c r="LA744" t="s">
        <v>4738</v>
      </c>
      <c r="LB744" t="s">
        <v>343</v>
      </c>
      <c r="LD744" t="s">
        <v>5538</v>
      </c>
      <c r="LE744">
        <v>72</v>
      </c>
      <c r="LJ744">
        <v>5</v>
      </c>
      <c r="LK744">
        <v>9</v>
      </c>
      <c r="LL744">
        <v>0</v>
      </c>
      <c r="LM744">
        <v>12.801</v>
      </c>
      <c r="LN744">
        <v>17.114999999999998</v>
      </c>
      <c r="LO744">
        <v>22.547999999999998</v>
      </c>
      <c r="LP744">
        <v>2</v>
      </c>
      <c r="LQ744">
        <v>45</v>
      </c>
      <c r="LR744">
        <v>54</v>
      </c>
      <c r="LS744">
        <v>37</v>
      </c>
      <c r="LT744">
        <v>54</v>
      </c>
      <c r="LU744">
        <v>25</v>
      </c>
      <c r="LV744">
        <v>59</v>
      </c>
      <c r="LW744" t="s">
        <v>603</v>
      </c>
      <c r="LX744">
        <v>1</v>
      </c>
      <c r="LY744">
        <v>26</v>
      </c>
      <c r="LZ744">
        <v>6</v>
      </c>
      <c r="MA744">
        <v>16.907</v>
      </c>
      <c r="MB744">
        <v>64.269000000000005</v>
      </c>
      <c r="MC744">
        <v>67.616</v>
      </c>
      <c r="MD744">
        <v>2</v>
      </c>
      <c r="ME744" t="s">
        <v>4777</v>
      </c>
      <c r="MF744" t="s">
        <v>349</v>
      </c>
      <c r="MG744" t="s">
        <v>427</v>
      </c>
      <c r="MH744" t="s">
        <v>2114</v>
      </c>
      <c r="MI744">
        <v>1</v>
      </c>
      <c r="MJ744" t="s">
        <v>366</v>
      </c>
      <c r="ML744" t="s">
        <v>485</v>
      </c>
      <c r="MM744" t="s">
        <v>368</v>
      </c>
    </row>
    <row r="745" spans="1:351" x14ac:dyDescent="0.25">
      <c r="A745" t="s">
        <v>4735</v>
      </c>
      <c r="B745">
        <v>369</v>
      </c>
      <c r="C745">
        <v>18</v>
      </c>
      <c r="D745" t="s">
        <v>347</v>
      </c>
      <c r="E745" t="s">
        <v>338</v>
      </c>
      <c r="F745" t="s">
        <v>355</v>
      </c>
      <c r="G745" t="s">
        <v>356</v>
      </c>
      <c r="H745" t="s">
        <v>357</v>
      </c>
      <c r="I745" t="s">
        <v>342</v>
      </c>
      <c r="J745" t="s">
        <v>342</v>
      </c>
      <c r="K745" t="s">
        <v>404</v>
      </c>
      <c r="L745" t="s">
        <v>509</v>
      </c>
      <c r="M745" t="s">
        <v>359</v>
      </c>
      <c r="N745" t="s">
        <v>555</v>
      </c>
      <c r="O745" t="s">
        <v>4889</v>
      </c>
      <c r="Q745">
        <v>80</v>
      </c>
      <c r="R745">
        <v>40</v>
      </c>
      <c r="S745" s="2">
        <f t="shared" si="282"/>
        <v>100</v>
      </c>
      <c r="T745" s="2">
        <f t="shared" si="283"/>
        <v>100</v>
      </c>
      <c r="U745" s="2">
        <f t="shared" si="284"/>
        <v>100</v>
      </c>
      <c r="V745" s="2">
        <f t="shared" si="285"/>
        <v>100</v>
      </c>
      <c r="W745" s="2">
        <f t="shared" si="286"/>
        <v>100</v>
      </c>
      <c r="X745">
        <v>100</v>
      </c>
      <c r="Y745">
        <v>100</v>
      </c>
      <c r="Z745">
        <v>100</v>
      </c>
      <c r="AA745">
        <v>100</v>
      </c>
      <c r="AB745">
        <v>100</v>
      </c>
      <c r="AD745" t="s">
        <v>343</v>
      </c>
      <c r="AE745" t="s">
        <v>361</v>
      </c>
      <c r="AF745" s="2" t="str">
        <f t="shared" si="287"/>
        <v>Partei:</v>
      </c>
      <c r="AG745" s="2" t="str">
        <f t="shared" si="288"/>
        <v>Own Party</v>
      </c>
      <c r="AH745" t="s">
        <v>391</v>
      </c>
      <c r="BS745">
        <v>32</v>
      </c>
      <c r="BT745">
        <v>24</v>
      </c>
      <c r="BU745">
        <v>33</v>
      </c>
      <c r="BV745">
        <v>53</v>
      </c>
      <c r="BW745" t="s">
        <v>4887</v>
      </c>
      <c r="BX745">
        <v>35</v>
      </c>
      <c r="KK745" s="5">
        <f t="shared" ca="1" si="293"/>
        <v>32</v>
      </c>
      <c r="KL745" s="5">
        <f t="shared" ca="1" si="294"/>
        <v>24</v>
      </c>
      <c r="KM745" s="5">
        <f t="shared" ca="1" si="295"/>
        <v>33</v>
      </c>
      <c r="KN745" s="5">
        <f t="shared" ca="1" si="296"/>
        <v>53</v>
      </c>
      <c r="KO745" s="5">
        <f t="shared" ca="1" si="297"/>
        <v>35</v>
      </c>
      <c r="KP745" s="4" t="str">
        <f t="shared" si="292"/>
        <v>male_311_right</v>
      </c>
      <c r="KQ745">
        <v>1.3180000000000001</v>
      </c>
      <c r="KR745">
        <v>26.8</v>
      </c>
      <c r="KS745">
        <v>28.59</v>
      </c>
      <c r="KT745">
        <v>17</v>
      </c>
      <c r="KU745">
        <v>2</v>
      </c>
      <c r="KV745" t="s">
        <v>397</v>
      </c>
      <c r="KW745">
        <v>4</v>
      </c>
      <c r="KX745">
        <v>3</v>
      </c>
      <c r="KY745" t="s">
        <v>397</v>
      </c>
      <c r="KZ745" t="s">
        <v>4737</v>
      </c>
      <c r="LA745" t="s">
        <v>4738</v>
      </c>
      <c r="LB745" t="s">
        <v>343</v>
      </c>
      <c r="LD745" t="s">
        <v>5686</v>
      </c>
      <c r="LE745">
        <v>40</v>
      </c>
      <c r="LJ745">
        <v>3</v>
      </c>
      <c r="LK745">
        <v>7</v>
      </c>
      <c r="LL745">
        <v>0</v>
      </c>
      <c r="LM745">
        <v>2.8109999999999999</v>
      </c>
      <c r="LN745">
        <v>16.384</v>
      </c>
      <c r="LO745">
        <v>18.091000000000001</v>
      </c>
      <c r="LP745">
        <v>3</v>
      </c>
      <c r="LQ745">
        <v>50</v>
      </c>
      <c r="LX745">
        <v>3</v>
      </c>
      <c r="LY745">
        <v>31</v>
      </c>
      <c r="LZ745">
        <v>6</v>
      </c>
      <c r="MA745">
        <v>2.173</v>
      </c>
      <c r="MB745">
        <v>6.9429999999999996</v>
      </c>
      <c r="MC745">
        <v>9.0980000000000008</v>
      </c>
      <c r="MD745">
        <v>6</v>
      </c>
      <c r="MF745" t="s">
        <v>349</v>
      </c>
      <c r="MG745" t="s">
        <v>2115</v>
      </c>
      <c r="MH745" t="s">
        <v>2116</v>
      </c>
      <c r="MI745">
        <v>1</v>
      </c>
      <c r="MJ745" t="s">
        <v>351</v>
      </c>
      <c r="MK745" t="s">
        <v>500</v>
      </c>
      <c r="MM745" t="s">
        <v>368</v>
      </c>
    </row>
    <row r="746" spans="1:351" x14ac:dyDescent="0.25">
      <c r="A746" t="s">
        <v>4735</v>
      </c>
      <c r="B746">
        <v>214</v>
      </c>
      <c r="C746">
        <v>42</v>
      </c>
      <c r="D746" t="s">
        <v>4737</v>
      </c>
      <c r="E746" t="s">
        <v>339</v>
      </c>
      <c r="F746" t="s">
        <v>355</v>
      </c>
      <c r="G746" t="s">
        <v>402</v>
      </c>
      <c r="H746" t="s">
        <v>404</v>
      </c>
      <c r="I746" t="s">
        <v>417</v>
      </c>
      <c r="J746" t="s">
        <v>417</v>
      </c>
      <c r="K746" t="s">
        <v>371</v>
      </c>
      <c r="M746" t="s">
        <v>377</v>
      </c>
      <c r="O746" t="s">
        <v>389</v>
      </c>
      <c r="R746">
        <v>0</v>
      </c>
      <c r="S746" s="2">
        <f t="shared" si="282"/>
        <v>51</v>
      </c>
      <c r="T746" s="2">
        <f t="shared" si="283"/>
        <v>51</v>
      </c>
      <c r="U746" s="2">
        <f t="shared" si="284"/>
        <v>51</v>
      </c>
      <c r="V746" s="2">
        <f t="shared" si="285"/>
        <v>51</v>
      </c>
      <c r="W746" s="2">
        <f t="shared" si="286"/>
        <v>51</v>
      </c>
      <c r="AD746" t="s">
        <v>344</v>
      </c>
      <c r="AE746" t="s">
        <v>345</v>
      </c>
      <c r="AF746" s="2" t="str">
        <f t="shared" si="287"/>
        <v>die LINKE</v>
      </c>
      <c r="AG746" s="2" t="str">
        <f t="shared" si="288"/>
        <v>Own Party</v>
      </c>
      <c r="AH746" t="s">
        <v>391</v>
      </c>
      <c r="HY746">
        <v>51</v>
      </c>
      <c r="HZ746">
        <v>51</v>
      </c>
      <c r="IA746">
        <v>51</v>
      </c>
      <c r="IB746">
        <v>51</v>
      </c>
      <c r="IC746" t="s">
        <v>4994</v>
      </c>
      <c r="KK746" s="5">
        <f t="shared" ca="1" si="293"/>
        <v>51</v>
      </c>
      <c r="KL746" s="5">
        <f t="shared" ca="1" si="294"/>
        <v>51</v>
      </c>
      <c r="KM746" s="5">
        <f t="shared" ca="1" si="295"/>
        <v>51</v>
      </c>
      <c r="KN746" s="5">
        <f t="shared" ca="1" si="296"/>
        <v>51</v>
      </c>
      <c r="KO746" s="5">
        <f t="shared" ca="1" si="297"/>
        <v>0</v>
      </c>
      <c r="KP746" s="4" t="str">
        <f t="shared" si="292"/>
        <v>female_133_right</v>
      </c>
      <c r="KQ746">
        <v>1.5069999999999999</v>
      </c>
      <c r="KR746">
        <v>4.4340000000000002</v>
      </c>
      <c r="KS746">
        <v>5.6459999999999999</v>
      </c>
      <c r="KT746">
        <v>5</v>
      </c>
      <c r="KU746">
        <v>3</v>
      </c>
      <c r="KV746">
        <v>3</v>
      </c>
      <c r="KW746">
        <v>3</v>
      </c>
      <c r="KX746">
        <v>3</v>
      </c>
      <c r="KY746">
        <v>3</v>
      </c>
      <c r="KZ746" t="s">
        <v>347</v>
      </c>
      <c r="LA746" t="s">
        <v>4738</v>
      </c>
      <c r="LB746" t="s">
        <v>432</v>
      </c>
      <c r="LD746" t="s">
        <v>5687</v>
      </c>
      <c r="LE746">
        <v>0</v>
      </c>
      <c r="LG746">
        <v>5</v>
      </c>
      <c r="LH746">
        <v>5</v>
      </c>
      <c r="LI746">
        <v>4</v>
      </c>
      <c r="LM746">
        <v>1.4950000000000001</v>
      </c>
      <c r="LN746">
        <v>3.0209999999999999</v>
      </c>
      <c r="LO746">
        <v>4.6950000000000003</v>
      </c>
      <c r="LP746">
        <v>2</v>
      </c>
      <c r="LQ746">
        <v>43</v>
      </c>
      <c r="LR746">
        <v>51</v>
      </c>
      <c r="LS746">
        <v>51</v>
      </c>
      <c r="LT746">
        <v>51</v>
      </c>
      <c r="LU746">
        <v>51</v>
      </c>
      <c r="LV746">
        <v>51</v>
      </c>
      <c r="LW746" t="s">
        <v>758</v>
      </c>
      <c r="LX746">
        <v>2</v>
      </c>
      <c r="LY746">
        <v>39</v>
      </c>
      <c r="LZ746">
        <v>4</v>
      </c>
      <c r="MA746">
        <v>5.0030000000000001</v>
      </c>
      <c r="MB746">
        <v>5.0030000000000001</v>
      </c>
      <c r="MC746">
        <v>6.8760000000000003</v>
      </c>
      <c r="MD746">
        <v>1</v>
      </c>
      <c r="MF746" t="s">
        <v>363</v>
      </c>
      <c r="MG746" t="s">
        <v>1553</v>
      </c>
      <c r="MH746" t="s">
        <v>2117</v>
      </c>
      <c r="MI746">
        <v>1</v>
      </c>
      <c r="MJ746" t="s">
        <v>366</v>
      </c>
      <c r="ML746" t="s">
        <v>519</v>
      </c>
      <c r="MM746" t="s">
        <v>353</v>
      </c>
    </row>
    <row r="747" spans="1:351" x14ac:dyDescent="0.25">
      <c r="A747" t="s">
        <v>4735</v>
      </c>
      <c r="B747">
        <v>339</v>
      </c>
      <c r="C747">
        <v>40</v>
      </c>
      <c r="D747" t="s">
        <v>347</v>
      </c>
      <c r="E747" t="s">
        <v>373</v>
      </c>
      <c r="F747" t="s">
        <v>369</v>
      </c>
      <c r="G747" t="s">
        <v>437</v>
      </c>
      <c r="H747" t="s">
        <v>404</v>
      </c>
      <c r="I747" t="s">
        <v>355</v>
      </c>
      <c r="J747" t="s">
        <v>355</v>
      </c>
      <c r="K747" t="s">
        <v>371</v>
      </c>
      <c r="L747" t="s">
        <v>2118</v>
      </c>
      <c r="M747" t="s">
        <v>343</v>
      </c>
      <c r="O747" t="s">
        <v>4889</v>
      </c>
      <c r="Q747">
        <v>76</v>
      </c>
      <c r="R747">
        <v>37</v>
      </c>
      <c r="S747" s="2">
        <f t="shared" si="282"/>
        <v>65</v>
      </c>
      <c r="T747" s="2">
        <f t="shared" si="283"/>
        <v>72</v>
      </c>
      <c r="U747" s="2">
        <f t="shared" si="284"/>
        <v>57</v>
      </c>
      <c r="V747" s="2">
        <f t="shared" si="285"/>
        <v>86</v>
      </c>
      <c r="W747" s="2">
        <f t="shared" si="286"/>
        <v>67</v>
      </c>
      <c r="AD747" t="s">
        <v>390</v>
      </c>
      <c r="AE747" t="s">
        <v>345</v>
      </c>
      <c r="AF747" s="2" t="str">
        <f t="shared" si="287"/>
        <v>None</v>
      </c>
      <c r="AG747" s="2" t="str">
        <f t="shared" si="288"/>
        <v>No Party</v>
      </c>
      <c r="AH747" t="s">
        <v>346</v>
      </c>
      <c r="GU747">
        <v>69</v>
      </c>
      <c r="GV747">
        <v>55</v>
      </c>
      <c r="GW747">
        <v>69</v>
      </c>
      <c r="GX747">
        <v>63</v>
      </c>
      <c r="GY747" t="s">
        <v>5003</v>
      </c>
      <c r="GZ747">
        <v>63</v>
      </c>
      <c r="KK747" s="5">
        <f t="shared" ca="1" si="293"/>
        <v>69</v>
      </c>
      <c r="KL747" s="5">
        <f t="shared" ca="1" si="294"/>
        <v>55</v>
      </c>
      <c r="KM747" s="5">
        <f t="shared" ca="1" si="295"/>
        <v>69</v>
      </c>
      <c r="KN747" s="5">
        <f t="shared" ca="1" si="296"/>
        <v>63</v>
      </c>
      <c r="KO747" s="5">
        <f t="shared" ca="1" si="297"/>
        <v>63</v>
      </c>
      <c r="KP747" s="4" t="str">
        <f t="shared" si="292"/>
        <v>female_311_image_right</v>
      </c>
      <c r="KQ747">
        <v>5.0880000000000001</v>
      </c>
      <c r="KR747">
        <v>19.413</v>
      </c>
      <c r="KS747">
        <v>22.459</v>
      </c>
      <c r="KT747">
        <v>8</v>
      </c>
      <c r="KU747">
        <v>3</v>
      </c>
      <c r="KV747">
        <v>3</v>
      </c>
      <c r="KW747">
        <v>4</v>
      </c>
      <c r="KX747">
        <v>3</v>
      </c>
      <c r="KY747">
        <v>2</v>
      </c>
      <c r="KZ747" t="s">
        <v>347</v>
      </c>
      <c r="LA747" t="s">
        <v>4738</v>
      </c>
      <c r="LB747" t="s">
        <v>4906</v>
      </c>
      <c r="LD747" t="s">
        <v>5688</v>
      </c>
      <c r="LE747">
        <v>21</v>
      </c>
      <c r="LG747">
        <v>3</v>
      </c>
      <c r="LH747">
        <v>8</v>
      </c>
      <c r="LI747">
        <v>6</v>
      </c>
      <c r="LM747">
        <v>8.7629999999999999</v>
      </c>
      <c r="LN747">
        <v>8.7629999999999999</v>
      </c>
      <c r="LO747">
        <v>9.7159999999999993</v>
      </c>
      <c r="LP747">
        <v>1</v>
      </c>
      <c r="LQ747">
        <v>71</v>
      </c>
      <c r="LR747">
        <v>65</v>
      </c>
      <c r="LS747">
        <v>72</v>
      </c>
      <c r="LT747">
        <v>57</v>
      </c>
      <c r="LU747">
        <v>86</v>
      </c>
      <c r="LV747">
        <v>67</v>
      </c>
      <c r="LW747" t="s">
        <v>828</v>
      </c>
      <c r="LX747">
        <v>3</v>
      </c>
      <c r="LY747">
        <v>31</v>
      </c>
      <c r="LZ747">
        <v>5</v>
      </c>
      <c r="MA747">
        <v>1.3720000000000001</v>
      </c>
      <c r="MB747">
        <v>6.1849999999999996</v>
      </c>
      <c r="MC747">
        <v>8.4160000000000004</v>
      </c>
      <c r="MD747">
        <v>3</v>
      </c>
      <c r="MF747" t="s">
        <v>349</v>
      </c>
      <c r="MG747" t="s">
        <v>752</v>
      </c>
      <c r="MH747" t="s">
        <v>2119</v>
      </c>
      <c r="MI747">
        <v>1</v>
      </c>
      <c r="MJ747" t="s">
        <v>366</v>
      </c>
      <c r="ML747" t="s">
        <v>352</v>
      </c>
      <c r="MM747" t="s">
        <v>353</v>
      </c>
    </row>
    <row r="748" spans="1:351" x14ac:dyDescent="0.25">
      <c r="A748" t="s">
        <v>4735</v>
      </c>
      <c r="B748">
        <v>365</v>
      </c>
      <c r="C748">
        <v>48</v>
      </c>
      <c r="D748" t="s">
        <v>347</v>
      </c>
      <c r="E748" t="s">
        <v>338</v>
      </c>
      <c r="F748" t="s">
        <v>355</v>
      </c>
      <c r="G748" t="s">
        <v>370</v>
      </c>
      <c r="H748" t="s">
        <v>357</v>
      </c>
      <c r="I748" t="s">
        <v>342</v>
      </c>
      <c r="J748" t="s">
        <v>355</v>
      </c>
      <c r="K748" t="s">
        <v>371</v>
      </c>
      <c r="M748" t="s">
        <v>343</v>
      </c>
      <c r="O748" t="s">
        <v>344</v>
      </c>
      <c r="Q748">
        <v>82</v>
      </c>
      <c r="R748">
        <v>83</v>
      </c>
      <c r="S748" s="2">
        <f t="shared" si="282"/>
        <v>100</v>
      </c>
      <c r="T748" s="2">
        <f t="shared" si="283"/>
        <v>82</v>
      </c>
      <c r="U748" s="2">
        <f t="shared" si="284"/>
        <v>91</v>
      </c>
      <c r="V748" s="2">
        <f t="shared" si="285"/>
        <v>80</v>
      </c>
      <c r="W748" s="2">
        <f t="shared" si="286"/>
        <v>80</v>
      </c>
      <c r="X748">
        <v>100</v>
      </c>
      <c r="Y748">
        <v>82</v>
      </c>
      <c r="Z748">
        <v>91</v>
      </c>
      <c r="AA748">
        <v>80</v>
      </c>
      <c r="AB748">
        <v>80</v>
      </c>
      <c r="AD748" t="s">
        <v>390</v>
      </c>
      <c r="AE748" t="s">
        <v>345</v>
      </c>
      <c r="AF748" s="2" t="str">
        <f t="shared" si="287"/>
        <v>CDU</v>
      </c>
      <c r="AG748" s="2" t="str">
        <f t="shared" si="288"/>
        <v>Own Party</v>
      </c>
      <c r="AH748" t="s">
        <v>391</v>
      </c>
      <c r="IK748">
        <v>76</v>
      </c>
      <c r="IL748">
        <v>51</v>
      </c>
      <c r="IM748">
        <v>81</v>
      </c>
      <c r="IN748">
        <v>74</v>
      </c>
      <c r="IO748" t="s">
        <v>5055</v>
      </c>
      <c r="IP748">
        <v>55</v>
      </c>
      <c r="KK748" s="5">
        <f t="shared" ca="1" si="293"/>
        <v>76</v>
      </c>
      <c r="KL748" s="5">
        <f t="shared" ca="1" si="294"/>
        <v>51</v>
      </c>
      <c r="KM748" s="5">
        <f t="shared" ca="1" si="295"/>
        <v>81</v>
      </c>
      <c r="KN748" s="5">
        <f t="shared" ca="1" si="296"/>
        <v>74</v>
      </c>
      <c r="KO748" s="5">
        <f t="shared" ca="1" si="297"/>
        <v>55</v>
      </c>
      <c r="KP748" s="4" t="str">
        <f t="shared" si="292"/>
        <v>female_322_left</v>
      </c>
      <c r="KQ748">
        <v>14.301</v>
      </c>
      <c r="KR748">
        <v>25.56</v>
      </c>
      <c r="KS748">
        <v>26.669</v>
      </c>
      <c r="KT748">
        <v>6</v>
      </c>
      <c r="KU748">
        <v>4</v>
      </c>
      <c r="KV748">
        <v>4</v>
      </c>
      <c r="KW748">
        <v>2</v>
      </c>
      <c r="KX748">
        <v>4</v>
      </c>
      <c r="KY748">
        <v>4</v>
      </c>
      <c r="KZ748" t="s">
        <v>347</v>
      </c>
      <c r="LA748" t="s">
        <v>4738</v>
      </c>
      <c r="LB748" t="s">
        <v>343</v>
      </c>
      <c r="LD748" t="s">
        <v>5689</v>
      </c>
      <c r="LE748">
        <v>60</v>
      </c>
      <c r="LG748">
        <v>7</v>
      </c>
      <c r="LH748">
        <v>7</v>
      </c>
      <c r="LI748">
        <v>8</v>
      </c>
      <c r="LM748">
        <v>17.594000000000001</v>
      </c>
      <c r="LN748">
        <v>21.114999999999998</v>
      </c>
      <c r="LO748">
        <v>24.196999999999999</v>
      </c>
      <c r="LP748">
        <v>2</v>
      </c>
      <c r="LQ748">
        <v>40</v>
      </c>
      <c r="LX748">
        <v>2</v>
      </c>
      <c r="LY748">
        <v>20</v>
      </c>
      <c r="LZ748">
        <v>8</v>
      </c>
      <c r="MA748">
        <v>4.5910000000000002</v>
      </c>
      <c r="MB748">
        <v>11.775</v>
      </c>
      <c r="MC748">
        <v>13.788</v>
      </c>
      <c r="MD748">
        <v>3</v>
      </c>
      <c r="MF748" t="s">
        <v>349</v>
      </c>
      <c r="MG748" t="s">
        <v>1352</v>
      </c>
      <c r="MH748" t="s">
        <v>2120</v>
      </c>
      <c r="MI748">
        <v>1</v>
      </c>
      <c r="MJ748" t="s">
        <v>351</v>
      </c>
      <c r="ML748" t="s">
        <v>536</v>
      </c>
      <c r="MM748" t="s">
        <v>353</v>
      </c>
    </row>
    <row r="749" spans="1:351" x14ac:dyDescent="0.25">
      <c r="A749" t="s">
        <v>4735</v>
      </c>
      <c r="B749">
        <v>301</v>
      </c>
      <c r="C749">
        <v>36</v>
      </c>
      <c r="D749" t="s">
        <v>347</v>
      </c>
      <c r="E749" t="s">
        <v>354</v>
      </c>
      <c r="F749" t="s">
        <v>355</v>
      </c>
      <c r="G749" t="s">
        <v>356</v>
      </c>
      <c r="H749" t="s">
        <v>357</v>
      </c>
      <c r="I749" t="s">
        <v>355</v>
      </c>
      <c r="J749" t="s">
        <v>355</v>
      </c>
      <c r="K749" t="s">
        <v>386</v>
      </c>
      <c r="L749" t="s">
        <v>2121</v>
      </c>
      <c r="M749" t="s">
        <v>4889</v>
      </c>
      <c r="O749" t="s">
        <v>388</v>
      </c>
      <c r="Q749">
        <v>78</v>
      </c>
      <c r="R749">
        <v>44</v>
      </c>
      <c r="S749" s="2">
        <f t="shared" si="282"/>
        <v>87</v>
      </c>
      <c r="T749" s="2">
        <f t="shared" si="283"/>
        <v>93</v>
      </c>
      <c r="U749" s="2">
        <f t="shared" si="284"/>
        <v>100</v>
      </c>
      <c r="V749" s="2">
        <f t="shared" si="285"/>
        <v>88</v>
      </c>
      <c r="W749" s="2">
        <f t="shared" si="286"/>
        <v>77</v>
      </c>
      <c r="X749">
        <v>87</v>
      </c>
      <c r="Y749">
        <v>93</v>
      </c>
      <c r="Z749">
        <v>100</v>
      </c>
      <c r="AA749">
        <v>88</v>
      </c>
      <c r="AB749">
        <v>77</v>
      </c>
      <c r="AD749" t="s">
        <v>378</v>
      </c>
      <c r="AE749" t="s">
        <v>361</v>
      </c>
      <c r="AF749" s="2" t="str">
        <f t="shared" si="287"/>
        <v>None</v>
      </c>
      <c r="AG749" s="2" t="str">
        <f t="shared" si="288"/>
        <v>No Party</v>
      </c>
      <c r="AH749" t="s">
        <v>346</v>
      </c>
      <c r="AQ749">
        <v>2.6339999999999999</v>
      </c>
      <c r="AR749">
        <v>33.072000000000003</v>
      </c>
      <c r="AS749">
        <v>33.944000000000003</v>
      </c>
      <c r="AT749">
        <v>17</v>
      </c>
      <c r="AU749">
        <v>55</v>
      </c>
      <c r="AV749">
        <v>66</v>
      </c>
      <c r="AW749">
        <v>61</v>
      </c>
      <c r="AX749">
        <v>62</v>
      </c>
      <c r="AY749" t="s">
        <v>4956</v>
      </c>
      <c r="AZ749">
        <v>54</v>
      </c>
      <c r="KK749" s="5">
        <f>AU749</f>
        <v>55</v>
      </c>
      <c r="KL749" s="5">
        <f t="shared" ref="KL749" si="303">AV749</f>
        <v>66</v>
      </c>
      <c r="KM749" s="5">
        <f t="shared" ref="KM749" si="304">AW749</f>
        <v>61</v>
      </c>
      <c r="KN749" s="5">
        <f t="shared" ref="KN749" si="305">AX749</f>
        <v>62</v>
      </c>
      <c r="KO749" s="5">
        <f>AZ749</f>
        <v>54</v>
      </c>
      <c r="KP749" s="4" t="str">
        <f t="shared" si="292"/>
        <v>male_111_image</v>
      </c>
      <c r="KQ749">
        <v>7.968</v>
      </c>
      <c r="KR749">
        <v>19.440999999999999</v>
      </c>
      <c r="KS749">
        <v>20.405999999999999</v>
      </c>
      <c r="KT749">
        <v>8</v>
      </c>
      <c r="KU749">
        <v>3</v>
      </c>
      <c r="KV749">
        <v>4</v>
      </c>
      <c r="KW749">
        <v>4</v>
      </c>
      <c r="KX749">
        <v>3</v>
      </c>
      <c r="KY749">
        <v>2</v>
      </c>
      <c r="KZ749" t="s">
        <v>347</v>
      </c>
      <c r="LA749" t="s">
        <v>4738</v>
      </c>
      <c r="LB749" t="s">
        <v>343</v>
      </c>
      <c r="LD749" t="s">
        <v>5690</v>
      </c>
      <c r="LE749">
        <v>53</v>
      </c>
      <c r="LJ749">
        <v>4</v>
      </c>
      <c r="LK749">
        <v>6</v>
      </c>
      <c r="LL749">
        <v>8</v>
      </c>
      <c r="LM749">
        <v>10.266999999999999</v>
      </c>
      <c r="LN749">
        <v>10.266999999999999</v>
      </c>
      <c r="LO749">
        <v>11.297000000000001</v>
      </c>
      <c r="LP749">
        <v>1</v>
      </c>
      <c r="LQ749">
        <v>49</v>
      </c>
      <c r="LX749">
        <v>3</v>
      </c>
      <c r="LY749">
        <v>36</v>
      </c>
      <c r="LZ749">
        <v>6</v>
      </c>
      <c r="MA749">
        <v>1.738</v>
      </c>
      <c r="MB749">
        <v>8.2829999999999995</v>
      </c>
      <c r="MC749">
        <v>10.682</v>
      </c>
      <c r="MD749">
        <v>4</v>
      </c>
      <c r="MF749" t="s">
        <v>349</v>
      </c>
      <c r="MG749" t="s">
        <v>2066</v>
      </c>
      <c r="MH749" t="s">
        <v>2122</v>
      </c>
      <c r="MI749">
        <v>1</v>
      </c>
      <c r="MJ749" t="s">
        <v>351</v>
      </c>
      <c r="MK749" t="s">
        <v>497</v>
      </c>
      <c r="MM749" t="s">
        <v>368</v>
      </c>
    </row>
    <row r="750" spans="1:351" x14ac:dyDescent="0.25">
      <c r="A750" t="s">
        <v>4735</v>
      </c>
      <c r="B750">
        <v>738</v>
      </c>
      <c r="C750">
        <v>58</v>
      </c>
      <c r="D750" t="s">
        <v>4737</v>
      </c>
      <c r="E750" t="s">
        <v>486</v>
      </c>
      <c r="F750" t="s">
        <v>436</v>
      </c>
      <c r="G750" t="s">
        <v>370</v>
      </c>
      <c r="H750" t="s">
        <v>357</v>
      </c>
      <c r="I750" t="s">
        <v>342</v>
      </c>
      <c r="J750" t="s">
        <v>355</v>
      </c>
      <c r="K750" t="s">
        <v>357</v>
      </c>
      <c r="M750" t="s">
        <v>377</v>
      </c>
      <c r="O750" t="s">
        <v>348</v>
      </c>
      <c r="Q750">
        <v>19</v>
      </c>
      <c r="R750">
        <v>2</v>
      </c>
      <c r="S750" s="2">
        <f t="shared" si="282"/>
        <v>100</v>
      </c>
      <c r="T750" s="2">
        <f t="shared" si="283"/>
        <v>93</v>
      </c>
      <c r="U750" s="2">
        <f t="shared" si="284"/>
        <v>100</v>
      </c>
      <c r="V750" s="2">
        <f t="shared" si="285"/>
        <v>100</v>
      </c>
      <c r="W750" s="2">
        <f t="shared" si="286"/>
        <v>100</v>
      </c>
      <c r="X750">
        <v>100</v>
      </c>
      <c r="Y750">
        <v>93</v>
      </c>
      <c r="Z750">
        <v>100</v>
      </c>
      <c r="AA750">
        <v>100</v>
      </c>
      <c r="AB750">
        <v>100</v>
      </c>
      <c r="AD750" t="s">
        <v>344</v>
      </c>
      <c r="AE750" t="s">
        <v>361</v>
      </c>
      <c r="AF750" s="2" t="str">
        <f t="shared" si="287"/>
        <v>None</v>
      </c>
      <c r="AG750" s="2" t="str">
        <f t="shared" si="288"/>
        <v>No Party</v>
      </c>
      <c r="AH750" t="s">
        <v>346</v>
      </c>
      <c r="EM750">
        <v>100</v>
      </c>
      <c r="EN750">
        <v>100</v>
      </c>
      <c r="EO750">
        <v>100</v>
      </c>
      <c r="EP750">
        <v>100</v>
      </c>
      <c r="EQ750" t="s">
        <v>4892</v>
      </c>
      <c r="ER750">
        <v>100</v>
      </c>
      <c r="KK750" s="5">
        <f t="shared" ca="1" si="293"/>
        <v>100</v>
      </c>
      <c r="KL750" s="5">
        <f t="shared" ca="1" si="294"/>
        <v>100</v>
      </c>
      <c r="KM750" s="5">
        <f t="shared" ca="1" si="295"/>
        <v>100</v>
      </c>
      <c r="KN750" s="5">
        <f t="shared" ca="1" si="296"/>
        <v>100</v>
      </c>
      <c r="KO750" s="5">
        <f t="shared" ca="1" si="297"/>
        <v>100</v>
      </c>
      <c r="KP750" s="4" t="str">
        <f t="shared" si="292"/>
        <v>male_233_right</v>
      </c>
      <c r="KQ750">
        <v>12.695</v>
      </c>
      <c r="KR750">
        <v>23.795000000000002</v>
      </c>
      <c r="KS750">
        <v>25.2</v>
      </c>
      <c r="KT750">
        <v>5</v>
      </c>
      <c r="KU750" t="s">
        <v>444</v>
      </c>
      <c r="KV750" t="s">
        <v>444</v>
      </c>
      <c r="KW750">
        <v>4</v>
      </c>
      <c r="KX750" t="s">
        <v>444</v>
      </c>
      <c r="KY750" t="s">
        <v>444</v>
      </c>
      <c r="KZ750" t="s">
        <v>4737</v>
      </c>
      <c r="LA750" t="s">
        <v>4736</v>
      </c>
      <c r="LB750" t="s">
        <v>432</v>
      </c>
      <c r="LD750" t="s">
        <v>5691</v>
      </c>
      <c r="LE750">
        <v>6</v>
      </c>
      <c r="LJ750">
        <v>3</v>
      </c>
      <c r="LK750">
        <v>2</v>
      </c>
      <c r="LL750">
        <v>10</v>
      </c>
      <c r="LM750">
        <v>12.413</v>
      </c>
      <c r="LN750">
        <v>12.413</v>
      </c>
      <c r="LO750">
        <v>14.545999999999999</v>
      </c>
      <c r="LP750">
        <v>1</v>
      </c>
      <c r="LQ750">
        <v>51</v>
      </c>
      <c r="LX750">
        <v>1</v>
      </c>
      <c r="LY750">
        <v>31</v>
      </c>
      <c r="LZ750">
        <v>7</v>
      </c>
      <c r="MA750">
        <v>15.856999999999999</v>
      </c>
      <c r="MB750">
        <v>94.745999999999995</v>
      </c>
      <c r="MC750">
        <v>96.5</v>
      </c>
      <c r="MD750">
        <v>2</v>
      </c>
      <c r="ME750" t="s">
        <v>4778</v>
      </c>
      <c r="MF750" t="s">
        <v>349</v>
      </c>
      <c r="MG750" t="s">
        <v>337</v>
      </c>
      <c r="MH750" t="s">
        <v>2123</v>
      </c>
      <c r="MI750">
        <v>1</v>
      </c>
      <c r="MJ750" t="s">
        <v>351</v>
      </c>
      <c r="MK750" t="s">
        <v>477</v>
      </c>
      <c r="MM750" t="s">
        <v>368</v>
      </c>
    </row>
    <row r="751" spans="1:351" x14ac:dyDescent="0.25">
      <c r="A751" t="s">
        <v>4735</v>
      </c>
      <c r="B751">
        <v>1073</v>
      </c>
      <c r="C751">
        <v>51</v>
      </c>
      <c r="D751" t="s">
        <v>347</v>
      </c>
      <c r="E751" t="s">
        <v>338</v>
      </c>
      <c r="F751" t="s">
        <v>355</v>
      </c>
      <c r="G751" t="s">
        <v>473</v>
      </c>
      <c r="H751" t="s">
        <v>357</v>
      </c>
      <c r="I751" t="s">
        <v>342</v>
      </c>
      <c r="J751" t="s">
        <v>355</v>
      </c>
      <c r="K751" t="s">
        <v>357</v>
      </c>
      <c r="L751" t="s">
        <v>2124</v>
      </c>
      <c r="M751" t="s">
        <v>388</v>
      </c>
      <c r="O751" t="s">
        <v>344</v>
      </c>
      <c r="Q751">
        <v>81</v>
      </c>
      <c r="R751">
        <v>65</v>
      </c>
      <c r="S751" s="2">
        <f t="shared" si="282"/>
        <v>80</v>
      </c>
      <c r="T751" s="2">
        <f t="shared" si="283"/>
        <v>80</v>
      </c>
      <c r="U751" s="2">
        <f t="shared" si="284"/>
        <v>80</v>
      </c>
      <c r="V751" s="2">
        <f t="shared" si="285"/>
        <v>70</v>
      </c>
      <c r="W751" s="2">
        <f t="shared" si="286"/>
        <v>60</v>
      </c>
      <c r="AD751" t="s">
        <v>343</v>
      </c>
      <c r="AE751" t="s">
        <v>361</v>
      </c>
      <c r="AF751" s="2" t="str">
        <f t="shared" si="287"/>
        <v>CSU</v>
      </c>
      <c r="AG751" s="2" t="str">
        <f t="shared" si="288"/>
        <v>Own Party</v>
      </c>
      <c r="AH751" t="s">
        <v>391</v>
      </c>
      <c r="DO751">
        <v>40</v>
      </c>
      <c r="DP751">
        <v>37</v>
      </c>
      <c r="DQ751">
        <v>26</v>
      </c>
      <c r="DR751">
        <v>40</v>
      </c>
      <c r="DS751" t="s">
        <v>4915</v>
      </c>
      <c r="DT751">
        <v>35</v>
      </c>
      <c r="KK751" s="5">
        <f t="shared" ca="1" si="293"/>
        <v>40</v>
      </c>
      <c r="KL751" s="5">
        <f t="shared" ca="1" si="294"/>
        <v>37</v>
      </c>
      <c r="KM751" s="5">
        <f t="shared" ca="1" si="295"/>
        <v>26</v>
      </c>
      <c r="KN751" s="5">
        <f t="shared" ca="1" si="296"/>
        <v>40</v>
      </c>
      <c r="KO751" s="5">
        <f t="shared" ca="1" si="297"/>
        <v>35</v>
      </c>
      <c r="KP751" s="4" t="str">
        <f t="shared" si="292"/>
        <v>male_222</v>
      </c>
      <c r="KQ751">
        <v>14.023</v>
      </c>
      <c r="KR751">
        <v>32.270000000000003</v>
      </c>
      <c r="KS751">
        <v>34.28</v>
      </c>
      <c r="KT751">
        <v>5</v>
      </c>
      <c r="KU751">
        <v>4</v>
      </c>
      <c r="KV751">
        <v>2</v>
      </c>
      <c r="KW751">
        <v>4</v>
      </c>
      <c r="KX751" t="s">
        <v>397</v>
      </c>
      <c r="KY751">
        <v>4</v>
      </c>
      <c r="KZ751" t="s">
        <v>4737</v>
      </c>
      <c r="LA751" t="s">
        <v>4738</v>
      </c>
      <c r="LB751" t="s">
        <v>388</v>
      </c>
      <c r="LD751" t="s">
        <v>5692</v>
      </c>
      <c r="LE751">
        <v>70</v>
      </c>
      <c r="LJ751">
        <v>3</v>
      </c>
      <c r="LK751">
        <v>8</v>
      </c>
      <c r="LL751">
        <v>1</v>
      </c>
      <c r="LM751">
        <v>23.591000000000001</v>
      </c>
      <c r="LN751">
        <v>23.591000000000001</v>
      </c>
      <c r="LO751">
        <v>25.108000000000001</v>
      </c>
      <c r="LP751">
        <v>1</v>
      </c>
      <c r="LQ751">
        <v>65</v>
      </c>
      <c r="LR751">
        <v>80</v>
      </c>
      <c r="LS751">
        <v>80</v>
      </c>
      <c r="LT751">
        <v>80</v>
      </c>
      <c r="LU751">
        <v>70</v>
      </c>
      <c r="LV751">
        <v>60</v>
      </c>
      <c r="LW751" t="s">
        <v>520</v>
      </c>
      <c r="LX751">
        <v>2</v>
      </c>
      <c r="LY751">
        <v>38</v>
      </c>
      <c r="LZ751">
        <v>5</v>
      </c>
      <c r="MA751">
        <v>43.119</v>
      </c>
      <c r="MB751">
        <v>319.26799999999997</v>
      </c>
      <c r="MC751">
        <v>327.43599999999998</v>
      </c>
      <c r="MD751">
        <v>4</v>
      </c>
      <c r="ME751" t="s">
        <v>2125</v>
      </c>
      <c r="MF751" t="s">
        <v>349</v>
      </c>
      <c r="MG751" t="s">
        <v>427</v>
      </c>
      <c r="MH751" t="s">
        <v>2126</v>
      </c>
      <c r="MI751">
        <v>1</v>
      </c>
      <c r="MJ751" t="s">
        <v>366</v>
      </c>
      <c r="MK751" t="s">
        <v>468</v>
      </c>
      <c r="MM751" t="s">
        <v>368</v>
      </c>
    </row>
    <row r="752" spans="1:351" x14ac:dyDescent="0.25">
      <c r="A752" t="s">
        <v>4735</v>
      </c>
      <c r="B752">
        <v>576</v>
      </c>
      <c r="C752">
        <v>57</v>
      </c>
      <c r="D752" t="s">
        <v>4737</v>
      </c>
      <c r="E752" t="s">
        <v>354</v>
      </c>
      <c r="F752" t="s">
        <v>355</v>
      </c>
      <c r="G752" t="s">
        <v>340</v>
      </c>
      <c r="H752" t="s">
        <v>404</v>
      </c>
      <c r="I752" t="s">
        <v>342</v>
      </c>
      <c r="J752" t="s">
        <v>355</v>
      </c>
      <c r="K752" t="s">
        <v>341</v>
      </c>
      <c r="L752" t="s">
        <v>2127</v>
      </c>
      <c r="M752" t="s">
        <v>348</v>
      </c>
      <c r="O752" t="s">
        <v>389</v>
      </c>
      <c r="R752">
        <v>50</v>
      </c>
      <c r="S752" s="2">
        <f t="shared" si="282"/>
        <v>100</v>
      </c>
      <c r="T752" s="2">
        <f t="shared" si="283"/>
        <v>100</v>
      </c>
      <c r="U752" s="2">
        <f t="shared" si="284"/>
        <v>100</v>
      </c>
      <c r="V752" s="2">
        <f t="shared" si="285"/>
        <v>100</v>
      </c>
      <c r="W752" s="2">
        <f t="shared" si="286"/>
        <v>100</v>
      </c>
      <c r="X752">
        <v>100</v>
      </c>
      <c r="Y752">
        <v>100</v>
      </c>
      <c r="Z752">
        <v>100</v>
      </c>
      <c r="AA752">
        <v>100</v>
      </c>
      <c r="AB752">
        <v>100</v>
      </c>
      <c r="AD752" t="s">
        <v>390</v>
      </c>
      <c r="AE752" t="s">
        <v>345</v>
      </c>
      <c r="AF752" s="2" t="str">
        <f t="shared" si="287"/>
        <v>AfD</v>
      </c>
      <c r="AG752" s="2" t="str">
        <f t="shared" si="288"/>
        <v>Own Party</v>
      </c>
      <c r="AH752" t="s">
        <v>391</v>
      </c>
      <c r="HS752">
        <v>100</v>
      </c>
      <c r="HT752">
        <v>100</v>
      </c>
      <c r="HU752">
        <v>100</v>
      </c>
      <c r="HV752">
        <v>100</v>
      </c>
      <c r="HW752" t="s">
        <v>4958</v>
      </c>
      <c r="HX752">
        <v>100</v>
      </c>
      <c r="KK752" s="5">
        <f t="shared" ca="1" si="293"/>
        <v>100</v>
      </c>
      <c r="KL752" s="5">
        <f t="shared" ca="1" si="294"/>
        <v>100</v>
      </c>
      <c r="KM752" s="5">
        <f t="shared" ca="1" si="295"/>
        <v>100</v>
      </c>
      <c r="KN752" s="5">
        <f t="shared" ca="1" si="296"/>
        <v>100</v>
      </c>
      <c r="KO752" s="5">
        <f t="shared" ca="1" si="297"/>
        <v>100</v>
      </c>
      <c r="KP752" s="4" t="str">
        <f t="shared" si="292"/>
        <v>female_133_left</v>
      </c>
      <c r="KQ752">
        <v>15.193</v>
      </c>
      <c r="KR752">
        <v>21.047999999999998</v>
      </c>
      <c r="KS752">
        <v>22.02</v>
      </c>
      <c r="KT752">
        <v>5</v>
      </c>
      <c r="KU752">
        <v>4</v>
      </c>
      <c r="KV752">
        <v>4</v>
      </c>
      <c r="KW752">
        <v>4</v>
      </c>
      <c r="KX752">
        <v>4</v>
      </c>
      <c r="KY752">
        <v>4</v>
      </c>
      <c r="KZ752" t="s">
        <v>347</v>
      </c>
      <c r="LA752" t="s">
        <v>4736</v>
      </c>
      <c r="LB752" t="s">
        <v>348</v>
      </c>
      <c r="LD752" t="s">
        <v>5693</v>
      </c>
      <c r="LE752">
        <v>71</v>
      </c>
      <c r="LJ752">
        <v>8</v>
      </c>
      <c r="LK752">
        <v>7</v>
      </c>
      <c r="LL752">
        <v>6</v>
      </c>
      <c r="LM752">
        <v>11.959</v>
      </c>
      <c r="LN752">
        <v>12.641</v>
      </c>
      <c r="LO752">
        <v>13.593999999999999</v>
      </c>
      <c r="LP752">
        <v>2</v>
      </c>
      <c r="LQ752">
        <v>81</v>
      </c>
      <c r="LX752">
        <v>2</v>
      </c>
      <c r="LY752">
        <v>20</v>
      </c>
      <c r="LZ752">
        <v>5</v>
      </c>
      <c r="MA752">
        <v>14.555</v>
      </c>
      <c r="MB752">
        <v>20.667999999999999</v>
      </c>
      <c r="MC752">
        <v>23.861000000000001</v>
      </c>
      <c r="MD752">
        <v>2</v>
      </c>
      <c r="MF752" t="s">
        <v>363</v>
      </c>
      <c r="MG752" t="s">
        <v>337</v>
      </c>
      <c r="MH752" t="s">
        <v>2128</v>
      </c>
      <c r="MI752">
        <v>1</v>
      </c>
      <c r="MJ752" t="s">
        <v>351</v>
      </c>
      <c r="ML752" t="s">
        <v>448</v>
      </c>
      <c r="MM752" t="s">
        <v>368</v>
      </c>
    </row>
    <row r="753" spans="1:351" x14ac:dyDescent="0.25">
      <c r="A753" t="s">
        <v>4735</v>
      </c>
      <c r="B753">
        <v>6911</v>
      </c>
      <c r="C753">
        <v>19</v>
      </c>
      <c r="D753" t="s">
        <v>4737</v>
      </c>
      <c r="E753" t="s">
        <v>4898</v>
      </c>
      <c r="F753" t="s">
        <v>355</v>
      </c>
      <c r="G753" t="s">
        <v>402</v>
      </c>
      <c r="H753" t="s">
        <v>357</v>
      </c>
      <c r="I753" t="s">
        <v>342</v>
      </c>
      <c r="J753" t="s">
        <v>355</v>
      </c>
      <c r="K753" t="s">
        <v>386</v>
      </c>
      <c r="M753" t="s">
        <v>378</v>
      </c>
      <c r="O753" t="s">
        <v>343</v>
      </c>
      <c r="Q753">
        <v>75</v>
      </c>
      <c r="R753">
        <v>45</v>
      </c>
      <c r="S753" s="2">
        <f t="shared" si="282"/>
        <v>80</v>
      </c>
      <c r="T753" s="2">
        <f t="shared" si="283"/>
        <v>75</v>
      </c>
      <c r="U753" s="2">
        <f t="shared" si="284"/>
        <v>87</v>
      </c>
      <c r="V753" s="2">
        <f t="shared" si="285"/>
        <v>70</v>
      </c>
      <c r="W753" s="2">
        <f t="shared" si="286"/>
        <v>69</v>
      </c>
      <c r="AD753" t="s">
        <v>4889</v>
      </c>
      <c r="AE753" t="s">
        <v>345</v>
      </c>
      <c r="AF753" s="2" t="str">
        <f t="shared" si="287"/>
        <v>GRueNE</v>
      </c>
      <c r="AG753" s="2" t="str">
        <f t="shared" si="288"/>
        <v>Other Party</v>
      </c>
      <c r="AH753" t="s">
        <v>379</v>
      </c>
      <c r="FW753">
        <v>58</v>
      </c>
      <c r="FX753">
        <v>57</v>
      </c>
      <c r="FY753">
        <v>50</v>
      </c>
      <c r="FZ753">
        <v>64</v>
      </c>
      <c r="GA753" t="s">
        <v>4943</v>
      </c>
      <c r="GB753">
        <v>56</v>
      </c>
      <c r="KK753" s="5">
        <f t="shared" ca="1" si="293"/>
        <v>58</v>
      </c>
      <c r="KL753" s="5">
        <f t="shared" ca="1" si="294"/>
        <v>57</v>
      </c>
      <c r="KM753" s="5">
        <f t="shared" ca="1" si="295"/>
        <v>50</v>
      </c>
      <c r="KN753" s="5">
        <f t="shared" ca="1" si="296"/>
        <v>64</v>
      </c>
      <c r="KO753" s="5">
        <f t="shared" ca="1" si="297"/>
        <v>56</v>
      </c>
      <c r="KP753" s="4" t="str">
        <f t="shared" si="292"/>
        <v>female_211_image</v>
      </c>
      <c r="KQ753">
        <v>0.94899999999999995</v>
      </c>
      <c r="KR753">
        <v>37.381</v>
      </c>
      <c r="KS753">
        <v>38.728999999999999</v>
      </c>
      <c r="KT753">
        <v>8</v>
      </c>
      <c r="KU753">
        <v>2</v>
      </c>
      <c r="KV753">
        <v>2</v>
      </c>
      <c r="KW753">
        <v>3</v>
      </c>
      <c r="KX753">
        <v>2</v>
      </c>
      <c r="KY753">
        <v>2</v>
      </c>
      <c r="KZ753" t="s">
        <v>4737</v>
      </c>
      <c r="LA753" t="s">
        <v>4738</v>
      </c>
      <c r="LB753" t="s">
        <v>378</v>
      </c>
      <c r="LD753" t="s">
        <v>5694</v>
      </c>
      <c r="LE753">
        <v>43</v>
      </c>
      <c r="LG753">
        <v>3</v>
      </c>
      <c r="LH753">
        <v>7</v>
      </c>
      <c r="LI753">
        <v>4</v>
      </c>
      <c r="LM753">
        <v>12.872999999999999</v>
      </c>
      <c r="LN753">
        <v>23.896000000000001</v>
      </c>
      <c r="LO753">
        <v>24.442</v>
      </c>
      <c r="LP753">
        <v>6</v>
      </c>
      <c r="LQ753">
        <v>60</v>
      </c>
      <c r="LR753">
        <v>80</v>
      </c>
      <c r="LS753">
        <v>75</v>
      </c>
      <c r="LT753">
        <v>87</v>
      </c>
      <c r="LU753">
        <v>70</v>
      </c>
      <c r="LV753">
        <v>69</v>
      </c>
      <c r="LW753" t="s">
        <v>632</v>
      </c>
      <c r="LX753">
        <v>5</v>
      </c>
      <c r="LY753">
        <v>24</v>
      </c>
      <c r="LZ753">
        <v>7</v>
      </c>
      <c r="MA753">
        <v>4.633</v>
      </c>
      <c r="MB753">
        <v>11.516999999999999</v>
      </c>
      <c r="MC753">
        <v>16.375</v>
      </c>
      <c r="MD753">
        <v>4</v>
      </c>
      <c r="MF753" t="s">
        <v>349</v>
      </c>
      <c r="MG753" t="s">
        <v>710</v>
      </c>
      <c r="MH753" t="s">
        <v>2129</v>
      </c>
      <c r="MI753">
        <v>1</v>
      </c>
      <c r="MJ753" t="s">
        <v>366</v>
      </c>
      <c r="ML753" t="s">
        <v>508</v>
      </c>
      <c r="MM753" t="s">
        <v>353</v>
      </c>
    </row>
    <row r="754" spans="1:351" x14ac:dyDescent="0.25">
      <c r="A754" t="s">
        <v>4735</v>
      </c>
      <c r="B754">
        <v>2534</v>
      </c>
      <c r="C754">
        <v>65</v>
      </c>
      <c r="D754" t="s">
        <v>4737</v>
      </c>
      <c r="E754" t="s">
        <v>338</v>
      </c>
      <c r="F754" t="s">
        <v>374</v>
      </c>
      <c r="G754" t="s">
        <v>340</v>
      </c>
      <c r="H754" t="s">
        <v>513</v>
      </c>
      <c r="I754" t="s">
        <v>355</v>
      </c>
      <c r="J754" t="s">
        <v>355</v>
      </c>
      <c r="K754" t="s">
        <v>404</v>
      </c>
      <c r="L754" t="s">
        <v>2130</v>
      </c>
      <c r="M754" t="s">
        <v>389</v>
      </c>
      <c r="R754">
        <v>50</v>
      </c>
      <c r="S754" s="2">
        <f t="shared" si="282"/>
        <v>100</v>
      </c>
      <c r="T754" s="2">
        <f t="shared" si="283"/>
        <v>100</v>
      </c>
      <c r="U754" s="2">
        <f t="shared" si="284"/>
        <v>99</v>
      </c>
      <c r="V754" s="2">
        <f t="shared" si="285"/>
        <v>100</v>
      </c>
      <c r="W754" s="2">
        <f t="shared" si="286"/>
        <v>100</v>
      </c>
      <c r="AD754" t="s">
        <v>388</v>
      </c>
      <c r="AE754" t="s">
        <v>345</v>
      </c>
      <c r="AF754" s="2" t="str">
        <f t="shared" si="287"/>
        <v>None</v>
      </c>
      <c r="AG754" s="2" t="str">
        <f t="shared" si="288"/>
        <v>No Party</v>
      </c>
      <c r="FQ754">
        <v>0</v>
      </c>
      <c r="FR754">
        <v>0</v>
      </c>
      <c r="FS754">
        <v>0</v>
      </c>
      <c r="FT754">
        <v>0</v>
      </c>
      <c r="FU754" t="s">
        <v>4928</v>
      </c>
      <c r="FV754">
        <v>0</v>
      </c>
      <c r="KK754" s="5">
        <f t="shared" ca="1" si="293"/>
        <v>0</v>
      </c>
      <c r="KL754" s="5">
        <f t="shared" ca="1" si="294"/>
        <v>0</v>
      </c>
      <c r="KM754" s="5">
        <f t="shared" ca="1" si="295"/>
        <v>0</v>
      </c>
      <c r="KN754" s="5">
        <f t="shared" ca="1" si="296"/>
        <v>0</v>
      </c>
      <c r="KO754" s="5">
        <f t="shared" ca="1" si="297"/>
        <v>0</v>
      </c>
      <c r="KP754" s="4" t="str">
        <f t="shared" si="292"/>
        <v>female_211</v>
      </c>
      <c r="KQ754">
        <v>20.048999999999999</v>
      </c>
      <c r="KR754">
        <v>33.633000000000003</v>
      </c>
      <c r="KS754">
        <v>35.799999999999997</v>
      </c>
      <c r="KT754">
        <v>5</v>
      </c>
      <c r="KU754" t="s">
        <v>397</v>
      </c>
      <c r="KV754" t="s">
        <v>397</v>
      </c>
      <c r="KW754" t="s">
        <v>397</v>
      </c>
      <c r="KX754" t="s">
        <v>397</v>
      </c>
      <c r="KY754" t="s">
        <v>397</v>
      </c>
      <c r="KZ754" t="s">
        <v>347</v>
      </c>
      <c r="LA754" t="s">
        <v>4736</v>
      </c>
      <c r="LB754" t="s">
        <v>389</v>
      </c>
      <c r="LD754" t="s">
        <v>5695</v>
      </c>
      <c r="LE754">
        <v>10</v>
      </c>
      <c r="LG754">
        <v>10</v>
      </c>
      <c r="LH754">
        <v>0</v>
      </c>
      <c r="LI754">
        <v>10</v>
      </c>
      <c r="LM754">
        <v>26.713999999999999</v>
      </c>
      <c r="LN754">
        <v>29.216000000000001</v>
      </c>
      <c r="LO754">
        <v>31.542000000000002</v>
      </c>
      <c r="LP754">
        <v>2</v>
      </c>
      <c r="LQ754">
        <v>5</v>
      </c>
      <c r="LR754">
        <v>100</v>
      </c>
      <c r="LS754">
        <v>100</v>
      </c>
      <c r="LT754">
        <v>99</v>
      </c>
      <c r="LU754">
        <v>100</v>
      </c>
      <c r="LV754">
        <v>100</v>
      </c>
      <c r="LW754" t="s">
        <v>732</v>
      </c>
      <c r="LX754">
        <v>3</v>
      </c>
      <c r="LY754">
        <v>40</v>
      </c>
      <c r="LZ754">
        <v>6</v>
      </c>
      <c r="MA754">
        <v>39.116999999999997</v>
      </c>
      <c r="MB754">
        <v>39.116999999999997</v>
      </c>
      <c r="MC754">
        <v>43.707999999999998</v>
      </c>
      <c r="MD754">
        <v>1</v>
      </c>
      <c r="MF754" t="s">
        <v>629</v>
      </c>
      <c r="MG754" t="s">
        <v>337</v>
      </c>
      <c r="MH754" t="s">
        <v>2131</v>
      </c>
      <c r="MI754">
        <v>1</v>
      </c>
      <c r="MJ754" t="s">
        <v>366</v>
      </c>
      <c r="ML754" t="s">
        <v>560</v>
      </c>
      <c r="MM754" t="s">
        <v>353</v>
      </c>
    </row>
    <row r="755" spans="1:351" x14ac:dyDescent="0.25">
      <c r="A755" t="s">
        <v>4735</v>
      </c>
      <c r="B755">
        <v>743</v>
      </c>
      <c r="C755">
        <v>45</v>
      </c>
      <c r="D755" t="s">
        <v>4737</v>
      </c>
      <c r="E755" t="s">
        <v>338</v>
      </c>
      <c r="F755" t="s">
        <v>355</v>
      </c>
      <c r="G755" t="s">
        <v>370</v>
      </c>
      <c r="H755" t="s">
        <v>357</v>
      </c>
      <c r="I755" t="s">
        <v>342</v>
      </c>
      <c r="J755" t="s">
        <v>342</v>
      </c>
      <c r="K755" t="s">
        <v>341</v>
      </c>
      <c r="L755" t="s">
        <v>1571</v>
      </c>
      <c r="M755" t="s">
        <v>348</v>
      </c>
      <c r="O755" t="s">
        <v>359</v>
      </c>
      <c r="P755" t="s">
        <v>424</v>
      </c>
      <c r="Q755">
        <v>100</v>
      </c>
      <c r="R755">
        <v>100</v>
      </c>
      <c r="S755" s="2">
        <f t="shared" si="282"/>
        <v>81</v>
      </c>
      <c r="T755" s="2">
        <f t="shared" si="283"/>
        <v>100</v>
      </c>
      <c r="U755" s="2">
        <f t="shared" si="284"/>
        <v>100</v>
      </c>
      <c r="V755" s="2">
        <f t="shared" si="285"/>
        <v>100</v>
      </c>
      <c r="W755" s="2">
        <f t="shared" si="286"/>
        <v>100</v>
      </c>
      <c r="AD755" t="s">
        <v>343</v>
      </c>
      <c r="AE755" t="s">
        <v>345</v>
      </c>
      <c r="AF755" s="2" t="str">
        <f t="shared" si="287"/>
        <v>AfD</v>
      </c>
      <c r="AG755" s="2" t="str">
        <f t="shared" si="288"/>
        <v>Own Party</v>
      </c>
      <c r="AH755" t="s">
        <v>391</v>
      </c>
      <c r="FK755">
        <v>100</v>
      </c>
      <c r="FL755">
        <v>100</v>
      </c>
      <c r="FM755">
        <v>100</v>
      </c>
      <c r="FN755">
        <v>100</v>
      </c>
      <c r="FO755" t="s">
        <v>4943</v>
      </c>
      <c r="FP755">
        <v>75</v>
      </c>
      <c r="KK755" s="5">
        <f t="shared" ca="1" si="293"/>
        <v>100</v>
      </c>
      <c r="KL755" s="5">
        <f t="shared" ca="1" si="294"/>
        <v>100</v>
      </c>
      <c r="KM755" s="5">
        <f t="shared" ca="1" si="295"/>
        <v>100</v>
      </c>
      <c r="KN755" s="5">
        <f t="shared" ca="1" si="296"/>
        <v>100</v>
      </c>
      <c r="KO755" s="5">
        <f t="shared" ca="1" si="297"/>
        <v>75</v>
      </c>
      <c r="KP755" s="4" t="str">
        <f t="shared" si="292"/>
        <v>female_111_image</v>
      </c>
      <c r="KQ755">
        <v>34.31</v>
      </c>
      <c r="KR755">
        <v>55</v>
      </c>
      <c r="KS755">
        <v>55.801000000000002</v>
      </c>
      <c r="KT755">
        <v>5</v>
      </c>
      <c r="KU755" t="s">
        <v>444</v>
      </c>
      <c r="KV755" t="s">
        <v>444</v>
      </c>
      <c r="KW755" t="s">
        <v>444</v>
      </c>
      <c r="KX755">
        <v>4</v>
      </c>
      <c r="KY755">
        <v>3</v>
      </c>
      <c r="KZ755" t="s">
        <v>347</v>
      </c>
      <c r="LA755" t="s">
        <v>4736</v>
      </c>
      <c r="LB755" t="s">
        <v>348</v>
      </c>
      <c r="LD755" t="s">
        <v>5696</v>
      </c>
      <c r="LE755">
        <v>75</v>
      </c>
      <c r="LG755">
        <v>3</v>
      </c>
      <c r="LH755">
        <v>7</v>
      </c>
      <c r="LM755">
        <v>13.831</v>
      </c>
      <c r="LN755">
        <v>18.2</v>
      </c>
      <c r="LO755">
        <v>20.405999999999999</v>
      </c>
      <c r="LP755">
        <v>5</v>
      </c>
      <c r="LQ755">
        <v>41</v>
      </c>
      <c r="LR755">
        <v>81</v>
      </c>
      <c r="LS755">
        <v>100</v>
      </c>
      <c r="LT755">
        <v>100</v>
      </c>
      <c r="LU755">
        <v>100</v>
      </c>
      <c r="LV755">
        <v>100</v>
      </c>
      <c r="LW755" t="s">
        <v>1417</v>
      </c>
      <c r="LX755">
        <v>1</v>
      </c>
      <c r="LY755">
        <v>29</v>
      </c>
      <c r="LZ755">
        <v>7</v>
      </c>
      <c r="MA755">
        <v>8.2569999999999997</v>
      </c>
      <c r="MB755">
        <v>14.53</v>
      </c>
      <c r="MC755">
        <v>17.501000000000001</v>
      </c>
      <c r="MD755">
        <v>3</v>
      </c>
      <c r="MF755" t="s">
        <v>363</v>
      </c>
      <c r="MG755" t="s">
        <v>2132</v>
      </c>
      <c r="MH755" t="s">
        <v>2133</v>
      </c>
      <c r="MI755">
        <v>1</v>
      </c>
      <c r="MJ755" t="s">
        <v>366</v>
      </c>
      <c r="ML755" t="s">
        <v>491</v>
      </c>
      <c r="MM755" t="s">
        <v>353</v>
      </c>
    </row>
    <row r="756" spans="1:351" x14ac:dyDescent="0.25">
      <c r="A756" t="s">
        <v>4735</v>
      </c>
      <c r="B756">
        <v>337</v>
      </c>
      <c r="C756">
        <v>33</v>
      </c>
      <c r="D756" t="s">
        <v>4737</v>
      </c>
      <c r="E756" t="s">
        <v>4898</v>
      </c>
      <c r="F756" t="s">
        <v>355</v>
      </c>
      <c r="G756" t="s">
        <v>4739</v>
      </c>
      <c r="H756" t="s">
        <v>357</v>
      </c>
      <c r="I756" t="s">
        <v>342</v>
      </c>
      <c r="J756" t="s">
        <v>355</v>
      </c>
      <c r="K756" t="s">
        <v>404</v>
      </c>
      <c r="L756" t="s">
        <v>492</v>
      </c>
      <c r="M756" t="s">
        <v>348</v>
      </c>
      <c r="O756" t="s">
        <v>344</v>
      </c>
      <c r="Q756">
        <v>40</v>
      </c>
      <c r="R756">
        <v>87</v>
      </c>
      <c r="S756" s="2">
        <f t="shared" si="282"/>
        <v>62</v>
      </c>
      <c r="T756" s="2">
        <f t="shared" si="283"/>
        <v>57</v>
      </c>
      <c r="U756" s="2">
        <f t="shared" si="284"/>
        <v>90</v>
      </c>
      <c r="V756" s="2">
        <f t="shared" si="285"/>
        <v>71</v>
      </c>
      <c r="W756" s="2">
        <f t="shared" si="286"/>
        <v>82</v>
      </c>
      <c r="X756">
        <v>62</v>
      </c>
      <c r="Y756">
        <v>57</v>
      </c>
      <c r="Z756">
        <v>90</v>
      </c>
      <c r="AA756">
        <v>71</v>
      </c>
      <c r="AB756">
        <v>82</v>
      </c>
      <c r="AD756" t="s">
        <v>343</v>
      </c>
      <c r="AE756" t="s">
        <v>361</v>
      </c>
      <c r="AF756" s="2" t="str">
        <f t="shared" si="287"/>
        <v>None</v>
      </c>
      <c r="AG756" s="2" t="str">
        <f t="shared" si="288"/>
        <v>No Party</v>
      </c>
      <c r="AH756" t="s">
        <v>346</v>
      </c>
      <c r="CW756">
        <v>43</v>
      </c>
      <c r="CX756">
        <v>33</v>
      </c>
      <c r="CY756">
        <v>62</v>
      </c>
      <c r="CZ756">
        <v>59</v>
      </c>
      <c r="DA756" t="s">
        <v>4967</v>
      </c>
      <c r="DB756">
        <v>42</v>
      </c>
      <c r="KK756" s="5">
        <f t="shared" ca="1" si="293"/>
        <v>43</v>
      </c>
      <c r="KL756" s="5">
        <f t="shared" ca="1" si="294"/>
        <v>33</v>
      </c>
      <c r="KM756" s="5">
        <f t="shared" ca="1" si="295"/>
        <v>62</v>
      </c>
      <c r="KN756" s="5">
        <f t="shared" ca="1" si="296"/>
        <v>59</v>
      </c>
      <c r="KO756" s="5">
        <f t="shared" ca="1" si="297"/>
        <v>42</v>
      </c>
      <c r="KP756" s="4" t="str">
        <f t="shared" si="292"/>
        <v>male_123_right</v>
      </c>
      <c r="KQ756">
        <v>5.8849999999999998</v>
      </c>
      <c r="KR756">
        <v>8.2769999999999992</v>
      </c>
      <c r="KS756">
        <v>29.358000000000001</v>
      </c>
      <c r="KT756">
        <v>5</v>
      </c>
      <c r="KU756">
        <v>3</v>
      </c>
      <c r="KV756">
        <v>4</v>
      </c>
      <c r="KW756">
        <v>4</v>
      </c>
      <c r="KX756">
        <v>3</v>
      </c>
      <c r="KY756">
        <v>3</v>
      </c>
      <c r="KZ756" t="s">
        <v>4737</v>
      </c>
      <c r="LA756" t="s">
        <v>4738</v>
      </c>
      <c r="LB756" t="s">
        <v>344</v>
      </c>
      <c r="LD756" t="s">
        <v>5697</v>
      </c>
      <c r="LE756">
        <v>66</v>
      </c>
      <c r="LG756">
        <v>2</v>
      </c>
      <c r="LH756">
        <v>6</v>
      </c>
      <c r="LI756">
        <v>7</v>
      </c>
      <c r="LM756">
        <v>14.239000000000001</v>
      </c>
      <c r="LN756">
        <v>14.239000000000001</v>
      </c>
      <c r="LO756">
        <v>15.031000000000001</v>
      </c>
      <c r="LP756">
        <v>1</v>
      </c>
      <c r="LQ756">
        <v>50</v>
      </c>
      <c r="LX756">
        <v>1</v>
      </c>
      <c r="LY756">
        <v>31</v>
      </c>
      <c r="LZ756">
        <v>7</v>
      </c>
      <c r="MA756">
        <v>3.641</v>
      </c>
      <c r="MB756">
        <v>3.641</v>
      </c>
      <c r="MC756">
        <v>7.4139999999999997</v>
      </c>
      <c r="MD756">
        <v>1</v>
      </c>
      <c r="MF756" t="s">
        <v>349</v>
      </c>
      <c r="MG756" t="s">
        <v>337</v>
      </c>
      <c r="MH756" t="s">
        <v>2134</v>
      </c>
      <c r="MI756">
        <v>1</v>
      </c>
      <c r="MJ756" t="s">
        <v>351</v>
      </c>
      <c r="MK756" t="s">
        <v>367</v>
      </c>
      <c r="MM756" t="s">
        <v>353</v>
      </c>
    </row>
    <row r="757" spans="1:351" x14ac:dyDescent="0.25">
      <c r="A757" t="s">
        <v>4735</v>
      </c>
      <c r="B757">
        <v>279</v>
      </c>
      <c r="C757">
        <v>27</v>
      </c>
      <c r="D757" t="s">
        <v>347</v>
      </c>
      <c r="E757" t="s">
        <v>605</v>
      </c>
      <c r="F757" t="s">
        <v>355</v>
      </c>
      <c r="G757" t="s">
        <v>356</v>
      </c>
      <c r="H757" t="s">
        <v>404</v>
      </c>
      <c r="I757" t="s">
        <v>355</v>
      </c>
      <c r="J757" t="s">
        <v>355</v>
      </c>
      <c r="K757" t="s">
        <v>386</v>
      </c>
      <c r="L757" t="s">
        <v>1782</v>
      </c>
      <c r="M757" t="s">
        <v>389</v>
      </c>
      <c r="R757">
        <v>54</v>
      </c>
      <c r="S757" s="2">
        <f t="shared" si="282"/>
        <v>84</v>
      </c>
      <c r="T757" s="2">
        <f t="shared" si="283"/>
        <v>85</v>
      </c>
      <c r="U757" s="2">
        <f t="shared" si="284"/>
        <v>75</v>
      </c>
      <c r="V757" s="2">
        <f t="shared" si="285"/>
        <v>80</v>
      </c>
      <c r="W757" s="2">
        <f t="shared" si="286"/>
        <v>86</v>
      </c>
      <c r="AD757" t="s">
        <v>344</v>
      </c>
      <c r="AE757" t="s">
        <v>361</v>
      </c>
      <c r="AF757" s="2" t="str">
        <f t="shared" si="287"/>
        <v>None</v>
      </c>
      <c r="AG757" s="2" t="str">
        <f t="shared" si="288"/>
        <v>No Party</v>
      </c>
      <c r="EM757">
        <v>56</v>
      </c>
      <c r="EN757">
        <v>58</v>
      </c>
      <c r="EO757">
        <v>57</v>
      </c>
      <c r="EP757">
        <v>57</v>
      </c>
      <c r="EQ757" t="s">
        <v>4890</v>
      </c>
      <c r="ER757">
        <v>62</v>
      </c>
      <c r="KK757" s="5">
        <f t="shared" ca="1" si="293"/>
        <v>56</v>
      </c>
      <c r="KL757" s="5">
        <f t="shared" ca="1" si="294"/>
        <v>58</v>
      </c>
      <c r="KM757" s="5">
        <f t="shared" ca="1" si="295"/>
        <v>57</v>
      </c>
      <c r="KN757" s="5">
        <f t="shared" ca="1" si="296"/>
        <v>57</v>
      </c>
      <c r="KO757" s="5">
        <f t="shared" ca="1" si="297"/>
        <v>62</v>
      </c>
      <c r="KP757" s="4" t="str">
        <f t="shared" si="292"/>
        <v>male_233_right</v>
      </c>
      <c r="KQ757">
        <v>4.415</v>
      </c>
      <c r="KR757">
        <v>10.605</v>
      </c>
      <c r="KS757">
        <v>12.422000000000001</v>
      </c>
      <c r="KT757">
        <v>10</v>
      </c>
      <c r="KU757" t="s">
        <v>444</v>
      </c>
      <c r="KV757">
        <v>4</v>
      </c>
      <c r="KW757">
        <v>4</v>
      </c>
      <c r="KX757">
        <v>4</v>
      </c>
      <c r="KY757">
        <v>4</v>
      </c>
      <c r="KZ757" t="s">
        <v>4737</v>
      </c>
      <c r="LA757" t="s">
        <v>4738</v>
      </c>
      <c r="LB757" t="s">
        <v>389</v>
      </c>
      <c r="LD757" t="s">
        <v>5698</v>
      </c>
      <c r="LE757">
        <v>57</v>
      </c>
      <c r="LJ757">
        <v>2</v>
      </c>
      <c r="LK757">
        <v>7</v>
      </c>
      <c r="LL757">
        <v>1</v>
      </c>
      <c r="LM757">
        <v>8.4670000000000005</v>
      </c>
      <c r="LN757">
        <v>8.4670000000000005</v>
      </c>
      <c r="LO757">
        <v>18.526</v>
      </c>
      <c r="LP757">
        <v>1</v>
      </c>
      <c r="LQ757">
        <v>3</v>
      </c>
      <c r="LR757">
        <v>84</v>
      </c>
      <c r="LS757">
        <v>85</v>
      </c>
      <c r="LT757">
        <v>75</v>
      </c>
      <c r="LU757">
        <v>80</v>
      </c>
      <c r="LV757">
        <v>86</v>
      </c>
      <c r="LW757" t="s">
        <v>1067</v>
      </c>
      <c r="LX757">
        <v>1</v>
      </c>
      <c r="LY757">
        <v>36</v>
      </c>
      <c r="LZ757">
        <v>7</v>
      </c>
      <c r="MA757">
        <v>2.4740000000000002</v>
      </c>
      <c r="MB757">
        <v>13.757999999999999</v>
      </c>
      <c r="MC757">
        <v>14.456</v>
      </c>
      <c r="MD757">
        <v>7</v>
      </c>
      <c r="MF757" t="s">
        <v>363</v>
      </c>
      <c r="MG757" t="s">
        <v>2135</v>
      </c>
      <c r="MH757" t="s">
        <v>2136</v>
      </c>
      <c r="MI757">
        <v>1</v>
      </c>
      <c r="MJ757" t="s">
        <v>366</v>
      </c>
      <c r="MK757" t="s">
        <v>477</v>
      </c>
      <c r="MM757" t="s">
        <v>368</v>
      </c>
    </row>
    <row r="758" spans="1:351" x14ac:dyDescent="0.25">
      <c r="A758" t="s">
        <v>4735</v>
      </c>
      <c r="B758">
        <v>444</v>
      </c>
      <c r="C758">
        <v>44</v>
      </c>
      <c r="D758" t="s">
        <v>4737</v>
      </c>
      <c r="E758" t="s">
        <v>4898</v>
      </c>
      <c r="F758" t="s">
        <v>355</v>
      </c>
      <c r="G758" t="s">
        <v>478</v>
      </c>
      <c r="H758" t="s">
        <v>341</v>
      </c>
      <c r="I758" t="s">
        <v>355</v>
      </c>
      <c r="J758" t="s">
        <v>355</v>
      </c>
      <c r="K758" t="s">
        <v>386</v>
      </c>
      <c r="L758" t="s">
        <v>2137</v>
      </c>
      <c r="M758" t="s">
        <v>389</v>
      </c>
      <c r="R758">
        <v>48</v>
      </c>
      <c r="S758" s="2">
        <f t="shared" si="282"/>
        <v>59</v>
      </c>
      <c r="T758" s="2">
        <f t="shared" si="283"/>
        <v>17</v>
      </c>
      <c r="U758" s="2">
        <f t="shared" si="284"/>
        <v>45</v>
      </c>
      <c r="V758" s="2">
        <f t="shared" si="285"/>
        <v>76</v>
      </c>
      <c r="W758" s="2">
        <f t="shared" si="286"/>
        <v>34</v>
      </c>
      <c r="X758">
        <v>59</v>
      </c>
      <c r="Y758">
        <v>17</v>
      </c>
      <c r="Z758">
        <v>45</v>
      </c>
      <c r="AA758">
        <v>76</v>
      </c>
      <c r="AB758">
        <v>34</v>
      </c>
      <c r="AD758" t="s">
        <v>348</v>
      </c>
      <c r="AE758" t="s">
        <v>345</v>
      </c>
      <c r="AF758" s="2" t="str">
        <f t="shared" si="287"/>
        <v>None</v>
      </c>
      <c r="AG758" s="2" t="str">
        <f t="shared" si="288"/>
        <v>No Party</v>
      </c>
      <c r="GO758">
        <v>44</v>
      </c>
      <c r="GP758">
        <v>14</v>
      </c>
      <c r="GQ758">
        <v>45</v>
      </c>
      <c r="GR758">
        <v>63</v>
      </c>
      <c r="GS758" t="s">
        <v>5023</v>
      </c>
      <c r="GT758">
        <v>38</v>
      </c>
      <c r="KK758" s="5">
        <f t="shared" ca="1" si="293"/>
        <v>44</v>
      </c>
      <c r="KL758" s="5">
        <f t="shared" ca="1" si="294"/>
        <v>14</v>
      </c>
      <c r="KM758" s="5">
        <f t="shared" ca="1" si="295"/>
        <v>45</v>
      </c>
      <c r="KN758" s="5">
        <f t="shared" ca="1" si="296"/>
        <v>63</v>
      </c>
      <c r="KO758" s="5">
        <f t="shared" ca="1" si="297"/>
        <v>38</v>
      </c>
      <c r="KP758" s="4" t="str">
        <f t="shared" si="292"/>
        <v>female_311_image_left</v>
      </c>
      <c r="KQ758">
        <v>0</v>
      </c>
      <c r="KR758">
        <v>0</v>
      </c>
      <c r="KS758">
        <v>4.5170000000000003</v>
      </c>
      <c r="KT758">
        <v>0</v>
      </c>
      <c r="KU758">
        <v>2</v>
      </c>
      <c r="KV758">
        <v>2</v>
      </c>
      <c r="KW758">
        <v>2</v>
      </c>
      <c r="KX758">
        <v>2</v>
      </c>
      <c r="KY758">
        <v>2</v>
      </c>
      <c r="KZ758" t="s">
        <v>347</v>
      </c>
      <c r="LA758" t="s">
        <v>4738</v>
      </c>
      <c r="LB758" t="s">
        <v>343</v>
      </c>
      <c r="LD758" t="s">
        <v>5320</v>
      </c>
      <c r="LE758">
        <v>63</v>
      </c>
      <c r="LJ758">
        <v>6</v>
      </c>
      <c r="LK758">
        <v>4</v>
      </c>
      <c r="LL758">
        <v>8</v>
      </c>
      <c r="LM758">
        <v>0.57499999999999996</v>
      </c>
      <c r="LN758">
        <v>0.57499999999999996</v>
      </c>
      <c r="LO758">
        <v>1.5620000000000001</v>
      </c>
      <c r="LP758">
        <v>1</v>
      </c>
      <c r="LQ758">
        <v>48</v>
      </c>
      <c r="LX758">
        <v>2</v>
      </c>
      <c r="LY758">
        <v>38</v>
      </c>
      <c r="LZ758">
        <v>9</v>
      </c>
      <c r="MA758">
        <v>1.44</v>
      </c>
      <c r="MB758">
        <v>3.6709999999999998</v>
      </c>
      <c r="MC758">
        <v>5.56</v>
      </c>
      <c r="MD758">
        <v>2</v>
      </c>
      <c r="MF758" t="s">
        <v>349</v>
      </c>
      <c r="MG758" t="s">
        <v>446</v>
      </c>
      <c r="MH758" t="s">
        <v>2138</v>
      </c>
      <c r="MI758">
        <v>1</v>
      </c>
      <c r="MJ758" t="s">
        <v>351</v>
      </c>
      <c r="ML758" t="s">
        <v>545</v>
      </c>
      <c r="MM758" t="s">
        <v>368</v>
      </c>
    </row>
    <row r="759" spans="1:351" x14ac:dyDescent="0.25">
      <c r="A759" t="s">
        <v>4735</v>
      </c>
      <c r="B759">
        <v>8497</v>
      </c>
      <c r="C759">
        <v>24</v>
      </c>
      <c r="D759" t="s">
        <v>347</v>
      </c>
      <c r="E759" t="s">
        <v>373</v>
      </c>
      <c r="F759" t="s">
        <v>355</v>
      </c>
      <c r="G759" t="s">
        <v>370</v>
      </c>
      <c r="H759" t="s">
        <v>341</v>
      </c>
      <c r="I759" t="s">
        <v>342</v>
      </c>
      <c r="J759" t="s">
        <v>355</v>
      </c>
      <c r="K759" t="s">
        <v>386</v>
      </c>
      <c r="L759" t="s">
        <v>1430</v>
      </c>
      <c r="M759" t="s">
        <v>4889</v>
      </c>
      <c r="O759" t="s">
        <v>378</v>
      </c>
      <c r="Q759">
        <v>78</v>
      </c>
      <c r="R759">
        <v>20</v>
      </c>
      <c r="S759" s="2">
        <f t="shared" si="282"/>
        <v>86</v>
      </c>
      <c r="T759" s="2">
        <f t="shared" si="283"/>
        <v>85</v>
      </c>
      <c r="U759" s="2">
        <f t="shared" si="284"/>
        <v>94</v>
      </c>
      <c r="V759" s="2">
        <f t="shared" si="285"/>
        <v>69</v>
      </c>
      <c r="W759" s="2">
        <f t="shared" si="286"/>
        <v>61</v>
      </c>
      <c r="AD759" t="s">
        <v>343</v>
      </c>
      <c r="AE759" t="s">
        <v>345</v>
      </c>
      <c r="AF759" s="2" t="str">
        <f t="shared" si="287"/>
        <v>GRueNE</v>
      </c>
      <c r="AG759" s="2" t="str">
        <f t="shared" si="288"/>
        <v>Own Party</v>
      </c>
      <c r="AH759" t="s">
        <v>391</v>
      </c>
      <c r="GC759">
        <v>50</v>
      </c>
      <c r="GD759">
        <v>71</v>
      </c>
      <c r="GE759">
        <v>71</v>
      </c>
      <c r="GF759">
        <v>66</v>
      </c>
      <c r="GG759" t="s">
        <v>4943</v>
      </c>
      <c r="GH759">
        <v>70</v>
      </c>
      <c r="KK759" s="5">
        <f t="shared" ca="1" si="293"/>
        <v>50</v>
      </c>
      <c r="KL759" s="5">
        <f t="shared" ca="1" si="294"/>
        <v>71</v>
      </c>
      <c r="KM759" s="5">
        <f t="shared" ca="1" si="295"/>
        <v>71</v>
      </c>
      <c r="KN759" s="5">
        <f t="shared" ca="1" si="296"/>
        <v>66</v>
      </c>
      <c r="KO759" s="5">
        <f t="shared" ca="1" si="297"/>
        <v>70</v>
      </c>
      <c r="KP759" s="4" t="str">
        <f t="shared" si="292"/>
        <v>female_311_left</v>
      </c>
      <c r="KQ759">
        <v>4.4210000000000003</v>
      </c>
      <c r="KR759">
        <v>18.584</v>
      </c>
      <c r="KS759">
        <v>19.943999999999999</v>
      </c>
      <c r="KT759">
        <v>7</v>
      </c>
      <c r="KU759">
        <v>3</v>
      </c>
      <c r="KV759" t="s">
        <v>444</v>
      </c>
      <c r="KW759">
        <v>3</v>
      </c>
      <c r="KX759">
        <v>4</v>
      </c>
      <c r="KY759">
        <v>4</v>
      </c>
      <c r="KZ759" t="s">
        <v>347</v>
      </c>
      <c r="LA759" t="s">
        <v>4736</v>
      </c>
      <c r="LB759" t="s">
        <v>4906</v>
      </c>
      <c r="LD759" t="s">
        <v>5699</v>
      </c>
      <c r="LE759">
        <v>22</v>
      </c>
      <c r="LG759">
        <v>2</v>
      </c>
      <c r="LH759">
        <v>4</v>
      </c>
      <c r="LI759">
        <v>9</v>
      </c>
      <c r="LM759">
        <v>9.5139999999999993</v>
      </c>
      <c r="LN759">
        <v>13.672000000000001</v>
      </c>
      <c r="LO759">
        <v>15.909000000000001</v>
      </c>
      <c r="LP759">
        <v>3</v>
      </c>
      <c r="LQ759">
        <v>35</v>
      </c>
      <c r="LR759">
        <v>86</v>
      </c>
      <c r="LS759">
        <v>85</v>
      </c>
      <c r="LT759">
        <v>94</v>
      </c>
      <c r="LU759">
        <v>69</v>
      </c>
      <c r="LV759">
        <v>61</v>
      </c>
      <c r="LW759" t="s">
        <v>1517</v>
      </c>
      <c r="LX759">
        <v>3</v>
      </c>
      <c r="LY759">
        <v>21</v>
      </c>
      <c r="LZ759">
        <v>6</v>
      </c>
      <c r="MA759">
        <v>5.5250000000000004</v>
      </c>
      <c r="MB759">
        <v>17.834</v>
      </c>
      <c r="MC759">
        <v>20.5</v>
      </c>
      <c r="MD759">
        <v>6</v>
      </c>
      <c r="MF759" t="s">
        <v>363</v>
      </c>
      <c r="MG759" t="s">
        <v>1089</v>
      </c>
      <c r="MH759" t="s">
        <v>2139</v>
      </c>
      <c r="MI759">
        <v>1</v>
      </c>
      <c r="MJ759" t="s">
        <v>366</v>
      </c>
      <c r="ML759" t="s">
        <v>434</v>
      </c>
      <c r="MM759" t="s">
        <v>353</v>
      </c>
    </row>
    <row r="760" spans="1:351" x14ac:dyDescent="0.25">
      <c r="A760" t="s">
        <v>4735</v>
      </c>
      <c r="B760">
        <v>524</v>
      </c>
      <c r="C760">
        <v>33</v>
      </c>
      <c r="D760" t="s">
        <v>347</v>
      </c>
      <c r="E760" t="s">
        <v>395</v>
      </c>
      <c r="F760" t="s">
        <v>355</v>
      </c>
      <c r="G760" t="s">
        <v>356</v>
      </c>
      <c r="H760" t="s">
        <v>357</v>
      </c>
      <c r="I760" t="s">
        <v>342</v>
      </c>
      <c r="J760" t="s">
        <v>355</v>
      </c>
      <c r="K760" t="s">
        <v>386</v>
      </c>
      <c r="L760" t="s">
        <v>405</v>
      </c>
      <c r="M760" t="s">
        <v>359</v>
      </c>
      <c r="N760" t="s">
        <v>555</v>
      </c>
      <c r="O760" t="s">
        <v>4889</v>
      </c>
      <c r="Q760">
        <v>82</v>
      </c>
      <c r="R760">
        <v>53</v>
      </c>
      <c r="S760" s="2">
        <f t="shared" si="282"/>
        <v>65</v>
      </c>
      <c r="T760" s="2">
        <f t="shared" si="283"/>
        <v>60</v>
      </c>
      <c r="U760" s="2">
        <f t="shared" si="284"/>
        <v>90</v>
      </c>
      <c r="V760" s="2">
        <f t="shared" si="285"/>
        <v>80</v>
      </c>
      <c r="W760" s="2">
        <f t="shared" si="286"/>
        <v>36</v>
      </c>
      <c r="X760">
        <v>65</v>
      </c>
      <c r="Y760">
        <v>60</v>
      </c>
      <c r="Z760">
        <v>90</v>
      </c>
      <c r="AA760">
        <v>80</v>
      </c>
      <c r="AB760">
        <v>36</v>
      </c>
      <c r="AD760" t="s">
        <v>343</v>
      </c>
      <c r="AE760" t="s">
        <v>345</v>
      </c>
      <c r="AF760" s="2" t="str">
        <f t="shared" si="287"/>
        <v>Partei:</v>
      </c>
      <c r="AG760" s="2" t="str">
        <f t="shared" si="288"/>
        <v>Own Party</v>
      </c>
      <c r="AH760" t="s">
        <v>391</v>
      </c>
      <c r="FQ760">
        <v>96</v>
      </c>
      <c r="FR760">
        <v>100</v>
      </c>
      <c r="FS760">
        <v>91</v>
      </c>
      <c r="FT760">
        <v>96</v>
      </c>
      <c r="FU760" t="s">
        <v>4958</v>
      </c>
      <c r="FV760">
        <v>92</v>
      </c>
      <c r="KK760" s="5">
        <f t="shared" ca="1" si="293"/>
        <v>96</v>
      </c>
      <c r="KL760" s="5">
        <f t="shared" ca="1" si="294"/>
        <v>100</v>
      </c>
      <c r="KM760" s="5">
        <f t="shared" ca="1" si="295"/>
        <v>91</v>
      </c>
      <c r="KN760" s="5">
        <f t="shared" ca="1" si="296"/>
        <v>96</v>
      </c>
      <c r="KO760" s="5">
        <f t="shared" ca="1" si="297"/>
        <v>92</v>
      </c>
      <c r="KP760" s="4" t="str">
        <f t="shared" si="292"/>
        <v>female_211</v>
      </c>
      <c r="KQ760">
        <v>19.001000000000001</v>
      </c>
      <c r="KR760">
        <v>35.225000000000001</v>
      </c>
      <c r="KS760">
        <v>36.548000000000002</v>
      </c>
      <c r="KT760">
        <v>7</v>
      </c>
      <c r="KU760">
        <v>3</v>
      </c>
      <c r="KV760">
        <v>4</v>
      </c>
      <c r="KW760" t="s">
        <v>444</v>
      </c>
      <c r="KX760">
        <v>4</v>
      </c>
      <c r="KY760">
        <v>3</v>
      </c>
      <c r="KZ760" t="s">
        <v>347</v>
      </c>
      <c r="LA760" t="s">
        <v>4738</v>
      </c>
      <c r="LB760" t="s">
        <v>359</v>
      </c>
      <c r="LC760" t="s">
        <v>555</v>
      </c>
      <c r="LD760" t="s">
        <v>5700</v>
      </c>
      <c r="LE760">
        <v>53</v>
      </c>
      <c r="LJ760">
        <v>5</v>
      </c>
      <c r="LK760">
        <v>6</v>
      </c>
      <c r="LL760">
        <v>10</v>
      </c>
      <c r="LM760">
        <v>65.165999999999997</v>
      </c>
      <c r="LN760">
        <v>66.174000000000007</v>
      </c>
      <c r="LO760">
        <v>66.882000000000005</v>
      </c>
      <c r="LP760">
        <v>2</v>
      </c>
      <c r="LQ760">
        <v>56</v>
      </c>
      <c r="LX760">
        <v>3</v>
      </c>
      <c r="LY760">
        <v>21</v>
      </c>
      <c r="LZ760">
        <v>8</v>
      </c>
      <c r="MA760">
        <v>9.1370000000000005</v>
      </c>
      <c r="MB760">
        <v>14.9</v>
      </c>
      <c r="MC760">
        <v>15.401999999999999</v>
      </c>
      <c r="MD760">
        <v>4</v>
      </c>
      <c r="MF760" t="s">
        <v>363</v>
      </c>
      <c r="MG760" t="s">
        <v>2140</v>
      </c>
      <c r="MH760" t="s">
        <v>2141</v>
      </c>
      <c r="MI760">
        <v>1</v>
      </c>
      <c r="MJ760" t="s">
        <v>351</v>
      </c>
      <c r="ML760" t="s">
        <v>560</v>
      </c>
      <c r="MM760" t="s">
        <v>368</v>
      </c>
    </row>
    <row r="761" spans="1:351" x14ac:dyDescent="0.25">
      <c r="A761" t="s">
        <v>4735</v>
      </c>
      <c r="B761">
        <v>410</v>
      </c>
      <c r="C761">
        <v>57</v>
      </c>
      <c r="D761" t="s">
        <v>4737</v>
      </c>
      <c r="E761" t="s">
        <v>374</v>
      </c>
      <c r="F761" t="s">
        <v>401</v>
      </c>
      <c r="G761" t="s">
        <v>370</v>
      </c>
      <c r="H761" t="s">
        <v>404</v>
      </c>
      <c r="I761" t="s">
        <v>355</v>
      </c>
      <c r="J761" t="s">
        <v>355</v>
      </c>
      <c r="K761" t="s">
        <v>371</v>
      </c>
      <c r="L761" t="s">
        <v>2142</v>
      </c>
      <c r="M761" t="s">
        <v>343</v>
      </c>
      <c r="O761" t="s">
        <v>4889</v>
      </c>
      <c r="Q761">
        <v>60</v>
      </c>
      <c r="R761">
        <v>69</v>
      </c>
      <c r="S761" s="2">
        <f t="shared" si="282"/>
        <v>77</v>
      </c>
      <c r="T761" s="2">
        <f t="shared" si="283"/>
        <v>72</v>
      </c>
      <c r="U761" s="2">
        <f t="shared" si="284"/>
        <v>98</v>
      </c>
      <c r="V761" s="2">
        <f t="shared" si="285"/>
        <v>100</v>
      </c>
      <c r="W761" s="2">
        <f t="shared" si="286"/>
        <v>87</v>
      </c>
      <c r="AD761" t="s">
        <v>344</v>
      </c>
      <c r="AE761" t="s">
        <v>345</v>
      </c>
      <c r="AF761" s="2" t="str">
        <f t="shared" si="287"/>
        <v>CDU</v>
      </c>
      <c r="AG761" s="2" t="str">
        <f t="shared" si="288"/>
        <v>Own Party</v>
      </c>
      <c r="AH761" t="s">
        <v>391</v>
      </c>
      <c r="HM761">
        <v>80</v>
      </c>
      <c r="HN761">
        <v>73</v>
      </c>
      <c r="HO761">
        <v>95</v>
      </c>
      <c r="HP761">
        <v>53</v>
      </c>
      <c r="HQ761" t="s">
        <v>4960</v>
      </c>
      <c r="HR761">
        <v>52</v>
      </c>
      <c r="KK761" s="5">
        <f t="shared" ca="1" si="293"/>
        <v>80</v>
      </c>
      <c r="KL761" s="5">
        <f t="shared" ca="1" si="294"/>
        <v>73</v>
      </c>
      <c r="KM761" s="5">
        <f t="shared" ca="1" si="295"/>
        <v>95</v>
      </c>
      <c r="KN761" s="5">
        <f t="shared" ca="1" si="296"/>
        <v>53</v>
      </c>
      <c r="KO761" s="5">
        <f t="shared" ca="1" si="297"/>
        <v>52</v>
      </c>
      <c r="KP761" s="4" t="str">
        <f t="shared" si="292"/>
        <v>female_123_right</v>
      </c>
      <c r="KQ761">
        <v>5.625</v>
      </c>
      <c r="KR761">
        <v>26.312999999999999</v>
      </c>
      <c r="KS761">
        <v>27.158000000000001</v>
      </c>
      <c r="KT761">
        <v>8</v>
      </c>
      <c r="KU761">
        <v>4</v>
      </c>
      <c r="KV761">
        <v>4</v>
      </c>
      <c r="KW761">
        <v>3</v>
      </c>
      <c r="KX761">
        <v>3</v>
      </c>
      <c r="KY761">
        <v>3</v>
      </c>
      <c r="KZ761" t="s">
        <v>4737</v>
      </c>
      <c r="LA761" t="s">
        <v>4736</v>
      </c>
      <c r="LB761" t="s">
        <v>389</v>
      </c>
      <c r="LD761" t="s">
        <v>5701</v>
      </c>
      <c r="LE761">
        <v>52</v>
      </c>
      <c r="LJ761">
        <v>5</v>
      </c>
      <c r="LK761">
        <v>5</v>
      </c>
      <c r="LL761">
        <v>10</v>
      </c>
      <c r="LM761">
        <v>12.503</v>
      </c>
      <c r="LN761">
        <v>12.503</v>
      </c>
      <c r="LO761">
        <v>13.6</v>
      </c>
      <c r="LP761">
        <v>1</v>
      </c>
      <c r="LQ761">
        <v>67</v>
      </c>
      <c r="LR761">
        <v>77</v>
      </c>
      <c r="LS761">
        <v>72</v>
      </c>
      <c r="LT761">
        <v>98</v>
      </c>
      <c r="LU761">
        <v>100</v>
      </c>
      <c r="LV761">
        <v>87</v>
      </c>
      <c r="LW761" t="s">
        <v>569</v>
      </c>
      <c r="LX761">
        <v>2</v>
      </c>
      <c r="LY761">
        <v>19</v>
      </c>
      <c r="LZ761">
        <v>8</v>
      </c>
      <c r="MA761">
        <v>2.9609999999999999</v>
      </c>
      <c r="MB761">
        <v>13.061999999999999</v>
      </c>
      <c r="MC761">
        <v>15.551</v>
      </c>
      <c r="MD761">
        <v>5</v>
      </c>
      <c r="MF761" t="s">
        <v>349</v>
      </c>
      <c r="MG761" t="s">
        <v>1388</v>
      </c>
      <c r="MH761" t="s">
        <v>2143</v>
      </c>
      <c r="MI761">
        <v>1</v>
      </c>
      <c r="MJ761" t="s">
        <v>366</v>
      </c>
      <c r="ML761" t="s">
        <v>416</v>
      </c>
      <c r="MM761" t="s">
        <v>368</v>
      </c>
    </row>
    <row r="762" spans="1:351" x14ac:dyDescent="0.25">
      <c r="A762" t="s">
        <v>4735</v>
      </c>
      <c r="B762">
        <v>620</v>
      </c>
      <c r="C762">
        <v>41</v>
      </c>
      <c r="D762" t="s">
        <v>347</v>
      </c>
      <c r="E762" t="s">
        <v>550</v>
      </c>
      <c r="F762" t="s">
        <v>355</v>
      </c>
      <c r="G762" t="s">
        <v>370</v>
      </c>
      <c r="H762" t="s">
        <v>357</v>
      </c>
      <c r="I762" t="s">
        <v>342</v>
      </c>
      <c r="J762" t="s">
        <v>355</v>
      </c>
      <c r="K762" t="s">
        <v>386</v>
      </c>
      <c r="L762" t="s">
        <v>750</v>
      </c>
      <c r="M762" t="s">
        <v>4889</v>
      </c>
      <c r="O762" t="s">
        <v>377</v>
      </c>
      <c r="Q762">
        <v>14</v>
      </c>
      <c r="R762">
        <v>78</v>
      </c>
      <c r="S762" s="2">
        <f t="shared" si="282"/>
        <v>41</v>
      </c>
      <c r="T762" s="2">
        <f t="shared" si="283"/>
        <v>36</v>
      </c>
      <c r="U762" s="2">
        <f t="shared" si="284"/>
        <v>33</v>
      </c>
      <c r="V762" s="2">
        <f t="shared" si="285"/>
        <v>70</v>
      </c>
      <c r="W762" s="2">
        <f t="shared" si="286"/>
        <v>33</v>
      </c>
      <c r="AD762" t="s">
        <v>388</v>
      </c>
      <c r="AE762" t="s">
        <v>345</v>
      </c>
      <c r="AF762" s="2" t="str">
        <f t="shared" si="287"/>
        <v>GRueNE</v>
      </c>
      <c r="AG762" s="2" t="str">
        <f t="shared" si="288"/>
        <v>Own Party</v>
      </c>
      <c r="AH762" t="s">
        <v>391</v>
      </c>
      <c r="FW762">
        <v>63</v>
      </c>
      <c r="FX762">
        <v>57</v>
      </c>
      <c r="FY762">
        <v>13</v>
      </c>
      <c r="FZ762">
        <v>25</v>
      </c>
      <c r="GA762" t="s">
        <v>4988</v>
      </c>
      <c r="GB762">
        <v>50</v>
      </c>
      <c r="KK762" s="5">
        <f t="shared" ca="1" si="293"/>
        <v>63</v>
      </c>
      <c r="KL762" s="5">
        <f t="shared" ca="1" si="294"/>
        <v>57</v>
      </c>
      <c r="KM762" s="5">
        <f t="shared" ca="1" si="295"/>
        <v>13</v>
      </c>
      <c r="KN762" s="5">
        <f t="shared" ca="1" si="296"/>
        <v>25</v>
      </c>
      <c r="KO762" s="5">
        <f t="shared" ca="1" si="297"/>
        <v>50</v>
      </c>
      <c r="KP762" s="4" t="str">
        <f t="shared" si="292"/>
        <v>female_211_image</v>
      </c>
      <c r="KQ762">
        <v>24.01</v>
      </c>
      <c r="KR762">
        <v>72.768000000000001</v>
      </c>
      <c r="KS762">
        <v>74.626999999999995</v>
      </c>
      <c r="KT762">
        <v>8</v>
      </c>
      <c r="KU762">
        <v>3</v>
      </c>
      <c r="KV762">
        <v>2</v>
      </c>
      <c r="KW762">
        <v>4</v>
      </c>
      <c r="KX762">
        <v>2</v>
      </c>
      <c r="KY762">
        <v>2</v>
      </c>
      <c r="KZ762" t="s">
        <v>347</v>
      </c>
      <c r="LA762" t="s">
        <v>4736</v>
      </c>
      <c r="LB762" t="s">
        <v>4906</v>
      </c>
      <c r="LD762" t="s">
        <v>5702</v>
      </c>
      <c r="LE762">
        <v>16</v>
      </c>
      <c r="LJ762">
        <v>0</v>
      </c>
      <c r="LK762">
        <v>10</v>
      </c>
      <c r="LL762">
        <v>5</v>
      </c>
      <c r="LM762">
        <v>7.78</v>
      </c>
      <c r="LN762">
        <v>31.617000000000001</v>
      </c>
      <c r="LO762">
        <v>32.905000000000001</v>
      </c>
      <c r="LP762">
        <v>7</v>
      </c>
      <c r="LQ762">
        <v>36</v>
      </c>
      <c r="LR762">
        <v>41</v>
      </c>
      <c r="LS762">
        <v>36</v>
      </c>
      <c r="LT762">
        <v>33</v>
      </c>
      <c r="LU762">
        <v>70</v>
      </c>
      <c r="LV762">
        <v>33</v>
      </c>
      <c r="LW762" t="s">
        <v>1391</v>
      </c>
      <c r="LX762">
        <v>1</v>
      </c>
      <c r="LY762">
        <v>35</v>
      </c>
      <c r="LZ762">
        <v>7</v>
      </c>
      <c r="MA762">
        <v>10.927</v>
      </c>
      <c r="MB762">
        <v>21.181000000000001</v>
      </c>
      <c r="MC762">
        <v>23.335999999999999</v>
      </c>
      <c r="MD762">
        <v>11</v>
      </c>
      <c r="MF762" t="s">
        <v>349</v>
      </c>
      <c r="MG762" t="s">
        <v>946</v>
      </c>
      <c r="MH762" t="s">
        <v>2144</v>
      </c>
      <c r="MI762">
        <v>1</v>
      </c>
      <c r="MJ762" t="s">
        <v>366</v>
      </c>
      <c r="ML762" t="s">
        <v>508</v>
      </c>
      <c r="MM762" t="s">
        <v>368</v>
      </c>
    </row>
    <row r="763" spans="1:351" x14ac:dyDescent="0.25">
      <c r="A763" t="s">
        <v>4735</v>
      </c>
      <c r="B763">
        <v>442</v>
      </c>
      <c r="C763">
        <v>51</v>
      </c>
      <c r="D763" t="s">
        <v>347</v>
      </c>
      <c r="E763" t="s">
        <v>354</v>
      </c>
      <c r="F763" t="s">
        <v>355</v>
      </c>
      <c r="G763" t="s">
        <v>370</v>
      </c>
      <c r="H763" t="s">
        <v>404</v>
      </c>
      <c r="I763" t="s">
        <v>355</v>
      </c>
      <c r="J763" t="s">
        <v>355</v>
      </c>
      <c r="K763" t="s">
        <v>371</v>
      </c>
      <c r="L763" t="s">
        <v>2145</v>
      </c>
      <c r="M763" t="s">
        <v>4889</v>
      </c>
      <c r="O763" t="s">
        <v>389</v>
      </c>
      <c r="R763">
        <v>51</v>
      </c>
      <c r="S763" s="2">
        <f t="shared" si="282"/>
        <v>100</v>
      </c>
      <c r="T763" s="2">
        <f t="shared" si="283"/>
        <v>100</v>
      </c>
      <c r="U763" s="2">
        <f t="shared" si="284"/>
        <v>100</v>
      </c>
      <c r="V763" s="2">
        <f t="shared" si="285"/>
        <v>99</v>
      </c>
      <c r="W763" s="2">
        <f t="shared" si="286"/>
        <v>81</v>
      </c>
      <c r="AD763" t="s">
        <v>388</v>
      </c>
      <c r="AE763" t="s">
        <v>345</v>
      </c>
      <c r="AF763" s="2" t="str">
        <f t="shared" si="287"/>
        <v>None</v>
      </c>
      <c r="AG763" s="2" t="str">
        <f t="shared" si="288"/>
        <v>No Party</v>
      </c>
      <c r="AH763" t="s">
        <v>346</v>
      </c>
      <c r="FE763">
        <v>19</v>
      </c>
      <c r="FF763">
        <v>19</v>
      </c>
      <c r="FG763">
        <v>20</v>
      </c>
      <c r="FH763">
        <v>20</v>
      </c>
      <c r="FI763" t="s">
        <v>4901</v>
      </c>
      <c r="FJ763">
        <v>45</v>
      </c>
      <c r="KK763" s="5">
        <f t="shared" ca="1" si="293"/>
        <v>19</v>
      </c>
      <c r="KL763" s="5">
        <f t="shared" ca="1" si="294"/>
        <v>19</v>
      </c>
      <c r="KM763" s="5">
        <f t="shared" ca="1" si="295"/>
        <v>20</v>
      </c>
      <c r="KN763" s="5">
        <f t="shared" ca="1" si="296"/>
        <v>20</v>
      </c>
      <c r="KO763" s="5">
        <f t="shared" ca="1" si="297"/>
        <v>45</v>
      </c>
      <c r="KP763" s="4" t="str">
        <f t="shared" si="292"/>
        <v>female_111</v>
      </c>
      <c r="KQ763">
        <v>20.303000000000001</v>
      </c>
      <c r="KR763">
        <v>53.965000000000003</v>
      </c>
      <c r="KS763">
        <v>55.192</v>
      </c>
      <c r="KT763">
        <v>6</v>
      </c>
      <c r="KU763" t="s">
        <v>397</v>
      </c>
      <c r="KV763" t="s">
        <v>397</v>
      </c>
      <c r="KW763">
        <v>3</v>
      </c>
      <c r="KX763" t="s">
        <v>397</v>
      </c>
      <c r="KY763" t="s">
        <v>397</v>
      </c>
      <c r="KZ763" t="s">
        <v>347</v>
      </c>
      <c r="LA763" t="s">
        <v>4736</v>
      </c>
      <c r="LB763" t="s">
        <v>389</v>
      </c>
      <c r="LD763" t="s">
        <v>5703</v>
      </c>
      <c r="LE763">
        <v>22</v>
      </c>
      <c r="LG763">
        <v>3</v>
      </c>
      <c r="LH763">
        <v>4</v>
      </c>
      <c r="LI763">
        <v>0</v>
      </c>
      <c r="LM763">
        <v>14.872999999999999</v>
      </c>
      <c r="LN763">
        <v>14.872999999999999</v>
      </c>
      <c r="LO763">
        <v>16.201000000000001</v>
      </c>
      <c r="LP763">
        <v>1</v>
      </c>
      <c r="LQ763">
        <v>51</v>
      </c>
      <c r="LR763">
        <v>100</v>
      </c>
      <c r="LS763">
        <v>100</v>
      </c>
      <c r="LT763">
        <v>100</v>
      </c>
      <c r="LU763">
        <v>99</v>
      </c>
      <c r="LV763">
        <v>81</v>
      </c>
      <c r="LW763" t="s">
        <v>1175</v>
      </c>
      <c r="LX763">
        <v>3</v>
      </c>
      <c r="LY763">
        <v>30</v>
      </c>
      <c r="LZ763">
        <v>7</v>
      </c>
      <c r="MA763">
        <v>12.935</v>
      </c>
      <c r="MB763">
        <v>18.542999999999999</v>
      </c>
      <c r="MC763">
        <v>20.134</v>
      </c>
      <c r="MD763">
        <v>3</v>
      </c>
      <c r="MF763" t="s">
        <v>349</v>
      </c>
      <c r="MG763" t="s">
        <v>427</v>
      </c>
      <c r="MH763" t="s">
        <v>2146</v>
      </c>
      <c r="MI763">
        <v>1</v>
      </c>
      <c r="MJ763" t="s">
        <v>366</v>
      </c>
      <c r="ML763" t="s">
        <v>451</v>
      </c>
      <c r="MM763" t="s">
        <v>353</v>
      </c>
    </row>
    <row r="764" spans="1:351" x14ac:dyDescent="0.25">
      <c r="A764" t="s">
        <v>4735</v>
      </c>
      <c r="B764">
        <v>422</v>
      </c>
      <c r="C764">
        <v>30</v>
      </c>
      <c r="D764" t="s">
        <v>347</v>
      </c>
      <c r="E764" t="s">
        <v>395</v>
      </c>
      <c r="F764" t="s">
        <v>355</v>
      </c>
      <c r="G764" t="s">
        <v>356</v>
      </c>
      <c r="H764" t="s">
        <v>513</v>
      </c>
      <c r="I764" t="s">
        <v>342</v>
      </c>
      <c r="J764" t="s">
        <v>355</v>
      </c>
      <c r="K764" t="s">
        <v>371</v>
      </c>
      <c r="L764" t="s">
        <v>2147</v>
      </c>
      <c r="M764" t="s">
        <v>4889</v>
      </c>
      <c r="O764" t="s">
        <v>389</v>
      </c>
      <c r="R764">
        <v>47</v>
      </c>
      <c r="S764" s="2">
        <f t="shared" si="282"/>
        <v>100</v>
      </c>
      <c r="T764" s="2">
        <f t="shared" si="283"/>
        <v>75</v>
      </c>
      <c r="U764" s="2">
        <f t="shared" si="284"/>
        <v>96</v>
      </c>
      <c r="V764" s="2">
        <f t="shared" si="285"/>
        <v>100</v>
      </c>
      <c r="W764" s="2">
        <f t="shared" si="286"/>
        <v>82</v>
      </c>
      <c r="X764">
        <v>100</v>
      </c>
      <c r="Y764">
        <v>75</v>
      </c>
      <c r="Z764">
        <v>96</v>
      </c>
      <c r="AA764">
        <v>100</v>
      </c>
      <c r="AB764">
        <v>82</v>
      </c>
      <c r="AD764" t="s">
        <v>343</v>
      </c>
      <c r="AE764" t="s">
        <v>361</v>
      </c>
      <c r="AF764" s="2" t="str">
        <f t="shared" si="287"/>
        <v>None</v>
      </c>
      <c r="AG764" s="2" t="str">
        <f t="shared" si="288"/>
        <v>No Party</v>
      </c>
      <c r="AH764" t="s">
        <v>346</v>
      </c>
      <c r="EG764">
        <v>77</v>
      </c>
      <c r="EH764">
        <v>67</v>
      </c>
      <c r="EI764">
        <v>55</v>
      </c>
      <c r="EJ764">
        <v>64</v>
      </c>
      <c r="EK764" t="s">
        <v>4967</v>
      </c>
      <c r="KK764" s="5">
        <f t="shared" ca="1" si="293"/>
        <v>77</v>
      </c>
      <c r="KL764" s="5">
        <f t="shared" ca="1" si="294"/>
        <v>67</v>
      </c>
      <c r="KM764" s="5">
        <f t="shared" ca="1" si="295"/>
        <v>55</v>
      </c>
      <c r="KN764" s="5">
        <f t="shared" ca="1" si="296"/>
        <v>64</v>
      </c>
      <c r="KO764" s="5">
        <f t="shared" ca="1" si="297"/>
        <v>0</v>
      </c>
      <c r="KP764" s="4" t="str">
        <f t="shared" si="292"/>
        <v>male_233_left</v>
      </c>
      <c r="KQ764">
        <v>12.907999999999999</v>
      </c>
      <c r="KR764">
        <v>27.888000000000002</v>
      </c>
      <c r="KS764">
        <v>28.562999999999999</v>
      </c>
      <c r="KT764">
        <v>11</v>
      </c>
      <c r="KU764" t="s">
        <v>444</v>
      </c>
      <c r="KV764">
        <v>4</v>
      </c>
      <c r="KW764" t="s">
        <v>444</v>
      </c>
      <c r="KX764">
        <v>3</v>
      </c>
      <c r="KY764">
        <v>3</v>
      </c>
      <c r="KZ764" t="s">
        <v>4737</v>
      </c>
      <c r="LA764" t="s">
        <v>4738</v>
      </c>
      <c r="LB764" t="s">
        <v>389</v>
      </c>
      <c r="LD764" t="s">
        <v>5704</v>
      </c>
      <c r="LE764">
        <v>27</v>
      </c>
      <c r="LG764">
        <v>4</v>
      </c>
      <c r="LH764">
        <v>1</v>
      </c>
      <c r="LI764">
        <v>9</v>
      </c>
      <c r="LM764">
        <v>17.5</v>
      </c>
      <c r="LN764">
        <v>20.95</v>
      </c>
      <c r="LO764">
        <v>21.704999999999998</v>
      </c>
      <c r="LP764">
        <v>5</v>
      </c>
      <c r="LQ764">
        <v>75</v>
      </c>
      <c r="LX764">
        <v>3</v>
      </c>
      <c r="LY764">
        <v>38</v>
      </c>
      <c r="LZ764">
        <v>6</v>
      </c>
      <c r="MA764">
        <v>2.4430000000000001</v>
      </c>
      <c r="MB764">
        <v>53.432000000000002</v>
      </c>
      <c r="MC764">
        <v>54.076999999999998</v>
      </c>
      <c r="MD764">
        <v>7</v>
      </c>
      <c r="ME764" t="s">
        <v>2148</v>
      </c>
      <c r="MF764" t="s">
        <v>363</v>
      </c>
      <c r="MG764" t="s">
        <v>563</v>
      </c>
      <c r="MH764" t="s">
        <v>2149</v>
      </c>
      <c r="MI764">
        <v>1</v>
      </c>
      <c r="MJ764" t="s">
        <v>351</v>
      </c>
      <c r="MK764" t="s">
        <v>412</v>
      </c>
      <c r="MM764" t="s">
        <v>353</v>
      </c>
    </row>
    <row r="765" spans="1:351" x14ac:dyDescent="0.25">
      <c r="A765" t="s">
        <v>4735</v>
      </c>
      <c r="B765">
        <v>467</v>
      </c>
      <c r="C765">
        <v>30</v>
      </c>
      <c r="D765" t="s">
        <v>347</v>
      </c>
      <c r="E765" t="s">
        <v>339</v>
      </c>
      <c r="F765" t="s">
        <v>355</v>
      </c>
      <c r="G765" t="s">
        <v>4739</v>
      </c>
      <c r="H765" t="s">
        <v>404</v>
      </c>
      <c r="I765" t="s">
        <v>342</v>
      </c>
      <c r="J765" t="s">
        <v>342</v>
      </c>
      <c r="K765" t="s">
        <v>404</v>
      </c>
      <c r="L765" t="s">
        <v>1129</v>
      </c>
      <c r="M765" t="s">
        <v>343</v>
      </c>
      <c r="O765" t="s">
        <v>344</v>
      </c>
      <c r="R765">
        <v>50</v>
      </c>
      <c r="S765" s="2">
        <f t="shared" si="282"/>
        <v>100</v>
      </c>
      <c r="T765" s="2">
        <f t="shared" si="283"/>
        <v>100</v>
      </c>
      <c r="U765" s="2">
        <f t="shared" si="284"/>
        <v>100</v>
      </c>
      <c r="V765" s="2">
        <f t="shared" si="285"/>
        <v>100</v>
      </c>
      <c r="W765" s="2">
        <f t="shared" si="286"/>
        <v>70</v>
      </c>
      <c r="X765">
        <v>100</v>
      </c>
      <c r="Y765">
        <v>100</v>
      </c>
      <c r="Z765">
        <v>100</v>
      </c>
      <c r="AA765">
        <v>100</v>
      </c>
      <c r="AB765">
        <v>70</v>
      </c>
      <c r="AD765" t="s">
        <v>348</v>
      </c>
      <c r="AE765" t="s">
        <v>361</v>
      </c>
      <c r="AF765" s="2" t="str">
        <f t="shared" si="287"/>
        <v>AfD</v>
      </c>
      <c r="AG765" s="2" t="str">
        <f t="shared" si="288"/>
        <v>Other Party</v>
      </c>
      <c r="AH765" t="s">
        <v>379</v>
      </c>
      <c r="BG765">
        <v>52</v>
      </c>
      <c r="BH765">
        <v>56</v>
      </c>
      <c r="BI765">
        <v>56</v>
      </c>
      <c r="BJ765">
        <v>55</v>
      </c>
      <c r="BK765" t="s">
        <v>4954</v>
      </c>
      <c r="BL765">
        <v>53</v>
      </c>
      <c r="KK765" s="5">
        <f t="shared" ca="1" si="293"/>
        <v>52</v>
      </c>
      <c r="KL765" s="5">
        <f t="shared" ca="1" si="294"/>
        <v>56</v>
      </c>
      <c r="KM765" s="5">
        <f t="shared" ca="1" si="295"/>
        <v>56</v>
      </c>
      <c r="KN765" s="5">
        <f t="shared" ca="1" si="296"/>
        <v>55</v>
      </c>
      <c r="KO765" s="5">
        <f t="shared" ca="1" si="297"/>
        <v>53</v>
      </c>
      <c r="KP765" s="4" t="str">
        <f t="shared" si="292"/>
        <v>male_211_image</v>
      </c>
      <c r="KQ765">
        <v>7.3019999999999996</v>
      </c>
      <c r="KR765">
        <v>15.346</v>
      </c>
      <c r="KS765">
        <v>16.341999999999999</v>
      </c>
      <c r="KT765">
        <v>6</v>
      </c>
      <c r="KU765">
        <v>4</v>
      </c>
      <c r="KV765">
        <v>4</v>
      </c>
      <c r="KW765">
        <v>4</v>
      </c>
      <c r="KX765">
        <v>4</v>
      </c>
      <c r="KY765">
        <v>4</v>
      </c>
      <c r="KZ765" t="s">
        <v>347</v>
      </c>
      <c r="LA765" t="s">
        <v>4738</v>
      </c>
      <c r="LB765" t="s">
        <v>389</v>
      </c>
      <c r="LD765" t="s">
        <v>5705</v>
      </c>
      <c r="LE765">
        <v>51</v>
      </c>
      <c r="LJ765">
        <v>5</v>
      </c>
      <c r="LK765">
        <v>5</v>
      </c>
      <c r="LL765">
        <v>5</v>
      </c>
      <c r="LM765">
        <v>1.671</v>
      </c>
      <c r="LN765">
        <v>13.452</v>
      </c>
      <c r="LO765">
        <v>14.438000000000001</v>
      </c>
      <c r="LP765">
        <v>2</v>
      </c>
      <c r="LQ765">
        <v>62</v>
      </c>
      <c r="LX765">
        <v>4</v>
      </c>
      <c r="LY765">
        <v>33</v>
      </c>
      <c r="LZ765">
        <v>7</v>
      </c>
      <c r="MA765">
        <v>10.976000000000001</v>
      </c>
      <c r="MB765">
        <v>12.627000000000001</v>
      </c>
      <c r="MC765">
        <v>15.712</v>
      </c>
      <c r="MD765">
        <v>2</v>
      </c>
      <c r="MF765" t="s">
        <v>349</v>
      </c>
      <c r="MG765" t="s">
        <v>2150</v>
      </c>
      <c r="MH765" t="s">
        <v>2151</v>
      </c>
      <c r="MI765">
        <v>1</v>
      </c>
      <c r="MJ765" t="s">
        <v>351</v>
      </c>
      <c r="MK765" t="s">
        <v>429</v>
      </c>
      <c r="MM765" t="s">
        <v>368</v>
      </c>
    </row>
    <row r="766" spans="1:351" x14ac:dyDescent="0.25">
      <c r="A766" t="s">
        <v>4735</v>
      </c>
      <c r="B766">
        <v>257</v>
      </c>
      <c r="C766">
        <v>39</v>
      </c>
      <c r="D766" t="s">
        <v>347</v>
      </c>
      <c r="E766" t="s">
        <v>339</v>
      </c>
      <c r="F766" t="s">
        <v>355</v>
      </c>
      <c r="G766" t="s">
        <v>437</v>
      </c>
      <c r="H766" t="s">
        <v>404</v>
      </c>
      <c r="I766" t="s">
        <v>355</v>
      </c>
      <c r="J766" t="s">
        <v>355</v>
      </c>
      <c r="K766" t="s">
        <v>386</v>
      </c>
      <c r="L766" t="s">
        <v>1481</v>
      </c>
      <c r="M766" t="s">
        <v>4889</v>
      </c>
      <c r="O766" t="s">
        <v>377</v>
      </c>
      <c r="Q766">
        <v>27</v>
      </c>
      <c r="R766">
        <v>18</v>
      </c>
      <c r="S766" s="2">
        <f t="shared" si="282"/>
        <v>65</v>
      </c>
      <c r="T766" s="2">
        <f t="shared" si="283"/>
        <v>44</v>
      </c>
      <c r="U766" s="2">
        <f t="shared" si="284"/>
        <v>74</v>
      </c>
      <c r="V766" s="2">
        <f t="shared" si="285"/>
        <v>53</v>
      </c>
      <c r="W766" s="2">
        <f t="shared" si="286"/>
        <v>29</v>
      </c>
      <c r="AD766" t="s">
        <v>344</v>
      </c>
      <c r="AE766" t="s">
        <v>361</v>
      </c>
      <c r="AF766" s="2" t="str">
        <f t="shared" si="287"/>
        <v>GRueNE</v>
      </c>
      <c r="AG766" s="2" t="str">
        <f t="shared" si="288"/>
        <v>Own Party</v>
      </c>
      <c r="AH766" t="s">
        <v>391</v>
      </c>
      <c r="ES766">
        <v>66</v>
      </c>
      <c r="ET766">
        <v>62</v>
      </c>
      <c r="EU766">
        <v>67</v>
      </c>
      <c r="EV766">
        <v>56</v>
      </c>
      <c r="EW766" t="s">
        <v>4905</v>
      </c>
      <c r="EX766">
        <v>60</v>
      </c>
      <c r="KK766" s="5">
        <f t="shared" ca="1" si="293"/>
        <v>66</v>
      </c>
      <c r="KL766" s="5">
        <f t="shared" ca="1" si="294"/>
        <v>62</v>
      </c>
      <c r="KM766" s="5">
        <f t="shared" ca="1" si="295"/>
        <v>67</v>
      </c>
      <c r="KN766" s="5">
        <f t="shared" ca="1" si="296"/>
        <v>56</v>
      </c>
      <c r="KO766" s="5">
        <f t="shared" ca="1" si="297"/>
        <v>60</v>
      </c>
      <c r="KP766" s="4" t="str">
        <f t="shared" si="292"/>
        <v>male_333_left</v>
      </c>
      <c r="KQ766">
        <v>7.306</v>
      </c>
      <c r="KR766">
        <v>15.279</v>
      </c>
      <c r="KS766">
        <v>16.334</v>
      </c>
      <c r="KT766">
        <v>6</v>
      </c>
      <c r="KU766">
        <v>3</v>
      </c>
      <c r="KV766">
        <v>4</v>
      </c>
      <c r="KW766">
        <v>2</v>
      </c>
      <c r="KX766">
        <v>3</v>
      </c>
      <c r="KY766">
        <v>3</v>
      </c>
      <c r="KZ766" t="s">
        <v>4737</v>
      </c>
      <c r="LA766" t="s">
        <v>4736</v>
      </c>
      <c r="LB766" t="s">
        <v>4906</v>
      </c>
      <c r="LD766" t="s">
        <v>5706</v>
      </c>
      <c r="LE766">
        <v>25</v>
      </c>
      <c r="LG766">
        <v>4</v>
      </c>
      <c r="LH766">
        <v>7</v>
      </c>
      <c r="LI766">
        <v>4</v>
      </c>
      <c r="LM766">
        <v>5.1040000000000001</v>
      </c>
      <c r="LN766">
        <v>5.1040000000000001</v>
      </c>
      <c r="LO766">
        <v>8.0559999999999992</v>
      </c>
      <c r="LP766">
        <v>1</v>
      </c>
      <c r="LQ766">
        <v>21</v>
      </c>
      <c r="LR766">
        <v>65</v>
      </c>
      <c r="LS766">
        <v>44</v>
      </c>
      <c r="LT766">
        <v>74</v>
      </c>
      <c r="LU766">
        <v>53</v>
      </c>
      <c r="LV766">
        <v>29</v>
      </c>
      <c r="LW766" t="s">
        <v>1190</v>
      </c>
      <c r="LX766">
        <v>1</v>
      </c>
      <c r="LY766">
        <v>29</v>
      </c>
      <c r="LZ766">
        <v>8</v>
      </c>
      <c r="MA766">
        <v>5.9889999999999999</v>
      </c>
      <c r="MB766">
        <v>7.0629999999999997</v>
      </c>
      <c r="MC766">
        <v>8.9109999999999996</v>
      </c>
      <c r="MD766">
        <v>2</v>
      </c>
      <c r="MF766" t="s">
        <v>363</v>
      </c>
      <c r="MG766" t="s">
        <v>337</v>
      </c>
      <c r="MH766" t="s">
        <v>2152</v>
      </c>
      <c r="MI766">
        <v>1</v>
      </c>
      <c r="MJ766" t="s">
        <v>366</v>
      </c>
      <c r="MK766" t="s">
        <v>442</v>
      </c>
      <c r="MM766" t="s">
        <v>353</v>
      </c>
    </row>
    <row r="767" spans="1:351" x14ac:dyDescent="0.25">
      <c r="A767" t="s">
        <v>4735</v>
      </c>
      <c r="B767">
        <v>672</v>
      </c>
      <c r="C767">
        <v>37</v>
      </c>
      <c r="D767" t="s">
        <v>347</v>
      </c>
      <c r="E767" t="s">
        <v>4898</v>
      </c>
      <c r="F767" t="s">
        <v>605</v>
      </c>
      <c r="G767" t="s">
        <v>437</v>
      </c>
      <c r="H767" t="s">
        <v>357</v>
      </c>
      <c r="I767" t="s">
        <v>342</v>
      </c>
      <c r="J767" t="s">
        <v>355</v>
      </c>
      <c r="K767" t="s">
        <v>404</v>
      </c>
      <c r="L767" t="s">
        <v>405</v>
      </c>
      <c r="M767" t="s">
        <v>359</v>
      </c>
      <c r="N767" t="s">
        <v>555</v>
      </c>
      <c r="O767" t="s">
        <v>377</v>
      </c>
      <c r="Q767">
        <v>80</v>
      </c>
      <c r="R767">
        <v>46</v>
      </c>
      <c r="S767" s="2">
        <f t="shared" si="282"/>
        <v>100</v>
      </c>
      <c r="T767" s="2">
        <f t="shared" si="283"/>
        <v>43</v>
      </c>
      <c r="U767" s="2">
        <f t="shared" si="284"/>
        <v>79</v>
      </c>
      <c r="V767" s="2">
        <f t="shared" si="285"/>
        <v>43</v>
      </c>
      <c r="W767" s="2">
        <f t="shared" si="286"/>
        <v>100</v>
      </c>
      <c r="X767">
        <v>100</v>
      </c>
      <c r="Y767">
        <v>43</v>
      </c>
      <c r="Z767">
        <v>79</v>
      </c>
      <c r="AA767">
        <v>43</v>
      </c>
      <c r="AB767">
        <v>100</v>
      </c>
      <c r="AD767" t="s">
        <v>388</v>
      </c>
      <c r="AE767" t="s">
        <v>345</v>
      </c>
      <c r="AF767" s="2" t="str">
        <f t="shared" si="287"/>
        <v>Partei:</v>
      </c>
      <c r="AG767" s="2" t="str">
        <f t="shared" si="288"/>
        <v>Own Party</v>
      </c>
      <c r="AH767" t="s">
        <v>391</v>
      </c>
      <c r="HA767">
        <v>57</v>
      </c>
      <c r="HB767">
        <v>58</v>
      </c>
      <c r="HC767">
        <v>57</v>
      </c>
      <c r="HD767">
        <v>57</v>
      </c>
      <c r="HE767" t="s">
        <v>4901</v>
      </c>
      <c r="HF767">
        <v>56</v>
      </c>
      <c r="KK767" s="5">
        <f t="shared" ca="1" si="293"/>
        <v>57</v>
      </c>
      <c r="KL767" s="5">
        <f t="shared" ca="1" si="294"/>
        <v>58</v>
      </c>
      <c r="KM767" s="5">
        <f t="shared" ca="1" si="295"/>
        <v>57</v>
      </c>
      <c r="KN767" s="5">
        <f t="shared" ca="1" si="296"/>
        <v>57</v>
      </c>
      <c r="KO767" s="5">
        <f t="shared" ca="1" si="297"/>
        <v>56</v>
      </c>
      <c r="KP767" s="4" t="str">
        <f t="shared" si="292"/>
        <v>female_122</v>
      </c>
      <c r="KQ767">
        <v>11.554</v>
      </c>
      <c r="KR767">
        <v>22.725000000000001</v>
      </c>
      <c r="KS767">
        <v>24.01</v>
      </c>
      <c r="KT767">
        <v>6</v>
      </c>
      <c r="KU767">
        <v>3</v>
      </c>
      <c r="KV767">
        <v>3</v>
      </c>
      <c r="KW767">
        <v>4</v>
      </c>
      <c r="KX767">
        <v>3</v>
      </c>
      <c r="KY767">
        <v>3</v>
      </c>
      <c r="KZ767" t="s">
        <v>347</v>
      </c>
      <c r="LA767" t="s">
        <v>4736</v>
      </c>
      <c r="LB767" t="s">
        <v>359</v>
      </c>
      <c r="LC767" t="s">
        <v>555</v>
      </c>
      <c r="LD767" t="s">
        <v>5707</v>
      </c>
      <c r="LE767">
        <v>10</v>
      </c>
      <c r="LG767">
        <v>3</v>
      </c>
      <c r="LH767">
        <v>5</v>
      </c>
      <c r="LI767">
        <v>5</v>
      </c>
      <c r="LM767">
        <v>12.419</v>
      </c>
      <c r="LN767">
        <v>12.419</v>
      </c>
      <c r="LO767">
        <v>13.513</v>
      </c>
      <c r="LP767">
        <v>1</v>
      </c>
      <c r="LQ767">
        <v>20</v>
      </c>
      <c r="LX767">
        <v>3</v>
      </c>
      <c r="LY767">
        <v>30</v>
      </c>
      <c r="LZ767">
        <v>7</v>
      </c>
      <c r="MA767">
        <v>6.1630000000000003</v>
      </c>
      <c r="MB767">
        <v>8.7910000000000004</v>
      </c>
      <c r="MC767">
        <v>9.6890000000000001</v>
      </c>
      <c r="MD767">
        <v>3</v>
      </c>
      <c r="MF767" t="s">
        <v>349</v>
      </c>
      <c r="MG767" t="s">
        <v>427</v>
      </c>
      <c r="MH767" t="s">
        <v>2153</v>
      </c>
      <c r="MI767">
        <v>1</v>
      </c>
      <c r="MJ767" t="s">
        <v>351</v>
      </c>
      <c r="ML767" t="s">
        <v>422</v>
      </c>
      <c r="MM767" t="s">
        <v>353</v>
      </c>
    </row>
    <row r="768" spans="1:351" x14ac:dyDescent="0.25">
      <c r="A768" t="s">
        <v>4735</v>
      </c>
      <c r="B768">
        <v>658</v>
      </c>
      <c r="C768">
        <v>52</v>
      </c>
      <c r="D768" t="s">
        <v>347</v>
      </c>
      <c r="E768" t="s">
        <v>395</v>
      </c>
      <c r="F768" t="s">
        <v>373</v>
      </c>
      <c r="G768" t="s">
        <v>370</v>
      </c>
      <c r="H768" t="s">
        <v>357</v>
      </c>
      <c r="I768" t="s">
        <v>342</v>
      </c>
      <c r="J768" t="s">
        <v>355</v>
      </c>
      <c r="K768" t="s">
        <v>404</v>
      </c>
      <c r="L768" t="s">
        <v>2154</v>
      </c>
      <c r="M768" t="s">
        <v>389</v>
      </c>
      <c r="R768">
        <v>32</v>
      </c>
      <c r="S768" s="2">
        <f t="shared" ref="S768:S831" si="306">IF(NOT(ISBLANK(X768)),X768,
        IF(NOT(ISBLANK(LR768)),LR768," "))</f>
        <v>80</v>
      </c>
      <c r="T768" s="2">
        <f t="shared" ref="T768:T831" si="307">IF(NOT(ISBLANK(Y768)),Y768,
        IF(NOT(ISBLANK(LS768)),LS768," "))</f>
        <v>66</v>
      </c>
      <c r="U768" s="2">
        <f t="shared" ref="U768:U831" si="308">IF(NOT(ISBLANK(Z768)),Z768,
        IF(NOT(ISBLANK(LT768)),LT768," "))</f>
        <v>81</v>
      </c>
      <c r="V768" s="2">
        <f t="shared" ref="V768:V831" si="309">IF(NOT(ISBLANK(AA768)),AA768,
        IF(NOT(ISBLANK(LU768)),LU768," "))</f>
        <v>49</v>
      </c>
      <c r="W768" s="2">
        <f t="shared" ref="W768:W831" si="310">IF(NOT(ISBLANK(AB768)),AB768,
        IF(NOT(ISBLANK(LV768)),LV768," "))</f>
        <v>67</v>
      </c>
      <c r="X768">
        <v>80</v>
      </c>
      <c r="Y768">
        <v>66</v>
      </c>
      <c r="Z768">
        <v>81</v>
      </c>
      <c r="AA768">
        <v>49</v>
      </c>
      <c r="AB768">
        <v>67</v>
      </c>
      <c r="AD768" t="s">
        <v>4889</v>
      </c>
      <c r="AE768" t="s">
        <v>345</v>
      </c>
      <c r="AF768" s="2" t="str">
        <f t="shared" ref="AF768:AF831" si="311">IF(AG768="No Party","None",
IF(AG768="Other Party",AD768,
IF(AG768="Own Party",M768,
IF(AG768="2nd Party",O768))))</f>
        <v>None</v>
      </c>
      <c r="AG768" s="2" t="str">
        <f t="shared" ref="AG768:AG831" si="312">IF(AH768="${q://QID14/ChoiceGroup/SelectedChoicesTextEntry}.", "Own Party",
       IF(AH768="${q://QID49/ChoiceGroup/SelectedChoices}.","2nd Party",
       IF(AH768="${q://QID289/ChoiceGroup/DisplayedChoices}.","Other Party", "No Party")))</f>
        <v>No Party</v>
      </c>
      <c r="IE768">
        <v>58</v>
      </c>
      <c r="IF768">
        <v>52</v>
      </c>
      <c r="IG768">
        <v>53</v>
      </c>
      <c r="IH768">
        <v>41</v>
      </c>
      <c r="II768" t="s">
        <v>4894</v>
      </c>
      <c r="IJ768">
        <v>65</v>
      </c>
      <c r="KK768" s="5">
        <f t="shared" ref="KK768:KK831" ca="1" si="313">OFFSET(BD768,0,MATCH("*",BE768:KJ768,0)-4)</f>
        <v>58</v>
      </c>
      <c r="KL768" s="5">
        <f t="shared" ref="KL768:KL831" ca="1" si="314">OFFSET(BE768,0,MATCH("*",BF768:KK768,0)-3)</f>
        <v>52</v>
      </c>
      <c r="KM768" s="5">
        <f t="shared" ref="KM768:KM831" ca="1" si="315">OFFSET(BF768,0,MATCH("*",BG768:KL768,0)-2)</f>
        <v>53</v>
      </c>
      <c r="KN768" s="5">
        <f t="shared" ref="KN768:KN831" ca="1" si="316">OFFSET(BG768,0,MATCH("*",BH768:KM768,0)-1)</f>
        <v>41</v>
      </c>
      <c r="KO768" s="5">
        <f t="shared" ref="KO768:KO831" ca="1" si="317">OFFSET(BH768,0,MATCH("*",BI768:KN768,0)+1)</f>
        <v>65</v>
      </c>
      <c r="KP768" s="4" t="str">
        <f t="shared" ref="KP768:KP831" si="318">IF(NOT(ISBLANK(MK768)),MK768,
        IF(NOT(ISBLANK(ML768)),ML768," "))</f>
        <v>female_222</v>
      </c>
      <c r="KQ768">
        <v>14.939</v>
      </c>
      <c r="KR768">
        <v>38.402000000000001</v>
      </c>
      <c r="KS768">
        <v>40.9</v>
      </c>
      <c r="KT768">
        <v>9</v>
      </c>
      <c r="KU768">
        <v>4</v>
      </c>
      <c r="KV768">
        <v>4</v>
      </c>
      <c r="KW768" t="s">
        <v>397</v>
      </c>
      <c r="KX768">
        <v>4</v>
      </c>
      <c r="KY768" t="s">
        <v>444</v>
      </c>
      <c r="KZ768" t="s">
        <v>347</v>
      </c>
      <c r="LA768" t="s">
        <v>4736</v>
      </c>
      <c r="LB768" t="s">
        <v>389</v>
      </c>
      <c r="LD768" t="s">
        <v>5140</v>
      </c>
      <c r="LE768">
        <v>39</v>
      </c>
      <c r="LJ768">
        <v>3</v>
      </c>
      <c r="LK768">
        <v>8</v>
      </c>
      <c r="LL768">
        <v>1</v>
      </c>
      <c r="LM768">
        <v>25.436</v>
      </c>
      <c r="LN768">
        <v>28.300999999999998</v>
      </c>
      <c r="LO768">
        <v>33.201000000000001</v>
      </c>
      <c r="LP768">
        <v>5</v>
      </c>
      <c r="LQ768">
        <v>2</v>
      </c>
      <c r="LX768">
        <v>2</v>
      </c>
      <c r="LY768">
        <v>32</v>
      </c>
      <c r="LZ768">
        <v>7</v>
      </c>
      <c r="MA768">
        <v>14.635999999999999</v>
      </c>
      <c r="MB768">
        <v>20.149999999999999</v>
      </c>
      <c r="MC768">
        <v>25.391999999999999</v>
      </c>
      <c r="MD768">
        <v>2</v>
      </c>
      <c r="MF768" t="s">
        <v>349</v>
      </c>
      <c r="MG768" t="s">
        <v>2155</v>
      </c>
      <c r="MH768" t="s">
        <v>2156</v>
      </c>
      <c r="MI768">
        <v>1</v>
      </c>
      <c r="MJ768" t="s">
        <v>351</v>
      </c>
      <c r="ML768" t="s">
        <v>472</v>
      </c>
      <c r="MM768" t="s">
        <v>368</v>
      </c>
    </row>
    <row r="769" spans="1:351" x14ac:dyDescent="0.25">
      <c r="A769" t="s">
        <v>4735</v>
      </c>
      <c r="B769">
        <v>999</v>
      </c>
      <c r="C769">
        <v>56</v>
      </c>
      <c r="D769" t="s">
        <v>4737</v>
      </c>
      <c r="E769" t="s">
        <v>354</v>
      </c>
      <c r="F769" t="s">
        <v>355</v>
      </c>
      <c r="G769" t="s">
        <v>370</v>
      </c>
      <c r="H769" t="s">
        <v>404</v>
      </c>
      <c r="I769" t="s">
        <v>355</v>
      </c>
      <c r="J769" t="s">
        <v>355</v>
      </c>
      <c r="K769" t="s">
        <v>404</v>
      </c>
      <c r="M769" t="s">
        <v>359</v>
      </c>
      <c r="N769" t="s">
        <v>4834</v>
      </c>
      <c r="O769" t="s">
        <v>4889</v>
      </c>
      <c r="Q769">
        <v>100</v>
      </c>
      <c r="R769">
        <v>53</v>
      </c>
      <c r="S769" s="2">
        <f t="shared" si="306"/>
        <v>88</v>
      </c>
      <c r="T769" s="2">
        <f t="shared" si="307"/>
        <v>95</v>
      </c>
      <c r="U769" s="2">
        <f t="shared" si="308"/>
        <v>88</v>
      </c>
      <c r="V769" s="2">
        <f t="shared" si="309"/>
        <v>100</v>
      </c>
      <c r="W769" s="2">
        <f t="shared" si="310"/>
        <v>99</v>
      </c>
      <c r="AD769" t="s">
        <v>348</v>
      </c>
      <c r="AE769" t="s">
        <v>345</v>
      </c>
      <c r="AF769" s="2" t="str">
        <f t="shared" si="311"/>
        <v>Partei:</v>
      </c>
      <c r="AG769" s="2" t="str">
        <f t="shared" si="312"/>
        <v>Own Party</v>
      </c>
      <c r="AH769" t="s">
        <v>391</v>
      </c>
      <c r="IQ769">
        <v>69.825999999999993</v>
      </c>
      <c r="IR769">
        <v>92.584000000000003</v>
      </c>
      <c r="IS769">
        <v>94.275000000000006</v>
      </c>
      <c r="IT769">
        <v>6</v>
      </c>
      <c r="IU769">
        <v>93</v>
      </c>
      <c r="IV769">
        <v>79</v>
      </c>
      <c r="IW769">
        <v>78</v>
      </c>
      <c r="IX769">
        <v>98</v>
      </c>
      <c r="IY769" t="s">
        <v>4958</v>
      </c>
      <c r="IZ769">
        <v>72</v>
      </c>
      <c r="KK769" s="5">
        <f t="shared" ca="1" si="313"/>
        <v>93</v>
      </c>
      <c r="KL769" s="5">
        <f t="shared" ca="1" si="314"/>
        <v>79</v>
      </c>
      <c r="KM769" s="5">
        <f t="shared" ca="1" si="315"/>
        <v>78</v>
      </c>
      <c r="KN769" s="5">
        <f t="shared" ca="1" si="316"/>
        <v>98</v>
      </c>
      <c r="KO769" s="5">
        <f t="shared" ca="1" si="317"/>
        <v>72</v>
      </c>
      <c r="KP769" s="4" t="str">
        <f t="shared" si="318"/>
        <v>female_322_right</v>
      </c>
      <c r="KQ769">
        <v>43.561999999999998</v>
      </c>
      <c r="KR769">
        <v>66.725999999999999</v>
      </c>
      <c r="KS769">
        <v>68.796000000000006</v>
      </c>
      <c r="KT769">
        <v>6</v>
      </c>
      <c r="KU769">
        <v>4</v>
      </c>
      <c r="KV769">
        <v>4</v>
      </c>
      <c r="KW769" t="s">
        <v>397</v>
      </c>
      <c r="KX769" t="s">
        <v>444</v>
      </c>
      <c r="KY769" t="s">
        <v>444</v>
      </c>
      <c r="KZ769" t="s">
        <v>347</v>
      </c>
      <c r="LA769" t="s">
        <v>4736</v>
      </c>
      <c r="LB769" t="s">
        <v>359</v>
      </c>
      <c r="LC769" t="s">
        <v>2157</v>
      </c>
      <c r="LD769" t="s">
        <v>5708</v>
      </c>
      <c r="LE769">
        <v>59</v>
      </c>
      <c r="LG769">
        <v>6</v>
      </c>
      <c r="LH769">
        <v>3</v>
      </c>
      <c r="LI769">
        <v>10</v>
      </c>
      <c r="LM769">
        <v>11.234999999999999</v>
      </c>
      <c r="LN769">
        <v>12.909000000000001</v>
      </c>
      <c r="LO769">
        <v>14.170999999999999</v>
      </c>
      <c r="LP769">
        <v>3</v>
      </c>
      <c r="LQ769">
        <v>35</v>
      </c>
      <c r="LR769">
        <v>88</v>
      </c>
      <c r="LS769">
        <v>95</v>
      </c>
      <c r="LT769">
        <v>88</v>
      </c>
      <c r="LU769">
        <v>100</v>
      </c>
      <c r="LV769">
        <v>99</v>
      </c>
      <c r="LW769" t="s">
        <v>1069</v>
      </c>
      <c r="LX769">
        <v>2</v>
      </c>
      <c r="LY769">
        <v>38</v>
      </c>
      <c r="LZ769">
        <v>7</v>
      </c>
      <c r="MA769">
        <v>12.744</v>
      </c>
      <c r="MB769">
        <v>53.396000000000001</v>
      </c>
      <c r="MC769">
        <v>56.932000000000002</v>
      </c>
      <c r="MD769">
        <v>2</v>
      </c>
      <c r="ME769" t="s">
        <v>5709</v>
      </c>
      <c r="MF769" t="s">
        <v>363</v>
      </c>
      <c r="MG769" t="s">
        <v>392</v>
      </c>
      <c r="MH769" t="s">
        <v>2158</v>
      </c>
      <c r="MI769">
        <v>1</v>
      </c>
      <c r="MJ769" t="s">
        <v>366</v>
      </c>
      <c r="ML769" t="s">
        <v>515</v>
      </c>
      <c r="MM769" t="s">
        <v>353</v>
      </c>
    </row>
    <row r="770" spans="1:351" x14ac:dyDescent="0.25">
      <c r="A770" t="s">
        <v>4735</v>
      </c>
      <c r="B770">
        <v>256</v>
      </c>
      <c r="C770">
        <v>37</v>
      </c>
      <c r="D770" t="s">
        <v>4737</v>
      </c>
      <c r="E770" t="s">
        <v>354</v>
      </c>
      <c r="F770" t="s">
        <v>338</v>
      </c>
      <c r="G770" t="s">
        <v>340</v>
      </c>
      <c r="H770" t="s">
        <v>357</v>
      </c>
      <c r="I770" t="s">
        <v>355</v>
      </c>
      <c r="J770" t="s">
        <v>355</v>
      </c>
      <c r="K770" t="s">
        <v>386</v>
      </c>
      <c r="L770" t="s">
        <v>1258</v>
      </c>
      <c r="M770" t="s">
        <v>4889</v>
      </c>
      <c r="O770" t="s">
        <v>389</v>
      </c>
      <c r="R770">
        <v>50</v>
      </c>
      <c r="S770" s="2">
        <f t="shared" si="306"/>
        <v>51</v>
      </c>
      <c r="T770" s="2">
        <f t="shared" si="307"/>
        <v>44</v>
      </c>
      <c r="U770" s="2">
        <f t="shared" si="308"/>
        <v>48</v>
      </c>
      <c r="V770" s="2">
        <f t="shared" si="309"/>
        <v>51</v>
      </c>
      <c r="W770" s="2">
        <f t="shared" si="310"/>
        <v>40</v>
      </c>
      <c r="AD770" t="s">
        <v>348</v>
      </c>
      <c r="AE770" t="s">
        <v>361</v>
      </c>
      <c r="AF770" s="2" t="str">
        <f t="shared" si="311"/>
        <v>None</v>
      </c>
      <c r="AG770" s="2" t="str">
        <f t="shared" si="312"/>
        <v>No Party</v>
      </c>
      <c r="AH770" t="s">
        <v>346</v>
      </c>
      <c r="EY770">
        <v>25</v>
      </c>
      <c r="EZ770">
        <v>26</v>
      </c>
      <c r="FA770">
        <v>38</v>
      </c>
      <c r="FB770">
        <v>22</v>
      </c>
      <c r="FC770" t="s">
        <v>5062</v>
      </c>
      <c r="FD770">
        <v>51</v>
      </c>
      <c r="KK770" s="5">
        <f t="shared" ca="1" si="313"/>
        <v>25</v>
      </c>
      <c r="KL770" s="5">
        <f t="shared" ca="1" si="314"/>
        <v>26</v>
      </c>
      <c r="KM770" s="5">
        <f t="shared" ca="1" si="315"/>
        <v>38</v>
      </c>
      <c r="KN770" s="5">
        <f t="shared" ca="1" si="316"/>
        <v>22</v>
      </c>
      <c r="KO770" s="5">
        <f t="shared" ca="1" si="317"/>
        <v>51</v>
      </c>
      <c r="KP770" s="4" t="str">
        <f t="shared" si="318"/>
        <v>male_333_right</v>
      </c>
      <c r="KQ770">
        <v>3.2109999999999999</v>
      </c>
      <c r="KR770">
        <v>4.5869999999999997</v>
      </c>
      <c r="KS770">
        <v>5.3090000000000002</v>
      </c>
      <c r="KT770">
        <v>5</v>
      </c>
      <c r="KU770">
        <v>2</v>
      </c>
      <c r="KV770">
        <v>3</v>
      </c>
      <c r="KW770">
        <v>2</v>
      </c>
      <c r="KX770">
        <v>2</v>
      </c>
      <c r="KY770" t="s">
        <v>397</v>
      </c>
      <c r="KZ770" t="s">
        <v>4737</v>
      </c>
      <c r="LA770" t="s">
        <v>4738</v>
      </c>
      <c r="LB770" t="s">
        <v>389</v>
      </c>
      <c r="LD770" t="s">
        <v>5710</v>
      </c>
      <c r="LE770">
        <v>53</v>
      </c>
      <c r="LJ770">
        <v>4</v>
      </c>
      <c r="LK770">
        <v>6</v>
      </c>
      <c r="LL770">
        <v>5</v>
      </c>
      <c r="LM770">
        <v>1.752</v>
      </c>
      <c r="LN770">
        <v>4.8650000000000002</v>
      </c>
      <c r="LO770">
        <v>5.5839999999999996</v>
      </c>
      <c r="LP770">
        <v>6</v>
      </c>
      <c r="LQ770">
        <v>22</v>
      </c>
      <c r="LR770">
        <v>51</v>
      </c>
      <c r="LS770">
        <v>44</v>
      </c>
      <c r="LT770">
        <v>48</v>
      </c>
      <c r="LU770">
        <v>51</v>
      </c>
      <c r="LV770">
        <v>40</v>
      </c>
      <c r="LW770" t="s">
        <v>962</v>
      </c>
      <c r="LX770">
        <v>3</v>
      </c>
      <c r="LY770">
        <v>12</v>
      </c>
      <c r="LZ770">
        <v>6</v>
      </c>
      <c r="MA770">
        <v>4.5209999999999999</v>
      </c>
      <c r="MB770">
        <v>4.5209999999999999</v>
      </c>
      <c r="MC770">
        <v>5.94</v>
      </c>
      <c r="MD770">
        <v>1</v>
      </c>
      <c r="MF770" t="s">
        <v>363</v>
      </c>
      <c r="MG770" t="s">
        <v>427</v>
      </c>
      <c r="MH770" t="s">
        <v>2159</v>
      </c>
      <c r="MI770">
        <v>1</v>
      </c>
      <c r="MJ770" t="s">
        <v>366</v>
      </c>
      <c r="MK770" t="s">
        <v>601</v>
      </c>
      <c r="MM770" t="s">
        <v>368</v>
      </c>
    </row>
    <row r="771" spans="1:351" x14ac:dyDescent="0.25">
      <c r="A771" t="s">
        <v>4735</v>
      </c>
      <c r="B771">
        <v>490</v>
      </c>
      <c r="C771">
        <v>62</v>
      </c>
      <c r="D771" t="s">
        <v>4737</v>
      </c>
      <c r="E771" t="s">
        <v>4898</v>
      </c>
      <c r="F771" t="s">
        <v>355</v>
      </c>
      <c r="G771" t="s">
        <v>402</v>
      </c>
      <c r="H771" t="s">
        <v>357</v>
      </c>
      <c r="I771" t="s">
        <v>342</v>
      </c>
      <c r="J771" t="s">
        <v>355</v>
      </c>
      <c r="K771" t="s">
        <v>404</v>
      </c>
      <c r="L771" t="s">
        <v>2160</v>
      </c>
      <c r="M771" t="s">
        <v>389</v>
      </c>
      <c r="R771">
        <v>21</v>
      </c>
      <c r="S771" s="2">
        <f t="shared" si="306"/>
        <v>100</v>
      </c>
      <c r="T771" s="2">
        <f t="shared" si="307"/>
        <v>92</v>
      </c>
      <c r="U771" s="2">
        <f t="shared" si="308"/>
        <v>96</v>
      </c>
      <c r="V771" s="2">
        <f t="shared" si="309"/>
        <v>100</v>
      </c>
      <c r="W771" s="2">
        <f t="shared" si="310"/>
        <v>75</v>
      </c>
      <c r="X771">
        <v>100</v>
      </c>
      <c r="Y771">
        <v>92</v>
      </c>
      <c r="Z771">
        <v>96</v>
      </c>
      <c r="AA771">
        <v>100</v>
      </c>
      <c r="AB771">
        <v>75</v>
      </c>
      <c r="AD771" t="s">
        <v>348</v>
      </c>
      <c r="AE771" t="s">
        <v>345</v>
      </c>
      <c r="AF771" s="2" t="str">
        <f t="shared" si="311"/>
        <v>None</v>
      </c>
      <c r="AG771" s="2" t="str">
        <f t="shared" si="312"/>
        <v>No Party</v>
      </c>
      <c r="HG771">
        <v>45</v>
      </c>
      <c r="HH771">
        <v>42</v>
      </c>
      <c r="HI771">
        <v>47</v>
      </c>
      <c r="HJ771">
        <v>42</v>
      </c>
      <c r="HK771" t="s">
        <v>4901</v>
      </c>
      <c r="HL771">
        <v>50</v>
      </c>
      <c r="KK771" s="5">
        <f t="shared" ca="1" si="313"/>
        <v>45</v>
      </c>
      <c r="KL771" s="5">
        <f t="shared" ca="1" si="314"/>
        <v>42</v>
      </c>
      <c r="KM771" s="5">
        <f t="shared" ca="1" si="315"/>
        <v>47</v>
      </c>
      <c r="KN771" s="5">
        <f t="shared" ca="1" si="316"/>
        <v>42</v>
      </c>
      <c r="KO771" s="5">
        <f t="shared" ca="1" si="317"/>
        <v>50</v>
      </c>
      <c r="KP771" s="4" t="str">
        <f t="shared" si="318"/>
        <v>female_123_left</v>
      </c>
      <c r="KQ771">
        <v>5.7489999999999997</v>
      </c>
      <c r="KR771">
        <v>28.143000000000001</v>
      </c>
      <c r="KS771">
        <v>29.318999999999999</v>
      </c>
      <c r="KT771">
        <v>9</v>
      </c>
      <c r="KU771">
        <v>3</v>
      </c>
      <c r="KV771">
        <v>3</v>
      </c>
      <c r="KW771">
        <v>3</v>
      </c>
      <c r="KX771">
        <v>3</v>
      </c>
      <c r="KY771">
        <v>3</v>
      </c>
      <c r="KZ771" t="s">
        <v>347</v>
      </c>
      <c r="LA771" t="s">
        <v>4738</v>
      </c>
      <c r="LB771" t="s">
        <v>343</v>
      </c>
      <c r="LD771" t="s">
        <v>5711</v>
      </c>
      <c r="LE771">
        <v>73</v>
      </c>
      <c r="LG771">
        <v>3</v>
      </c>
      <c r="LH771">
        <v>7</v>
      </c>
      <c r="LI771">
        <v>10</v>
      </c>
      <c r="LM771">
        <v>18.681999999999999</v>
      </c>
      <c r="LN771">
        <v>26.404</v>
      </c>
      <c r="LO771">
        <v>28.259</v>
      </c>
      <c r="LP771">
        <v>5</v>
      </c>
      <c r="LQ771">
        <v>40</v>
      </c>
      <c r="LX771">
        <v>2</v>
      </c>
      <c r="LY771">
        <v>34</v>
      </c>
      <c r="LZ771">
        <v>8</v>
      </c>
      <c r="MA771">
        <v>1.8520000000000001</v>
      </c>
      <c r="MB771">
        <v>12.313000000000001</v>
      </c>
      <c r="MC771">
        <v>16.64</v>
      </c>
      <c r="MD771">
        <v>9</v>
      </c>
      <c r="MF771" t="s">
        <v>363</v>
      </c>
      <c r="MG771" t="s">
        <v>1146</v>
      </c>
      <c r="MH771" t="s">
        <v>2161</v>
      </c>
      <c r="MI771">
        <v>1</v>
      </c>
      <c r="MJ771" t="s">
        <v>351</v>
      </c>
      <c r="ML771" t="s">
        <v>527</v>
      </c>
      <c r="MM771" t="s">
        <v>353</v>
      </c>
    </row>
    <row r="772" spans="1:351" x14ac:dyDescent="0.25">
      <c r="A772" t="s">
        <v>4735</v>
      </c>
      <c r="B772">
        <v>428</v>
      </c>
      <c r="C772">
        <v>33</v>
      </c>
      <c r="D772" t="s">
        <v>4737</v>
      </c>
      <c r="E772" t="s">
        <v>395</v>
      </c>
      <c r="F772" t="s">
        <v>355</v>
      </c>
      <c r="G772" t="s">
        <v>340</v>
      </c>
      <c r="H772" t="s">
        <v>404</v>
      </c>
      <c r="I772" t="s">
        <v>355</v>
      </c>
      <c r="J772" t="s">
        <v>355</v>
      </c>
      <c r="K772" t="s">
        <v>371</v>
      </c>
      <c r="L772" t="s">
        <v>2162</v>
      </c>
      <c r="M772" t="s">
        <v>344</v>
      </c>
      <c r="O772" t="s">
        <v>377</v>
      </c>
      <c r="Q772">
        <v>61</v>
      </c>
      <c r="R772">
        <v>59</v>
      </c>
      <c r="S772" s="2">
        <f t="shared" si="306"/>
        <v>71</v>
      </c>
      <c r="T772" s="2">
        <f t="shared" si="307"/>
        <v>60</v>
      </c>
      <c r="U772" s="2">
        <f t="shared" si="308"/>
        <v>76</v>
      </c>
      <c r="V772" s="2">
        <f t="shared" si="309"/>
        <v>91</v>
      </c>
      <c r="W772" s="2">
        <f t="shared" si="310"/>
        <v>70</v>
      </c>
      <c r="AD772" t="s">
        <v>378</v>
      </c>
      <c r="AE772" t="s">
        <v>345</v>
      </c>
      <c r="AF772" s="2" t="str">
        <f t="shared" si="311"/>
        <v>SPD</v>
      </c>
      <c r="AG772" s="2" t="str">
        <f t="shared" si="312"/>
        <v>Other Party</v>
      </c>
      <c r="AH772" t="s">
        <v>379</v>
      </c>
      <c r="JK772">
        <v>77</v>
      </c>
      <c r="JL772">
        <v>62</v>
      </c>
      <c r="JM772">
        <v>69</v>
      </c>
      <c r="JN772">
        <v>80</v>
      </c>
      <c r="JO772" t="s">
        <v>5023</v>
      </c>
      <c r="JP772">
        <v>66</v>
      </c>
      <c r="KK772" s="5">
        <f t="shared" ca="1" si="313"/>
        <v>77</v>
      </c>
      <c r="KL772" s="5">
        <f t="shared" ca="1" si="314"/>
        <v>62</v>
      </c>
      <c r="KM772" s="5">
        <f t="shared" ca="1" si="315"/>
        <v>69</v>
      </c>
      <c r="KN772" s="5">
        <f t="shared" ca="1" si="316"/>
        <v>80</v>
      </c>
      <c r="KO772" s="5">
        <f t="shared" ca="1" si="317"/>
        <v>66</v>
      </c>
      <c r="KP772" s="4" t="str">
        <f t="shared" si="318"/>
        <v>female_233_right</v>
      </c>
      <c r="KQ772">
        <v>6.4509999999999996</v>
      </c>
      <c r="KR772">
        <v>10.505000000000001</v>
      </c>
      <c r="KS772">
        <v>63.902000000000001</v>
      </c>
      <c r="KT772">
        <v>5</v>
      </c>
      <c r="KU772">
        <v>4</v>
      </c>
      <c r="KV772">
        <v>3</v>
      </c>
      <c r="KW772">
        <v>4</v>
      </c>
      <c r="KX772">
        <v>4</v>
      </c>
      <c r="KY772">
        <v>3</v>
      </c>
      <c r="KZ772" t="s">
        <v>4737</v>
      </c>
      <c r="LA772" t="s">
        <v>4738</v>
      </c>
      <c r="LB772" t="s">
        <v>378</v>
      </c>
      <c r="LD772" t="s">
        <v>5480</v>
      </c>
      <c r="LE772">
        <v>25</v>
      </c>
      <c r="LJ772">
        <v>4</v>
      </c>
      <c r="LK772">
        <v>6</v>
      </c>
      <c r="LL772">
        <v>0</v>
      </c>
      <c r="LM772">
        <v>6.9580000000000002</v>
      </c>
      <c r="LN772">
        <v>6.9580000000000002</v>
      </c>
      <c r="LO772">
        <v>8.093</v>
      </c>
      <c r="LP772">
        <v>1</v>
      </c>
      <c r="LQ772">
        <v>12</v>
      </c>
      <c r="LR772">
        <v>71</v>
      </c>
      <c r="LS772">
        <v>60</v>
      </c>
      <c r="LT772">
        <v>76</v>
      </c>
      <c r="LU772">
        <v>91</v>
      </c>
      <c r="LV772">
        <v>70</v>
      </c>
      <c r="LW772" t="s">
        <v>628</v>
      </c>
      <c r="LX772">
        <v>1</v>
      </c>
      <c r="LY772">
        <v>38</v>
      </c>
      <c r="LZ772">
        <v>5</v>
      </c>
      <c r="MA772">
        <v>8.0180000000000007</v>
      </c>
      <c r="MB772">
        <v>8.0180000000000007</v>
      </c>
      <c r="MC772">
        <v>9.9290000000000003</v>
      </c>
      <c r="MD772">
        <v>1</v>
      </c>
      <c r="MF772" t="s">
        <v>349</v>
      </c>
      <c r="MG772" t="s">
        <v>801</v>
      </c>
      <c r="MH772" t="s">
        <v>2163</v>
      </c>
      <c r="MI772">
        <v>1</v>
      </c>
      <c r="MJ772" t="s">
        <v>366</v>
      </c>
      <c r="ML772" t="s">
        <v>400</v>
      </c>
      <c r="MM772" t="s">
        <v>368</v>
      </c>
    </row>
    <row r="773" spans="1:351" x14ac:dyDescent="0.25">
      <c r="A773" t="s">
        <v>4735</v>
      </c>
      <c r="B773">
        <v>522</v>
      </c>
      <c r="C773">
        <v>41</v>
      </c>
      <c r="D773" t="s">
        <v>4737</v>
      </c>
      <c r="E773" t="s">
        <v>369</v>
      </c>
      <c r="F773" t="s">
        <v>355</v>
      </c>
      <c r="G773" t="s">
        <v>356</v>
      </c>
      <c r="H773" t="s">
        <v>404</v>
      </c>
      <c r="I773" t="s">
        <v>355</v>
      </c>
      <c r="J773" t="s">
        <v>355</v>
      </c>
      <c r="K773" t="s">
        <v>386</v>
      </c>
      <c r="L773" t="s">
        <v>2164</v>
      </c>
      <c r="M773" t="s">
        <v>389</v>
      </c>
      <c r="R773">
        <v>32</v>
      </c>
      <c r="S773" s="2">
        <f t="shared" si="306"/>
        <v>98</v>
      </c>
      <c r="T773" s="2">
        <f t="shared" si="307"/>
        <v>75</v>
      </c>
      <c r="U773" s="2">
        <f t="shared" si="308"/>
        <v>94</v>
      </c>
      <c r="V773" s="2">
        <f t="shared" si="309"/>
        <v>44</v>
      </c>
      <c r="W773" s="2">
        <f t="shared" si="310"/>
        <v>53</v>
      </c>
      <c r="X773">
        <v>98</v>
      </c>
      <c r="Y773">
        <v>75</v>
      </c>
      <c r="Z773">
        <v>94</v>
      </c>
      <c r="AA773">
        <v>44</v>
      </c>
      <c r="AB773">
        <v>53</v>
      </c>
      <c r="AD773" t="s">
        <v>390</v>
      </c>
      <c r="AE773" t="s">
        <v>361</v>
      </c>
      <c r="AF773" s="2" t="str">
        <f t="shared" si="311"/>
        <v>None</v>
      </c>
      <c r="AG773" s="2" t="str">
        <f t="shared" si="312"/>
        <v>No Party</v>
      </c>
      <c r="DC773">
        <v>67</v>
      </c>
      <c r="DD773">
        <v>75</v>
      </c>
      <c r="DE773">
        <v>87</v>
      </c>
      <c r="DF773">
        <v>54</v>
      </c>
      <c r="DG773" t="s">
        <v>4920</v>
      </c>
      <c r="DH773">
        <v>51</v>
      </c>
      <c r="KK773" s="5">
        <f t="shared" ca="1" si="313"/>
        <v>67</v>
      </c>
      <c r="KL773" s="5">
        <f t="shared" ca="1" si="314"/>
        <v>75</v>
      </c>
      <c r="KM773" s="5">
        <f t="shared" ca="1" si="315"/>
        <v>87</v>
      </c>
      <c r="KN773" s="5">
        <f t="shared" ca="1" si="316"/>
        <v>54</v>
      </c>
      <c r="KO773" s="5">
        <f t="shared" ca="1" si="317"/>
        <v>51</v>
      </c>
      <c r="KP773" s="4" t="str">
        <f t="shared" si="318"/>
        <v>male_133_left</v>
      </c>
      <c r="KQ773">
        <v>20.504999999999999</v>
      </c>
      <c r="KR773">
        <v>44.231999999999999</v>
      </c>
      <c r="KS773">
        <v>46.281999999999996</v>
      </c>
      <c r="KT773">
        <v>6</v>
      </c>
      <c r="KU773" t="s">
        <v>444</v>
      </c>
      <c r="KV773">
        <v>4</v>
      </c>
      <c r="KW773">
        <v>3</v>
      </c>
      <c r="KX773">
        <v>4</v>
      </c>
      <c r="KY773" t="s">
        <v>444</v>
      </c>
      <c r="KZ773" t="s">
        <v>4737</v>
      </c>
      <c r="LA773" t="s">
        <v>4738</v>
      </c>
      <c r="LB773" t="s">
        <v>432</v>
      </c>
      <c r="LD773" t="s">
        <v>5712</v>
      </c>
      <c r="LE773">
        <v>0</v>
      </c>
      <c r="LG773">
        <v>1</v>
      </c>
      <c r="LH773">
        <v>4</v>
      </c>
      <c r="LI773">
        <v>7</v>
      </c>
      <c r="LM773">
        <v>14.842000000000001</v>
      </c>
      <c r="LN773">
        <v>16.863</v>
      </c>
      <c r="LO773">
        <v>18.298999999999999</v>
      </c>
      <c r="LP773">
        <v>2</v>
      </c>
      <c r="LQ773">
        <v>52</v>
      </c>
      <c r="LX773">
        <v>3</v>
      </c>
      <c r="LY773">
        <v>10</v>
      </c>
      <c r="LZ773">
        <v>8</v>
      </c>
      <c r="MA773">
        <v>19.04</v>
      </c>
      <c r="MB773">
        <v>19.04</v>
      </c>
      <c r="MC773">
        <v>21.829000000000001</v>
      </c>
      <c r="MD773">
        <v>1</v>
      </c>
      <c r="MF773" t="s">
        <v>363</v>
      </c>
      <c r="MG773" t="s">
        <v>337</v>
      </c>
      <c r="MH773" t="s">
        <v>2165</v>
      </c>
      <c r="MI773">
        <v>1</v>
      </c>
      <c r="MJ773" t="s">
        <v>351</v>
      </c>
      <c r="MK773" t="s">
        <v>671</v>
      </c>
      <c r="MM773" t="s">
        <v>353</v>
      </c>
    </row>
    <row r="774" spans="1:351" x14ac:dyDescent="0.25">
      <c r="A774" t="s">
        <v>4735</v>
      </c>
      <c r="B774">
        <v>575</v>
      </c>
      <c r="C774">
        <v>52</v>
      </c>
      <c r="D774" t="s">
        <v>347</v>
      </c>
      <c r="E774" t="s">
        <v>339</v>
      </c>
      <c r="F774" t="s">
        <v>355</v>
      </c>
      <c r="G774" t="s">
        <v>370</v>
      </c>
      <c r="H774" t="s">
        <v>404</v>
      </c>
      <c r="I774" t="s">
        <v>342</v>
      </c>
      <c r="J774" t="s">
        <v>355</v>
      </c>
      <c r="K774" t="s">
        <v>371</v>
      </c>
      <c r="L774" t="s">
        <v>945</v>
      </c>
      <c r="M774" t="s">
        <v>4889</v>
      </c>
      <c r="O774" t="s">
        <v>378</v>
      </c>
      <c r="Q774">
        <v>82</v>
      </c>
      <c r="R774">
        <v>29</v>
      </c>
      <c r="S774" s="2">
        <f t="shared" si="306"/>
        <v>68</v>
      </c>
      <c r="T774" s="2">
        <f t="shared" si="307"/>
        <v>41</v>
      </c>
      <c r="U774" s="2">
        <f t="shared" si="308"/>
        <v>77</v>
      </c>
      <c r="V774" s="2">
        <f t="shared" si="309"/>
        <v>65</v>
      </c>
      <c r="W774" s="2">
        <f t="shared" si="310"/>
        <v>40</v>
      </c>
      <c r="AD774" t="s">
        <v>344</v>
      </c>
      <c r="AE774" t="s">
        <v>345</v>
      </c>
      <c r="AF774" s="2" t="str">
        <f t="shared" si="311"/>
        <v>GRueNE</v>
      </c>
      <c r="AG774" s="2" t="str">
        <f t="shared" si="312"/>
        <v>Own Party</v>
      </c>
      <c r="AH774" t="s">
        <v>391</v>
      </c>
      <c r="JA774">
        <v>8.2840000000000007</v>
      </c>
      <c r="JB774">
        <v>90.599000000000004</v>
      </c>
      <c r="JC774">
        <v>92.052999999999997</v>
      </c>
      <c r="JD774">
        <v>16</v>
      </c>
      <c r="JE774">
        <v>65</v>
      </c>
      <c r="JF774">
        <v>75</v>
      </c>
      <c r="JG774">
        <v>65</v>
      </c>
      <c r="JH774">
        <v>75</v>
      </c>
      <c r="JI774" t="s">
        <v>4951</v>
      </c>
      <c r="JJ774">
        <v>64</v>
      </c>
      <c r="KK774" s="5">
        <f t="shared" ca="1" si="313"/>
        <v>65</v>
      </c>
      <c r="KL774" s="5">
        <f t="shared" ca="1" si="314"/>
        <v>75</v>
      </c>
      <c r="KM774" s="5">
        <f t="shared" ca="1" si="315"/>
        <v>65</v>
      </c>
      <c r="KN774" s="5">
        <f t="shared" ca="1" si="316"/>
        <v>75</v>
      </c>
      <c r="KO774" s="5">
        <f t="shared" ca="1" si="317"/>
        <v>64</v>
      </c>
      <c r="KP774" s="4" t="str">
        <f t="shared" si="318"/>
        <v>female_233_left</v>
      </c>
      <c r="KQ774">
        <v>15.7</v>
      </c>
      <c r="KR774">
        <v>37.700000000000003</v>
      </c>
      <c r="KS774">
        <v>42.180999999999997</v>
      </c>
      <c r="KT774">
        <v>5</v>
      </c>
      <c r="KU774">
        <v>4</v>
      </c>
      <c r="KV774">
        <v>3</v>
      </c>
      <c r="KW774" t="s">
        <v>397</v>
      </c>
      <c r="KX774">
        <v>4</v>
      </c>
      <c r="KY774">
        <v>3</v>
      </c>
      <c r="KZ774" t="s">
        <v>347</v>
      </c>
      <c r="LA774" t="s">
        <v>4736</v>
      </c>
      <c r="LB774" t="s">
        <v>4906</v>
      </c>
      <c r="LD774" t="s">
        <v>5713</v>
      </c>
      <c r="LE774">
        <v>63</v>
      </c>
      <c r="LJ774">
        <v>7</v>
      </c>
      <c r="LK774">
        <v>2</v>
      </c>
      <c r="LL774">
        <v>0</v>
      </c>
      <c r="LM774">
        <v>12.939</v>
      </c>
      <c r="LN774">
        <v>22.317</v>
      </c>
      <c r="LO774">
        <v>23.585000000000001</v>
      </c>
      <c r="LP774">
        <v>4</v>
      </c>
      <c r="LQ774">
        <v>41</v>
      </c>
      <c r="LR774">
        <v>68</v>
      </c>
      <c r="LS774">
        <v>41</v>
      </c>
      <c r="LT774">
        <v>77</v>
      </c>
      <c r="LU774">
        <v>65</v>
      </c>
      <c r="LV774">
        <v>40</v>
      </c>
      <c r="LW774" t="s">
        <v>1153</v>
      </c>
      <c r="LX774">
        <v>3</v>
      </c>
      <c r="LY774">
        <v>40</v>
      </c>
      <c r="LZ774">
        <v>5</v>
      </c>
      <c r="MA774">
        <v>19.486999999999998</v>
      </c>
      <c r="MB774">
        <v>41.738</v>
      </c>
      <c r="MC774">
        <v>41.701000000000001</v>
      </c>
      <c r="MD774">
        <v>6</v>
      </c>
      <c r="MF774" t="s">
        <v>349</v>
      </c>
      <c r="MG774" t="s">
        <v>2166</v>
      </c>
      <c r="MH774" t="s">
        <v>2167</v>
      </c>
      <c r="MI774">
        <v>1</v>
      </c>
      <c r="MJ774" t="s">
        <v>366</v>
      </c>
      <c r="ML774" t="s">
        <v>512</v>
      </c>
      <c r="MM774" t="s">
        <v>368</v>
      </c>
    </row>
    <row r="775" spans="1:351" x14ac:dyDescent="0.25">
      <c r="A775" t="s">
        <v>4735</v>
      </c>
      <c r="B775">
        <v>770</v>
      </c>
      <c r="C775">
        <v>52</v>
      </c>
      <c r="D775" t="s">
        <v>347</v>
      </c>
      <c r="E775" t="s">
        <v>4898</v>
      </c>
      <c r="F775" t="s">
        <v>354</v>
      </c>
      <c r="G775" t="s">
        <v>370</v>
      </c>
      <c r="H775" t="s">
        <v>357</v>
      </c>
      <c r="I775" t="s">
        <v>355</v>
      </c>
      <c r="J775" t="s">
        <v>355</v>
      </c>
      <c r="K775" t="s">
        <v>386</v>
      </c>
      <c r="L775" t="s">
        <v>2168</v>
      </c>
      <c r="M775" t="s">
        <v>348</v>
      </c>
      <c r="O775" t="s">
        <v>388</v>
      </c>
      <c r="Q775">
        <v>81</v>
      </c>
      <c r="R775">
        <v>65</v>
      </c>
      <c r="S775" s="2">
        <f t="shared" si="306"/>
        <v>100</v>
      </c>
      <c r="T775" s="2">
        <f t="shared" si="307"/>
        <v>100</v>
      </c>
      <c r="U775" s="2">
        <f t="shared" si="308"/>
        <v>100</v>
      </c>
      <c r="V775" s="2">
        <f t="shared" si="309"/>
        <v>100</v>
      </c>
      <c r="W775" s="2">
        <f t="shared" si="310"/>
        <v>100</v>
      </c>
      <c r="AD775" t="s">
        <v>344</v>
      </c>
      <c r="AE775" t="s">
        <v>361</v>
      </c>
      <c r="AF775" s="2" t="str">
        <f t="shared" si="311"/>
        <v>FDP</v>
      </c>
      <c r="AG775" s="2" t="str">
        <f t="shared" si="312"/>
        <v>Other Party</v>
      </c>
      <c r="AH775" t="s">
        <v>379</v>
      </c>
      <c r="AQ775">
        <v>48.62</v>
      </c>
      <c r="AR775">
        <v>125.913</v>
      </c>
      <c r="AS775">
        <v>127.46599999999999</v>
      </c>
      <c r="AT775">
        <v>5</v>
      </c>
      <c r="AU775">
        <v>21</v>
      </c>
      <c r="AV775">
        <v>0</v>
      </c>
      <c r="AW775">
        <v>20</v>
      </c>
      <c r="AX775">
        <v>21</v>
      </c>
      <c r="AY775" t="s">
        <v>4920</v>
      </c>
      <c r="AZ775">
        <v>20</v>
      </c>
      <c r="KK775" s="5">
        <f>AU775</f>
        <v>21</v>
      </c>
      <c r="KL775" s="5">
        <f t="shared" ref="KL775" si="319">AV775</f>
        <v>0</v>
      </c>
      <c r="KM775" s="5">
        <f t="shared" ref="KM775" si="320">AW775</f>
        <v>20</v>
      </c>
      <c r="KN775" s="5">
        <f t="shared" ref="KN775" si="321">AX775</f>
        <v>21</v>
      </c>
      <c r="KO775" s="5">
        <f>AZ775</f>
        <v>20</v>
      </c>
      <c r="KP775" s="4" t="str">
        <f t="shared" si="318"/>
        <v>male_111_image</v>
      </c>
      <c r="KQ775">
        <v>117.002</v>
      </c>
      <c r="KR775">
        <v>130.13399999999999</v>
      </c>
      <c r="KS775">
        <v>131.286</v>
      </c>
      <c r="KT775">
        <v>5</v>
      </c>
      <c r="KU775" t="s">
        <v>397</v>
      </c>
      <c r="KV775" t="s">
        <v>397</v>
      </c>
      <c r="KW775" t="s">
        <v>444</v>
      </c>
      <c r="KX775" t="s">
        <v>397</v>
      </c>
      <c r="KY775" t="s">
        <v>397</v>
      </c>
      <c r="KZ775" t="s">
        <v>4737</v>
      </c>
      <c r="LA775" t="s">
        <v>4736</v>
      </c>
      <c r="LB775" t="s">
        <v>344</v>
      </c>
      <c r="LD775" t="s">
        <v>5714</v>
      </c>
      <c r="LE775">
        <v>23</v>
      </c>
      <c r="LJ775">
        <v>3</v>
      </c>
      <c r="LK775">
        <v>7</v>
      </c>
      <c r="LL775">
        <v>6</v>
      </c>
      <c r="LM775">
        <v>24.239000000000001</v>
      </c>
      <c r="LN775">
        <v>26.946999999999999</v>
      </c>
      <c r="LO775">
        <v>29.736000000000001</v>
      </c>
      <c r="LP775">
        <v>2</v>
      </c>
      <c r="LQ775">
        <v>61</v>
      </c>
      <c r="LR775">
        <v>100</v>
      </c>
      <c r="LS775">
        <v>100</v>
      </c>
      <c r="LT775">
        <v>100</v>
      </c>
      <c r="LU775">
        <v>100</v>
      </c>
      <c r="LV775">
        <v>100</v>
      </c>
      <c r="LW775" t="s">
        <v>1759</v>
      </c>
      <c r="LX775">
        <v>2</v>
      </c>
      <c r="LY775">
        <v>29</v>
      </c>
      <c r="LZ775">
        <v>5</v>
      </c>
      <c r="MA775">
        <v>9.5329999999999995</v>
      </c>
      <c r="MB775">
        <v>9.5329999999999995</v>
      </c>
      <c r="MC775">
        <v>11.929</v>
      </c>
      <c r="MD775">
        <v>1</v>
      </c>
      <c r="MF775" t="s">
        <v>363</v>
      </c>
      <c r="MG775" t="s">
        <v>427</v>
      </c>
      <c r="MH775" t="s">
        <v>2169</v>
      </c>
      <c r="MI775">
        <v>1</v>
      </c>
      <c r="MJ775" t="s">
        <v>366</v>
      </c>
      <c r="MK775" t="s">
        <v>497</v>
      </c>
      <c r="MM775" t="s">
        <v>368</v>
      </c>
    </row>
    <row r="776" spans="1:351" x14ac:dyDescent="0.25">
      <c r="A776" t="s">
        <v>4735</v>
      </c>
      <c r="B776">
        <v>549</v>
      </c>
      <c r="C776">
        <v>56</v>
      </c>
      <c r="D776" t="s">
        <v>347</v>
      </c>
      <c r="E776" t="s">
        <v>395</v>
      </c>
      <c r="F776" t="s">
        <v>355</v>
      </c>
      <c r="G776" t="s">
        <v>478</v>
      </c>
      <c r="H776" t="s">
        <v>357</v>
      </c>
      <c r="I776" t="s">
        <v>342</v>
      </c>
      <c r="J776" t="s">
        <v>355</v>
      </c>
      <c r="K776" t="s">
        <v>371</v>
      </c>
      <c r="L776" t="s">
        <v>1555</v>
      </c>
      <c r="M776" t="s">
        <v>343</v>
      </c>
      <c r="O776" t="s">
        <v>378</v>
      </c>
      <c r="Q776">
        <v>51</v>
      </c>
      <c r="R776">
        <v>42</v>
      </c>
      <c r="S776" s="2">
        <f t="shared" si="306"/>
        <v>100</v>
      </c>
      <c r="T776" s="2" t="str">
        <f t="shared" si="307"/>
        <v xml:space="preserve"> </v>
      </c>
      <c r="U776" s="2">
        <f t="shared" si="308"/>
        <v>100</v>
      </c>
      <c r="V776" s="2">
        <f t="shared" si="309"/>
        <v>100</v>
      </c>
      <c r="W776" s="2" t="str">
        <f t="shared" si="310"/>
        <v xml:space="preserve"> </v>
      </c>
      <c r="X776">
        <v>100</v>
      </c>
      <c r="Z776">
        <v>100</v>
      </c>
      <c r="AA776">
        <v>100</v>
      </c>
      <c r="AD776" t="s">
        <v>390</v>
      </c>
      <c r="AE776" t="s">
        <v>361</v>
      </c>
      <c r="AF776" s="2" t="str">
        <f t="shared" si="311"/>
        <v>CDU</v>
      </c>
      <c r="AG776" s="2" t="str">
        <f t="shared" si="312"/>
        <v>Own Party</v>
      </c>
      <c r="AH776" t="s">
        <v>391</v>
      </c>
      <c r="DO776">
        <v>54</v>
      </c>
      <c r="DP776">
        <v>54</v>
      </c>
      <c r="DQ776">
        <v>54</v>
      </c>
      <c r="DR776">
        <v>55</v>
      </c>
      <c r="DS776" t="s">
        <v>4974</v>
      </c>
      <c r="DT776">
        <v>50</v>
      </c>
      <c r="KK776" s="5">
        <f t="shared" ca="1" si="313"/>
        <v>54</v>
      </c>
      <c r="KL776" s="5">
        <f t="shared" ca="1" si="314"/>
        <v>54</v>
      </c>
      <c r="KM776" s="5">
        <f t="shared" ca="1" si="315"/>
        <v>54</v>
      </c>
      <c r="KN776" s="5">
        <f t="shared" ca="1" si="316"/>
        <v>55</v>
      </c>
      <c r="KO776" s="5">
        <f t="shared" ca="1" si="317"/>
        <v>50</v>
      </c>
      <c r="KP776" s="4" t="str">
        <f t="shared" si="318"/>
        <v>male_222</v>
      </c>
      <c r="KQ776">
        <v>10.981999999999999</v>
      </c>
      <c r="KR776">
        <v>22.561</v>
      </c>
      <c r="KS776">
        <v>24.439</v>
      </c>
      <c r="KT776">
        <v>5</v>
      </c>
      <c r="KU776">
        <v>3</v>
      </c>
      <c r="KV776">
        <v>2</v>
      </c>
      <c r="KW776">
        <v>3</v>
      </c>
      <c r="KX776">
        <v>4</v>
      </c>
      <c r="KY776" t="s">
        <v>444</v>
      </c>
      <c r="KZ776" t="s">
        <v>4737</v>
      </c>
      <c r="LA776" t="s">
        <v>4738</v>
      </c>
      <c r="LB776" t="s">
        <v>389</v>
      </c>
      <c r="LD776" t="s">
        <v>5715</v>
      </c>
      <c r="LE776">
        <v>44</v>
      </c>
      <c r="LG776">
        <v>4</v>
      </c>
      <c r="LH776">
        <v>6</v>
      </c>
      <c r="LI776">
        <v>4</v>
      </c>
      <c r="LM776">
        <v>42.883000000000003</v>
      </c>
      <c r="LN776">
        <v>43.75</v>
      </c>
      <c r="LO776">
        <v>46.146000000000001</v>
      </c>
      <c r="LP776">
        <v>2</v>
      </c>
      <c r="LQ776">
        <v>77</v>
      </c>
      <c r="LX776">
        <v>3</v>
      </c>
      <c r="LY776">
        <v>25</v>
      </c>
      <c r="LZ776">
        <v>7</v>
      </c>
      <c r="MA776">
        <v>12.19</v>
      </c>
      <c r="MB776">
        <v>12.19</v>
      </c>
      <c r="MC776">
        <v>13.718</v>
      </c>
      <c r="MD776">
        <v>1</v>
      </c>
      <c r="MF776" t="s">
        <v>363</v>
      </c>
      <c r="MG776" t="s">
        <v>2170</v>
      </c>
      <c r="MH776" t="s">
        <v>2171</v>
      </c>
      <c r="MI776">
        <v>1</v>
      </c>
      <c r="MJ776" t="s">
        <v>351</v>
      </c>
      <c r="MK776" t="s">
        <v>468</v>
      </c>
      <c r="MM776" t="s">
        <v>353</v>
      </c>
    </row>
    <row r="777" spans="1:351" x14ac:dyDescent="0.25">
      <c r="A777" t="s">
        <v>4735</v>
      </c>
      <c r="B777">
        <v>1242</v>
      </c>
      <c r="C777">
        <v>65</v>
      </c>
      <c r="D777" t="s">
        <v>347</v>
      </c>
      <c r="E777" t="s">
        <v>354</v>
      </c>
      <c r="F777" t="s">
        <v>355</v>
      </c>
      <c r="G777" t="s">
        <v>478</v>
      </c>
      <c r="H777" t="s">
        <v>404</v>
      </c>
      <c r="I777" t="s">
        <v>342</v>
      </c>
      <c r="J777" t="s">
        <v>355</v>
      </c>
      <c r="K777" t="s">
        <v>386</v>
      </c>
      <c r="L777" t="s">
        <v>2172</v>
      </c>
      <c r="M777" t="s">
        <v>377</v>
      </c>
      <c r="O777" t="s">
        <v>348</v>
      </c>
      <c r="Q777">
        <v>93</v>
      </c>
      <c r="R777">
        <v>44</v>
      </c>
      <c r="S777" s="2">
        <f t="shared" si="306"/>
        <v>86</v>
      </c>
      <c r="T777" s="2">
        <f t="shared" si="307"/>
        <v>71</v>
      </c>
      <c r="U777" s="2">
        <f t="shared" si="308"/>
        <v>72</v>
      </c>
      <c r="V777" s="2">
        <f t="shared" si="309"/>
        <v>78</v>
      </c>
      <c r="W777" s="2">
        <f t="shared" si="310"/>
        <v>31</v>
      </c>
      <c r="AD777" t="s">
        <v>343</v>
      </c>
      <c r="AE777" t="s">
        <v>361</v>
      </c>
      <c r="AF777" s="2" t="str">
        <f t="shared" si="311"/>
        <v>None</v>
      </c>
      <c r="AG777" s="2" t="str">
        <f t="shared" si="312"/>
        <v>No Party</v>
      </c>
      <c r="AH777" t="s">
        <v>346</v>
      </c>
      <c r="AK777">
        <v>44</v>
      </c>
      <c r="AL777">
        <v>39</v>
      </c>
      <c r="AM777">
        <v>45</v>
      </c>
      <c r="AN777">
        <v>45</v>
      </c>
      <c r="AO777" t="s">
        <v>4956</v>
      </c>
      <c r="AP777">
        <v>44</v>
      </c>
      <c r="KK777" s="5">
        <f>AK777</f>
        <v>44</v>
      </c>
      <c r="KL777" s="5">
        <f t="shared" ref="KL777" si="322">AL777</f>
        <v>39</v>
      </c>
      <c r="KM777" s="5">
        <f t="shared" ref="KM777" si="323">AM777</f>
        <v>45</v>
      </c>
      <c r="KN777" s="5">
        <f t="shared" ref="KN777" si="324">AN777</f>
        <v>45</v>
      </c>
      <c r="KO777" s="5">
        <f>AP777</f>
        <v>44</v>
      </c>
      <c r="KP777" s="4" t="str">
        <f t="shared" si="318"/>
        <v>male_111</v>
      </c>
      <c r="KQ777">
        <v>24.917000000000002</v>
      </c>
      <c r="KR777">
        <v>46.929000000000002</v>
      </c>
      <c r="KS777">
        <v>49.395000000000003</v>
      </c>
      <c r="KT777">
        <v>5</v>
      </c>
      <c r="KU777">
        <v>3</v>
      </c>
      <c r="KV777">
        <v>3</v>
      </c>
      <c r="KW777">
        <v>3</v>
      </c>
      <c r="KX777">
        <v>3</v>
      </c>
      <c r="KY777">
        <v>3</v>
      </c>
      <c r="KZ777" t="s">
        <v>4737</v>
      </c>
      <c r="LA777" t="s">
        <v>4738</v>
      </c>
      <c r="LB777" t="s">
        <v>389</v>
      </c>
      <c r="LD777" t="s">
        <v>5716</v>
      </c>
      <c r="LE777">
        <v>41</v>
      </c>
      <c r="LG777">
        <v>4</v>
      </c>
      <c r="LH777">
        <v>6</v>
      </c>
      <c r="LI777">
        <v>6</v>
      </c>
      <c r="LM777">
        <v>9.93</v>
      </c>
      <c r="LN777">
        <v>9.93</v>
      </c>
      <c r="LO777">
        <v>11.782999999999999</v>
      </c>
      <c r="LP777">
        <v>1</v>
      </c>
      <c r="LQ777">
        <v>79</v>
      </c>
      <c r="LR777">
        <v>86</v>
      </c>
      <c r="LS777">
        <v>71</v>
      </c>
      <c r="LT777">
        <v>72</v>
      </c>
      <c r="LU777">
        <v>78</v>
      </c>
      <c r="LV777">
        <v>31</v>
      </c>
      <c r="LW777" t="s">
        <v>1179</v>
      </c>
      <c r="LX777">
        <v>1</v>
      </c>
      <c r="LY777">
        <v>30</v>
      </c>
      <c r="LZ777">
        <v>8</v>
      </c>
      <c r="MA777">
        <v>10.186999999999999</v>
      </c>
      <c r="MB777">
        <v>10.186999999999999</v>
      </c>
      <c r="MC777">
        <v>12.948</v>
      </c>
      <c r="MD777">
        <v>1</v>
      </c>
      <c r="MF777" t="s">
        <v>349</v>
      </c>
      <c r="MG777" t="s">
        <v>838</v>
      </c>
      <c r="MH777" t="s">
        <v>2173</v>
      </c>
      <c r="MI777">
        <v>1</v>
      </c>
      <c r="MJ777" t="s">
        <v>366</v>
      </c>
      <c r="MK777" t="s">
        <v>384</v>
      </c>
      <c r="MM777" t="s">
        <v>353</v>
      </c>
    </row>
    <row r="778" spans="1:351" x14ac:dyDescent="0.25">
      <c r="A778" t="s">
        <v>4735</v>
      </c>
      <c r="B778">
        <v>571</v>
      </c>
      <c r="C778">
        <v>41</v>
      </c>
      <c r="D778" t="s">
        <v>4737</v>
      </c>
      <c r="E778" t="s">
        <v>395</v>
      </c>
      <c r="F778" t="s">
        <v>355</v>
      </c>
      <c r="G778" t="s">
        <v>473</v>
      </c>
      <c r="H778" t="s">
        <v>404</v>
      </c>
      <c r="I778" t="s">
        <v>342</v>
      </c>
      <c r="J778" t="s">
        <v>355</v>
      </c>
      <c r="K778" t="s">
        <v>371</v>
      </c>
      <c r="L778" t="s">
        <v>2174</v>
      </c>
      <c r="M778" t="s">
        <v>389</v>
      </c>
      <c r="R778">
        <v>36</v>
      </c>
      <c r="S778" s="2">
        <f t="shared" si="306"/>
        <v>73</v>
      </c>
      <c r="T778" s="2">
        <f t="shared" si="307"/>
        <v>64</v>
      </c>
      <c r="U778" s="2">
        <f t="shared" si="308"/>
        <v>67</v>
      </c>
      <c r="V778" s="2">
        <f t="shared" si="309"/>
        <v>63</v>
      </c>
      <c r="W778" s="2">
        <f t="shared" si="310"/>
        <v>62</v>
      </c>
      <c r="X778">
        <v>73</v>
      </c>
      <c r="Y778">
        <v>64</v>
      </c>
      <c r="Z778">
        <v>67</v>
      </c>
      <c r="AA778">
        <v>63</v>
      </c>
      <c r="AB778">
        <v>62</v>
      </c>
      <c r="AD778" t="s">
        <v>343</v>
      </c>
      <c r="AE778" t="s">
        <v>361</v>
      </c>
      <c r="AF778" s="2" t="str">
        <f t="shared" si="311"/>
        <v>None</v>
      </c>
      <c r="AG778" s="2" t="str">
        <f t="shared" si="312"/>
        <v>No Party</v>
      </c>
      <c r="BY778">
        <v>45</v>
      </c>
      <c r="BZ778">
        <v>51</v>
      </c>
      <c r="CA778">
        <v>48</v>
      </c>
      <c r="CB778">
        <v>52</v>
      </c>
      <c r="CC778" t="s">
        <v>5007</v>
      </c>
      <c r="CD778">
        <v>35</v>
      </c>
      <c r="KK778" s="5">
        <f t="shared" ca="1" si="313"/>
        <v>45</v>
      </c>
      <c r="KL778" s="5">
        <f t="shared" ca="1" si="314"/>
        <v>51</v>
      </c>
      <c r="KM778" s="5">
        <f t="shared" ca="1" si="315"/>
        <v>48</v>
      </c>
      <c r="KN778" s="5">
        <f t="shared" ca="1" si="316"/>
        <v>52</v>
      </c>
      <c r="KO778" s="5">
        <f t="shared" ca="1" si="317"/>
        <v>35</v>
      </c>
      <c r="KP778" s="4" t="str">
        <f t="shared" si="318"/>
        <v>male_311_image_left</v>
      </c>
      <c r="KQ778">
        <v>12.311999999999999</v>
      </c>
      <c r="KR778">
        <v>23.199000000000002</v>
      </c>
      <c r="KS778">
        <v>24.69</v>
      </c>
      <c r="KT778">
        <v>7</v>
      </c>
      <c r="KU778">
        <v>3</v>
      </c>
      <c r="KV778">
        <v>3</v>
      </c>
      <c r="KW778">
        <v>3</v>
      </c>
      <c r="KX778">
        <v>3</v>
      </c>
      <c r="KY778">
        <v>3</v>
      </c>
      <c r="KZ778" t="s">
        <v>4737</v>
      </c>
      <c r="LA778" t="s">
        <v>4738</v>
      </c>
      <c r="LB778" t="s">
        <v>389</v>
      </c>
      <c r="LD778" t="s">
        <v>5717</v>
      </c>
      <c r="LE778">
        <v>53</v>
      </c>
      <c r="LJ778">
        <v>5</v>
      </c>
      <c r="LK778">
        <v>5</v>
      </c>
      <c r="LL778">
        <v>5</v>
      </c>
      <c r="LM778">
        <v>15.081</v>
      </c>
      <c r="LN778">
        <v>17.923999999999999</v>
      </c>
      <c r="LO778">
        <v>19.623000000000001</v>
      </c>
      <c r="LP778">
        <v>3</v>
      </c>
      <c r="LQ778">
        <v>10</v>
      </c>
      <c r="LX778">
        <v>1</v>
      </c>
      <c r="LY778">
        <v>7</v>
      </c>
      <c r="LZ778">
        <v>7</v>
      </c>
      <c r="MA778">
        <v>44.92</v>
      </c>
      <c r="MB778">
        <v>59.036999999999999</v>
      </c>
      <c r="MC778">
        <v>62.109000000000002</v>
      </c>
      <c r="MD778">
        <v>3</v>
      </c>
      <c r="ME778" t="s">
        <v>2175</v>
      </c>
      <c r="MF778" t="s">
        <v>349</v>
      </c>
      <c r="MG778" t="s">
        <v>427</v>
      </c>
      <c r="MH778" t="s">
        <v>2176</v>
      </c>
      <c r="MI778">
        <v>1</v>
      </c>
      <c r="MJ778" t="s">
        <v>351</v>
      </c>
      <c r="MK778" t="s">
        <v>481</v>
      </c>
      <c r="MM778" t="s">
        <v>368</v>
      </c>
    </row>
    <row r="779" spans="1:351" x14ac:dyDescent="0.25">
      <c r="A779" t="s">
        <v>4735</v>
      </c>
      <c r="B779">
        <v>363</v>
      </c>
      <c r="C779">
        <v>49</v>
      </c>
      <c r="D779" t="s">
        <v>347</v>
      </c>
      <c r="E779" t="s">
        <v>339</v>
      </c>
      <c r="F779" t="s">
        <v>355</v>
      </c>
      <c r="G779" t="s">
        <v>402</v>
      </c>
      <c r="H779" t="s">
        <v>341</v>
      </c>
      <c r="I779" t="s">
        <v>355</v>
      </c>
      <c r="J779" t="s">
        <v>355</v>
      </c>
      <c r="K779" t="s">
        <v>371</v>
      </c>
      <c r="L779" t="s">
        <v>646</v>
      </c>
      <c r="M779" t="s">
        <v>343</v>
      </c>
      <c r="O779" t="s">
        <v>388</v>
      </c>
      <c r="Q779">
        <v>71</v>
      </c>
      <c r="R779">
        <v>51</v>
      </c>
      <c r="S779" s="2">
        <f t="shared" si="306"/>
        <v>81</v>
      </c>
      <c r="T779" s="2">
        <f t="shared" si="307"/>
        <v>72</v>
      </c>
      <c r="U779" s="2">
        <f t="shared" si="308"/>
        <v>99</v>
      </c>
      <c r="V779" s="2">
        <f t="shared" si="309"/>
        <v>99</v>
      </c>
      <c r="W779" s="2">
        <f t="shared" si="310"/>
        <v>51</v>
      </c>
      <c r="AD779" t="s">
        <v>378</v>
      </c>
      <c r="AE779" t="s">
        <v>361</v>
      </c>
      <c r="AF779" s="2" t="str">
        <f t="shared" si="311"/>
        <v>CDU</v>
      </c>
      <c r="AG779" s="2" t="str">
        <f t="shared" si="312"/>
        <v>Own Party</v>
      </c>
      <c r="AH779" t="s">
        <v>391</v>
      </c>
      <c r="BM779">
        <v>51</v>
      </c>
      <c r="BN779">
        <v>60</v>
      </c>
      <c r="BO779">
        <v>57</v>
      </c>
      <c r="BP779">
        <v>55</v>
      </c>
      <c r="BQ779" t="s">
        <v>5086</v>
      </c>
      <c r="BR779">
        <v>51</v>
      </c>
      <c r="KK779" s="5">
        <f t="shared" ca="1" si="313"/>
        <v>51</v>
      </c>
      <c r="KL779" s="5">
        <f t="shared" ca="1" si="314"/>
        <v>60</v>
      </c>
      <c r="KM779" s="5">
        <f t="shared" ca="1" si="315"/>
        <v>57</v>
      </c>
      <c r="KN779" s="5">
        <f t="shared" ca="1" si="316"/>
        <v>55</v>
      </c>
      <c r="KO779" s="5">
        <f t="shared" ca="1" si="317"/>
        <v>51</v>
      </c>
      <c r="KP779" s="4" t="str">
        <f t="shared" si="318"/>
        <v>male_311_left</v>
      </c>
      <c r="KQ779">
        <v>12.702</v>
      </c>
      <c r="KR779">
        <v>26.783999999999999</v>
      </c>
      <c r="KS779">
        <v>28.33</v>
      </c>
      <c r="KT779">
        <v>5</v>
      </c>
      <c r="KU779" t="s">
        <v>397</v>
      </c>
      <c r="KV779" t="s">
        <v>397</v>
      </c>
      <c r="KW779">
        <v>4</v>
      </c>
      <c r="KX779">
        <v>3</v>
      </c>
      <c r="KY779" t="s">
        <v>397</v>
      </c>
      <c r="KZ779" t="s">
        <v>4737</v>
      </c>
      <c r="LA779" t="s">
        <v>4736</v>
      </c>
      <c r="LB779" t="s">
        <v>388</v>
      </c>
      <c r="LD779" t="s">
        <v>5718</v>
      </c>
      <c r="LE779">
        <v>51</v>
      </c>
      <c r="LJ779">
        <v>5</v>
      </c>
      <c r="LK779">
        <v>5</v>
      </c>
      <c r="LL779">
        <v>0</v>
      </c>
      <c r="LM779">
        <v>5.2889999999999997</v>
      </c>
      <c r="LN779">
        <v>5.2889999999999997</v>
      </c>
      <c r="LO779">
        <v>6</v>
      </c>
      <c r="LP779">
        <v>1</v>
      </c>
      <c r="LQ779">
        <v>80</v>
      </c>
      <c r="LR779">
        <v>81</v>
      </c>
      <c r="LS779">
        <v>72</v>
      </c>
      <c r="LT779">
        <v>99</v>
      </c>
      <c r="LU779">
        <v>99</v>
      </c>
      <c r="LV779">
        <v>51</v>
      </c>
      <c r="LW779" t="s">
        <v>1127</v>
      </c>
      <c r="LX779">
        <v>1</v>
      </c>
      <c r="LY779">
        <v>40</v>
      </c>
      <c r="LZ779">
        <v>6</v>
      </c>
      <c r="MA779">
        <v>11.3</v>
      </c>
      <c r="MB779">
        <v>15.224</v>
      </c>
      <c r="MC779">
        <v>17.323</v>
      </c>
      <c r="MD779">
        <v>3</v>
      </c>
      <c r="MF779" t="s">
        <v>629</v>
      </c>
      <c r="MG779" t="s">
        <v>2177</v>
      </c>
      <c r="MH779" t="s">
        <v>2178</v>
      </c>
      <c r="MI779">
        <v>1</v>
      </c>
      <c r="MJ779" t="s">
        <v>366</v>
      </c>
      <c r="MK779" t="s">
        <v>504</v>
      </c>
      <c r="MM779" t="s">
        <v>368</v>
      </c>
    </row>
    <row r="780" spans="1:351" x14ac:dyDescent="0.25">
      <c r="A780" t="s">
        <v>4735</v>
      </c>
      <c r="B780">
        <v>337</v>
      </c>
      <c r="C780">
        <v>33</v>
      </c>
      <c r="D780" t="s">
        <v>347</v>
      </c>
      <c r="E780" t="s">
        <v>395</v>
      </c>
      <c r="F780" t="s">
        <v>355</v>
      </c>
      <c r="G780" t="s">
        <v>437</v>
      </c>
      <c r="H780" t="s">
        <v>513</v>
      </c>
      <c r="I780" t="s">
        <v>342</v>
      </c>
      <c r="J780" t="s">
        <v>342</v>
      </c>
      <c r="K780" t="s">
        <v>371</v>
      </c>
      <c r="L780" t="s">
        <v>2179</v>
      </c>
      <c r="M780" t="s">
        <v>359</v>
      </c>
      <c r="N780" t="s">
        <v>2180</v>
      </c>
      <c r="O780" t="s">
        <v>359</v>
      </c>
      <c r="P780" t="s">
        <v>2180</v>
      </c>
      <c r="Q780">
        <v>100</v>
      </c>
      <c r="R780">
        <v>51</v>
      </c>
      <c r="S780" s="2">
        <f t="shared" si="306"/>
        <v>100</v>
      </c>
      <c r="T780" s="2">
        <f t="shared" si="307"/>
        <v>100</v>
      </c>
      <c r="U780" s="2">
        <f t="shared" si="308"/>
        <v>100</v>
      </c>
      <c r="V780" s="2">
        <f t="shared" si="309"/>
        <v>100</v>
      </c>
      <c r="W780" s="2">
        <f t="shared" si="310"/>
        <v>100</v>
      </c>
      <c r="AD780" t="s">
        <v>343</v>
      </c>
      <c r="AE780" t="s">
        <v>345</v>
      </c>
      <c r="AF780" s="2" t="str">
        <f t="shared" si="311"/>
        <v>Partei:</v>
      </c>
      <c r="AG780" s="2" t="str">
        <f t="shared" si="312"/>
        <v>Own Party</v>
      </c>
      <c r="AH780" t="s">
        <v>391</v>
      </c>
      <c r="GO780">
        <v>100</v>
      </c>
      <c r="GP780">
        <v>100</v>
      </c>
      <c r="GQ780">
        <v>100</v>
      </c>
      <c r="GR780">
        <v>100</v>
      </c>
      <c r="GS780" t="s">
        <v>5023</v>
      </c>
      <c r="GT780">
        <v>100</v>
      </c>
      <c r="KK780" s="5">
        <f t="shared" ca="1" si="313"/>
        <v>100</v>
      </c>
      <c r="KL780" s="5">
        <f t="shared" ca="1" si="314"/>
        <v>100</v>
      </c>
      <c r="KM780" s="5">
        <f t="shared" ca="1" si="315"/>
        <v>100</v>
      </c>
      <c r="KN780" s="5">
        <f t="shared" ca="1" si="316"/>
        <v>100</v>
      </c>
      <c r="KO780" s="5">
        <f t="shared" ca="1" si="317"/>
        <v>100</v>
      </c>
      <c r="KP780" s="4" t="str">
        <f t="shared" si="318"/>
        <v>female_311_image_left</v>
      </c>
      <c r="KQ780">
        <v>10.358000000000001</v>
      </c>
      <c r="KR780">
        <v>25.164999999999999</v>
      </c>
      <c r="KS780">
        <v>25.922000000000001</v>
      </c>
      <c r="KT780">
        <v>7</v>
      </c>
      <c r="KU780" t="s">
        <v>444</v>
      </c>
      <c r="KV780" t="s">
        <v>444</v>
      </c>
      <c r="KW780" t="s">
        <v>444</v>
      </c>
      <c r="KX780">
        <v>4</v>
      </c>
      <c r="KY780" t="s">
        <v>444</v>
      </c>
      <c r="KZ780" t="s">
        <v>347</v>
      </c>
      <c r="LA780" t="s">
        <v>4736</v>
      </c>
      <c r="LB780" t="s">
        <v>359</v>
      </c>
      <c r="LC780" t="s">
        <v>2180</v>
      </c>
      <c r="LD780" t="s">
        <v>5719</v>
      </c>
      <c r="LE780">
        <v>51</v>
      </c>
      <c r="LG780">
        <v>5</v>
      </c>
      <c r="LH780">
        <v>5</v>
      </c>
      <c r="LI780">
        <v>10</v>
      </c>
      <c r="LM780">
        <v>15.314</v>
      </c>
      <c r="LN780">
        <v>15.314</v>
      </c>
      <c r="LO780">
        <v>16.013000000000002</v>
      </c>
      <c r="LP780">
        <v>1</v>
      </c>
      <c r="LQ780">
        <v>100</v>
      </c>
      <c r="LR780">
        <v>100</v>
      </c>
      <c r="LS780">
        <v>100</v>
      </c>
      <c r="LT780">
        <v>100</v>
      </c>
      <c r="LU780">
        <v>100</v>
      </c>
      <c r="LV780">
        <v>100</v>
      </c>
      <c r="LW780" t="s">
        <v>419</v>
      </c>
      <c r="LX780">
        <v>3</v>
      </c>
      <c r="LY780">
        <v>9</v>
      </c>
      <c r="LZ780">
        <v>6</v>
      </c>
      <c r="MA780">
        <v>7.0350000000000001</v>
      </c>
      <c r="MB780">
        <v>7.0350000000000001</v>
      </c>
      <c r="MC780">
        <v>10.428000000000001</v>
      </c>
      <c r="MD780">
        <v>1</v>
      </c>
      <c r="MF780" t="s">
        <v>349</v>
      </c>
      <c r="MG780" t="s">
        <v>427</v>
      </c>
      <c r="MH780" t="s">
        <v>2181</v>
      </c>
      <c r="MI780">
        <v>1</v>
      </c>
      <c r="MJ780" t="s">
        <v>366</v>
      </c>
      <c r="ML780" t="s">
        <v>545</v>
      </c>
      <c r="MM780" t="s">
        <v>353</v>
      </c>
    </row>
    <row r="781" spans="1:351" x14ac:dyDescent="0.25">
      <c r="A781" t="s">
        <v>4735</v>
      </c>
      <c r="B781">
        <v>5082</v>
      </c>
      <c r="C781">
        <v>19</v>
      </c>
      <c r="D781" t="s">
        <v>347</v>
      </c>
      <c r="E781" t="s">
        <v>595</v>
      </c>
      <c r="F781" t="s">
        <v>355</v>
      </c>
      <c r="G781" t="s">
        <v>356</v>
      </c>
      <c r="H781" t="s">
        <v>513</v>
      </c>
      <c r="I781" t="s">
        <v>342</v>
      </c>
      <c r="J781" t="s">
        <v>355</v>
      </c>
      <c r="K781" t="s">
        <v>404</v>
      </c>
      <c r="L781" t="s">
        <v>2182</v>
      </c>
      <c r="M781" t="s">
        <v>389</v>
      </c>
      <c r="R781">
        <v>50</v>
      </c>
      <c r="S781" s="2">
        <f t="shared" si="306"/>
        <v>100</v>
      </c>
      <c r="T781" s="2">
        <f t="shared" si="307"/>
        <v>41</v>
      </c>
      <c r="U781" s="2">
        <f t="shared" si="308"/>
        <v>100</v>
      </c>
      <c r="V781" s="2">
        <f t="shared" si="309"/>
        <v>52</v>
      </c>
      <c r="W781" s="2">
        <f t="shared" si="310"/>
        <v>27</v>
      </c>
      <c r="X781">
        <v>100</v>
      </c>
      <c r="Y781">
        <v>41</v>
      </c>
      <c r="Z781">
        <v>100</v>
      </c>
      <c r="AA781">
        <v>52</v>
      </c>
      <c r="AB781">
        <v>27</v>
      </c>
      <c r="AD781" t="s">
        <v>348</v>
      </c>
      <c r="AE781" t="s">
        <v>345</v>
      </c>
      <c r="AF781" s="2" t="str">
        <f t="shared" si="311"/>
        <v>None</v>
      </c>
      <c r="AG781" s="2" t="str">
        <f t="shared" si="312"/>
        <v>No Party</v>
      </c>
      <c r="FW781">
        <v>50</v>
      </c>
      <c r="FX781">
        <v>50</v>
      </c>
      <c r="FY781">
        <v>70</v>
      </c>
      <c r="FZ781">
        <v>100</v>
      </c>
      <c r="GA781" t="s">
        <v>5003</v>
      </c>
      <c r="GB781">
        <v>61</v>
      </c>
      <c r="KK781" s="5">
        <f t="shared" ca="1" si="313"/>
        <v>50</v>
      </c>
      <c r="KL781" s="5">
        <f t="shared" ca="1" si="314"/>
        <v>50</v>
      </c>
      <c r="KM781" s="5">
        <f t="shared" ca="1" si="315"/>
        <v>70</v>
      </c>
      <c r="KN781" s="5">
        <f t="shared" ca="1" si="316"/>
        <v>100</v>
      </c>
      <c r="KO781" s="5">
        <f t="shared" ca="1" si="317"/>
        <v>61</v>
      </c>
      <c r="KP781" s="4" t="str">
        <f t="shared" si="318"/>
        <v>female_211_image</v>
      </c>
      <c r="KQ781">
        <v>13.602</v>
      </c>
      <c r="KR781">
        <v>50.622</v>
      </c>
      <c r="KS781">
        <v>51.866</v>
      </c>
      <c r="KT781">
        <v>8</v>
      </c>
      <c r="KU781">
        <v>4</v>
      </c>
      <c r="KV781" t="s">
        <v>444</v>
      </c>
      <c r="KW781" t="s">
        <v>444</v>
      </c>
      <c r="KX781">
        <v>2</v>
      </c>
      <c r="KY781">
        <v>3</v>
      </c>
      <c r="KZ781" t="s">
        <v>347</v>
      </c>
      <c r="LA781" t="s">
        <v>4738</v>
      </c>
      <c r="LB781" t="s">
        <v>389</v>
      </c>
      <c r="LD781" t="s">
        <v>5720</v>
      </c>
      <c r="LE781">
        <v>51</v>
      </c>
      <c r="LJ781">
        <v>4</v>
      </c>
      <c r="LK781">
        <v>9</v>
      </c>
      <c r="LL781">
        <v>0</v>
      </c>
      <c r="LM781">
        <v>19.34</v>
      </c>
      <c r="LN781">
        <v>22.495999999999999</v>
      </c>
      <c r="LO781">
        <v>22.951000000000001</v>
      </c>
      <c r="LP781">
        <v>3</v>
      </c>
      <c r="LQ781">
        <v>40</v>
      </c>
      <c r="LX781">
        <v>3</v>
      </c>
      <c r="LY781">
        <v>36</v>
      </c>
      <c r="LZ781">
        <v>6</v>
      </c>
      <c r="MA781">
        <v>2.653</v>
      </c>
      <c r="MB781">
        <v>22.425999999999998</v>
      </c>
      <c r="MC781">
        <v>23.268999999999998</v>
      </c>
      <c r="MD781">
        <v>13</v>
      </c>
      <c r="ME781" t="s">
        <v>2183</v>
      </c>
      <c r="MF781" t="s">
        <v>349</v>
      </c>
      <c r="MG781" t="s">
        <v>2184</v>
      </c>
      <c r="MH781" t="s">
        <v>2185</v>
      </c>
      <c r="MI781">
        <v>1</v>
      </c>
      <c r="MJ781" t="s">
        <v>351</v>
      </c>
      <c r="ML781" t="s">
        <v>508</v>
      </c>
      <c r="MM781" t="s">
        <v>368</v>
      </c>
    </row>
    <row r="782" spans="1:351" x14ac:dyDescent="0.25">
      <c r="A782" t="s">
        <v>4735</v>
      </c>
      <c r="B782">
        <v>695</v>
      </c>
      <c r="C782">
        <v>47</v>
      </c>
      <c r="D782" t="s">
        <v>4737</v>
      </c>
      <c r="E782" t="s">
        <v>354</v>
      </c>
      <c r="F782" t="s">
        <v>355</v>
      </c>
      <c r="G782" t="s">
        <v>437</v>
      </c>
      <c r="H782" t="s">
        <v>357</v>
      </c>
      <c r="I782" t="s">
        <v>355</v>
      </c>
      <c r="J782" t="s">
        <v>355</v>
      </c>
      <c r="K782" t="s">
        <v>371</v>
      </c>
      <c r="L782" t="s">
        <v>1587</v>
      </c>
      <c r="M782" t="s">
        <v>388</v>
      </c>
      <c r="O782" t="s">
        <v>344</v>
      </c>
      <c r="Q782">
        <v>90</v>
      </c>
      <c r="R782">
        <v>75</v>
      </c>
      <c r="S782" s="2">
        <f t="shared" si="306"/>
        <v>58</v>
      </c>
      <c r="T782" s="2">
        <f t="shared" si="307"/>
        <v>36</v>
      </c>
      <c r="U782" s="2">
        <f t="shared" si="308"/>
        <v>61</v>
      </c>
      <c r="V782" s="2">
        <f t="shared" si="309"/>
        <v>72</v>
      </c>
      <c r="W782" s="2">
        <f t="shared" si="310"/>
        <v>78</v>
      </c>
      <c r="AD782" t="s">
        <v>4889</v>
      </c>
      <c r="AE782" t="s">
        <v>361</v>
      </c>
      <c r="AF782" s="2" t="str">
        <f t="shared" si="311"/>
        <v>CSU</v>
      </c>
      <c r="AG782" s="2" t="str">
        <f t="shared" si="312"/>
        <v>Own Party</v>
      </c>
      <c r="AH782" t="s">
        <v>391</v>
      </c>
      <c r="CK782">
        <v>38</v>
      </c>
      <c r="CL782">
        <v>37</v>
      </c>
      <c r="CM782">
        <v>33</v>
      </c>
      <c r="CN782">
        <v>39</v>
      </c>
      <c r="CO782" t="s">
        <v>4930</v>
      </c>
      <c r="CP782">
        <v>40</v>
      </c>
      <c r="KK782" s="5">
        <f t="shared" ca="1" si="313"/>
        <v>38</v>
      </c>
      <c r="KL782" s="5">
        <f t="shared" ca="1" si="314"/>
        <v>37</v>
      </c>
      <c r="KM782" s="5">
        <f t="shared" ca="1" si="315"/>
        <v>33</v>
      </c>
      <c r="KN782" s="5">
        <f t="shared" ca="1" si="316"/>
        <v>39</v>
      </c>
      <c r="KO782" s="5">
        <f t="shared" ca="1" si="317"/>
        <v>40</v>
      </c>
      <c r="KP782" s="4" t="str">
        <f t="shared" si="318"/>
        <v>male_122</v>
      </c>
      <c r="KQ782">
        <v>9.0969999999999995</v>
      </c>
      <c r="KR782">
        <v>32.901000000000003</v>
      </c>
      <c r="KS782">
        <v>34.027000000000001</v>
      </c>
      <c r="KT782">
        <v>16</v>
      </c>
      <c r="KU782" t="s">
        <v>397</v>
      </c>
      <c r="KV782">
        <v>4</v>
      </c>
      <c r="KW782">
        <v>2</v>
      </c>
      <c r="KX782">
        <v>4</v>
      </c>
      <c r="KY782" t="s">
        <v>397</v>
      </c>
      <c r="KZ782" t="s">
        <v>4737</v>
      </c>
      <c r="LA782" t="s">
        <v>4736</v>
      </c>
      <c r="LB782" t="s">
        <v>388</v>
      </c>
      <c r="LD782" t="s">
        <v>5721</v>
      </c>
      <c r="LE782">
        <v>60</v>
      </c>
      <c r="LG782">
        <v>2</v>
      </c>
      <c r="LH782">
        <v>8</v>
      </c>
      <c r="LI782">
        <v>4</v>
      </c>
      <c r="LM782">
        <v>5.7919999999999998</v>
      </c>
      <c r="LN782">
        <v>5.7919999999999998</v>
      </c>
      <c r="LO782">
        <v>10.006</v>
      </c>
      <c r="LP782">
        <v>1</v>
      </c>
      <c r="LQ782">
        <v>87</v>
      </c>
      <c r="LR782">
        <v>58</v>
      </c>
      <c r="LS782">
        <v>36</v>
      </c>
      <c r="LT782">
        <v>61</v>
      </c>
      <c r="LU782">
        <v>72</v>
      </c>
      <c r="LV782">
        <v>78</v>
      </c>
      <c r="LW782" t="s">
        <v>380</v>
      </c>
      <c r="LX782">
        <v>5</v>
      </c>
      <c r="LY782">
        <v>36</v>
      </c>
      <c r="LZ782">
        <v>6</v>
      </c>
      <c r="MA782">
        <v>7.2320000000000002</v>
      </c>
      <c r="MB782">
        <v>62.064999999999998</v>
      </c>
      <c r="MC782">
        <v>64.786000000000001</v>
      </c>
      <c r="MD782">
        <v>8</v>
      </c>
      <c r="ME782" t="s">
        <v>2186</v>
      </c>
      <c r="MF782" t="s">
        <v>363</v>
      </c>
      <c r="MG782" t="s">
        <v>764</v>
      </c>
      <c r="MH782" t="s">
        <v>2187</v>
      </c>
      <c r="MI782">
        <v>1</v>
      </c>
      <c r="MJ782" t="s">
        <v>366</v>
      </c>
      <c r="MK782" t="s">
        <v>540</v>
      </c>
      <c r="MM782" t="s">
        <v>353</v>
      </c>
    </row>
    <row r="783" spans="1:351" x14ac:dyDescent="0.25">
      <c r="A783" t="s">
        <v>4735</v>
      </c>
      <c r="B783">
        <v>514</v>
      </c>
      <c r="C783">
        <v>35</v>
      </c>
      <c r="D783" t="s">
        <v>4737</v>
      </c>
      <c r="E783" t="s">
        <v>395</v>
      </c>
      <c r="F783" t="s">
        <v>605</v>
      </c>
      <c r="G783" t="s">
        <v>402</v>
      </c>
      <c r="H783" t="s">
        <v>357</v>
      </c>
      <c r="I783" t="s">
        <v>342</v>
      </c>
      <c r="J783" t="s">
        <v>342</v>
      </c>
      <c r="K783" t="s">
        <v>357</v>
      </c>
      <c r="L783" t="s">
        <v>1171</v>
      </c>
      <c r="M783" t="s">
        <v>378</v>
      </c>
      <c r="O783" t="s">
        <v>344</v>
      </c>
      <c r="Q783">
        <v>63</v>
      </c>
      <c r="R783">
        <v>61</v>
      </c>
      <c r="S783" s="2">
        <f t="shared" si="306"/>
        <v>65</v>
      </c>
      <c r="T783" s="2">
        <f t="shared" si="307"/>
        <v>64</v>
      </c>
      <c r="U783" s="2">
        <f t="shared" si="308"/>
        <v>54</v>
      </c>
      <c r="V783" s="2">
        <f t="shared" si="309"/>
        <v>72</v>
      </c>
      <c r="W783" s="2">
        <f t="shared" si="310"/>
        <v>53</v>
      </c>
      <c r="AD783" t="s">
        <v>4889</v>
      </c>
      <c r="AE783" t="s">
        <v>361</v>
      </c>
      <c r="AF783" s="2" t="str">
        <f t="shared" si="311"/>
        <v>GRueNE</v>
      </c>
      <c r="AG783" s="2" t="str">
        <f t="shared" si="312"/>
        <v>Other Party</v>
      </c>
      <c r="AH783" t="s">
        <v>379</v>
      </c>
      <c r="CQ783">
        <v>65</v>
      </c>
      <c r="CR783">
        <v>67</v>
      </c>
      <c r="CS783">
        <v>58</v>
      </c>
      <c r="CT783">
        <v>66</v>
      </c>
      <c r="CU783" t="s">
        <v>4949</v>
      </c>
      <c r="CV783">
        <v>55</v>
      </c>
      <c r="KK783" s="5">
        <f t="shared" ca="1" si="313"/>
        <v>65</v>
      </c>
      <c r="KL783" s="5">
        <f t="shared" ca="1" si="314"/>
        <v>67</v>
      </c>
      <c r="KM783" s="5">
        <f t="shared" ca="1" si="315"/>
        <v>58</v>
      </c>
      <c r="KN783" s="5">
        <f t="shared" ca="1" si="316"/>
        <v>66</v>
      </c>
      <c r="KO783" s="5">
        <f t="shared" ca="1" si="317"/>
        <v>55</v>
      </c>
      <c r="KP783" s="4" t="str">
        <f t="shared" si="318"/>
        <v>male_123_left</v>
      </c>
      <c r="KQ783">
        <v>5.43</v>
      </c>
      <c r="KR783">
        <v>8.7579999999999991</v>
      </c>
      <c r="KS783">
        <v>11.57</v>
      </c>
      <c r="KT783">
        <v>5</v>
      </c>
      <c r="KU783">
        <v>3</v>
      </c>
      <c r="KV783">
        <v>3</v>
      </c>
      <c r="KW783">
        <v>4</v>
      </c>
      <c r="KX783">
        <v>4</v>
      </c>
      <c r="KY783">
        <v>4</v>
      </c>
      <c r="KZ783" t="s">
        <v>4737</v>
      </c>
      <c r="LA783" t="s">
        <v>4736</v>
      </c>
      <c r="LB783" t="s">
        <v>378</v>
      </c>
      <c r="LD783" t="s">
        <v>5722</v>
      </c>
      <c r="LE783">
        <v>64</v>
      </c>
      <c r="LG783">
        <v>6</v>
      </c>
      <c r="LH783">
        <v>7</v>
      </c>
      <c r="LI783">
        <v>6</v>
      </c>
      <c r="LM783">
        <v>14.808</v>
      </c>
      <c r="LN783">
        <v>14.808</v>
      </c>
      <c r="LO783">
        <v>16.093</v>
      </c>
      <c r="LP783">
        <v>1</v>
      </c>
      <c r="LQ783">
        <v>15</v>
      </c>
      <c r="LR783">
        <v>65</v>
      </c>
      <c r="LS783">
        <v>64</v>
      </c>
      <c r="LT783">
        <v>54</v>
      </c>
      <c r="LU783">
        <v>72</v>
      </c>
      <c r="LV783">
        <v>53</v>
      </c>
      <c r="LW783" t="s">
        <v>728</v>
      </c>
      <c r="LX783">
        <v>3</v>
      </c>
      <c r="LY783">
        <v>35</v>
      </c>
      <c r="LZ783">
        <v>9</v>
      </c>
      <c r="MA783">
        <v>5.8639999999999999</v>
      </c>
      <c r="MB783">
        <v>5.8639999999999999</v>
      </c>
      <c r="MC783">
        <v>8.0960000000000001</v>
      </c>
      <c r="MD783">
        <v>1</v>
      </c>
      <c r="MF783" t="s">
        <v>363</v>
      </c>
      <c r="MG783" t="s">
        <v>838</v>
      </c>
      <c r="MH783" t="s">
        <v>2188</v>
      </c>
      <c r="MI783">
        <v>1</v>
      </c>
      <c r="MJ783" t="s">
        <v>366</v>
      </c>
      <c r="MK783" t="s">
        <v>394</v>
      </c>
      <c r="MM783" t="s">
        <v>353</v>
      </c>
    </row>
    <row r="784" spans="1:351" x14ac:dyDescent="0.25">
      <c r="A784" t="s">
        <v>4735</v>
      </c>
      <c r="B784">
        <v>599</v>
      </c>
      <c r="C784">
        <v>68</v>
      </c>
      <c r="D784" t="s">
        <v>347</v>
      </c>
      <c r="E784" t="s">
        <v>354</v>
      </c>
      <c r="F784" t="s">
        <v>355</v>
      </c>
      <c r="G784" t="s">
        <v>370</v>
      </c>
      <c r="H784" t="s">
        <v>357</v>
      </c>
      <c r="I784" t="s">
        <v>342</v>
      </c>
      <c r="J784" t="s">
        <v>342</v>
      </c>
      <c r="K784" t="s">
        <v>357</v>
      </c>
      <c r="L784" t="s">
        <v>2189</v>
      </c>
      <c r="M784" t="s">
        <v>348</v>
      </c>
      <c r="O784" t="s">
        <v>389</v>
      </c>
      <c r="R784">
        <v>75</v>
      </c>
      <c r="S784" s="2">
        <f t="shared" si="306"/>
        <v>86</v>
      </c>
      <c r="T784" s="2">
        <f t="shared" si="307"/>
        <v>66</v>
      </c>
      <c r="U784" s="2">
        <f t="shared" si="308"/>
        <v>84</v>
      </c>
      <c r="V784" s="2">
        <f t="shared" si="309"/>
        <v>100</v>
      </c>
      <c r="W784" s="2">
        <f t="shared" si="310"/>
        <v>97</v>
      </c>
      <c r="AD784" t="s">
        <v>378</v>
      </c>
      <c r="AE784" t="s">
        <v>345</v>
      </c>
      <c r="AF784" s="2" t="str">
        <f t="shared" si="311"/>
        <v>AfD</v>
      </c>
      <c r="AG784" s="2" t="str">
        <f t="shared" si="312"/>
        <v>Own Party</v>
      </c>
      <c r="AH784" t="s">
        <v>391</v>
      </c>
      <c r="HS784">
        <v>100</v>
      </c>
      <c r="HT784">
        <v>100</v>
      </c>
      <c r="HU784">
        <v>100</v>
      </c>
      <c r="HV784">
        <v>100</v>
      </c>
      <c r="HW784" t="s">
        <v>4983</v>
      </c>
      <c r="HX784">
        <v>97</v>
      </c>
      <c r="KK784" s="5">
        <f t="shared" ca="1" si="313"/>
        <v>100</v>
      </c>
      <c r="KL784" s="5">
        <f t="shared" ca="1" si="314"/>
        <v>100</v>
      </c>
      <c r="KM784" s="5">
        <f t="shared" ca="1" si="315"/>
        <v>100</v>
      </c>
      <c r="KN784" s="5">
        <f t="shared" ca="1" si="316"/>
        <v>100</v>
      </c>
      <c r="KO784" s="5">
        <f t="shared" ca="1" si="317"/>
        <v>97</v>
      </c>
      <c r="KP784" s="4" t="str">
        <f t="shared" si="318"/>
        <v>female_133_left</v>
      </c>
      <c r="KQ784">
        <v>11.704000000000001</v>
      </c>
      <c r="KR784">
        <v>20.856000000000002</v>
      </c>
      <c r="KS784">
        <v>21.695</v>
      </c>
      <c r="KT784">
        <v>5</v>
      </c>
      <c r="KU784" t="s">
        <v>444</v>
      </c>
      <c r="KV784" t="s">
        <v>444</v>
      </c>
      <c r="KW784" t="s">
        <v>444</v>
      </c>
      <c r="KX784" t="s">
        <v>444</v>
      </c>
      <c r="KY784" t="s">
        <v>444</v>
      </c>
      <c r="KZ784" t="s">
        <v>347</v>
      </c>
      <c r="LA784" t="s">
        <v>4738</v>
      </c>
      <c r="LB784" t="s">
        <v>348</v>
      </c>
      <c r="LD784" t="s">
        <v>5723</v>
      </c>
      <c r="LE784">
        <v>56</v>
      </c>
      <c r="LJ784">
        <v>0</v>
      </c>
      <c r="LK784">
        <v>7</v>
      </c>
      <c r="LL784">
        <v>7</v>
      </c>
      <c r="LM784">
        <v>20.192</v>
      </c>
      <c r="LN784">
        <v>20.192</v>
      </c>
      <c r="LO784">
        <v>21.547999999999998</v>
      </c>
      <c r="LP784">
        <v>1</v>
      </c>
      <c r="LQ784">
        <v>50</v>
      </c>
      <c r="LR784">
        <v>86</v>
      </c>
      <c r="LS784">
        <v>66</v>
      </c>
      <c r="LT784">
        <v>84</v>
      </c>
      <c r="LU784">
        <v>100</v>
      </c>
      <c r="LV784">
        <v>97</v>
      </c>
      <c r="LW784" t="s">
        <v>1786</v>
      </c>
      <c r="LX784">
        <v>2</v>
      </c>
      <c r="LY784">
        <v>12</v>
      </c>
      <c r="LZ784">
        <v>6</v>
      </c>
      <c r="MA784">
        <v>41.04</v>
      </c>
      <c r="MB784">
        <v>128.33500000000001</v>
      </c>
      <c r="MC784">
        <v>136.071</v>
      </c>
      <c r="MD784">
        <v>3</v>
      </c>
      <c r="ME784" t="s">
        <v>4779</v>
      </c>
      <c r="MF784" t="s">
        <v>363</v>
      </c>
      <c r="MG784" t="s">
        <v>364</v>
      </c>
      <c r="MH784" t="s">
        <v>2190</v>
      </c>
      <c r="MI784">
        <v>1</v>
      </c>
      <c r="MJ784" t="s">
        <v>366</v>
      </c>
      <c r="ML784" t="s">
        <v>448</v>
      </c>
      <c r="MM784" t="s">
        <v>368</v>
      </c>
    </row>
    <row r="785" spans="1:351" x14ac:dyDescent="0.25">
      <c r="A785" t="s">
        <v>4735</v>
      </c>
      <c r="B785">
        <v>523</v>
      </c>
      <c r="C785">
        <v>29</v>
      </c>
      <c r="D785" t="s">
        <v>4737</v>
      </c>
      <c r="E785" t="s">
        <v>395</v>
      </c>
      <c r="F785" t="s">
        <v>355</v>
      </c>
      <c r="G785" t="s">
        <v>4739</v>
      </c>
      <c r="H785" t="s">
        <v>513</v>
      </c>
      <c r="I785" t="s">
        <v>342</v>
      </c>
      <c r="J785" t="s">
        <v>342</v>
      </c>
      <c r="K785" t="s">
        <v>404</v>
      </c>
      <c r="L785" t="s">
        <v>2191</v>
      </c>
      <c r="M785" t="s">
        <v>343</v>
      </c>
      <c r="O785" t="s">
        <v>344</v>
      </c>
      <c r="Q785">
        <v>76</v>
      </c>
      <c r="R785">
        <v>60</v>
      </c>
      <c r="S785" s="2">
        <f t="shared" si="306"/>
        <v>55</v>
      </c>
      <c r="T785" s="2">
        <f t="shared" si="307"/>
        <v>60</v>
      </c>
      <c r="U785" s="2">
        <f t="shared" si="308"/>
        <v>58</v>
      </c>
      <c r="V785" s="2">
        <f t="shared" si="309"/>
        <v>86</v>
      </c>
      <c r="W785" s="2">
        <f t="shared" si="310"/>
        <v>38</v>
      </c>
      <c r="X785">
        <v>55</v>
      </c>
      <c r="Y785">
        <v>60</v>
      </c>
      <c r="Z785">
        <v>58</v>
      </c>
      <c r="AA785">
        <v>86</v>
      </c>
      <c r="AB785">
        <v>38</v>
      </c>
      <c r="AD785" t="s">
        <v>378</v>
      </c>
      <c r="AE785" t="s">
        <v>361</v>
      </c>
      <c r="AF785" s="2" t="str">
        <f t="shared" si="311"/>
        <v>None</v>
      </c>
      <c r="AG785" s="2" t="str">
        <f t="shared" si="312"/>
        <v>No Party</v>
      </c>
      <c r="AH785" t="s">
        <v>346</v>
      </c>
      <c r="BS785">
        <v>74</v>
      </c>
      <c r="BT785">
        <v>61</v>
      </c>
      <c r="BU785">
        <v>73</v>
      </c>
      <c r="BV785">
        <v>66</v>
      </c>
      <c r="BW785" t="s">
        <v>4930</v>
      </c>
      <c r="BX785">
        <v>68</v>
      </c>
      <c r="KK785" s="5">
        <f t="shared" ca="1" si="313"/>
        <v>74</v>
      </c>
      <c r="KL785" s="5">
        <f t="shared" ca="1" si="314"/>
        <v>61</v>
      </c>
      <c r="KM785" s="5">
        <f t="shared" ca="1" si="315"/>
        <v>73</v>
      </c>
      <c r="KN785" s="5">
        <f t="shared" ca="1" si="316"/>
        <v>66</v>
      </c>
      <c r="KO785" s="5">
        <f t="shared" ca="1" si="317"/>
        <v>68</v>
      </c>
      <c r="KP785" s="4" t="str">
        <f t="shared" si="318"/>
        <v>male_311_right</v>
      </c>
      <c r="KQ785">
        <v>4.274</v>
      </c>
      <c r="KR785">
        <v>9.3780000000000001</v>
      </c>
      <c r="KS785">
        <v>10.218999999999999</v>
      </c>
      <c r="KT785">
        <v>6</v>
      </c>
      <c r="KU785">
        <v>3</v>
      </c>
      <c r="KV785">
        <v>4</v>
      </c>
      <c r="KW785" t="s">
        <v>444</v>
      </c>
      <c r="KX785">
        <v>4</v>
      </c>
      <c r="KY785">
        <v>4</v>
      </c>
      <c r="KZ785" t="s">
        <v>4737</v>
      </c>
      <c r="LA785" t="s">
        <v>4736</v>
      </c>
      <c r="LB785" t="s">
        <v>378</v>
      </c>
      <c r="LD785" t="s">
        <v>5724</v>
      </c>
      <c r="LE785">
        <v>43</v>
      </c>
      <c r="LG785">
        <v>3</v>
      </c>
      <c r="LH785">
        <v>7</v>
      </c>
      <c r="LI785">
        <v>7</v>
      </c>
      <c r="LM785">
        <v>5.5460000000000003</v>
      </c>
      <c r="LN785">
        <v>14.307</v>
      </c>
      <c r="LO785">
        <v>15.292</v>
      </c>
      <c r="LP785">
        <v>2</v>
      </c>
      <c r="LQ785">
        <v>65</v>
      </c>
      <c r="LX785" t="s">
        <v>772</v>
      </c>
      <c r="LY785">
        <v>45</v>
      </c>
      <c r="LZ785">
        <v>9</v>
      </c>
      <c r="MA785">
        <v>8.75</v>
      </c>
      <c r="MB785">
        <v>9.0649999999999995</v>
      </c>
      <c r="MC785">
        <v>9.7520000000000007</v>
      </c>
      <c r="MD785">
        <v>2</v>
      </c>
      <c r="MF785" t="s">
        <v>363</v>
      </c>
      <c r="MG785" t="s">
        <v>337</v>
      </c>
      <c r="MH785" t="s">
        <v>2192</v>
      </c>
      <c r="MI785">
        <v>1</v>
      </c>
      <c r="MJ785" t="s">
        <v>351</v>
      </c>
      <c r="MK785" t="s">
        <v>500</v>
      </c>
      <c r="MM785" t="s">
        <v>353</v>
      </c>
    </row>
    <row r="786" spans="1:351" x14ac:dyDescent="0.25">
      <c r="A786" t="s">
        <v>4735</v>
      </c>
      <c r="B786">
        <v>302</v>
      </c>
      <c r="C786">
        <v>18</v>
      </c>
      <c r="D786" t="s">
        <v>4737</v>
      </c>
      <c r="E786" t="s">
        <v>354</v>
      </c>
      <c r="F786" t="s">
        <v>355</v>
      </c>
      <c r="G786" t="s">
        <v>473</v>
      </c>
      <c r="H786" t="s">
        <v>513</v>
      </c>
      <c r="I786" t="s">
        <v>342</v>
      </c>
      <c r="J786" t="s">
        <v>342</v>
      </c>
      <c r="K786" t="s">
        <v>357</v>
      </c>
      <c r="L786" t="s">
        <v>2193</v>
      </c>
      <c r="M786" t="s">
        <v>4889</v>
      </c>
      <c r="O786" t="s">
        <v>378</v>
      </c>
      <c r="Q786">
        <v>10</v>
      </c>
      <c r="R786">
        <v>26</v>
      </c>
      <c r="S786" s="2">
        <f t="shared" si="306"/>
        <v>82</v>
      </c>
      <c r="T786" s="2">
        <f t="shared" si="307"/>
        <v>61</v>
      </c>
      <c r="U786" s="2">
        <f t="shared" si="308"/>
        <v>78</v>
      </c>
      <c r="V786" s="2">
        <f t="shared" si="309"/>
        <v>91</v>
      </c>
      <c r="W786" s="2">
        <f t="shared" si="310"/>
        <v>85</v>
      </c>
      <c r="X786">
        <v>82</v>
      </c>
      <c r="Y786">
        <v>61</v>
      </c>
      <c r="Z786">
        <v>78</v>
      </c>
      <c r="AA786">
        <v>91</v>
      </c>
      <c r="AB786">
        <v>85</v>
      </c>
      <c r="AD786" t="s">
        <v>390</v>
      </c>
      <c r="AE786" t="s">
        <v>361</v>
      </c>
      <c r="AF786" s="2" t="str">
        <f t="shared" si="311"/>
        <v>None</v>
      </c>
      <c r="AG786" s="2" t="str">
        <f t="shared" si="312"/>
        <v>No Party</v>
      </c>
      <c r="AH786" t="s">
        <v>346</v>
      </c>
      <c r="EA786">
        <v>49</v>
      </c>
      <c r="EB786">
        <v>57</v>
      </c>
      <c r="EC786">
        <v>54</v>
      </c>
      <c r="ED786">
        <v>54</v>
      </c>
      <c r="EE786" t="s">
        <v>4892</v>
      </c>
      <c r="EF786">
        <v>54</v>
      </c>
      <c r="KK786" s="5">
        <f t="shared" ca="1" si="313"/>
        <v>49</v>
      </c>
      <c r="KL786" s="5">
        <f t="shared" ca="1" si="314"/>
        <v>57</v>
      </c>
      <c r="KM786" s="5">
        <f t="shared" ca="1" si="315"/>
        <v>54</v>
      </c>
      <c r="KN786" s="5">
        <f t="shared" ca="1" si="316"/>
        <v>54</v>
      </c>
      <c r="KO786" s="5">
        <f t="shared" ca="1" si="317"/>
        <v>54</v>
      </c>
      <c r="KP786" s="4" t="str">
        <f t="shared" si="318"/>
        <v>male_322_right</v>
      </c>
      <c r="KQ786">
        <v>2.31</v>
      </c>
      <c r="KR786">
        <v>6.4269999999999996</v>
      </c>
      <c r="KS786">
        <v>6.9950000000000001</v>
      </c>
      <c r="KT786">
        <v>9</v>
      </c>
      <c r="KU786">
        <v>3</v>
      </c>
      <c r="KV786">
        <v>3</v>
      </c>
      <c r="KW786">
        <v>3</v>
      </c>
      <c r="KX786">
        <v>3</v>
      </c>
      <c r="KY786">
        <v>3</v>
      </c>
      <c r="KZ786" t="s">
        <v>4737</v>
      </c>
      <c r="LA786" t="s">
        <v>4736</v>
      </c>
      <c r="LB786" t="s">
        <v>389</v>
      </c>
      <c r="LD786" t="s">
        <v>5725</v>
      </c>
      <c r="LE786">
        <v>50</v>
      </c>
      <c r="LJ786">
        <v>3</v>
      </c>
      <c r="LK786">
        <v>7</v>
      </c>
      <c r="LL786">
        <v>0</v>
      </c>
      <c r="LM786">
        <v>3.5289999999999999</v>
      </c>
      <c r="LN786">
        <v>9.6170000000000009</v>
      </c>
      <c r="LO786">
        <v>10.196</v>
      </c>
      <c r="LP786">
        <v>3</v>
      </c>
      <c r="LQ786">
        <v>19</v>
      </c>
      <c r="LX786">
        <v>4</v>
      </c>
      <c r="LY786">
        <v>30</v>
      </c>
      <c r="LZ786">
        <v>6</v>
      </c>
      <c r="MA786">
        <v>2.573</v>
      </c>
      <c r="MB786">
        <v>13.108000000000001</v>
      </c>
      <c r="MC786">
        <v>13.657</v>
      </c>
      <c r="MD786">
        <v>7</v>
      </c>
      <c r="ME786" t="s">
        <v>2193</v>
      </c>
      <c r="MF786" t="s">
        <v>349</v>
      </c>
      <c r="MG786" t="s">
        <v>563</v>
      </c>
      <c r="MH786" t="s">
        <v>2194</v>
      </c>
      <c r="MI786">
        <v>1</v>
      </c>
      <c r="MJ786" t="s">
        <v>351</v>
      </c>
      <c r="MK786" t="s">
        <v>523</v>
      </c>
      <c r="MM786" t="s">
        <v>368</v>
      </c>
    </row>
    <row r="787" spans="1:351" x14ac:dyDescent="0.25">
      <c r="A787" t="s">
        <v>4735</v>
      </c>
      <c r="B787">
        <v>595</v>
      </c>
      <c r="C787">
        <v>62</v>
      </c>
      <c r="D787" t="s">
        <v>347</v>
      </c>
      <c r="E787" t="s">
        <v>486</v>
      </c>
      <c r="F787" t="s">
        <v>355</v>
      </c>
      <c r="G787" t="s">
        <v>402</v>
      </c>
      <c r="H787" t="s">
        <v>341</v>
      </c>
      <c r="I787" t="s">
        <v>417</v>
      </c>
      <c r="J787" t="s">
        <v>342</v>
      </c>
      <c r="K787" t="s">
        <v>371</v>
      </c>
      <c r="L787" t="s">
        <v>1571</v>
      </c>
      <c r="M787" t="s">
        <v>348</v>
      </c>
      <c r="O787" t="s">
        <v>344</v>
      </c>
      <c r="Q787">
        <v>81</v>
      </c>
      <c r="R787">
        <v>51</v>
      </c>
      <c r="S787" s="2">
        <f t="shared" si="306"/>
        <v>100</v>
      </c>
      <c r="T787" s="2">
        <f t="shared" si="307"/>
        <v>100</v>
      </c>
      <c r="U787" s="2">
        <f t="shared" si="308"/>
        <v>100</v>
      </c>
      <c r="V787" s="2">
        <f t="shared" si="309"/>
        <v>100</v>
      </c>
      <c r="W787" s="2">
        <f t="shared" si="310"/>
        <v>72</v>
      </c>
      <c r="X787">
        <v>100</v>
      </c>
      <c r="Y787">
        <v>100</v>
      </c>
      <c r="Z787">
        <v>100</v>
      </c>
      <c r="AA787">
        <v>100</v>
      </c>
      <c r="AB787">
        <v>72</v>
      </c>
      <c r="AD787" t="s">
        <v>388</v>
      </c>
      <c r="AE787" t="s">
        <v>361</v>
      </c>
      <c r="AF787" s="2" t="str">
        <f t="shared" si="311"/>
        <v>AfD</v>
      </c>
      <c r="AG787" s="2" t="str">
        <f t="shared" si="312"/>
        <v>Own Party</v>
      </c>
      <c r="AH787" t="s">
        <v>391</v>
      </c>
      <c r="CW787">
        <v>51</v>
      </c>
      <c r="CX787">
        <v>38</v>
      </c>
      <c r="CY787">
        <v>51</v>
      </c>
      <c r="CZ787">
        <v>41</v>
      </c>
      <c r="DA787" t="s">
        <v>4954</v>
      </c>
      <c r="DB787">
        <v>51</v>
      </c>
      <c r="KK787" s="5">
        <f t="shared" ca="1" si="313"/>
        <v>51</v>
      </c>
      <c r="KL787" s="5">
        <f t="shared" ca="1" si="314"/>
        <v>38</v>
      </c>
      <c r="KM787" s="5">
        <f t="shared" ca="1" si="315"/>
        <v>51</v>
      </c>
      <c r="KN787" s="5">
        <f t="shared" ca="1" si="316"/>
        <v>41</v>
      </c>
      <c r="KO787" s="5">
        <f t="shared" ca="1" si="317"/>
        <v>51</v>
      </c>
      <c r="KP787" s="4" t="str">
        <f t="shared" si="318"/>
        <v>male_123_right</v>
      </c>
      <c r="KQ787">
        <v>20.6</v>
      </c>
      <c r="KR787">
        <v>51.843000000000004</v>
      </c>
      <c r="KS787">
        <v>52.912999999999997</v>
      </c>
      <c r="KT787">
        <v>6</v>
      </c>
      <c r="KU787">
        <v>3</v>
      </c>
      <c r="KV787">
        <v>2</v>
      </c>
      <c r="KW787">
        <v>2</v>
      </c>
      <c r="KX787">
        <v>2</v>
      </c>
      <c r="KY787">
        <v>2</v>
      </c>
      <c r="KZ787" t="s">
        <v>4737</v>
      </c>
      <c r="LA787" t="s">
        <v>4738</v>
      </c>
      <c r="LB787" t="s">
        <v>348</v>
      </c>
      <c r="LD787" t="s">
        <v>5726</v>
      </c>
      <c r="LE787">
        <v>84</v>
      </c>
      <c r="LK787">
        <v>7</v>
      </c>
      <c r="LL787">
        <v>7</v>
      </c>
      <c r="LM787">
        <v>10.47</v>
      </c>
      <c r="LN787">
        <v>13.933999999999999</v>
      </c>
      <c r="LO787">
        <v>14.987</v>
      </c>
      <c r="LP787">
        <v>2</v>
      </c>
      <c r="LQ787">
        <v>46</v>
      </c>
      <c r="LX787">
        <v>1</v>
      </c>
      <c r="LY787">
        <v>49</v>
      </c>
      <c r="LZ787">
        <v>9</v>
      </c>
      <c r="MA787">
        <v>17.206</v>
      </c>
      <c r="MB787">
        <v>17.206</v>
      </c>
      <c r="MC787">
        <v>19.588999999999999</v>
      </c>
      <c r="MD787">
        <v>1</v>
      </c>
      <c r="MF787" t="s">
        <v>349</v>
      </c>
      <c r="MG787" t="s">
        <v>1807</v>
      </c>
      <c r="MH787" t="s">
        <v>2195</v>
      </c>
      <c r="MI787">
        <v>1</v>
      </c>
      <c r="MJ787" t="s">
        <v>351</v>
      </c>
      <c r="MK787" t="s">
        <v>367</v>
      </c>
      <c r="MM787" t="s">
        <v>368</v>
      </c>
    </row>
    <row r="788" spans="1:351" x14ac:dyDescent="0.25">
      <c r="A788" t="s">
        <v>4735</v>
      </c>
      <c r="B788">
        <v>359</v>
      </c>
      <c r="C788">
        <v>54</v>
      </c>
      <c r="D788" t="s">
        <v>4737</v>
      </c>
      <c r="E788" t="s">
        <v>4908</v>
      </c>
      <c r="F788" t="s">
        <v>355</v>
      </c>
      <c r="G788" t="s">
        <v>437</v>
      </c>
      <c r="H788" t="s">
        <v>357</v>
      </c>
      <c r="I788" t="s">
        <v>342</v>
      </c>
      <c r="J788" t="s">
        <v>355</v>
      </c>
      <c r="K788" t="s">
        <v>404</v>
      </c>
      <c r="L788" t="s">
        <v>4849</v>
      </c>
      <c r="M788" t="s">
        <v>4889</v>
      </c>
      <c r="O788" t="s">
        <v>343</v>
      </c>
      <c r="Q788">
        <v>20</v>
      </c>
      <c r="R788">
        <v>55</v>
      </c>
      <c r="S788" s="2">
        <f t="shared" si="306"/>
        <v>89</v>
      </c>
      <c r="T788" s="2">
        <f t="shared" si="307"/>
        <v>82</v>
      </c>
      <c r="U788" s="2">
        <f t="shared" si="308"/>
        <v>97</v>
      </c>
      <c r="V788" s="2">
        <f t="shared" si="309"/>
        <v>97</v>
      </c>
      <c r="W788" s="2">
        <f t="shared" si="310"/>
        <v>89</v>
      </c>
      <c r="X788">
        <v>89</v>
      </c>
      <c r="Y788">
        <v>82</v>
      </c>
      <c r="Z788">
        <v>97</v>
      </c>
      <c r="AA788">
        <v>97</v>
      </c>
      <c r="AB788">
        <v>89</v>
      </c>
      <c r="AD788" t="s">
        <v>378</v>
      </c>
      <c r="AE788" t="s">
        <v>345</v>
      </c>
      <c r="AF788" s="2" t="str">
        <f t="shared" si="311"/>
        <v>SPD</v>
      </c>
      <c r="AG788" s="2" t="str">
        <f t="shared" si="312"/>
        <v>Other Party</v>
      </c>
      <c r="AH788" t="s">
        <v>379</v>
      </c>
      <c r="HY788">
        <v>62</v>
      </c>
      <c r="HZ788">
        <v>4</v>
      </c>
      <c r="IA788">
        <v>63</v>
      </c>
      <c r="IB788">
        <v>74</v>
      </c>
      <c r="IC788" t="s">
        <v>4988</v>
      </c>
      <c r="ID788">
        <v>51</v>
      </c>
      <c r="KK788" s="5">
        <f t="shared" ca="1" si="313"/>
        <v>62</v>
      </c>
      <c r="KL788" s="5">
        <f t="shared" ca="1" si="314"/>
        <v>4</v>
      </c>
      <c r="KM788" s="5">
        <f t="shared" ca="1" si="315"/>
        <v>63</v>
      </c>
      <c r="KN788" s="5">
        <f t="shared" ca="1" si="316"/>
        <v>74</v>
      </c>
      <c r="KO788" s="5">
        <f t="shared" ca="1" si="317"/>
        <v>51</v>
      </c>
      <c r="KP788" s="4" t="str">
        <f t="shared" si="318"/>
        <v>female_133_right</v>
      </c>
      <c r="KQ788">
        <v>8.1780000000000008</v>
      </c>
      <c r="KR788">
        <v>14.45</v>
      </c>
      <c r="KS788">
        <v>15.196999999999999</v>
      </c>
      <c r="KT788">
        <v>5</v>
      </c>
      <c r="KU788" t="s">
        <v>444</v>
      </c>
      <c r="KV788">
        <v>4</v>
      </c>
      <c r="KW788" t="s">
        <v>444</v>
      </c>
      <c r="KX788">
        <v>4</v>
      </c>
      <c r="KY788">
        <v>3</v>
      </c>
      <c r="KZ788" t="s">
        <v>347</v>
      </c>
      <c r="LA788" t="s">
        <v>4736</v>
      </c>
      <c r="LB788" t="s">
        <v>378</v>
      </c>
      <c r="LD788" t="s">
        <v>5727</v>
      </c>
      <c r="LE788">
        <v>42</v>
      </c>
      <c r="LG788">
        <v>6</v>
      </c>
      <c r="LH788">
        <v>4</v>
      </c>
      <c r="LI788">
        <v>8</v>
      </c>
      <c r="LM788">
        <v>10.250999999999999</v>
      </c>
      <c r="LN788">
        <v>10.782</v>
      </c>
      <c r="LO788">
        <v>11.717000000000001</v>
      </c>
      <c r="LP788">
        <v>2</v>
      </c>
      <c r="LQ788">
        <v>71</v>
      </c>
      <c r="LX788">
        <v>4</v>
      </c>
      <c r="LY788">
        <v>47</v>
      </c>
      <c r="LZ788">
        <v>5</v>
      </c>
      <c r="MA788">
        <v>8</v>
      </c>
      <c r="MB788">
        <v>8</v>
      </c>
      <c r="MC788">
        <v>9.8789999999999996</v>
      </c>
      <c r="MD788">
        <v>1</v>
      </c>
      <c r="MF788" t="s">
        <v>363</v>
      </c>
      <c r="MG788" t="s">
        <v>709</v>
      </c>
      <c r="MH788" t="s">
        <v>2196</v>
      </c>
      <c r="MI788">
        <v>1</v>
      </c>
      <c r="MJ788" t="s">
        <v>351</v>
      </c>
      <c r="ML788" t="s">
        <v>519</v>
      </c>
      <c r="MM788" t="s">
        <v>353</v>
      </c>
    </row>
    <row r="789" spans="1:351" x14ac:dyDescent="0.25">
      <c r="A789" t="s">
        <v>4735</v>
      </c>
      <c r="B789">
        <v>1008</v>
      </c>
      <c r="C789">
        <v>49</v>
      </c>
      <c r="D789" t="s">
        <v>347</v>
      </c>
      <c r="E789" t="s">
        <v>354</v>
      </c>
      <c r="F789" t="s">
        <v>373</v>
      </c>
      <c r="G789" t="s">
        <v>437</v>
      </c>
      <c r="H789" t="s">
        <v>403</v>
      </c>
      <c r="I789" t="s">
        <v>342</v>
      </c>
      <c r="J789" t="s">
        <v>342</v>
      </c>
      <c r="K789" t="s">
        <v>357</v>
      </c>
      <c r="L789" t="s">
        <v>2197</v>
      </c>
      <c r="M789" t="s">
        <v>4889</v>
      </c>
      <c r="O789" t="s">
        <v>389</v>
      </c>
      <c r="R789">
        <v>5</v>
      </c>
      <c r="S789" s="2">
        <f t="shared" si="306"/>
        <v>99</v>
      </c>
      <c r="T789" s="2">
        <f t="shared" si="307"/>
        <v>73</v>
      </c>
      <c r="U789" s="2">
        <f t="shared" si="308"/>
        <v>94</v>
      </c>
      <c r="V789" s="2">
        <f t="shared" si="309"/>
        <v>6</v>
      </c>
      <c r="W789" s="2">
        <f t="shared" si="310"/>
        <v>95</v>
      </c>
      <c r="X789">
        <v>99</v>
      </c>
      <c r="Y789">
        <v>73</v>
      </c>
      <c r="Z789">
        <v>94</v>
      </c>
      <c r="AA789">
        <v>6</v>
      </c>
      <c r="AB789">
        <v>95</v>
      </c>
      <c r="AD789" t="s">
        <v>344</v>
      </c>
      <c r="AE789" t="s">
        <v>361</v>
      </c>
      <c r="AF789" s="2" t="str">
        <f t="shared" si="311"/>
        <v>FDP</v>
      </c>
      <c r="AG789" s="2" t="str">
        <f t="shared" si="312"/>
        <v>Other Party</v>
      </c>
      <c r="AH789" t="s">
        <v>379</v>
      </c>
      <c r="DU789">
        <v>13</v>
      </c>
      <c r="DV789">
        <v>0</v>
      </c>
      <c r="DW789">
        <v>6</v>
      </c>
      <c r="DX789">
        <v>0</v>
      </c>
      <c r="DY789" t="s">
        <v>5104</v>
      </c>
      <c r="DZ789">
        <v>50</v>
      </c>
      <c r="KK789" s="5">
        <f t="shared" ca="1" si="313"/>
        <v>13</v>
      </c>
      <c r="KL789" s="5">
        <f t="shared" ca="1" si="314"/>
        <v>0</v>
      </c>
      <c r="KM789" s="5">
        <f t="shared" ca="1" si="315"/>
        <v>6</v>
      </c>
      <c r="KN789" s="5">
        <f t="shared" ca="1" si="316"/>
        <v>0</v>
      </c>
      <c r="KO789" s="5">
        <f t="shared" ca="1" si="317"/>
        <v>50</v>
      </c>
      <c r="KP789" s="4" t="str">
        <f t="shared" si="318"/>
        <v>male_322_left</v>
      </c>
      <c r="KQ789">
        <v>419.94799999999998</v>
      </c>
      <c r="KR789">
        <v>426.68299999999999</v>
      </c>
      <c r="KS789">
        <v>427.72800000000001</v>
      </c>
      <c r="KT789">
        <v>5</v>
      </c>
      <c r="KU789" t="s">
        <v>397</v>
      </c>
      <c r="KV789">
        <v>2</v>
      </c>
      <c r="KW789" t="s">
        <v>397</v>
      </c>
      <c r="KX789" t="s">
        <v>397</v>
      </c>
      <c r="KY789" t="s">
        <v>397</v>
      </c>
      <c r="KZ789" t="s">
        <v>4737</v>
      </c>
      <c r="LA789" t="s">
        <v>4738</v>
      </c>
      <c r="LB789" t="s">
        <v>344</v>
      </c>
      <c r="LD789" t="s">
        <v>5728</v>
      </c>
      <c r="LE789">
        <v>70</v>
      </c>
      <c r="LG789">
        <v>0</v>
      </c>
      <c r="LH789">
        <v>10</v>
      </c>
      <c r="LI789">
        <v>3</v>
      </c>
      <c r="LM789">
        <v>17.041</v>
      </c>
      <c r="LN789">
        <v>23.971</v>
      </c>
      <c r="LO789">
        <v>28.922000000000001</v>
      </c>
      <c r="LP789">
        <v>2</v>
      </c>
      <c r="LQ789">
        <v>51</v>
      </c>
      <c r="LX789">
        <v>3</v>
      </c>
      <c r="LY789">
        <v>31</v>
      </c>
      <c r="LZ789">
        <v>7</v>
      </c>
      <c r="MA789">
        <v>9.3529999999999998</v>
      </c>
      <c r="MB789">
        <v>9.3529999999999998</v>
      </c>
      <c r="MC789">
        <v>12.000999999999999</v>
      </c>
      <c r="MD789">
        <v>1</v>
      </c>
      <c r="MF789" t="s">
        <v>363</v>
      </c>
      <c r="MG789" t="s">
        <v>1457</v>
      </c>
      <c r="MH789" t="s">
        <v>2198</v>
      </c>
      <c r="MI789">
        <v>1</v>
      </c>
      <c r="MJ789" t="s">
        <v>351</v>
      </c>
      <c r="MK789" t="s">
        <v>612</v>
      </c>
      <c r="MM789" t="s">
        <v>353</v>
      </c>
    </row>
    <row r="790" spans="1:351" x14ac:dyDescent="0.25">
      <c r="A790" t="s">
        <v>4735</v>
      </c>
      <c r="B790">
        <v>374</v>
      </c>
      <c r="C790">
        <v>50</v>
      </c>
      <c r="D790" t="s">
        <v>4737</v>
      </c>
      <c r="E790" t="s">
        <v>4898</v>
      </c>
      <c r="F790" t="s">
        <v>355</v>
      </c>
      <c r="G790" t="s">
        <v>375</v>
      </c>
      <c r="H790" t="s">
        <v>404</v>
      </c>
      <c r="I790" t="s">
        <v>355</v>
      </c>
      <c r="J790" t="s">
        <v>355</v>
      </c>
      <c r="K790" t="s">
        <v>371</v>
      </c>
      <c r="L790" t="s">
        <v>2199</v>
      </c>
      <c r="M790" t="s">
        <v>344</v>
      </c>
      <c r="O790" t="s">
        <v>343</v>
      </c>
      <c r="Q790">
        <v>21</v>
      </c>
      <c r="R790">
        <v>56</v>
      </c>
      <c r="S790" s="2">
        <f t="shared" si="306"/>
        <v>92</v>
      </c>
      <c r="T790" s="2">
        <f t="shared" si="307"/>
        <v>71</v>
      </c>
      <c r="U790" s="2">
        <f t="shared" si="308"/>
        <v>78</v>
      </c>
      <c r="V790" s="2">
        <f t="shared" si="309"/>
        <v>90</v>
      </c>
      <c r="W790" s="2">
        <f t="shared" si="310"/>
        <v>71</v>
      </c>
      <c r="AD790" t="s">
        <v>348</v>
      </c>
      <c r="AE790" t="s">
        <v>361</v>
      </c>
      <c r="AF790" s="2" t="str">
        <f t="shared" si="311"/>
        <v>None</v>
      </c>
      <c r="AG790" s="2" t="str">
        <f t="shared" si="312"/>
        <v>No Party</v>
      </c>
      <c r="AH790" t="s">
        <v>346</v>
      </c>
      <c r="CE790">
        <v>58</v>
      </c>
      <c r="CF790">
        <v>59</v>
      </c>
      <c r="CG790">
        <v>59</v>
      </c>
      <c r="CH790">
        <v>57</v>
      </c>
      <c r="CI790" t="s">
        <v>4967</v>
      </c>
      <c r="CJ790">
        <v>62</v>
      </c>
      <c r="KK790" s="5">
        <f t="shared" ca="1" si="313"/>
        <v>58</v>
      </c>
      <c r="KL790" s="5">
        <f t="shared" ca="1" si="314"/>
        <v>59</v>
      </c>
      <c r="KM790" s="5">
        <f t="shared" ca="1" si="315"/>
        <v>59</v>
      </c>
      <c r="KN790" s="5">
        <f t="shared" ca="1" si="316"/>
        <v>57</v>
      </c>
      <c r="KO790" s="5">
        <f t="shared" ca="1" si="317"/>
        <v>62</v>
      </c>
      <c r="KP790" s="4" t="str">
        <f t="shared" si="318"/>
        <v>male_311_image_right</v>
      </c>
      <c r="KQ790">
        <v>5.4009999999999998</v>
      </c>
      <c r="KR790">
        <v>17.47</v>
      </c>
      <c r="KS790">
        <v>18.446999999999999</v>
      </c>
      <c r="KT790">
        <v>9</v>
      </c>
      <c r="KU790">
        <v>3</v>
      </c>
      <c r="KV790">
        <v>4</v>
      </c>
      <c r="KW790">
        <v>3</v>
      </c>
      <c r="KX790">
        <v>4</v>
      </c>
      <c r="KY790">
        <v>3</v>
      </c>
      <c r="KZ790" t="s">
        <v>4737</v>
      </c>
      <c r="LA790" t="s">
        <v>4738</v>
      </c>
      <c r="LB790" t="s">
        <v>378</v>
      </c>
      <c r="LD790" t="s">
        <v>5729</v>
      </c>
      <c r="LE790">
        <v>52</v>
      </c>
      <c r="LJ790">
        <v>4</v>
      </c>
      <c r="LK790">
        <v>7</v>
      </c>
      <c r="LL790">
        <v>5</v>
      </c>
      <c r="LM790">
        <v>12.936999999999999</v>
      </c>
      <c r="LN790">
        <v>12.936999999999999</v>
      </c>
      <c r="LO790">
        <v>16.440999999999999</v>
      </c>
      <c r="LP790">
        <v>1</v>
      </c>
      <c r="LQ790">
        <v>59</v>
      </c>
      <c r="LR790">
        <v>92</v>
      </c>
      <c r="LS790">
        <v>71</v>
      </c>
      <c r="LT790">
        <v>78</v>
      </c>
      <c r="LU790">
        <v>90</v>
      </c>
      <c r="LV790">
        <v>71</v>
      </c>
      <c r="LW790" t="s">
        <v>1344</v>
      </c>
      <c r="LX790">
        <v>3</v>
      </c>
      <c r="LY790">
        <v>31</v>
      </c>
      <c r="LZ790">
        <v>7</v>
      </c>
      <c r="MA790">
        <v>1.6890000000000001</v>
      </c>
      <c r="MB790">
        <v>6.141</v>
      </c>
      <c r="MC790">
        <v>7.4589999999999996</v>
      </c>
      <c r="MD790">
        <v>3</v>
      </c>
      <c r="MF790" t="s">
        <v>363</v>
      </c>
      <c r="MG790" t="s">
        <v>563</v>
      </c>
      <c r="MH790" t="s">
        <v>2200</v>
      </c>
      <c r="MI790">
        <v>1</v>
      </c>
      <c r="MJ790" t="s">
        <v>366</v>
      </c>
      <c r="MK790" t="s">
        <v>455</v>
      </c>
      <c r="MM790" t="s">
        <v>368</v>
      </c>
    </row>
    <row r="791" spans="1:351" x14ac:dyDescent="0.25">
      <c r="A791" t="s">
        <v>4735</v>
      </c>
      <c r="B791">
        <v>268</v>
      </c>
      <c r="C791">
        <v>39</v>
      </c>
      <c r="D791" t="s">
        <v>4737</v>
      </c>
      <c r="E791" t="s">
        <v>338</v>
      </c>
      <c r="F791" t="s">
        <v>355</v>
      </c>
      <c r="G791" t="s">
        <v>370</v>
      </c>
      <c r="H791" t="s">
        <v>357</v>
      </c>
      <c r="I791" t="s">
        <v>342</v>
      </c>
      <c r="J791" t="s">
        <v>355</v>
      </c>
      <c r="K791" t="s">
        <v>386</v>
      </c>
      <c r="L791" t="s">
        <v>2201</v>
      </c>
      <c r="M791" t="s">
        <v>348</v>
      </c>
      <c r="O791" t="s">
        <v>343</v>
      </c>
      <c r="Q791">
        <v>31</v>
      </c>
      <c r="R791">
        <v>54</v>
      </c>
      <c r="S791" s="2">
        <f t="shared" si="306"/>
        <v>84</v>
      </c>
      <c r="T791" s="2">
        <f t="shared" si="307"/>
        <v>77</v>
      </c>
      <c r="U791" s="2">
        <f t="shared" si="308"/>
        <v>92</v>
      </c>
      <c r="V791" s="2">
        <f t="shared" si="309"/>
        <v>99</v>
      </c>
      <c r="W791" s="2">
        <f t="shared" si="310"/>
        <v>83</v>
      </c>
      <c r="AD791" t="s">
        <v>378</v>
      </c>
      <c r="AE791" t="s">
        <v>361</v>
      </c>
      <c r="AF791" s="2" t="str">
        <f t="shared" si="311"/>
        <v>SPD</v>
      </c>
      <c r="AG791" s="2" t="str">
        <f t="shared" si="312"/>
        <v>Other Party</v>
      </c>
      <c r="AH791" t="s">
        <v>379</v>
      </c>
      <c r="DI791">
        <v>66</v>
      </c>
      <c r="DJ791">
        <v>78</v>
      </c>
      <c r="DK791">
        <v>70</v>
      </c>
      <c r="DL791">
        <v>60</v>
      </c>
      <c r="DM791" t="s">
        <v>4979</v>
      </c>
      <c r="DN791">
        <v>75</v>
      </c>
      <c r="KK791" s="5">
        <f t="shared" ca="1" si="313"/>
        <v>66</v>
      </c>
      <c r="KL791" s="5">
        <f t="shared" ca="1" si="314"/>
        <v>78</v>
      </c>
      <c r="KM791" s="5">
        <f t="shared" ca="1" si="315"/>
        <v>70</v>
      </c>
      <c r="KN791" s="5">
        <f t="shared" ca="1" si="316"/>
        <v>60</v>
      </c>
      <c r="KO791" s="5">
        <f t="shared" ca="1" si="317"/>
        <v>75</v>
      </c>
      <c r="KP791" s="4" t="str">
        <f t="shared" si="318"/>
        <v>male_133_right</v>
      </c>
      <c r="KQ791">
        <v>1.1359999999999999</v>
      </c>
      <c r="KR791">
        <v>3.8239999999999998</v>
      </c>
      <c r="KS791">
        <v>4.9669999999999996</v>
      </c>
      <c r="KT791">
        <v>5</v>
      </c>
      <c r="KU791">
        <v>3</v>
      </c>
      <c r="KV791">
        <v>4</v>
      </c>
      <c r="KW791">
        <v>4</v>
      </c>
      <c r="KX791" t="s">
        <v>444</v>
      </c>
      <c r="KY791">
        <v>3</v>
      </c>
      <c r="KZ791" t="s">
        <v>4737</v>
      </c>
      <c r="LA791" t="s">
        <v>4738</v>
      </c>
      <c r="LB791" t="s">
        <v>389</v>
      </c>
      <c r="LD791" t="s">
        <v>5730</v>
      </c>
      <c r="LE791">
        <v>56</v>
      </c>
      <c r="LJ791">
        <v>7</v>
      </c>
      <c r="LK791">
        <v>6</v>
      </c>
      <c r="LL791">
        <v>1</v>
      </c>
      <c r="LM791">
        <v>3.7010000000000001</v>
      </c>
      <c r="LN791">
        <v>5.5209999999999999</v>
      </c>
      <c r="LO791">
        <v>6.7439999999999998</v>
      </c>
      <c r="LP791">
        <v>2</v>
      </c>
      <c r="LQ791">
        <v>28</v>
      </c>
      <c r="LR791">
        <v>84</v>
      </c>
      <c r="LS791">
        <v>77</v>
      </c>
      <c r="LT791">
        <v>92</v>
      </c>
      <c r="LU791">
        <v>99</v>
      </c>
      <c r="LV791">
        <v>83</v>
      </c>
      <c r="LW791" t="s">
        <v>1018</v>
      </c>
      <c r="LX791">
        <v>4</v>
      </c>
      <c r="LY791">
        <v>29</v>
      </c>
      <c r="LZ791">
        <v>6</v>
      </c>
      <c r="MA791">
        <v>3.6019999999999999</v>
      </c>
      <c r="MB791">
        <v>3.6019999999999999</v>
      </c>
      <c r="MC791">
        <v>6.125</v>
      </c>
      <c r="MD791">
        <v>1</v>
      </c>
      <c r="MF791" t="s">
        <v>363</v>
      </c>
      <c r="MG791" t="s">
        <v>337</v>
      </c>
      <c r="MH791" t="s">
        <v>2202</v>
      </c>
      <c r="MI791">
        <v>1</v>
      </c>
      <c r="MJ791" t="s">
        <v>366</v>
      </c>
      <c r="MK791" t="s">
        <v>530</v>
      </c>
      <c r="MM791" t="s">
        <v>368</v>
      </c>
    </row>
    <row r="792" spans="1:351" x14ac:dyDescent="0.25">
      <c r="A792" t="s">
        <v>4735</v>
      </c>
      <c r="B792">
        <v>342</v>
      </c>
      <c r="C792">
        <v>36</v>
      </c>
      <c r="D792" t="s">
        <v>4737</v>
      </c>
      <c r="E792" t="s">
        <v>4898</v>
      </c>
      <c r="F792" t="s">
        <v>355</v>
      </c>
      <c r="G792" t="s">
        <v>4739</v>
      </c>
      <c r="H792" t="s">
        <v>404</v>
      </c>
      <c r="I792" t="s">
        <v>342</v>
      </c>
      <c r="J792" t="s">
        <v>355</v>
      </c>
      <c r="K792" t="s">
        <v>386</v>
      </c>
      <c r="L792" t="s">
        <v>2203</v>
      </c>
      <c r="M792" t="s">
        <v>4889</v>
      </c>
      <c r="O792" t="s">
        <v>377</v>
      </c>
      <c r="Q792">
        <v>75</v>
      </c>
      <c r="R792">
        <v>11</v>
      </c>
      <c r="S792" s="2">
        <f t="shared" si="306"/>
        <v>89</v>
      </c>
      <c r="T792" s="2">
        <f t="shared" si="307"/>
        <v>33</v>
      </c>
      <c r="U792" s="2">
        <f t="shared" si="308"/>
        <v>71</v>
      </c>
      <c r="V792" s="2">
        <f t="shared" si="309"/>
        <v>28</v>
      </c>
      <c r="W792" s="2">
        <f t="shared" si="310"/>
        <v>73</v>
      </c>
      <c r="X792">
        <v>89</v>
      </c>
      <c r="Y792">
        <v>33</v>
      </c>
      <c r="Z792">
        <v>71</v>
      </c>
      <c r="AA792">
        <v>28</v>
      </c>
      <c r="AB792">
        <v>73</v>
      </c>
      <c r="AD792" t="s">
        <v>388</v>
      </c>
      <c r="AE792" t="s">
        <v>345</v>
      </c>
      <c r="AF792" s="2" t="str">
        <f t="shared" si="311"/>
        <v>CSU</v>
      </c>
      <c r="AG792" s="2" t="str">
        <f t="shared" si="312"/>
        <v>Other Party</v>
      </c>
      <c r="AH792" t="s">
        <v>379</v>
      </c>
      <c r="FE792">
        <v>50</v>
      </c>
      <c r="FF792">
        <v>29</v>
      </c>
      <c r="FG792">
        <v>53</v>
      </c>
      <c r="FH792">
        <v>53</v>
      </c>
      <c r="FI792" t="s">
        <v>5081</v>
      </c>
      <c r="FJ792">
        <v>42</v>
      </c>
      <c r="KK792" s="5">
        <f t="shared" ca="1" si="313"/>
        <v>50</v>
      </c>
      <c r="KL792" s="5">
        <f t="shared" ca="1" si="314"/>
        <v>29</v>
      </c>
      <c r="KM792" s="5">
        <f t="shared" ca="1" si="315"/>
        <v>53</v>
      </c>
      <c r="KN792" s="5">
        <f t="shared" ca="1" si="316"/>
        <v>53</v>
      </c>
      <c r="KO792" s="5">
        <f t="shared" ca="1" si="317"/>
        <v>42</v>
      </c>
      <c r="KP792" s="4" t="str">
        <f t="shared" si="318"/>
        <v>female_111</v>
      </c>
      <c r="KQ792">
        <v>1.9330000000000001</v>
      </c>
      <c r="KR792">
        <v>21.439</v>
      </c>
      <c r="KS792">
        <v>22.501000000000001</v>
      </c>
      <c r="KT792">
        <v>9</v>
      </c>
      <c r="KU792">
        <v>3</v>
      </c>
      <c r="KV792">
        <v>2</v>
      </c>
      <c r="KW792">
        <v>4</v>
      </c>
      <c r="KX792">
        <v>2</v>
      </c>
      <c r="KY792">
        <v>3</v>
      </c>
      <c r="KZ792" t="s">
        <v>347</v>
      </c>
      <c r="LA792" t="s">
        <v>4736</v>
      </c>
      <c r="LB792" t="s">
        <v>388</v>
      </c>
      <c r="LD792" t="s">
        <v>5731</v>
      </c>
      <c r="LE792">
        <v>78</v>
      </c>
      <c r="LG792">
        <v>1</v>
      </c>
      <c r="LH792">
        <v>9</v>
      </c>
      <c r="LI792">
        <v>2</v>
      </c>
      <c r="LM792">
        <v>5.3719999999999999</v>
      </c>
      <c r="LN792">
        <v>10.734</v>
      </c>
      <c r="LO792">
        <v>11.228999999999999</v>
      </c>
      <c r="LP792">
        <v>2</v>
      </c>
      <c r="LQ792">
        <v>62</v>
      </c>
      <c r="LX792">
        <v>2</v>
      </c>
      <c r="LY792">
        <v>23</v>
      </c>
      <c r="LZ792">
        <v>7</v>
      </c>
      <c r="MA792">
        <v>7.1989999999999998</v>
      </c>
      <c r="MB792">
        <v>50.96</v>
      </c>
      <c r="MC792">
        <v>53.258000000000003</v>
      </c>
      <c r="MD792">
        <v>6</v>
      </c>
      <c r="ME792" t="s">
        <v>2204</v>
      </c>
      <c r="MF792" t="s">
        <v>363</v>
      </c>
      <c r="MG792" t="s">
        <v>658</v>
      </c>
      <c r="MH792" t="s">
        <v>2205</v>
      </c>
      <c r="MI792">
        <v>1</v>
      </c>
      <c r="MJ792" t="s">
        <v>351</v>
      </c>
      <c r="ML792" t="s">
        <v>451</v>
      </c>
      <c r="MM792" t="s">
        <v>353</v>
      </c>
    </row>
    <row r="793" spans="1:351" x14ac:dyDescent="0.25">
      <c r="A793" t="s">
        <v>4735</v>
      </c>
      <c r="B793">
        <v>945</v>
      </c>
      <c r="C793">
        <v>46</v>
      </c>
      <c r="D793" t="s">
        <v>347</v>
      </c>
      <c r="E793" t="s">
        <v>486</v>
      </c>
      <c r="F793" t="s">
        <v>355</v>
      </c>
      <c r="G793" t="s">
        <v>1221</v>
      </c>
      <c r="H793" t="s">
        <v>404</v>
      </c>
      <c r="I793" t="s">
        <v>355</v>
      </c>
      <c r="J793" t="s">
        <v>355</v>
      </c>
      <c r="K793" t="s">
        <v>404</v>
      </c>
      <c r="L793" t="s">
        <v>2206</v>
      </c>
      <c r="M793" t="s">
        <v>389</v>
      </c>
      <c r="R793">
        <v>50</v>
      </c>
      <c r="S793" s="2">
        <f t="shared" si="306"/>
        <v>100</v>
      </c>
      <c r="T793" s="2">
        <f t="shared" si="307"/>
        <v>100</v>
      </c>
      <c r="U793" s="2">
        <f t="shared" si="308"/>
        <v>100</v>
      </c>
      <c r="V793" s="2">
        <f t="shared" si="309"/>
        <v>83</v>
      </c>
      <c r="W793" s="2">
        <f t="shared" si="310"/>
        <v>65</v>
      </c>
      <c r="AD793" t="s">
        <v>344</v>
      </c>
      <c r="AE793" t="s">
        <v>345</v>
      </c>
      <c r="AF793" s="2" t="str">
        <f t="shared" si="311"/>
        <v>None</v>
      </c>
      <c r="AG793" s="2" t="str">
        <f t="shared" si="312"/>
        <v>No Party</v>
      </c>
      <c r="GC793">
        <v>53</v>
      </c>
      <c r="GD793">
        <v>50</v>
      </c>
      <c r="GE793">
        <v>37</v>
      </c>
      <c r="GF793">
        <v>40</v>
      </c>
      <c r="GG793" t="s">
        <v>4894</v>
      </c>
      <c r="GH793">
        <v>55</v>
      </c>
      <c r="KK793" s="5">
        <f t="shared" ca="1" si="313"/>
        <v>53</v>
      </c>
      <c r="KL793" s="5">
        <f t="shared" ca="1" si="314"/>
        <v>50</v>
      </c>
      <c r="KM793" s="5">
        <f t="shared" ca="1" si="315"/>
        <v>37</v>
      </c>
      <c r="KN793" s="5">
        <f t="shared" ca="1" si="316"/>
        <v>40</v>
      </c>
      <c r="KO793" s="5">
        <f t="shared" ca="1" si="317"/>
        <v>55</v>
      </c>
      <c r="KP793" s="4" t="str">
        <f t="shared" si="318"/>
        <v>female_311_left</v>
      </c>
      <c r="KQ793">
        <v>26.501000000000001</v>
      </c>
      <c r="KR793">
        <v>56.581000000000003</v>
      </c>
      <c r="KS793">
        <v>57.34</v>
      </c>
      <c r="KT793">
        <v>10</v>
      </c>
      <c r="KU793">
        <v>4</v>
      </c>
      <c r="KV793">
        <v>3</v>
      </c>
      <c r="KW793" t="s">
        <v>397</v>
      </c>
      <c r="KX793" t="s">
        <v>397</v>
      </c>
      <c r="KY793">
        <v>4</v>
      </c>
      <c r="KZ793" t="s">
        <v>347</v>
      </c>
      <c r="LA793" t="s">
        <v>4738</v>
      </c>
      <c r="LB793" t="s">
        <v>343</v>
      </c>
      <c r="LD793" t="s">
        <v>5601</v>
      </c>
      <c r="LE793">
        <v>50</v>
      </c>
      <c r="LG793">
        <v>2</v>
      </c>
      <c r="LH793">
        <v>6</v>
      </c>
      <c r="LI793">
        <v>0</v>
      </c>
      <c r="LM793">
        <v>18.472000000000001</v>
      </c>
      <c r="LN793">
        <v>18.472000000000001</v>
      </c>
      <c r="LO793">
        <v>19.901</v>
      </c>
      <c r="LP793">
        <v>1</v>
      </c>
      <c r="LQ793">
        <v>71</v>
      </c>
      <c r="LR793">
        <v>100</v>
      </c>
      <c r="LS793">
        <v>100</v>
      </c>
      <c r="LT793">
        <v>100</v>
      </c>
      <c r="LU793">
        <v>83</v>
      </c>
      <c r="LV793">
        <v>65</v>
      </c>
      <c r="LW793" t="s">
        <v>617</v>
      </c>
      <c r="LX793">
        <v>3</v>
      </c>
      <c r="LY793">
        <v>30</v>
      </c>
      <c r="LZ793">
        <v>6</v>
      </c>
      <c r="MA793">
        <v>19.166</v>
      </c>
      <c r="MB793">
        <v>31.091000000000001</v>
      </c>
      <c r="MC793">
        <v>37.466999999999999</v>
      </c>
      <c r="MD793">
        <v>4</v>
      </c>
      <c r="MF793" t="s">
        <v>349</v>
      </c>
      <c r="MG793" t="s">
        <v>2207</v>
      </c>
      <c r="MH793" t="s">
        <v>2208</v>
      </c>
      <c r="MI793">
        <v>1</v>
      </c>
      <c r="MJ793" t="s">
        <v>366</v>
      </c>
      <c r="ML793" t="s">
        <v>434</v>
      </c>
      <c r="MM793" t="s">
        <v>353</v>
      </c>
    </row>
    <row r="794" spans="1:351" x14ac:dyDescent="0.25">
      <c r="A794" t="s">
        <v>4735</v>
      </c>
      <c r="B794">
        <v>396</v>
      </c>
      <c r="C794">
        <v>50</v>
      </c>
      <c r="D794" t="s">
        <v>4737</v>
      </c>
      <c r="E794" t="s">
        <v>373</v>
      </c>
      <c r="F794" t="s">
        <v>355</v>
      </c>
      <c r="G794" t="s">
        <v>437</v>
      </c>
      <c r="H794" t="s">
        <v>357</v>
      </c>
      <c r="I794" t="s">
        <v>342</v>
      </c>
      <c r="J794" t="s">
        <v>355</v>
      </c>
      <c r="K794" t="s">
        <v>386</v>
      </c>
      <c r="L794" t="s">
        <v>2209</v>
      </c>
      <c r="M794" t="s">
        <v>343</v>
      </c>
      <c r="O794" t="s">
        <v>378</v>
      </c>
      <c r="Q794">
        <v>81</v>
      </c>
      <c r="R794">
        <v>35</v>
      </c>
      <c r="S794" s="2">
        <f t="shared" si="306"/>
        <v>82</v>
      </c>
      <c r="T794" s="2">
        <f t="shared" si="307"/>
        <v>81</v>
      </c>
      <c r="U794" s="2">
        <f t="shared" si="308"/>
        <v>82</v>
      </c>
      <c r="V794" s="2">
        <f t="shared" si="309"/>
        <v>69</v>
      </c>
      <c r="W794" s="2">
        <f t="shared" si="310"/>
        <v>81</v>
      </c>
      <c r="X794">
        <v>82</v>
      </c>
      <c r="Y794">
        <v>81</v>
      </c>
      <c r="Z794">
        <v>82</v>
      </c>
      <c r="AA794">
        <v>69</v>
      </c>
      <c r="AB794">
        <v>81</v>
      </c>
      <c r="AD794" t="s">
        <v>348</v>
      </c>
      <c r="AE794" t="s">
        <v>361</v>
      </c>
      <c r="AF794" s="2" t="str">
        <f t="shared" si="311"/>
        <v>None</v>
      </c>
      <c r="AG794" s="2" t="str">
        <f t="shared" si="312"/>
        <v>No Party</v>
      </c>
      <c r="AH794" t="s">
        <v>346</v>
      </c>
      <c r="AK794">
        <v>24</v>
      </c>
      <c r="AL794">
        <v>26</v>
      </c>
      <c r="AM794">
        <v>25</v>
      </c>
      <c r="AN794">
        <v>25</v>
      </c>
      <c r="AO794" t="s">
        <v>4967</v>
      </c>
      <c r="AP794">
        <v>24</v>
      </c>
      <c r="KK794" s="5">
        <f>AK794</f>
        <v>24</v>
      </c>
      <c r="KL794" s="5">
        <f t="shared" ref="KL794" si="325">AL794</f>
        <v>26</v>
      </c>
      <c r="KM794" s="5">
        <f t="shared" ref="KM794" si="326">AM794</f>
        <v>25</v>
      </c>
      <c r="KN794" s="5">
        <f t="shared" ref="KN794" si="327">AN794</f>
        <v>25</v>
      </c>
      <c r="KO794" s="5">
        <f>AP794</f>
        <v>24</v>
      </c>
      <c r="KP794" s="4" t="str">
        <f t="shared" si="318"/>
        <v>male_111</v>
      </c>
      <c r="KQ794">
        <v>11.175000000000001</v>
      </c>
      <c r="KR794">
        <v>22.53</v>
      </c>
      <c r="KS794">
        <v>23.606000000000002</v>
      </c>
      <c r="KT794">
        <v>5</v>
      </c>
      <c r="KU794">
        <v>2</v>
      </c>
      <c r="KV794">
        <v>2</v>
      </c>
      <c r="KW794">
        <v>4</v>
      </c>
      <c r="KX794">
        <v>2</v>
      </c>
      <c r="KY794" t="s">
        <v>397</v>
      </c>
      <c r="KZ794" t="s">
        <v>4737</v>
      </c>
      <c r="LA794" t="s">
        <v>4738</v>
      </c>
      <c r="LB794" t="s">
        <v>378</v>
      </c>
      <c r="LD794" t="s">
        <v>5732</v>
      </c>
      <c r="LE794">
        <v>18</v>
      </c>
      <c r="LG794">
        <v>2</v>
      </c>
      <c r="LH794">
        <v>7</v>
      </c>
      <c r="LI794">
        <v>8</v>
      </c>
      <c r="LM794">
        <v>7.7569999999999997</v>
      </c>
      <c r="LN794">
        <v>7.7569999999999997</v>
      </c>
      <c r="LO794">
        <v>8.9</v>
      </c>
      <c r="LP794">
        <v>1</v>
      </c>
      <c r="LQ794">
        <v>50</v>
      </c>
      <c r="LX794">
        <v>1</v>
      </c>
      <c r="LY794">
        <v>22</v>
      </c>
      <c r="LZ794">
        <v>6</v>
      </c>
      <c r="MA794">
        <v>9.0619999999999994</v>
      </c>
      <c r="MB794">
        <v>9.0619999999999994</v>
      </c>
      <c r="MC794">
        <v>11.175000000000001</v>
      </c>
      <c r="MD794">
        <v>1</v>
      </c>
      <c r="MF794" t="s">
        <v>363</v>
      </c>
      <c r="MG794" t="s">
        <v>576</v>
      </c>
      <c r="MH794" t="s">
        <v>2210</v>
      </c>
      <c r="MI794">
        <v>1</v>
      </c>
      <c r="MJ794" t="s">
        <v>351</v>
      </c>
      <c r="MK794" t="s">
        <v>384</v>
      </c>
      <c r="MM794" t="s">
        <v>353</v>
      </c>
    </row>
    <row r="795" spans="1:351" x14ac:dyDescent="0.25">
      <c r="A795" t="s">
        <v>4735</v>
      </c>
      <c r="B795">
        <v>155</v>
      </c>
      <c r="C795">
        <v>34</v>
      </c>
      <c r="D795" t="s">
        <v>4737</v>
      </c>
      <c r="E795" t="s">
        <v>395</v>
      </c>
      <c r="F795" t="s">
        <v>373</v>
      </c>
      <c r="G795" t="s">
        <v>473</v>
      </c>
      <c r="H795" t="s">
        <v>403</v>
      </c>
      <c r="I795" t="s">
        <v>342</v>
      </c>
      <c r="J795" t="s">
        <v>417</v>
      </c>
      <c r="K795" t="s">
        <v>357</v>
      </c>
      <c r="M795" t="s">
        <v>377</v>
      </c>
      <c r="O795" t="s">
        <v>389</v>
      </c>
      <c r="R795">
        <v>34</v>
      </c>
      <c r="S795" s="2">
        <f t="shared" si="306"/>
        <v>44</v>
      </c>
      <c r="T795" s="2">
        <f t="shared" si="307"/>
        <v>44</v>
      </c>
      <c r="U795" s="2">
        <f t="shared" si="308"/>
        <v>63</v>
      </c>
      <c r="V795" s="2">
        <f t="shared" si="309"/>
        <v>72</v>
      </c>
      <c r="W795" s="2">
        <f t="shared" si="310"/>
        <v>46</v>
      </c>
      <c r="AC795" t="s">
        <v>4889</v>
      </c>
      <c r="AD795" t="s">
        <v>4889</v>
      </c>
      <c r="AE795" t="s">
        <v>345</v>
      </c>
      <c r="AF795" s="2" t="str">
        <f t="shared" si="311"/>
        <v>die LINKE</v>
      </c>
      <c r="AG795" s="2" t="str">
        <f t="shared" si="312"/>
        <v>Own Party</v>
      </c>
      <c r="AH795" t="s">
        <v>391</v>
      </c>
      <c r="JK795">
        <v>62</v>
      </c>
      <c r="JL795">
        <v>71</v>
      </c>
      <c r="JM795">
        <v>56</v>
      </c>
      <c r="JN795">
        <v>41</v>
      </c>
      <c r="JO795" t="s">
        <v>5081</v>
      </c>
      <c r="JP795">
        <v>51</v>
      </c>
      <c r="KK795" s="5">
        <f t="shared" ca="1" si="313"/>
        <v>62</v>
      </c>
      <c r="KL795" s="5">
        <f t="shared" ca="1" si="314"/>
        <v>71</v>
      </c>
      <c r="KM795" s="5">
        <f t="shared" ca="1" si="315"/>
        <v>56</v>
      </c>
      <c r="KN795" s="5">
        <f t="shared" ca="1" si="316"/>
        <v>41</v>
      </c>
      <c r="KO795" s="5">
        <f t="shared" ca="1" si="317"/>
        <v>51</v>
      </c>
      <c r="KP795" s="4" t="str">
        <f t="shared" si="318"/>
        <v>female_233_right</v>
      </c>
      <c r="KQ795">
        <v>0.69299999999999995</v>
      </c>
      <c r="KR795">
        <v>3.718</v>
      </c>
      <c r="KS795">
        <v>4.5570000000000004</v>
      </c>
      <c r="KT795">
        <v>6</v>
      </c>
      <c r="KU795">
        <v>3</v>
      </c>
      <c r="KV795">
        <v>2</v>
      </c>
      <c r="KW795">
        <v>3</v>
      </c>
      <c r="KX795">
        <v>4</v>
      </c>
      <c r="KY795">
        <v>3</v>
      </c>
      <c r="KZ795" t="s">
        <v>4737</v>
      </c>
      <c r="LA795" t="s">
        <v>4738</v>
      </c>
      <c r="LB795" t="s">
        <v>432</v>
      </c>
      <c r="LD795" t="s">
        <v>5733</v>
      </c>
      <c r="LE795">
        <v>37</v>
      </c>
      <c r="LJ795">
        <v>4</v>
      </c>
      <c r="LK795">
        <v>5</v>
      </c>
      <c r="LL795">
        <v>5</v>
      </c>
      <c r="LM795">
        <v>0.40300000000000002</v>
      </c>
      <c r="LN795">
        <v>0.40300000000000002</v>
      </c>
      <c r="LO795">
        <v>0.90300000000000002</v>
      </c>
      <c r="LP795">
        <v>1</v>
      </c>
      <c r="LQ795">
        <v>54</v>
      </c>
      <c r="LR795">
        <v>44</v>
      </c>
      <c r="LS795">
        <v>44</v>
      </c>
      <c r="LT795">
        <v>63</v>
      </c>
      <c r="LU795">
        <v>72</v>
      </c>
      <c r="LV795">
        <v>46</v>
      </c>
      <c r="LW795" t="s">
        <v>903</v>
      </c>
      <c r="LX795">
        <v>3</v>
      </c>
      <c r="LY795">
        <v>47</v>
      </c>
      <c r="LZ795">
        <v>3</v>
      </c>
      <c r="MA795">
        <v>0.60699999999999998</v>
      </c>
      <c r="MB795">
        <v>2.0070000000000001</v>
      </c>
      <c r="MC795">
        <v>3.7850000000000001</v>
      </c>
      <c r="MD795">
        <v>3</v>
      </c>
      <c r="MF795" t="s">
        <v>349</v>
      </c>
      <c r="MG795" t="s">
        <v>2211</v>
      </c>
      <c r="MH795" t="s">
        <v>2212</v>
      </c>
      <c r="MI795">
        <v>1</v>
      </c>
      <c r="MJ795" t="s">
        <v>366</v>
      </c>
      <c r="ML795" t="s">
        <v>400</v>
      </c>
      <c r="MM795" t="s">
        <v>368</v>
      </c>
    </row>
    <row r="796" spans="1:351" x14ac:dyDescent="0.25">
      <c r="A796" t="s">
        <v>4735</v>
      </c>
      <c r="B796">
        <v>634</v>
      </c>
      <c r="C796">
        <v>28</v>
      </c>
      <c r="D796" t="s">
        <v>347</v>
      </c>
      <c r="E796" t="s">
        <v>605</v>
      </c>
      <c r="F796" t="s">
        <v>355</v>
      </c>
      <c r="G796" t="s">
        <v>437</v>
      </c>
      <c r="H796" t="s">
        <v>403</v>
      </c>
      <c r="I796" t="s">
        <v>355</v>
      </c>
      <c r="J796" t="s">
        <v>355</v>
      </c>
      <c r="K796" t="s">
        <v>404</v>
      </c>
      <c r="L796" t="s">
        <v>2213</v>
      </c>
      <c r="M796" t="s">
        <v>343</v>
      </c>
      <c r="O796" t="s">
        <v>4889</v>
      </c>
      <c r="Q796">
        <v>39</v>
      </c>
      <c r="R796">
        <v>50</v>
      </c>
      <c r="S796" s="2">
        <f t="shared" si="306"/>
        <v>70</v>
      </c>
      <c r="T796" s="2">
        <f t="shared" si="307"/>
        <v>41</v>
      </c>
      <c r="U796" s="2">
        <f t="shared" si="308"/>
        <v>88</v>
      </c>
      <c r="V796" s="2">
        <f t="shared" si="309"/>
        <v>80</v>
      </c>
      <c r="W796" s="2">
        <f t="shared" si="310"/>
        <v>53</v>
      </c>
      <c r="AD796" t="s">
        <v>388</v>
      </c>
      <c r="AE796" t="s">
        <v>361</v>
      </c>
      <c r="AF796" s="2" t="str">
        <f t="shared" si="311"/>
        <v>CDU</v>
      </c>
      <c r="AG796" s="2" t="str">
        <f t="shared" si="312"/>
        <v>Own Party</v>
      </c>
      <c r="AH796" t="s">
        <v>391</v>
      </c>
      <c r="DI796">
        <v>53</v>
      </c>
      <c r="DJ796">
        <v>52</v>
      </c>
      <c r="DK796">
        <v>54</v>
      </c>
      <c r="DL796">
        <v>54</v>
      </c>
      <c r="DM796" t="s">
        <v>5146</v>
      </c>
      <c r="DN796">
        <v>51</v>
      </c>
      <c r="KK796" s="5">
        <f t="shared" ca="1" si="313"/>
        <v>53</v>
      </c>
      <c r="KL796" s="5">
        <f t="shared" ca="1" si="314"/>
        <v>52</v>
      </c>
      <c r="KM796" s="5">
        <f t="shared" ca="1" si="315"/>
        <v>54</v>
      </c>
      <c r="KN796" s="5">
        <f t="shared" ca="1" si="316"/>
        <v>54</v>
      </c>
      <c r="KO796" s="5">
        <f t="shared" ca="1" si="317"/>
        <v>51</v>
      </c>
      <c r="KP796" s="4" t="str">
        <f t="shared" si="318"/>
        <v>male_133_right</v>
      </c>
      <c r="KQ796">
        <v>7.4020000000000001</v>
      </c>
      <c r="KR796">
        <v>17.702000000000002</v>
      </c>
      <c r="KS796">
        <v>19.175000000000001</v>
      </c>
      <c r="KT796">
        <v>7</v>
      </c>
      <c r="KU796">
        <v>3</v>
      </c>
      <c r="KV796">
        <v>3</v>
      </c>
      <c r="KW796">
        <v>2</v>
      </c>
      <c r="KX796">
        <v>3</v>
      </c>
      <c r="KY796">
        <v>2</v>
      </c>
      <c r="KZ796" t="s">
        <v>4737</v>
      </c>
      <c r="LA796" t="s">
        <v>4736</v>
      </c>
      <c r="LB796" t="s">
        <v>343</v>
      </c>
      <c r="LD796" t="s">
        <v>5734</v>
      </c>
      <c r="LE796">
        <v>52</v>
      </c>
      <c r="LJ796">
        <v>5</v>
      </c>
      <c r="LK796">
        <v>7</v>
      </c>
      <c r="LL796">
        <v>1</v>
      </c>
      <c r="LM796">
        <v>12.176</v>
      </c>
      <c r="LN796">
        <v>12.176</v>
      </c>
      <c r="LO796">
        <v>13.053000000000001</v>
      </c>
      <c r="LP796">
        <v>1</v>
      </c>
      <c r="LQ796">
        <v>70</v>
      </c>
      <c r="LR796">
        <v>70</v>
      </c>
      <c r="LS796">
        <v>41</v>
      </c>
      <c r="LT796">
        <v>88</v>
      </c>
      <c r="LU796">
        <v>80</v>
      </c>
      <c r="LV796">
        <v>53</v>
      </c>
      <c r="LW796" t="s">
        <v>1500</v>
      </c>
      <c r="LX796">
        <v>2</v>
      </c>
      <c r="LY796">
        <v>37</v>
      </c>
      <c r="LZ796">
        <v>5</v>
      </c>
      <c r="MA796">
        <v>2.7029999999999998</v>
      </c>
      <c r="MB796">
        <v>7.4660000000000002</v>
      </c>
      <c r="MC796">
        <v>8.77</v>
      </c>
      <c r="MD796">
        <v>2</v>
      </c>
      <c r="MF796" t="s">
        <v>363</v>
      </c>
      <c r="MG796" t="s">
        <v>1410</v>
      </c>
      <c r="MH796" t="s">
        <v>2214</v>
      </c>
      <c r="MI796">
        <v>1</v>
      </c>
      <c r="MJ796" t="s">
        <v>366</v>
      </c>
      <c r="MK796" t="s">
        <v>530</v>
      </c>
      <c r="MM796" t="s">
        <v>368</v>
      </c>
    </row>
    <row r="797" spans="1:351" x14ac:dyDescent="0.25">
      <c r="A797" t="s">
        <v>4735</v>
      </c>
      <c r="B797">
        <v>550</v>
      </c>
      <c r="C797">
        <v>53</v>
      </c>
      <c r="D797" t="s">
        <v>4737</v>
      </c>
      <c r="E797" t="s">
        <v>373</v>
      </c>
      <c r="F797" t="s">
        <v>486</v>
      </c>
      <c r="G797" t="s">
        <v>370</v>
      </c>
      <c r="H797" t="s">
        <v>357</v>
      </c>
      <c r="I797" t="s">
        <v>342</v>
      </c>
      <c r="J797" t="s">
        <v>342</v>
      </c>
      <c r="K797" t="s">
        <v>341</v>
      </c>
      <c r="L797" t="s">
        <v>646</v>
      </c>
      <c r="M797" t="s">
        <v>377</v>
      </c>
      <c r="O797" t="s">
        <v>4889</v>
      </c>
      <c r="Q797">
        <v>70</v>
      </c>
      <c r="R797">
        <v>7</v>
      </c>
      <c r="S797" s="2">
        <f t="shared" si="306"/>
        <v>92</v>
      </c>
      <c r="T797" s="2">
        <f t="shared" si="307"/>
        <v>92</v>
      </c>
      <c r="U797" s="2">
        <f t="shared" si="308"/>
        <v>81</v>
      </c>
      <c r="V797" s="2">
        <f t="shared" si="309"/>
        <v>73</v>
      </c>
      <c r="W797" s="2">
        <f t="shared" si="310"/>
        <v>95</v>
      </c>
      <c r="X797">
        <v>92</v>
      </c>
      <c r="Y797">
        <v>92</v>
      </c>
      <c r="Z797">
        <v>81</v>
      </c>
      <c r="AA797">
        <v>73</v>
      </c>
      <c r="AB797">
        <v>95</v>
      </c>
      <c r="AD797" t="s">
        <v>343</v>
      </c>
      <c r="AE797" t="s">
        <v>361</v>
      </c>
      <c r="AF797" s="2" t="str">
        <f t="shared" si="311"/>
        <v>None</v>
      </c>
      <c r="AG797" s="2" t="str">
        <f t="shared" si="312"/>
        <v>No Party</v>
      </c>
      <c r="AH797" t="s">
        <v>346</v>
      </c>
      <c r="EA797">
        <v>20</v>
      </c>
      <c r="EB797">
        <v>13</v>
      </c>
      <c r="EC797">
        <v>14</v>
      </c>
      <c r="ED797">
        <v>27</v>
      </c>
      <c r="EE797" t="s">
        <v>4925</v>
      </c>
      <c r="EF797">
        <v>50</v>
      </c>
      <c r="KK797" s="5">
        <f t="shared" ca="1" si="313"/>
        <v>20</v>
      </c>
      <c r="KL797" s="5">
        <f t="shared" ca="1" si="314"/>
        <v>13</v>
      </c>
      <c r="KM797" s="5">
        <f t="shared" ca="1" si="315"/>
        <v>14</v>
      </c>
      <c r="KN797" s="5">
        <f t="shared" ca="1" si="316"/>
        <v>27</v>
      </c>
      <c r="KO797" s="5">
        <f t="shared" ca="1" si="317"/>
        <v>50</v>
      </c>
      <c r="KP797" s="4" t="str">
        <f t="shared" si="318"/>
        <v>male_322_right</v>
      </c>
      <c r="KQ797">
        <v>18.855</v>
      </c>
      <c r="KR797">
        <v>43.222000000000001</v>
      </c>
      <c r="KS797">
        <v>44.744999999999997</v>
      </c>
      <c r="KT797">
        <v>5</v>
      </c>
      <c r="KU797">
        <v>3</v>
      </c>
      <c r="KV797">
        <v>2</v>
      </c>
      <c r="KW797">
        <v>4</v>
      </c>
      <c r="KX797">
        <v>3</v>
      </c>
      <c r="KY797">
        <v>3</v>
      </c>
      <c r="KZ797" t="s">
        <v>4737</v>
      </c>
      <c r="LA797" t="s">
        <v>4738</v>
      </c>
      <c r="LB797" t="s">
        <v>4906</v>
      </c>
      <c r="LD797" t="s">
        <v>5735</v>
      </c>
      <c r="LE797">
        <v>63</v>
      </c>
      <c r="LJ797">
        <v>2</v>
      </c>
      <c r="LK797">
        <v>9</v>
      </c>
      <c r="LL797">
        <v>0</v>
      </c>
      <c r="LM797">
        <v>11.794</v>
      </c>
      <c r="LN797">
        <v>11.794</v>
      </c>
      <c r="LO797">
        <v>13.531000000000001</v>
      </c>
      <c r="LP797">
        <v>1</v>
      </c>
      <c r="LQ797">
        <v>61</v>
      </c>
      <c r="LX797">
        <v>3</v>
      </c>
      <c r="LY797">
        <v>31</v>
      </c>
      <c r="LZ797">
        <v>5</v>
      </c>
      <c r="MA797">
        <v>23.949000000000002</v>
      </c>
      <c r="MB797">
        <v>23.949000000000002</v>
      </c>
      <c r="MC797">
        <v>28.614999999999998</v>
      </c>
      <c r="MD797">
        <v>1</v>
      </c>
      <c r="MF797" t="s">
        <v>363</v>
      </c>
      <c r="MG797" t="s">
        <v>489</v>
      </c>
      <c r="MH797" t="s">
        <v>2215</v>
      </c>
      <c r="MI797">
        <v>1</v>
      </c>
      <c r="MJ797" t="s">
        <v>351</v>
      </c>
      <c r="MK797" t="s">
        <v>523</v>
      </c>
      <c r="MM797" t="s">
        <v>368</v>
      </c>
    </row>
    <row r="798" spans="1:351" x14ac:dyDescent="0.25">
      <c r="A798" t="s">
        <v>4735</v>
      </c>
      <c r="B798">
        <v>772</v>
      </c>
      <c r="C798">
        <v>59</v>
      </c>
      <c r="D798" t="s">
        <v>347</v>
      </c>
      <c r="E798" t="s">
        <v>4898</v>
      </c>
      <c r="F798" t="s">
        <v>355</v>
      </c>
      <c r="G798" t="s">
        <v>340</v>
      </c>
      <c r="H798" t="s">
        <v>357</v>
      </c>
      <c r="I798" t="s">
        <v>355</v>
      </c>
      <c r="J798" t="s">
        <v>355</v>
      </c>
      <c r="K798" t="s">
        <v>357</v>
      </c>
      <c r="L798" t="s">
        <v>750</v>
      </c>
      <c r="M798" t="s">
        <v>378</v>
      </c>
      <c r="O798" t="s">
        <v>389</v>
      </c>
      <c r="R798">
        <v>49</v>
      </c>
      <c r="S798" s="2">
        <f t="shared" si="306"/>
        <v>82</v>
      </c>
      <c r="T798" s="2">
        <f t="shared" si="307"/>
        <v>71</v>
      </c>
      <c r="U798" s="2">
        <f t="shared" si="308"/>
        <v>100</v>
      </c>
      <c r="V798" s="2">
        <f t="shared" si="309"/>
        <v>100</v>
      </c>
      <c r="W798" s="2">
        <f t="shared" si="310"/>
        <v>85</v>
      </c>
      <c r="X798">
        <v>82</v>
      </c>
      <c r="Y798">
        <v>71</v>
      </c>
      <c r="Z798">
        <v>100</v>
      </c>
      <c r="AA798">
        <v>100</v>
      </c>
      <c r="AB798">
        <v>85</v>
      </c>
      <c r="AD798" t="s">
        <v>348</v>
      </c>
      <c r="AE798" t="s">
        <v>345</v>
      </c>
      <c r="AF798" s="2" t="str">
        <f t="shared" si="311"/>
        <v>AfD</v>
      </c>
      <c r="AG798" s="2" t="str">
        <f t="shared" si="312"/>
        <v>Other Party</v>
      </c>
      <c r="AH798" t="s">
        <v>379</v>
      </c>
      <c r="HG798">
        <v>51</v>
      </c>
      <c r="HH798">
        <v>37</v>
      </c>
      <c r="HI798">
        <v>51</v>
      </c>
      <c r="HJ798">
        <v>51</v>
      </c>
      <c r="HK798" t="s">
        <v>4935</v>
      </c>
      <c r="HL798">
        <v>51</v>
      </c>
      <c r="KK798" s="5">
        <f t="shared" ca="1" si="313"/>
        <v>51</v>
      </c>
      <c r="KL798" s="5">
        <f t="shared" ca="1" si="314"/>
        <v>37</v>
      </c>
      <c r="KM798" s="5">
        <f t="shared" ca="1" si="315"/>
        <v>51</v>
      </c>
      <c r="KN798" s="5">
        <f t="shared" ca="1" si="316"/>
        <v>51</v>
      </c>
      <c r="KO798" s="5">
        <f t="shared" ca="1" si="317"/>
        <v>51</v>
      </c>
      <c r="KP798" s="4" t="str">
        <f t="shared" si="318"/>
        <v>female_123_left</v>
      </c>
      <c r="KQ798">
        <v>13.189</v>
      </c>
      <c r="KR798">
        <v>29.122</v>
      </c>
      <c r="KS798">
        <v>30.594000000000001</v>
      </c>
      <c r="KT798">
        <v>12</v>
      </c>
      <c r="KU798">
        <v>3</v>
      </c>
      <c r="KV798">
        <v>3</v>
      </c>
      <c r="KW798">
        <v>3</v>
      </c>
      <c r="KX798">
        <v>3</v>
      </c>
      <c r="KY798">
        <v>3</v>
      </c>
      <c r="KZ798" t="s">
        <v>347</v>
      </c>
      <c r="LA798" t="s">
        <v>4738</v>
      </c>
      <c r="LB798" t="s">
        <v>348</v>
      </c>
      <c r="LD798" t="s">
        <v>5736</v>
      </c>
      <c r="LG798">
        <v>7</v>
      </c>
      <c r="LH798">
        <v>5</v>
      </c>
      <c r="LI798">
        <v>5</v>
      </c>
      <c r="LM798">
        <v>28.77</v>
      </c>
      <c r="LN798">
        <v>37.863999999999997</v>
      </c>
      <c r="LO798">
        <v>42.847999999999999</v>
      </c>
      <c r="LP798">
        <v>3</v>
      </c>
      <c r="LQ798">
        <v>35</v>
      </c>
      <c r="LX798">
        <v>4</v>
      </c>
      <c r="LY798">
        <v>35</v>
      </c>
      <c r="LZ798">
        <v>6</v>
      </c>
      <c r="MA798">
        <v>13.948</v>
      </c>
      <c r="MB798">
        <v>23.738</v>
      </c>
      <c r="MC798">
        <v>26.175000000000001</v>
      </c>
      <c r="MD798">
        <v>13</v>
      </c>
      <c r="MF798" t="s">
        <v>349</v>
      </c>
      <c r="MG798" t="s">
        <v>2216</v>
      </c>
      <c r="MH798" t="s">
        <v>2217</v>
      </c>
      <c r="MI798">
        <v>1</v>
      </c>
      <c r="MJ798" t="s">
        <v>351</v>
      </c>
      <c r="ML798" t="s">
        <v>527</v>
      </c>
      <c r="MM798" t="s">
        <v>353</v>
      </c>
    </row>
    <row r="799" spans="1:351" x14ac:dyDescent="0.25">
      <c r="A799" t="s">
        <v>4735</v>
      </c>
      <c r="B799">
        <v>822</v>
      </c>
      <c r="C799">
        <v>57</v>
      </c>
      <c r="D799" t="s">
        <v>347</v>
      </c>
      <c r="E799" t="s">
        <v>354</v>
      </c>
      <c r="F799" t="s">
        <v>355</v>
      </c>
      <c r="G799" t="s">
        <v>340</v>
      </c>
      <c r="H799" t="s">
        <v>404</v>
      </c>
      <c r="I799" t="s">
        <v>355</v>
      </c>
      <c r="J799" t="s">
        <v>355</v>
      </c>
      <c r="K799" t="s">
        <v>371</v>
      </c>
      <c r="L799" t="s">
        <v>2218</v>
      </c>
      <c r="M799" t="s">
        <v>388</v>
      </c>
      <c r="O799" t="s">
        <v>343</v>
      </c>
      <c r="Q799">
        <v>100</v>
      </c>
      <c r="R799">
        <v>55</v>
      </c>
      <c r="S799" s="2">
        <f t="shared" si="306"/>
        <v>100</v>
      </c>
      <c r="T799" s="2">
        <f t="shared" si="307"/>
        <v>100</v>
      </c>
      <c r="U799" s="2">
        <f t="shared" si="308"/>
        <v>100</v>
      </c>
      <c r="V799" s="2">
        <f t="shared" si="309"/>
        <v>100</v>
      </c>
      <c r="W799" s="2">
        <f t="shared" si="310"/>
        <v>100</v>
      </c>
      <c r="AD799" t="s">
        <v>344</v>
      </c>
      <c r="AE799" t="s">
        <v>361</v>
      </c>
      <c r="AF799" s="2" t="str">
        <f t="shared" si="311"/>
        <v>CSU</v>
      </c>
      <c r="AG799" s="2" t="str">
        <f t="shared" si="312"/>
        <v>Own Party</v>
      </c>
      <c r="AH799" t="s">
        <v>391</v>
      </c>
      <c r="BM799">
        <v>100</v>
      </c>
      <c r="BN799">
        <v>100</v>
      </c>
      <c r="BO799">
        <v>100</v>
      </c>
      <c r="BP799">
        <v>100</v>
      </c>
      <c r="BQ799" t="s">
        <v>4890</v>
      </c>
      <c r="BR799">
        <v>100</v>
      </c>
      <c r="KK799" s="5">
        <f t="shared" ca="1" si="313"/>
        <v>100</v>
      </c>
      <c r="KL799" s="5">
        <f t="shared" ca="1" si="314"/>
        <v>100</v>
      </c>
      <c r="KM799" s="5">
        <f t="shared" ca="1" si="315"/>
        <v>100</v>
      </c>
      <c r="KN799" s="5">
        <f t="shared" ca="1" si="316"/>
        <v>100</v>
      </c>
      <c r="KO799" s="5">
        <f t="shared" ca="1" si="317"/>
        <v>100</v>
      </c>
      <c r="KP799" s="4" t="str">
        <f t="shared" si="318"/>
        <v>male_311_left</v>
      </c>
      <c r="KQ799">
        <v>9.3190000000000008</v>
      </c>
      <c r="KR799">
        <v>39.930999999999997</v>
      </c>
      <c r="KS799">
        <v>42.411000000000001</v>
      </c>
      <c r="KT799">
        <v>6</v>
      </c>
      <c r="KU799" t="s">
        <v>444</v>
      </c>
      <c r="KV799">
        <v>3</v>
      </c>
      <c r="KW799" t="s">
        <v>444</v>
      </c>
      <c r="KX799">
        <v>4</v>
      </c>
      <c r="KY799" t="s">
        <v>444</v>
      </c>
      <c r="KZ799" t="s">
        <v>4737</v>
      </c>
      <c r="LA799" t="s">
        <v>4736</v>
      </c>
      <c r="LB799" t="s">
        <v>343</v>
      </c>
      <c r="LD799" t="s">
        <v>5737</v>
      </c>
      <c r="LE799">
        <v>54</v>
      </c>
      <c r="LG799">
        <v>6</v>
      </c>
      <c r="LH799">
        <v>6</v>
      </c>
      <c r="LI799">
        <v>10</v>
      </c>
      <c r="LM799">
        <v>17.242999999999999</v>
      </c>
      <c r="LN799">
        <v>17.242999999999999</v>
      </c>
      <c r="LO799">
        <v>20.568000000000001</v>
      </c>
      <c r="LP799">
        <v>1</v>
      </c>
      <c r="LQ799">
        <v>30</v>
      </c>
      <c r="LR799">
        <v>100</v>
      </c>
      <c r="LS799">
        <v>100</v>
      </c>
      <c r="LT799">
        <v>100</v>
      </c>
      <c r="LU799">
        <v>100</v>
      </c>
      <c r="LV799">
        <v>100</v>
      </c>
      <c r="LW799" t="s">
        <v>587</v>
      </c>
      <c r="LX799">
        <v>2</v>
      </c>
      <c r="LY799">
        <v>34</v>
      </c>
      <c r="LZ799">
        <v>9</v>
      </c>
      <c r="MA799">
        <v>18.873000000000001</v>
      </c>
      <c r="MB799">
        <v>49.125999999999998</v>
      </c>
      <c r="MC799">
        <v>55.323</v>
      </c>
      <c r="MD799">
        <v>5</v>
      </c>
      <c r="ME799" t="s">
        <v>2219</v>
      </c>
      <c r="MF799" t="s">
        <v>363</v>
      </c>
      <c r="MG799" t="s">
        <v>372</v>
      </c>
      <c r="MH799" t="s">
        <v>2220</v>
      </c>
      <c r="MI799">
        <v>1</v>
      </c>
      <c r="MJ799" t="s">
        <v>366</v>
      </c>
      <c r="MK799" t="s">
        <v>504</v>
      </c>
      <c r="MM799" t="s">
        <v>353</v>
      </c>
    </row>
    <row r="800" spans="1:351" x14ac:dyDescent="0.25">
      <c r="A800" t="s">
        <v>4735</v>
      </c>
      <c r="B800">
        <v>676</v>
      </c>
      <c r="C800">
        <v>46</v>
      </c>
      <c r="D800" t="s">
        <v>347</v>
      </c>
      <c r="E800" t="s">
        <v>395</v>
      </c>
      <c r="F800" t="s">
        <v>355</v>
      </c>
      <c r="G800" t="s">
        <v>4739</v>
      </c>
      <c r="H800" t="s">
        <v>357</v>
      </c>
      <c r="I800" t="s">
        <v>342</v>
      </c>
      <c r="J800" t="s">
        <v>355</v>
      </c>
      <c r="K800" t="s">
        <v>371</v>
      </c>
      <c r="L800" t="s">
        <v>750</v>
      </c>
      <c r="M800" t="s">
        <v>343</v>
      </c>
      <c r="O800" t="s">
        <v>344</v>
      </c>
      <c r="Q800">
        <v>51</v>
      </c>
      <c r="R800">
        <v>50</v>
      </c>
      <c r="S800" s="2">
        <f t="shared" si="306"/>
        <v>85</v>
      </c>
      <c r="T800" s="2">
        <f t="shared" si="307"/>
        <v>93</v>
      </c>
      <c r="U800" s="2">
        <f t="shared" si="308"/>
        <v>81</v>
      </c>
      <c r="V800" s="2">
        <f t="shared" si="309"/>
        <v>90</v>
      </c>
      <c r="W800" s="2">
        <f t="shared" si="310"/>
        <v>80</v>
      </c>
      <c r="AD800" t="s">
        <v>348</v>
      </c>
      <c r="AE800" t="s">
        <v>345</v>
      </c>
      <c r="AF800" s="2" t="str">
        <f t="shared" si="311"/>
        <v>None</v>
      </c>
      <c r="AG800" s="2" t="str">
        <f t="shared" si="312"/>
        <v>No Party</v>
      </c>
      <c r="AH800" t="s">
        <v>346</v>
      </c>
      <c r="GU800">
        <v>62</v>
      </c>
      <c r="GV800">
        <v>60</v>
      </c>
      <c r="GW800">
        <v>51</v>
      </c>
      <c r="GX800">
        <v>43</v>
      </c>
      <c r="GY800" t="s">
        <v>4988</v>
      </c>
      <c r="GZ800">
        <v>70</v>
      </c>
      <c r="KK800" s="5">
        <f t="shared" ca="1" si="313"/>
        <v>62</v>
      </c>
      <c r="KL800" s="5">
        <f t="shared" ca="1" si="314"/>
        <v>60</v>
      </c>
      <c r="KM800" s="5">
        <f t="shared" ca="1" si="315"/>
        <v>51</v>
      </c>
      <c r="KN800" s="5">
        <f t="shared" ca="1" si="316"/>
        <v>43</v>
      </c>
      <c r="KO800" s="5">
        <f t="shared" ca="1" si="317"/>
        <v>70</v>
      </c>
      <c r="KP800" s="4" t="str">
        <f t="shared" si="318"/>
        <v>female_311_image_right</v>
      </c>
      <c r="KQ800">
        <v>18.201000000000001</v>
      </c>
      <c r="KR800">
        <v>31.917999999999999</v>
      </c>
      <c r="KS800">
        <v>32.950000000000003</v>
      </c>
      <c r="KT800">
        <v>5</v>
      </c>
      <c r="KU800">
        <v>4</v>
      </c>
      <c r="KV800">
        <v>4</v>
      </c>
      <c r="KW800">
        <v>4</v>
      </c>
      <c r="KX800">
        <v>3</v>
      </c>
      <c r="KY800">
        <v>3</v>
      </c>
      <c r="KZ800" t="s">
        <v>347</v>
      </c>
      <c r="LA800" t="s">
        <v>4738</v>
      </c>
      <c r="LB800" t="s">
        <v>344</v>
      </c>
      <c r="LD800" t="s">
        <v>5738</v>
      </c>
      <c r="LE800">
        <v>57</v>
      </c>
      <c r="LJ800">
        <v>3</v>
      </c>
      <c r="LK800">
        <v>7</v>
      </c>
      <c r="LL800">
        <v>0</v>
      </c>
      <c r="LM800">
        <v>20.300999999999998</v>
      </c>
      <c r="LN800">
        <v>27.864000000000001</v>
      </c>
      <c r="LO800">
        <v>28.861000000000001</v>
      </c>
      <c r="LP800">
        <v>3</v>
      </c>
      <c r="LQ800">
        <v>70</v>
      </c>
      <c r="LR800">
        <v>85</v>
      </c>
      <c r="LS800">
        <v>93</v>
      </c>
      <c r="LT800">
        <v>81</v>
      </c>
      <c r="LU800">
        <v>90</v>
      </c>
      <c r="LV800">
        <v>80</v>
      </c>
      <c r="LW800" t="s">
        <v>2221</v>
      </c>
      <c r="LX800">
        <v>2</v>
      </c>
      <c r="LY800">
        <v>41</v>
      </c>
      <c r="LZ800">
        <v>7</v>
      </c>
      <c r="MA800">
        <v>16.571999999999999</v>
      </c>
      <c r="MB800">
        <v>16.571999999999999</v>
      </c>
      <c r="MC800">
        <v>16.625</v>
      </c>
      <c r="MD800">
        <v>1</v>
      </c>
      <c r="MG800" t="s">
        <v>2166</v>
      </c>
      <c r="MH800" t="s">
        <v>2222</v>
      </c>
      <c r="MI800">
        <v>1</v>
      </c>
      <c r="MJ800" t="s">
        <v>366</v>
      </c>
      <c r="ML800" t="s">
        <v>352</v>
      </c>
      <c r="MM800" t="s">
        <v>368</v>
      </c>
    </row>
    <row r="801" spans="1:351" x14ac:dyDescent="0.25">
      <c r="A801" t="s">
        <v>4735</v>
      </c>
      <c r="B801">
        <v>417</v>
      </c>
      <c r="C801">
        <v>55</v>
      </c>
      <c r="D801" t="s">
        <v>347</v>
      </c>
      <c r="E801" t="s">
        <v>605</v>
      </c>
      <c r="F801" t="s">
        <v>4898</v>
      </c>
      <c r="G801" t="s">
        <v>4739</v>
      </c>
      <c r="H801" t="s">
        <v>341</v>
      </c>
      <c r="I801" t="s">
        <v>342</v>
      </c>
      <c r="J801" t="s">
        <v>355</v>
      </c>
      <c r="K801" t="s">
        <v>371</v>
      </c>
      <c r="L801" t="s">
        <v>541</v>
      </c>
      <c r="M801" t="s">
        <v>378</v>
      </c>
      <c r="O801" t="s">
        <v>4889</v>
      </c>
      <c r="Q801">
        <v>82</v>
      </c>
      <c r="R801">
        <v>28</v>
      </c>
      <c r="S801" s="2">
        <f t="shared" si="306"/>
        <v>86</v>
      </c>
      <c r="T801" s="2">
        <f t="shared" si="307"/>
        <v>100</v>
      </c>
      <c r="U801" s="2">
        <f t="shared" si="308"/>
        <v>82</v>
      </c>
      <c r="V801" s="2" t="str">
        <f t="shared" si="309"/>
        <v xml:space="preserve"> </v>
      </c>
      <c r="W801" s="2">
        <f t="shared" si="310"/>
        <v>61</v>
      </c>
      <c r="X801">
        <v>86</v>
      </c>
      <c r="Y801">
        <v>100</v>
      </c>
      <c r="Z801">
        <v>82</v>
      </c>
      <c r="AB801">
        <v>61</v>
      </c>
      <c r="AD801" t="s">
        <v>344</v>
      </c>
      <c r="AE801" t="s">
        <v>361</v>
      </c>
      <c r="AF801" s="2" t="str">
        <f t="shared" si="311"/>
        <v>FDP</v>
      </c>
      <c r="AG801" s="2" t="str">
        <f t="shared" si="312"/>
        <v>Other Party</v>
      </c>
      <c r="AH801" t="s">
        <v>379</v>
      </c>
      <c r="EY801">
        <v>0</v>
      </c>
      <c r="EZ801">
        <v>0</v>
      </c>
      <c r="FA801">
        <v>0</v>
      </c>
      <c r="FB801">
        <v>0</v>
      </c>
      <c r="FC801" t="s">
        <v>4949</v>
      </c>
      <c r="FD801">
        <v>0</v>
      </c>
      <c r="KK801" s="5">
        <f t="shared" ca="1" si="313"/>
        <v>0</v>
      </c>
      <c r="KL801" s="5">
        <f t="shared" ca="1" si="314"/>
        <v>0</v>
      </c>
      <c r="KM801" s="5">
        <f t="shared" ca="1" si="315"/>
        <v>0</v>
      </c>
      <c r="KN801" s="5">
        <f t="shared" ca="1" si="316"/>
        <v>0</v>
      </c>
      <c r="KO801" s="5">
        <f t="shared" ca="1" si="317"/>
        <v>0</v>
      </c>
      <c r="KP801" s="4" t="str">
        <f t="shared" si="318"/>
        <v>male_333_right</v>
      </c>
      <c r="KQ801">
        <v>13.647</v>
      </c>
      <c r="KR801">
        <v>25.373999999999999</v>
      </c>
      <c r="KS801">
        <v>26.585000000000001</v>
      </c>
      <c r="KT801">
        <v>7</v>
      </c>
      <c r="KU801">
        <v>3</v>
      </c>
      <c r="KV801">
        <v>2</v>
      </c>
      <c r="KW801">
        <v>2</v>
      </c>
      <c r="KX801">
        <v>3</v>
      </c>
      <c r="KY801">
        <v>2</v>
      </c>
      <c r="KZ801" t="s">
        <v>4737</v>
      </c>
      <c r="LA801" t="s">
        <v>4738</v>
      </c>
      <c r="LB801" t="s">
        <v>344</v>
      </c>
      <c r="LD801" t="s">
        <v>4937</v>
      </c>
      <c r="LE801">
        <v>71</v>
      </c>
      <c r="LG801">
        <v>2</v>
      </c>
      <c r="LH801">
        <v>8</v>
      </c>
      <c r="LI801">
        <v>9</v>
      </c>
      <c r="LM801">
        <v>13.247999999999999</v>
      </c>
      <c r="LN801">
        <v>13.247999999999999</v>
      </c>
      <c r="LO801">
        <v>14.285</v>
      </c>
      <c r="LP801">
        <v>1</v>
      </c>
      <c r="LQ801">
        <v>81</v>
      </c>
      <c r="LX801">
        <v>1</v>
      </c>
      <c r="LY801">
        <v>30</v>
      </c>
      <c r="LZ801">
        <v>6</v>
      </c>
      <c r="MA801">
        <v>14.863</v>
      </c>
      <c r="MB801">
        <v>14.863</v>
      </c>
      <c r="MC801">
        <v>16.64</v>
      </c>
      <c r="MD801">
        <v>1</v>
      </c>
      <c r="MF801" t="s">
        <v>363</v>
      </c>
      <c r="MG801" t="s">
        <v>576</v>
      </c>
      <c r="MH801" t="s">
        <v>2223</v>
      </c>
      <c r="MI801">
        <v>1</v>
      </c>
      <c r="MJ801" t="s">
        <v>351</v>
      </c>
      <c r="MK801" t="s">
        <v>601</v>
      </c>
      <c r="MM801" t="s">
        <v>353</v>
      </c>
    </row>
    <row r="802" spans="1:351" x14ac:dyDescent="0.25">
      <c r="A802" t="s">
        <v>4735</v>
      </c>
      <c r="B802">
        <v>541</v>
      </c>
      <c r="C802">
        <v>18</v>
      </c>
      <c r="D802" t="s">
        <v>347</v>
      </c>
      <c r="E802" t="s">
        <v>395</v>
      </c>
      <c r="F802" t="s">
        <v>355</v>
      </c>
      <c r="G802" t="s">
        <v>402</v>
      </c>
      <c r="H802" t="s">
        <v>357</v>
      </c>
      <c r="I802" t="s">
        <v>342</v>
      </c>
      <c r="J802" t="s">
        <v>342</v>
      </c>
      <c r="K802" t="s">
        <v>341</v>
      </c>
      <c r="L802" t="s">
        <v>2224</v>
      </c>
      <c r="M802" t="s">
        <v>377</v>
      </c>
      <c r="O802" t="s">
        <v>359</v>
      </c>
      <c r="P802" t="s">
        <v>555</v>
      </c>
      <c r="Q802">
        <v>83</v>
      </c>
      <c r="R802">
        <v>19</v>
      </c>
      <c r="S802" s="2">
        <f t="shared" si="306"/>
        <v>100</v>
      </c>
      <c r="T802" s="2">
        <f t="shared" si="307"/>
        <v>91</v>
      </c>
      <c r="U802" s="2">
        <f t="shared" si="308"/>
        <v>68</v>
      </c>
      <c r="V802" s="2">
        <f t="shared" si="309"/>
        <v>36</v>
      </c>
      <c r="W802" s="2">
        <f t="shared" si="310"/>
        <v>78</v>
      </c>
      <c r="AD802" t="s">
        <v>4889</v>
      </c>
      <c r="AE802" t="s">
        <v>361</v>
      </c>
      <c r="AF802" s="2" t="str">
        <f t="shared" si="311"/>
        <v>GRueNE</v>
      </c>
      <c r="AG802" s="2" t="str">
        <f t="shared" si="312"/>
        <v>Other Party</v>
      </c>
      <c r="AH802" t="s">
        <v>379</v>
      </c>
      <c r="DO802">
        <v>86</v>
      </c>
      <c r="DP802">
        <v>70</v>
      </c>
      <c r="DQ802">
        <v>100</v>
      </c>
      <c r="DR802">
        <v>82</v>
      </c>
      <c r="DS802" t="s">
        <v>4979</v>
      </c>
      <c r="DT802">
        <v>92</v>
      </c>
      <c r="KK802" s="5">
        <f t="shared" ca="1" si="313"/>
        <v>86</v>
      </c>
      <c r="KL802" s="5">
        <f t="shared" ca="1" si="314"/>
        <v>70</v>
      </c>
      <c r="KM802" s="5">
        <f t="shared" ca="1" si="315"/>
        <v>100</v>
      </c>
      <c r="KN802" s="5">
        <f t="shared" ca="1" si="316"/>
        <v>82</v>
      </c>
      <c r="KO802" s="5">
        <f t="shared" ca="1" si="317"/>
        <v>92</v>
      </c>
      <c r="KP802" s="4" t="str">
        <f t="shared" si="318"/>
        <v>male_222</v>
      </c>
      <c r="KQ802">
        <v>5.0720000000000001</v>
      </c>
      <c r="KR802">
        <v>32.070999999999998</v>
      </c>
      <c r="KS802">
        <v>32.759</v>
      </c>
      <c r="KT802">
        <v>20</v>
      </c>
      <c r="KU802" t="s">
        <v>444</v>
      </c>
      <c r="KV802" t="s">
        <v>444</v>
      </c>
      <c r="KW802">
        <v>2</v>
      </c>
      <c r="KX802">
        <v>4</v>
      </c>
      <c r="KY802" t="s">
        <v>444</v>
      </c>
      <c r="KZ802" t="s">
        <v>4737</v>
      </c>
      <c r="LA802" t="s">
        <v>4736</v>
      </c>
      <c r="LB802" t="s">
        <v>4906</v>
      </c>
      <c r="LD802" t="s">
        <v>5739</v>
      </c>
      <c r="LE802">
        <v>30</v>
      </c>
      <c r="LJ802">
        <v>2</v>
      </c>
      <c r="LK802">
        <v>8</v>
      </c>
      <c r="LL802">
        <v>10</v>
      </c>
      <c r="LM802">
        <v>4.9779999999999998</v>
      </c>
      <c r="LN802">
        <v>16.135999999999999</v>
      </c>
      <c r="LO802">
        <v>16.797000000000001</v>
      </c>
      <c r="LP802">
        <v>6</v>
      </c>
      <c r="LQ802">
        <v>25</v>
      </c>
      <c r="LR802">
        <v>100</v>
      </c>
      <c r="LS802">
        <v>91</v>
      </c>
      <c r="LT802">
        <v>68</v>
      </c>
      <c r="LU802">
        <v>36</v>
      </c>
      <c r="LV802">
        <v>78</v>
      </c>
      <c r="LW802" t="s">
        <v>2225</v>
      </c>
      <c r="LX802">
        <v>2</v>
      </c>
      <c r="LY802">
        <v>33</v>
      </c>
      <c r="LZ802">
        <v>7</v>
      </c>
      <c r="MA802">
        <v>13.98</v>
      </c>
      <c r="MB802">
        <v>22.891999999999999</v>
      </c>
      <c r="MC802">
        <v>23.812000000000001</v>
      </c>
      <c r="MD802">
        <v>5</v>
      </c>
      <c r="MF802" t="s">
        <v>363</v>
      </c>
      <c r="MG802" t="s">
        <v>563</v>
      </c>
      <c r="MH802" t="s">
        <v>2226</v>
      </c>
      <c r="MI802">
        <v>1</v>
      </c>
      <c r="MJ802" t="s">
        <v>366</v>
      </c>
      <c r="MK802" t="s">
        <v>468</v>
      </c>
      <c r="MM802" t="s">
        <v>368</v>
      </c>
    </row>
    <row r="803" spans="1:351" x14ac:dyDescent="0.25">
      <c r="A803" t="s">
        <v>4735</v>
      </c>
      <c r="B803">
        <v>413</v>
      </c>
      <c r="C803">
        <v>48</v>
      </c>
      <c r="D803" t="s">
        <v>347</v>
      </c>
      <c r="E803" t="s">
        <v>354</v>
      </c>
      <c r="F803" t="s">
        <v>355</v>
      </c>
      <c r="G803" t="s">
        <v>340</v>
      </c>
      <c r="H803" t="s">
        <v>357</v>
      </c>
      <c r="I803" t="s">
        <v>355</v>
      </c>
      <c r="J803" t="s">
        <v>355</v>
      </c>
      <c r="K803" t="s">
        <v>371</v>
      </c>
      <c r="L803" t="s">
        <v>2213</v>
      </c>
      <c r="M803" t="s">
        <v>359</v>
      </c>
      <c r="N803" t="s">
        <v>1014</v>
      </c>
      <c r="O803" t="s">
        <v>389</v>
      </c>
      <c r="R803">
        <v>52</v>
      </c>
      <c r="S803" s="2">
        <f t="shared" si="306"/>
        <v>80</v>
      </c>
      <c r="T803" s="2">
        <f t="shared" si="307"/>
        <v>72</v>
      </c>
      <c r="U803" s="2">
        <f t="shared" si="308"/>
        <v>91</v>
      </c>
      <c r="V803" s="2">
        <f t="shared" si="309"/>
        <v>81</v>
      </c>
      <c r="W803" s="2">
        <f t="shared" si="310"/>
        <v>31</v>
      </c>
      <c r="X803">
        <v>80</v>
      </c>
      <c r="Y803">
        <v>72</v>
      </c>
      <c r="Z803">
        <v>91</v>
      </c>
      <c r="AA803">
        <v>81</v>
      </c>
      <c r="AB803">
        <v>31</v>
      </c>
      <c r="AD803" t="s">
        <v>344</v>
      </c>
      <c r="AE803" t="s">
        <v>361</v>
      </c>
      <c r="AF803" s="2" t="str">
        <f t="shared" si="311"/>
        <v>FDP</v>
      </c>
      <c r="AG803" s="2" t="str">
        <f t="shared" si="312"/>
        <v>Other Party</v>
      </c>
      <c r="AH803" t="s">
        <v>379</v>
      </c>
      <c r="CW803">
        <v>46</v>
      </c>
      <c r="CX803">
        <v>61</v>
      </c>
      <c r="CY803">
        <v>3</v>
      </c>
      <c r="CZ803">
        <v>46</v>
      </c>
      <c r="DA803" t="s">
        <v>5016</v>
      </c>
      <c r="DB803">
        <v>52</v>
      </c>
      <c r="KK803" s="5">
        <f t="shared" ca="1" si="313"/>
        <v>46</v>
      </c>
      <c r="KL803" s="5">
        <f t="shared" ca="1" si="314"/>
        <v>61</v>
      </c>
      <c r="KM803" s="5">
        <f t="shared" ca="1" si="315"/>
        <v>3</v>
      </c>
      <c r="KN803" s="5">
        <f t="shared" ca="1" si="316"/>
        <v>46</v>
      </c>
      <c r="KO803" s="5">
        <f t="shared" ca="1" si="317"/>
        <v>52</v>
      </c>
      <c r="KP803" s="4" t="str">
        <f t="shared" si="318"/>
        <v>male_123_right</v>
      </c>
      <c r="KQ803">
        <v>10.895</v>
      </c>
      <c r="KR803">
        <v>25.437999999999999</v>
      </c>
      <c r="KS803">
        <v>27.545000000000002</v>
      </c>
      <c r="KT803">
        <v>7</v>
      </c>
      <c r="KU803">
        <v>3</v>
      </c>
      <c r="KV803">
        <v>3</v>
      </c>
      <c r="KW803">
        <v>3</v>
      </c>
      <c r="KX803">
        <v>2</v>
      </c>
      <c r="KY803">
        <v>3</v>
      </c>
      <c r="KZ803" t="s">
        <v>4737</v>
      </c>
      <c r="LA803" t="s">
        <v>4738</v>
      </c>
      <c r="LB803" t="s">
        <v>389</v>
      </c>
      <c r="LD803" t="s">
        <v>5740</v>
      </c>
      <c r="LE803">
        <v>53</v>
      </c>
      <c r="LG803">
        <v>6</v>
      </c>
      <c r="LH803">
        <v>5</v>
      </c>
      <c r="LI803">
        <v>10</v>
      </c>
      <c r="LM803">
        <v>13.348000000000001</v>
      </c>
      <c r="LN803">
        <v>16.815999999999999</v>
      </c>
      <c r="LO803">
        <v>18.193999999999999</v>
      </c>
      <c r="LP803">
        <v>5</v>
      </c>
      <c r="LQ803">
        <v>43</v>
      </c>
      <c r="LX803">
        <v>2</v>
      </c>
      <c r="LY803">
        <v>43</v>
      </c>
      <c r="LZ803">
        <v>5</v>
      </c>
      <c r="MA803">
        <v>7.6310000000000002</v>
      </c>
      <c r="MB803">
        <v>15.262</v>
      </c>
      <c r="MC803">
        <v>17.899000000000001</v>
      </c>
      <c r="MD803">
        <v>4</v>
      </c>
      <c r="MF803" t="s">
        <v>349</v>
      </c>
      <c r="MG803" t="s">
        <v>1205</v>
      </c>
      <c r="MH803" t="s">
        <v>2227</v>
      </c>
      <c r="MI803">
        <v>1</v>
      </c>
      <c r="MJ803" t="s">
        <v>351</v>
      </c>
      <c r="MK803" t="s">
        <v>367</v>
      </c>
      <c r="MM803" t="s">
        <v>353</v>
      </c>
    </row>
    <row r="804" spans="1:351" x14ac:dyDescent="0.25">
      <c r="A804" t="s">
        <v>4735</v>
      </c>
      <c r="B804">
        <v>377</v>
      </c>
      <c r="C804">
        <v>30</v>
      </c>
      <c r="D804" t="s">
        <v>4737</v>
      </c>
      <c r="E804" t="s">
        <v>339</v>
      </c>
      <c r="F804" t="s">
        <v>355</v>
      </c>
      <c r="G804" t="s">
        <v>402</v>
      </c>
      <c r="H804" t="s">
        <v>404</v>
      </c>
      <c r="I804" t="s">
        <v>355</v>
      </c>
      <c r="J804" t="s">
        <v>355</v>
      </c>
      <c r="K804" t="s">
        <v>386</v>
      </c>
      <c r="L804" t="s">
        <v>2228</v>
      </c>
      <c r="M804" t="s">
        <v>348</v>
      </c>
      <c r="O804" t="s">
        <v>359</v>
      </c>
      <c r="P804" t="s">
        <v>2229</v>
      </c>
      <c r="Q804">
        <v>70</v>
      </c>
      <c r="R804">
        <v>100</v>
      </c>
      <c r="S804" s="2">
        <f t="shared" si="306"/>
        <v>81</v>
      </c>
      <c r="T804" s="2">
        <f t="shared" si="307"/>
        <v>79</v>
      </c>
      <c r="U804" s="2">
        <f t="shared" si="308"/>
        <v>79</v>
      </c>
      <c r="V804" s="2">
        <f t="shared" si="309"/>
        <v>81</v>
      </c>
      <c r="W804" s="2">
        <f t="shared" si="310"/>
        <v>73</v>
      </c>
      <c r="AD804" t="s">
        <v>4889</v>
      </c>
      <c r="AE804" t="s">
        <v>345</v>
      </c>
      <c r="AF804" s="2" t="str">
        <f t="shared" si="311"/>
        <v>None</v>
      </c>
      <c r="AG804" s="2" t="str">
        <f t="shared" si="312"/>
        <v>No Party</v>
      </c>
      <c r="AH804" t="s">
        <v>346</v>
      </c>
      <c r="IQ804">
        <v>8.6679999999999993</v>
      </c>
      <c r="IR804">
        <v>59.03</v>
      </c>
      <c r="IS804">
        <v>59.042999999999999</v>
      </c>
      <c r="IT804">
        <v>27</v>
      </c>
      <c r="IU804">
        <v>67</v>
      </c>
      <c r="IV804">
        <v>61</v>
      </c>
      <c r="IW804">
        <v>75</v>
      </c>
      <c r="IY804" t="s">
        <v>4983</v>
      </c>
      <c r="IZ804">
        <v>64</v>
      </c>
      <c r="KK804" s="5">
        <f t="shared" ca="1" si="313"/>
        <v>67</v>
      </c>
      <c r="KL804" s="5">
        <f t="shared" ca="1" si="314"/>
        <v>61</v>
      </c>
      <c r="KM804" s="5">
        <f t="shared" ca="1" si="315"/>
        <v>75</v>
      </c>
      <c r="KN804" s="5">
        <f t="shared" ca="1" si="316"/>
        <v>0</v>
      </c>
      <c r="KO804" s="5">
        <f t="shared" ca="1" si="317"/>
        <v>64</v>
      </c>
      <c r="KP804" s="4" t="str">
        <f t="shared" si="318"/>
        <v>female_322_right</v>
      </c>
      <c r="KQ804">
        <v>7.7439999999999998</v>
      </c>
      <c r="KR804">
        <v>22.824999999999999</v>
      </c>
      <c r="KS804">
        <v>23.341999999999999</v>
      </c>
      <c r="KT804">
        <v>10</v>
      </c>
      <c r="KU804">
        <v>2</v>
      </c>
      <c r="KV804">
        <v>2</v>
      </c>
      <c r="KW804">
        <v>2</v>
      </c>
      <c r="KX804">
        <v>2</v>
      </c>
      <c r="KY804">
        <v>3</v>
      </c>
      <c r="KZ804" t="s">
        <v>347</v>
      </c>
      <c r="LA804" t="s">
        <v>4738</v>
      </c>
      <c r="LB804" t="s">
        <v>359</v>
      </c>
      <c r="LC804" t="s">
        <v>2229</v>
      </c>
      <c r="LD804" t="s">
        <v>5741</v>
      </c>
      <c r="LE804">
        <v>66</v>
      </c>
      <c r="LJ804">
        <v>1</v>
      </c>
      <c r="LK804">
        <v>7</v>
      </c>
      <c r="LL804">
        <v>1</v>
      </c>
      <c r="LM804">
        <v>15.977</v>
      </c>
      <c r="LN804">
        <v>15.977</v>
      </c>
      <c r="LO804">
        <v>16.981000000000002</v>
      </c>
      <c r="LP804">
        <v>1</v>
      </c>
      <c r="LQ804">
        <v>56</v>
      </c>
      <c r="LR804">
        <v>81</v>
      </c>
      <c r="LS804">
        <v>79</v>
      </c>
      <c r="LT804">
        <v>79</v>
      </c>
      <c r="LU804">
        <v>81</v>
      </c>
      <c r="LV804">
        <v>73</v>
      </c>
      <c r="LW804" t="s">
        <v>1335</v>
      </c>
      <c r="LX804">
        <v>1</v>
      </c>
      <c r="LY804">
        <v>53</v>
      </c>
      <c r="LZ804">
        <v>5</v>
      </c>
      <c r="MA804">
        <v>3.14</v>
      </c>
      <c r="MB804">
        <v>13.568</v>
      </c>
      <c r="MC804">
        <v>14.781000000000001</v>
      </c>
      <c r="MD804">
        <v>7</v>
      </c>
      <c r="MF804" t="s">
        <v>349</v>
      </c>
      <c r="MG804" t="s">
        <v>1169</v>
      </c>
      <c r="MH804" t="s">
        <v>2230</v>
      </c>
      <c r="MI804">
        <v>1</v>
      </c>
      <c r="MJ804" t="s">
        <v>366</v>
      </c>
      <c r="ML804" t="s">
        <v>515</v>
      </c>
      <c r="MM804" t="s">
        <v>368</v>
      </c>
    </row>
    <row r="805" spans="1:351" x14ac:dyDescent="0.25">
      <c r="A805" t="s">
        <v>4735</v>
      </c>
      <c r="B805">
        <v>427</v>
      </c>
      <c r="C805">
        <v>40</v>
      </c>
      <c r="D805" t="s">
        <v>347</v>
      </c>
      <c r="E805" t="s">
        <v>4908</v>
      </c>
      <c r="F805" t="s">
        <v>355</v>
      </c>
      <c r="G805" t="s">
        <v>370</v>
      </c>
      <c r="H805" t="s">
        <v>403</v>
      </c>
      <c r="I805" t="s">
        <v>417</v>
      </c>
      <c r="J805" t="s">
        <v>355</v>
      </c>
      <c r="K805" t="s">
        <v>386</v>
      </c>
      <c r="L805" t="s">
        <v>2231</v>
      </c>
      <c r="M805" t="s">
        <v>378</v>
      </c>
      <c r="O805" t="s">
        <v>343</v>
      </c>
      <c r="Q805">
        <v>44</v>
      </c>
      <c r="R805">
        <v>50</v>
      </c>
      <c r="S805" s="2">
        <f t="shared" si="306"/>
        <v>77</v>
      </c>
      <c r="T805" s="2">
        <f t="shared" si="307"/>
        <v>74</v>
      </c>
      <c r="U805" s="2">
        <f t="shared" si="308"/>
        <v>80</v>
      </c>
      <c r="V805" s="2">
        <f t="shared" si="309"/>
        <v>64</v>
      </c>
      <c r="W805" s="2">
        <f t="shared" si="310"/>
        <v>28</v>
      </c>
      <c r="AD805" t="s">
        <v>348</v>
      </c>
      <c r="AE805" t="s">
        <v>345</v>
      </c>
      <c r="AF805" s="2" t="str">
        <f t="shared" si="311"/>
        <v>AfD</v>
      </c>
      <c r="AG805" s="2" t="str">
        <f t="shared" si="312"/>
        <v>Other Party</v>
      </c>
      <c r="AH805" t="s">
        <v>379</v>
      </c>
      <c r="GI805">
        <v>30</v>
      </c>
      <c r="GJ805">
        <v>31</v>
      </c>
      <c r="GK805">
        <v>38</v>
      </c>
      <c r="GL805">
        <v>52</v>
      </c>
      <c r="GM805" t="s">
        <v>5003</v>
      </c>
      <c r="GN805">
        <v>52</v>
      </c>
      <c r="KK805" s="5">
        <f t="shared" ca="1" si="313"/>
        <v>30</v>
      </c>
      <c r="KL805" s="5">
        <f t="shared" ca="1" si="314"/>
        <v>31</v>
      </c>
      <c r="KM805" s="5">
        <f t="shared" ca="1" si="315"/>
        <v>38</v>
      </c>
      <c r="KN805" s="5">
        <f t="shared" ca="1" si="316"/>
        <v>52</v>
      </c>
      <c r="KO805" s="5">
        <f t="shared" ca="1" si="317"/>
        <v>52</v>
      </c>
      <c r="KP805" s="4" t="str">
        <f t="shared" si="318"/>
        <v>female_311_right</v>
      </c>
      <c r="KQ805">
        <v>12.821</v>
      </c>
      <c r="KR805">
        <v>28.073</v>
      </c>
      <c r="KS805">
        <v>28.887</v>
      </c>
      <c r="KT805">
        <v>13</v>
      </c>
      <c r="KU805">
        <v>3</v>
      </c>
      <c r="KV805">
        <v>3</v>
      </c>
      <c r="KW805" t="s">
        <v>444</v>
      </c>
      <c r="KX805">
        <v>3</v>
      </c>
      <c r="KY805">
        <v>2</v>
      </c>
      <c r="KZ805" t="s">
        <v>347</v>
      </c>
      <c r="LA805" t="s">
        <v>4736</v>
      </c>
      <c r="LB805" t="s">
        <v>389</v>
      </c>
      <c r="LD805" t="s">
        <v>5742</v>
      </c>
      <c r="LE805">
        <v>44</v>
      </c>
      <c r="LG805">
        <v>6</v>
      </c>
      <c r="LH805">
        <v>5</v>
      </c>
      <c r="LI805">
        <v>2</v>
      </c>
      <c r="LM805">
        <v>9.7780000000000005</v>
      </c>
      <c r="LN805">
        <v>9.7780000000000005</v>
      </c>
      <c r="LO805">
        <v>12.096</v>
      </c>
      <c r="LP805">
        <v>1</v>
      </c>
      <c r="LQ805">
        <v>49</v>
      </c>
      <c r="LR805">
        <v>77</v>
      </c>
      <c r="LS805">
        <v>74</v>
      </c>
      <c r="LT805">
        <v>80</v>
      </c>
      <c r="LU805">
        <v>64</v>
      </c>
      <c r="LV805">
        <v>28</v>
      </c>
      <c r="LW805" t="s">
        <v>603</v>
      </c>
      <c r="LX805">
        <v>4</v>
      </c>
      <c r="LY805">
        <v>31</v>
      </c>
      <c r="LZ805">
        <v>5</v>
      </c>
      <c r="MA805">
        <v>9.8849999999999998</v>
      </c>
      <c r="MB805">
        <v>15.474</v>
      </c>
      <c r="MC805">
        <v>16.327000000000002</v>
      </c>
      <c r="MD805">
        <v>4</v>
      </c>
      <c r="MF805" t="s">
        <v>349</v>
      </c>
      <c r="MG805" t="s">
        <v>563</v>
      </c>
      <c r="MH805" t="s">
        <v>2232</v>
      </c>
      <c r="MI805">
        <v>1</v>
      </c>
      <c r="MJ805" t="s">
        <v>366</v>
      </c>
      <c r="ML805" t="s">
        <v>459</v>
      </c>
      <c r="MM805" t="s">
        <v>353</v>
      </c>
    </row>
    <row r="806" spans="1:351" x14ac:dyDescent="0.25">
      <c r="A806" t="s">
        <v>4735</v>
      </c>
      <c r="B806">
        <v>736</v>
      </c>
      <c r="C806">
        <v>72</v>
      </c>
      <c r="D806" t="s">
        <v>4737</v>
      </c>
      <c r="E806" t="s">
        <v>486</v>
      </c>
      <c r="F806" t="s">
        <v>355</v>
      </c>
      <c r="G806" t="s">
        <v>356</v>
      </c>
      <c r="H806" t="s">
        <v>404</v>
      </c>
      <c r="I806" t="s">
        <v>355</v>
      </c>
      <c r="J806" t="s">
        <v>355</v>
      </c>
      <c r="K806" t="s">
        <v>371</v>
      </c>
      <c r="L806" t="s">
        <v>2233</v>
      </c>
      <c r="M806" t="s">
        <v>344</v>
      </c>
      <c r="O806" t="s">
        <v>359</v>
      </c>
      <c r="P806" t="s">
        <v>913</v>
      </c>
      <c r="Q806">
        <v>100</v>
      </c>
      <c r="R806">
        <v>50</v>
      </c>
      <c r="S806" s="2">
        <f t="shared" si="306"/>
        <v>30</v>
      </c>
      <c r="T806" s="2">
        <f t="shared" si="307"/>
        <v>30</v>
      </c>
      <c r="U806" s="2">
        <f t="shared" si="308"/>
        <v>30</v>
      </c>
      <c r="V806" s="2">
        <f t="shared" si="309"/>
        <v>40</v>
      </c>
      <c r="W806" s="2">
        <f t="shared" si="310"/>
        <v>25</v>
      </c>
      <c r="X806">
        <v>30</v>
      </c>
      <c r="Y806">
        <v>30</v>
      </c>
      <c r="Z806">
        <v>30</v>
      </c>
      <c r="AA806">
        <v>40</v>
      </c>
      <c r="AB806">
        <v>25</v>
      </c>
      <c r="AD806" t="s">
        <v>378</v>
      </c>
      <c r="AE806" t="s">
        <v>345</v>
      </c>
      <c r="AF806" s="2" t="str">
        <f t="shared" si="311"/>
        <v>None</v>
      </c>
      <c r="AG806" s="2" t="str">
        <f t="shared" si="312"/>
        <v>No Party</v>
      </c>
      <c r="AH806" t="s">
        <v>346</v>
      </c>
      <c r="JQ806">
        <v>45.072000000000003</v>
      </c>
      <c r="JR806">
        <v>60.442</v>
      </c>
      <c r="JS806">
        <v>61.902999999999999</v>
      </c>
      <c r="JT806">
        <v>8</v>
      </c>
      <c r="JU806">
        <v>25</v>
      </c>
      <c r="JV806">
        <v>0</v>
      </c>
      <c r="JW806">
        <v>25</v>
      </c>
      <c r="JX806">
        <v>25</v>
      </c>
      <c r="JY806" t="s">
        <v>5168</v>
      </c>
      <c r="JZ806">
        <v>20</v>
      </c>
      <c r="KK806" s="5">
        <f t="shared" ca="1" si="313"/>
        <v>25</v>
      </c>
      <c r="KL806" s="5">
        <f t="shared" ca="1" si="314"/>
        <v>0</v>
      </c>
      <c r="KM806" s="5">
        <f t="shared" ca="1" si="315"/>
        <v>25</v>
      </c>
      <c r="KN806" s="5">
        <f t="shared" ca="1" si="316"/>
        <v>25</v>
      </c>
      <c r="KO806" s="5">
        <f t="shared" ca="1" si="317"/>
        <v>20</v>
      </c>
      <c r="KP806" s="4" t="str">
        <f t="shared" si="318"/>
        <v>female_333_left</v>
      </c>
      <c r="KQ806">
        <v>4.6539999999999999</v>
      </c>
      <c r="KR806">
        <v>10.48</v>
      </c>
      <c r="KS806">
        <v>12.157</v>
      </c>
      <c r="KT806">
        <v>5</v>
      </c>
      <c r="KU806">
        <v>2</v>
      </c>
      <c r="KV806">
        <v>2</v>
      </c>
      <c r="KW806">
        <v>2</v>
      </c>
      <c r="KX806">
        <v>2</v>
      </c>
      <c r="KY806">
        <v>2</v>
      </c>
      <c r="KZ806" t="s">
        <v>347</v>
      </c>
      <c r="LA806" t="s">
        <v>4736</v>
      </c>
      <c r="LB806" t="s">
        <v>359</v>
      </c>
      <c r="LC806" t="s">
        <v>913</v>
      </c>
      <c r="LD806" t="s">
        <v>5743</v>
      </c>
      <c r="LE806">
        <v>20</v>
      </c>
      <c r="LJ806">
        <v>1</v>
      </c>
      <c r="LK806">
        <v>7</v>
      </c>
      <c r="LL806">
        <v>5</v>
      </c>
      <c r="LM806">
        <v>11.898</v>
      </c>
      <c r="LN806">
        <v>11.898</v>
      </c>
      <c r="LO806">
        <v>13.465999999999999</v>
      </c>
      <c r="LP806">
        <v>1</v>
      </c>
      <c r="LQ806">
        <v>50</v>
      </c>
      <c r="LX806">
        <v>1</v>
      </c>
      <c r="LY806">
        <v>40</v>
      </c>
      <c r="LZ806">
        <v>6</v>
      </c>
      <c r="MA806">
        <v>6.56</v>
      </c>
      <c r="MB806">
        <v>6.56</v>
      </c>
      <c r="MC806">
        <v>8.7530000000000001</v>
      </c>
      <c r="MD806">
        <v>1</v>
      </c>
      <c r="MF806" t="s">
        <v>349</v>
      </c>
      <c r="MG806" t="s">
        <v>427</v>
      </c>
      <c r="MH806" t="s">
        <v>2234</v>
      </c>
      <c r="MI806">
        <v>1</v>
      </c>
      <c r="MJ806" t="s">
        <v>351</v>
      </c>
      <c r="ML806" t="s">
        <v>408</v>
      </c>
      <c r="MM806" t="s">
        <v>368</v>
      </c>
    </row>
    <row r="807" spans="1:351" x14ac:dyDescent="0.25">
      <c r="A807" t="s">
        <v>4735</v>
      </c>
      <c r="B807">
        <v>468</v>
      </c>
      <c r="C807">
        <v>49</v>
      </c>
      <c r="D807" t="s">
        <v>4737</v>
      </c>
      <c r="E807" t="s">
        <v>4898</v>
      </c>
      <c r="F807" t="s">
        <v>355</v>
      </c>
      <c r="G807" t="s">
        <v>437</v>
      </c>
      <c r="H807" t="s">
        <v>357</v>
      </c>
      <c r="I807" t="s">
        <v>342</v>
      </c>
      <c r="J807" t="s">
        <v>342</v>
      </c>
      <c r="K807" t="s">
        <v>341</v>
      </c>
      <c r="L807" t="s">
        <v>2235</v>
      </c>
      <c r="M807" t="s">
        <v>343</v>
      </c>
      <c r="O807" t="s">
        <v>388</v>
      </c>
      <c r="Q807">
        <v>100</v>
      </c>
      <c r="R807">
        <v>50</v>
      </c>
      <c r="S807" s="2">
        <f t="shared" si="306"/>
        <v>74</v>
      </c>
      <c r="T807" s="2">
        <f t="shared" si="307"/>
        <v>60</v>
      </c>
      <c r="U807" s="2">
        <f t="shared" si="308"/>
        <v>100</v>
      </c>
      <c r="V807" s="2">
        <f t="shared" si="309"/>
        <v>90</v>
      </c>
      <c r="W807" s="2">
        <f t="shared" si="310"/>
        <v>90</v>
      </c>
      <c r="AD807" t="s">
        <v>390</v>
      </c>
      <c r="AE807" t="s">
        <v>361</v>
      </c>
      <c r="AF807" s="2" t="str">
        <f t="shared" si="311"/>
        <v>CDU</v>
      </c>
      <c r="AG807" s="2" t="str">
        <f t="shared" si="312"/>
        <v>Own Party</v>
      </c>
      <c r="AH807" t="s">
        <v>391</v>
      </c>
      <c r="EG807">
        <v>90</v>
      </c>
      <c r="EH807">
        <v>100</v>
      </c>
      <c r="EI807">
        <v>100</v>
      </c>
      <c r="EJ807">
        <v>80</v>
      </c>
      <c r="EK807" t="s">
        <v>5106</v>
      </c>
      <c r="EL807">
        <v>84</v>
      </c>
      <c r="KK807" s="5">
        <f t="shared" ca="1" si="313"/>
        <v>90</v>
      </c>
      <c r="KL807" s="5">
        <f t="shared" ca="1" si="314"/>
        <v>100</v>
      </c>
      <c r="KM807" s="5">
        <f t="shared" ca="1" si="315"/>
        <v>100</v>
      </c>
      <c r="KN807" s="5">
        <f t="shared" ca="1" si="316"/>
        <v>80</v>
      </c>
      <c r="KO807" s="5">
        <f t="shared" ca="1" si="317"/>
        <v>84</v>
      </c>
      <c r="KP807" s="4" t="str">
        <f t="shared" si="318"/>
        <v>male_233_left</v>
      </c>
      <c r="KQ807">
        <v>17.937999999999999</v>
      </c>
      <c r="KR807">
        <v>33.918999999999997</v>
      </c>
      <c r="KS807">
        <v>34.633000000000003</v>
      </c>
      <c r="KT807">
        <v>6</v>
      </c>
      <c r="KU807" t="s">
        <v>444</v>
      </c>
      <c r="KV807" t="s">
        <v>444</v>
      </c>
      <c r="KW807">
        <v>4</v>
      </c>
      <c r="KX807" t="s">
        <v>444</v>
      </c>
      <c r="KY807" t="s">
        <v>444</v>
      </c>
      <c r="KZ807" t="s">
        <v>4737</v>
      </c>
      <c r="LA807" t="s">
        <v>4738</v>
      </c>
      <c r="LB807" t="s">
        <v>343</v>
      </c>
      <c r="LD807" t="s">
        <v>5744</v>
      </c>
      <c r="LE807">
        <v>51</v>
      </c>
      <c r="LJ807">
        <v>0</v>
      </c>
      <c r="LK807">
        <v>6</v>
      </c>
      <c r="LL807">
        <v>2</v>
      </c>
      <c r="LM807">
        <v>17.824999999999999</v>
      </c>
      <c r="LN807">
        <v>17.824999999999999</v>
      </c>
      <c r="LO807">
        <v>18.652999999999999</v>
      </c>
      <c r="LP807">
        <v>1</v>
      </c>
      <c r="LQ807">
        <v>80</v>
      </c>
      <c r="LR807">
        <v>74</v>
      </c>
      <c r="LS807">
        <v>60</v>
      </c>
      <c r="LT807">
        <v>100</v>
      </c>
      <c r="LU807">
        <v>90</v>
      </c>
      <c r="LV807">
        <v>90</v>
      </c>
      <c r="LW807" t="s">
        <v>1015</v>
      </c>
      <c r="LX807">
        <v>3</v>
      </c>
      <c r="LY807">
        <v>49</v>
      </c>
      <c r="LZ807">
        <v>7</v>
      </c>
      <c r="MA807">
        <v>7.73</v>
      </c>
      <c r="MB807">
        <v>7.73</v>
      </c>
      <c r="MC807">
        <v>9.3949999999999996</v>
      </c>
      <c r="MD807">
        <v>1</v>
      </c>
      <c r="MF807" t="s">
        <v>363</v>
      </c>
      <c r="MG807" t="s">
        <v>372</v>
      </c>
      <c r="MH807" t="s">
        <v>2236</v>
      </c>
      <c r="MI807">
        <v>1</v>
      </c>
      <c r="MJ807" t="s">
        <v>366</v>
      </c>
      <c r="MK807" t="s">
        <v>412</v>
      </c>
      <c r="MM807" t="s">
        <v>368</v>
      </c>
    </row>
    <row r="808" spans="1:351" x14ac:dyDescent="0.25">
      <c r="A808" t="s">
        <v>4735</v>
      </c>
      <c r="B808">
        <v>698</v>
      </c>
      <c r="C808">
        <v>53</v>
      </c>
      <c r="D808" t="s">
        <v>4737</v>
      </c>
      <c r="E808" t="s">
        <v>395</v>
      </c>
      <c r="F808" t="s">
        <v>355</v>
      </c>
      <c r="G808" t="s">
        <v>375</v>
      </c>
      <c r="H808" t="s">
        <v>357</v>
      </c>
      <c r="I808" t="s">
        <v>417</v>
      </c>
      <c r="J808" t="s">
        <v>355</v>
      </c>
      <c r="K808" t="s">
        <v>404</v>
      </c>
      <c r="M808" t="s">
        <v>348</v>
      </c>
      <c r="O808" t="s">
        <v>4889</v>
      </c>
      <c r="Q808">
        <v>100</v>
      </c>
      <c r="R808">
        <v>49</v>
      </c>
      <c r="S808" s="2">
        <f t="shared" si="306"/>
        <v>100</v>
      </c>
      <c r="T808" s="2">
        <f t="shared" si="307"/>
        <v>100</v>
      </c>
      <c r="U808" s="2">
        <f t="shared" si="308"/>
        <v>82</v>
      </c>
      <c r="V808" s="2">
        <f t="shared" si="309"/>
        <v>100</v>
      </c>
      <c r="W808" s="2">
        <f t="shared" si="310"/>
        <v>100</v>
      </c>
      <c r="X808">
        <v>100</v>
      </c>
      <c r="Y808">
        <v>100</v>
      </c>
      <c r="Z808">
        <v>82</v>
      </c>
      <c r="AA808">
        <v>100</v>
      </c>
      <c r="AB808">
        <v>100</v>
      </c>
      <c r="AD808" t="s">
        <v>388</v>
      </c>
      <c r="AE808" t="s">
        <v>361</v>
      </c>
      <c r="AF808" s="2" t="str">
        <f t="shared" si="311"/>
        <v>CSU</v>
      </c>
      <c r="AG808" s="2" t="str">
        <f t="shared" si="312"/>
        <v>Other Party</v>
      </c>
      <c r="AH808" t="s">
        <v>379</v>
      </c>
      <c r="BY808">
        <v>17</v>
      </c>
      <c r="BZ808">
        <v>59</v>
      </c>
      <c r="CA808">
        <v>50</v>
      </c>
      <c r="CB808">
        <v>54</v>
      </c>
      <c r="CC808" t="s">
        <v>4915</v>
      </c>
      <c r="KK808" s="5">
        <f t="shared" ca="1" si="313"/>
        <v>17</v>
      </c>
      <c r="KL808" s="5">
        <f t="shared" ca="1" si="314"/>
        <v>59</v>
      </c>
      <c r="KM808" s="5">
        <f t="shared" ca="1" si="315"/>
        <v>50</v>
      </c>
      <c r="KN808" s="5">
        <f t="shared" ca="1" si="316"/>
        <v>54</v>
      </c>
      <c r="KO808" s="5">
        <f t="shared" ca="1" si="317"/>
        <v>0</v>
      </c>
      <c r="KP808" s="4" t="str">
        <f t="shared" si="318"/>
        <v>male_311_image_left</v>
      </c>
      <c r="KQ808">
        <v>20.542999999999999</v>
      </c>
      <c r="KR808">
        <v>47.241999999999997</v>
      </c>
      <c r="KS808">
        <v>48.936999999999998</v>
      </c>
      <c r="KT808">
        <v>7</v>
      </c>
      <c r="KU808">
        <v>4</v>
      </c>
      <c r="KV808" t="s">
        <v>444</v>
      </c>
      <c r="KW808">
        <v>4</v>
      </c>
      <c r="KX808">
        <v>4</v>
      </c>
      <c r="KY808">
        <v>3</v>
      </c>
      <c r="KZ808" t="s">
        <v>4737</v>
      </c>
      <c r="LA808" t="s">
        <v>4738</v>
      </c>
      <c r="LB808" t="s">
        <v>388</v>
      </c>
      <c r="LD808" t="s">
        <v>5745</v>
      </c>
      <c r="LE808">
        <v>41</v>
      </c>
      <c r="LG808">
        <v>5</v>
      </c>
      <c r="LH808">
        <v>9</v>
      </c>
      <c r="LI808">
        <v>1</v>
      </c>
      <c r="LM808">
        <v>21.178999999999998</v>
      </c>
      <c r="LN808">
        <v>28.875</v>
      </c>
      <c r="LO808">
        <v>29.878</v>
      </c>
      <c r="LP808">
        <v>3</v>
      </c>
      <c r="LQ808">
        <v>53</v>
      </c>
      <c r="LX808">
        <v>4</v>
      </c>
      <c r="LY808">
        <v>27</v>
      </c>
      <c r="LZ808">
        <v>8</v>
      </c>
      <c r="MA808">
        <v>5.4649999999999999</v>
      </c>
      <c r="MB808">
        <v>12.516</v>
      </c>
      <c r="MC808">
        <v>17.747</v>
      </c>
      <c r="MD808">
        <v>5</v>
      </c>
      <c r="MF808" t="s">
        <v>349</v>
      </c>
      <c r="MG808" t="s">
        <v>2237</v>
      </c>
      <c r="MH808" t="s">
        <v>2238</v>
      </c>
      <c r="MI808">
        <v>1</v>
      </c>
      <c r="MJ808" t="s">
        <v>351</v>
      </c>
      <c r="MK808" t="s">
        <v>481</v>
      </c>
      <c r="MM808" t="s">
        <v>353</v>
      </c>
    </row>
    <row r="809" spans="1:351" x14ac:dyDescent="0.25">
      <c r="A809" t="s">
        <v>4735</v>
      </c>
      <c r="B809">
        <v>541</v>
      </c>
      <c r="C809">
        <v>42</v>
      </c>
      <c r="D809" t="s">
        <v>4737</v>
      </c>
      <c r="E809" t="s">
        <v>605</v>
      </c>
      <c r="F809" t="s">
        <v>355</v>
      </c>
      <c r="G809" t="s">
        <v>370</v>
      </c>
      <c r="H809" t="s">
        <v>513</v>
      </c>
      <c r="I809" t="s">
        <v>342</v>
      </c>
      <c r="J809" t="s">
        <v>355</v>
      </c>
      <c r="K809" t="s">
        <v>341</v>
      </c>
      <c r="L809" t="s">
        <v>2239</v>
      </c>
      <c r="M809" t="s">
        <v>377</v>
      </c>
      <c r="O809" t="s">
        <v>348</v>
      </c>
      <c r="Q809">
        <v>86</v>
      </c>
      <c r="R809">
        <v>52</v>
      </c>
      <c r="S809" s="2">
        <f t="shared" si="306"/>
        <v>70</v>
      </c>
      <c r="T809" s="2">
        <f t="shared" si="307"/>
        <v>61</v>
      </c>
      <c r="U809" s="2">
        <f t="shared" si="308"/>
        <v>63</v>
      </c>
      <c r="V809" s="2">
        <f t="shared" si="309"/>
        <v>77</v>
      </c>
      <c r="W809" s="2">
        <f t="shared" si="310"/>
        <v>84</v>
      </c>
      <c r="X809">
        <v>70</v>
      </c>
      <c r="Y809">
        <v>61</v>
      </c>
      <c r="Z809">
        <v>63</v>
      </c>
      <c r="AA809">
        <v>77</v>
      </c>
      <c r="AB809">
        <v>84</v>
      </c>
      <c r="AD809" t="s">
        <v>388</v>
      </c>
      <c r="AE809" t="s">
        <v>345</v>
      </c>
      <c r="AF809" s="2" t="str">
        <f t="shared" si="311"/>
        <v>die LINKE</v>
      </c>
      <c r="AG809" s="2" t="str">
        <f t="shared" si="312"/>
        <v>Own Party</v>
      </c>
      <c r="AH809" t="s">
        <v>391</v>
      </c>
      <c r="IE809">
        <v>31</v>
      </c>
      <c r="IF809">
        <v>43</v>
      </c>
      <c r="IG809">
        <v>34</v>
      </c>
      <c r="IH809">
        <v>40</v>
      </c>
      <c r="II809" t="s">
        <v>4976</v>
      </c>
      <c r="IJ809">
        <v>34</v>
      </c>
      <c r="KK809" s="5">
        <f t="shared" ca="1" si="313"/>
        <v>31</v>
      </c>
      <c r="KL809" s="5">
        <f t="shared" ca="1" si="314"/>
        <v>43</v>
      </c>
      <c r="KM809" s="5">
        <f t="shared" ca="1" si="315"/>
        <v>34</v>
      </c>
      <c r="KN809" s="5">
        <f t="shared" ca="1" si="316"/>
        <v>40</v>
      </c>
      <c r="KO809" s="5">
        <f t="shared" ca="1" si="317"/>
        <v>34</v>
      </c>
      <c r="KP809" s="4" t="str">
        <f t="shared" si="318"/>
        <v>female_222</v>
      </c>
      <c r="KQ809">
        <v>13.085000000000001</v>
      </c>
      <c r="KR809">
        <v>29.756</v>
      </c>
      <c r="KS809">
        <v>30.759</v>
      </c>
      <c r="KT809">
        <v>9</v>
      </c>
      <c r="KU809">
        <v>2</v>
      </c>
      <c r="KV809">
        <v>2</v>
      </c>
      <c r="KW809" t="s">
        <v>397</v>
      </c>
      <c r="KX809">
        <v>2</v>
      </c>
      <c r="KY809">
        <v>4</v>
      </c>
      <c r="KZ809" t="s">
        <v>347</v>
      </c>
      <c r="LA809" t="s">
        <v>4738</v>
      </c>
      <c r="LB809" t="s">
        <v>432</v>
      </c>
      <c r="LD809" t="s">
        <v>5746</v>
      </c>
      <c r="LE809">
        <v>41</v>
      </c>
      <c r="LG809">
        <v>8</v>
      </c>
      <c r="LH809">
        <v>3</v>
      </c>
      <c r="LI809">
        <v>7</v>
      </c>
      <c r="LM809">
        <v>9.9</v>
      </c>
      <c r="LN809">
        <v>9.9</v>
      </c>
      <c r="LO809">
        <v>11.135999999999999</v>
      </c>
      <c r="LP809">
        <v>1</v>
      </c>
      <c r="LQ809">
        <v>60</v>
      </c>
      <c r="LX809">
        <v>3</v>
      </c>
      <c r="LY809">
        <v>40</v>
      </c>
      <c r="LZ809">
        <v>8</v>
      </c>
      <c r="MA809">
        <v>5.9619999999999997</v>
      </c>
      <c r="MB809">
        <v>24.88</v>
      </c>
      <c r="MC809">
        <v>31.248999999999999</v>
      </c>
      <c r="MD809">
        <v>6</v>
      </c>
      <c r="MF809" t="s">
        <v>349</v>
      </c>
      <c r="MG809" t="s">
        <v>1565</v>
      </c>
      <c r="MH809" t="s">
        <v>2240</v>
      </c>
      <c r="MI809">
        <v>1</v>
      </c>
      <c r="MJ809" t="s">
        <v>351</v>
      </c>
      <c r="ML809" t="s">
        <v>472</v>
      </c>
      <c r="MM809" t="s">
        <v>353</v>
      </c>
    </row>
    <row r="810" spans="1:351" x14ac:dyDescent="0.25">
      <c r="A810" t="s">
        <v>4735</v>
      </c>
      <c r="B810">
        <v>455</v>
      </c>
      <c r="C810">
        <v>27</v>
      </c>
      <c r="D810" t="s">
        <v>347</v>
      </c>
      <c r="E810" t="s">
        <v>395</v>
      </c>
      <c r="F810" t="s">
        <v>339</v>
      </c>
      <c r="G810" t="s">
        <v>473</v>
      </c>
      <c r="H810" t="s">
        <v>357</v>
      </c>
      <c r="I810" t="s">
        <v>342</v>
      </c>
      <c r="J810" t="s">
        <v>355</v>
      </c>
      <c r="K810" t="s">
        <v>386</v>
      </c>
      <c r="L810" t="s">
        <v>2241</v>
      </c>
      <c r="M810" t="s">
        <v>377</v>
      </c>
      <c r="O810" t="s">
        <v>4889</v>
      </c>
      <c r="Q810">
        <v>95</v>
      </c>
      <c r="R810">
        <v>26</v>
      </c>
      <c r="S810" s="2">
        <f t="shared" si="306"/>
        <v>68</v>
      </c>
      <c r="T810" s="2">
        <f t="shared" si="307"/>
        <v>69</v>
      </c>
      <c r="U810" s="2">
        <f t="shared" si="308"/>
        <v>92</v>
      </c>
      <c r="V810" s="2">
        <f t="shared" si="309"/>
        <v>65</v>
      </c>
      <c r="W810" s="2">
        <f t="shared" si="310"/>
        <v>57</v>
      </c>
      <c r="AD810" t="s">
        <v>378</v>
      </c>
      <c r="AE810" t="s">
        <v>361</v>
      </c>
      <c r="AF810" s="2" t="str">
        <f t="shared" si="311"/>
        <v>None</v>
      </c>
      <c r="AG810" s="2" t="str">
        <f t="shared" si="312"/>
        <v>No Party</v>
      </c>
      <c r="AH810" t="s">
        <v>346</v>
      </c>
      <c r="BG810">
        <v>82</v>
      </c>
      <c r="BH810">
        <v>78</v>
      </c>
      <c r="BI810">
        <v>74</v>
      </c>
      <c r="BJ810">
        <v>73</v>
      </c>
      <c r="BK810" t="s">
        <v>4949</v>
      </c>
      <c r="BL810">
        <v>70</v>
      </c>
      <c r="KK810" s="5">
        <f t="shared" ca="1" si="313"/>
        <v>82</v>
      </c>
      <c r="KL810" s="5">
        <f t="shared" ca="1" si="314"/>
        <v>78</v>
      </c>
      <c r="KM810" s="5">
        <f t="shared" ca="1" si="315"/>
        <v>74</v>
      </c>
      <c r="KN810" s="5">
        <f t="shared" ca="1" si="316"/>
        <v>73</v>
      </c>
      <c r="KO810" s="5">
        <f t="shared" ca="1" si="317"/>
        <v>70</v>
      </c>
      <c r="KP810" s="4" t="str">
        <f t="shared" si="318"/>
        <v>male_211_image</v>
      </c>
      <c r="KQ810">
        <v>10.364000000000001</v>
      </c>
      <c r="KR810">
        <v>18.564</v>
      </c>
      <c r="KS810">
        <v>19.702999999999999</v>
      </c>
      <c r="KT810">
        <v>5</v>
      </c>
      <c r="KU810">
        <v>4</v>
      </c>
      <c r="KV810">
        <v>4</v>
      </c>
      <c r="KW810" t="s">
        <v>444</v>
      </c>
      <c r="KX810">
        <v>4</v>
      </c>
      <c r="KY810">
        <v>4</v>
      </c>
      <c r="KZ810" t="s">
        <v>347</v>
      </c>
      <c r="LA810" t="s">
        <v>4736</v>
      </c>
      <c r="LB810" t="s">
        <v>4906</v>
      </c>
      <c r="LD810" t="s">
        <v>5747</v>
      </c>
      <c r="LE810">
        <v>39</v>
      </c>
      <c r="LG810">
        <v>4</v>
      </c>
      <c r="LI810">
        <v>6</v>
      </c>
      <c r="LM810">
        <v>5.9939999999999998</v>
      </c>
      <c r="LN810">
        <v>9.1240000000000006</v>
      </c>
      <c r="LO810">
        <v>11.904</v>
      </c>
      <c r="LP810">
        <v>2</v>
      </c>
      <c r="LQ810">
        <v>30</v>
      </c>
      <c r="LR810">
        <v>68</v>
      </c>
      <c r="LS810">
        <v>69</v>
      </c>
      <c r="LT810">
        <v>92</v>
      </c>
      <c r="LU810">
        <v>65</v>
      </c>
      <c r="LV810">
        <v>57</v>
      </c>
      <c r="LW810" t="s">
        <v>903</v>
      </c>
      <c r="LX810">
        <v>1</v>
      </c>
      <c r="LY810">
        <v>40</v>
      </c>
      <c r="LZ810">
        <v>5</v>
      </c>
      <c r="MA810">
        <v>8.33</v>
      </c>
      <c r="MB810">
        <v>8.33</v>
      </c>
      <c r="MC810">
        <v>10.076000000000001</v>
      </c>
      <c r="MD810">
        <v>1</v>
      </c>
      <c r="MF810" t="s">
        <v>363</v>
      </c>
      <c r="MG810" t="s">
        <v>2242</v>
      </c>
      <c r="MH810" t="s">
        <v>2243</v>
      </c>
      <c r="MI810">
        <v>1</v>
      </c>
      <c r="MJ810" t="s">
        <v>366</v>
      </c>
      <c r="MK810" t="s">
        <v>429</v>
      </c>
      <c r="MM810" t="s">
        <v>353</v>
      </c>
    </row>
    <row r="811" spans="1:351" x14ac:dyDescent="0.25">
      <c r="A811" t="s">
        <v>4735</v>
      </c>
      <c r="B811">
        <v>264</v>
      </c>
      <c r="C811">
        <v>28</v>
      </c>
      <c r="D811" t="s">
        <v>347</v>
      </c>
      <c r="E811" t="s">
        <v>373</v>
      </c>
      <c r="F811" t="s">
        <v>355</v>
      </c>
      <c r="G811" t="s">
        <v>4739</v>
      </c>
      <c r="H811" t="s">
        <v>357</v>
      </c>
      <c r="I811" t="s">
        <v>355</v>
      </c>
      <c r="J811" t="s">
        <v>355</v>
      </c>
      <c r="K811" t="s">
        <v>371</v>
      </c>
      <c r="L811" t="s">
        <v>438</v>
      </c>
      <c r="M811" t="s">
        <v>4889</v>
      </c>
      <c r="O811" t="s">
        <v>389</v>
      </c>
      <c r="R811">
        <v>40</v>
      </c>
      <c r="S811" s="2">
        <f t="shared" si="306"/>
        <v>84</v>
      </c>
      <c r="T811" s="2">
        <f t="shared" si="307"/>
        <v>67</v>
      </c>
      <c r="U811" s="2">
        <f t="shared" si="308"/>
        <v>97</v>
      </c>
      <c r="V811" s="2">
        <f t="shared" si="309"/>
        <v>93</v>
      </c>
      <c r="W811" s="2">
        <f t="shared" si="310"/>
        <v>70</v>
      </c>
      <c r="X811">
        <v>84</v>
      </c>
      <c r="Y811">
        <v>67</v>
      </c>
      <c r="Z811">
        <v>97</v>
      </c>
      <c r="AA811">
        <v>93</v>
      </c>
      <c r="AB811">
        <v>70</v>
      </c>
      <c r="AD811" t="s">
        <v>378</v>
      </c>
      <c r="AE811" t="s">
        <v>361</v>
      </c>
      <c r="AF811" s="2" t="str">
        <f t="shared" si="311"/>
        <v>GRueNE</v>
      </c>
      <c r="AG811" s="2" t="str">
        <f t="shared" si="312"/>
        <v>Own Party</v>
      </c>
      <c r="AH811" t="s">
        <v>391</v>
      </c>
      <c r="AQ811">
        <v>1.74</v>
      </c>
      <c r="AR811">
        <v>37.246000000000002</v>
      </c>
      <c r="AS811">
        <v>37.787999999999997</v>
      </c>
      <c r="AT811">
        <v>17</v>
      </c>
      <c r="AU811">
        <v>42</v>
      </c>
      <c r="AV811">
        <v>34</v>
      </c>
      <c r="AW811">
        <v>55</v>
      </c>
      <c r="AX811">
        <v>61</v>
      </c>
      <c r="AY811" t="s">
        <v>4932</v>
      </c>
      <c r="AZ811">
        <v>60</v>
      </c>
      <c r="KK811" s="5">
        <f>AU811</f>
        <v>42</v>
      </c>
      <c r="KL811" s="5">
        <f t="shared" ref="KL811" si="328">AV811</f>
        <v>34</v>
      </c>
      <c r="KM811" s="5">
        <f t="shared" ref="KM811" si="329">AW811</f>
        <v>55</v>
      </c>
      <c r="KN811" s="5">
        <f t="shared" ref="KN811" si="330">AX811</f>
        <v>61</v>
      </c>
      <c r="KO811" s="5">
        <f>AZ811</f>
        <v>60</v>
      </c>
      <c r="KP811" s="4" t="str">
        <f t="shared" si="318"/>
        <v>male_111_image</v>
      </c>
      <c r="KQ811">
        <v>3.5569999999999999</v>
      </c>
      <c r="KR811">
        <v>16.760000000000002</v>
      </c>
      <c r="KS811">
        <v>17.381</v>
      </c>
      <c r="KT811">
        <v>11</v>
      </c>
      <c r="KU811">
        <v>3</v>
      </c>
      <c r="KV811">
        <v>3</v>
      </c>
      <c r="KW811">
        <v>4</v>
      </c>
      <c r="KX811">
        <v>3</v>
      </c>
      <c r="KY811" t="s">
        <v>397</v>
      </c>
      <c r="KZ811" t="s">
        <v>4737</v>
      </c>
      <c r="LA811" t="s">
        <v>4736</v>
      </c>
      <c r="LB811" t="s">
        <v>389</v>
      </c>
      <c r="LD811" t="s">
        <v>5748</v>
      </c>
      <c r="LE811">
        <v>51</v>
      </c>
      <c r="LJ811">
        <v>3</v>
      </c>
      <c r="LK811">
        <v>5</v>
      </c>
      <c r="LL811">
        <v>2</v>
      </c>
      <c r="LM811">
        <v>5.0359999999999996</v>
      </c>
      <c r="LN811">
        <v>9.359</v>
      </c>
      <c r="LO811">
        <v>9.68</v>
      </c>
      <c r="LP811">
        <v>3</v>
      </c>
      <c r="LQ811">
        <v>75</v>
      </c>
      <c r="LX811">
        <v>3</v>
      </c>
      <c r="LY811">
        <v>24</v>
      </c>
      <c r="LZ811">
        <v>5</v>
      </c>
      <c r="MA811">
        <v>1.6040000000000001</v>
      </c>
      <c r="MB811">
        <v>5.6029999999999998</v>
      </c>
      <c r="MC811">
        <v>6.101</v>
      </c>
      <c r="MD811">
        <v>3</v>
      </c>
      <c r="MF811" t="s">
        <v>349</v>
      </c>
      <c r="MG811" t="s">
        <v>1084</v>
      </c>
      <c r="MH811" t="s">
        <v>2244</v>
      </c>
      <c r="MI811">
        <v>1</v>
      </c>
      <c r="MJ811" t="s">
        <v>351</v>
      </c>
      <c r="MK811" t="s">
        <v>497</v>
      </c>
      <c r="MM811" t="s">
        <v>368</v>
      </c>
    </row>
    <row r="812" spans="1:351" x14ac:dyDescent="0.25">
      <c r="A812" t="s">
        <v>4735</v>
      </c>
      <c r="B812">
        <v>227</v>
      </c>
      <c r="C812">
        <v>47</v>
      </c>
      <c r="D812" t="s">
        <v>347</v>
      </c>
      <c r="E812" t="s">
        <v>4908</v>
      </c>
      <c r="F812" t="s">
        <v>355</v>
      </c>
      <c r="G812" t="s">
        <v>473</v>
      </c>
      <c r="H812" t="s">
        <v>357</v>
      </c>
      <c r="I812" t="s">
        <v>342</v>
      </c>
      <c r="J812" t="s">
        <v>342</v>
      </c>
      <c r="K812" t="s">
        <v>357</v>
      </c>
      <c r="L812" t="s">
        <v>2245</v>
      </c>
      <c r="M812" t="s">
        <v>359</v>
      </c>
      <c r="N812" t="s">
        <v>4780</v>
      </c>
      <c r="O812" t="s">
        <v>359</v>
      </c>
      <c r="P812" t="s">
        <v>4780</v>
      </c>
      <c r="Q812">
        <v>80</v>
      </c>
      <c r="R812">
        <v>59</v>
      </c>
      <c r="S812" s="2">
        <f t="shared" si="306"/>
        <v>67</v>
      </c>
      <c r="T812" s="2">
        <f t="shared" si="307"/>
        <v>66</v>
      </c>
      <c r="U812" s="2">
        <f t="shared" si="308"/>
        <v>74</v>
      </c>
      <c r="V812" s="2">
        <f t="shared" si="309"/>
        <v>68</v>
      </c>
      <c r="W812" s="2">
        <f t="shared" si="310"/>
        <v>66</v>
      </c>
      <c r="X812">
        <v>67</v>
      </c>
      <c r="Y812">
        <v>66</v>
      </c>
      <c r="Z812">
        <v>74</v>
      </c>
      <c r="AA812">
        <v>68</v>
      </c>
      <c r="AB812">
        <v>66</v>
      </c>
      <c r="AD812" t="s">
        <v>343</v>
      </c>
      <c r="AE812" t="s">
        <v>361</v>
      </c>
      <c r="AF812" s="2" t="str">
        <f t="shared" si="311"/>
        <v>None</v>
      </c>
      <c r="AG812" s="2" t="str">
        <f t="shared" si="312"/>
        <v>No Party</v>
      </c>
      <c r="AH812" t="s">
        <v>346</v>
      </c>
      <c r="ES812">
        <v>75</v>
      </c>
      <c r="ET812">
        <v>73</v>
      </c>
      <c r="EU812">
        <v>76</v>
      </c>
      <c r="EV812">
        <v>76</v>
      </c>
      <c r="EW812" t="s">
        <v>5086</v>
      </c>
      <c r="EX812">
        <v>71</v>
      </c>
      <c r="KK812" s="5">
        <f t="shared" ca="1" si="313"/>
        <v>75</v>
      </c>
      <c r="KL812" s="5">
        <f t="shared" ca="1" si="314"/>
        <v>73</v>
      </c>
      <c r="KM812" s="5">
        <f t="shared" ca="1" si="315"/>
        <v>76</v>
      </c>
      <c r="KN812" s="5">
        <f t="shared" ca="1" si="316"/>
        <v>76</v>
      </c>
      <c r="KO812" s="5">
        <f t="shared" ca="1" si="317"/>
        <v>71</v>
      </c>
      <c r="KP812" s="4" t="str">
        <f t="shared" si="318"/>
        <v>male_333_left</v>
      </c>
      <c r="KQ812">
        <v>1.4419999999999999</v>
      </c>
      <c r="KR812">
        <v>3.4710000000000001</v>
      </c>
      <c r="KS812">
        <v>4.1130000000000004</v>
      </c>
      <c r="KT812">
        <v>5</v>
      </c>
      <c r="KU812">
        <v>4</v>
      </c>
      <c r="KV812">
        <v>4</v>
      </c>
      <c r="KW812">
        <v>4</v>
      </c>
      <c r="KX812">
        <v>4</v>
      </c>
      <c r="KY812">
        <v>4</v>
      </c>
      <c r="KZ812" t="s">
        <v>347</v>
      </c>
      <c r="LA812" t="s">
        <v>4738</v>
      </c>
      <c r="LB812" t="s">
        <v>359</v>
      </c>
      <c r="LC812" t="s">
        <v>4780</v>
      </c>
      <c r="LD812" t="s">
        <v>5749</v>
      </c>
      <c r="LE812">
        <v>72</v>
      </c>
      <c r="LJ812">
        <v>8</v>
      </c>
      <c r="LK812">
        <v>8</v>
      </c>
      <c r="LL812">
        <v>7</v>
      </c>
      <c r="LM812">
        <v>0.86399999999999999</v>
      </c>
      <c r="LN812">
        <v>2.4929999999999999</v>
      </c>
      <c r="LO812">
        <v>2.5339999999999998</v>
      </c>
      <c r="LP812">
        <v>2</v>
      </c>
      <c r="LQ812">
        <v>81</v>
      </c>
      <c r="LX812">
        <v>2</v>
      </c>
      <c r="LY812">
        <v>29</v>
      </c>
      <c r="LZ812">
        <v>5</v>
      </c>
      <c r="MA812">
        <v>6.4640000000000004</v>
      </c>
      <c r="MB812">
        <v>6.4640000000000004</v>
      </c>
      <c r="MC812">
        <v>7.5609999999999999</v>
      </c>
      <c r="MD812">
        <v>1</v>
      </c>
      <c r="MF812" t="s">
        <v>349</v>
      </c>
      <c r="MG812" t="s">
        <v>502</v>
      </c>
      <c r="MH812" t="s">
        <v>2246</v>
      </c>
      <c r="MI812">
        <v>1</v>
      </c>
      <c r="MJ812" t="s">
        <v>351</v>
      </c>
      <c r="MK812" t="s">
        <v>442</v>
      </c>
      <c r="MM812" t="s">
        <v>368</v>
      </c>
    </row>
    <row r="813" spans="1:351" x14ac:dyDescent="0.25">
      <c r="A813" t="s">
        <v>4735</v>
      </c>
      <c r="B813">
        <v>320</v>
      </c>
      <c r="C813">
        <v>55</v>
      </c>
      <c r="D813" t="s">
        <v>4737</v>
      </c>
      <c r="E813" t="s">
        <v>373</v>
      </c>
      <c r="F813" t="s">
        <v>401</v>
      </c>
      <c r="G813" t="s">
        <v>370</v>
      </c>
      <c r="H813" t="s">
        <v>341</v>
      </c>
      <c r="I813" t="s">
        <v>417</v>
      </c>
      <c r="J813" t="s">
        <v>342</v>
      </c>
      <c r="K813" t="s">
        <v>371</v>
      </c>
      <c r="L813" t="s">
        <v>761</v>
      </c>
      <c r="M813" t="s">
        <v>343</v>
      </c>
      <c r="O813" t="s">
        <v>388</v>
      </c>
      <c r="Q813">
        <v>51</v>
      </c>
      <c r="R813">
        <v>51</v>
      </c>
      <c r="S813" s="2">
        <f t="shared" si="306"/>
        <v>99</v>
      </c>
      <c r="T813" s="2">
        <f t="shared" si="307"/>
        <v>95</v>
      </c>
      <c r="U813" s="2">
        <f t="shared" si="308"/>
        <v>92</v>
      </c>
      <c r="V813" s="2">
        <f t="shared" si="309"/>
        <v>100</v>
      </c>
      <c r="W813" s="2">
        <f t="shared" si="310"/>
        <v>100</v>
      </c>
      <c r="AD813" t="s">
        <v>4889</v>
      </c>
      <c r="AE813" t="s">
        <v>361</v>
      </c>
      <c r="AF813" s="2" t="str">
        <f t="shared" si="311"/>
        <v>None</v>
      </c>
      <c r="AG813" s="2" t="str">
        <f t="shared" si="312"/>
        <v>No Party</v>
      </c>
      <c r="AH813" t="s">
        <v>346</v>
      </c>
      <c r="DC813">
        <v>79</v>
      </c>
      <c r="DD813">
        <v>80</v>
      </c>
      <c r="DE813">
        <v>81</v>
      </c>
      <c r="DF813">
        <v>82</v>
      </c>
      <c r="DG813" t="s">
        <v>4954</v>
      </c>
      <c r="DH813">
        <v>51</v>
      </c>
      <c r="KK813" s="5">
        <f t="shared" ca="1" si="313"/>
        <v>79</v>
      </c>
      <c r="KL813" s="5">
        <f t="shared" ca="1" si="314"/>
        <v>80</v>
      </c>
      <c r="KM813" s="5">
        <f t="shared" ca="1" si="315"/>
        <v>81</v>
      </c>
      <c r="KN813" s="5">
        <f t="shared" ca="1" si="316"/>
        <v>82</v>
      </c>
      <c r="KO813" s="5">
        <f t="shared" ca="1" si="317"/>
        <v>51</v>
      </c>
      <c r="KP813" s="4" t="str">
        <f t="shared" si="318"/>
        <v>male_133_left</v>
      </c>
      <c r="KQ813">
        <v>9.9540000000000006</v>
      </c>
      <c r="KR813">
        <v>18.074000000000002</v>
      </c>
      <c r="KS813">
        <v>19</v>
      </c>
      <c r="KT813">
        <v>5</v>
      </c>
      <c r="KU813">
        <v>3</v>
      </c>
      <c r="KV813">
        <v>4</v>
      </c>
      <c r="KW813">
        <v>4</v>
      </c>
      <c r="KX813">
        <v>4</v>
      </c>
      <c r="KY813">
        <v>4</v>
      </c>
      <c r="KZ813" t="s">
        <v>4737</v>
      </c>
      <c r="LA813" t="s">
        <v>4736</v>
      </c>
      <c r="LB813" t="s">
        <v>388</v>
      </c>
      <c r="LD813" t="s">
        <v>5750</v>
      </c>
      <c r="LE813">
        <v>51</v>
      </c>
      <c r="LG813">
        <v>5</v>
      </c>
      <c r="LH813">
        <v>5</v>
      </c>
      <c r="LI813">
        <v>4</v>
      </c>
      <c r="LM813">
        <v>6.66</v>
      </c>
      <c r="LN813">
        <v>6.66</v>
      </c>
      <c r="LO813">
        <v>7.7839999999999998</v>
      </c>
      <c r="LP813">
        <v>1</v>
      </c>
      <c r="LQ813">
        <v>49</v>
      </c>
      <c r="LR813">
        <v>99</v>
      </c>
      <c r="LS813">
        <v>95</v>
      </c>
      <c r="LT813">
        <v>92</v>
      </c>
      <c r="LU813">
        <v>100</v>
      </c>
      <c r="LV813">
        <v>100</v>
      </c>
      <c r="LW813" t="s">
        <v>1397</v>
      </c>
      <c r="LX813">
        <v>1</v>
      </c>
      <c r="LY813">
        <v>10</v>
      </c>
      <c r="LZ813">
        <v>6</v>
      </c>
      <c r="MA813">
        <v>11.56</v>
      </c>
      <c r="MB813">
        <v>12.832000000000001</v>
      </c>
      <c r="MC813">
        <v>19.55</v>
      </c>
      <c r="MD813">
        <v>2</v>
      </c>
      <c r="ME813" t="s">
        <v>977</v>
      </c>
      <c r="MF813" t="s">
        <v>349</v>
      </c>
      <c r="MG813" t="s">
        <v>1019</v>
      </c>
      <c r="MH813" t="s">
        <v>2247</v>
      </c>
      <c r="MI813">
        <v>1</v>
      </c>
      <c r="MJ813" t="s">
        <v>366</v>
      </c>
      <c r="MK813" t="s">
        <v>671</v>
      </c>
      <c r="MM813" t="s">
        <v>353</v>
      </c>
    </row>
    <row r="814" spans="1:351" x14ac:dyDescent="0.25">
      <c r="A814" t="s">
        <v>4735</v>
      </c>
      <c r="B814">
        <v>638</v>
      </c>
      <c r="C814">
        <v>42</v>
      </c>
      <c r="D814" t="s">
        <v>347</v>
      </c>
      <c r="E814" t="s">
        <v>395</v>
      </c>
      <c r="F814" t="s">
        <v>355</v>
      </c>
      <c r="G814" t="s">
        <v>370</v>
      </c>
      <c r="H814" t="s">
        <v>357</v>
      </c>
      <c r="I814" t="s">
        <v>355</v>
      </c>
      <c r="J814" t="s">
        <v>355</v>
      </c>
      <c r="K814" t="s">
        <v>341</v>
      </c>
      <c r="L814" t="s">
        <v>1262</v>
      </c>
      <c r="M814" t="s">
        <v>378</v>
      </c>
      <c r="O814" t="s">
        <v>389</v>
      </c>
      <c r="R814">
        <v>51</v>
      </c>
      <c r="S814" s="2">
        <f t="shared" si="306"/>
        <v>51</v>
      </c>
      <c r="T814" s="2" t="str">
        <f t="shared" si="307"/>
        <v xml:space="preserve"> </v>
      </c>
      <c r="U814" s="2">
        <f t="shared" si="308"/>
        <v>100</v>
      </c>
      <c r="V814" s="2">
        <f t="shared" si="309"/>
        <v>77</v>
      </c>
      <c r="W814" s="2">
        <f t="shared" si="310"/>
        <v>54</v>
      </c>
      <c r="AD814" t="s">
        <v>348</v>
      </c>
      <c r="AE814" t="s">
        <v>345</v>
      </c>
      <c r="AF814" s="2" t="str">
        <f t="shared" si="311"/>
        <v>None</v>
      </c>
      <c r="AG814" s="2" t="str">
        <f t="shared" si="312"/>
        <v>No Party</v>
      </c>
      <c r="AH814" t="s">
        <v>346</v>
      </c>
      <c r="HM814">
        <v>51</v>
      </c>
      <c r="HN814">
        <v>51</v>
      </c>
      <c r="HO814">
        <v>51</v>
      </c>
      <c r="HP814">
        <v>51</v>
      </c>
      <c r="HQ814" t="s">
        <v>5003</v>
      </c>
      <c r="HR814">
        <v>51</v>
      </c>
      <c r="KK814" s="5">
        <f t="shared" ca="1" si="313"/>
        <v>51</v>
      </c>
      <c r="KL814" s="5">
        <f t="shared" ca="1" si="314"/>
        <v>51</v>
      </c>
      <c r="KM814" s="5">
        <f t="shared" ca="1" si="315"/>
        <v>51</v>
      </c>
      <c r="KN814" s="5">
        <f t="shared" ca="1" si="316"/>
        <v>51</v>
      </c>
      <c r="KO814" s="5">
        <f t="shared" ca="1" si="317"/>
        <v>51</v>
      </c>
      <c r="KP814" s="4" t="str">
        <f t="shared" si="318"/>
        <v>female_123_right</v>
      </c>
      <c r="KQ814">
        <v>2.181</v>
      </c>
      <c r="KR814">
        <v>6.1660000000000004</v>
      </c>
      <c r="KS814">
        <v>8.1210000000000004</v>
      </c>
      <c r="KT814">
        <v>6</v>
      </c>
      <c r="KU814">
        <v>3</v>
      </c>
      <c r="KV814">
        <v>3</v>
      </c>
      <c r="KW814">
        <v>3</v>
      </c>
      <c r="KX814">
        <v>3</v>
      </c>
      <c r="KY814">
        <v>3</v>
      </c>
      <c r="KZ814" t="s">
        <v>347</v>
      </c>
      <c r="LA814" t="s">
        <v>4736</v>
      </c>
      <c r="LB814" t="s">
        <v>378</v>
      </c>
      <c r="LD814" t="s">
        <v>5483</v>
      </c>
      <c r="LE814">
        <v>51</v>
      </c>
      <c r="LG814">
        <v>5</v>
      </c>
      <c r="LH814">
        <v>5</v>
      </c>
      <c r="LI814">
        <v>5</v>
      </c>
      <c r="LM814">
        <v>8.9220000000000006</v>
      </c>
      <c r="LN814">
        <v>8.9220000000000006</v>
      </c>
      <c r="LO814">
        <v>10.180999999999999</v>
      </c>
      <c r="LP814">
        <v>1</v>
      </c>
      <c r="LQ814">
        <v>80</v>
      </c>
      <c r="LR814">
        <v>51</v>
      </c>
      <c r="LT814">
        <v>100</v>
      </c>
      <c r="LU814">
        <v>77</v>
      </c>
      <c r="LV814">
        <v>54</v>
      </c>
      <c r="LW814" t="s">
        <v>1981</v>
      </c>
      <c r="LX814">
        <v>3</v>
      </c>
      <c r="LY814">
        <v>71</v>
      </c>
      <c r="LZ814">
        <v>9</v>
      </c>
      <c r="MA814">
        <v>12.026999999999999</v>
      </c>
      <c r="MB814">
        <v>26.483000000000001</v>
      </c>
      <c r="MC814">
        <v>31.268999999999998</v>
      </c>
      <c r="MD814">
        <v>3</v>
      </c>
      <c r="ME814" t="s">
        <v>2248</v>
      </c>
      <c r="MF814" t="s">
        <v>349</v>
      </c>
      <c r="MG814" t="s">
        <v>964</v>
      </c>
      <c r="MH814" t="s">
        <v>2249</v>
      </c>
      <c r="MI814">
        <v>1</v>
      </c>
      <c r="MJ814" t="s">
        <v>366</v>
      </c>
      <c r="ML814" t="s">
        <v>416</v>
      </c>
      <c r="MM814" t="s">
        <v>353</v>
      </c>
    </row>
    <row r="815" spans="1:351" x14ac:dyDescent="0.25">
      <c r="A815" t="s">
        <v>4735</v>
      </c>
      <c r="B815">
        <v>468</v>
      </c>
      <c r="C815">
        <v>61</v>
      </c>
      <c r="D815" t="s">
        <v>347</v>
      </c>
      <c r="E815" t="s">
        <v>369</v>
      </c>
      <c r="F815" t="s">
        <v>355</v>
      </c>
      <c r="G815" t="s">
        <v>370</v>
      </c>
      <c r="H815" t="s">
        <v>341</v>
      </c>
      <c r="I815" t="s">
        <v>355</v>
      </c>
      <c r="J815" t="s">
        <v>355</v>
      </c>
      <c r="K815" t="s">
        <v>371</v>
      </c>
      <c r="L815" t="s">
        <v>554</v>
      </c>
      <c r="M815" t="s">
        <v>377</v>
      </c>
      <c r="O815" t="s">
        <v>389</v>
      </c>
      <c r="R815">
        <v>45</v>
      </c>
      <c r="S815" s="2">
        <f t="shared" si="306"/>
        <v>100</v>
      </c>
      <c r="T815" s="2">
        <f t="shared" si="307"/>
        <v>90</v>
      </c>
      <c r="U815" s="2">
        <f t="shared" si="308"/>
        <v>100</v>
      </c>
      <c r="V815" s="2">
        <f t="shared" si="309"/>
        <v>82</v>
      </c>
      <c r="W815" s="2">
        <f t="shared" si="310"/>
        <v>83</v>
      </c>
      <c r="X815">
        <v>100</v>
      </c>
      <c r="Y815">
        <v>90</v>
      </c>
      <c r="Z815">
        <v>100</v>
      </c>
      <c r="AA815">
        <v>82</v>
      </c>
      <c r="AB815">
        <v>83</v>
      </c>
      <c r="AD815" t="s">
        <v>344</v>
      </c>
      <c r="AE815" t="s">
        <v>361</v>
      </c>
      <c r="AF815" s="2" t="str">
        <f t="shared" si="311"/>
        <v>FDP</v>
      </c>
      <c r="AG815" s="2" t="str">
        <f t="shared" si="312"/>
        <v>Other Party</v>
      </c>
      <c r="AH815" t="s">
        <v>379</v>
      </c>
      <c r="BA815">
        <v>8</v>
      </c>
      <c r="BB815">
        <v>0</v>
      </c>
      <c r="BC815">
        <v>15</v>
      </c>
      <c r="BD815">
        <v>51</v>
      </c>
      <c r="BE815" t="s">
        <v>4892</v>
      </c>
      <c r="BF815">
        <v>51</v>
      </c>
      <c r="KK815" s="5">
        <f t="shared" ca="1" si="313"/>
        <v>8</v>
      </c>
      <c r="KL815" s="5">
        <f>BB815</f>
        <v>0</v>
      </c>
      <c r="KM815" s="5">
        <f t="shared" ref="KM815" si="331">BC815</f>
        <v>15</v>
      </c>
      <c r="KN815" s="5">
        <f t="shared" ref="KN815" si="332">BD815</f>
        <v>51</v>
      </c>
      <c r="KO815" s="5">
        <f>BF815</f>
        <v>51</v>
      </c>
      <c r="KP815" s="4" t="str">
        <f t="shared" si="318"/>
        <v>male_211</v>
      </c>
      <c r="KQ815">
        <v>10.177</v>
      </c>
      <c r="KR815">
        <v>24.791</v>
      </c>
      <c r="KS815">
        <v>25.928999999999998</v>
      </c>
      <c r="KT815">
        <v>5</v>
      </c>
      <c r="KU815" t="s">
        <v>397</v>
      </c>
      <c r="KV815" t="s">
        <v>397</v>
      </c>
      <c r="KW815">
        <v>3</v>
      </c>
      <c r="KX815" t="s">
        <v>397</v>
      </c>
      <c r="KY815" t="s">
        <v>444</v>
      </c>
      <c r="KZ815" t="s">
        <v>4737</v>
      </c>
      <c r="LA815" t="s">
        <v>4736</v>
      </c>
      <c r="LB815" t="s">
        <v>344</v>
      </c>
      <c r="LD815" t="s">
        <v>5751</v>
      </c>
      <c r="LE815">
        <v>56</v>
      </c>
      <c r="LJ815">
        <v>5</v>
      </c>
      <c r="LK815">
        <v>6</v>
      </c>
      <c r="LL815">
        <v>8</v>
      </c>
      <c r="LM815">
        <v>14.106999999999999</v>
      </c>
      <c r="LN815">
        <v>14.106999999999999</v>
      </c>
      <c r="LO815">
        <v>15.516</v>
      </c>
      <c r="LP815">
        <v>1</v>
      </c>
      <c r="LQ815">
        <v>31</v>
      </c>
      <c r="LX815">
        <v>1</v>
      </c>
      <c r="LY815">
        <v>20</v>
      </c>
      <c r="LZ815">
        <v>5</v>
      </c>
      <c r="MA815">
        <v>15.198</v>
      </c>
      <c r="MB815">
        <v>58.369</v>
      </c>
      <c r="MC815">
        <v>60.545999999999999</v>
      </c>
      <c r="MD815">
        <v>2</v>
      </c>
      <c r="ME815" t="s">
        <v>2250</v>
      </c>
      <c r="MF815" t="s">
        <v>349</v>
      </c>
      <c r="MG815" t="s">
        <v>427</v>
      </c>
      <c r="MH815" t="s">
        <v>2251</v>
      </c>
      <c r="MI815">
        <v>1</v>
      </c>
      <c r="MJ815" t="s">
        <v>351</v>
      </c>
      <c r="MK815" t="s">
        <v>464</v>
      </c>
      <c r="MM815" t="s">
        <v>368</v>
      </c>
    </row>
    <row r="816" spans="1:351" x14ac:dyDescent="0.25">
      <c r="A816" t="s">
        <v>4735</v>
      </c>
      <c r="B816">
        <v>539</v>
      </c>
      <c r="C816">
        <v>27</v>
      </c>
      <c r="D816" t="s">
        <v>347</v>
      </c>
      <c r="E816" t="s">
        <v>395</v>
      </c>
      <c r="F816" t="s">
        <v>605</v>
      </c>
      <c r="G816" t="s">
        <v>4739</v>
      </c>
      <c r="H816" t="s">
        <v>403</v>
      </c>
      <c r="I816" t="s">
        <v>342</v>
      </c>
      <c r="J816" t="s">
        <v>355</v>
      </c>
      <c r="K816" t="s">
        <v>357</v>
      </c>
      <c r="L816" t="s">
        <v>2252</v>
      </c>
      <c r="M816" t="s">
        <v>4889</v>
      </c>
      <c r="O816" t="s">
        <v>378</v>
      </c>
      <c r="R816">
        <v>20</v>
      </c>
      <c r="S816" s="2">
        <f t="shared" si="306"/>
        <v>100</v>
      </c>
      <c r="T816" s="2">
        <f t="shared" si="307"/>
        <v>51</v>
      </c>
      <c r="U816" s="2">
        <f t="shared" si="308"/>
        <v>85</v>
      </c>
      <c r="V816" s="2">
        <f t="shared" si="309"/>
        <v>70</v>
      </c>
      <c r="W816" s="2" t="str">
        <f t="shared" si="310"/>
        <v xml:space="preserve"> </v>
      </c>
      <c r="X816">
        <v>100</v>
      </c>
      <c r="Y816">
        <v>51</v>
      </c>
      <c r="Z816">
        <v>85</v>
      </c>
      <c r="AA816">
        <v>70</v>
      </c>
      <c r="AD816" t="s">
        <v>348</v>
      </c>
      <c r="AE816" t="s">
        <v>361</v>
      </c>
      <c r="AF816" s="2" t="str">
        <f t="shared" si="311"/>
        <v>AfD</v>
      </c>
      <c r="AG816" s="2" t="str">
        <f t="shared" si="312"/>
        <v>Other Party</v>
      </c>
      <c r="AH816" t="s">
        <v>379</v>
      </c>
      <c r="DU816">
        <v>60</v>
      </c>
      <c r="DV816">
        <v>50</v>
      </c>
      <c r="DW816">
        <v>50</v>
      </c>
      <c r="DX816">
        <v>90</v>
      </c>
      <c r="DY816" t="s">
        <v>4967</v>
      </c>
      <c r="DZ816">
        <v>80</v>
      </c>
      <c r="KK816" s="5">
        <f t="shared" ca="1" si="313"/>
        <v>60</v>
      </c>
      <c r="KL816" s="5">
        <f t="shared" ca="1" si="314"/>
        <v>50</v>
      </c>
      <c r="KM816" s="5">
        <f t="shared" ca="1" si="315"/>
        <v>50</v>
      </c>
      <c r="KN816" s="5">
        <f t="shared" ca="1" si="316"/>
        <v>90</v>
      </c>
      <c r="KO816" s="5">
        <f t="shared" ca="1" si="317"/>
        <v>80</v>
      </c>
      <c r="KP816" s="4" t="str">
        <f t="shared" si="318"/>
        <v>male_322_left</v>
      </c>
      <c r="KQ816">
        <v>13.57</v>
      </c>
      <c r="KR816">
        <v>32.131</v>
      </c>
      <c r="KS816">
        <v>33.633000000000003</v>
      </c>
      <c r="KT816">
        <v>5</v>
      </c>
      <c r="KU816">
        <v>4</v>
      </c>
      <c r="KV816">
        <v>3</v>
      </c>
      <c r="KW816" t="s">
        <v>397</v>
      </c>
      <c r="KX816">
        <v>4</v>
      </c>
      <c r="KY816">
        <v>3</v>
      </c>
      <c r="KZ816" t="s">
        <v>4737</v>
      </c>
      <c r="LA816" t="s">
        <v>4738</v>
      </c>
      <c r="LB816" t="s">
        <v>348</v>
      </c>
      <c r="LD816" t="s">
        <v>4995</v>
      </c>
      <c r="LG816">
        <v>2</v>
      </c>
      <c r="LH816">
        <v>7</v>
      </c>
      <c r="LI816">
        <v>8</v>
      </c>
      <c r="LM816">
        <v>11.737</v>
      </c>
      <c r="LN816">
        <v>11.737</v>
      </c>
      <c r="LO816">
        <v>12.712999999999999</v>
      </c>
      <c r="LP816">
        <v>1</v>
      </c>
      <c r="LQ816">
        <v>30</v>
      </c>
      <c r="LX816">
        <v>2</v>
      </c>
      <c r="LY816">
        <v>24</v>
      </c>
      <c r="LZ816">
        <v>6</v>
      </c>
      <c r="MA816">
        <v>19.716000000000001</v>
      </c>
      <c r="MB816">
        <v>26.978000000000002</v>
      </c>
      <c r="MC816">
        <v>35.357999999999997</v>
      </c>
      <c r="MD816">
        <v>2</v>
      </c>
      <c r="MF816" t="s">
        <v>629</v>
      </c>
      <c r="MG816" t="s">
        <v>2253</v>
      </c>
      <c r="MH816" t="s">
        <v>2254</v>
      </c>
      <c r="MI816">
        <v>1</v>
      </c>
      <c r="MJ816" t="s">
        <v>351</v>
      </c>
      <c r="MK816" t="s">
        <v>612</v>
      </c>
      <c r="MM816" t="s">
        <v>353</v>
      </c>
    </row>
    <row r="817" spans="1:351" x14ac:dyDescent="0.25">
      <c r="A817" t="s">
        <v>4735</v>
      </c>
      <c r="B817">
        <v>701</v>
      </c>
      <c r="C817">
        <v>56</v>
      </c>
      <c r="D817" t="s">
        <v>4737</v>
      </c>
      <c r="E817" t="s">
        <v>369</v>
      </c>
      <c r="F817" t="s">
        <v>355</v>
      </c>
      <c r="G817" t="s">
        <v>4739</v>
      </c>
      <c r="H817" t="s">
        <v>357</v>
      </c>
      <c r="I817" t="s">
        <v>355</v>
      </c>
      <c r="J817" t="s">
        <v>355</v>
      </c>
      <c r="K817" t="s">
        <v>404</v>
      </c>
      <c r="L817" t="s">
        <v>2255</v>
      </c>
      <c r="M817" t="s">
        <v>348</v>
      </c>
      <c r="O817" t="s">
        <v>377</v>
      </c>
      <c r="Q817">
        <v>22</v>
      </c>
      <c r="R817">
        <v>53</v>
      </c>
      <c r="S817" s="2">
        <f t="shared" si="306"/>
        <v>75</v>
      </c>
      <c r="T817" s="2">
        <f t="shared" si="307"/>
        <v>57</v>
      </c>
      <c r="U817" s="2">
        <f t="shared" si="308"/>
        <v>100</v>
      </c>
      <c r="V817" s="2">
        <f t="shared" si="309"/>
        <v>100</v>
      </c>
      <c r="W817" s="2">
        <f t="shared" si="310"/>
        <v>100</v>
      </c>
      <c r="AD817" t="s">
        <v>343</v>
      </c>
      <c r="AE817" t="s">
        <v>361</v>
      </c>
      <c r="AF817" s="2" t="str">
        <f t="shared" si="311"/>
        <v>None</v>
      </c>
      <c r="AG817" s="2" t="str">
        <f t="shared" si="312"/>
        <v>No Party</v>
      </c>
      <c r="AH817" t="s">
        <v>346</v>
      </c>
      <c r="CE817">
        <v>55</v>
      </c>
      <c r="CF817">
        <v>39</v>
      </c>
      <c r="CG817">
        <v>47</v>
      </c>
      <c r="CH817">
        <v>45</v>
      </c>
      <c r="CI817" t="s">
        <v>4932</v>
      </c>
      <c r="CJ817">
        <v>43</v>
      </c>
      <c r="KK817" s="5">
        <f t="shared" ca="1" si="313"/>
        <v>55</v>
      </c>
      <c r="KL817" s="5">
        <f t="shared" ca="1" si="314"/>
        <v>39</v>
      </c>
      <c r="KM817" s="5">
        <f t="shared" ca="1" si="315"/>
        <v>47</v>
      </c>
      <c r="KN817" s="5">
        <f t="shared" ca="1" si="316"/>
        <v>45</v>
      </c>
      <c r="KO817" s="5">
        <f t="shared" ca="1" si="317"/>
        <v>43</v>
      </c>
      <c r="KP817" s="4" t="str">
        <f t="shared" si="318"/>
        <v>male_311_image_right</v>
      </c>
      <c r="KQ817">
        <v>10.047000000000001</v>
      </c>
      <c r="KR817">
        <v>53.265999999999998</v>
      </c>
      <c r="KS817">
        <v>59.542000000000002</v>
      </c>
      <c r="KT817">
        <v>6</v>
      </c>
      <c r="KU817">
        <v>2</v>
      </c>
      <c r="KV817">
        <v>2</v>
      </c>
      <c r="KW817" t="s">
        <v>397</v>
      </c>
      <c r="KX817">
        <v>2</v>
      </c>
      <c r="KY817" t="s">
        <v>397</v>
      </c>
      <c r="KZ817" t="s">
        <v>4737</v>
      </c>
      <c r="LA817" t="s">
        <v>4738</v>
      </c>
      <c r="LB817" t="s">
        <v>432</v>
      </c>
      <c r="LD817" t="s">
        <v>5752</v>
      </c>
      <c r="LE817">
        <v>27</v>
      </c>
      <c r="LJ817">
        <v>3</v>
      </c>
      <c r="LK817">
        <v>6</v>
      </c>
      <c r="LL817">
        <v>10</v>
      </c>
      <c r="LM817">
        <v>10.994</v>
      </c>
      <c r="LN817">
        <v>10.994</v>
      </c>
      <c r="LO817">
        <v>13.308999999999999</v>
      </c>
      <c r="LP817">
        <v>1</v>
      </c>
      <c r="LQ817">
        <v>61</v>
      </c>
      <c r="LR817">
        <v>75</v>
      </c>
      <c r="LS817">
        <v>57</v>
      </c>
      <c r="LT817">
        <v>100</v>
      </c>
      <c r="LU817">
        <v>100</v>
      </c>
      <c r="LV817">
        <v>100</v>
      </c>
      <c r="LW817" t="s">
        <v>855</v>
      </c>
      <c r="LX817">
        <v>2</v>
      </c>
      <c r="LY817">
        <v>25</v>
      </c>
      <c r="LZ817">
        <v>7</v>
      </c>
      <c r="MA817">
        <v>9.6219999999999999</v>
      </c>
      <c r="MB817">
        <v>14.172000000000001</v>
      </c>
      <c r="MC817">
        <v>16.048999999999999</v>
      </c>
      <c r="MD817">
        <v>2</v>
      </c>
      <c r="MF817" t="s">
        <v>363</v>
      </c>
      <c r="MG817" t="s">
        <v>337</v>
      </c>
      <c r="MH817" t="s">
        <v>2256</v>
      </c>
      <c r="MI817">
        <v>1</v>
      </c>
      <c r="MJ817" t="s">
        <v>366</v>
      </c>
      <c r="MK817" t="s">
        <v>455</v>
      </c>
      <c r="MM817" t="s">
        <v>368</v>
      </c>
    </row>
    <row r="818" spans="1:351" x14ac:dyDescent="0.25">
      <c r="A818" t="s">
        <v>4735</v>
      </c>
      <c r="B818">
        <v>365</v>
      </c>
      <c r="C818">
        <v>42</v>
      </c>
      <c r="D818" t="s">
        <v>4737</v>
      </c>
      <c r="E818" t="s">
        <v>373</v>
      </c>
      <c r="F818" t="s">
        <v>395</v>
      </c>
      <c r="G818" t="s">
        <v>370</v>
      </c>
      <c r="H818" t="s">
        <v>357</v>
      </c>
      <c r="I818" t="s">
        <v>417</v>
      </c>
      <c r="J818" t="s">
        <v>355</v>
      </c>
      <c r="K818" t="s">
        <v>386</v>
      </c>
      <c r="L818" t="s">
        <v>541</v>
      </c>
      <c r="M818" t="s">
        <v>4889</v>
      </c>
      <c r="O818" t="s">
        <v>378</v>
      </c>
      <c r="Q818">
        <v>43</v>
      </c>
      <c r="R818">
        <v>34</v>
      </c>
      <c r="S818" s="2">
        <f t="shared" si="306"/>
        <v>60</v>
      </c>
      <c r="T818" s="2">
        <f t="shared" si="307"/>
        <v>55</v>
      </c>
      <c r="U818" s="2">
        <f t="shared" si="308"/>
        <v>70</v>
      </c>
      <c r="V818" s="2">
        <f t="shared" si="309"/>
        <v>40</v>
      </c>
      <c r="W818" s="2">
        <f t="shared" si="310"/>
        <v>40</v>
      </c>
      <c r="X818">
        <v>60</v>
      </c>
      <c r="Y818">
        <v>55</v>
      </c>
      <c r="Z818">
        <v>70</v>
      </c>
      <c r="AA818">
        <v>40</v>
      </c>
      <c r="AB818">
        <v>40</v>
      </c>
      <c r="AD818" t="s">
        <v>343</v>
      </c>
      <c r="AE818" t="s">
        <v>361</v>
      </c>
      <c r="AF818" s="2" t="str">
        <f t="shared" si="311"/>
        <v>CDU</v>
      </c>
      <c r="AG818" s="2" t="str">
        <f t="shared" si="312"/>
        <v>Other Party</v>
      </c>
      <c r="AH818" t="s">
        <v>379</v>
      </c>
      <c r="CK818">
        <v>50</v>
      </c>
      <c r="CL818">
        <v>40</v>
      </c>
      <c r="CM818">
        <v>40</v>
      </c>
      <c r="CN818">
        <v>50</v>
      </c>
      <c r="CO818" t="s">
        <v>4932</v>
      </c>
      <c r="CP818">
        <v>50</v>
      </c>
      <c r="KK818" s="5">
        <f t="shared" ca="1" si="313"/>
        <v>50</v>
      </c>
      <c r="KL818" s="5">
        <f t="shared" ca="1" si="314"/>
        <v>40</v>
      </c>
      <c r="KM818" s="5">
        <f t="shared" ca="1" si="315"/>
        <v>40</v>
      </c>
      <c r="KN818" s="5">
        <f t="shared" ca="1" si="316"/>
        <v>50</v>
      </c>
      <c r="KO818" s="5">
        <f t="shared" ca="1" si="317"/>
        <v>50</v>
      </c>
      <c r="KP818" s="4" t="str">
        <f t="shared" si="318"/>
        <v>male_122</v>
      </c>
      <c r="KQ818">
        <v>11.055999999999999</v>
      </c>
      <c r="KR818">
        <v>18.911999999999999</v>
      </c>
      <c r="KS818">
        <v>19.931000000000001</v>
      </c>
      <c r="KT818">
        <v>6</v>
      </c>
      <c r="KU818">
        <v>2</v>
      </c>
      <c r="KV818">
        <v>3</v>
      </c>
      <c r="KW818">
        <v>4</v>
      </c>
      <c r="KX818">
        <v>3</v>
      </c>
      <c r="KY818">
        <v>3</v>
      </c>
      <c r="KZ818" t="s">
        <v>4737</v>
      </c>
      <c r="LA818" t="s">
        <v>4736</v>
      </c>
      <c r="LB818" t="s">
        <v>343</v>
      </c>
      <c r="LD818" t="s">
        <v>5753</v>
      </c>
      <c r="LE818">
        <v>55</v>
      </c>
      <c r="LG818">
        <v>4</v>
      </c>
      <c r="LH818">
        <v>6</v>
      </c>
      <c r="LI818">
        <v>5</v>
      </c>
      <c r="LM818">
        <v>7.9429999999999996</v>
      </c>
      <c r="LN818">
        <v>7.9429999999999996</v>
      </c>
      <c r="LO818">
        <v>9.2609999999999992</v>
      </c>
      <c r="LP818">
        <v>1</v>
      </c>
      <c r="LQ818">
        <v>34</v>
      </c>
      <c r="LX818">
        <v>3</v>
      </c>
      <c r="LY818">
        <v>34</v>
      </c>
      <c r="LZ818">
        <v>6</v>
      </c>
      <c r="MA818">
        <v>16.346</v>
      </c>
      <c r="MB818">
        <v>20.827000000000002</v>
      </c>
      <c r="MC818">
        <v>21.835000000000001</v>
      </c>
      <c r="MD818">
        <v>2</v>
      </c>
      <c r="MF818" t="s">
        <v>363</v>
      </c>
      <c r="MG818" t="s">
        <v>748</v>
      </c>
      <c r="MH818" t="s">
        <v>2257</v>
      </c>
      <c r="MI818">
        <v>1</v>
      </c>
      <c r="MJ818" t="s">
        <v>351</v>
      </c>
      <c r="MK818" t="s">
        <v>540</v>
      </c>
      <c r="MM818" t="s">
        <v>353</v>
      </c>
    </row>
    <row r="819" spans="1:351" x14ac:dyDescent="0.25">
      <c r="A819" t="s">
        <v>4735</v>
      </c>
      <c r="B819">
        <v>854</v>
      </c>
      <c r="C819">
        <v>68</v>
      </c>
      <c r="D819" t="s">
        <v>4737</v>
      </c>
      <c r="E819" t="s">
        <v>339</v>
      </c>
      <c r="F819" t="s">
        <v>355</v>
      </c>
      <c r="G819" t="s">
        <v>340</v>
      </c>
      <c r="H819" t="s">
        <v>357</v>
      </c>
      <c r="I819" t="s">
        <v>342</v>
      </c>
      <c r="J819" t="s">
        <v>355</v>
      </c>
      <c r="K819" t="s">
        <v>386</v>
      </c>
      <c r="L819" t="s">
        <v>2258</v>
      </c>
      <c r="M819" t="s">
        <v>389</v>
      </c>
      <c r="R819">
        <v>47</v>
      </c>
      <c r="S819" s="2">
        <f t="shared" si="306"/>
        <v>100</v>
      </c>
      <c r="T819" s="2">
        <f t="shared" si="307"/>
        <v>93</v>
      </c>
      <c r="U819" s="2">
        <f t="shared" si="308"/>
        <v>100</v>
      </c>
      <c r="V819" s="2">
        <f t="shared" si="309"/>
        <v>95</v>
      </c>
      <c r="W819" s="2">
        <f t="shared" si="310"/>
        <v>91</v>
      </c>
      <c r="AD819" t="s">
        <v>378</v>
      </c>
      <c r="AE819" t="s">
        <v>345</v>
      </c>
      <c r="AF819" s="2" t="str">
        <f t="shared" si="311"/>
        <v>None</v>
      </c>
      <c r="AG819" s="2" t="str">
        <f t="shared" si="312"/>
        <v>No Party</v>
      </c>
      <c r="HA819">
        <v>76</v>
      </c>
      <c r="HB819">
        <v>55</v>
      </c>
      <c r="HC819">
        <v>79</v>
      </c>
      <c r="HD819">
        <v>79</v>
      </c>
      <c r="HE819" t="s">
        <v>4896</v>
      </c>
      <c r="HF819">
        <v>68</v>
      </c>
      <c r="KK819" s="5">
        <f t="shared" ca="1" si="313"/>
        <v>76</v>
      </c>
      <c r="KL819" s="5">
        <f t="shared" ca="1" si="314"/>
        <v>55</v>
      </c>
      <c r="KM819" s="5">
        <f t="shared" ca="1" si="315"/>
        <v>79</v>
      </c>
      <c r="KN819" s="5">
        <f t="shared" ca="1" si="316"/>
        <v>79</v>
      </c>
      <c r="KO819" s="5">
        <f t="shared" ca="1" si="317"/>
        <v>68</v>
      </c>
      <c r="KP819" s="4" t="str">
        <f t="shared" si="318"/>
        <v>female_122</v>
      </c>
      <c r="KQ819">
        <v>23.6</v>
      </c>
      <c r="KR819">
        <v>46.024999999999999</v>
      </c>
      <c r="KS819">
        <v>47.018000000000001</v>
      </c>
      <c r="KT819">
        <v>7</v>
      </c>
      <c r="KU819">
        <v>4</v>
      </c>
      <c r="KV819">
        <v>4</v>
      </c>
      <c r="KW819">
        <v>3</v>
      </c>
      <c r="KX819">
        <v>4</v>
      </c>
      <c r="KY819" t="s">
        <v>444</v>
      </c>
      <c r="KZ819" t="s">
        <v>347</v>
      </c>
      <c r="LA819" t="s">
        <v>4738</v>
      </c>
      <c r="LB819" t="s">
        <v>389</v>
      </c>
      <c r="LD819" t="s">
        <v>5754</v>
      </c>
      <c r="LE819">
        <v>45</v>
      </c>
      <c r="LJ819">
        <v>3</v>
      </c>
      <c r="LK819">
        <v>7</v>
      </c>
      <c r="LL819">
        <v>0</v>
      </c>
      <c r="LM819">
        <v>15.462999999999999</v>
      </c>
      <c r="LN819">
        <v>15.462999999999999</v>
      </c>
      <c r="LO819">
        <v>23.379000000000001</v>
      </c>
      <c r="LP819">
        <v>1</v>
      </c>
      <c r="LQ819">
        <v>40</v>
      </c>
      <c r="LR819">
        <v>100</v>
      </c>
      <c r="LS819">
        <v>93</v>
      </c>
      <c r="LT819">
        <v>100</v>
      </c>
      <c r="LU819">
        <v>95</v>
      </c>
      <c r="LV819">
        <v>91</v>
      </c>
      <c r="LW819" t="s">
        <v>1095</v>
      </c>
      <c r="LX819">
        <v>2</v>
      </c>
      <c r="LY819">
        <v>26</v>
      </c>
      <c r="LZ819">
        <v>7</v>
      </c>
      <c r="MA819">
        <v>39.801000000000002</v>
      </c>
      <c r="MB819">
        <v>63.75</v>
      </c>
      <c r="MC819">
        <v>66.301000000000002</v>
      </c>
      <c r="MD819">
        <v>6</v>
      </c>
      <c r="ME819" t="s">
        <v>2259</v>
      </c>
      <c r="MF819" t="s">
        <v>349</v>
      </c>
      <c r="MG819" t="s">
        <v>705</v>
      </c>
      <c r="MH819" t="s">
        <v>2260</v>
      </c>
      <c r="MI819">
        <v>1</v>
      </c>
      <c r="MJ819" t="s">
        <v>366</v>
      </c>
      <c r="ML819" t="s">
        <v>422</v>
      </c>
      <c r="MM819" t="s">
        <v>368</v>
      </c>
    </row>
    <row r="820" spans="1:351" x14ac:dyDescent="0.25">
      <c r="A820" t="s">
        <v>4735</v>
      </c>
      <c r="B820">
        <v>360</v>
      </c>
      <c r="C820">
        <v>32</v>
      </c>
      <c r="D820" t="s">
        <v>347</v>
      </c>
      <c r="E820" t="s">
        <v>354</v>
      </c>
      <c r="F820" t="s">
        <v>355</v>
      </c>
      <c r="G820" t="s">
        <v>370</v>
      </c>
      <c r="H820" t="s">
        <v>357</v>
      </c>
      <c r="I820" t="s">
        <v>342</v>
      </c>
      <c r="J820" t="s">
        <v>355</v>
      </c>
      <c r="K820" t="s">
        <v>386</v>
      </c>
      <c r="L820" t="s">
        <v>2261</v>
      </c>
      <c r="M820" t="s">
        <v>377</v>
      </c>
      <c r="O820" t="s">
        <v>359</v>
      </c>
      <c r="P820" t="s">
        <v>555</v>
      </c>
      <c r="Q820">
        <v>40</v>
      </c>
      <c r="R820">
        <v>30</v>
      </c>
      <c r="S820" s="2">
        <f t="shared" si="306"/>
        <v>100</v>
      </c>
      <c r="T820" s="2">
        <f t="shared" si="307"/>
        <v>50</v>
      </c>
      <c r="U820" s="2">
        <f t="shared" si="308"/>
        <v>100</v>
      </c>
      <c r="V820" s="2">
        <f t="shared" si="309"/>
        <v>20</v>
      </c>
      <c r="W820" s="2">
        <f t="shared" si="310"/>
        <v>80</v>
      </c>
      <c r="AD820" t="s">
        <v>343</v>
      </c>
      <c r="AE820" t="s">
        <v>361</v>
      </c>
      <c r="AF820" s="2" t="str">
        <f t="shared" si="311"/>
        <v>die LINKE</v>
      </c>
      <c r="AG820" s="2" t="str">
        <f t="shared" si="312"/>
        <v>Own Party</v>
      </c>
      <c r="AH820" t="s">
        <v>391</v>
      </c>
      <c r="BS820">
        <v>50</v>
      </c>
      <c r="BT820">
        <v>39</v>
      </c>
      <c r="BU820">
        <v>40</v>
      </c>
      <c r="BV820">
        <v>50</v>
      </c>
      <c r="BW820" t="s">
        <v>4925</v>
      </c>
      <c r="BX820">
        <v>40</v>
      </c>
      <c r="KK820" s="5">
        <f t="shared" ca="1" si="313"/>
        <v>50</v>
      </c>
      <c r="KL820" s="5">
        <f t="shared" ca="1" si="314"/>
        <v>39</v>
      </c>
      <c r="KM820" s="5">
        <f t="shared" ca="1" si="315"/>
        <v>40</v>
      </c>
      <c r="KN820" s="5">
        <f t="shared" ca="1" si="316"/>
        <v>50</v>
      </c>
      <c r="KO820" s="5">
        <f t="shared" ca="1" si="317"/>
        <v>40</v>
      </c>
      <c r="KP820" s="4" t="str">
        <f t="shared" si="318"/>
        <v>male_311_right</v>
      </c>
      <c r="KQ820">
        <v>4.21</v>
      </c>
      <c r="KR820">
        <v>16.145</v>
      </c>
      <c r="KS820">
        <v>17.015999999999998</v>
      </c>
      <c r="KT820">
        <v>6</v>
      </c>
      <c r="KU820" t="s">
        <v>397</v>
      </c>
      <c r="KV820" t="s">
        <v>397</v>
      </c>
      <c r="KW820" t="s">
        <v>444</v>
      </c>
      <c r="KX820" t="s">
        <v>397</v>
      </c>
      <c r="KY820" t="s">
        <v>397</v>
      </c>
      <c r="KZ820" t="s">
        <v>347</v>
      </c>
      <c r="LA820" t="s">
        <v>4738</v>
      </c>
      <c r="LB820" t="s">
        <v>432</v>
      </c>
      <c r="LD820" t="s">
        <v>5755</v>
      </c>
      <c r="LE820">
        <v>50</v>
      </c>
      <c r="LG820">
        <v>3</v>
      </c>
      <c r="LH820">
        <v>6</v>
      </c>
      <c r="LI820">
        <v>0</v>
      </c>
      <c r="LM820">
        <v>7.53</v>
      </c>
      <c r="LN820">
        <v>7.53</v>
      </c>
      <c r="LO820">
        <v>8.9049999999999994</v>
      </c>
      <c r="LP820">
        <v>1</v>
      </c>
      <c r="LQ820">
        <v>50</v>
      </c>
      <c r="LR820">
        <v>100</v>
      </c>
      <c r="LS820">
        <v>50</v>
      </c>
      <c r="LT820">
        <v>100</v>
      </c>
      <c r="LU820">
        <v>20</v>
      </c>
      <c r="LV820">
        <v>80</v>
      </c>
      <c r="LW820" t="s">
        <v>656</v>
      </c>
      <c r="LX820">
        <v>4</v>
      </c>
      <c r="LY820">
        <v>25</v>
      </c>
      <c r="LZ820">
        <v>5</v>
      </c>
      <c r="MA820">
        <v>21.088999999999999</v>
      </c>
      <c r="MB820">
        <v>21.649000000000001</v>
      </c>
      <c r="MC820">
        <v>23.108000000000001</v>
      </c>
      <c r="MD820">
        <v>2</v>
      </c>
      <c r="MF820" t="s">
        <v>349</v>
      </c>
      <c r="MG820" t="s">
        <v>427</v>
      </c>
      <c r="MH820" t="s">
        <v>2262</v>
      </c>
      <c r="MI820">
        <v>1</v>
      </c>
      <c r="MJ820" t="s">
        <v>366</v>
      </c>
      <c r="MK820" t="s">
        <v>500</v>
      </c>
      <c r="MM820" t="s">
        <v>353</v>
      </c>
    </row>
    <row r="821" spans="1:351" x14ac:dyDescent="0.25">
      <c r="A821" t="s">
        <v>4735</v>
      </c>
      <c r="B821">
        <v>393</v>
      </c>
      <c r="C821">
        <v>58</v>
      </c>
      <c r="D821" t="s">
        <v>4737</v>
      </c>
      <c r="E821" t="s">
        <v>339</v>
      </c>
      <c r="F821" t="s">
        <v>355</v>
      </c>
      <c r="G821" t="s">
        <v>356</v>
      </c>
      <c r="H821" t="s">
        <v>513</v>
      </c>
      <c r="I821" t="s">
        <v>342</v>
      </c>
      <c r="J821" t="s">
        <v>342</v>
      </c>
      <c r="K821" t="s">
        <v>404</v>
      </c>
      <c r="L821" t="s">
        <v>1350</v>
      </c>
      <c r="M821" t="s">
        <v>4889</v>
      </c>
      <c r="O821" t="s">
        <v>378</v>
      </c>
      <c r="Q821">
        <v>65</v>
      </c>
      <c r="R821">
        <v>0</v>
      </c>
      <c r="S821" s="2">
        <f t="shared" si="306"/>
        <v>100</v>
      </c>
      <c r="T821" s="2">
        <f t="shared" si="307"/>
        <v>90</v>
      </c>
      <c r="U821" s="2">
        <f t="shared" si="308"/>
        <v>90</v>
      </c>
      <c r="V821" s="2">
        <f t="shared" si="309"/>
        <v>10</v>
      </c>
      <c r="W821" s="2">
        <f t="shared" si="310"/>
        <v>100</v>
      </c>
      <c r="X821">
        <v>100</v>
      </c>
      <c r="Y821">
        <v>90</v>
      </c>
      <c r="Z821">
        <v>90</v>
      </c>
      <c r="AA821">
        <v>10</v>
      </c>
      <c r="AB821">
        <v>100</v>
      </c>
      <c r="AD821" t="s">
        <v>390</v>
      </c>
      <c r="AE821" t="s">
        <v>361</v>
      </c>
      <c r="AF821" s="2" t="str">
        <f t="shared" si="311"/>
        <v>None</v>
      </c>
      <c r="AG821" s="2" t="str">
        <f t="shared" si="312"/>
        <v>No Party</v>
      </c>
      <c r="AH821" t="s">
        <v>346</v>
      </c>
      <c r="EM821">
        <v>57</v>
      </c>
      <c r="EN821">
        <v>38</v>
      </c>
      <c r="EO821">
        <v>65</v>
      </c>
      <c r="EP821">
        <v>62</v>
      </c>
      <c r="EQ821" t="s">
        <v>4949</v>
      </c>
      <c r="ER821">
        <v>62</v>
      </c>
      <c r="KK821" s="5">
        <f t="shared" ca="1" si="313"/>
        <v>57</v>
      </c>
      <c r="KL821" s="5">
        <f t="shared" ca="1" si="314"/>
        <v>38</v>
      </c>
      <c r="KM821" s="5">
        <f t="shared" ca="1" si="315"/>
        <v>65</v>
      </c>
      <c r="KN821" s="5">
        <f t="shared" ca="1" si="316"/>
        <v>62</v>
      </c>
      <c r="KO821" s="5">
        <f t="shared" ca="1" si="317"/>
        <v>62</v>
      </c>
      <c r="KP821" s="4" t="str">
        <f t="shared" si="318"/>
        <v>male_233_right</v>
      </c>
      <c r="KQ821">
        <v>12.250999999999999</v>
      </c>
      <c r="KR821">
        <v>21.463000000000001</v>
      </c>
      <c r="KS821">
        <v>22.600999999999999</v>
      </c>
      <c r="KT821">
        <v>5</v>
      </c>
      <c r="KU821">
        <v>4</v>
      </c>
      <c r="KV821">
        <v>3</v>
      </c>
      <c r="KW821">
        <v>3</v>
      </c>
      <c r="KX821">
        <v>3</v>
      </c>
      <c r="KY821">
        <v>4</v>
      </c>
      <c r="KZ821" t="s">
        <v>4737</v>
      </c>
      <c r="LA821" t="s">
        <v>4736</v>
      </c>
      <c r="LB821" t="s">
        <v>378</v>
      </c>
      <c r="LD821" t="s">
        <v>5176</v>
      </c>
      <c r="LE821">
        <v>40</v>
      </c>
      <c r="LJ821">
        <v>2</v>
      </c>
      <c r="LK821">
        <v>9</v>
      </c>
      <c r="LL821">
        <v>1</v>
      </c>
      <c r="LM821">
        <v>14.505000000000001</v>
      </c>
      <c r="LN821">
        <v>14.505000000000001</v>
      </c>
      <c r="LO821">
        <v>15.874000000000001</v>
      </c>
      <c r="LP821">
        <v>1</v>
      </c>
      <c r="LQ821">
        <v>30</v>
      </c>
      <c r="LX821">
        <v>3</v>
      </c>
      <c r="LY821">
        <v>41</v>
      </c>
      <c r="LZ821">
        <v>6</v>
      </c>
      <c r="MA821">
        <v>10.544</v>
      </c>
      <c r="MB821">
        <v>10.544</v>
      </c>
      <c r="MC821">
        <v>13.840999999999999</v>
      </c>
      <c r="MD821">
        <v>1</v>
      </c>
      <c r="MF821" t="s">
        <v>363</v>
      </c>
      <c r="MG821" t="s">
        <v>337</v>
      </c>
      <c r="MH821" t="s">
        <v>2263</v>
      </c>
      <c r="MI821">
        <v>1</v>
      </c>
      <c r="MJ821" t="s">
        <v>351</v>
      </c>
      <c r="MK821" t="s">
        <v>477</v>
      </c>
      <c r="MM821" t="s">
        <v>368</v>
      </c>
    </row>
    <row r="822" spans="1:351" x14ac:dyDescent="0.25">
      <c r="A822" t="s">
        <v>4735</v>
      </c>
      <c r="B822">
        <v>684</v>
      </c>
      <c r="C822">
        <v>58</v>
      </c>
      <c r="D822" t="s">
        <v>4737</v>
      </c>
      <c r="E822" t="s">
        <v>395</v>
      </c>
      <c r="F822" t="s">
        <v>605</v>
      </c>
      <c r="G822" t="s">
        <v>402</v>
      </c>
      <c r="H822" t="s">
        <v>357</v>
      </c>
      <c r="I822" t="s">
        <v>342</v>
      </c>
      <c r="J822" t="s">
        <v>342</v>
      </c>
      <c r="K822" t="s">
        <v>341</v>
      </c>
      <c r="L822" t="s">
        <v>5756</v>
      </c>
      <c r="M822" t="s">
        <v>377</v>
      </c>
      <c r="O822" t="s">
        <v>4889</v>
      </c>
      <c r="Q822">
        <v>77</v>
      </c>
      <c r="R822">
        <v>30</v>
      </c>
      <c r="S822" s="2">
        <f t="shared" si="306"/>
        <v>100</v>
      </c>
      <c r="T822" s="2">
        <f t="shared" si="307"/>
        <v>78</v>
      </c>
      <c r="U822" s="2">
        <f t="shared" si="308"/>
        <v>100</v>
      </c>
      <c r="V822" s="2">
        <f t="shared" si="309"/>
        <v>100</v>
      </c>
      <c r="W822" s="2">
        <f t="shared" si="310"/>
        <v>71</v>
      </c>
      <c r="X822">
        <v>100</v>
      </c>
      <c r="Y822">
        <v>78</v>
      </c>
      <c r="Z822">
        <v>100</v>
      </c>
      <c r="AA822">
        <v>100</v>
      </c>
      <c r="AB822">
        <v>71</v>
      </c>
      <c r="AD822" t="s">
        <v>344</v>
      </c>
      <c r="AE822" t="s">
        <v>345</v>
      </c>
      <c r="AF822" s="2" t="str">
        <f t="shared" si="311"/>
        <v>FDP</v>
      </c>
      <c r="AG822" s="2" t="str">
        <f t="shared" si="312"/>
        <v>Other Party</v>
      </c>
      <c r="AH822" t="s">
        <v>379</v>
      </c>
      <c r="KA822">
        <v>9.2170000000000005</v>
      </c>
      <c r="KB822">
        <v>68.328999999999994</v>
      </c>
      <c r="KC822">
        <v>70.277000000000001</v>
      </c>
      <c r="KD822">
        <v>23</v>
      </c>
      <c r="KE822">
        <v>0</v>
      </c>
      <c r="KF822">
        <v>0</v>
      </c>
      <c r="KG822">
        <v>8</v>
      </c>
      <c r="KH822">
        <v>0</v>
      </c>
      <c r="KI822" t="s">
        <v>4947</v>
      </c>
      <c r="KJ822">
        <v>0</v>
      </c>
      <c r="KK822" s="5">
        <f t="shared" ca="1" si="313"/>
        <v>0</v>
      </c>
      <c r="KL822" s="5">
        <f t="shared" ca="1" si="314"/>
        <v>0</v>
      </c>
      <c r="KM822" s="5">
        <f t="shared" ca="1" si="315"/>
        <v>8</v>
      </c>
      <c r="KN822" s="5">
        <f t="shared" ca="1" si="316"/>
        <v>0</v>
      </c>
      <c r="KO822" s="5">
        <f t="shared" ca="1" si="317"/>
        <v>0</v>
      </c>
      <c r="KP822" s="4" t="str">
        <f t="shared" si="318"/>
        <v>female_333_right</v>
      </c>
      <c r="KQ822">
        <v>18.625</v>
      </c>
      <c r="KR822">
        <v>38.417999999999999</v>
      </c>
      <c r="KS822">
        <v>39.880000000000003</v>
      </c>
      <c r="KT822">
        <v>5</v>
      </c>
      <c r="KU822">
        <v>3</v>
      </c>
      <c r="KV822" t="s">
        <v>397</v>
      </c>
      <c r="KW822">
        <v>4</v>
      </c>
      <c r="KX822" t="s">
        <v>397</v>
      </c>
      <c r="KY822" t="s">
        <v>397</v>
      </c>
      <c r="KZ822" t="s">
        <v>347</v>
      </c>
      <c r="LA822" t="s">
        <v>4738</v>
      </c>
      <c r="LB822" t="s">
        <v>344</v>
      </c>
      <c r="LD822" t="s">
        <v>5757</v>
      </c>
      <c r="LE822">
        <v>57</v>
      </c>
      <c r="LG822">
        <v>2</v>
      </c>
      <c r="LH822">
        <v>5</v>
      </c>
      <c r="LI822">
        <v>0</v>
      </c>
      <c r="LM822">
        <v>22.498000000000001</v>
      </c>
      <c r="LN822">
        <v>22.498000000000001</v>
      </c>
      <c r="LO822">
        <v>25.032</v>
      </c>
      <c r="LP822">
        <v>1</v>
      </c>
      <c r="LQ822">
        <v>41</v>
      </c>
      <c r="LX822">
        <v>4</v>
      </c>
      <c r="LY822">
        <v>31</v>
      </c>
      <c r="LZ822">
        <v>6</v>
      </c>
      <c r="MA822">
        <v>11.131</v>
      </c>
      <c r="MB822">
        <v>16.308</v>
      </c>
      <c r="MC822">
        <v>17.888999999999999</v>
      </c>
      <c r="MD822">
        <v>4</v>
      </c>
      <c r="MF822" t="s">
        <v>363</v>
      </c>
      <c r="MG822" t="s">
        <v>1256</v>
      </c>
      <c r="MH822" t="s">
        <v>2264</v>
      </c>
      <c r="MI822">
        <v>1</v>
      </c>
      <c r="MJ822" t="s">
        <v>351</v>
      </c>
      <c r="ML822" t="s">
        <v>485</v>
      </c>
      <c r="MM822" t="s">
        <v>353</v>
      </c>
    </row>
    <row r="823" spans="1:351" x14ac:dyDescent="0.25">
      <c r="A823" t="s">
        <v>4735</v>
      </c>
      <c r="B823">
        <v>422</v>
      </c>
      <c r="C823">
        <v>55</v>
      </c>
      <c r="D823" t="s">
        <v>4737</v>
      </c>
      <c r="E823" t="s">
        <v>354</v>
      </c>
      <c r="F823" t="s">
        <v>355</v>
      </c>
      <c r="G823" t="s">
        <v>370</v>
      </c>
      <c r="H823" t="s">
        <v>341</v>
      </c>
      <c r="I823" t="s">
        <v>355</v>
      </c>
      <c r="J823" t="s">
        <v>355</v>
      </c>
      <c r="K823" t="s">
        <v>371</v>
      </c>
      <c r="L823" t="s">
        <v>596</v>
      </c>
      <c r="M823" t="s">
        <v>378</v>
      </c>
      <c r="O823" t="s">
        <v>388</v>
      </c>
      <c r="Q823">
        <v>51</v>
      </c>
      <c r="R823">
        <v>44</v>
      </c>
      <c r="S823" s="2">
        <f t="shared" si="306"/>
        <v>60</v>
      </c>
      <c r="T823" s="2">
        <f t="shared" si="307"/>
        <v>64</v>
      </c>
      <c r="U823" s="2">
        <f t="shared" si="308"/>
        <v>55</v>
      </c>
      <c r="V823" s="2">
        <f t="shared" si="309"/>
        <v>57</v>
      </c>
      <c r="W823" s="2">
        <f t="shared" si="310"/>
        <v>56</v>
      </c>
      <c r="AD823" t="s">
        <v>4889</v>
      </c>
      <c r="AE823" t="s">
        <v>345</v>
      </c>
      <c r="AF823" s="2" t="str">
        <f t="shared" si="311"/>
        <v>None</v>
      </c>
      <c r="AG823" s="2" t="str">
        <f t="shared" si="312"/>
        <v>No Party</v>
      </c>
      <c r="AH823" t="s">
        <v>346</v>
      </c>
      <c r="IK823">
        <v>53</v>
      </c>
      <c r="IL823">
        <v>55</v>
      </c>
      <c r="IM823">
        <v>59</v>
      </c>
      <c r="IN823">
        <v>58</v>
      </c>
      <c r="IO823" t="s">
        <v>5003</v>
      </c>
      <c r="IP823">
        <v>75</v>
      </c>
      <c r="KK823" s="5">
        <f t="shared" ca="1" si="313"/>
        <v>53</v>
      </c>
      <c r="KL823" s="5">
        <f t="shared" ca="1" si="314"/>
        <v>55</v>
      </c>
      <c r="KM823" s="5">
        <f t="shared" ca="1" si="315"/>
        <v>59</v>
      </c>
      <c r="KN823" s="5">
        <f t="shared" ca="1" si="316"/>
        <v>58</v>
      </c>
      <c r="KO823" s="5">
        <f t="shared" ca="1" si="317"/>
        <v>75</v>
      </c>
      <c r="KP823" s="4" t="str">
        <f t="shared" si="318"/>
        <v>female_322_left</v>
      </c>
      <c r="KQ823">
        <v>3.387</v>
      </c>
      <c r="KR823">
        <v>6.681</v>
      </c>
      <c r="KS823">
        <v>7.8780000000000001</v>
      </c>
      <c r="KT823">
        <v>5</v>
      </c>
      <c r="KU823">
        <v>3</v>
      </c>
      <c r="KV823">
        <v>3</v>
      </c>
      <c r="KW823">
        <v>3</v>
      </c>
      <c r="KX823">
        <v>3</v>
      </c>
      <c r="KY823">
        <v>3</v>
      </c>
      <c r="KZ823" t="s">
        <v>4737</v>
      </c>
      <c r="LA823" t="s">
        <v>4738</v>
      </c>
      <c r="LB823" t="s">
        <v>378</v>
      </c>
      <c r="LD823" t="s">
        <v>5758</v>
      </c>
      <c r="LE823">
        <v>17</v>
      </c>
      <c r="LG823">
        <v>3</v>
      </c>
      <c r="LH823">
        <v>4</v>
      </c>
      <c r="LI823">
        <v>5</v>
      </c>
      <c r="LM823">
        <v>8.8539999999999992</v>
      </c>
      <c r="LN823">
        <v>8.8539999999999992</v>
      </c>
      <c r="LO823">
        <v>10.494</v>
      </c>
      <c r="LP823">
        <v>1</v>
      </c>
      <c r="LQ823">
        <v>50</v>
      </c>
      <c r="LR823">
        <v>60</v>
      </c>
      <c r="LS823">
        <v>64</v>
      </c>
      <c r="LT823">
        <v>55</v>
      </c>
      <c r="LU823">
        <v>57</v>
      </c>
      <c r="LV823">
        <v>56</v>
      </c>
      <c r="LW823" t="s">
        <v>2265</v>
      </c>
      <c r="LX823">
        <v>2</v>
      </c>
      <c r="LY823">
        <v>20</v>
      </c>
      <c r="LZ823">
        <v>3</v>
      </c>
      <c r="MA823">
        <v>3.6749999999999998</v>
      </c>
      <c r="MB823">
        <v>11.175000000000001</v>
      </c>
      <c r="MC823">
        <v>13.058999999999999</v>
      </c>
      <c r="MD823">
        <v>2</v>
      </c>
      <c r="ME823" t="s">
        <v>2266</v>
      </c>
      <c r="MF823" t="s">
        <v>363</v>
      </c>
      <c r="MG823" t="s">
        <v>337</v>
      </c>
      <c r="MH823" t="s">
        <v>2267</v>
      </c>
      <c r="MI823">
        <v>1</v>
      </c>
      <c r="MJ823" t="s">
        <v>366</v>
      </c>
      <c r="ML823" t="s">
        <v>536</v>
      </c>
      <c r="MM823" t="s">
        <v>353</v>
      </c>
    </row>
    <row r="824" spans="1:351" x14ac:dyDescent="0.25">
      <c r="A824" t="s">
        <v>4735</v>
      </c>
      <c r="B824">
        <v>390</v>
      </c>
      <c r="C824">
        <v>27</v>
      </c>
      <c r="D824" t="s">
        <v>347</v>
      </c>
      <c r="E824" t="s">
        <v>339</v>
      </c>
      <c r="F824" t="s">
        <v>605</v>
      </c>
      <c r="G824" t="s">
        <v>437</v>
      </c>
      <c r="H824" t="s">
        <v>357</v>
      </c>
      <c r="I824" t="s">
        <v>342</v>
      </c>
      <c r="J824" t="s">
        <v>355</v>
      </c>
      <c r="K824" t="s">
        <v>386</v>
      </c>
      <c r="L824" t="s">
        <v>537</v>
      </c>
      <c r="M824" t="s">
        <v>4889</v>
      </c>
      <c r="O824" t="s">
        <v>389</v>
      </c>
      <c r="R824">
        <v>30</v>
      </c>
      <c r="S824" s="2">
        <f t="shared" si="306"/>
        <v>88</v>
      </c>
      <c r="T824" s="2">
        <f t="shared" si="307"/>
        <v>81</v>
      </c>
      <c r="U824" s="2">
        <f t="shared" si="308"/>
        <v>89</v>
      </c>
      <c r="V824" s="2">
        <f t="shared" si="309"/>
        <v>77</v>
      </c>
      <c r="W824" s="2">
        <f t="shared" si="310"/>
        <v>81</v>
      </c>
      <c r="X824">
        <v>88</v>
      </c>
      <c r="Y824">
        <v>81</v>
      </c>
      <c r="Z824">
        <v>89</v>
      </c>
      <c r="AA824">
        <v>77</v>
      </c>
      <c r="AB824">
        <v>81</v>
      </c>
      <c r="AD824" t="s">
        <v>344</v>
      </c>
      <c r="AE824" t="s">
        <v>345</v>
      </c>
      <c r="AF824" s="2" t="str">
        <f t="shared" si="311"/>
        <v>GRueNE</v>
      </c>
      <c r="AG824" s="2" t="str">
        <f t="shared" si="312"/>
        <v>Own Party</v>
      </c>
      <c r="AH824" t="s">
        <v>391</v>
      </c>
      <c r="FQ824">
        <v>50</v>
      </c>
      <c r="FR824">
        <v>51</v>
      </c>
      <c r="FS824">
        <v>71</v>
      </c>
      <c r="FT824">
        <v>50</v>
      </c>
      <c r="FU824" t="s">
        <v>4988</v>
      </c>
      <c r="FV824">
        <v>51</v>
      </c>
      <c r="KK824" s="5">
        <f t="shared" ca="1" si="313"/>
        <v>50</v>
      </c>
      <c r="KL824" s="5">
        <f t="shared" ca="1" si="314"/>
        <v>51</v>
      </c>
      <c r="KM824" s="5">
        <f t="shared" ca="1" si="315"/>
        <v>71</v>
      </c>
      <c r="KN824" s="5">
        <f t="shared" ca="1" si="316"/>
        <v>50</v>
      </c>
      <c r="KO824" s="5">
        <f t="shared" ca="1" si="317"/>
        <v>51</v>
      </c>
      <c r="KP824" s="4" t="str">
        <f t="shared" si="318"/>
        <v>female_211</v>
      </c>
      <c r="KQ824">
        <v>13.074</v>
      </c>
      <c r="KR824">
        <v>23.178000000000001</v>
      </c>
      <c r="KS824">
        <v>25.074000000000002</v>
      </c>
      <c r="KT824">
        <v>5</v>
      </c>
      <c r="KU824">
        <v>4</v>
      </c>
      <c r="KV824">
        <v>3</v>
      </c>
      <c r="KW824">
        <v>4</v>
      </c>
      <c r="KX824">
        <v>3</v>
      </c>
      <c r="KY824">
        <v>4</v>
      </c>
      <c r="KZ824" t="s">
        <v>347</v>
      </c>
      <c r="LA824" t="s">
        <v>4736</v>
      </c>
      <c r="LB824" t="s">
        <v>4906</v>
      </c>
      <c r="LD824" t="s">
        <v>5759</v>
      </c>
      <c r="LE824">
        <v>25</v>
      </c>
      <c r="LJ824">
        <v>4</v>
      </c>
      <c r="LK824">
        <v>7</v>
      </c>
      <c r="LL824">
        <v>0</v>
      </c>
      <c r="LM824">
        <v>10.996</v>
      </c>
      <c r="LN824">
        <v>10.996</v>
      </c>
      <c r="LO824">
        <v>13.85</v>
      </c>
      <c r="LP824">
        <v>1</v>
      </c>
      <c r="LQ824">
        <v>50</v>
      </c>
      <c r="LX824">
        <v>2</v>
      </c>
      <c r="LY824">
        <v>30</v>
      </c>
      <c r="LZ824">
        <v>6</v>
      </c>
      <c r="MA824">
        <v>13.176</v>
      </c>
      <c r="MB824">
        <v>15.352</v>
      </c>
      <c r="MC824">
        <v>19.045000000000002</v>
      </c>
      <c r="MD824">
        <v>2</v>
      </c>
      <c r="MF824" t="s">
        <v>349</v>
      </c>
      <c r="MG824" t="s">
        <v>2268</v>
      </c>
      <c r="MH824" t="s">
        <v>2269</v>
      </c>
      <c r="MI824">
        <v>1</v>
      </c>
      <c r="MJ824" t="s">
        <v>351</v>
      </c>
      <c r="ML824" t="s">
        <v>560</v>
      </c>
      <c r="MM824" t="s">
        <v>368</v>
      </c>
    </row>
    <row r="825" spans="1:351" x14ac:dyDescent="0.25">
      <c r="A825" t="s">
        <v>4735</v>
      </c>
      <c r="B825">
        <v>389</v>
      </c>
      <c r="C825">
        <v>48</v>
      </c>
      <c r="D825" t="s">
        <v>347</v>
      </c>
      <c r="E825" t="s">
        <v>374</v>
      </c>
      <c r="F825" t="s">
        <v>338</v>
      </c>
      <c r="G825" t="s">
        <v>356</v>
      </c>
      <c r="H825" t="s">
        <v>404</v>
      </c>
      <c r="I825" t="s">
        <v>355</v>
      </c>
      <c r="J825" t="s">
        <v>355</v>
      </c>
      <c r="K825" t="s">
        <v>371</v>
      </c>
      <c r="M825" t="s">
        <v>377</v>
      </c>
      <c r="O825" t="s">
        <v>4889</v>
      </c>
      <c r="Q825">
        <v>100</v>
      </c>
      <c r="R825">
        <v>4</v>
      </c>
      <c r="S825" s="2">
        <f t="shared" si="306"/>
        <v>90</v>
      </c>
      <c r="T825" s="2">
        <f t="shared" si="307"/>
        <v>43</v>
      </c>
      <c r="U825" s="2">
        <f t="shared" si="308"/>
        <v>73</v>
      </c>
      <c r="V825" s="2">
        <f t="shared" si="309"/>
        <v>53</v>
      </c>
      <c r="W825" s="2">
        <f t="shared" si="310"/>
        <v>42</v>
      </c>
      <c r="AD825" t="s">
        <v>388</v>
      </c>
      <c r="AE825" t="s">
        <v>361</v>
      </c>
      <c r="AF825" s="2" t="str">
        <f t="shared" si="311"/>
        <v>CSU</v>
      </c>
      <c r="AG825" s="2" t="str">
        <f t="shared" si="312"/>
        <v>Other Party</v>
      </c>
      <c r="AH825" t="s">
        <v>379</v>
      </c>
      <c r="BM825">
        <v>72</v>
      </c>
      <c r="BN825">
        <v>100</v>
      </c>
      <c r="BO825">
        <v>73</v>
      </c>
      <c r="BP825">
        <v>68</v>
      </c>
      <c r="BQ825" t="s">
        <v>5007</v>
      </c>
      <c r="BR825">
        <v>55</v>
      </c>
      <c r="KK825" s="5">
        <f t="shared" ca="1" si="313"/>
        <v>72</v>
      </c>
      <c r="KL825" s="5">
        <f t="shared" ca="1" si="314"/>
        <v>100</v>
      </c>
      <c r="KM825" s="5">
        <f t="shared" ca="1" si="315"/>
        <v>73</v>
      </c>
      <c r="KN825" s="5">
        <f t="shared" ca="1" si="316"/>
        <v>68</v>
      </c>
      <c r="KO825" s="5">
        <f t="shared" ca="1" si="317"/>
        <v>55</v>
      </c>
      <c r="KP825" s="4" t="str">
        <f t="shared" si="318"/>
        <v>male_311_left</v>
      </c>
      <c r="KQ825">
        <v>11.119</v>
      </c>
      <c r="KR825">
        <v>29.282</v>
      </c>
      <c r="KS825">
        <v>30.532</v>
      </c>
      <c r="KT825">
        <v>7</v>
      </c>
      <c r="KU825">
        <v>3</v>
      </c>
      <c r="KV825">
        <v>4</v>
      </c>
      <c r="KW825">
        <v>3</v>
      </c>
      <c r="KX825">
        <v>2</v>
      </c>
      <c r="KY825">
        <v>4</v>
      </c>
      <c r="KZ825" t="s">
        <v>4737</v>
      </c>
      <c r="LA825" t="s">
        <v>4736</v>
      </c>
      <c r="LB825" t="s">
        <v>388</v>
      </c>
      <c r="LD825" t="s">
        <v>5760</v>
      </c>
      <c r="LE825">
        <v>53</v>
      </c>
      <c r="LJ825">
        <v>4</v>
      </c>
      <c r="LK825">
        <v>8</v>
      </c>
      <c r="LL825">
        <v>0</v>
      </c>
      <c r="LM825">
        <v>13.928000000000001</v>
      </c>
      <c r="LN825">
        <v>15.407999999999999</v>
      </c>
      <c r="LO825">
        <v>16.524000000000001</v>
      </c>
      <c r="LP825">
        <v>2</v>
      </c>
      <c r="LQ825">
        <v>36</v>
      </c>
      <c r="LR825">
        <v>90</v>
      </c>
      <c r="LS825">
        <v>43</v>
      </c>
      <c r="LT825">
        <v>73</v>
      </c>
      <c r="LU825">
        <v>53</v>
      </c>
      <c r="LV825">
        <v>42</v>
      </c>
      <c r="LW825" t="s">
        <v>1241</v>
      </c>
      <c r="LX825">
        <v>2</v>
      </c>
      <c r="LY825">
        <v>18</v>
      </c>
      <c r="LZ825">
        <v>6</v>
      </c>
      <c r="MA825">
        <v>8.3510000000000009</v>
      </c>
      <c r="MB825">
        <v>14.731999999999999</v>
      </c>
      <c r="MC825">
        <v>15.786</v>
      </c>
      <c r="MD825">
        <v>4</v>
      </c>
      <c r="MF825" t="s">
        <v>363</v>
      </c>
      <c r="MG825" t="s">
        <v>2270</v>
      </c>
      <c r="MH825" t="s">
        <v>2271</v>
      </c>
      <c r="MI825">
        <v>1</v>
      </c>
      <c r="MJ825" t="s">
        <v>366</v>
      </c>
      <c r="MK825" t="s">
        <v>504</v>
      </c>
      <c r="MM825" t="s">
        <v>368</v>
      </c>
    </row>
    <row r="826" spans="1:351" x14ac:dyDescent="0.25">
      <c r="A826" t="s">
        <v>4735</v>
      </c>
      <c r="B826">
        <v>6784</v>
      </c>
      <c r="C826">
        <v>33</v>
      </c>
      <c r="D826" t="s">
        <v>347</v>
      </c>
      <c r="E826" t="s">
        <v>486</v>
      </c>
      <c r="F826" t="s">
        <v>369</v>
      </c>
      <c r="G826" t="s">
        <v>4739</v>
      </c>
      <c r="H826" t="s">
        <v>357</v>
      </c>
      <c r="I826" t="s">
        <v>342</v>
      </c>
      <c r="J826" t="s">
        <v>355</v>
      </c>
      <c r="K826" t="s">
        <v>404</v>
      </c>
      <c r="L826" t="s">
        <v>2272</v>
      </c>
      <c r="M826" t="s">
        <v>4889</v>
      </c>
      <c r="O826" t="s">
        <v>389</v>
      </c>
      <c r="R826">
        <v>50</v>
      </c>
      <c r="S826" s="2">
        <f t="shared" si="306"/>
        <v>16</v>
      </c>
      <c r="T826" s="2">
        <f t="shared" si="307"/>
        <v>30</v>
      </c>
      <c r="U826" s="2">
        <f t="shared" si="308"/>
        <v>73</v>
      </c>
      <c r="V826" s="2">
        <f t="shared" si="309"/>
        <v>76</v>
      </c>
      <c r="W826" s="2">
        <f t="shared" si="310"/>
        <v>39</v>
      </c>
      <c r="AD826" t="s">
        <v>388</v>
      </c>
      <c r="AE826" t="s">
        <v>345</v>
      </c>
      <c r="AF826" s="2" t="str">
        <f t="shared" si="311"/>
        <v>CSU</v>
      </c>
      <c r="AG826" s="2" t="str">
        <f t="shared" si="312"/>
        <v>Other Party</v>
      </c>
      <c r="AH826" t="s">
        <v>379</v>
      </c>
      <c r="HA826">
        <v>55</v>
      </c>
      <c r="HB826">
        <v>31</v>
      </c>
      <c r="HC826">
        <v>37</v>
      </c>
      <c r="HD826">
        <v>58</v>
      </c>
      <c r="HE826" t="s">
        <v>4894</v>
      </c>
      <c r="HF826">
        <v>55</v>
      </c>
      <c r="KK826" s="5">
        <f t="shared" ca="1" si="313"/>
        <v>55</v>
      </c>
      <c r="KL826" s="5">
        <f t="shared" ca="1" si="314"/>
        <v>31</v>
      </c>
      <c r="KM826" s="5">
        <f t="shared" ca="1" si="315"/>
        <v>37</v>
      </c>
      <c r="KN826" s="5">
        <f t="shared" ca="1" si="316"/>
        <v>58</v>
      </c>
      <c r="KO826" s="5">
        <f t="shared" ca="1" si="317"/>
        <v>55</v>
      </c>
      <c r="KP826" s="4" t="str">
        <f t="shared" si="318"/>
        <v>female_122</v>
      </c>
      <c r="KQ826">
        <v>14.388</v>
      </c>
      <c r="KR826">
        <v>35.156999999999996</v>
      </c>
      <c r="KS826">
        <v>36.387</v>
      </c>
      <c r="KT826">
        <v>6</v>
      </c>
      <c r="KU826">
        <v>2</v>
      </c>
      <c r="KV826">
        <v>2</v>
      </c>
      <c r="KW826">
        <v>3</v>
      </c>
      <c r="KX826">
        <v>3</v>
      </c>
      <c r="KY826">
        <v>2</v>
      </c>
      <c r="KZ826" t="s">
        <v>347</v>
      </c>
      <c r="LA826" t="s">
        <v>4736</v>
      </c>
      <c r="LB826" t="s">
        <v>388</v>
      </c>
      <c r="LD826" t="s">
        <v>5761</v>
      </c>
      <c r="LE826">
        <v>51</v>
      </c>
      <c r="LG826">
        <v>7</v>
      </c>
      <c r="LH826">
        <v>4</v>
      </c>
      <c r="LI826">
        <v>4</v>
      </c>
      <c r="LM826">
        <v>10.879</v>
      </c>
      <c r="LN826">
        <v>10.879</v>
      </c>
      <c r="LO826">
        <v>12.148999999999999</v>
      </c>
      <c r="LP826">
        <v>1</v>
      </c>
      <c r="LQ826">
        <v>40</v>
      </c>
      <c r="LR826">
        <v>16</v>
      </c>
      <c r="LS826">
        <v>30</v>
      </c>
      <c r="LT826">
        <v>73</v>
      </c>
      <c r="LU826">
        <v>76</v>
      </c>
      <c r="LV826">
        <v>39</v>
      </c>
      <c r="LW826" t="s">
        <v>1003</v>
      </c>
      <c r="LX826">
        <v>1</v>
      </c>
      <c r="LY826">
        <v>17</v>
      </c>
      <c r="LZ826">
        <v>7</v>
      </c>
      <c r="MA826">
        <v>90.224000000000004</v>
      </c>
      <c r="MB826">
        <v>90.224000000000004</v>
      </c>
      <c r="MC826">
        <v>92.504999999999995</v>
      </c>
      <c r="MD826">
        <v>1</v>
      </c>
      <c r="MF826" t="s">
        <v>363</v>
      </c>
      <c r="MG826" t="s">
        <v>427</v>
      </c>
      <c r="MH826" t="s">
        <v>2273</v>
      </c>
      <c r="MI826">
        <v>1</v>
      </c>
      <c r="MJ826" t="s">
        <v>366</v>
      </c>
      <c r="ML826" t="s">
        <v>422</v>
      </c>
      <c r="MM826" t="s">
        <v>353</v>
      </c>
    </row>
    <row r="827" spans="1:351" x14ac:dyDescent="0.25">
      <c r="A827" t="s">
        <v>4735</v>
      </c>
      <c r="B827">
        <v>660</v>
      </c>
      <c r="C827">
        <v>26</v>
      </c>
      <c r="D827" t="s">
        <v>4737</v>
      </c>
      <c r="E827" t="s">
        <v>354</v>
      </c>
      <c r="F827" t="s">
        <v>355</v>
      </c>
      <c r="G827" t="s">
        <v>4739</v>
      </c>
      <c r="H827" t="s">
        <v>404</v>
      </c>
      <c r="I827" t="s">
        <v>342</v>
      </c>
      <c r="J827" t="s">
        <v>342</v>
      </c>
      <c r="K827" t="s">
        <v>371</v>
      </c>
      <c r="L827" t="s">
        <v>743</v>
      </c>
      <c r="M827" t="s">
        <v>4889</v>
      </c>
      <c r="O827" t="s">
        <v>377</v>
      </c>
      <c r="Q827">
        <v>66</v>
      </c>
      <c r="R827">
        <v>24</v>
      </c>
      <c r="S827" s="2">
        <f t="shared" si="306"/>
        <v>97</v>
      </c>
      <c r="T827" s="2">
        <f t="shared" si="307"/>
        <v>76</v>
      </c>
      <c r="U827" s="2">
        <f t="shared" si="308"/>
        <v>89</v>
      </c>
      <c r="V827" s="2">
        <f t="shared" si="309"/>
        <v>67</v>
      </c>
      <c r="W827" s="2">
        <f t="shared" si="310"/>
        <v>66</v>
      </c>
      <c r="X827">
        <v>97</v>
      </c>
      <c r="Y827">
        <v>76</v>
      </c>
      <c r="Z827">
        <v>89</v>
      </c>
      <c r="AA827">
        <v>67</v>
      </c>
      <c r="AB827">
        <v>66</v>
      </c>
      <c r="AD827" t="s">
        <v>388</v>
      </c>
      <c r="AE827" t="s">
        <v>345</v>
      </c>
      <c r="AF827" s="2" t="str">
        <f t="shared" si="311"/>
        <v>CSU</v>
      </c>
      <c r="AG827" s="2" t="str">
        <f t="shared" si="312"/>
        <v>Other Party</v>
      </c>
      <c r="AH827" t="s">
        <v>379</v>
      </c>
      <c r="JA827">
        <v>5.9669999999999996</v>
      </c>
      <c r="JB827">
        <v>71.72</v>
      </c>
      <c r="JC827">
        <v>73.552000000000007</v>
      </c>
      <c r="JD827">
        <v>23</v>
      </c>
      <c r="JE827">
        <v>59</v>
      </c>
      <c r="JF827">
        <v>27</v>
      </c>
      <c r="JG827">
        <v>68</v>
      </c>
      <c r="JH827">
        <v>44</v>
      </c>
      <c r="JI827" t="s">
        <v>4976</v>
      </c>
      <c r="JJ827">
        <v>56</v>
      </c>
      <c r="KK827" s="5">
        <f t="shared" ca="1" si="313"/>
        <v>59</v>
      </c>
      <c r="KL827" s="5">
        <f t="shared" ca="1" si="314"/>
        <v>27</v>
      </c>
      <c r="KM827" s="5">
        <f t="shared" ca="1" si="315"/>
        <v>68</v>
      </c>
      <c r="KN827" s="5">
        <f t="shared" ca="1" si="316"/>
        <v>44</v>
      </c>
      <c r="KO827" s="5">
        <f t="shared" ca="1" si="317"/>
        <v>56</v>
      </c>
      <c r="KP827" s="4" t="str">
        <f t="shared" si="318"/>
        <v>female_233_left</v>
      </c>
      <c r="KQ827">
        <v>3.895</v>
      </c>
      <c r="KR827">
        <v>28.768000000000001</v>
      </c>
      <c r="KS827">
        <v>30.266999999999999</v>
      </c>
      <c r="KT827">
        <v>11</v>
      </c>
      <c r="KU827">
        <v>4</v>
      </c>
      <c r="KV827">
        <v>4</v>
      </c>
      <c r="KW827">
        <v>2</v>
      </c>
      <c r="KX827">
        <v>4</v>
      </c>
      <c r="KY827">
        <v>3</v>
      </c>
      <c r="KZ827" t="s">
        <v>347</v>
      </c>
      <c r="LA827" t="s">
        <v>4736</v>
      </c>
      <c r="LB827" t="s">
        <v>388</v>
      </c>
      <c r="LD827" t="s">
        <v>5762</v>
      </c>
      <c r="LE827">
        <v>75</v>
      </c>
      <c r="LG827">
        <v>3</v>
      </c>
      <c r="LH827">
        <v>6</v>
      </c>
      <c r="LI827">
        <v>2</v>
      </c>
      <c r="LM827">
        <v>7.8650000000000002</v>
      </c>
      <c r="LN827">
        <v>9.9480000000000004</v>
      </c>
      <c r="LO827">
        <v>11.311</v>
      </c>
      <c r="LP827">
        <v>4</v>
      </c>
      <c r="LQ827">
        <v>58</v>
      </c>
      <c r="LX827">
        <v>2</v>
      </c>
      <c r="LY827">
        <v>19</v>
      </c>
      <c r="LZ827">
        <v>6</v>
      </c>
      <c r="MA827">
        <v>3.9889999999999999</v>
      </c>
      <c r="MB827">
        <v>12.718</v>
      </c>
      <c r="MC827">
        <v>14.009</v>
      </c>
      <c r="MD827">
        <v>5</v>
      </c>
      <c r="MF827" t="s">
        <v>363</v>
      </c>
      <c r="MG827" t="s">
        <v>2274</v>
      </c>
      <c r="MH827" t="s">
        <v>2275</v>
      </c>
      <c r="MI827">
        <v>1</v>
      </c>
      <c r="MJ827" t="s">
        <v>351</v>
      </c>
      <c r="ML827" t="s">
        <v>512</v>
      </c>
      <c r="MM827" t="s">
        <v>353</v>
      </c>
    </row>
    <row r="828" spans="1:351" x14ac:dyDescent="0.25">
      <c r="A828" t="s">
        <v>4735</v>
      </c>
      <c r="B828">
        <v>689</v>
      </c>
      <c r="C828">
        <v>35</v>
      </c>
      <c r="D828" t="s">
        <v>347</v>
      </c>
      <c r="E828" t="s">
        <v>354</v>
      </c>
      <c r="F828" t="s">
        <v>355</v>
      </c>
      <c r="G828" t="s">
        <v>370</v>
      </c>
      <c r="H828" t="s">
        <v>513</v>
      </c>
      <c r="I828" t="s">
        <v>355</v>
      </c>
      <c r="J828" t="s">
        <v>342</v>
      </c>
      <c r="K828" t="s">
        <v>404</v>
      </c>
      <c r="L828" t="s">
        <v>2276</v>
      </c>
      <c r="M828" t="s">
        <v>378</v>
      </c>
      <c r="O828" t="s">
        <v>343</v>
      </c>
      <c r="Q828">
        <v>51</v>
      </c>
      <c r="R828">
        <v>47</v>
      </c>
      <c r="S828" s="2">
        <f t="shared" si="306"/>
        <v>94</v>
      </c>
      <c r="T828" s="2">
        <f t="shared" si="307"/>
        <v>47</v>
      </c>
      <c r="U828" s="2">
        <f t="shared" si="308"/>
        <v>96</v>
      </c>
      <c r="V828" s="2">
        <f t="shared" si="309"/>
        <v>87</v>
      </c>
      <c r="W828" s="2">
        <f t="shared" si="310"/>
        <v>86</v>
      </c>
      <c r="X828">
        <v>94</v>
      </c>
      <c r="Y828">
        <v>47</v>
      </c>
      <c r="Z828">
        <v>96</v>
      </c>
      <c r="AA828">
        <v>87</v>
      </c>
      <c r="AB828">
        <v>86</v>
      </c>
      <c r="AD828" t="s">
        <v>4889</v>
      </c>
      <c r="AE828" t="s">
        <v>345</v>
      </c>
      <c r="AF828" s="2" t="str">
        <f t="shared" si="311"/>
        <v>GRueNE</v>
      </c>
      <c r="AG828" s="2" t="str">
        <f t="shared" si="312"/>
        <v>Other Party</v>
      </c>
      <c r="AH828" t="s">
        <v>379</v>
      </c>
      <c r="HG828">
        <v>90</v>
      </c>
      <c r="HH828">
        <v>63</v>
      </c>
      <c r="HI828">
        <v>84</v>
      </c>
      <c r="HJ828">
        <v>64</v>
      </c>
      <c r="HK828" t="s">
        <v>4960</v>
      </c>
      <c r="HL828">
        <v>71</v>
      </c>
      <c r="KK828" s="5">
        <f t="shared" ca="1" si="313"/>
        <v>90</v>
      </c>
      <c r="KL828" s="5">
        <f t="shared" ca="1" si="314"/>
        <v>63</v>
      </c>
      <c r="KM828" s="5">
        <f t="shared" ca="1" si="315"/>
        <v>84</v>
      </c>
      <c r="KN828" s="5">
        <f t="shared" ca="1" si="316"/>
        <v>64</v>
      </c>
      <c r="KO828" s="5">
        <f t="shared" ca="1" si="317"/>
        <v>71</v>
      </c>
      <c r="KP828" s="4" t="str">
        <f t="shared" si="318"/>
        <v>female_123_left</v>
      </c>
      <c r="KQ828">
        <v>1.86</v>
      </c>
      <c r="KR828">
        <v>5.665</v>
      </c>
      <c r="KS828">
        <v>6.2640000000000002</v>
      </c>
      <c r="KT828">
        <v>7</v>
      </c>
      <c r="KU828" t="s">
        <v>444</v>
      </c>
      <c r="KV828">
        <v>2</v>
      </c>
      <c r="KW828">
        <v>4</v>
      </c>
      <c r="KX828">
        <v>3</v>
      </c>
      <c r="KY828" t="s">
        <v>444</v>
      </c>
      <c r="KZ828" t="s">
        <v>347</v>
      </c>
      <c r="LA828" t="s">
        <v>4736</v>
      </c>
      <c r="LB828" t="s">
        <v>343</v>
      </c>
      <c r="LD828" t="s">
        <v>5763</v>
      </c>
      <c r="LE828">
        <v>51</v>
      </c>
      <c r="LG828">
        <v>4</v>
      </c>
      <c r="LH828">
        <v>8</v>
      </c>
      <c r="LI828">
        <v>2</v>
      </c>
      <c r="LM828">
        <v>11.69</v>
      </c>
      <c r="LN828">
        <v>13.901999999999999</v>
      </c>
      <c r="LO828">
        <v>14.724</v>
      </c>
      <c r="LP828">
        <v>3</v>
      </c>
      <c r="LQ828">
        <v>33</v>
      </c>
      <c r="LX828">
        <v>5</v>
      </c>
      <c r="LY828">
        <v>25</v>
      </c>
      <c r="LZ828">
        <v>7</v>
      </c>
      <c r="MA828">
        <v>6.2919999999999998</v>
      </c>
      <c r="MB828">
        <v>10.701000000000001</v>
      </c>
      <c r="MC828">
        <v>11.855</v>
      </c>
      <c r="MD828">
        <v>3</v>
      </c>
      <c r="MF828" t="s">
        <v>363</v>
      </c>
      <c r="MG828" t="s">
        <v>609</v>
      </c>
      <c r="MH828" t="s">
        <v>2277</v>
      </c>
      <c r="MI828">
        <v>1</v>
      </c>
      <c r="MJ828" t="s">
        <v>351</v>
      </c>
      <c r="ML828" t="s">
        <v>527</v>
      </c>
      <c r="MM828" t="s">
        <v>353</v>
      </c>
    </row>
    <row r="829" spans="1:351" x14ac:dyDescent="0.25">
      <c r="A829" t="s">
        <v>4735</v>
      </c>
      <c r="B829">
        <v>632</v>
      </c>
      <c r="C829">
        <v>31</v>
      </c>
      <c r="D829" t="s">
        <v>4737</v>
      </c>
      <c r="E829" t="s">
        <v>339</v>
      </c>
      <c r="F829" t="s">
        <v>4908</v>
      </c>
      <c r="G829" t="s">
        <v>437</v>
      </c>
      <c r="H829" t="s">
        <v>404</v>
      </c>
      <c r="I829" t="s">
        <v>342</v>
      </c>
      <c r="J829" t="s">
        <v>355</v>
      </c>
      <c r="K829" t="s">
        <v>386</v>
      </c>
      <c r="L829" t="s">
        <v>2278</v>
      </c>
      <c r="M829" t="s">
        <v>359</v>
      </c>
      <c r="N829" t="s">
        <v>555</v>
      </c>
      <c r="O829" t="s">
        <v>344</v>
      </c>
      <c r="Q829">
        <v>6</v>
      </c>
      <c r="R829">
        <v>57</v>
      </c>
      <c r="S829" s="2">
        <f t="shared" si="306"/>
        <v>40</v>
      </c>
      <c r="T829" s="2">
        <f t="shared" si="307"/>
        <v>31</v>
      </c>
      <c r="U829" s="2">
        <f t="shared" si="308"/>
        <v>56</v>
      </c>
      <c r="V829" s="2">
        <f t="shared" si="309"/>
        <v>26</v>
      </c>
      <c r="W829" s="2">
        <f t="shared" si="310"/>
        <v>84</v>
      </c>
      <c r="AD829" t="s">
        <v>378</v>
      </c>
      <c r="AE829" t="s">
        <v>345</v>
      </c>
      <c r="AF829" s="2" t="str">
        <f t="shared" si="311"/>
        <v>Partei:</v>
      </c>
      <c r="AG829" s="2" t="str">
        <f t="shared" si="312"/>
        <v>Own Party</v>
      </c>
      <c r="AH829" t="s">
        <v>391</v>
      </c>
      <c r="FK829">
        <v>39</v>
      </c>
      <c r="FL829">
        <v>44</v>
      </c>
      <c r="FM829">
        <v>36</v>
      </c>
      <c r="FN829">
        <v>38</v>
      </c>
      <c r="FO829" t="s">
        <v>4928</v>
      </c>
      <c r="FP829">
        <v>32</v>
      </c>
      <c r="KK829" s="5">
        <f t="shared" ca="1" si="313"/>
        <v>39</v>
      </c>
      <c r="KL829" s="5">
        <f t="shared" ca="1" si="314"/>
        <v>44</v>
      </c>
      <c r="KM829" s="5">
        <f t="shared" ca="1" si="315"/>
        <v>36</v>
      </c>
      <c r="KN829" s="5">
        <f t="shared" ca="1" si="316"/>
        <v>38</v>
      </c>
      <c r="KO829" s="5">
        <f t="shared" ca="1" si="317"/>
        <v>32</v>
      </c>
      <c r="KP829" s="4" t="str">
        <f t="shared" si="318"/>
        <v>female_111_image</v>
      </c>
      <c r="KQ829">
        <v>4.8090000000000002</v>
      </c>
      <c r="KR829">
        <v>17.559000000000001</v>
      </c>
      <c r="KS829">
        <v>19.509</v>
      </c>
      <c r="KT829">
        <v>8</v>
      </c>
      <c r="KU829">
        <v>2</v>
      </c>
      <c r="KV829" t="s">
        <v>397</v>
      </c>
      <c r="KW829">
        <v>3</v>
      </c>
      <c r="KX829" t="s">
        <v>397</v>
      </c>
      <c r="KY829" t="s">
        <v>397</v>
      </c>
      <c r="KZ829" t="s">
        <v>347</v>
      </c>
      <c r="LA829" t="s">
        <v>4738</v>
      </c>
      <c r="LB829" t="s">
        <v>359</v>
      </c>
      <c r="LC829" t="s">
        <v>555</v>
      </c>
      <c r="LD829" t="s">
        <v>5764</v>
      </c>
      <c r="LE829">
        <v>32</v>
      </c>
      <c r="LG829">
        <v>3</v>
      </c>
      <c r="LH829">
        <v>7</v>
      </c>
      <c r="LI829">
        <v>5</v>
      </c>
      <c r="LM829">
        <v>10.754</v>
      </c>
      <c r="LN829">
        <v>10.754</v>
      </c>
      <c r="LO829">
        <v>12.473000000000001</v>
      </c>
      <c r="LP829">
        <v>1</v>
      </c>
      <c r="LQ829">
        <v>64</v>
      </c>
      <c r="LR829">
        <v>40</v>
      </c>
      <c r="LS829">
        <v>31</v>
      </c>
      <c r="LT829">
        <v>56</v>
      </c>
      <c r="LU829">
        <v>26</v>
      </c>
      <c r="LV829">
        <v>84</v>
      </c>
      <c r="LW829" t="s">
        <v>593</v>
      </c>
      <c r="LX829">
        <v>1</v>
      </c>
      <c r="LY829">
        <v>25</v>
      </c>
      <c r="LZ829">
        <v>7</v>
      </c>
      <c r="MA829">
        <v>5.6559999999999997</v>
      </c>
      <c r="MB829">
        <v>185.75700000000001</v>
      </c>
      <c r="MC829">
        <v>188.23</v>
      </c>
      <c r="MD829">
        <v>10</v>
      </c>
      <c r="ME829" t="s">
        <v>4850</v>
      </c>
      <c r="MF829" t="s">
        <v>349</v>
      </c>
      <c r="MG829" t="s">
        <v>767</v>
      </c>
      <c r="MH829" t="s">
        <v>2279</v>
      </c>
      <c r="MI829">
        <v>1</v>
      </c>
      <c r="MJ829" t="s">
        <v>366</v>
      </c>
      <c r="ML829" t="s">
        <v>491</v>
      </c>
      <c r="MM829" t="s">
        <v>353</v>
      </c>
    </row>
    <row r="830" spans="1:351" x14ac:dyDescent="0.25">
      <c r="A830" t="s">
        <v>4735</v>
      </c>
      <c r="B830">
        <v>772</v>
      </c>
      <c r="C830">
        <v>43</v>
      </c>
      <c r="D830" t="s">
        <v>347</v>
      </c>
      <c r="E830" t="s">
        <v>605</v>
      </c>
      <c r="F830" t="s">
        <v>4898</v>
      </c>
      <c r="G830" t="s">
        <v>478</v>
      </c>
      <c r="H830" t="s">
        <v>357</v>
      </c>
      <c r="I830" t="s">
        <v>355</v>
      </c>
      <c r="J830" t="s">
        <v>355</v>
      </c>
      <c r="K830" t="s">
        <v>371</v>
      </c>
      <c r="L830" t="s">
        <v>1358</v>
      </c>
      <c r="M830" t="s">
        <v>377</v>
      </c>
      <c r="O830" t="s">
        <v>389</v>
      </c>
      <c r="R830">
        <v>25</v>
      </c>
      <c r="S830" s="2">
        <f t="shared" si="306"/>
        <v>72</v>
      </c>
      <c r="T830" s="2">
        <f t="shared" si="307"/>
        <v>51</v>
      </c>
      <c r="U830" s="2">
        <f t="shared" si="308"/>
        <v>61</v>
      </c>
      <c r="V830" s="2">
        <f t="shared" si="309"/>
        <v>73</v>
      </c>
      <c r="W830" s="2">
        <f t="shared" si="310"/>
        <v>74</v>
      </c>
      <c r="AD830" t="s">
        <v>388</v>
      </c>
      <c r="AE830" t="s">
        <v>361</v>
      </c>
      <c r="AF830" s="2" t="str">
        <f t="shared" si="311"/>
        <v>die LINKE</v>
      </c>
      <c r="AG830" s="2" t="str">
        <f t="shared" si="312"/>
        <v>Own Party</v>
      </c>
      <c r="AH830" t="s">
        <v>391</v>
      </c>
      <c r="EY830">
        <v>78</v>
      </c>
      <c r="EZ830">
        <v>79</v>
      </c>
      <c r="FA830">
        <v>77</v>
      </c>
      <c r="FB830">
        <v>77</v>
      </c>
      <c r="FC830" t="s">
        <v>4899</v>
      </c>
      <c r="FD830">
        <v>77</v>
      </c>
      <c r="KK830" s="5">
        <f t="shared" ca="1" si="313"/>
        <v>78</v>
      </c>
      <c r="KL830" s="5">
        <f t="shared" ca="1" si="314"/>
        <v>79</v>
      </c>
      <c r="KM830" s="5">
        <f t="shared" ca="1" si="315"/>
        <v>77</v>
      </c>
      <c r="KN830" s="5">
        <f t="shared" ca="1" si="316"/>
        <v>77</v>
      </c>
      <c r="KO830" s="5">
        <f t="shared" ca="1" si="317"/>
        <v>77</v>
      </c>
      <c r="KP830" s="4" t="str">
        <f t="shared" si="318"/>
        <v>male_333_right</v>
      </c>
      <c r="KQ830">
        <v>2.609</v>
      </c>
      <c r="KR830">
        <v>28.481000000000002</v>
      </c>
      <c r="KS830">
        <v>29.831</v>
      </c>
      <c r="KT830">
        <v>8</v>
      </c>
      <c r="KU830">
        <v>4</v>
      </c>
      <c r="KV830">
        <v>4</v>
      </c>
      <c r="KW830">
        <v>3</v>
      </c>
      <c r="KX830">
        <v>4</v>
      </c>
      <c r="KY830">
        <v>4</v>
      </c>
      <c r="KZ830" t="s">
        <v>4737</v>
      </c>
      <c r="LA830" t="s">
        <v>4738</v>
      </c>
      <c r="LB830" t="s">
        <v>432</v>
      </c>
      <c r="LD830" t="s">
        <v>5765</v>
      </c>
      <c r="LE830">
        <v>23</v>
      </c>
      <c r="LJ830">
        <v>5</v>
      </c>
      <c r="LK830">
        <v>5</v>
      </c>
      <c r="LL830">
        <v>1</v>
      </c>
      <c r="LM830">
        <v>8.327</v>
      </c>
      <c r="LN830">
        <v>8.327</v>
      </c>
      <c r="LO830">
        <v>10.114000000000001</v>
      </c>
      <c r="LP830">
        <v>1</v>
      </c>
      <c r="LQ830">
        <v>67</v>
      </c>
      <c r="LR830">
        <v>72</v>
      </c>
      <c r="LS830">
        <v>51</v>
      </c>
      <c r="LT830">
        <v>61</v>
      </c>
      <c r="LU830">
        <v>73</v>
      </c>
      <c r="LV830">
        <v>74</v>
      </c>
      <c r="LW830" t="s">
        <v>1958</v>
      </c>
      <c r="LX830">
        <v>1</v>
      </c>
      <c r="LY830">
        <v>34</v>
      </c>
      <c r="LZ830">
        <v>4</v>
      </c>
      <c r="MA830">
        <v>27.957000000000001</v>
      </c>
      <c r="MB830">
        <v>29.120999999999999</v>
      </c>
      <c r="MC830">
        <v>34.859000000000002</v>
      </c>
      <c r="MD830">
        <v>2</v>
      </c>
      <c r="MF830" t="s">
        <v>363</v>
      </c>
      <c r="MG830" t="s">
        <v>337</v>
      </c>
      <c r="MH830" t="s">
        <v>2280</v>
      </c>
      <c r="MI830">
        <v>1</v>
      </c>
      <c r="MJ830" t="s">
        <v>366</v>
      </c>
      <c r="MK830" t="s">
        <v>601</v>
      </c>
      <c r="MM830" t="s">
        <v>368</v>
      </c>
    </row>
    <row r="831" spans="1:351" x14ac:dyDescent="0.25">
      <c r="A831" t="s">
        <v>4735</v>
      </c>
      <c r="B831">
        <v>758</v>
      </c>
      <c r="C831">
        <v>55</v>
      </c>
      <c r="D831" t="s">
        <v>347</v>
      </c>
      <c r="E831" t="s">
        <v>395</v>
      </c>
      <c r="F831" t="s">
        <v>355</v>
      </c>
      <c r="G831" t="s">
        <v>370</v>
      </c>
      <c r="H831" t="s">
        <v>357</v>
      </c>
      <c r="I831" t="s">
        <v>342</v>
      </c>
      <c r="J831" t="s">
        <v>342</v>
      </c>
      <c r="K831" t="s">
        <v>341</v>
      </c>
      <c r="L831" t="s">
        <v>2281</v>
      </c>
      <c r="M831" t="s">
        <v>377</v>
      </c>
      <c r="O831" t="s">
        <v>4889</v>
      </c>
      <c r="Q831">
        <v>10</v>
      </c>
      <c r="R831">
        <v>40</v>
      </c>
      <c r="S831" s="2">
        <f t="shared" si="306"/>
        <v>100</v>
      </c>
      <c r="T831" s="2">
        <f t="shared" si="307"/>
        <v>100</v>
      </c>
      <c r="U831" s="2">
        <f t="shared" si="308"/>
        <v>100</v>
      </c>
      <c r="V831" s="2">
        <f t="shared" si="309"/>
        <v>100</v>
      </c>
      <c r="W831" s="2">
        <f t="shared" si="310"/>
        <v>100</v>
      </c>
      <c r="X831">
        <v>100</v>
      </c>
      <c r="Y831">
        <v>100</v>
      </c>
      <c r="Z831">
        <v>100</v>
      </c>
      <c r="AA831">
        <v>100</v>
      </c>
      <c r="AB831">
        <v>100</v>
      </c>
      <c r="AD831" t="s">
        <v>344</v>
      </c>
      <c r="AE831" t="s">
        <v>345</v>
      </c>
      <c r="AF831" s="2" t="str">
        <f t="shared" si="311"/>
        <v>FDP</v>
      </c>
      <c r="AG831" s="2" t="str">
        <f t="shared" si="312"/>
        <v>Other Party</v>
      </c>
      <c r="AH831" t="s">
        <v>379</v>
      </c>
      <c r="HA831">
        <v>5</v>
      </c>
      <c r="HB831">
        <v>0</v>
      </c>
      <c r="HC831">
        <v>14</v>
      </c>
      <c r="HD831">
        <v>50</v>
      </c>
      <c r="HE831" t="s">
        <v>4947</v>
      </c>
      <c r="HF831">
        <v>27</v>
      </c>
      <c r="KK831" s="5">
        <f t="shared" ca="1" si="313"/>
        <v>5</v>
      </c>
      <c r="KL831" s="5">
        <f t="shared" ca="1" si="314"/>
        <v>0</v>
      </c>
      <c r="KM831" s="5">
        <f t="shared" ca="1" si="315"/>
        <v>14</v>
      </c>
      <c r="KN831" s="5">
        <f t="shared" ca="1" si="316"/>
        <v>50</v>
      </c>
      <c r="KO831" s="5">
        <f t="shared" ca="1" si="317"/>
        <v>27</v>
      </c>
      <c r="KP831" s="4" t="str">
        <f t="shared" si="318"/>
        <v>female_122</v>
      </c>
      <c r="KQ831">
        <v>13.749000000000001</v>
      </c>
      <c r="KR831">
        <v>42.149000000000001</v>
      </c>
      <c r="KS831">
        <v>43.02</v>
      </c>
      <c r="KT831">
        <v>6</v>
      </c>
      <c r="KU831">
        <v>2</v>
      </c>
      <c r="KV831" t="s">
        <v>397</v>
      </c>
      <c r="KW831">
        <v>2</v>
      </c>
      <c r="KX831" t="s">
        <v>397</v>
      </c>
      <c r="KY831">
        <v>2</v>
      </c>
      <c r="KZ831" t="s">
        <v>347</v>
      </c>
      <c r="LA831" t="s">
        <v>4738</v>
      </c>
      <c r="LB831" t="s">
        <v>344</v>
      </c>
      <c r="LD831" t="s">
        <v>5766</v>
      </c>
      <c r="LE831">
        <v>5</v>
      </c>
      <c r="LJ831">
        <v>2</v>
      </c>
      <c r="LK831">
        <v>7</v>
      </c>
      <c r="LL831">
        <v>9</v>
      </c>
      <c r="LM831">
        <v>49.353000000000002</v>
      </c>
      <c r="LN831">
        <v>68.161000000000001</v>
      </c>
      <c r="LO831">
        <v>69.149000000000001</v>
      </c>
      <c r="LP831">
        <v>3</v>
      </c>
      <c r="LQ831">
        <v>25</v>
      </c>
      <c r="LX831">
        <v>1</v>
      </c>
      <c r="LY831">
        <v>30</v>
      </c>
      <c r="LZ831">
        <v>7</v>
      </c>
      <c r="MA831">
        <v>12.754</v>
      </c>
      <c r="MB831">
        <v>12.754</v>
      </c>
      <c r="MC831">
        <v>14.750999999999999</v>
      </c>
      <c r="MD831">
        <v>1</v>
      </c>
      <c r="MF831" t="s">
        <v>349</v>
      </c>
      <c r="MG831" t="s">
        <v>534</v>
      </c>
      <c r="MH831" t="s">
        <v>2282</v>
      </c>
      <c r="MI831">
        <v>1</v>
      </c>
      <c r="MJ831" t="s">
        <v>351</v>
      </c>
      <c r="ML831" t="s">
        <v>422</v>
      </c>
      <c r="MM831" t="s">
        <v>368</v>
      </c>
    </row>
    <row r="832" spans="1:351" x14ac:dyDescent="0.25">
      <c r="A832" t="s">
        <v>4735</v>
      </c>
      <c r="B832">
        <v>277</v>
      </c>
      <c r="C832">
        <v>41</v>
      </c>
      <c r="D832" t="s">
        <v>347</v>
      </c>
      <c r="E832" t="s">
        <v>373</v>
      </c>
      <c r="F832" t="s">
        <v>355</v>
      </c>
      <c r="G832" t="s">
        <v>478</v>
      </c>
      <c r="H832" t="s">
        <v>357</v>
      </c>
      <c r="I832" t="s">
        <v>342</v>
      </c>
      <c r="J832" t="s">
        <v>342</v>
      </c>
      <c r="K832" t="s">
        <v>341</v>
      </c>
      <c r="L832" t="s">
        <v>800</v>
      </c>
      <c r="M832" t="s">
        <v>389</v>
      </c>
      <c r="R832">
        <v>51</v>
      </c>
      <c r="S832" s="2">
        <f t="shared" ref="S832:S895" si="333">IF(NOT(ISBLANK(X832)),X832,
        IF(NOT(ISBLANK(LR832)),LR832," "))</f>
        <v>51</v>
      </c>
      <c r="T832" s="2">
        <f t="shared" ref="T832:T895" si="334">IF(NOT(ISBLANK(Y832)),Y832,
        IF(NOT(ISBLANK(LS832)),LS832," "))</f>
        <v>51</v>
      </c>
      <c r="U832" s="2">
        <f t="shared" ref="U832:U895" si="335">IF(NOT(ISBLANK(Z832)),Z832,
        IF(NOT(ISBLANK(LT832)),LT832," "))</f>
        <v>51</v>
      </c>
      <c r="V832" s="2">
        <f t="shared" ref="V832:V895" si="336">IF(NOT(ISBLANK(AA832)),AA832,
        IF(NOT(ISBLANK(LU832)),LU832," "))</f>
        <v>51</v>
      </c>
      <c r="W832" s="2">
        <f t="shared" ref="W832:W895" si="337">IF(NOT(ISBLANK(AB832)),AB832,
        IF(NOT(ISBLANK(LV832)),LV832," "))</f>
        <v>51</v>
      </c>
      <c r="AD832" t="s">
        <v>388</v>
      </c>
      <c r="AE832" t="s">
        <v>345</v>
      </c>
      <c r="AF832" s="2" t="str">
        <f t="shared" ref="AF832:AF895" si="338">IF(AG832="No Party","None",
IF(AG832="Other Party",AD832,
IF(AG832="Own Party",M832,
IF(AG832="2nd Party",O832))))</f>
        <v>None</v>
      </c>
      <c r="AG832" s="2" t="str">
        <f t="shared" ref="AG832:AG895" si="339">IF(AH832="${q://QID14/ChoiceGroup/SelectedChoicesTextEntry}.", "Own Party",
       IF(AH832="${q://QID49/ChoiceGroup/SelectedChoices}.","2nd Party",
       IF(AH832="${q://QID289/ChoiceGroup/DisplayedChoices}.","Other Party", "No Party")))</f>
        <v>No Party</v>
      </c>
      <c r="GO832">
        <v>51</v>
      </c>
      <c r="GP832">
        <v>51</v>
      </c>
      <c r="GQ832">
        <v>51</v>
      </c>
      <c r="GR832">
        <v>52</v>
      </c>
      <c r="GS832" t="s">
        <v>5023</v>
      </c>
      <c r="GT832">
        <v>53</v>
      </c>
      <c r="KK832" s="5">
        <f t="shared" ref="KK832:KK895" ca="1" si="340">OFFSET(BD832,0,MATCH("*",BE832:KJ832,0)-4)</f>
        <v>51</v>
      </c>
      <c r="KL832" s="5">
        <f t="shared" ref="KL832:KL895" ca="1" si="341">OFFSET(BE832,0,MATCH("*",BF832:KK832,0)-3)</f>
        <v>51</v>
      </c>
      <c r="KM832" s="5">
        <f t="shared" ref="KM832:KM895" ca="1" si="342">OFFSET(BF832,0,MATCH("*",BG832:KL832,0)-2)</f>
        <v>51</v>
      </c>
      <c r="KN832" s="5">
        <f t="shared" ref="KN832:KN895" ca="1" si="343">OFFSET(BG832,0,MATCH("*",BH832:KM832,0)-1)</f>
        <v>52</v>
      </c>
      <c r="KO832" s="5">
        <f t="shared" ref="KO832:KO895" ca="1" si="344">OFFSET(BH832,0,MATCH("*",BI832:KN832,0)+1)</f>
        <v>53</v>
      </c>
      <c r="KP832" s="4" t="str">
        <f t="shared" ref="KP832:KP895" si="345">IF(NOT(ISBLANK(MK832)),MK832,
        IF(NOT(ISBLANK(ML832)),ML832," "))</f>
        <v>female_311_image_left</v>
      </c>
      <c r="KQ832">
        <v>1.33</v>
      </c>
      <c r="KR832">
        <v>3.5270000000000001</v>
      </c>
      <c r="KS832">
        <v>5.0490000000000004</v>
      </c>
      <c r="KT832">
        <v>5</v>
      </c>
      <c r="KU832">
        <v>3</v>
      </c>
      <c r="KV832">
        <v>3</v>
      </c>
      <c r="KW832">
        <v>3</v>
      </c>
      <c r="KX832">
        <v>3</v>
      </c>
      <c r="KY832">
        <v>3</v>
      </c>
      <c r="KZ832" t="s">
        <v>347</v>
      </c>
      <c r="LA832" t="s">
        <v>4736</v>
      </c>
      <c r="LB832" t="s">
        <v>389</v>
      </c>
      <c r="LD832" t="s">
        <v>5767</v>
      </c>
      <c r="LE832">
        <v>52</v>
      </c>
      <c r="LG832">
        <v>5</v>
      </c>
      <c r="LH832">
        <v>5</v>
      </c>
      <c r="LI832">
        <v>5</v>
      </c>
      <c r="LM832">
        <v>1.1919999999999999</v>
      </c>
      <c r="LN832">
        <v>1.1919999999999999</v>
      </c>
      <c r="LO832">
        <v>2.1539999999999999</v>
      </c>
      <c r="LP832">
        <v>1</v>
      </c>
      <c r="LQ832">
        <v>49</v>
      </c>
      <c r="LR832">
        <v>51</v>
      </c>
      <c r="LS832">
        <v>51</v>
      </c>
      <c r="LT832">
        <v>51</v>
      </c>
      <c r="LU832">
        <v>51</v>
      </c>
      <c r="LV832">
        <v>51</v>
      </c>
      <c r="LW832" t="s">
        <v>628</v>
      </c>
      <c r="LX832" t="s">
        <v>772</v>
      </c>
      <c r="LY832">
        <v>50</v>
      </c>
      <c r="LZ832">
        <v>9</v>
      </c>
      <c r="MA832">
        <v>1.9279999999999999</v>
      </c>
      <c r="MB832">
        <v>6.6779999999999999</v>
      </c>
      <c r="MC832">
        <v>7.8310000000000004</v>
      </c>
      <c r="MD832">
        <v>2</v>
      </c>
      <c r="ME832" t="s">
        <v>800</v>
      </c>
      <c r="MF832" t="s">
        <v>349</v>
      </c>
      <c r="MG832" t="s">
        <v>1457</v>
      </c>
      <c r="MH832" t="s">
        <v>2283</v>
      </c>
      <c r="MI832">
        <v>1</v>
      </c>
      <c r="MJ832" t="s">
        <v>366</v>
      </c>
      <c r="ML832" t="s">
        <v>545</v>
      </c>
      <c r="MM832" t="s">
        <v>353</v>
      </c>
    </row>
    <row r="833" spans="1:351" x14ac:dyDescent="0.25">
      <c r="A833" t="s">
        <v>4735</v>
      </c>
      <c r="B833">
        <v>324</v>
      </c>
      <c r="C833">
        <v>53</v>
      </c>
      <c r="D833" t="s">
        <v>347</v>
      </c>
      <c r="E833" t="s">
        <v>369</v>
      </c>
      <c r="F833" t="s">
        <v>355</v>
      </c>
      <c r="G833" t="s">
        <v>370</v>
      </c>
      <c r="H833" t="s">
        <v>357</v>
      </c>
      <c r="I833" t="s">
        <v>342</v>
      </c>
      <c r="J833" t="s">
        <v>355</v>
      </c>
      <c r="K833" t="s">
        <v>404</v>
      </c>
      <c r="L833" t="s">
        <v>715</v>
      </c>
      <c r="M833" t="s">
        <v>348</v>
      </c>
      <c r="O833" t="s">
        <v>389</v>
      </c>
      <c r="R833">
        <v>71</v>
      </c>
      <c r="S833" s="2">
        <f t="shared" si="333"/>
        <v>91</v>
      </c>
      <c r="T833" s="2">
        <f t="shared" si="334"/>
        <v>68</v>
      </c>
      <c r="U833" s="2">
        <f t="shared" si="335"/>
        <v>74</v>
      </c>
      <c r="V833" s="2">
        <f t="shared" si="336"/>
        <v>100</v>
      </c>
      <c r="W833" s="2">
        <f t="shared" si="337"/>
        <v>77</v>
      </c>
      <c r="X833">
        <v>91</v>
      </c>
      <c r="Y833">
        <v>68</v>
      </c>
      <c r="Z833">
        <v>74</v>
      </c>
      <c r="AA833">
        <v>100</v>
      </c>
      <c r="AB833">
        <v>77</v>
      </c>
      <c r="AD833" t="s">
        <v>344</v>
      </c>
      <c r="AE833" t="s">
        <v>361</v>
      </c>
      <c r="AF833" s="2" t="str">
        <f t="shared" si="338"/>
        <v>AfD</v>
      </c>
      <c r="AG833" s="2" t="str">
        <f t="shared" si="339"/>
        <v>Own Party</v>
      </c>
      <c r="AH833" t="s">
        <v>391</v>
      </c>
      <c r="DO833">
        <v>87</v>
      </c>
      <c r="DP833">
        <v>100</v>
      </c>
      <c r="DQ833">
        <v>82</v>
      </c>
      <c r="DR833">
        <v>86</v>
      </c>
      <c r="DS833" t="s">
        <v>4954</v>
      </c>
      <c r="DT833">
        <v>87</v>
      </c>
      <c r="KK833" s="5">
        <f t="shared" ca="1" si="340"/>
        <v>87</v>
      </c>
      <c r="KL833" s="5">
        <f t="shared" ca="1" si="341"/>
        <v>100</v>
      </c>
      <c r="KM833" s="5">
        <f t="shared" ca="1" si="342"/>
        <v>82</v>
      </c>
      <c r="KN833" s="5">
        <f t="shared" ca="1" si="343"/>
        <v>86</v>
      </c>
      <c r="KO833" s="5">
        <f t="shared" ca="1" si="344"/>
        <v>87</v>
      </c>
      <c r="KP833" s="4" t="str">
        <f t="shared" si="345"/>
        <v>male_222</v>
      </c>
      <c r="KQ833">
        <v>5.2880000000000003</v>
      </c>
      <c r="KR833">
        <v>14.888999999999999</v>
      </c>
      <c r="KS833">
        <v>15.566000000000001</v>
      </c>
      <c r="KT833">
        <v>6</v>
      </c>
      <c r="KU833" t="s">
        <v>444</v>
      </c>
      <c r="KV833">
        <v>4</v>
      </c>
      <c r="KW833" t="s">
        <v>444</v>
      </c>
      <c r="KX833">
        <v>4</v>
      </c>
      <c r="KY833" t="s">
        <v>444</v>
      </c>
      <c r="KZ833" t="s">
        <v>4737</v>
      </c>
      <c r="LA833" t="s">
        <v>4736</v>
      </c>
      <c r="LB833" t="s">
        <v>348</v>
      </c>
      <c r="LD833" t="s">
        <v>5768</v>
      </c>
      <c r="LE833">
        <v>49</v>
      </c>
      <c r="LJ833">
        <v>3</v>
      </c>
      <c r="LK833">
        <v>5</v>
      </c>
      <c r="LL833">
        <v>7</v>
      </c>
      <c r="LM833">
        <v>10.515000000000001</v>
      </c>
      <c r="LN833">
        <v>10.515000000000001</v>
      </c>
      <c r="LO833">
        <v>11.489000000000001</v>
      </c>
      <c r="LP833">
        <v>1</v>
      </c>
      <c r="LQ833">
        <v>42</v>
      </c>
      <c r="LX833">
        <v>4</v>
      </c>
      <c r="LY833">
        <v>39</v>
      </c>
      <c r="LZ833">
        <v>8</v>
      </c>
      <c r="MA833">
        <v>18.657</v>
      </c>
      <c r="MB833">
        <v>18.657</v>
      </c>
      <c r="MC833">
        <v>21.155999999999999</v>
      </c>
      <c r="MD833">
        <v>1</v>
      </c>
      <c r="MF833" t="s">
        <v>349</v>
      </c>
      <c r="MG833" t="s">
        <v>337</v>
      </c>
      <c r="MH833" t="s">
        <v>2284</v>
      </c>
      <c r="MI833">
        <v>1</v>
      </c>
      <c r="MJ833" t="s">
        <v>351</v>
      </c>
      <c r="MK833" t="s">
        <v>468</v>
      </c>
      <c r="MM833" t="s">
        <v>368</v>
      </c>
    </row>
    <row r="834" spans="1:351" x14ac:dyDescent="0.25">
      <c r="A834" t="s">
        <v>4735</v>
      </c>
      <c r="B834">
        <v>474</v>
      </c>
      <c r="C834">
        <v>32</v>
      </c>
      <c r="D834" t="s">
        <v>4737</v>
      </c>
      <c r="E834" t="s">
        <v>373</v>
      </c>
      <c r="F834" t="s">
        <v>339</v>
      </c>
      <c r="G834" t="s">
        <v>4739</v>
      </c>
      <c r="H834" t="s">
        <v>404</v>
      </c>
      <c r="I834" t="s">
        <v>342</v>
      </c>
      <c r="J834" t="s">
        <v>355</v>
      </c>
      <c r="K834" t="s">
        <v>404</v>
      </c>
      <c r="L834" t="s">
        <v>1569</v>
      </c>
      <c r="M834" t="s">
        <v>4889</v>
      </c>
      <c r="O834" t="s">
        <v>344</v>
      </c>
      <c r="Q834">
        <v>79</v>
      </c>
      <c r="R834">
        <v>45</v>
      </c>
      <c r="S834" s="2">
        <f t="shared" si="333"/>
        <v>87</v>
      </c>
      <c r="T834" s="2">
        <f t="shared" si="334"/>
        <v>64</v>
      </c>
      <c r="U834" s="2">
        <f t="shared" si="335"/>
        <v>100</v>
      </c>
      <c r="V834" s="2">
        <f t="shared" si="336"/>
        <v>81</v>
      </c>
      <c r="W834" s="2">
        <f t="shared" si="337"/>
        <v>81</v>
      </c>
      <c r="AD834" t="s">
        <v>388</v>
      </c>
      <c r="AE834" t="s">
        <v>345</v>
      </c>
      <c r="AF834" s="2" t="str">
        <f t="shared" si="338"/>
        <v>None</v>
      </c>
      <c r="AG834" s="2" t="str">
        <f t="shared" si="339"/>
        <v>No Party</v>
      </c>
      <c r="AH834" t="s">
        <v>346</v>
      </c>
      <c r="GC834">
        <v>23</v>
      </c>
      <c r="GD834">
        <v>83</v>
      </c>
      <c r="GE834">
        <v>14</v>
      </c>
      <c r="GF834">
        <v>36</v>
      </c>
      <c r="GG834" t="s">
        <v>4947</v>
      </c>
      <c r="GH834">
        <v>30</v>
      </c>
      <c r="KK834" s="5">
        <f t="shared" ca="1" si="340"/>
        <v>23</v>
      </c>
      <c r="KL834" s="5">
        <f t="shared" ca="1" si="341"/>
        <v>83</v>
      </c>
      <c r="KM834" s="5">
        <f t="shared" ca="1" si="342"/>
        <v>14</v>
      </c>
      <c r="KN834" s="5">
        <f t="shared" ca="1" si="343"/>
        <v>36</v>
      </c>
      <c r="KO834" s="5">
        <f t="shared" ca="1" si="344"/>
        <v>30</v>
      </c>
      <c r="KP834" s="4" t="str">
        <f t="shared" si="345"/>
        <v>female_311_left</v>
      </c>
      <c r="KQ834">
        <v>10.851000000000001</v>
      </c>
      <c r="KR834">
        <v>51.701000000000001</v>
      </c>
      <c r="KS834">
        <v>53.195999999999998</v>
      </c>
      <c r="KT834">
        <v>7</v>
      </c>
      <c r="KU834" t="s">
        <v>397</v>
      </c>
      <c r="KV834" t="s">
        <v>397</v>
      </c>
      <c r="KW834">
        <v>3</v>
      </c>
      <c r="KX834" t="s">
        <v>397</v>
      </c>
      <c r="KY834">
        <v>3</v>
      </c>
      <c r="KZ834" t="s">
        <v>347</v>
      </c>
      <c r="LA834" t="s">
        <v>4738</v>
      </c>
      <c r="LB834" t="s">
        <v>344</v>
      </c>
      <c r="LD834" t="s">
        <v>5769</v>
      </c>
      <c r="LE834">
        <v>35</v>
      </c>
      <c r="LG834">
        <v>2</v>
      </c>
      <c r="LH834">
        <v>5</v>
      </c>
      <c r="LI834">
        <v>0</v>
      </c>
      <c r="LM834">
        <v>16.882999999999999</v>
      </c>
      <c r="LN834">
        <v>16.882999999999999</v>
      </c>
      <c r="LO834">
        <v>17.641999999999999</v>
      </c>
      <c r="LP834">
        <v>1</v>
      </c>
      <c r="LQ834">
        <v>68</v>
      </c>
      <c r="LR834">
        <v>87</v>
      </c>
      <c r="LS834">
        <v>64</v>
      </c>
      <c r="LT834">
        <v>100</v>
      </c>
      <c r="LU834">
        <v>81</v>
      </c>
      <c r="LV834">
        <v>81</v>
      </c>
      <c r="LW834" t="s">
        <v>628</v>
      </c>
      <c r="LX834">
        <v>2</v>
      </c>
      <c r="LY834">
        <v>24</v>
      </c>
      <c r="LZ834">
        <v>5</v>
      </c>
      <c r="MA834">
        <v>8.4949999999999992</v>
      </c>
      <c r="MB834">
        <v>16.638000000000002</v>
      </c>
      <c r="MC834">
        <v>18.271999999999998</v>
      </c>
      <c r="MD834">
        <v>6</v>
      </c>
      <c r="MF834" t="s">
        <v>363</v>
      </c>
      <c r="MG834" t="s">
        <v>2066</v>
      </c>
      <c r="MH834" t="s">
        <v>2285</v>
      </c>
      <c r="MI834">
        <v>1</v>
      </c>
      <c r="MJ834" t="s">
        <v>366</v>
      </c>
      <c r="ML834" t="s">
        <v>434</v>
      </c>
      <c r="MM834" t="s">
        <v>353</v>
      </c>
    </row>
    <row r="835" spans="1:351" x14ac:dyDescent="0.25">
      <c r="A835" t="s">
        <v>4735</v>
      </c>
      <c r="B835">
        <v>419</v>
      </c>
      <c r="C835">
        <v>58</v>
      </c>
      <c r="D835" t="s">
        <v>347</v>
      </c>
      <c r="E835" t="s">
        <v>395</v>
      </c>
      <c r="F835" t="s">
        <v>355</v>
      </c>
      <c r="G835" t="s">
        <v>370</v>
      </c>
      <c r="H835" t="s">
        <v>404</v>
      </c>
      <c r="I835" t="s">
        <v>355</v>
      </c>
      <c r="J835" t="s">
        <v>355</v>
      </c>
      <c r="K835" t="s">
        <v>386</v>
      </c>
      <c r="L835" t="s">
        <v>2286</v>
      </c>
      <c r="M835" t="s">
        <v>348</v>
      </c>
      <c r="O835" t="s">
        <v>389</v>
      </c>
      <c r="R835">
        <v>74</v>
      </c>
      <c r="S835" s="2">
        <f t="shared" si="333"/>
        <v>100</v>
      </c>
      <c r="T835" s="2">
        <f t="shared" si="334"/>
        <v>52</v>
      </c>
      <c r="U835" s="2">
        <f t="shared" si="335"/>
        <v>100</v>
      </c>
      <c r="V835" s="2">
        <f t="shared" si="336"/>
        <v>100</v>
      </c>
      <c r="W835" s="2">
        <f t="shared" si="337"/>
        <v>25</v>
      </c>
      <c r="AD835" t="s">
        <v>344</v>
      </c>
      <c r="AE835" t="s">
        <v>345</v>
      </c>
      <c r="AF835" s="2" t="str">
        <f t="shared" si="338"/>
        <v>AfD</v>
      </c>
      <c r="AG835" s="2" t="str">
        <f t="shared" si="339"/>
        <v>Own Party</v>
      </c>
      <c r="AH835" t="s">
        <v>391</v>
      </c>
      <c r="HS835">
        <v>100</v>
      </c>
      <c r="HT835">
        <v>100</v>
      </c>
      <c r="HU835">
        <v>100</v>
      </c>
      <c r="HV835">
        <v>100</v>
      </c>
      <c r="HW835" t="s">
        <v>4928</v>
      </c>
      <c r="HX835">
        <v>75</v>
      </c>
      <c r="KK835" s="5">
        <f t="shared" ca="1" si="340"/>
        <v>100</v>
      </c>
      <c r="KL835" s="5">
        <f t="shared" ca="1" si="341"/>
        <v>100</v>
      </c>
      <c r="KM835" s="5">
        <f t="shared" ca="1" si="342"/>
        <v>100</v>
      </c>
      <c r="KN835" s="5">
        <f t="shared" ca="1" si="343"/>
        <v>100</v>
      </c>
      <c r="KO835" s="5">
        <f t="shared" ca="1" si="344"/>
        <v>75</v>
      </c>
      <c r="KP835" s="4" t="str">
        <f t="shared" si="345"/>
        <v>female_133_left</v>
      </c>
      <c r="KQ835">
        <v>6.7729999999999997</v>
      </c>
      <c r="KR835">
        <v>17.802</v>
      </c>
      <c r="KS835">
        <v>18.606000000000002</v>
      </c>
      <c r="KT835">
        <v>6</v>
      </c>
      <c r="KU835" t="s">
        <v>444</v>
      </c>
      <c r="KV835" t="s">
        <v>444</v>
      </c>
      <c r="KW835">
        <v>3</v>
      </c>
      <c r="KX835" t="s">
        <v>444</v>
      </c>
      <c r="KY835">
        <v>4</v>
      </c>
      <c r="KZ835" t="s">
        <v>347</v>
      </c>
      <c r="LA835" t="s">
        <v>4738</v>
      </c>
      <c r="LB835" t="s">
        <v>348</v>
      </c>
      <c r="LD835" t="s">
        <v>5770</v>
      </c>
      <c r="LE835">
        <v>63</v>
      </c>
      <c r="LJ835">
        <v>0</v>
      </c>
      <c r="LK835">
        <v>6</v>
      </c>
      <c r="LL835">
        <v>4</v>
      </c>
      <c r="LM835">
        <v>7.601</v>
      </c>
      <c r="LN835">
        <v>7.601</v>
      </c>
      <c r="LO835">
        <v>8.5890000000000004</v>
      </c>
      <c r="LP835">
        <v>1</v>
      </c>
      <c r="LQ835">
        <v>39</v>
      </c>
      <c r="LR835">
        <v>100</v>
      </c>
      <c r="LS835">
        <v>52</v>
      </c>
      <c r="LT835">
        <v>100</v>
      </c>
      <c r="LU835">
        <v>100</v>
      </c>
      <c r="LV835">
        <v>25</v>
      </c>
      <c r="LW835" t="s">
        <v>926</v>
      </c>
      <c r="LX835">
        <v>2</v>
      </c>
      <c r="LY835">
        <v>14</v>
      </c>
      <c r="LZ835">
        <v>8</v>
      </c>
      <c r="MA835">
        <v>12.752000000000001</v>
      </c>
      <c r="MB835">
        <v>22.645</v>
      </c>
      <c r="MC835">
        <v>24.89</v>
      </c>
      <c r="MD835">
        <v>2</v>
      </c>
      <c r="ME835" t="s">
        <v>1842</v>
      </c>
      <c r="MF835" t="s">
        <v>363</v>
      </c>
      <c r="MG835" t="s">
        <v>2287</v>
      </c>
      <c r="MH835" t="s">
        <v>2288</v>
      </c>
      <c r="MI835">
        <v>1</v>
      </c>
      <c r="MJ835" t="s">
        <v>366</v>
      </c>
      <c r="ML835" t="s">
        <v>448</v>
      </c>
      <c r="MM835" t="s">
        <v>368</v>
      </c>
    </row>
    <row r="836" spans="1:351" x14ac:dyDescent="0.25">
      <c r="A836" t="s">
        <v>4735</v>
      </c>
      <c r="B836">
        <v>475</v>
      </c>
      <c r="C836">
        <v>18</v>
      </c>
      <c r="D836" t="s">
        <v>347</v>
      </c>
      <c r="E836" t="s">
        <v>354</v>
      </c>
      <c r="F836" t="s">
        <v>355</v>
      </c>
      <c r="G836" t="s">
        <v>402</v>
      </c>
      <c r="H836" t="s">
        <v>357</v>
      </c>
      <c r="I836" t="s">
        <v>342</v>
      </c>
      <c r="J836" t="s">
        <v>355</v>
      </c>
      <c r="K836" t="s">
        <v>386</v>
      </c>
      <c r="L836" t="s">
        <v>1587</v>
      </c>
      <c r="M836" t="s">
        <v>4889</v>
      </c>
      <c r="O836" t="s">
        <v>377</v>
      </c>
      <c r="Q836">
        <v>80</v>
      </c>
      <c r="R836">
        <v>30</v>
      </c>
      <c r="S836" s="2">
        <f t="shared" si="333"/>
        <v>70</v>
      </c>
      <c r="T836" s="2">
        <f t="shared" si="334"/>
        <v>100</v>
      </c>
      <c r="U836" s="2">
        <f t="shared" si="335"/>
        <v>100</v>
      </c>
      <c r="V836" s="2">
        <f t="shared" si="336"/>
        <v>80</v>
      </c>
      <c r="W836" s="2">
        <f t="shared" si="337"/>
        <v>50</v>
      </c>
      <c r="AD836" t="s">
        <v>388</v>
      </c>
      <c r="AE836" t="s">
        <v>361</v>
      </c>
      <c r="AF836" s="2" t="str">
        <f t="shared" si="338"/>
        <v>CSU</v>
      </c>
      <c r="AG836" s="2" t="str">
        <f t="shared" si="339"/>
        <v>Other Party</v>
      </c>
      <c r="AH836" t="s">
        <v>379</v>
      </c>
      <c r="AQ836">
        <v>5.766</v>
      </c>
      <c r="AR836">
        <v>84.138000000000005</v>
      </c>
      <c r="AS836">
        <v>85.01</v>
      </c>
      <c r="AT836">
        <v>35</v>
      </c>
      <c r="AU836">
        <v>50</v>
      </c>
      <c r="AV836">
        <v>20</v>
      </c>
      <c r="AW836">
        <v>50</v>
      </c>
      <c r="AX836">
        <v>50</v>
      </c>
      <c r="AY836" t="s">
        <v>4974</v>
      </c>
      <c r="AZ836">
        <v>50</v>
      </c>
      <c r="KK836" s="5">
        <f>AU836</f>
        <v>50</v>
      </c>
      <c r="KL836" s="5">
        <f t="shared" ref="KL836" si="346">AV836</f>
        <v>20</v>
      </c>
      <c r="KM836" s="5">
        <f t="shared" ref="KM836" si="347">AW836</f>
        <v>50</v>
      </c>
      <c r="KN836" s="5">
        <f t="shared" ref="KN836" si="348">AX836</f>
        <v>50</v>
      </c>
      <c r="KO836" s="5">
        <f>AZ836</f>
        <v>50</v>
      </c>
      <c r="KP836" s="4" t="str">
        <f t="shared" si="345"/>
        <v>male_111_image</v>
      </c>
      <c r="KQ836">
        <v>7.5279999999999996</v>
      </c>
      <c r="KR836">
        <v>33.344000000000001</v>
      </c>
      <c r="KS836">
        <v>34.218000000000004</v>
      </c>
      <c r="KT836">
        <v>17</v>
      </c>
      <c r="KU836">
        <v>3</v>
      </c>
      <c r="KV836">
        <v>3</v>
      </c>
      <c r="KW836">
        <v>4</v>
      </c>
      <c r="KX836">
        <v>3</v>
      </c>
      <c r="KY836">
        <v>3</v>
      </c>
      <c r="KZ836" t="s">
        <v>4737</v>
      </c>
      <c r="LA836" t="s">
        <v>4736</v>
      </c>
      <c r="LB836" t="s">
        <v>388</v>
      </c>
      <c r="LD836" t="s">
        <v>5771</v>
      </c>
      <c r="LE836">
        <v>70</v>
      </c>
      <c r="LJ836">
        <v>3</v>
      </c>
      <c r="LK836">
        <v>7</v>
      </c>
      <c r="LL836">
        <v>0</v>
      </c>
      <c r="LM836">
        <v>13.728</v>
      </c>
      <c r="LN836">
        <v>13.728</v>
      </c>
      <c r="LO836">
        <v>14.429</v>
      </c>
      <c r="LP836">
        <v>1</v>
      </c>
      <c r="LQ836">
        <v>40</v>
      </c>
      <c r="LR836">
        <v>70</v>
      </c>
      <c r="LS836">
        <v>100</v>
      </c>
      <c r="LT836">
        <v>100</v>
      </c>
      <c r="LU836">
        <v>80</v>
      </c>
      <c r="LV836">
        <v>50</v>
      </c>
      <c r="LW836" t="s">
        <v>1105</v>
      </c>
      <c r="LX836">
        <v>2</v>
      </c>
      <c r="LY836">
        <v>30</v>
      </c>
      <c r="LZ836">
        <v>7</v>
      </c>
      <c r="MA836">
        <v>12.295</v>
      </c>
      <c r="MB836">
        <v>22.524999999999999</v>
      </c>
      <c r="MC836">
        <v>24.376000000000001</v>
      </c>
      <c r="MD836">
        <v>6</v>
      </c>
      <c r="MF836" t="s">
        <v>349</v>
      </c>
      <c r="MG836" t="s">
        <v>1557</v>
      </c>
      <c r="MH836" t="s">
        <v>2289</v>
      </c>
      <c r="MI836">
        <v>1</v>
      </c>
      <c r="MJ836" t="s">
        <v>366</v>
      </c>
      <c r="MK836" t="s">
        <v>497</v>
      </c>
      <c r="MM836" t="s">
        <v>368</v>
      </c>
    </row>
    <row r="837" spans="1:351" x14ac:dyDescent="0.25">
      <c r="A837" t="s">
        <v>4735</v>
      </c>
      <c r="B837">
        <v>1140</v>
      </c>
      <c r="C837">
        <v>29</v>
      </c>
      <c r="D837" t="s">
        <v>4737</v>
      </c>
      <c r="E837" t="s">
        <v>369</v>
      </c>
      <c r="F837" t="s">
        <v>355</v>
      </c>
      <c r="G837" t="s">
        <v>4739</v>
      </c>
      <c r="H837" t="s">
        <v>513</v>
      </c>
      <c r="I837" t="s">
        <v>417</v>
      </c>
      <c r="J837" t="s">
        <v>355</v>
      </c>
      <c r="K837" t="s">
        <v>341</v>
      </c>
      <c r="L837" t="s">
        <v>2290</v>
      </c>
      <c r="M837" t="s">
        <v>389</v>
      </c>
      <c r="R837">
        <v>50</v>
      </c>
      <c r="S837" s="2">
        <f t="shared" si="333"/>
        <v>100</v>
      </c>
      <c r="T837" s="2">
        <f t="shared" si="334"/>
        <v>82</v>
      </c>
      <c r="U837" s="2">
        <f t="shared" si="335"/>
        <v>93</v>
      </c>
      <c r="V837" s="2">
        <f t="shared" si="336"/>
        <v>100</v>
      </c>
      <c r="W837" s="2">
        <f t="shared" si="337"/>
        <v>100</v>
      </c>
      <c r="X837">
        <v>100</v>
      </c>
      <c r="Y837">
        <v>82</v>
      </c>
      <c r="Z837">
        <v>93</v>
      </c>
      <c r="AA837">
        <v>100</v>
      </c>
      <c r="AB837">
        <v>100</v>
      </c>
      <c r="AD837" t="s">
        <v>390</v>
      </c>
      <c r="AE837" t="s">
        <v>361</v>
      </c>
      <c r="AF837" s="2" t="str">
        <f t="shared" si="338"/>
        <v>None</v>
      </c>
      <c r="AG837" s="2" t="str">
        <f t="shared" si="339"/>
        <v>No Party</v>
      </c>
      <c r="BY837">
        <v>45</v>
      </c>
      <c r="BZ837">
        <v>26</v>
      </c>
      <c r="CA837">
        <v>46</v>
      </c>
      <c r="CB837">
        <v>51</v>
      </c>
      <c r="CC837" t="s">
        <v>4892</v>
      </c>
      <c r="CD837">
        <v>51</v>
      </c>
      <c r="KK837" s="5">
        <f t="shared" ca="1" si="340"/>
        <v>45</v>
      </c>
      <c r="KL837" s="5">
        <f t="shared" ca="1" si="341"/>
        <v>26</v>
      </c>
      <c r="KM837" s="5">
        <f t="shared" ca="1" si="342"/>
        <v>46</v>
      </c>
      <c r="KN837" s="5">
        <f t="shared" ca="1" si="343"/>
        <v>51</v>
      </c>
      <c r="KO837" s="5">
        <f t="shared" ca="1" si="344"/>
        <v>51</v>
      </c>
      <c r="KP837" s="4" t="str">
        <f t="shared" si="345"/>
        <v>male_311_image_left</v>
      </c>
      <c r="KQ837">
        <v>4.9950000000000001</v>
      </c>
      <c r="KR837">
        <v>15.154</v>
      </c>
      <c r="KS837">
        <v>15.8</v>
      </c>
      <c r="KT837">
        <v>5</v>
      </c>
      <c r="KU837">
        <v>2</v>
      </c>
      <c r="KV837">
        <v>3</v>
      </c>
      <c r="KW837">
        <v>4</v>
      </c>
      <c r="KX837">
        <v>3</v>
      </c>
      <c r="KY837">
        <v>3</v>
      </c>
      <c r="KZ837" t="s">
        <v>4737</v>
      </c>
      <c r="LA837" t="s">
        <v>4738</v>
      </c>
      <c r="LB837" t="s">
        <v>4906</v>
      </c>
      <c r="LD837" t="s">
        <v>5583</v>
      </c>
      <c r="LE837">
        <v>38</v>
      </c>
      <c r="LJ837">
        <v>4</v>
      </c>
      <c r="LK837">
        <v>8</v>
      </c>
      <c r="LL837">
        <v>0</v>
      </c>
      <c r="LM837">
        <v>8.3219999999999992</v>
      </c>
      <c r="LN837">
        <v>8.3219999999999992</v>
      </c>
      <c r="LO837">
        <v>9.0310000000000006</v>
      </c>
      <c r="LP837">
        <v>1</v>
      </c>
      <c r="LQ837">
        <v>73</v>
      </c>
      <c r="LX837">
        <v>2</v>
      </c>
      <c r="LY837">
        <v>36</v>
      </c>
      <c r="LZ837">
        <v>8</v>
      </c>
      <c r="MA837">
        <v>4.3780000000000001</v>
      </c>
      <c r="MB837">
        <v>4.3780000000000001</v>
      </c>
      <c r="MC837">
        <v>6.5860000000000003</v>
      </c>
      <c r="MD837">
        <v>1</v>
      </c>
      <c r="MF837" t="s">
        <v>349</v>
      </c>
      <c r="MG837" t="s">
        <v>427</v>
      </c>
      <c r="MH837" t="s">
        <v>2291</v>
      </c>
      <c r="MI837">
        <v>1</v>
      </c>
      <c r="MJ837" t="s">
        <v>351</v>
      </c>
      <c r="MK837" t="s">
        <v>481</v>
      </c>
      <c r="MM837" t="s">
        <v>368</v>
      </c>
    </row>
    <row r="838" spans="1:351" x14ac:dyDescent="0.25">
      <c r="A838" t="s">
        <v>4735</v>
      </c>
      <c r="B838">
        <v>1475</v>
      </c>
      <c r="C838">
        <v>51</v>
      </c>
      <c r="D838" t="s">
        <v>347</v>
      </c>
      <c r="E838" t="s">
        <v>436</v>
      </c>
      <c r="F838" t="s">
        <v>355</v>
      </c>
      <c r="G838" t="s">
        <v>370</v>
      </c>
      <c r="H838" t="s">
        <v>404</v>
      </c>
      <c r="I838" t="s">
        <v>342</v>
      </c>
      <c r="J838" t="s">
        <v>355</v>
      </c>
      <c r="K838" t="s">
        <v>341</v>
      </c>
      <c r="L838" t="s">
        <v>715</v>
      </c>
      <c r="M838" t="s">
        <v>344</v>
      </c>
      <c r="O838" t="s">
        <v>389</v>
      </c>
      <c r="R838">
        <v>69</v>
      </c>
      <c r="S838" s="2">
        <f t="shared" si="333"/>
        <v>100</v>
      </c>
      <c r="T838" s="2">
        <f t="shared" si="334"/>
        <v>100</v>
      </c>
      <c r="U838" s="2">
        <f t="shared" si="335"/>
        <v>100</v>
      </c>
      <c r="V838" s="2">
        <f t="shared" si="336"/>
        <v>100</v>
      </c>
      <c r="W838" s="2">
        <f t="shared" si="337"/>
        <v>100</v>
      </c>
      <c r="X838">
        <v>100</v>
      </c>
      <c r="Y838">
        <v>100</v>
      </c>
      <c r="Z838">
        <v>100</v>
      </c>
      <c r="AA838">
        <v>100</v>
      </c>
      <c r="AB838">
        <v>100</v>
      </c>
      <c r="AD838" t="s">
        <v>348</v>
      </c>
      <c r="AE838" t="s">
        <v>345</v>
      </c>
      <c r="AF838" s="2" t="str">
        <f t="shared" si="338"/>
        <v>AfD</v>
      </c>
      <c r="AG838" s="2" t="str">
        <f t="shared" si="339"/>
        <v>Other Party</v>
      </c>
      <c r="AH838" t="s">
        <v>379</v>
      </c>
      <c r="FE838">
        <v>50</v>
      </c>
      <c r="FF838">
        <v>32</v>
      </c>
      <c r="FG838">
        <v>34</v>
      </c>
      <c r="FH838">
        <v>59</v>
      </c>
      <c r="FI838" t="s">
        <v>5081</v>
      </c>
      <c r="FJ838">
        <v>50</v>
      </c>
      <c r="KK838" s="5">
        <f t="shared" ca="1" si="340"/>
        <v>50</v>
      </c>
      <c r="KL838" s="5">
        <f t="shared" ca="1" si="341"/>
        <v>32</v>
      </c>
      <c r="KM838" s="5">
        <f t="shared" ca="1" si="342"/>
        <v>34</v>
      </c>
      <c r="KN838" s="5">
        <f t="shared" ca="1" si="343"/>
        <v>59</v>
      </c>
      <c r="KO838" s="5">
        <f t="shared" ca="1" si="344"/>
        <v>50</v>
      </c>
      <c r="KP838" s="4" t="str">
        <f t="shared" si="345"/>
        <v>female_111</v>
      </c>
      <c r="KQ838">
        <v>145.56700000000001</v>
      </c>
      <c r="KR838">
        <v>157.131</v>
      </c>
      <c r="KS838">
        <v>158.87899999999999</v>
      </c>
      <c r="KT838">
        <v>5</v>
      </c>
      <c r="KU838" t="s">
        <v>397</v>
      </c>
      <c r="KV838" t="s">
        <v>397</v>
      </c>
      <c r="KW838">
        <v>4</v>
      </c>
      <c r="KX838">
        <v>3</v>
      </c>
      <c r="KY838" t="s">
        <v>397</v>
      </c>
      <c r="KZ838" t="s">
        <v>347</v>
      </c>
      <c r="LA838" t="s">
        <v>4736</v>
      </c>
      <c r="LB838" t="s">
        <v>348</v>
      </c>
      <c r="LD838" t="s">
        <v>5772</v>
      </c>
      <c r="LE838">
        <v>85</v>
      </c>
      <c r="LG838">
        <v>3</v>
      </c>
      <c r="LH838">
        <v>6</v>
      </c>
      <c r="LI838">
        <v>10</v>
      </c>
      <c r="LM838">
        <v>10.8</v>
      </c>
      <c r="LN838">
        <v>11.971</v>
      </c>
      <c r="LO838">
        <v>13.279</v>
      </c>
      <c r="LP838">
        <v>2</v>
      </c>
      <c r="LQ838">
        <v>19</v>
      </c>
      <c r="LX838">
        <v>2</v>
      </c>
      <c r="LY838">
        <v>41</v>
      </c>
      <c r="LZ838">
        <v>6</v>
      </c>
      <c r="MA838">
        <v>2.5019999999999998</v>
      </c>
      <c r="MB838">
        <v>16.277999999999999</v>
      </c>
      <c r="MC838">
        <v>20.733000000000001</v>
      </c>
      <c r="MD838">
        <v>3</v>
      </c>
      <c r="MF838" t="s">
        <v>349</v>
      </c>
      <c r="MG838" t="s">
        <v>427</v>
      </c>
      <c r="MH838" t="s">
        <v>2292</v>
      </c>
      <c r="MI838">
        <v>1</v>
      </c>
      <c r="MJ838" t="s">
        <v>351</v>
      </c>
      <c r="ML838" t="s">
        <v>451</v>
      </c>
      <c r="MM838" t="s">
        <v>353</v>
      </c>
    </row>
    <row r="839" spans="1:351" x14ac:dyDescent="0.25">
      <c r="A839" t="s">
        <v>4735</v>
      </c>
      <c r="B839">
        <v>210</v>
      </c>
      <c r="C839">
        <v>18</v>
      </c>
      <c r="D839" t="s">
        <v>347</v>
      </c>
      <c r="E839" t="s">
        <v>369</v>
      </c>
      <c r="F839" t="s">
        <v>355</v>
      </c>
      <c r="G839" t="s">
        <v>356</v>
      </c>
      <c r="H839" t="s">
        <v>357</v>
      </c>
      <c r="I839" t="s">
        <v>342</v>
      </c>
      <c r="J839" t="s">
        <v>355</v>
      </c>
      <c r="K839" t="s">
        <v>371</v>
      </c>
      <c r="M839" t="s">
        <v>343</v>
      </c>
      <c r="O839" t="s">
        <v>344</v>
      </c>
      <c r="Q839">
        <v>0</v>
      </c>
      <c r="R839">
        <v>50</v>
      </c>
      <c r="S839" s="2">
        <f t="shared" si="333"/>
        <v>72</v>
      </c>
      <c r="T839" s="2">
        <f t="shared" si="334"/>
        <v>34</v>
      </c>
      <c r="U839" s="2">
        <f t="shared" si="335"/>
        <v>65</v>
      </c>
      <c r="V839" s="2">
        <f t="shared" si="336"/>
        <v>76</v>
      </c>
      <c r="W839" s="2">
        <f t="shared" si="337"/>
        <v>69</v>
      </c>
      <c r="X839">
        <v>72</v>
      </c>
      <c r="Y839">
        <v>34</v>
      </c>
      <c r="Z839">
        <v>65</v>
      </c>
      <c r="AA839">
        <v>76</v>
      </c>
      <c r="AB839">
        <v>69</v>
      </c>
      <c r="AD839" t="s">
        <v>388</v>
      </c>
      <c r="AE839" t="s">
        <v>361</v>
      </c>
      <c r="AF839" s="2" t="str">
        <f t="shared" si="338"/>
        <v>None</v>
      </c>
      <c r="AG839" s="2" t="str">
        <f t="shared" si="339"/>
        <v>No Party</v>
      </c>
      <c r="AH839" t="s">
        <v>346</v>
      </c>
      <c r="CW839">
        <v>38</v>
      </c>
      <c r="CX839">
        <v>30</v>
      </c>
      <c r="CY839">
        <v>71</v>
      </c>
      <c r="CZ839">
        <v>41</v>
      </c>
      <c r="DA839" t="s">
        <v>4920</v>
      </c>
      <c r="DB839">
        <v>38</v>
      </c>
      <c r="KK839" s="5">
        <f t="shared" ca="1" si="340"/>
        <v>38</v>
      </c>
      <c r="KL839" s="5">
        <f t="shared" ca="1" si="341"/>
        <v>30</v>
      </c>
      <c r="KM839" s="5">
        <f t="shared" ca="1" si="342"/>
        <v>71</v>
      </c>
      <c r="KN839" s="5">
        <f t="shared" ca="1" si="343"/>
        <v>41</v>
      </c>
      <c r="KO839" s="5">
        <f t="shared" ca="1" si="344"/>
        <v>38</v>
      </c>
      <c r="KP839" s="4" t="str">
        <f t="shared" si="345"/>
        <v>male_123_right</v>
      </c>
      <c r="KQ839">
        <v>0.95</v>
      </c>
      <c r="KR839">
        <v>4</v>
      </c>
      <c r="KS839">
        <v>4.8840000000000003</v>
      </c>
      <c r="KT839">
        <v>8</v>
      </c>
      <c r="KU839">
        <v>3</v>
      </c>
      <c r="KV839">
        <v>4</v>
      </c>
      <c r="KW839">
        <v>3</v>
      </c>
      <c r="KX839">
        <v>4</v>
      </c>
      <c r="KY839">
        <v>2</v>
      </c>
      <c r="KZ839" t="s">
        <v>4737</v>
      </c>
      <c r="LA839" t="s">
        <v>4736</v>
      </c>
      <c r="LB839" t="s">
        <v>389</v>
      </c>
      <c r="LD839" t="s">
        <v>5773</v>
      </c>
      <c r="LE839">
        <v>53</v>
      </c>
      <c r="LG839">
        <v>7</v>
      </c>
      <c r="LH839">
        <v>3</v>
      </c>
      <c r="LI839">
        <v>6</v>
      </c>
      <c r="LM839">
        <v>0.95199999999999996</v>
      </c>
      <c r="LN839">
        <v>1.6970000000000001</v>
      </c>
      <c r="LO839">
        <v>1.734</v>
      </c>
      <c r="LP839">
        <v>3</v>
      </c>
      <c r="LQ839">
        <v>26</v>
      </c>
      <c r="LX839">
        <v>1</v>
      </c>
      <c r="LY839">
        <v>23</v>
      </c>
      <c r="LZ839">
        <v>4</v>
      </c>
      <c r="MA839">
        <v>0.57999999999999996</v>
      </c>
      <c r="MB839">
        <v>10.978</v>
      </c>
      <c r="MC839">
        <v>13.776999999999999</v>
      </c>
      <c r="MD839">
        <v>8</v>
      </c>
      <c r="MF839" t="s">
        <v>349</v>
      </c>
      <c r="MG839" t="s">
        <v>1672</v>
      </c>
      <c r="MH839" t="s">
        <v>2293</v>
      </c>
      <c r="MI839">
        <v>1</v>
      </c>
      <c r="MJ839" t="s">
        <v>351</v>
      </c>
      <c r="MK839" t="s">
        <v>367</v>
      </c>
      <c r="MM839" t="s">
        <v>353</v>
      </c>
    </row>
    <row r="840" spans="1:351" x14ac:dyDescent="0.25">
      <c r="A840" t="s">
        <v>4735</v>
      </c>
      <c r="B840">
        <v>295</v>
      </c>
      <c r="C840">
        <v>31</v>
      </c>
      <c r="D840" t="s">
        <v>347</v>
      </c>
      <c r="E840" t="s">
        <v>395</v>
      </c>
      <c r="F840" t="s">
        <v>355</v>
      </c>
      <c r="G840" t="s">
        <v>375</v>
      </c>
      <c r="H840" t="s">
        <v>403</v>
      </c>
      <c r="I840" t="s">
        <v>417</v>
      </c>
      <c r="J840" t="s">
        <v>417</v>
      </c>
      <c r="K840" t="s">
        <v>386</v>
      </c>
      <c r="L840" t="s">
        <v>2294</v>
      </c>
      <c r="M840" t="s">
        <v>377</v>
      </c>
      <c r="O840" t="s">
        <v>4889</v>
      </c>
      <c r="Q840">
        <v>70</v>
      </c>
      <c r="R840">
        <v>17</v>
      </c>
      <c r="S840" s="2">
        <f t="shared" si="333"/>
        <v>98</v>
      </c>
      <c r="T840" s="2">
        <f t="shared" si="334"/>
        <v>95</v>
      </c>
      <c r="U840" s="2">
        <f t="shared" si="335"/>
        <v>82</v>
      </c>
      <c r="V840" s="2">
        <f t="shared" si="336"/>
        <v>74</v>
      </c>
      <c r="W840" s="2">
        <f t="shared" si="337"/>
        <v>76</v>
      </c>
      <c r="AD840" t="s">
        <v>388</v>
      </c>
      <c r="AE840" t="s">
        <v>361</v>
      </c>
      <c r="AF840" s="2" t="str">
        <f t="shared" si="338"/>
        <v>None</v>
      </c>
      <c r="AG840" s="2" t="str">
        <f t="shared" si="339"/>
        <v>No Party</v>
      </c>
      <c r="AH840" t="s">
        <v>346</v>
      </c>
      <c r="EM840">
        <v>79</v>
      </c>
      <c r="EN840">
        <v>70</v>
      </c>
      <c r="EO840">
        <v>73</v>
      </c>
      <c r="EP840">
        <v>75</v>
      </c>
      <c r="EQ840" t="s">
        <v>4932</v>
      </c>
      <c r="ER840">
        <v>78</v>
      </c>
      <c r="KK840" s="5">
        <f t="shared" ca="1" si="340"/>
        <v>79</v>
      </c>
      <c r="KL840" s="5">
        <f t="shared" ca="1" si="341"/>
        <v>70</v>
      </c>
      <c r="KM840" s="5">
        <f t="shared" ca="1" si="342"/>
        <v>73</v>
      </c>
      <c r="KN840" s="5">
        <f t="shared" ca="1" si="343"/>
        <v>75</v>
      </c>
      <c r="KO840" s="5">
        <f t="shared" ca="1" si="344"/>
        <v>78</v>
      </c>
      <c r="KP840" s="4" t="str">
        <f t="shared" si="345"/>
        <v>male_233_right</v>
      </c>
      <c r="KQ840">
        <v>2.593</v>
      </c>
      <c r="KR840">
        <v>8.3290000000000006</v>
      </c>
      <c r="KS840">
        <v>8.9239999999999995</v>
      </c>
      <c r="KT840">
        <v>10</v>
      </c>
      <c r="KU840" t="s">
        <v>444</v>
      </c>
      <c r="KV840">
        <v>3</v>
      </c>
      <c r="KW840" t="s">
        <v>444</v>
      </c>
      <c r="KX840" t="s">
        <v>444</v>
      </c>
      <c r="KY840" t="s">
        <v>444</v>
      </c>
      <c r="KZ840" t="s">
        <v>4737</v>
      </c>
      <c r="LA840" t="s">
        <v>4736</v>
      </c>
      <c r="LB840" t="s">
        <v>4906</v>
      </c>
      <c r="LD840" t="s">
        <v>5774</v>
      </c>
      <c r="LE840">
        <v>19</v>
      </c>
      <c r="LG840">
        <v>3</v>
      </c>
      <c r="LH840">
        <v>3</v>
      </c>
      <c r="LI840">
        <v>3</v>
      </c>
      <c r="LM840">
        <v>0.80400000000000005</v>
      </c>
      <c r="LN840">
        <v>2.742</v>
      </c>
      <c r="LO840">
        <v>3.4849999999999999</v>
      </c>
      <c r="LP840">
        <v>3</v>
      </c>
      <c r="LQ840">
        <v>52</v>
      </c>
      <c r="LR840">
        <v>98</v>
      </c>
      <c r="LS840">
        <v>95</v>
      </c>
      <c r="LT840">
        <v>82</v>
      </c>
      <c r="LU840">
        <v>74</v>
      </c>
      <c r="LV840">
        <v>76</v>
      </c>
      <c r="LW840" t="s">
        <v>1344</v>
      </c>
      <c r="LX840">
        <v>3</v>
      </c>
      <c r="LY840">
        <v>28</v>
      </c>
      <c r="LZ840">
        <v>6</v>
      </c>
      <c r="MA840">
        <v>1.4870000000000001</v>
      </c>
      <c r="MB840">
        <v>6.27</v>
      </c>
      <c r="MC840">
        <v>7</v>
      </c>
      <c r="MD840">
        <v>4</v>
      </c>
      <c r="MF840" t="s">
        <v>349</v>
      </c>
      <c r="MG840" t="s">
        <v>607</v>
      </c>
      <c r="MH840" t="s">
        <v>2295</v>
      </c>
      <c r="MI840">
        <v>1</v>
      </c>
      <c r="MJ840" t="s">
        <v>366</v>
      </c>
      <c r="MK840" t="s">
        <v>477</v>
      </c>
      <c r="MM840" t="s">
        <v>353</v>
      </c>
    </row>
    <row r="841" spans="1:351" x14ac:dyDescent="0.25">
      <c r="A841" t="s">
        <v>4735</v>
      </c>
      <c r="B841">
        <v>459</v>
      </c>
      <c r="C841">
        <v>46</v>
      </c>
      <c r="D841" t="s">
        <v>347</v>
      </c>
      <c r="E841" t="s">
        <v>4898</v>
      </c>
      <c r="F841" t="s">
        <v>355</v>
      </c>
      <c r="G841" t="s">
        <v>402</v>
      </c>
      <c r="H841" t="s">
        <v>357</v>
      </c>
      <c r="I841" t="s">
        <v>342</v>
      </c>
      <c r="J841" t="s">
        <v>355</v>
      </c>
      <c r="K841" t="s">
        <v>371</v>
      </c>
      <c r="L841" t="s">
        <v>747</v>
      </c>
      <c r="M841" t="s">
        <v>348</v>
      </c>
      <c r="O841" t="s">
        <v>389</v>
      </c>
      <c r="R841">
        <v>92</v>
      </c>
      <c r="S841" s="2">
        <f t="shared" si="333"/>
        <v>100</v>
      </c>
      <c r="T841" s="2">
        <f t="shared" si="334"/>
        <v>51</v>
      </c>
      <c r="U841" s="2">
        <f t="shared" si="335"/>
        <v>100</v>
      </c>
      <c r="V841" s="2">
        <f t="shared" si="336"/>
        <v>100</v>
      </c>
      <c r="W841" s="2">
        <f t="shared" si="337"/>
        <v>51</v>
      </c>
      <c r="X841">
        <v>100</v>
      </c>
      <c r="Y841">
        <v>51</v>
      </c>
      <c r="Z841">
        <v>100</v>
      </c>
      <c r="AA841">
        <v>100</v>
      </c>
      <c r="AB841">
        <v>51</v>
      </c>
      <c r="AD841" t="s">
        <v>390</v>
      </c>
      <c r="AE841" t="s">
        <v>345</v>
      </c>
      <c r="AF841" s="2" t="str">
        <f t="shared" si="338"/>
        <v>AfD</v>
      </c>
      <c r="AG841" s="2" t="str">
        <f t="shared" si="339"/>
        <v>Own Party</v>
      </c>
      <c r="AH841" t="s">
        <v>391</v>
      </c>
      <c r="IE841">
        <v>87</v>
      </c>
      <c r="IF841">
        <v>66</v>
      </c>
      <c r="IG841">
        <v>65</v>
      </c>
      <c r="IH841">
        <v>92</v>
      </c>
      <c r="II841" t="s">
        <v>4903</v>
      </c>
      <c r="IJ841">
        <v>65</v>
      </c>
      <c r="KK841" s="5">
        <f t="shared" ca="1" si="340"/>
        <v>87</v>
      </c>
      <c r="KL841" s="5">
        <f t="shared" ca="1" si="341"/>
        <v>66</v>
      </c>
      <c r="KM841" s="5">
        <f t="shared" ca="1" si="342"/>
        <v>65</v>
      </c>
      <c r="KN841" s="5">
        <f t="shared" ca="1" si="343"/>
        <v>92</v>
      </c>
      <c r="KO841" s="5">
        <f t="shared" ca="1" si="344"/>
        <v>65</v>
      </c>
      <c r="KP841" s="4" t="str">
        <f t="shared" si="345"/>
        <v>female_222</v>
      </c>
      <c r="KQ841">
        <v>12.472</v>
      </c>
      <c r="KR841">
        <v>40.29</v>
      </c>
      <c r="KS841">
        <v>41.68</v>
      </c>
      <c r="KT841">
        <v>10</v>
      </c>
      <c r="KU841" t="s">
        <v>444</v>
      </c>
      <c r="KV841">
        <v>4</v>
      </c>
      <c r="KW841">
        <v>2</v>
      </c>
      <c r="KX841">
        <v>4</v>
      </c>
      <c r="KY841">
        <v>4</v>
      </c>
      <c r="KZ841" t="s">
        <v>347</v>
      </c>
      <c r="LA841" t="s">
        <v>4738</v>
      </c>
      <c r="LB841" t="s">
        <v>389</v>
      </c>
      <c r="LD841" t="s">
        <v>5548</v>
      </c>
      <c r="LE841">
        <v>51</v>
      </c>
      <c r="LG841">
        <v>4</v>
      </c>
      <c r="LH841">
        <v>7</v>
      </c>
      <c r="LI841">
        <v>6</v>
      </c>
      <c r="LM841">
        <v>8.1679999999999993</v>
      </c>
      <c r="LN841">
        <v>9.7119999999999997</v>
      </c>
      <c r="LO841">
        <v>10.706</v>
      </c>
      <c r="LP841">
        <v>2</v>
      </c>
      <c r="LQ841">
        <v>49</v>
      </c>
      <c r="LX841" t="s">
        <v>772</v>
      </c>
      <c r="LY841">
        <v>30</v>
      </c>
      <c r="LZ841">
        <v>7</v>
      </c>
      <c r="MA841">
        <v>11.054</v>
      </c>
      <c r="MB841">
        <v>14.173999999999999</v>
      </c>
      <c r="MC841">
        <v>16.082999999999998</v>
      </c>
      <c r="MD841">
        <v>2</v>
      </c>
      <c r="MF841" t="s">
        <v>349</v>
      </c>
      <c r="MG841" t="s">
        <v>964</v>
      </c>
      <c r="MH841" t="s">
        <v>2296</v>
      </c>
      <c r="MI841">
        <v>1</v>
      </c>
      <c r="MJ841" t="s">
        <v>351</v>
      </c>
      <c r="ML841" t="s">
        <v>472</v>
      </c>
      <c r="MM841" t="s">
        <v>353</v>
      </c>
    </row>
    <row r="842" spans="1:351" x14ac:dyDescent="0.25">
      <c r="A842" t="s">
        <v>4735</v>
      </c>
      <c r="B842">
        <v>756</v>
      </c>
      <c r="C842">
        <v>65</v>
      </c>
      <c r="D842" t="s">
        <v>4737</v>
      </c>
      <c r="E842" t="s">
        <v>486</v>
      </c>
      <c r="F842" t="s">
        <v>355</v>
      </c>
      <c r="G842" t="s">
        <v>4739</v>
      </c>
      <c r="H842" t="s">
        <v>404</v>
      </c>
      <c r="I842" t="s">
        <v>342</v>
      </c>
      <c r="J842" t="s">
        <v>355</v>
      </c>
      <c r="K842" t="s">
        <v>371</v>
      </c>
      <c r="L842" t="s">
        <v>5775</v>
      </c>
      <c r="M842" t="s">
        <v>377</v>
      </c>
      <c r="O842" t="s">
        <v>4889</v>
      </c>
      <c r="Q842">
        <v>71</v>
      </c>
      <c r="R842">
        <v>5</v>
      </c>
      <c r="S842" s="2">
        <f t="shared" si="333"/>
        <v>92</v>
      </c>
      <c r="T842" s="2">
        <f t="shared" si="334"/>
        <v>81</v>
      </c>
      <c r="U842" s="2">
        <f t="shared" si="335"/>
        <v>91</v>
      </c>
      <c r="V842" s="2">
        <f t="shared" si="336"/>
        <v>82</v>
      </c>
      <c r="W842" s="2">
        <f t="shared" si="337"/>
        <v>81</v>
      </c>
      <c r="AD842" t="s">
        <v>378</v>
      </c>
      <c r="AE842" t="s">
        <v>361</v>
      </c>
      <c r="AF842" s="2" t="str">
        <f t="shared" si="338"/>
        <v>None</v>
      </c>
      <c r="AG842" s="2" t="str">
        <f t="shared" si="339"/>
        <v>No Party</v>
      </c>
      <c r="AH842" t="s">
        <v>346</v>
      </c>
      <c r="CQ842">
        <v>79</v>
      </c>
      <c r="CR842">
        <v>64</v>
      </c>
      <c r="CS842">
        <v>79</v>
      </c>
      <c r="CT842">
        <v>79</v>
      </c>
      <c r="CU842" t="s">
        <v>4945</v>
      </c>
      <c r="CV842">
        <v>70</v>
      </c>
      <c r="KK842" s="5">
        <f t="shared" ca="1" si="340"/>
        <v>79</v>
      </c>
      <c r="KL842" s="5">
        <f t="shared" ca="1" si="341"/>
        <v>64</v>
      </c>
      <c r="KM842" s="5">
        <f t="shared" ca="1" si="342"/>
        <v>79</v>
      </c>
      <c r="KN842" s="5">
        <f t="shared" ca="1" si="343"/>
        <v>79</v>
      </c>
      <c r="KO842" s="5">
        <f t="shared" ca="1" si="344"/>
        <v>70</v>
      </c>
      <c r="KP842" s="4" t="str">
        <f t="shared" si="345"/>
        <v>male_123_left</v>
      </c>
      <c r="KQ842">
        <v>21.629000000000001</v>
      </c>
      <c r="KR842">
        <v>46.91</v>
      </c>
      <c r="KS842">
        <v>48.987000000000002</v>
      </c>
      <c r="KT842">
        <v>6</v>
      </c>
      <c r="KU842">
        <v>3</v>
      </c>
      <c r="KV842">
        <v>3</v>
      </c>
      <c r="KW842">
        <v>2</v>
      </c>
      <c r="KX842">
        <v>3</v>
      </c>
      <c r="KY842">
        <v>3</v>
      </c>
      <c r="KZ842" t="s">
        <v>4737</v>
      </c>
      <c r="LA842" t="s">
        <v>4736</v>
      </c>
      <c r="LB842" t="s">
        <v>4906</v>
      </c>
      <c r="LD842" t="s">
        <v>5776</v>
      </c>
      <c r="LE842">
        <v>30</v>
      </c>
      <c r="LJ842">
        <v>2</v>
      </c>
      <c r="LK842">
        <v>9</v>
      </c>
      <c r="LL842">
        <v>1</v>
      </c>
      <c r="LM842">
        <v>20.548999999999999</v>
      </c>
      <c r="LN842">
        <v>20.548999999999999</v>
      </c>
      <c r="LO842">
        <v>23.44</v>
      </c>
      <c r="LP842">
        <v>1</v>
      </c>
      <c r="LQ842">
        <v>29</v>
      </c>
      <c r="LR842">
        <v>92</v>
      </c>
      <c r="LS842">
        <v>81</v>
      </c>
      <c r="LT842">
        <v>91</v>
      </c>
      <c r="LU842">
        <v>82</v>
      </c>
      <c r="LV842">
        <v>81</v>
      </c>
      <c r="LW842" t="s">
        <v>907</v>
      </c>
      <c r="LX842">
        <v>2</v>
      </c>
      <c r="LY842">
        <v>24</v>
      </c>
      <c r="LZ842">
        <v>7</v>
      </c>
      <c r="MA842">
        <v>10.45</v>
      </c>
      <c r="MB842">
        <v>24.728000000000002</v>
      </c>
      <c r="MC842">
        <v>26.126999999999999</v>
      </c>
      <c r="MD842">
        <v>3</v>
      </c>
      <c r="MF842" t="s">
        <v>349</v>
      </c>
      <c r="MG842" t="s">
        <v>337</v>
      </c>
      <c r="MH842" t="s">
        <v>2297</v>
      </c>
      <c r="MI842">
        <v>1</v>
      </c>
      <c r="MJ842" t="s">
        <v>366</v>
      </c>
      <c r="MK842" t="s">
        <v>394</v>
      </c>
      <c r="MM842" t="s">
        <v>368</v>
      </c>
    </row>
    <row r="843" spans="1:351" x14ac:dyDescent="0.25">
      <c r="A843" t="s">
        <v>4735</v>
      </c>
      <c r="B843">
        <v>166</v>
      </c>
      <c r="C843">
        <v>31</v>
      </c>
      <c r="D843" t="s">
        <v>4737</v>
      </c>
      <c r="E843" t="s">
        <v>339</v>
      </c>
      <c r="F843" t="s">
        <v>355</v>
      </c>
      <c r="G843" t="s">
        <v>4739</v>
      </c>
      <c r="H843" t="s">
        <v>357</v>
      </c>
      <c r="I843" t="s">
        <v>342</v>
      </c>
      <c r="J843" t="s">
        <v>342</v>
      </c>
      <c r="K843" t="s">
        <v>357</v>
      </c>
      <c r="M843" t="s">
        <v>348</v>
      </c>
      <c r="O843" t="s">
        <v>4889</v>
      </c>
      <c r="Q843">
        <v>68</v>
      </c>
      <c r="R843">
        <v>69</v>
      </c>
      <c r="S843" s="2">
        <f t="shared" si="333"/>
        <v>61</v>
      </c>
      <c r="T843" s="2">
        <f t="shared" si="334"/>
        <v>38</v>
      </c>
      <c r="U843" s="2">
        <f t="shared" si="335"/>
        <v>73</v>
      </c>
      <c r="V843" s="2">
        <f t="shared" si="336"/>
        <v>28</v>
      </c>
      <c r="W843" s="2">
        <f t="shared" si="337"/>
        <v>62</v>
      </c>
      <c r="X843">
        <v>61</v>
      </c>
      <c r="Y843">
        <v>38</v>
      </c>
      <c r="Z843">
        <v>73</v>
      </c>
      <c r="AA843">
        <v>28</v>
      </c>
      <c r="AB843">
        <v>62</v>
      </c>
      <c r="AD843" t="s">
        <v>390</v>
      </c>
      <c r="AE843" t="s">
        <v>345</v>
      </c>
      <c r="AF843" s="2" t="str">
        <f t="shared" si="338"/>
        <v>LINKE</v>
      </c>
      <c r="AG843" s="2" t="str">
        <f t="shared" si="339"/>
        <v>Other Party</v>
      </c>
      <c r="AH843" t="s">
        <v>379</v>
      </c>
      <c r="GI843">
        <v>63</v>
      </c>
      <c r="GJ843">
        <v>73</v>
      </c>
      <c r="GK843">
        <v>39</v>
      </c>
      <c r="GL843">
        <v>66</v>
      </c>
      <c r="GM843" t="s">
        <v>4903</v>
      </c>
      <c r="GN843">
        <v>86</v>
      </c>
      <c r="KK843" s="5">
        <f t="shared" ca="1" si="340"/>
        <v>63</v>
      </c>
      <c r="KL843" s="5">
        <f t="shared" ca="1" si="341"/>
        <v>73</v>
      </c>
      <c r="KM843" s="5">
        <f t="shared" ca="1" si="342"/>
        <v>39</v>
      </c>
      <c r="KN843" s="5">
        <f t="shared" ca="1" si="343"/>
        <v>66</v>
      </c>
      <c r="KO843" s="5">
        <f t="shared" ca="1" si="344"/>
        <v>86</v>
      </c>
      <c r="KP843" s="4" t="str">
        <f t="shared" si="345"/>
        <v>female_311_right</v>
      </c>
      <c r="KQ843">
        <v>0.746</v>
      </c>
      <c r="KR843">
        <v>5.58</v>
      </c>
      <c r="KS843">
        <v>6.1559999999999997</v>
      </c>
      <c r="KT843">
        <v>10</v>
      </c>
      <c r="KU843">
        <v>2</v>
      </c>
      <c r="KV843">
        <v>2</v>
      </c>
      <c r="KW843" t="s">
        <v>397</v>
      </c>
      <c r="KX843">
        <v>3</v>
      </c>
      <c r="KY843">
        <v>3</v>
      </c>
      <c r="KZ843" t="s">
        <v>347</v>
      </c>
      <c r="LA843" t="s">
        <v>4736</v>
      </c>
      <c r="LB843" t="s">
        <v>348</v>
      </c>
      <c r="LD843" t="s">
        <v>5777</v>
      </c>
      <c r="LE843">
        <v>32</v>
      </c>
      <c r="LG843">
        <v>7</v>
      </c>
      <c r="LH843">
        <v>4</v>
      </c>
      <c r="LI843">
        <v>7</v>
      </c>
      <c r="LM843">
        <v>0.54400000000000004</v>
      </c>
      <c r="LN843">
        <v>0.54400000000000004</v>
      </c>
      <c r="LO843">
        <v>1.1719999999999999</v>
      </c>
      <c r="LP843">
        <v>1</v>
      </c>
      <c r="LQ843">
        <v>67</v>
      </c>
      <c r="LX843">
        <v>3</v>
      </c>
      <c r="LY843">
        <v>62</v>
      </c>
      <c r="LZ843">
        <v>6</v>
      </c>
      <c r="MA843">
        <v>0.81899999999999995</v>
      </c>
      <c r="MB843">
        <v>4.4059999999999997</v>
      </c>
      <c r="MC843">
        <v>5.508</v>
      </c>
      <c r="MD843">
        <v>4</v>
      </c>
      <c r="MF843" t="s">
        <v>349</v>
      </c>
      <c r="MG843" t="s">
        <v>1557</v>
      </c>
      <c r="MH843" t="s">
        <v>2298</v>
      </c>
      <c r="MI843">
        <v>1</v>
      </c>
      <c r="MJ843" t="s">
        <v>351</v>
      </c>
      <c r="ML843" t="s">
        <v>459</v>
      </c>
      <c r="MM843" t="s">
        <v>353</v>
      </c>
    </row>
    <row r="844" spans="1:351" x14ac:dyDescent="0.25">
      <c r="A844" t="s">
        <v>4735</v>
      </c>
      <c r="B844">
        <v>519</v>
      </c>
      <c r="C844">
        <v>50</v>
      </c>
      <c r="D844" t="s">
        <v>4737</v>
      </c>
      <c r="E844" t="s">
        <v>339</v>
      </c>
      <c r="F844" t="s">
        <v>355</v>
      </c>
      <c r="G844" t="s">
        <v>370</v>
      </c>
      <c r="H844" t="s">
        <v>513</v>
      </c>
      <c r="I844" t="s">
        <v>342</v>
      </c>
      <c r="J844" t="s">
        <v>355</v>
      </c>
      <c r="K844" t="s">
        <v>371</v>
      </c>
      <c r="L844" t="s">
        <v>541</v>
      </c>
      <c r="M844" t="s">
        <v>348</v>
      </c>
      <c r="O844" t="s">
        <v>359</v>
      </c>
      <c r="P844" t="s">
        <v>891</v>
      </c>
      <c r="Q844">
        <v>100</v>
      </c>
      <c r="R844">
        <v>100</v>
      </c>
      <c r="S844" s="2">
        <f t="shared" si="333"/>
        <v>100</v>
      </c>
      <c r="T844" s="2">
        <f t="shared" si="334"/>
        <v>100</v>
      </c>
      <c r="U844" s="2">
        <f t="shared" si="335"/>
        <v>100</v>
      </c>
      <c r="V844" s="2">
        <f t="shared" si="336"/>
        <v>100</v>
      </c>
      <c r="W844" s="2">
        <f t="shared" si="337"/>
        <v>70</v>
      </c>
      <c r="AD844" t="s">
        <v>343</v>
      </c>
      <c r="AE844" t="s">
        <v>345</v>
      </c>
      <c r="AF844" s="2" t="str">
        <f t="shared" si="338"/>
        <v>AfD</v>
      </c>
      <c r="AG844" s="2" t="str">
        <f t="shared" si="339"/>
        <v>Own Party</v>
      </c>
      <c r="AH844" t="s">
        <v>391</v>
      </c>
      <c r="JQ844">
        <v>58.545999999999999</v>
      </c>
      <c r="JR844">
        <v>81.804000000000002</v>
      </c>
      <c r="JS844">
        <v>82.870999999999995</v>
      </c>
      <c r="JT844">
        <v>9</v>
      </c>
      <c r="JU844">
        <v>100</v>
      </c>
      <c r="JV844">
        <v>100</v>
      </c>
      <c r="JW844">
        <v>100</v>
      </c>
      <c r="JX844">
        <v>100</v>
      </c>
      <c r="JY844" t="s">
        <v>4983</v>
      </c>
      <c r="JZ844">
        <v>75</v>
      </c>
      <c r="KK844" s="5">
        <f t="shared" ca="1" si="340"/>
        <v>100</v>
      </c>
      <c r="KL844" s="5">
        <f t="shared" ca="1" si="341"/>
        <v>100</v>
      </c>
      <c r="KM844" s="5">
        <f t="shared" ca="1" si="342"/>
        <v>100</v>
      </c>
      <c r="KN844" s="5">
        <f t="shared" ca="1" si="343"/>
        <v>100</v>
      </c>
      <c r="KO844" s="5">
        <f t="shared" ca="1" si="344"/>
        <v>75</v>
      </c>
      <c r="KP844" s="4" t="str">
        <f t="shared" si="345"/>
        <v>female_333_left</v>
      </c>
      <c r="KQ844">
        <v>12.914</v>
      </c>
      <c r="KR844">
        <v>29.173999999999999</v>
      </c>
      <c r="KS844">
        <v>30.056000000000001</v>
      </c>
      <c r="KT844">
        <v>5</v>
      </c>
      <c r="KU844" t="s">
        <v>444</v>
      </c>
      <c r="KV844">
        <v>4</v>
      </c>
      <c r="KW844">
        <v>2</v>
      </c>
      <c r="KX844">
        <v>4</v>
      </c>
      <c r="KY844" t="s">
        <v>444</v>
      </c>
      <c r="KZ844" t="s">
        <v>347</v>
      </c>
      <c r="LA844" t="s">
        <v>4736</v>
      </c>
      <c r="LB844" t="s">
        <v>348</v>
      </c>
      <c r="LD844" t="s">
        <v>5527</v>
      </c>
      <c r="LE844">
        <v>100</v>
      </c>
      <c r="LJ844">
        <v>0</v>
      </c>
      <c r="LK844">
        <v>8</v>
      </c>
      <c r="LL844">
        <v>10</v>
      </c>
      <c r="LM844">
        <v>14.157</v>
      </c>
      <c r="LN844">
        <v>14.157</v>
      </c>
      <c r="LO844">
        <v>16.954999999999998</v>
      </c>
      <c r="LP844">
        <v>1</v>
      </c>
      <c r="LQ844">
        <v>20</v>
      </c>
      <c r="LR844">
        <v>100</v>
      </c>
      <c r="LS844">
        <v>100</v>
      </c>
      <c r="LT844">
        <v>100</v>
      </c>
      <c r="LU844">
        <v>100</v>
      </c>
      <c r="LV844">
        <v>70</v>
      </c>
      <c r="LW844" t="s">
        <v>439</v>
      </c>
      <c r="LX844">
        <v>2</v>
      </c>
      <c r="LY844">
        <v>40</v>
      </c>
      <c r="LZ844">
        <v>6</v>
      </c>
      <c r="MA844">
        <v>28.574000000000002</v>
      </c>
      <c r="MB844">
        <v>28.574000000000002</v>
      </c>
      <c r="MC844">
        <v>31.850999999999999</v>
      </c>
      <c r="MD844">
        <v>1</v>
      </c>
      <c r="MF844" t="s">
        <v>349</v>
      </c>
      <c r="MG844" t="s">
        <v>427</v>
      </c>
      <c r="MH844" t="s">
        <v>2299</v>
      </c>
      <c r="MI844">
        <v>1</v>
      </c>
      <c r="MJ844" t="s">
        <v>366</v>
      </c>
      <c r="ML844" t="s">
        <v>408</v>
      </c>
      <c r="MM844" t="s">
        <v>368</v>
      </c>
    </row>
    <row r="845" spans="1:351" x14ac:dyDescent="0.25">
      <c r="A845" t="s">
        <v>4735</v>
      </c>
      <c r="B845">
        <v>444</v>
      </c>
      <c r="C845">
        <v>34</v>
      </c>
      <c r="D845" t="s">
        <v>4737</v>
      </c>
      <c r="E845" t="s">
        <v>395</v>
      </c>
      <c r="F845" t="s">
        <v>355</v>
      </c>
      <c r="G845" t="s">
        <v>402</v>
      </c>
      <c r="H845" t="s">
        <v>357</v>
      </c>
      <c r="I845" t="s">
        <v>355</v>
      </c>
      <c r="J845" t="s">
        <v>355</v>
      </c>
      <c r="K845" t="s">
        <v>386</v>
      </c>
      <c r="L845" t="s">
        <v>2300</v>
      </c>
      <c r="M845" t="s">
        <v>4889</v>
      </c>
      <c r="O845" t="s">
        <v>378</v>
      </c>
      <c r="Q845">
        <v>86</v>
      </c>
      <c r="R845">
        <v>50</v>
      </c>
      <c r="S845" s="2">
        <f t="shared" si="333"/>
        <v>65</v>
      </c>
      <c r="T845" s="2">
        <f t="shared" si="334"/>
        <v>84</v>
      </c>
      <c r="U845" s="2">
        <f t="shared" si="335"/>
        <v>97</v>
      </c>
      <c r="V845" s="2">
        <f t="shared" si="336"/>
        <v>99</v>
      </c>
      <c r="W845" s="2">
        <f t="shared" si="337"/>
        <v>93</v>
      </c>
      <c r="X845">
        <v>65</v>
      </c>
      <c r="Y845">
        <v>84</v>
      </c>
      <c r="Z845">
        <v>97</v>
      </c>
      <c r="AA845">
        <v>99</v>
      </c>
      <c r="AB845">
        <v>93</v>
      </c>
      <c r="AD845" t="s">
        <v>390</v>
      </c>
      <c r="AE845" t="s">
        <v>345</v>
      </c>
      <c r="AF845" s="2" t="str">
        <f t="shared" si="338"/>
        <v>None</v>
      </c>
      <c r="AG845" s="2" t="str">
        <f t="shared" si="339"/>
        <v>No Party</v>
      </c>
      <c r="AH845" t="s">
        <v>346</v>
      </c>
      <c r="KA845">
        <v>5.6470000000000002</v>
      </c>
      <c r="KB845">
        <v>66.052999999999997</v>
      </c>
      <c r="KC845">
        <v>67.2</v>
      </c>
      <c r="KD845">
        <v>14</v>
      </c>
      <c r="KE845">
        <v>86</v>
      </c>
      <c r="KF845">
        <v>88</v>
      </c>
      <c r="KG845">
        <v>92</v>
      </c>
      <c r="KH845">
        <v>89</v>
      </c>
      <c r="KI845" t="s">
        <v>4947</v>
      </c>
      <c r="KJ845">
        <v>81</v>
      </c>
      <c r="KK845" s="5">
        <f t="shared" ca="1" si="340"/>
        <v>86</v>
      </c>
      <c r="KL845" s="5">
        <f t="shared" ca="1" si="341"/>
        <v>88</v>
      </c>
      <c r="KM845" s="5">
        <f t="shared" ca="1" si="342"/>
        <v>92</v>
      </c>
      <c r="KN845" s="5">
        <f t="shared" ca="1" si="343"/>
        <v>89</v>
      </c>
      <c r="KO845" s="5">
        <f t="shared" ca="1" si="344"/>
        <v>81</v>
      </c>
      <c r="KP845" s="4" t="str">
        <f t="shared" si="345"/>
        <v>female_333_right</v>
      </c>
      <c r="KQ845">
        <v>16.161999999999999</v>
      </c>
      <c r="KR845">
        <v>34.771000000000001</v>
      </c>
      <c r="KS845">
        <v>34.83</v>
      </c>
      <c r="KT845">
        <v>9</v>
      </c>
      <c r="KU845" t="s">
        <v>444</v>
      </c>
      <c r="KV845">
        <v>4</v>
      </c>
      <c r="KW845">
        <v>2</v>
      </c>
      <c r="KX845" t="s">
        <v>444</v>
      </c>
      <c r="KY845">
        <v>4</v>
      </c>
      <c r="KZ845" t="s">
        <v>347</v>
      </c>
      <c r="LA845" t="s">
        <v>4736</v>
      </c>
      <c r="LB845" t="s">
        <v>378</v>
      </c>
      <c r="LD845" t="s">
        <v>5058</v>
      </c>
      <c r="LE845">
        <v>51</v>
      </c>
      <c r="LJ845">
        <v>5</v>
      </c>
      <c r="LK845">
        <v>7</v>
      </c>
      <c r="LL845">
        <v>1</v>
      </c>
      <c r="LM845">
        <v>12.058999999999999</v>
      </c>
      <c r="LN845">
        <v>12.058999999999999</v>
      </c>
      <c r="LO845">
        <v>14.121</v>
      </c>
      <c r="LP845">
        <v>1</v>
      </c>
      <c r="LQ845">
        <v>19</v>
      </c>
      <c r="LX845">
        <v>4</v>
      </c>
      <c r="LY845">
        <v>29</v>
      </c>
      <c r="LZ845">
        <v>6</v>
      </c>
      <c r="MA845">
        <v>5.5510000000000002</v>
      </c>
      <c r="MB845">
        <v>23.213999999999999</v>
      </c>
      <c r="MC845">
        <v>25.515999999999998</v>
      </c>
      <c r="MD845">
        <v>5</v>
      </c>
      <c r="MF845" t="s">
        <v>363</v>
      </c>
      <c r="MG845" t="s">
        <v>648</v>
      </c>
      <c r="MH845" t="s">
        <v>2301</v>
      </c>
      <c r="MI845">
        <v>1</v>
      </c>
      <c r="MJ845" t="s">
        <v>351</v>
      </c>
      <c r="ML845" t="s">
        <v>485</v>
      </c>
      <c r="MM845" t="s">
        <v>368</v>
      </c>
    </row>
    <row r="846" spans="1:351" x14ac:dyDescent="0.25">
      <c r="A846" t="s">
        <v>4735</v>
      </c>
      <c r="B846">
        <v>515</v>
      </c>
      <c r="C846">
        <v>28</v>
      </c>
      <c r="D846" t="s">
        <v>347</v>
      </c>
      <c r="E846" t="s">
        <v>605</v>
      </c>
      <c r="F846" t="s">
        <v>339</v>
      </c>
      <c r="G846" t="s">
        <v>473</v>
      </c>
      <c r="H846" t="s">
        <v>357</v>
      </c>
      <c r="I846" t="s">
        <v>342</v>
      </c>
      <c r="J846" t="s">
        <v>355</v>
      </c>
      <c r="K846" t="s">
        <v>404</v>
      </c>
      <c r="L846" t="s">
        <v>4851</v>
      </c>
      <c r="M846" t="s">
        <v>4889</v>
      </c>
      <c r="O846" t="s">
        <v>343</v>
      </c>
      <c r="Q846">
        <v>39</v>
      </c>
      <c r="R846">
        <v>24</v>
      </c>
      <c r="S846" s="2">
        <f t="shared" si="333"/>
        <v>100</v>
      </c>
      <c r="T846" s="2">
        <f t="shared" si="334"/>
        <v>87</v>
      </c>
      <c r="U846" s="2">
        <f t="shared" si="335"/>
        <v>100</v>
      </c>
      <c r="V846" s="2">
        <f t="shared" si="336"/>
        <v>100</v>
      </c>
      <c r="W846" s="2">
        <f t="shared" si="337"/>
        <v>75</v>
      </c>
      <c r="AD846" t="s">
        <v>344</v>
      </c>
      <c r="AE846" t="s">
        <v>361</v>
      </c>
      <c r="AF846" s="2" t="str">
        <f t="shared" si="338"/>
        <v>GRueNE</v>
      </c>
      <c r="AG846" s="2" t="str">
        <f t="shared" si="339"/>
        <v>Own Party</v>
      </c>
      <c r="AH846" t="s">
        <v>391</v>
      </c>
      <c r="CE846">
        <v>74</v>
      </c>
      <c r="CF846">
        <v>79</v>
      </c>
      <c r="CG846">
        <v>82</v>
      </c>
      <c r="CH846">
        <v>66</v>
      </c>
      <c r="CI846" t="s">
        <v>4954</v>
      </c>
      <c r="CJ846">
        <v>79</v>
      </c>
      <c r="KK846" s="5">
        <f t="shared" ca="1" si="340"/>
        <v>74</v>
      </c>
      <c r="KL846" s="5">
        <f t="shared" ca="1" si="341"/>
        <v>79</v>
      </c>
      <c r="KM846" s="5">
        <f t="shared" ca="1" si="342"/>
        <v>82</v>
      </c>
      <c r="KN846" s="5">
        <f t="shared" ca="1" si="343"/>
        <v>66</v>
      </c>
      <c r="KO846" s="5">
        <f t="shared" ca="1" si="344"/>
        <v>79</v>
      </c>
      <c r="KP846" s="4" t="str">
        <f t="shared" si="345"/>
        <v>male_311_image_right</v>
      </c>
      <c r="KQ846">
        <v>6.9720000000000004</v>
      </c>
      <c r="KR846">
        <v>29.742000000000001</v>
      </c>
      <c r="KS846">
        <v>33.875999999999998</v>
      </c>
      <c r="KT846">
        <v>12</v>
      </c>
      <c r="KU846">
        <v>4</v>
      </c>
      <c r="KV846">
        <v>4</v>
      </c>
      <c r="KW846" t="s">
        <v>444</v>
      </c>
      <c r="KX846">
        <v>4</v>
      </c>
      <c r="KY846">
        <v>4</v>
      </c>
      <c r="KZ846" t="s">
        <v>4737</v>
      </c>
      <c r="LA846" t="s">
        <v>4738</v>
      </c>
      <c r="LB846" t="s">
        <v>4906</v>
      </c>
      <c r="LD846" t="s">
        <v>5778</v>
      </c>
      <c r="LE846">
        <v>22</v>
      </c>
      <c r="LG846">
        <v>2</v>
      </c>
      <c r="LH846">
        <v>8</v>
      </c>
      <c r="LI846">
        <v>1</v>
      </c>
      <c r="LM846">
        <v>10.961</v>
      </c>
      <c r="LN846">
        <v>10.961</v>
      </c>
      <c r="LO846">
        <v>11.933999999999999</v>
      </c>
      <c r="LP846">
        <v>1</v>
      </c>
      <c r="LQ846">
        <v>61</v>
      </c>
      <c r="LR846">
        <v>100</v>
      </c>
      <c r="LS846">
        <v>87</v>
      </c>
      <c r="LT846">
        <v>100</v>
      </c>
      <c r="LU846">
        <v>100</v>
      </c>
      <c r="LV846">
        <v>75</v>
      </c>
      <c r="LW846" t="s">
        <v>790</v>
      </c>
      <c r="LX846">
        <v>3</v>
      </c>
      <c r="LY846">
        <v>20</v>
      </c>
      <c r="LZ846">
        <v>7</v>
      </c>
      <c r="MA846">
        <v>2.96</v>
      </c>
      <c r="MB846">
        <v>14.215999999999999</v>
      </c>
      <c r="MC846">
        <v>18.747</v>
      </c>
      <c r="MD846">
        <v>7</v>
      </c>
      <c r="MF846" t="s">
        <v>363</v>
      </c>
      <c r="MG846" t="s">
        <v>968</v>
      </c>
      <c r="MH846" t="s">
        <v>2302</v>
      </c>
      <c r="MI846">
        <v>1</v>
      </c>
      <c r="MJ846" t="s">
        <v>366</v>
      </c>
      <c r="MK846" t="s">
        <v>455</v>
      </c>
      <c r="MM846" t="s">
        <v>353</v>
      </c>
    </row>
    <row r="847" spans="1:351" x14ac:dyDescent="0.25">
      <c r="A847" t="s">
        <v>4735</v>
      </c>
      <c r="B847">
        <v>199</v>
      </c>
      <c r="C847">
        <v>56</v>
      </c>
      <c r="D847" t="s">
        <v>347</v>
      </c>
      <c r="E847" t="s">
        <v>339</v>
      </c>
      <c r="F847" t="s">
        <v>355</v>
      </c>
      <c r="G847" t="s">
        <v>402</v>
      </c>
      <c r="H847" t="s">
        <v>341</v>
      </c>
      <c r="I847" t="s">
        <v>355</v>
      </c>
      <c r="J847" t="s">
        <v>355</v>
      </c>
      <c r="K847" t="s">
        <v>371</v>
      </c>
      <c r="M847" t="s">
        <v>389</v>
      </c>
      <c r="R847">
        <v>51</v>
      </c>
      <c r="S847" s="2" t="str">
        <f t="shared" si="333"/>
        <v xml:space="preserve"> </v>
      </c>
      <c r="T847" s="2" t="str">
        <f t="shared" si="334"/>
        <v xml:space="preserve"> </v>
      </c>
      <c r="U847" s="2" t="str">
        <f t="shared" si="335"/>
        <v xml:space="preserve"> </v>
      </c>
      <c r="V847" s="2" t="str">
        <f t="shared" si="336"/>
        <v xml:space="preserve"> </v>
      </c>
      <c r="W847" s="2" t="str">
        <f t="shared" si="337"/>
        <v xml:space="preserve"> </v>
      </c>
      <c r="AD847" t="s">
        <v>348</v>
      </c>
      <c r="AE847" t="s">
        <v>345</v>
      </c>
      <c r="AF847" s="2" t="str">
        <f t="shared" si="338"/>
        <v>None</v>
      </c>
      <c r="AG847" s="2" t="str">
        <f t="shared" si="339"/>
        <v>No Party</v>
      </c>
      <c r="IQ847">
        <v>5.0279999999999996</v>
      </c>
      <c r="IR847">
        <v>26.427</v>
      </c>
      <c r="IS847">
        <v>27.367000000000001</v>
      </c>
      <c r="IT847">
        <v>11</v>
      </c>
      <c r="IU847">
        <v>27</v>
      </c>
      <c r="IV847">
        <v>34</v>
      </c>
      <c r="IW847">
        <v>37</v>
      </c>
      <c r="IX847">
        <v>28</v>
      </c>
      <c r="IY847" t="s">
        <v>4896</v>
      </c>
      <c r="IZ847">
        <v>50</v>
      </c>
      <c r="KK847" s="5">
        <f t="shared" ca="1" si="340"/>
        <v>27</v>
      </c>
      <c r="KL847" s="5">
        <f t="shared" ca="1" si="341"/>
        <v>34</v>
      </c>
      <c r="KM847" s="5">
        <f t="shared" ca="1" si="342"/>
        <v>37</v>
      </c>
      <c r="KN847" s="5">
        <f t="shared" ca="1" si="343"/>
        <v>28</v>
      </c>
      <c r="KO847" s="5">
        <f t="shared" ca="1" si="344"/>
        <v>50</v>
      </c>
      <c r="KP847" s="4" t="str">
        <f t="shared" si="345"/>
        <v>female_322_right</v>
      </c>
      <c r="KQ847">
        <v>2.93</v>
      </c>
      <c r="KR847">
        <v>4.4279999999999999</v>
      </c>
      <c r="KS847">
        <v>5.234</v>
      </c>
      <c r="KT847">
        <v>5</v>
      </c>
      <c r="KU847">
        <v>3</v>
      </c>
      <c r="KV847">
        <v>3</v>
      </c>
      <c r="KW847">
        <v>3</v>
      </c>
      <c r="KX847">
        <v>3</v>
      </c>
      <c r="KY847">
        <v>3</v>
      </c>
      <c r="KZ847" t="s">
        <v>347</v>
      </c>
      <c r="LA847" t="s">
        <v>4736</v>
      </c>
      <c r="LB847" t="s">
        <v>389</v>
      </c>
      <c r="LD847" t="s">
        <v>5779</v>
      </c>
      <c r="LE847">
        <v>56</v>
      </c>
      <c r="LJ847">
        <v>5</v>
      </c>
      <c r="LK847">
        <v>5</v>
      </c>
      <c r="LL847">
        <v>3</v>
      </c>
      <c r="LM847">
        <v>10.861000000000001</v>
      </c>
      <c r="LN847">
        <v>10.861000000000001</v>
      </c>
      <c r="LO847">
        <v>16.311</v>
      </c>
      <c r="LP847">
        <v>1</v>
      </c>
      <c r="LQ847">
        <v>61</v>
      </c>
      <c r="LX847">
        <v>3</v>
      </c>
      <c r="LY847">
        <v>28</v>
      </c>
      <c r="LZ847">
        <v>6</v>
      </c>
      <c r="MA847">
        <v>1.9770000000000001</v>
      </c>
      <c r="MB847">
        <v>3.1110000000000002</v>
      </c>
      <c r="MC847">
        <v>5.4210000000000003</v>
      </c>
      <c r="MD847">
        <v>2</v>
      </c>
      <c r="MF847" t="s">
        <v>349</v>
      </c>
      <c r="MG847" t="s">
        <v>502</v>
      </c>
      <c r="MH847" t="s">
        <v>2303</v>
      </c>
      <c r="MI847">
        <v>1</v>
      </c>
      <c r="MJ847" t="s">
        <v>351</v>
      </c>
      <c r="ML847" t="s">
        <v>515</v>
      </c>
      <c r="MM847" t="s">
        <v>368</v>
      </c>
    </row>
    <row r="848" spans="1:351" x14ac:dyDescent="0.25">
      <c r="A848" t="s">
        <v>4735</v>
      </c>
      <c r="B848">
        <v>377</v>
      </c>
      <c r="C848">
        <v>32</v>
      </c>
      <c r="D848" t="s">
        <v>4737</v>
      </c>
      <c r="E848" t="s">
        <v>373</v>
      </c>
      <c r="F848" t="s">
        <v>4898</v>
      </c>
      <c r="G848" t="s">
        <v>4739</v>
      </c>
      <c r="H848" t="s">
        <v>357</v>
      </c>
      <c r="I848" t="s">
        <v>355</v>
      </c>
      <c r="J848" t="s">
        <v>355</v>
      </c>
      <c r="K848" t="s">
        <v>386</v>
      </c>
      <c r="L848" t="s">
        <v>405</v>
      </c>
      <c r="M848" t="s">
        <v>343</v>
      </c>
      <c r="O848" t="s">
        <v>344</v>
      </c>
      <c r="Q848">
        <v>93</v>
      </c>
      <c r="R848">
        <v>79</v>
      </c>
      <c r="S848" s="2">
        <f t="shared" si="333"/>
        <v>20</v>
      </c>
      <c r="T848" s="2">
        <f t="shared" si="334"/>
        <v>40</v>
      </c>
      <c r="U848" s="2">
        <f t="shared" si="335"/>
        <v>30</v>
      </c>
      <c r="V848" s="2">
        <f t="shared" si="336"/>
        <v>80</v>
      </c>
      <c r="W848" s="2">
        <f t="shared" si="337"/>
        <v>50</v>
      </c>
      <c r="AD848" t="s">
        <v>390</v>
      </c>
      <c r="AE848" t="s">
        <v>345</v>
      </c>
      <c r="AF848" s="2" t="str">
        <f t="shared" si="338"/>
        <v>LINKE</v>
      </c>
      <c r="AG848" s="2" t="str">
        <f t="shared" si="339"/>
        <v>Other Party</v>
      </c>
      <c r="AH848" t="s">
        <v>379</v>
      </c>
      <c r="FQ848">
        <v>26</v>
      </c>
      <c r="FR848">
        <v>19</v>
      </c>
      <c r="FS848">
        <v>34</v>
      </c>
      <c r="FT848">
        <v>43</v>
      </c>
      <c r="FU848" t="s">
        <v>4983</v>
      </c>
      <c r="FV848">
        <v>50</v>
      </c>
      <c r="KK848" s="5">
        <f t="shared" ca="1" si="340"/>
        <v>26</v>
      </c>
      <c r="KL848" s="5">
        <f t="shared" ca="1" si="341"/>
        <v>19</v>
      </c>
      <c r="KM848" s="5">
        <f t="shared" ca="1" si="342"/>
        <v>34</v>
      </c>
      <c r="KN848" s="5">
        <f t="shared" ca="1" si="343"/>
        <v>43</v>
      </c>
      <c r="KO848" s="5">
        <f t="shared" ca="1" si="344"/>
        <v>50</v>
      </c>
      <c r="KP848" s="4" t="str">
        <f t="shared" si="345"/>
        <v>female_211</v>
      </c>
      <c r="KQ848">
        <v>11.462999999999999</v>
      </c>
      <c r="KR848">
        <v>27.302</v>
      </c>
      <c r="KS848">
        <v>27.997</v>
      </c>
      <c r="KT848">
        <v>10</v>
      </c>
      <c r="KU848" t="s">
        <v>397</v>
      </c>
      <c r="KV848">
        <v>2</v>
      </c>
      <c r="KW848" t="s">
        <v>444</v>
      </c>
      <c r="KX848">
        <v>2</v>
      </c>
      <c r="KY848" t="s">
        <v>397</v>
      </c>
      <c r="KZ848" t="s">
        <v>347</v>
      </c>
      <c r="LA848" t="s">
        <v>4738</v>
      </c>
      <c r="LB848" t="s">
        <v>432</v>
      </c>
      <c r="LD848" t="s">
        <v>5780</v>
      </c>
      <c r="LE848">
        <v>0</v>
      </c>
      <c r="LG848">
        <v>2</v>
      </c>
      <c r="LH848">
        <v>6</v>
      </c>
      <c r="LI848">
        <v>6</v>
      </c>
      <c r="LM848">
        <v>13.302</v>
      </c>
      <c r="LN848">
        <v>16.670000000000002</v>
      </c>
      <c r="LO848">
        <v>17.292999999999999</v>
      </c>
      <c r="LP848">
        <v>3</v>
      </c>
      <c r="LQ848">
        <v>60</v>
      </c>
      <c r="LR848">
        <v>20</v>
      </c>
      <c r="LS848">
        <v>40</v>
      </c>
      <c r="LT848">
        <v>30</v>
      </c>
      <c r="LU848">
        <v>80</v>
      </c>
      <c r="LV848">
        <v>50</v>
      </c>
      <c r="LW848" t="s">
        <v>1891</v>
      </c>
      <c r="LX848">
        <v>2</v>
      </c>
      <c r="LY848">
        <v>37</v>
      </c>
      <c r="LZ848">
        <v>6</v>
      </c>
      <c r="MA848">
        <v>4.8620000000000001</v>
      </c>
      <c r="MB848">
        <v>9.7420000000000009</v>
      </c>
      <c r="MC848">
        <v>10.879</v>
      </c>
      <c r="MD848">
        <v>7</v>
      </c>
      <c r="MF848" t="s">
        <v>349</v>
      </c>
      <c r="MG848" t="s">
        <v>2304</v>
      </c>
      <c r="MH848" t="s">
        <v>2305</v>
      </c>
      <c r="MI848">
        <v>1</v>
      </c>
      <c r="MJ848" t="s">
        <v>366</v>
      </c>
      <c r="ML848" t="s">
        <v>560</v>
      </c>
      <c r="MM848" t="s">
        <v>353</v>
      </c>
    </row>
    <row r="849" spans="1:351" x14ac:dyDescent="0.25">
      <c r="A849" t="s">
        <v>4735</v>
      </c>
      <c r="B849">
        <v>403</v>
      </c>
      <c r="C849">
        <v>37</v>
      </c>
      <c r="D849" t="s">
        <v>4737</v>
      </c>
      <c r="E849" t="s">
        <v>395</v>
      </c>
      <c r="F849" t="s">
        <v>355</v>
      </c>
      <c r="G849" t="s">
        <v>473</v>
      </c>
      <c r="H849" t="s">
        <v>341</v>
      </c>
      <c r="I849" t="s">
        <v>342</v>
      </c>
      <c r="J849" t="s">
        <v>342</v>
      </c>
      <c r="K849" t="s">
        <v>341</v>
      </c>
      <c r="L849" t="s">
        <v>2306</v>
      </c>
      <c r="M849" t="s">
        <v>344</v>
      </c>
      <c r="O849" t="s">
        <v>4889</v>
      </c>
      <c r="Q849">
        <v>81</v>
      </c>
      <c r="R849">
        <v>61</v>
      </c>
      <c r="S849" s="2">
        <f t="shared" si="333"/>
        <v>52</v>
      </c>
      <c r="T849" s="2">
        <f t="shared" si="334"/>
        <v>70</v>
      </c>
      <c r="U849" s="2">
        <f t="shared" si="335"/>
        <v>92</v>
      </c>
      <c r="V849" s="2">
        <f t="shared" si="336"/>
        <v>73</v>
      </c>
      <c r="W849" s="2">
        <f t="shared" si="337"/>
        <v>82</v>
      </c>
      <c r="AD849" t="s">
        <v>348</v>
      </c>
      <c r="AE849" t="s">
        <v>361</v>
      </c>
      <c r="AF849" s="2" t="str">
        <f t="shared" si="338"/>
        <v>None</v>
      </c>
      <c r="AG849" s="2" t="str">
        <f t="shared" si="339"/>
        <v>No Party</v>
      </c>
      <c r="AH849" t="s">
        <v>346</v>
      </c>
      <c r="DI849">
        <v>63</v>
      </c>
      <c r="DJ849">
        <v>68</v>
      </c>
      <c r="DK849">
        <v>40</v>
      </c>
      <c r="DL849">
        <v>83</v>
      </c>
      <c r="DM849" t="s">
        <v>4890</v>
      </c>
      <c r="DN849">
        <v>58</v>
      </c>
      <c r="KK849" s="5">
        <f t="shared" ca="1" si="340"/>
        <v>63</v>
      </c>
      <c r="KL849" s="5">
        <f t="shared" ca="1" si="341"/>
        <v>68</v>
      </c>
      <c r="KM849" s="5">
        <f t="shared" ca="1" si="342"/>
        <v>40</v>
      </c>
      <c r="KN849" s="5">
        <f t="shared" ca="1" si="343"/>
        <v>83</v>
      </c>
      <c r="KO849" s="5">
        <f t="shared" ca="1" si="344"/>
        <v>58</v>
      </c>
      <c r="KP849" s="4" t="str">
        <f t="shared" si="345"/>
        <v>male_133_right</v>
      </c>
      <c r="KQ849">
        <v>4.2859999999999996</v>
      </c>
      <c r="KR849">
        <v>8.1159999999999997</v>
      </c>
      <c r="KS849">
        <v>8.6769999999999996</v>
      </c>
      <c r="KT849">
        <v>7</v>
      </c>
      <c r="KU849">
        <v>4</v>
      </c>
      <c r="KV849">
        <v>3</v>
      </c>
      <c r="KW849">
        <v>4</v>
      </c>
      <c r="KX849">
        <v>3</v>
      </c>
      <c r="KY849">
        <v>2</v>
      </c>
      <c r="KZ849" t="s">
        <v>4737</v>
      </c>
      <c r="LA849" t="s">
        <v>4736</v>
      </c>
      <c r="LB849" t="s">
        <v>4906</v>
      </c>
      <c r="LD849" t="s">
        <v>5781</v>
      </c>
      <c r="LE849">
        <v>65</v>
      </c>
      <c r="LJ849">
        <v>7</v>
      </c>
      <c r="LK849">
        <v>4</v>
      </c>
      <c r="LL849">
        <v>7</v>
      </c>
      <c r="LM849">
        <v>9.1370000000000005</v>
      </c>
      <c r="LN849">
        <v>9.8379999999999992</v>
      </c>
      <c r="LO849">
        <v>12.907999999999999</v>
      </c>
      <c r="LP849">
        <v>2</v>
      </c>
      <c r="LQ849">
        <v>44</v>
      </c>
      <c r="LR849">
        <v>52</v>
      </c>
      <c r="LS849">
        <v>70</v>
      </c>
      <c r="LT849">
        <v>92</v>
      </c>
      <c r="LU849">
        <v>73</v>
      </c>
      <c r="LV849">
        <v>82</v>
      </c>
      <c r="LW849" t="s">
        <v>1636</v>
      </c>
      <c r="LX849">
        <v>4</v>
      </c>
      <c r="LY849">
        <v>41</v>
      </c>
      <c r="LZ849">
        <v>5</v>
      </c>
      <c r="MA849">
        <v>10.698</v>
      </c>
      <c r="MB849">
        <v>11.944000000000001</v>
      </c>
      <c r="MC849">
        <v>13.016999999999999</v>
      </c>
      <c r="MD849">
        <v>2</v>
      </c>
      <c r="MF849" t="s">
        <v>349</v>
      </c>
      <c r="MG849" t="s">
        <v>2307</v>
      </c>
      <c r="MH849" t="s">
        <v>2308</v>
      </c>
      <c r="MI849">
        <v>1</v>
      </c>
      <c r="MJ849" t="s">
        <v>366</v>
      </c>
      <c r="MK849" t="s">
        <v>530</v>
      </c>
      <c r="MM849" t="s">
        <v>368</v>
      </c>
    </row>
    <row r="850" spans="1:351" x14ac:dyDescent="0.25">
      <c r="A850" t="s">
        <v>4735</v>
      </c>
      <c r="B850">
        <v>1753</v>
      </c>
      <c r="C850">
        <v>47</v>
      </c>
      <c r="D850" t="s">
        <v>347</v>
      </c>
      <c r="E850" t="s">
        <v>395</v>
      </c>
      <c r="F850" t="s">
        <v>355</v>
      </c>
      <c r="G850" t="s">
        <v>473</v>
      </c>
      <c r="H850" t="s">
        <v>357</v>
      </c>
      <c r="I850" t="s">
        <v>355</v>
      </c>
      <c r="J850" t="s">
        <v>355</v>
      </c>
      <c r="K850" t="s">
        <v>371</v>
      </c>
      <c r="L850" t="s">
        <v>2309</v>
      </c>
      <c r="M850" t="s">
        <v>344</v>
      </c>
      <c r="O850" t="s">
        <v>343</v>
      </c>
      <c r="Q850">
        <v>71</v>
      </c>
      <c r="R850">
        <v>48</v>
      </c>
      <c r="S850" s="2">
        <f t="shared" si="333"/>
        <v>100</v>
      </c>
      <c r="T850" s="2">
        <f t="shared" si="334"/>
        <v>88</v>
      </c>
      <c r="U850" s="2">
        <f t="shared" si="335"/>
        <v>100</v>
      </c>
      <c r="V850" s="2">
        <f t="shared" si="336"/>
        <v>100</v>
      </c>
      <c r="W850" s="2">
        <f t="shared" si="337"/>
        <v>62</v>
      </c>
      <c r="AD850" t="s">
        <v>378</v>
      </c>
      <c r="AE850" t="s">
        <v>345</v>
      </c>
      <c r="AF850" s="2" t="str">
        <f t="shared" si="338"/>
        <v>FDP</v>
      </c>
      <c r="AG850" s="2" t="str">
        <f t="shared" si="339"/>
        <v>Own Party</v>
      </c>
      <c r="AH850" t="s">
        <v>391</v>
      </c>
      <c r="IK850">
        <v>35</v>
      </c>
      <c r="IL850">
        <v>43</v>
      </c>
      <c r="IM850">
        <v>42</v>
      </c>
      <c r="IN850">
        <v>34</v>
      </c>
      <c r="IO850" t="s">
        <v>4983</v>
      </c>
      <c r="IP850">
        <v>37</v>
      </c>
      <c r="KK850" s="5">
        <f t="shared" ca="1" si="340"/>
        <v>35</v>
      </c>
      <c r="KL850" s="5">
        <f t="shared" ca="1" si="341"/>
        <v>43</v>
      </c>
      <c r="KM850" s="5">
        <f t="shared" ca="1" si="342"/>
        <v>42</v>
      </c>
      <c r="KN850" s="5">
        <f t="shared" ca="1" si="343"/>
        <v>34</v>
      </c>
      <c r="KO850" s="5">
        <f t="shared" ca="1" si="344"/>
        <v>37</v>
      </c>
      <c r="KP850" s="4" t="str">
        <f t="shared" si="345"/>
        <v>female_322_left</v>
      </c>
      <c r="KQ850">
        <v>19.050999999999998</v>
      </c>
      <c r="KR850">
        <v>39.058999999999997</v>
      </c>
      <c r="KS850">
        <v>40.503999999999998</v>
      </c>
      <c r="KT850">
        <v>5</v>
      </c>
      <c r="KU850">
        <v>2</v>
      </c>
      <c r="KV850">
        <v>3</v>
      </c>
      <c r="KW850" t="s">
        <v>397</v>
      </c>
      <c r="KX850" t="s">
        <v>397</v>
      </c>
      <c r="KY850">
        <v>3</v>
      </c>
      <c r="KZ850" t="s">
        <v>347</v>
      </c>
      <c r="LA850" t="s">
        <v>4738</v>
      </c>
      <c r="LB850" t="s">
        <v>344</v>
      </c>
      <c r="LD850" t="s">
        <v>5279</v>
      </c>
      <c r="LE850">
        <v>22</v>
      </c>
      <c r="LG850">
        <v>7</v>
      </c>
      <c r="LH850">
        <v>3</v>
      </c>
      <c r="LI850">
        <v>6</v>
      </c>
      <c r="LM850">
        <v>27.622</v>
      </c>
      <c r="LN850">
        <v>27.622</v>
      </c>
      <c r="LO850">
        <v>29.094999999999999</v>
      </c>
      <c r="LP850">
        <v>1</v>
      </c>
      <c r="LQ850">
        <v>29</v>
      </c>
      <c r="LR850">
        <v>100</v>
      </c>
      <c r="LS850">
        <v>88</v>
      </c>
      <c r="LT850">
        <v>100</v>
      </c>
      <c r="LU850">
        <v>100</v>
      </c>
      <c r="LV850">
        <v>62</v>
      </c>
      <c r="LW850" t="s">
        <v>793</v>
      </c>
      <c r="LX850">
        <v>3</v>
      </c>
      <c r="LY850">
        <v>27</v>
      </c>
      <c r="LZ850">
        <v>5</v>
      </c>
      <c r="MA850">
        <v>25.271000000000001</v>
      </c>
      <c r="MB850">
        <v>25.271000000000001</v>
      </c>
      <c r="MC850">
        <v>27.219000000000001</v>
      </c>
      <c r="MD850">
        <v>1</v>
      </c>
      <c r="MF850" t="s">
        <v>349</v>
      </c>
      <c r="MG850" t="s">
        <v>337</v>
      </c>
      <c r="MH850" t="s">
        <v>2310</v>
      </c>
      <c r="MI850">
        <v>1</v>
      </c>
      <c r="MJ850" t="s">
        <v>366</v>
      </c>
      <c r="ML850" t="s">
        <v>536</v>
      </c>
      <c r="MM850" t="s">
        <v>353</v>
      </c>
    </row>
    <row r="851" spans="1:351" x14ac:dyDescent="0.25">
      <c r="A851" t="s">
        <v>4735</v>
      </c>
      <c r="B851">
        <v>596</v>
      </c>
      <c r="C851">
        <v>69</v>
      </c>
      <c r="D851" t="s">
        <v>4737</v>
      </c>
      <c r="E851" t="s">
        <v>4908</v>
      </c>
      <c r="F851" t="s">
        <v>355</v>
      </c>
      <c r="G851" t="s">
        <v>4739</v>
      </c>
      <c r="H851" t="s">
        <v>404</v>
      </c>
      <c r="I851" t="s">
        <v>355</v>
      </c>
      <c r="J851" t="s">
        <v>355</v>
      </c>
      <c r="K851" t="s">
        <v>371</v>
      </c>
      <c r="M851" t="s">
        <v>389</v>
      </c>
      <c r="R851">
        <v>55</v>
      </c>
      <c r="S851" s="2">
        <f t="shared" si="333"/>
        <v>81</v>
      </c>
      <c r="T851" s="2">
        <f t="shared" si="334"/>
        <v>0</v>
      </c>
      <c r="U851" s="2">
        <f t="shared" si="335"/>
        <v>88</v>
      </c>
      <c r="V851" s="2">
        <f t="shared" si="336"/>
        <v>98</v>
      </c>
      <c r="W851" s="2">
        <f t="shared" si="337"/>
        <v>99</v>
      </c>
      <c r="X851">
        <v>81</v>
      </c>
      <c r="Y851">
        <v>0</v>
      </c>
      <c r="Z851">
        <v>88</v>
      </c>
      <c r="AA851">
        <v>98</v>
      </c>
      <c r="AB851">
        <v>99</v>
      </c>
      <c r="AD851" t="s">
        <v>343</v>
      </c>
      <c r="AE851" t="s">
        <v>345</v>
      </c>
      <c r="AF851" s="2" t="str">
        <f t="shared" si="338"/>
        <v>None</v>
      </c>
      <c r="AG851" s="2" t="str">
        <f t="shared" si="339"/>
        <v>No Party</v>
      </c>
      <c r="JA851">
        <v>60.445999999999998</v>
      </c>
      <c r="JB851">
        <v>81.59</v>
      </c>
      <c r="JC851">
        <v>84.123000000000005</v>
      </c>
      <c r="JD851">
        <v>5</v>
      </c>
      <c r="JE851">
        <v>74</v>
      </c>
      <c r="JF851">
        <v>73</v>
      </c>
      <c r="JG851">
        <v>81</v>
      </c>
      <c r="JH851">
        <v>72</v>
      </c>
      <c r="JI851" t="s">
        <v>4943</v>
      </c>
      <c r="JJ851">
        <v>39</v>
      </c>
      <c r="KK851" s="5">
        <f t="shared" ca="1" si="340"/>
        <v>74</v>
      </c>
      <c r="KL851" s="5">
        <f t="shared" ca="1" si="341"/>
        <v>73</v>
      </c>
      <c r="KM851" s="5">
        <f t="shared" ca="1" si="342"/>
        <v>81</v>
      </c>
      <c r="KN851" s="5">
        <f t="shared" ca="1" si="343"/>
        <v>72</v>
      </c>
      <c r="KO851" s="5">
        <f t="shared" ca="1" si="344"/>
        <v>39</v>
      </c>
      <c r="KP851" s="4" t="str">
        <f t="shared" si="345"/>
        <v>female_233_left</v>
      </c>
      <c r="KQ851">
        <v>21.186</v>
      </c>
      <c r="KR851">
        <v>49.841000000000001</v>
      </c>
      <c r="KS851">
        <v>51.390999999999998</v>
      </c>
      <c r="KT851">
        <v>5</v>
      </c>
      <c r="KU851">
        <v>3</v>
      </c>
      <c r="KV851">
        <v>3</v>
      </c>
      <c r="KW851">
        <v>3</v>
      </c>
      <c r="KX851">
        <v>2</v>
      </c>
      <c r="KY851">
        <v>4</v>
      </c>
      <c r="KZ851" t="s">
        <v>347</v>
      </c>
      <c r="LA851" t="s">
        <v>4736</v>
      </c>
      <c r="LB851" t="s">
        <v>378</v>
      </c>
      <c r="LD851" t="s">
        <v>5782</v>
      </c>
      <c r="LJ851">
        <v>3</v>
      </c>
      <c r="LK851">
        <v>7</v>
      </c>
      <c r="LL851">
        <v>4</v>
      </c>
      <c r="LM851">
        <v>15.064</v>
      </c>
      <c r="LN851">
        <v>19.449000000000002</v>
      </c>
      <c r="LO851">
        <v>22.798999999999999</v>
      </c>
      <c r="LP851">
        <v>2</v>
      </c>
      <c r="LQ851">
        <v>34</v>
      </c>
      <c r="LX851">
        <v>2</v>
      </c>
      <c r="LY851">
        <v>10</v>
      </c>
      <c r="LZ851">
        <v>7</v>
      </c>
      <c r="MA851">
        <v>18.997</v>
      </c>
      <c r="MB851">
        <v>18.997</v>
      </c>
      <c r="MC851">
        <v>23.887</v>
      </c>
      <c r="MD851">
        <v>1</v>
      </c>
      <c r="MF851" t="s">
        <v>363</v>
      </c>
      <c r="MG851" t="s">
        <v>2311</v>
      </c>
      <c r="MH851" t="s">
        <v>2312</v>
      </c>
      <c r="MI851">
        <v>1</v>
      </c>
      <c r="MJ851" t="s">
        <v>351</v>
      </c>
      <c r="ML851" t="s">
        <v>512</v>
      </c>
      <c r="MM851" t="s">
        <v>368</v>
      </c>
    </row>
    <row r="852" spans="1:351" x14ac:dyDescent="0.25">
      <c r="A852" t="s">
        <v>4735</v>
      </c>
      <c r="B852">
        <v>2139</v>
      </c>
      <c r="C852">
        <v>40</v>
      </c>
      <c r="D852" t="s">
        <v>4737</v>
      </c>
      <c r="E852" t="s">
        <v>339</v>
      </c>
      <c r="F852" t="s">
        <v>355</v>
      </c>
      <c r="G852" t="s">
        <v>4739</v>
      </c>
      <c r="H852" t="s">
        <v>404</v>
      </c>
      <c r="I852" t="s">
        <v>355</v>
      </c>
      <c r="J852" t="s">
        <v>355</v>
      </c>
      <c r="K852" t="s">
        <v>386</v>
      </c>
      <c r="L852" t="s">
        <v>4781</v>
      </c>
      <c r="M852" t="s">
        <v>388</v>
      </c>
      <c r="O852" t="s">
        <v>344</v>
      </c>
      <c r="Q852">
        <v>70</v>
      </c>
      <c r="R852">
        <v>46</v>
      </c>
      <c r="S852" s="2">
        <f t="shared" si="333"/>
        <v>63</v>
      </c>
      <c r="T852" s="2">
        <f t="shared" si="334"/>
        <v>64</v>
      </c>
      <c r="U852" s="2">
        <f t="shared" si="335"/>
        <v>65</v>
      </c>
      <c r="V852" s="2">
        <f t="shared" si="336"/>
        <v>61</v>
      </c>
      <c r="W852" s="2">
        <f t="shared" si="337"/>
        <v>38</v>
      </c>
      <c r="X852">
        <v>63</v>
      </c>
      <c r="Y852">
        <v>64</v>
      </c>
      <c r="Z852">
        <v>65</v>
      </c>
      <c r="AA852">
        <v>61</v>
      </c>
      <c r="AB852">
        <v>38</v>
      </c>
      <c r="AD852" t="s">
        <v>343</v>
      </c>
      <c r="AE852" t="s">
        <v>361</v>
      </c>
      <c r="AF852" s="2" t="str">
        <f t="shared" si="338"/>
        <v>CDU</v>
      </c>
      <c r="AG852" s="2" t="str">
        <f t="shared" si="339"/>
        <v>Other Party</v>
      </c>
      <c r="AH852" t="s">
        <v>379</v>
      </c>
      <c r="DU852">
        <v>52</v>
      </c>
      <c r="DV852">
        <v>48</v>
      </c>
      <c r="DW852">
        <v>45</v>
      </c>
      <c r="DX852">
        <v>48</v>
      </c>
      <c r="DY852" t="s">
        <v>5086</v>
      </c>
      <c r="DZ852">
        <v>50</v>
      </c>
      <c r="KK852" s="5">
        <f t="shared" ca="1" si="340"/>
        <v>52</v>
      </c>
      <c r="KL852" s="5">
        <f t="shared" ca="1" si="341"/>
        <v>48</v>
      </c>
      <c r="KM852" s="5">
        <f t="shared" ca="1" si="342"/>
        <v>45</v>
      </c>
      <c r="KN852" s="5">
        <f t="shared" ca="1" si="343"/>
        <v>48</v>
      </c>
      <c r="KO852" s="5">
        <f t="shared" ca="1" si="344"/>
        <v>50</v>
      </c>
      <c r="KP852" s="4" t="str">
        <f t="shared" si="345"/>
        <v>male_322_left</v>
      </c>
      <c r="KQ852">
        <v>5.944</v>
      </c>
      <c r="KR852">
        <v>17.962</v>
      </c>
      <c r="KS852">
        <v>20.873999999999999</v>
      </c>
      <c r="KT852">
        <v>7</v>
      </c>
      <c r="KU852">
        <v>2</v>
      </c>
      <c r="KV852">
        <v>2</v>
      </c>
      <c r="KW852">
        <v>3</v>
      </c>
      <c r="KX852">
        <v>2</v>
      </c>
      <c r="KY852" t="s">
        <v>397</v>
      </c>
      <c r="KZ852" t="s">
        <v>4737</v>
      </c>
      <c r="LA852" t="s">
        <v>4738</v>
      </c>
      <c r="LB852" t="s">
        <v>343</v>
      </c>
      <c r="LD852" t="s">
        <v>5783</v>
      </c>
      <c r="LE852">
        <v>51</v>
      </c>
      <c r="LG852">
        <v>3</v>
      </c>
      <c r="LH852">
        <v>5</v>
      </c>
      <c r="LI852">
        <v>1</v>
      </c>
      <c r="LM852">
        <v>5.0369999999999999</v>
      </c>
      <c r="LN852">
        <v>5.0369999999999999</v>
      </c>
      <c r="LO852">
        <v>7.2030000000000003</v>
      </c>
      <c r="LP852">
        <v>1</v>
      </c>
      <c r="LQ852">
        <v>58</v>
      </c>
      <c r="LX852">
        <v>1</v>
      </c>
      <c r="LY852">
        <v>41</v>
      </c>
      <c r="LZ852">
        <v>7</v>
      </c>
      <c r="MA852">
        <v>3.827</v>
      </c>
      <c r="MB852">
        <v>6.6369999999999996</v>
      </c>
      <c r="MC852">
        <v>8.1270000000000007</v>
      </c>
      <c r="MD852">
        <v>2</v>
      </c>
      <c r="MF852" t="s">
        <v>363</v>
      </c>
      <c r="MG852" t="s">
        <v>350</v>
      </c>
      <c r="MH852" t="s">
        <v>2313</v>
      </c>
      <c r="MI852">
        <v>1</v>
      </c>
      <c r="MJ852" t="s">
        <v>351</v>
      </c>
      <c r="MK852" t="s">
        <v>612</v>
      </c>
      <c r="MM852" t="s">
        <v>353</v>
      </c>
    </row>
    <row r="853" spans="1:351" x14ac:dyDescent="0.25">
      <c r="A853" t="s">
        <v>4735</v>
      </c>
      <c r="B853">
        <v>256</v>
      </c>
      <c r="C853">
        <v>40</v>
      </c>
      <c r="D853" t="s">
        <v>4737</v>
      </c>
      <c r="E853" t="s">
        <v>395</v>
      </c>
      <c r="F853" t="s">
        <v>355</v>
      </c>
      <c r="G853" t="s">
        <v>4739</v>
      </c>
      <c r="H853" t="s">
        <v>403</v>
      </c>
      <c r="I853" t="s">
        <v>355</v>
      </c>
      <c r="J853" t="s">
        <v>355</v>
      </c>
      <c r="K853" t="s">
        <v>341</v>
      </c>
      <c r="L853" t="s">
        <v>2314</v>
      </c>
      <c r="M853" t="s">
        <v>4889</v>
      </c>
      <c r="O853" t="s">
        <v>343</v>
      </c>
      <c r="Q853">
        <v>40</v>
      </c>
      <c r="R853">
        <v>40</v>
      </c>
      <c r="S853" s="2">
        <f t="shared" si="333"/>
        <v>92</v>
      </c>
      <c r="T853" s="2">
        <f t="shared" si="334"/>
        <v>66</v>
      </c>
      <c r="U853" s="2">
        <f t="shared" si="335"/>
        <v>81</v>
      </c>
      <c r="V853" s="2">
        <f t="shared" si="336"/>
        <v>74</v>
      </c>
      <c r="W853" s="2">
        <f t="shared" si="337"/>
        <v>61</v>
      </c>
      <c r="X853">
        <v>92</v>
      </c>
      <c r="Y853">
        <v>66</v>
      </c>
      <c r="Z853">
        <v>81</v>
      </c>
      <c r="AA853">
        <v>74</v>
      </c>
      <c r="AB853">
        <v>61</v>
      </c>
      <c r="AD853" t="s">
        <v>388</v>
      </c>
      <c r="AE853" t="s">
        <v>345</v>
      </c>
      <c r="AF853" s="2" t="str">
        <f t="shared" si="338"/>
        <v>None</v>
      </c>
      <c r="AG853" s="2" t="str">
        <f t="shared" si="339"/>
        <v>No Party</v>
      </c>
      <c r="AH853" t="s">
        <v>346</v>
      </c>
      <c r="GU853">
        <v>31</v>
      </c>
      <c r="GV853">
        <v>52</v>
      </c>
      <c r="GW853">
        <v>56</v>
      </c>
      <c r="GX853">
        <v>39</v>
      </c>
      <c r="GY853" t="s">
        <v>4922</v>
      </c>
      <c r="GZ853">
        <v>60</v>
      </c>
      <c r="KK853" s="5">
        <f t="shared" ca="1" si="340"/>
        <v>31</v>
      </c>
      <c r="KL853" s="5">
        <f t="shared" ca="1" si="341"/>
        <v>52</v>
      </c>
      <c r="KM853" s="5">
        <f t="shared" ca="1" si="342"/>
        <v>56</v>
      </c>
      <c r="KN853" s="5">
        <f t="shared" ca="1" si="343"/>
        <v>39</v>
      </c>
      <c r="KO853" s="5">
        <f t="shared" ca="1" si="344"/>
        <v>60</v>
      </c>
      <c r="KP853" s="4" t="str">
        <f t="shared" si="345"/>
        <v>female_311_image_right</v>
      </c>
      <c r="KQ853">
        <v>18.416</v>
      </c>
      <c r="KR853">
        <v>22.018999999999998</v>
      </c>
      <c r="KS853">
        <v>22.765000000000001</v>
      </c>
      <c r="KT853">
        <v>5</v>
      </c>
      <c r="KU853">
        <v>3</v>
      </c>
      <c r="KV853">
        <v>4</v>
      </c>
      <c r="KW853">
        <v>4</v>
      </c>
      <c r="KX853">
        <v>4</v>
      </c>
      <c r="KY853">
        <v>4</v>
      </c>
      <c r="KZ853" t="s">
        <v>347</v>
      </c>
      <c r="LA853" t="s">
        <v>4738</v>
      </c>
      <c r="LB853" t="s">
        <v>389</v>
      </c>
      <c r="LD853" t="s">
        <v>5784</v>
      </c>
      <c r="LE853">
        <v>55</v>
      </c>
      <c r="LG853">
        <v>3</v>
      </c>
      <c r="LH853">
        <v>6</v>
      </c>
      <c r="LI853">
        <v>6</v>
      </c>
      <c r="LM853">
        <v>6.7409999999999997</v>
      </c>
      <c r="LN853">
        <v>11.145</v>
      </c>
      <c r="LO853">
        <v>11.778</v>
      </c>
      <c r="LP853">
        <v>4</v>
      </c>
      <c r="LQ853">
        <v>60</v>
      </c>
      <c r="LX853">
        <v>2</v>
      </c>
      <c r="LY853">
        <v>30</v>
      </c>
      <c r="LZ853">
        <v>6</v>
      </c>
      <c r="MA853">
        <v>7.5549999999999997</v>
      </c>
      <c r="MB853">
        <v>7.5549999999999997</v>
      </c>
      <c r="MC853">
        <v>10.076000000000001</v>
      </c>
      <c r="MD853">
        <v>1</v>
      </c>
      <c r="MF853" t="s">
        <v>349</v>
      </c>
      <c r="MG853" t="s">
        <v>576</v>
      </c>
      <c r="MH853" t="s">
        <v>2315</v>
      </c>
      <c r="MI853">
        <v>1</v>
      </c>
      <c r="MJ853" t="s">
        <v>351</v>
      </c>
      <c r="ML853" t="s">
        <v>352</v>
      </c>
      <c r="MM853" t="s">
        <v>353</v>
      </c>
    </row>
    <row r="854" spans="1:351" x14ac:dyDescent="0.25">
      <c r="A854" t="s">
        <v>4735</v>
      </c>
      <c r="B854">
        <v>3260</v>
      </c>
      <c r="C854">
        <v>56</v>
      </c>
      <c r="D854" t="s">
        <v>4737</v>
      </c>
      <c r="E854" t="s">
        <v>605</v>
      </c>
      <c r="F854" t="s">
        <v>355</v>
      </c>
      <c r="G854" t="s">
        <v>340</v>
      </c>
      <c r="H854" t="s">
        <v>357</v>
      </c>
      <c r="I854" t="s">
        <v>342</v>
      </c>
      <c r="J854" t="s">
        <v>342</v>
      </c>
      <c r="K854" t="s">
        <v>341</v>
      </c>
      <c r="L854" t="s">
        <v>2316</v>
      </c>
      <c r="M854" t="s">
        <v>348</v>
      </c>
      <c r="O854" t="s">
        <v>359</v>
      </c>
      <c r="P854" t="s">
        <v>5785</v>
      </c>
      <c r="Q854">
        <v>100</v>
      </c>
      <c r="R854">
        <v>80</v>
      </c>
      <c r="S854" s="2">
        <f t="shared" si="333"/>
        <v>100</v>
      </c>
      <c r="T854" s="2">
        <f t="shared" si="334"/>
        <v>74</v>
      </c>
      <c r="U854" s="2">
        <f t="shared" si="335"/>
        <v>85</v>
      </c>
      <c r="V854" s="2">
        <f t="shared" si="336"/>
        <v>87</v>
      </c>
      <c r="W854" s="2">
        <f t="shared" si="337"/>
        <v>33</v>
      </c>
      <c r="X854">
        <v>100</v>
      </c>
      <c r="Y854">
        <v>74</v>
      </c>
      <c r="Z854">
        <v>85</v>
      </c>
      <c r="AA854">
        <v>87</v>
      </c>
      <c r="AB854">
        <v>33</v>
      </c>
      <c r="AD854" t="s">
        <v>344</v>
      </c>
      <c r="AE854" t="s">
        <v>361</v>
      </c>
      <c r="AF854" s="2" t="str">
        <f t="shared" si="338"/>
        <v>AfD</v>
      </c>
      <c r="AG854" s="2" t="str">
        <f t="shared" si="339"/>
        <v>Own Party</v>
      </c>
      <c r="AH854" t="s">
        <v>391</v>
      </c>
      <c r="AK854">
        <v>81</v>
      </c>
      <c r="AL854">
        <v>88</v>
      </c>
      <c r="AM854">
        <v>82</v>
      </c>
      <c r="AN854">
        <v>83</v>
      </c>
      <c r="AO854" t="s">
        <v>4905</v>
      </c>
      <c r="AP854">
        <v>72</v>
      </c>
      <c r="KK854" s="5">
        <f>AK854</f>
        <v>81</v>
      </c>
      <c r="KL854" s="5">
        <f t="shared" ref="KL854" si="349">AL854</f>
        <v>88</v>
      </c>
      <c r="KM854" s="5">
        <f t="shared" ref="KM854" si="350">AM854</f>
        <v>82</v>
      </c>
      <c r="KN854" s="5">
        <f t="shared" ref="KN854" si="351">AN854</f>
        <v>83</v>
      </c>
      <c r="KO854" s="5">
        <f>AP854</f>
        <v>72</v>
      </c>
      <c r="KP854" s="4" t="str">
        <f t="shared" si="345"/>
        <v>male_111</v>
      </c>
      <c r="KQ854">
        <v>14.619</v>
      </c>
      <c r="KR854">
        <v>34.758000000000003</v>
      </c>
      <c r="KS854">
        <v>36.372</v>
      </c>
      <c r="KT854">
        <v>5</v>
      </c>
      <c r="KU854">
        <v>3</v>
      </c>
      <c r="KV854">
        <v>3</v>
      </c>
      <c r="KW854">
        <v>4</v>
      </c>
      <c r="KX854">
        <v>4</v>
      </c>
      <c r="KY854">
        <v>3</v>
      </c>
      <c r="KZ854" t="s">
        <v>4737</v>
      </c>
      <c r="LA854" t="s">
        <v>4736</v>
      </c>
      <c r="LB854" t="s">
        <v>348</v>
      </c>
      <c r="LD854" t="s">
        <v>5786</v>
      </c>
      <c r="LE854">
        <v>81</v>
      </c>
      <c r="LJ854">
        <v>0</v>
      </c>
      <c r="LK854">
        <v>8</v>
      </c>
      <c r="LL854">
        <v>5</v>
      </c>
      <c r="LM854">
        <v>10.733000000000001</v>
      </c>
      <c r="LN854">
        <v>20.100000000000001</v>
      </c>
      <c r="LO854">
        <v>21.363</v>
      </c>
      <c r="LP854">
        <v>7</v>
      </c>
      <c r="LQ854">
        <v>29</v>
      </c>
      <c r="LX854">
        <v>2</v>
      </c>
      <c r="LY854">
        <v>17</v>
      </c>
      <c r="LZ854">
        <v>7</v>
      </c>
      <c r="MA854">
        <v>21.635000000000002</v>
      </c>
      <c r="MB854">
        <v>23.446999999999999</v>
      </c>
      <c r="MC854">
        <v>29.178000000000001</v>
      </c>
      <c r="MD854">
        <v>3</v>
      </c>
      <c r="MF854" t="s">
        <v>349</v>
      </c>
      <c r="MG854" t="s">
        <v>2317</v>
      </c>
      <c r="MH854" t="s">
        <v>2318</v>
      </c>
      <c r="MI854">
        <v>1</v>
      </c>
      <c r="MJ854" t="s">
        <v>351</v>
      </c>
      <c r="MK854" t="s">
        <v>384</v>
      </c>
      <c r="MM854" t="s">
        <v>368</v>
      </c>
    </row>
    <row r="855" spans="1:351" x14ac:dyDescent="0.25">
      <c r="A855" t="s">
        <v>4735</v>
      </c>
      <c r="B855">
        <v>870</v>
      </c>
      <c r="C855">
        <v>52</v>
      </c>
      <c r="D855" t="s">
        <v>4737</v>
      </c>
      <c r="E855" t="s">
        <v>354</v>
      </c>
      <c r="F855" t="s">
        <v>355</v>
      </c>
      <c r="G855" t="s">
        <v>370</v>
      </c>
      <c r="H855" t="s">
        <v>403</v>
      </c>
      <c r="I855" t="s">
        <v>342</v>
      </c>
      <c r="J855" t="s">
        <v>355</v>
      </c>
      <c r="K855" t="s">
        <v>357</v>
      </c>
      <c r="L855" t="s">
        <v>1102</v>
      </c>
      <c r="M855" t="s">
        <v>378</v>
      </c>
      <c r="O855" t="s">
        <v>343</v>
      </c>
      <c r="Q855">
        <v>19</v>
      </c>
      <c r="R855">
        <v>22</v>
      </c>
      <c r="S855" s="2">
        <f t="shared" si="333"/>
        <v>100</v>
      </c>
      <c r="T855" s="2">
        <f t="shared" si="334"/>
        <v>100</v>
      </c>
      <c r="U855" s="2">
        <f t="shared" si="335"/>
        <v>100</v>
      </c>
      <c r="V855" s="2">
        <f t="shared" si="336"/>
        <v>100</v>
      </c>
      <c r="W855" s="2">
        <f t="shared" si="337"/>
        <v>100</v>
      </c>
      <c r="AD855" t="s">
        <v>388</v>
      </c>
      <c r="AE855" t="s">
        <v>361</v>
      </c>
      <c r="AF855" s="2" t="str">
        <f t="shared" si="338"/>
        <v>CSU</v>
      </c>
      <c r="AG855" s="2" t="str">
        <f t="shared" si="339"/>
        <v>Other Party</v>
      </c>
      <c r="AH855" t="s">
        <v>379</v>
      </c>
      <c r="ES855">
        <v>84</v>
      </c>
      <c r="ET855">
        <v>82</v>
      </c>
      <c r="EU855">
        <v>100</v>
      </c>
      <c r="EV855">
        <v>91</v>
      </c>
      <c r="EW855" t="s">
        <v>4932</v>
      </c>
      <c r="EX855">
        <v>81</v>
      </c>
      <c r="KK855" s="5">
        <f t="shared" ca="1" si="340"/>
        <v>84</v>
      </c>
      <c r="KL855" s="5">
        <f t="shared" ca="1" si="341"/>
        <v>82</v>
      </c>
      <c r="KM855" s="5">
        <f t="shared" ca="1" si="342"/>
        <v>100</v>
      </c>
      <c r="KN855" s="5">
        <f t="shared" ca="1" si="343"/>
        <v>91</v>
      </c>
      <c r="KO855" s="5">
        <f t="shared" ca="1" si="344"/>
        <v>81</v>
      </c>
      <c r="KP855" s="4" t="str">
        <f t="shared" si="345"/>
        <v>male_333_left</v>
      </c>
      <c r="KQ855">
        <v>5.26</v>
      </c>
      <c r="KR855">
        <v>7.24</v>
      </c>
      <c r="KS855">
        <v>7.9279999999999999</v>
      </c>
      <c r="KT855">
        <v>5</v>
      </c>
      <c r="KU855" t="s">
        <v>444</v>
      </c>
      <c r="KV855" t="s">
        <v>444</v>
      </c>
      <c r="KW855" t="s">
        <v>444</v>
      </c>
      <c r="KX855" t="s">
        <v>444</v>
      </c>
      <c r="KY855" t="s">
        <v>444</v>
      </c>
      <c r="KZ855" t="s">
        <v>4737</v>
      </c>
      <c r="LA855" t="s">
        <v>4736</v>
      </c>
      <c r="LB855" t="s">
        <v>343</v>
      </c>
      <c r="LD855" t="s">
        <v>5787</v>
      </c>
      <c r="LE855">
        <v>16</v>
      </c>
      <c r="LJ855">
        <v>5</v>
      </c>
      <c r="LK855">
        <v>2</v>
      </c>
      <c r="LL855">
        <v>0</v>
      </c>
      <c r="LM855">
        <v>13.782999999999999</v>
      </c>
      <c r="LN855">
        <v>13.782999999999999</v>
      </c>
      <c r="LO855">
        <v>14.491</v>
      </c>
      <c r="LP855">
        <v>1</v>
      </c>
      <c r="LQ855">
        <v>61</v>
      </c>
      <c r="LR855">
        <v>100</v>
      </c>
      <c r="LS855">
        <v>100</v>
      </c>
      <c r="LT855">
        <v>100</v>
      </c>
      <c r="LU855">
        <v>100</v>
      </c>
      <c r="LV855">
        <v>100</v>
      </c>
      <c r="LW855" t="s">
        <v>811</v>
      </c>
      <c r="LX855">
        <v>3</v>
      </c>
      <c r="LY855">
        <v>9</v>
      </c>
      <c r="LZ855">
        <v>5</v>
      </c>
      <c r="MA855">
        <v>22.041</v>
      </c>
      <c r="MB855">
        <v>22.041</v>
      </c>
      <c r="MC855">
        <v>23.052</v>
      </c>
      <c r="MD855">
        <v>1</v>
      </c>
      <c r="MF855" t="s">
        <v>363</v>
      </c>
      <c r="MG855" t="s">
        <v>337</v>
      </c>
      <c r="MH855" t="s">
        <v>2319</v>
      </c>
      <c r="MI855">
        <v>1</v>
      </c>
      <c r="MJ855" t="s">
        <v>366</v>
      </c>
      <c r="MK855" t="s">
        <v>442</v>
      </c>
      <c r="MM855" t="s">
        <v>368</v>
      </c>
    </row>
    <row r="856" spans="1:351" x14ac:dyDescent="0.25">
      <c r="A856" t="s">
        <v>4735</v>
      </c>
      <c r="B856">
        <v>4525</v>
      </c>
      <c r="C856">
        <v>32</v>
      </c>
      <c r="D856" t="s">
        <v>347</v>
      </c>
      <c r="E856" t="s">
        <v>4898</v>
      </c>
      <c r="F856" t="s">
        <v>355</v>
      </c>
      <c r="G856" t="s">
        <v>356</v>
      </c>
      <c r="H856" t="s">
        <v>513</v>
      </c>
      <c r="I856" t="s">
        <v>342</v>
      </c>
      <c r="J856" t="s">
        <v>355</v>
      </c>
      <c r="K856" t="s">
        <v>371</v>
      </c>
      <c r="L856" t="s">
        <v>1258</v>
      </c>
      <c r="M856" t="s">
        <v>389</v>
      </c>
      <c r="R856">
        <v>50</v>
      </c>
      <c r="S856" s="2">
        <f t="shared" si="333"/>
        <v>83</v>
      </c>
      <c r="T856" s="2">
        <f t="shared" si="334"/>
        <v>100</v>
      </c>
      <c r="U856" s="2">
        <f t="shared" si="335"/>
        <v>100</v>
      </c>
      <c r="V856" s="2">
        <f t="shared" si="336"/>
        <v>94</v>
      </c>
      <c r="W856" s="2">
        <f t="shared" si="337"/>
        <v>87</v>
      </c>
      <c r="X856">
        <v>83</v>
      </c>
      <c r="Y856">
        <v>100</v>
      </c>
      <c r="Z856">
        <v>100</v>
      </c>
      <c r="AA856">
        <v>94</v>
      </c>
      <c r="AB856">
        <v>87</v>
      </c>
      <c r="AD856" t="s">
        <v>344</v>
      </c>
      <c r="AE856" t="s">
        <v>361</v>
      </c>
      <c r="AF856" s="2" t="str">
        <f t="shared" si="338"/>
        <v>None</v>
      </c>
      <c r="AG856" s="2" t="str">
        <f t="shared" si="339"/>
        <v>No Party</v>
      </c>
      <c r="BA856">
        <v>64</v>
      </c>
      <c r="BB856">
        <v>59</v>
      </c>
      <c r="BC856">
        <v>48</v>
      </c>
      <c r="BD856">
        <v>59</v>
      </c>
      <c r="BE856" t="s">
        <v>5086</v>
      </c>
      <c r="BF856">
        <v>58</v>
      </c>
      <c r="KK856" s="5">
        <f t="shared" ca="1" si="340"/>
        <v>64</v>
      </c>
      <c r="KL856" s="5">
        <f>BB856</f>
        <v>59</v>
      </c>
      <c r="KM856" s="5">
        <f t="shared" ref="KM856" si="352">BC856</f>
        <v>48</v>
      </c>
      <c r="KN856" s="5">
        <f t="shared" ref="KN856" si="353">BD856</f>
        <v>59</v>
      </c>
      <c r="KO856" s="5">
        <f>BF856</f>
        <v>58</v>
      </c>
      <c r="KP856" s="4" t="str">
        <f t="shared" si="345"/>
        <v>male_211</v>
      </c>
      <c r="KQ856">
        <v>46.826000000000001</v>
      </c>
      <c r="KR856">
        <v>72.168000000000006</v>
      </c>
      <c r="KS856">
        <v>73.915000000000006</v>
      </c>
      <c r="KT856">
        <v>7</v>
      </c>
      <c r="KU856">
        <v>3</v>
      </c>
      <c r="KV856">
        <v>4</v>
      </c>
      <c r="KW856">
        <v>4</v>
      </c>
      <c r="KX856">
        <v>4</v>
      </c>
      <c r="KY856">
        <v>3</v>
      </c>
      <c r="KZ856" t="s">
        <v>347</v>
      </c>
      <c r="LA856" t="s">
        <v>4738</v>
      </c>
      <c r="LB856" t="s">
        <v>4906</v>
      </c>
      <c r="LD856" t="s">
        <v>5788</v>
      </c>
      <c r="LE856">
        <v>51</v>
      </c>
      <c r="LJ856">
        <v>5</v>
      </c>
      <c r="LK856">
        <v>5</v>
      </c>
      <c r="LL856">
        <v>0</v>
      </c>
      <c r="LM856">
        <v>14.266999999999999</v>
      </c>
      <c r="LN856">
        <v>16.324999999999999</v>
      </c>
      <c r="LO856">
        <v>18.245999999999999</v>
      </c>
      <c r="LP856">
        <v>2</v>
      </c>
      <c r="LQ856">
        <v>23</v>
      </c>
      <c r="LX856">
        <v>2</v>
      </c>
      <c r="LY856">
        <v>8</v>
      </c>
      <c r="LZ856">
        <v>6</v>
      </c>
      <c r="MA856">
        <v>2.9249999999999998</v>
      </c>
      <c r="MB856">
        <v>9.3130000000000006</v>
      </c>
      <c r="MC856">
        <v>10.962</v>
      </c>
      <c r="MD856">
        <v>3</v>
      </c>
      <c r="MF856" t="s">
        <v>349</v>
      </c>
      <c r="MG856" t="s">
        <v>337</v>
      </c>
      <c r="MH856" t="s">
        <v>2320</v>
      </c>
      <c r="MI856">
        <v>1</v>
      </c>
      <c r="MJ856" t="s">
        <v>351</v>
      </c>
      <c r="MK856" t="s">
        <v>464</v>
      </c>
      <c r="MM856" t="s">
        <v>368</v>
      </c>
    </row>
    <row r="857" spans="1:351" x14ac:dyDescent="0.25">
      <c r="A857" t="s">
        <v>4735</v>
      </c>
      <c r="B857">
        <v>222</v>
      </c>
      <c r="C857">
        <v>29</v>
      </c>
      <c r="D857" t="s">
        <v>4737</v>
      </c>
      <c r="E857" t="s">
        <v>395</v>
      </c>
      <c r="F857" t="s">
        <v>605</v>
      </c>
      <c r="G857" t="s">
        <v>370</v>
      </c>
      <c r="H857" t="s">
        <v>341</v>
      </c>
      <c r="I857" t="s">
        <v>342</v>
      </c>
      <c r="J857" t="s">
        <v>355</v>
      </c>
      <c r="K857" t="s">
        <v>386</v>
      </c>
      <c r="L857" t="s">
        <v>2321</v>
      </c>
      <c r="M857" t="s">
        <v>4889</v>
      </c>
      <c r="O857" t="s">
        <v>359</v>
      </c>
      <c r="P857" t="s">
        <v>555</v>
      </c>
      <c r="Q857">
        <v>18</v>
      </c>
      <c r="R857">
        <v>49</v>
      </c>
      <c r="S857" s="2">
        <f t="shared" si="333"/>
        <v>51</v>
      </c>
      <c r="T857" s="2">
        <f t="shared" si="334"/>
        <v>51</v>
      </c>
      <c r="U857" s="2">
        <f t="shared" si="335"/>
        <v>51</v>
      </c>
      <c r="V857" s="2">
        <f t="shared" si="336"/>
        <v>51</v>
      </c>
      <c r="W857" s="2">
        <f t="shared" si="337"/>
        <v>51</v>
      </c>
      <c r="X857">
        <v>51</v>
      </c>
      <c r="Y857">
        <v>51</v>
      </c>
      <c r="Z857">
        <v>51</v>
      </c>
      <c r="AA857">
        <v>51</v>
      </c>
      <c r="AB857">
        <v>51</v>
      </c>
      <c r="AD857" t="s">
        <v>378</v>
      </c>
      <c r="AE857" t="s">
        <v>361</v>
      </c>
      <c r="AF857" s="2" t="str">
        <f t="shared" si="338"/>
        <v>GRueNE</v>
      </c>
      <c r="AG857" s="2" t="str">
        <f t="shared" si="339"/>
        <v>Own Party</v>
      </c>
      <c r="AH857" t="s">
        <v>391</v>
      </c>
      <c r="EG857">
        <v>45</v>
      </c>
      <c r="EH857">
        <v>51</v>
      </c>
      <c r="EI857">
        <v>51</v>
      </c>
      <c r="EJ857">
        <v>56</v>
      </c>
      <c r="EK857" t="s">
        <v>4949</v>
      </c>
      <c r="EL857">
        <v>51</v>
      </c>
      <c r="KK857" s="5">
        <f t="shared" ca="1" si="340"/>
        <v>45</v>
      </c>
      <c r="KL857" s="5">
        <f t="shared" ca="1" si="341"/>
        <v>51</v>
      </c>
      <c r="KM857" s="5">
        <f t="shared" ca="1" si="342"/>
        <v>51</v>
      </c>
      <c r="KN857" s="5">
        <f t="shared" ca="1" si="343"/>
        <v>56</v>
      </c>
      <c r="KO857" s="5">
        <f t="shared" ca="1" si="344"/>
        <v>51</v>
      </c>
      <c r="KP857" s="4" t="str">
        <f t="shared" si="345"/>
        <v>male_233_left</v>
      </c>
      <c r="KQ857">
        <v>6.8150000000000004</v>
      </c>
      <c r="KR857">
        <v>8.5489999999999995</v>
      </c>
      <c r="KS857">
        <v>9.5820000000000007</v>
      </c>
      <c r="KT857">
        <v>5</v>
      </c>
      <c r="KU857">
        <v>3</v>
      </c>
      <c r="KV857">
        <v>3</v>
      </c>
      <c r="KW857">
        <v>3</v>
      </c>
      <c r="KX857">
        <v>3</v>
      </c>
      <c r="KY857">
        <v>3</v>
      </c>
      <c r="KZ857" t="s">
        <v>4737</v>
      </c>
      <c r="LA857" t="s">
        <v>4738</v>
      </c>
      <c r="LB857" t="s">
        <v>4906</v>
      </c>
      <c r="LD857" t="s">
        <v>5789</v>
      </c>
      <c r="LE857">
        <v>49</v>
      </c>
      <c r="LG857">
        <v>5</v>
      </c>
      <c r="LH857">
        <v>5</v>
      </c>
      <c r="LI857">
        <v>5</v>
      </c>
      <c r="LM857">
        <v>7.367</v>
      </c>
      <c r="LN857">
        <v>8.5719999999999992</v>
      </c>
      <c r="LO857">
        <v>9.3659999999999997</v>
      </c>
      <c r="LP857">
        <v>4</v>
      </c>
      <c r="LQ857">
        <v>30</v>
      </c>
      <c r="LX857">
        <v>1</v>
      </c>
      <c r="LY857">
        <v>21</v>
      </c>
      <c r="LZ857">
        <v>5</v>
      </c>
      <c r="MA857">
        <v>5.2389999999999999</v>
      </c>
      <c r="MB857">
        <v>5.2389999999999999</v>
      </c>
      <c r="MC857">
        <v>6.5880000000000001</v>
      </c>
      <c r="MD857">
        <v>1</v>
      </c>
      <c r="MF857" t="s">
        <v>363</v>
      </c>
      <c r="MG857" t="s">
        <v>2322</v>
      </c>
      <c r="MH857" t="s">
        <v>2323</v>
      </c>
      <c r="MI857">
        <v>1</v>
      </c>
      <c r="MJ857" t="s">
        <v>351</v>
      </c>
      <c r="MK857" t="s">
        <v>412</v>
      </c>
      <c r="MM857" t="s">
        <v>353</v>
      </c>
    </row>
    <row r="858" spans="1:351" x14ac:dyDescent="0.25">
      <c r="A858" t="s">
        <v>4735</v>
      </c>
      <c r="B858">
        <v>342</v>
      </c>
      <c r="C858">
        <v>48</v>
      </c>
      <c r="D858" t="s">
        <v>4737</v>
      </c>
      <c r="E858" t="s">
        <v>395</v>
      </c>
      <c r="F858" t="s">
        <v>355</v>
      </c>
      <c r="G858" t="s">
        <v>402</v>
      </c>
      <c r="H858" t="s">
        <v>513</v>
      </c>
      <c r="I858" t="s">
        <v>355</v>
      </c>
      <c r="J858" t="s">
        <v>355</v>
      </c>
      <c r="K858" t="s">
        <v>404</v>
      </c>
      <c r="L858" t="s">
        <v>610</v>
      </c>
      <c r="M858" t="s">
        <v>378</v>
      </c>
      <c r="O858" t="s">
        <v>389</v>
      </c>
      <c r="R858">
        <v>50</v>
      </c>
      <c r="S858" s="2">
        <f t="shared" si="333"/>
        <v>71</v>
      </c>
      <c r="T858" s="2">
        <f t="shared" si="334"/>
        <v>59</v>
      </c>
      <c r="U858" s="2">
        <f t="shared" si="335"/>
        <v>55</v>
      </c>
      <c r="V858" s="2">
        <f t="shared" si="336"/>
        <v>87</v>
      </c>
      <c r="W858" s="2">
        <f t="shared" si="337"/>
        <v>31</v>
      </c>
      <c r="X858">
        <v>71</v>
      </c>
      <c r="Y858">
        <v>59</v>
      </c>
      <c r="Z858">
        <v>55</v>
      </c>
      <c r="AA858">
        <v>87</v>
      </c>
      <c r="AB858">
        <v>31</v>
      </c>
      <c r="AD858" t="s">
        <v>4889</v>
      </c>
      <c r="AE858" t="s">
        <v>361</v>
      </c>
      <c r="AF858" s="2" t="str">
        <f t="shared" si="338"/>
        <v>SPD</v>
      </c>
      <c r="AG858" s="2" t="str">
        <f t="shared" si="339"/>
        <v>Own Party</v>
      </c>
      <c r="AH858" t="s">
        <v>391</v>
      </c>
      <c r="CK858">
        <v>54</v>
      </c>
      <c r="CL858">
        <v>54</v>
      </c>
      <c r="CM858">
        <v>25</v>
      </c>
      <c r="CN858">
        <v>38</v>
      </c>
      <c r="CO858" t="s">
        <v>5016</v>
      </c>
      <c r="CP858">
        <v>52</v>
      </c>
      <c r="KK858" s="5">
        <f t="shared" ca="1" si="340"/>
        <v>54</v>
      </c>
      <c r="KL858" s="5">
        <f t="shared" ca="1" si="341"/>
        <v>54</v>
      </c>
      <c r="KM858" s="5">
        <f t="shared" ca="1" si="342"/>
        <v>25</v>
      </c>
      <c r="KN858" s="5">
        <f t="shared" ca="1" si="343"/>
        <v>38</v>
      </c>
      <c r="KO858" s="5">
        <f t="shared" ca="1" si="344"/>
        <v>52</v>
      </c>
      <c r="KP858" s="4" t="str">
        <f t="shared" si="345"/>
        <v>male_122</v>
      </c>
      <c r="KQ858">
        <v>9.6920000000000002</v>
      </c>
      <c r="KR858">
        <v>20.827999999999999</v>
      </c>
      <c r="KS858">
        <v>22.02</v>
      </c>
      <c r="KT858">
        <v>5</v>
      </c>
      <c r="KU858">
        <v>3</v>
      </c>
      <c r="KV858">
        <v>2</v>
      </c>
      <c r="KW858">
        <v>4</v>
      </c>
      <c r="KX858">
        <v>3</v>
      </c>
      <c r="KY858">
        <v>3</v>
      </c>
      <c r="KZ858" t="s">
        <v>4737</v>
      </c>
      <c r="LA858" t="s">
        <v>4738</v>
      </c>
      <c r="LB858" t="s">
        <v>378</v>
      </c>
      <c r="LD858" t="s">
        <v>5790</v>
      </c>
      <c r="LE858">
        <v>50</v>
      </c>
      <c r="LG858">
        <v>6</v>
      </c>
      <c r="LH858">
        <v>6</v>
      </c>
      <c r="LI858">
        <v>7</v>
      </c>
      <c r="LM858">
        <v>6.9020000000000001</v>
      </c>
      <c r="LN858">
        <v>9.1940000000000008</v>
      </c>
      <c r="LO858">
        <v>10.407999999999999</v>
      </c>
      <c r="LP858">
        <v>4</v>
      </c>
      <c r="LQ858">
        <v>66</v>
      </c>
      <c r="LX858">
        <v>2</v>
      </c>
      <c r="LY858">
        <v>40</v>
      </c>
      <c r="LZ858">
        <v>2</v>
      </c>
      <c r="MA858">
        <v>16.001999999999999</v>
      </c>
      <c r="MB858">
        <v>36.030999999999999</v>
      </c>
      <c r="MC858">
        <v>40.296999999999997</v>
      </c>
      <c r="MD858">
        <v>2</v>
      </c>
      <c r="ME858" t="s">
        <v>2324</v>
      </c>
      <c r="MF858" t="s">
        <v>363</v>
      </c>
      <c r="MG858" t="s">
        <v>382</v>
      </c>
      <c r="MH858" t="s">
        <v>2325</v>
      </c>
      <c r="MI858">
        <v>1</v>
      </c>
      <c r="MJ858" t="s">
        <v>351</v>
      </c>
      <c r="MK858" t="s">
        <v>540</v>
      </c>
      <c r="MM858" t="s">
        <v>353</v>
      </c>
    </row>
    <row r="859" spans="1:351" x14ac:dyDescent="0.25">
      <c r="A859" t="s">
        <v>4735</v>
      </c>
      <c r="B859">
        <v>5987</v>
      </c>
      <c r="C859">
        <v>39</v>
      </c>
      <c r="D859" t="s">
        <v>4737</v>
      </c>
      <c r="E859" t="s">
        <v>354</v>
      </c>
      <c r="F859" t="s">
        <v>4908</v>
      </c>
      <c r="G859" t="s">
        <v>402</v>
      </c>
      <c r="H859" t="s">
        <v>357</v>
      </c>
      <c r="I859" t="s">
        <v>342</v>
      </c>
      <c r="J859" t="s">
        <v>355</v>
      </c>
      <c r="K859" t="s">
        <v>341</v>
      </c>
      <c r="L859" t="s">
        <v>2326</v>
      </c>
      <c r="M859" t="s">
        <v>4889</v>
      </c>
      <c r="O859" t="s">
        <v>377</v>
      </c>
      <c r="Q859">
        <v>77</v>
      </c>
      <c r="R859">
        <v>35</v>
      </c>
      <c r="S859" s="2">
        <f t="shared" si="333"/>
        <v>100</v>
      </c>
      <c r="T859" s="2">
        <f t="shared" si="334"/>
        <v>100</v>
      </c>
      <c r="U859" s="2">
        <f t="shared" si="335"/>
        <v>100</v>
      </c>
      <c r="V859" s="2">
        <f t="shared" si="336"/>
        <v>61</v>
      </c>
      <c r="W859" s="2">
        <f t="shared" si="337"/>
        <v>100</v>
      </c>
      <c r="AD859" t="s">
        <v>378</v>
      </c>
      <c r="AE859" t="s">
        <v>361</v>
      </c>
      <c r="AF859" s="2" t="str">
        <f t="shared" si="338"/>
        <v>SPD</v>
      </c>
      <c r="AG859" s="2" t="str">
        <f t="shared" si="339"/>
        <v>Other Party</v>
      </c>
      <c r="AH859" t="s">
        <v>379</v>
      </c>
      <c r="DC859">
        <v>68</v>
      </c>
      <c r="DD859">
        <v>60</v>
      </c>
      <c r="DE859">
        <v>57</v>
      </c>
      <c r="DF859">
        <v>66</v>
      </c>
      <c r="DG859" t="s">
        <v>4887</v>
      </c>
      <c r="DH859">
        <v>65</v>
      </c>
      <c r="KK859" s="5">
        <f t="shared" ca="1" si="340"/>
        <v>68</v>
      </c>
      <c r="KL859" s="5">
        <f t="shared" ca="1" si="341"/>
        <v>60</v>
      </c>
      <c r="KM859" s="5">
        <f t="shared" ca="1" si="342"/>
        <v>57</v>
      </c>
      <c r="KN859" s="5">
        <f t="shared" ca="1" si="343"/>
        <v>66</v>
      </c>
      <c r="KO859" s="5">
        <f t="shared" ca="1" si="344"/>
        <v>65</v>
      </c>
      <c r="KP859" s="4" t="str">
        <f t="shared" si="345"/>
        <v>male_133_left</v>
      </c>
      <c r="KQ859">
        <v>11.377000000000001</v>
      </c>
      <c r="KR859">
        <v>37.432000000000002</v>
      </c>
      <c r="KS859">
        <v>40.098999999999997</v>
      </c>
      <c r="KT859">
        <v>13</v>
      </c>
      <c r="KU859">
        <v>4</v>
      </c>
      <c r="KV859">
        <v>4</v>
      </c>
      <c r="KW859">
        <v>3</v>
      </c>
      <c r="KX859">
        <v>3</v>
      </c>
      <c r="KY859">
        <v>3</v>
      </c>
      <c r="KZ859" t="s">
        <v>4737</v>
      </c>
      <c r="LA859" t="s">
        <v>4736</v>
      </c>
      <c r="LB859" t="s">
        <v>378</v>
      </c>
      <c r="LD859" t="s">
        <v>5791</v>
      </c>
      <c r="LE859">
        <v>40</v>
      </c>
      <c r="LJ859">
        <v>4</v>
      </c>
      <c r="LL859">
        <v>0</v>
      </c>
      <c r="LM859">
        <v>9.0950000000000006</v>
      </c>
      <c r="LN859">
        <v>12.472</v>
      </c>
      <c r="LO859">
        <v>13.183999999999999</v>
      </c>
      <c r="LP859">
        <v>3</v>
      </c>
      <c r="LQ859">
        <v>40</v>
      </c>
      <c r="LR859">
        <v>100</v>
      </c>
      <c r="LS859">
        <v>100</v>
      </c>
      <c r="LT859">
        <v>100</v>
      </c>
      <c r="LU859">
        <v>61</v>
      </c>
      <c r="LV859">
        <v>100</v>
      </c>
      <c r="LW859" t="s">
        <v>790</v>
      </c>
      <c r="LX859">
        <v>3</v>
      </c>
      <c r="LY859">
        <v>34</v>
      </c>
      <c r="LZ859">
        <v>6</v>
      </c>
      <c r="MA859">
        <v>1.681</v>
      </c>
      <c r="MB859">
        <v>13.379</v>
      </c>
      <c r="MC859">
        <v>15.292</v>
      </c>
      <c r="MD859">
        <v>7</v>
      </c>
      <c r="MF859" t="s">
        <v>363</v>
      </c>
      <c r="MG859" t="s">
        <v>2327</v>
      </c>
      <c r="MH859" t="s">
        <v>2328</v>
      </c>
      <c r="MI859">
        <v>1</v>
      </c>
      <c r="MJ859" t="s">
        <v>366</v>
      </c>
      <c r="MK859" t="s">
        <v>671</v>
      </c>
      <c r="MM859" t="s">
        <v>368</v>
      </c>
    </row>
    <row r="860" spans="1:351" x14ac:dyDescent="0.25">
      <c r="A860" t="s">
        <v>4735</v>
      </c>
      <c r="B860">
        <v>281</v>
      </c>
      <c r="C860">
        <v>48</v>
      </c>
      <c r="D860" t="s">
        <v>347</v>
      </c>
      <c r="E860" t="s">
        <v>401</v>
      </c>
      <c r="F860" t="s">
        <v>355</v>
      </c>
      <c r="G860" t="s">
        <v>402</v>
      </c>
      <c r="H860" t="s">
        <v>357</v>
      </c>
      <c r="I860" t="s">
        <v>417</v>
      </c>
      <c r="J860" t="s">
        <v>417</v>
      </c>
      <c r="K860" t="s">
        <v>404</v>
      </c>
      <c r="M860" t="s">
        <v>389</v>
      </c>
      <c r="R860">
        <v>47</v>
      </c>
      <c r="S860" s="2">
        <f t="shared" si="333"/>
        <v>51</v>
      </c>
      <c r="T860" s="2">
        <f t="shared" si="334"/>
        <v>51</v>
      </c>
      <c r="U860" s="2">
        <f t="shared" si="335"/>
        <v>52</v>
      </c>
      <c r="V860" s="2">
        <f t="shared" si="336"/>
        <v>52</v>
      </c>
      <c r="W860" s="2">
        <f t="shared" si="337"/>
        <v>51</v>
      </c>
      <c r="AD860" t="s">
        <v>343</v>
      </c>
      <c r="AE860" t="s">
        <v>361</v>
      </c>
      <c r="AF860" s="2" t="str">
        <f t="shared" si="338"/>
        <v>None</v>
      </c>
      <c r="AG860" s="2" t="str">
        <f t="shared" si="339"/>
        <v>No Party</v>
      </c>
      <c r="BS860">
        <v>53</v>
      </c>
      <c r="BT860">
        <v>52</v>
      </c>
      <c r="BU860">
        <v>52</v>
      </c>
      <c r="BV860">
        <v>54</v>
      </c>
      <c r="BW860" t="s">
        <v>4949</v>
      </c>
      <c r="BX860">
        <v>53</v>
      </c>
      <c r="KK860" s="5">
        <f t="shared" ca="1" si="340"/>
        <v>53</v>
      </c>
      <c r="KL860" s="5">
        <f t="shared" ca="1" si="341"/>
        <v>52</v>
      </c>
      <c r="KM860" s="5">
        <f t="shared" ca="1" si="342"/>
        <v>52</v>
      </c>
      <c r="KN860" s="5">
        <f t="shared" ca="1" si="343"/>
        <v>54</v>
      </c>
      <c r="KO860" s="5">
        <f t="shared" ca="1" si="344"/>
        <v>53</v>
      </c>
      <c r="KP860" s="4" t="str">
        <f t="shared" si="345"/>
        <v>male_311_right</v>
      </c>
      <c r="KQ860">
        <v>2.3290000000000002</v>
      </c>
      <c r="KR860">
        <v>5.1769999999999996</v>
      </c>
      <c r="KS860">
        <v>6.4020000000000001</v>
      </c>
      <c r="KT860">
        <v>5</v>
      </c>
      <c r="KU860">
        <v>3</v>
      </c>
      <c r="KV860">
        <v>3</v>
      </c>
      <c r="KW860">
        <v>3</v>
      </c>
      <c r="KX860">
        <v>3</v>
      </c>
      <c r="KY860">
        <v>3</v>
      </c>
      <c r="KZ860" t="s">
        <v>347</v>
      </c>
      <c r="LA860" t="s">
        <v>4738</v>
      </c>
      <c r="LB860" t="s">
        <v>389</v>
      </c>
      <c r="LD860" t="s">
        <v>5792</v>
      </c>
      <c r="LE860">
        <v>52</v>
      </c>
      <c r="LJ860">
        <v>5</v>
      </c>
      <c r="LK860">
        <v>5</v>
      </c>
      <c r="LL860">
        <v>5</v>
      </c>
      <c r="LM860">
        <v>2.101</v>
      </c>
      <c r="LN860">
        <v>7.1849999999999996</v>
      </c>
      <c r="LO860">
        <v>8.3759999999999994</v>
      </c>
      <c r="LP860">
        <v>4</v>
      </c>
      <c r="LQ860">
        <v>22</v>
      </c>
      <c r="LR860">
        <v>51</v>
      </c>
      <c r="LS860">
        <v>51</v>
      </c>
      <c r="LT860">
        <v>52</v>
      </c>
      <c r="LU860">
        <v>52</v>
      </c>
      <c r="LV860">
        <v>51</v>
      </c>
      <c r="LW860" t="s">
        <v>1249</v>
      </c>
      <c r="LX860">
        <v>2</v>
      </c>
      <c r="LY860">
        <v>43</v>
      </c>
      <c r="LZ860">
        <v>9</v>
      </c>
      <c r="MA860">
        <v>1.579</v>
      </c>
      <c r="MB860">
        <v>3.6579999999999999</v>
      </c>
      <c r="MC860">
        <v>4.7690000000000001</v>
      </c>
      <c r="MD860">
        <v>2</v>
      </c>
      <c r="MF860" t="s">
        <v>349</v>
      </c>
      <c r="MG860" t="s">
        <v>1197</v>
      </c>
      <c r="MH860" t="s">
        <v>2329</v>
      </c>
      <c r="MI860">
        <v>1</v>
      </c>
      <c r="MJ860" t="s">
        <v>366</v>
      </c>
      <c r="MK860" t="s">
        <v>500</v>
      </c>
      <c r="MM860" t="s">
        <v>368</v>
      </c>
    </row>
    <row r="861" spans="1:351" x14ac:dyDescent="0.25">
      <c r="A861" t="s">
        <v>4735</v>
      </c>
      <c r="B861">
        <v>567</v>
      </c>
      <c r="C861">
        <v>40</v>
      </c>
      <c r="D861" t="s">
        <v>347</v>
      </c>
      <c r="E861" t="s">
        <v>395</v>
      </c>
      <c r="F861" t="s">
        <v>355</v>
      </c>
      <c r="G861" t="s">
        <v>877</v>
      </c>
      <c r="H861" t="s">
        <v>341</v>
      </c>
      <c r="I861" t="s">
        <v>342</v>
      </c>
      <c r="J861" t="s">
        <v>342</v>
      </c>
      <c r="K861" t="s">
        <v>371</v>
      </c>
      <c r="L861" t="s">
        <v>2330</v>
      </c>
      <c r="M861" t="s">
        <v>377</v>
      </c>
      <c r="O861" t="s">
        <v>4889</v>
      </c>
      <c r="Q861">
        <v>72</v>
      </c>
      <c r="R861">
        <v>6</v>
      </c>
      <c r="S861" s="2">
        <f t="shared" si="333"/>
        <v>22</v>
      </c>
      <c r="T861" s="2">
        <f t="shared" si="334"/>
        <v>13</v>
      </c>
      <c r="U861" s="2">
        <f t="shared" si="335"/>
        <v>18</v>
      </c>
      <c r="V861" s="2">
        <f t="shared" si="336"/>
        <v>13</v>
      </c>
      <c r="W861" s="2">
        <f t="shared" si="337"/>
        <v>23</v>
      </c>
      <c r="AD861" t="s">
        <v>388</v>
      </c>
      <c r="AE861" t="s">
        <v>345</v>
      </c>
      <c r="AF861" s="2" t="str">
        <f t="shared" si="338"/>
        <v>None</v>
      </c>
      <c r="AG861" s="2" t="str">
        <f t="shared" si="339"/>
        <v>No Party</v>
      </c>
      <c r="AH861" t="s">
        <v>346</v>
      </c>
      <c r="FK861">
        <v>81</v>
      </c>
      <c r="FL861">
        <v>63</v>
      </c>
      <c r="FM861">
        <v>70</v>
      </c>
      <c r="FN861">
        <v>70</v>
      </c>
      <c r="FO861" t="s">
        <v>4896</v>
      </c>
      <c r="FP861">
        <v>59</v>
      </c>
      <c r="KK861" s="5">
        <f t="shared" ca="1" si="340"/>
        <v>81</v>
      </c>
      <c r="KL861" s="5">
        <f t="shared" ca="1" si="341"/>
        <v>63</v>
      </c>
      <c r="KM861" s="5">
        <f t="shared" ca="1" si="342"/>
        <v>70</v>
      </c>
      <c r="KN861" s="5">
        <f t="shared" ca="1" si="343"/>
        <v>70</v>
      </c>
      <c r="KO861" s="5">
        <f t="shared" ca="1" si="344"/>
        <v>59</v>
      </c>
      <c r="KP861" s="4" t="str">
        <f t="shared" si="345"/>
        <v>female_111_image</v>
      </c>
      <c r="KQ861">
        <v>19.306000000000001</v>
      </c>
      <c r="KR861">
        <v>35.54</v>
      </c>
      <c r="KS861">
        <v>36.54</v>
      </c>
      <c r="KT861">
        <v>8</v>
      </c>
      <c r="KU861">
        <v>4</v>
      </c>
      <c r="KV861">
        <v>4</v>
      </c>
      <c r="KW861">
        <v>4</v>
      </c>
      <c r="KX861">
        <v>4</v>
      </c>
      <c r="KY861">
        <v>4</v>
      </c>
      <c r="KZ861" t="s">
        <v>347</v>
      </c>
      <c r="LA861" t="s">
        <v>4738</v>
      </c>
      <c r="LB861" t="s">
        <v>4906</v>
      </c>
      <c r="LD861" t="s">
        <v>5793</v>
      </c>
      <c r="LE861">
        <v>13</v>
      </c>
      <c r="LJ861">
        <v>2</v>
      </c>
      <c r="LK861">
        <v>9</v>
      </c>
      <c r="LL861">
        <v>1</v>
      </c>
      <c r="LM861">
        <v>11.606</v>
      </c>
      <c r="LN861">
        <v>26.481000000000002</v>
      </c>
      <c r="LO861">
        <v>29.597000000000001</v>
      </c>
      <c r="LP861">
        <v>4</v>
      </c>
      <c r="LQ861">
        <v>21</v>
      </c>
      <c r="LR861">
        <v>22</v>
      </c>
      <c r="LS861">
        <v>13</v>
      </c>
      <c r="LT861">
        <v>18</v>
      </c>
      <c r="LU861">
        <v>13</v>
      </c>
      <c r="LV861">
        <v>23</v>
      </c>
      <c r="LW861" t="s">
        <v>593</v>
      </c>
      <c r="LX861">
        <v>3</v>
      </c>
      <c r="LY861">
        <v>32</v>
      </c>
      <c r="LZ861">
        <v>6</v>
      </c>
      <c r="MA861">
        <v>1.641</v>
      </c>
      <c r="MB861">
        <v>8.2710000000000008</v>
      </c>
      <c r="MC861">
        <v>13.631</v>
      </c>
      <c r="MD861">
        <v>4</v>
      </c>
      <c r="MF861" t="s">
        <v>349</v>
      </c>
      <c r="MG861" t="s">
        <v>1442</v>
      </c>
      <c r="MH861" t="s">
        <v>2331</v>
      </c>
      <c r="MI861">
        <v>1</v>
      </c>
      <c r="MJ861" t="s">
        <v>366</v>
      </c>
      <c r="ML861" t="s">
        <v>491</v>
      </c>
      <c r="MM861" t="s">
        <v>368</v>
      </c>
    </row>
    <row r="862" spans="1:351" x14ac:dyDescent="0.25">
      <c r="A862" t="s">
        <v>4735</v>
      </c>
      <c r="B862">
        <v>209</v>
      </c>
      <c r="C862">
        <v>49</v>
      </c>
      <c r="D862" t="s">
        <v>4737</v>
      </c>
      <c r="E862" t="s">
        <v>354</v>
      </c>
      <c r="F862" t="s">
        <v>338</v>
      </c>
      <c r="G862" t="s">
        <v>370</v>
      </c>
      <c r="H862" t="s">
        <v>404</v>
      </c>
      <c r="I862" t="s">
        <v>355</v>
      </c>
      <c r="J862" t="s">
        <v>355</v>
      </c>
      <c r="K862" t="s">
        <v>404</v>
      </c>
      <c r="M862" t="s">
        <v>344</v>
      </c>
      <c r="O862" t="s">
        <v>389</v>
      </c>
      <c r="R862">
        <v>51</v>
      </c>
      <c r="S862" s="2">
        <f t="shared" si="333"/>
        <v>79</v>
      </c>
      <c r="T862" s="2">
        <f t="shared" si="334"/>
        <v>33</v>
      </c>
      <c r="U862" s="2">
        <f t="shared" si="335"/>
        <v>36</v>
      </c>
      <c r="V862" s="2">
        <f t="shared" si="336"/>
        <v>39</v>
      </c>
      <c r="W862" s="2">
        <f t="shared" si="337"/>
        <v>64</v>
      </c>
      <c r="AD862" t="s">
        <v>378</v>
      </c>
      <c r="AE862" t="s">
        <v>361</v>
      </c>
      <c r="AF862" s="2" t="str">
        <f t="shared" si="338"/>
        <v>SPD</v>
      </c>
      <c r="AG862" s="2" t="str">
        <f t="shared" si="339"/>
        <v>Other Party</v>
      </c>
      <c r="AH862" t="s">
        <v>379</v>
      </c>
      <c r="BG862">
        <v>22</v>
      </c>
      <c r="BH862">
        <v>23</v>
      </c>
      <c r="BI862">
        <v>18</v>
      </c>
      <c r="BJ862">
        <v>19</v>
      </c>
      <c r="BK862" t="s">
        <v>4967</v>
      </c>
      <c r="BL862">
        <v>23</v>
      </c>
      <c r="KK862" s="5">
        <f t="shared" ca="1" si="340"/>
        <v>22</v>
      </c>
      <c r="KL862" s="5">
        <f t="shared" ca="1" si="341"/>
        <v>23</v>
      </c>
      <c r="KM862" s="5">
        <f t="shared" ca="1" si="342"/>
        <v>18</v>
      </c>
      <c r="KN862" s="5">
        <f t="shared" ca="1" si="343"/>
        <v>19</v>
      </c>
      <c r="KO862" s="5">
        <f t="shared" ca="1" si="344"/>
        <v>23</v>
      </c>
      <c r="KP862" s="4" t="str">
        <f t="shared" si="345"/>
        <v>male_211_image</v>
      </c>
      <c r="KQ862">
        <v>22.422000000000001</v>
      </c>
      <c r="KR862">
        <v>26.629000000000001</v>
      </c>
      <c r="KS862">
        <v>27.661000000000001</v>
      </c>
      <c r="KT862">
        <v>5</v>
      </c>
      <c r="KU862">
        <v>2</v>
      </c>
      <c r="KV862">
        <v>2</v>
      </c>
      <c r="KW862">
        <v>2</v>
      </c>
      <c r="KX862">
        <v>2</v>
      </c>
      <c r="KY862">
        <v>2</v>
      </c>
      <c r="KZ862" t="s">
        <v>4737</v>
      </c>
      <c r="LA862" t="s">
        <v>4738</v>
      </c>
      <c r="LB862" t="s">
        <v>378</v>
      </c>
      <c r="LD862" t="s">
        <v>5794</v>
      </c>
      <c r="LE862">
        <v>36</v>
      </c>
      <c r="LJ862">
        <v>3</v>
      </c>
      <c r="LK862">
        <v>8</v>
      </c>
      <c r="LL862">
        <v>4</v>
      </c>
      <c r="LM862">
        <v>2.1800000000000002</v>
      </c>
      <c r="LN862">
        <v>3.1520000000000001</v>
      </c>
      <c r="LO862">
        <v>4.4589999999999996</v>
      </c>
      <c r="LP862">
        <v>2</v>
      </c>
      <c r="LQ862">
        <v>29</v>
      </c>
      <c r="LR862">
        <v>79</v>
      </c>
      <c r="LS862">
        <v>33</v>
      </c>
      <c r="LT862">
        <v>36</v>
      </c>
      <c r="LU862">
        <v>39</v>
      </c>
      <c r="LV862">
        <v>64</v>
      </c>
      <c r="LW862" t="s">
        <v>991</v>
      </c>
      <c r="LX862">
        <v>1</v>
      </c>
      <c r="LY862">
        <v>9</v>
      </c>
      <c r="LZ862">
        <v>5</v>
      </c>
      <c r="MA862">
        <v>3.1819999999999999</v>
      </c>
      <c r="MB862">
        <v>3.1819999999999999</v>
      </c>
      <c r="MC862">
        <v>4.4009999999999998</v>
      </c>
      <c r="MD862">
        <v>1</v>
      </c>
      <c r="MF862" t="s">
        <v>349</v>
      </c>
      <c r="MG862" t="s">
        <v>524</v>
      </c>
      <c r="MH862" t="s">
        <v>2332</v>
      </c>
      <c r="MI862">
        <v>1</v>
      </c>
      <c r="MJ862" t="s">
        <v>366</v>
      </c>
      <c r="MK862" t="s">
        <v>429</v>
      </c>
      <c r="MM862" t="s">
        <v>368</v>
      </c>
    </row>
    <row r="863" spans="1:351" x14ac:dyDescent="0.25">
      <c r="A863" t="s">
        <v>4735</v>
      </c>
      <c r="B863">
        <v>281</v>
      </c>
      <c r="C863">
        <v>49</v>
      </c>
      <c r="D863" t="s">
        <v>347</v>
      </c>
      <c r="E863" t="s">
        <v>395</v>
      </c>
      <c r="F863" t="s">
        <v>355</v>
      </c>
      <c r="G863" t="s">
        <v>370</v>
      </c>
      <c r="H863" t="s">
        <v>404</v>
      </c>
      <c r="I863" t="s">
        <v>355</v>
      </c>
      <c r="J863" t="s">
        <v>355</v>
      </c>
      <c r="K863" t="s">
        <v>371</v>
      </c>
      <c r="L863" t="s">
        <v>1882</v>
      </c>
      <c r="M863" t="s">
        <v>343</v>
      </c>
      <c r="O863" t="s">
        <v>348</v>
      </c>
      <c r="Q863">
        <v>30</v>
      </c>
      <c r="R863">
        <v>64</v>
      </c>
      <c r="S863" s="2">
        <f t="shared" si="333"/>
        <v>20</v>
      </c>
      <c r="T863" s="2">
        <f t="shared" si="334"/>
        <v>80</v>
      </c>
      <c r="U863" s="2">
        <f t="shared" si="335"/>
        <v>71</v>
      </c>
      <c r="V863" s="2">
        <f t="shared" si="336"/>
        <v>90</v>
      </c>
      <c r="W863" s="2">
        <f t="shared" si="337"/>
        <v>66</v>
      </c>
      <c r="X863">
        <v>20</v>
      </c>
      <c r="Y863">
        <v>80</v>
      </c>
      <c r="Z863">
        <v>71</v>
      </c>
      <c r="AA863">
        <v>90</v>
      </c>
      <c r="AB863">
        <v>66</v>
      </c>
      <c r="AD863" t="s">
        <v>4889</v>
      </c>
      <c r="AE863" t="s">
        <v>345</v>
      </c>
      <c r="AF863" s="2" t="str">
        <f t="shared" si="338"/>
        <v>GRueNE</v>
      </c>
      <c r="AG863" s="2" t="str">
        <f t="shared" si="339"/>
        <v>Other Party</v>
      </c>
      <c r="AH863" t="s">
        <v>379</v>
      </c>
      <c r="FW863">
        <v>44</v>
      </c>
      <c r="FX863">
        <v>15</v>
      </c>
      <c r="FY863">
        <v>43</v>
      </c>
      <c r="FZ863">
        <v>44</v>
      </c>
      <c r="GA863" t="s">
        <v>4928</v>
      </c>
      <c r="GB863">
        <v>46</v>
      </c>
      <c r="KK863" s="5">
        <f t="shared" ca="1" si="340"/>
        <v>44</v>
      </c>
      <c r="KL863" s="5">
        <f t="shared" ca="1" si="341"/>
        <v>15</v>
      </c>
      <c r="KM863" s="5">
        <f t="shared" ca="1" si="342"/>
        <v>43</v>
      </c>
      <c r="KN863" s="5">
        <f t="shared" ca="1" si="343"/>
        <v>44</v>
      </c>
      <c r="KO863" s="5">
        <f t="shared" ca="1" si="344"/>
        <v>46</v>
      </c>
      <c r="KP863" s="4" t="str">
        <f t="shared" si="345"/>
        <v>female_211_image</v>
      </c>
      <c r="KQ863">
        <v>2.7330000000000001</v>
      </c>
      <c r="KR863">
        <v>11.609</v>
      </c>
      <c r="KS863">
        <v>13.321</v>
      </c>
      <c r="KT863">
        <v>6</v>
      </c>
      <c r="KU863">
        <v>3</v>
      </c>
      <c r="KV863">
        <v>3</v>
      </c>
      <c r="KW863">
        <v>3</v>
      </c>
      <c r="KX863">
        <v>3</v>
      </c>
      <c r="KY863">
        <v>2</v>
      </c>
      <c r="KZ863" t="s">
        <v>347</v>
      </c>
      <c r="LA863" t="s">
        <v>4736</v>
      </c>
      <c r="LB863" t="s">
        <v>4906</v>
      </c>
      <c r="LD863" t="s">
        <v>5795</v>
      </c>
      <c r="LE863">
        <v>26</v>
      </c>
      <c r="LG863">
        <v>2</v>
      </c>
      <c r="LH863">
        <v>6</v>
      </c>
      <c r="LI863">
        <v>4</v>
      </c>
      <c r="LM863">
        <v>10.18</v>
      </c>
      <c r="LN863">
        <v>10.18</v>
      </c>
      <c r="LO863">
        <v>11.496</v>
      </c>
      <c r="LP863">
        <v>1</v>
      </c>
      <c r="LQ863">
        <v>60</v>
      </c>
      <c r="LX863">
        <v>3</v>
      </c>
      <c r="LY863">
        <v>9</v>
      </c>
      <c r="LZ863">
        <v>7</v>
      </c>
      <c r="MA863">
        <v>8.0280000000000005</v>
      </c>
      <c r="MB863">
        <v>10.493</v>
      </c>
      <c r="MC863">
        <v>11.784000000000001</v>
      </c>
      <c r="MD863">
        <v>2</v>
      </c>
      <c r="MF863" t="s">
        <v>349</v>
      </c>
      <c r="MG863" t="s">
        <v>392</v>
      </c>
      <c r="MH863" t="s">
        <v>2333</v>
      </c>
      <c r="MI863">
        <v>1</v>
      </c>
      <c r="MJ863" t="s">
        <v>351</v>
      </c>
      <c r="ML863" t="s">
        <v>508</v>
      </c>
      <c r="MM863" t="s">
        <v>353</v>
      </c>
    </row>
    <row r="864" spans="1:351" x14ac:dyDescent="0.25">
      <c r="A864" t="s">
        <v>4735</v>
      </c>
      <c r="B864">
        <v>538</v>
      </c>
      <c r="C864">
        <v>31</v>
      </c>
      <c r="D864" t="s">
        <v>347</v>
      </c>
      <c r="E864" t="s">
        <v>395</v>
      </c>
      <c r="F864" t="s">
        <v>355</v>
      </c>
      <c r="G864" t="s">
        <v>437</v>
      </c>
      <c r="H864" t="s">
        <v>357</v>
      </c>
      <c r="I864" t="s">
        <v>342</v>
      </c>
      <c r="J864" t="s">
        <v>355</v>
      </c>
      <c r="K864" t="s">
        <v>357</v>
      </c>
      <c r="L864" t="s">
        <v>2334</v>
      </c>
      <c r="M864" t="s">
        <v>377</v>
      </c>
      <c r="O864" t="s">
        <v>389</v>
      </c>
      <c r="R864">
        <v>0</v>
      </c>
      <c r="S864" s="2">
        <f t="shared" si="333"/>
        <v>100</v>
      </c>
      <c r="T864" s="2">
        <f t="shared" si="334"/>
        <v>100</v>
      </c>
      <c r="U864" s="2">
        <f t="shared" si="335"/>
        <v>100</v>
      </c>
      <c r="V864" s="2">
        <f t="shared" si="336"/>
        <v>100</v>
      </c>
      <c r="W864" s="2">
        <f t="shared" si="337"/>
        <v>65</v>
      </c>
      <c r="AD864" t="s">
        <v>348</v>
      </c>
      <c r="AE864" t="s">
        <v>345</v>
      </c>
      <c r="AF864" s="2" t="str">
        <f t="shared" si="338"/>
        <v>AfD</v>
      </c>
      <c r="AG864" s="2" t="str">
        <f t="shared" si="339"/>
        <v>Other Party</v>
      </c>
      <c r="AH864" t="s">
        <v>379</v>
      </c>
      <c r="HM864">
        <v>0</v>
      </c>
      <c r="HN864">
        <v>0</v>
      </c>
      <c r="HO864">
        <v>21</v>
      </c>
      <c r="HP864">
        <v>0</v>
      </c>
      <c r="HQ864" t="s">
        <v>4983</v>
      </c>
      <c r="HR864">
        <v>0</v>
      </c>
      <c r="KK864" s="5">
        <f t="shared" ca="1" si="340"/>
        <v>0</v>
      </c>
      <c r="KL864" s="5">
        <f t="shared" ca="1" si="341"/>
        <v>0</v>
      </c>
      <c r="KM864" s="5">
        <f t="shared" ca="1" si="342"/>
        <v>21</v>
      </c>
      <c r="KN864" s="5">
        <f t="shared" ca="1" si="343"/>
        <v>0</v>
      </c>
      <c r="KO864" s="5">
        <f t="shared" ca="1" si="344"/>
        <v>0</v>
      </c>
      <c r="KP864" s="4" t="str">
        <f t="shared" si="345"/>
        <v>female_123_right</v>
      </c>
      <c r="KQ864">
        <v>11.055999999999999</v>
      </c>
      <c r="KR864">
        <v>41.314</v>
      </c>
      <c r="KS864">
        <v>42.088000000000001</v>
      </c>
      <c r="KT864">
        <v>14</v>
      </c>
      <c r="KU864">
        <v>3</v>
      </c>
      <c r="KV864">
        <v>2</v>
      </c>
      <c r="KW864">
        <v>3</v>
      </c>
      <c r="KX864" t="s">
        <v>397</v>
      </c>
      <c r="KY864" t="s">
        <v>397</v>
      </c>
      <c r="KZ864" t="s">
        <v>347</v>
      </c>
      <c r="LA864" t="s">
        <v>4736</v>
      </c>
      <c r="LB864" t="s">
        <v>348</v>
      </c>
      <c r="LD864" t="s">
        <v>5704</v>
      </c>
      <c r="LE864">
        <v>100</v>
      </c>
      <c r="LG864">
        <v>0</v>
      </c>
      <c r="LH864">
        <v>9</v>
      </c>
      <c r="LI864">
        <v>2</v>
      </c>
      <c r="LM864">
        <v>19.315000000000001</v>
      </c>
      <c r="LN864">
        <v>27.501000000000001</v>
      </c>
      <c r="LO864">
        <v>28.852</v>
      </c>
      <c r="LP864">
        <v>6</v>
      </c>
      <c r="LQ864">
        <v>51</v>
      </c>
      <c r="LR864">
        <v>100</v>
      </c>
      <c r="LS864">
        <v>100</v>
      </c>
      <c r="LT864">
        <v>100</v>
      </c>
      <c r="LU864">
        <v>100</v>
      </c>
      <c r="LV864">
        <v>65</v>
      </c>
      <c r="LW864" t="s">
        <v>1249</v>
      </c>
      <c r="LX864">
        <v>4</v>
      </c>
      <c r="LY864">
        <v>28</v>
      </c>
      <c r="LZ864">
        <v>7</v>
      </c>
      <c r="MA864">
        <v>3.9510000000000001</v>
      </c>
      <c r="MB864">
        <v>16.934999999999999</v>
      </c>
      <c r="MC864">
        <v>21.314</v>
      </c>
      <c r="MD864">
        <v>5</v>
      </c>
      <c r="MF864" t="s">
        <v>349</v>
      </c>
      <c r="MG864" t="s">
        <v>938</v>
      </c>
      <c r="MH864" t="s">
        <v>2335</v>
      </c>
      <c r="MI864">
        <v>1</v>
      </c>
      <c r="MJ864" t="s">
        <v>366</v>
      </c>
      <c r="ML864" t="s">
        <v>416</v>
      </c>
      <c r="MM864" t="s">
        <v>353</v>
      </c>
    </row>
    <row r="865" spans="1:351" x14ac:dyDescent="0.25">
      <c r="A865" t="s">
        <v>4735</v>
      </c>
      <c r="B865">
        <v>329</v>
      </c>
      <c r="C865">
        <v>23</v>
      </c>
      <c r="D865" t="s">
        <v>347</v>
      </c>
      <c r="E865" t="s">
        <v>339</v>
      </c>
      <c r="F865" t="s">
        <v>605</v>
      </c>
      <c r="G865" t="s">
        <v>356</v>
      </c>
      <c r="H865" t="s">
        <v>513</v>
      </c>
      <c r="I865" t="s">
        <v>342</v>
      </c>
      <c r="J865" t="s">
        <v>342</v>
      </c>
      <c r="K865" t="s">
        <v>386</v>
      </c>
      <c r="M865" t="s">
        <v>378</v>
      </c>
      <c r="O865" t="s">
        <v>4889</v>
      </c>
      <c r="Q865">
        <v>76</v>
      </c>
      <c r="R865">
        <v>32</v>
      </c>
      <c r="S865" s="2">
        <f t="shared" si="333"/>
        <v>85</v>
      </c>
      <c r="T865" s="2">
        <f t="shared" si="334"/>
        <v>59</v>
      </c>
      <c r="U865" s="2">
        <f t="shared" si="335"/>
        <v>93</v>
      </c>
      <c r="V865" s="2">
        <f t="shared" si="336"/>
        <v>20</v>
      </c>
      <c r="W865" s="2">
        <f t="shared" si="337"/>
        <v>62</v>
      </c>
      <c r="X865">
        <v>85</v>
      </c>
      <c r="Y865">
        <v>59</v>
      </c>
      <c r="Z865">
        <v>93</v>
      </c>
      <c r="AA865">
        <v>20</v>
      </c>
      <c r="AB865">
        <v>62</v>
      </c>
      <c r="AD865" t="s">
        <v>390</v>
      </c>
      <c r="AE865" t="s">
        <v>345</v>
      </c>
      <c r="AF865" s="2" t="str">
        <f t="shared" si="338"/>
        <v>SPD</v>
      </c>
      <c r="AG865" s="2" t="str">
        <f t="shared" si="339"/>
        <v>Own Party</v>
      </c>
      <c r="AH865" t="s">
        <v>391</v>
      </c>
      <c r="JK865">
        <v>26</v>
      </c>
      <c r="JL865">
        <v>9</v>
      </c>
      <c r="JM865">
        <v>19</v>
      </c>
      <c r="JN865">
        <v>14</v>
      </c>
      <c r="JO865" t="s">
        <v>4922</v>
      </c>
      <c r="JP865">
        <v>24</v>
      </c>
      <c r="KK865" s="5">
        <f t="shared" ca="1" si="340"/>
        <v>26</v>
      </c>
      <c r="KL865" s="5">
        <f t="shared" ca="1" si="341"/>
        <v>9</v>
      </c>
      <c r="KM865" s="5">
        <f t="shared" ca="1" si="342"/>
        <v>19</v>
      </c>
      <c r="KN865" s="5">
        <f t="shared" ca="1" si="343"/>
        <v>14</v>
      </c>
      <c r="KO865" s="5">
        <f t="shared" ca="1" si="344"/>
        <v>24</v>
      </c>
      <c r="KP865" s="4" t="str">
        <f t="shared" si="345"/>
        <v>female_233_right</v>
      </c>
      <c r="KQ865">
        <v>10.475</v>
      </c>
      <c r="KR865">
        <v>18.98</v>
      </c>
      <c r="KS865">
        <v>19.5</v>
      </c>
      <c r="KT865">
        <v>5</v>
      </c>
      <c r="KU865">
        <v>4</v>
      </c>
      <c r="KV865">
        <v>2</v>
      </c>
      <c r="KW865" t="s">
        <v>397</v>
      </c>
      <c r="KX865">
        <v>3</v>
      </c>
      <c r="KY865">
        <v>4</v>
      </c>
      <c r="KZ865" t="s">
        <v>347</v>
      </c>
      <c r="LA865" t="s">
        <v>4736</v>
      </c>
      <c r="LB865" t="s">
        <v>378</v>
      </c>
      <c r="LD865" t="s">
        <v>5796</v>
      </c>
      <c r="LE865">
        <v>26</v>
      </c>
      <c r="LG865">
        <v>3</v>
      </c>
      <c r="LH865">
        <v>4</v>
      </c>
      <c r="LI865">
        <v>8</v>
      </c>
      <c r="LM865">
        <v>5.5860000000000003</v>
      </c>
      <c r="LN865">
        <v>8.4909999999999997</v>
      </c>
      <c r="LO865">
        <v>8.9580000000000002</v>
      </c>
      <c r="LP865">
        <v>3</v>
      </c>
      <c r="LQ865">
        <v>66</v>
      </c>
      <c r="LX865">
        <v>4</v>
      </c>
      <c r="LY865">
        <v>36</v>
      </c>
      <c r="LZ865">
        <v>7</v>
      </c>
      <c r="MA865">
        <v>8.9320000000000004</v>
      </c>
      <c r="MB865">
        <v>9.4410000000000007</v>
      </c>
      <c r="MC865">
        <v>10.568</v>
      </c>
      <c r="MD865">
        <v>2</v>
      </c>
      <c r="MF865" t="s">
        <v>363</v>
      </c>
      <c r="MG865" t="s">
        <v>748</v>
      </c>
      <c r="MH865" t="s">
        <v>2336</v>
      </c>
      <c r="MI865">
        <v>1</v>
      </c>
      <c r="MJ865" t="s">
        <v>351</v>
      </c>
      <c r="ML865" t="s">
        <v>400</v>
      </c>
      <c r="MM865" t="s">
        <v>353</v>
      </c>
    </row>
    <row r="866" spans="1:351" x14ac:dyDescent="0.25">
      <c r="A866" t="s">
        <v>4735</v>
      </c>
      <c r="B866">
        <v>308</v>
      </c>
      <c r="C866">
        <v>53</v>
      </c>
      <c r="D866" t="s">
        <v>4737</v>
      </c>
      <c r="E866" t="s">
        <v>401</v>
      </c>
      <c r="F866" t="s">
        <v>355</v>
      </c>
      <c r="G866" t="s">
        <v>402</v>
      </c>
      <c r="H866" t="s">
        <v>357</v>
      </c>
      <c r="I866" t="s">
        <v>355</v>
      </c>
      <c r="J866" t="s">
        <v>355</v>
      </c>
      <c r="K866" t="s">
        <v>386</v>
      </c>
      <c r="L866" t="s">
        <v>1371</v>
      </c>
      <c r="M866" t="s">
        <v>377</v>
      </c>
      <c r="O866" t="s">
        <v>4889</v>
      </c>
      <c r="Q866">
        <v>87</v>
      </c>
      <c r="R866">
        <v>72</v>
      </c>
      <c r="S866" s="2">
        <f t="shared" si="333"/>
        <v>70</v>
      </c>
      <c r="T866" s="2">
        <f t="shared" si="334"/>
        <v>55</v>
      </c>
      <c r="U866" s="2">
        <f t="shared" si="335"/>
        <v>61</v>
      </c>
      <c r="V866" s="2">
        <f t="shared" si="336"/>
        <v>53</v>
      </c>
      <c r="W866" s="2">
        <f t="shared" si="337"/>
        <v>44</v>
      </c>
      <c r="X866">
        <v>70</v>
      </c>
      <c r="Y866">
        <v>55</v>
      </c>
      <c r="Z866">
        <v>61</v>
      </c>
      <c r="AA866">
        <v>53</v>
      </c>
      <c r="AB866">
        <v>44</v>
      </c>
      <c r="AD866" t="s">
        <v>378</v>
      </c>
      <c r="AE866" t="s">
        <v>345</v>
      </c>
      <c r="AF866" s="2" t="str">
        <f t="shared" si="338"/>
        <v>SPD</v>
      </c>
      <c r="AG866" s="2" t="str">
        <f t="shared" si="339"/>
        <v>Other Party</v>
      </c>
      <c r="AH866" t="s">
        <v>379</v>
      </c>
      <c r="HY866">
        <v>60</v>
      </c>
      <c r="HZ866">
        <v>44</v>
      </c>
      <c r="IA866">
        <v>42</v>
      </c>
      <c r="IB866">
        <v>41</v>
      </c>
      <c r="IC866" t="s">
        <v>4894</v>
      </c>
      <c r="ID866">
        <v>59</v>
      </c>
      <c r="KK866" s="5">
        <f t="shared" ca="1" si="340"/>
        <v>60</v>
      </c>
      <c r="KL866" s="5">
        <f t="shared" ca="1" si="341"/>
        <v>44</v>
      </c>
      <c r="KM866" s="5">
        <f t="shared" ca="1" si="342"/>
        <v>42</v>
      </c>
      <c r="KN866" s="5">
        <f t="shared" ca="1" si="343"/>
        <v>41</v>
      </c>
      <c r="KO866" s="5">
        <f t="shared" ca="1" si="344"/>
        <v>59</v>
      </c>
      <c r="KP866" s="4" t="str">
        <f t="shared" si="345"/>
        <v>female_133_right</v>
      </c>
      <c r="KQ866">
        <v>2.35</v>
      </c>
      <c r="KR866">
        <v>10.411</v>
      </c>
      <c r="KS866">
        <v>12.167</v>
      </c>
      <c r="KT866">
        <v>6</v>
      </c>
      <c r="KU866">
        <v>3</v>
      </c>
      <c r="KV866">
        <v>4</v>
      </c>
      <c r="KW866">
        <v>4</v>
      </c>
      <c r="KX866">
        <v>4</v>
      </c>
      <c r="KY866">
        <v>3</v>
      </c>
      <c r="KZ866" t="s">
        <v>4737</v>
      </c>
      <c r="LA866" t="s">
        <v>4736</v>
      </c>
      <c r="LB866" t="s">
        <v>432</v>
      </c>
      <c r="LD866" t="s">
        <v>5797</v>
      </c>
      <c r="LE866">
        <v>79</v>
      </c>
      <c r="LJ866">
        <v>4</v>
      </c>
      <c r="LK866">
        <v>5</v>
      </c>
      <c r="LL866">
        <v>6</v>
      </c>
      <c r="LM866">
        <v>2.077</v>
      </c>
      <c r="LN866">
        <v>2.077</v>
      </c>
      <c r="LO866">
        <v>3.9129999999999998</v>
      </c>
      <c r="LP866">
        <v>1</v>
      </c>
      <c r="LQ866">
        <v>65</v>
      </c>
      <c r="LX866">
        <v>4</v>
      </c>
      <c r="LY866">
        <v>62</v>
      </c>
      <c r="LZ866">
        <v>7</v>
      </c>
      <c r="MA866">
        <v>2.4300000000000002</v>
      </c>
      <c r="MB866">
        <v>4.0119999999999996</v>
      </c>
      <c r="MC866">
        <v>5.6310000000000002</v>
      </c>
      <c r="MD866">
        <v>2</v>
      </c>
      <c r="MF866" t="s">
        <v>349</v>
      </c>
      <c r="MG866" t="s">
        <v>337</v>
      </c>
      <c r="MH866" t="s">
        <v>2337</v>
      </c>
      <c r="MI866">
        <v>1</v>
      </c>
      <c r="MJ866" t="s">
        <v>351</v>
      </c>
      <c r="ML866" t="s">
        <v>519</v>
      </c>
      <c r="MM866" t="s">
        <v>368</v>
      </c>
    </row>
    <row r="867" spans="1:351" x14ac:dyDescent="0.25">
      <c r="A867" t="s">
        <v>4735</v>
      </c>
      <c r="B867">
        <v>693</v>
      </c>
      <c r="C867">
        <v>56</v>
      </c>
      <c r="D867" t="s">
        <v>347</v>
      </c>
      <c r="E867" t="s">
        <v>4898</v>
      </c>
      <c r="F867" t="s">
        <v>355</v>
      </c>
      <c r="G867" t="s">
        <v>402</v>
      </c>
      <c r="H867" t="s">
        <v>404</v>
      </c>
      <c r="I867" t="s">
        <v>342</v>
      </c>
      <c r="J867" t="s">
        <v>355</v>
      </c>
      <c r="K867" t="s">
        <v>371</v>
      </c>
      <c r="L867" t="s">
        <v>2338</v>
      </c>
      <c r="M867" t="s">
        <v>389</v>
      </c>
      <c r="R867">
        <v>51</v>
      </c>
      <c r="S867" s="2">
        <f t="shared" si="333"/>
        <v>100</v>
      </c>
      <c r="T867" s="2">
        <f t="shared" si="334"/>
        <v>100</v>
      </c>
      <c r="U867" s="2">
        <f t="shared" si="335"/>
        <v>100</v>
      </c>
      <c r="V867" s="2">
        <f t="shared" si="336"/>
        <v>100</v>
      </c>
      <c r="W867" s="2">
        <f t="shared" si="337"/>
        <v>100</v>
      </c>
      <c r="AD867" t="s">
        <v>343</v>
      </c>
      <c r="AE867" t="s">
        <v>361</v>
      </c>
      <c r="AF867" s="2" t="str">
        <f t="shared" si="338"/>
        <v>None</v>
      </c>
      <c r="AG867" s="2" t="str">
        <f t="shared" si="339"/>
        <v>No Party</v>
      </c>
      <c r="EE867" t="s">
        <v>4979</v>
      </c>
      <c r="KK867" s="5">
        <f t="shared" ca="1" si="340"/>
        <v>0</v>
      </c>
      <c r="KL867" s="5">
        <f t="shared" ca="1" si="341"/>
        <v>0</v>
      </c>
      <c r="KM867" s="5">
        <f t="shared" ca="1" si="342"/>
        <v>0</v>
      </c>
      <c r="KN867" s="5">
        <f t="shared" ca="1" si="343"/>
        <v>0</v>
      </c>
      <c r="KO867" s="5">
        <f t="shared" ca="1" si="344"/>
        <v>0</v>
      </c>
      <c r="KP867" s="4" t="str">
        <f t="shared" si="345"/>
        <v>male_322_right</v>
      </c>
      <c r="KQ867">
        <v>27.356999999999999</v>
      </c>
      <c r="KR867">
        <v>46.908999999999999</v>
      </c>
      <c r="KS867">
        <v>49.045000000000002</v>
      </c>
      <c r="KT867">
        <v>8</v>
      </c>
      <c r="KU867">
        <v>3</v>
      </c>
      <c r="KV867">
        <v>3</v>
      </c>
      <c r="KW867">
        <v>3</v>
      </c>
      <c r="KX867">
        <v>3</v>
      </c>
      <c r="KY867">
        <v>3</v>
      </c>
      <c r="KZ867" t="s">
        <v>4737</v>
      </c>
      <c r="LA867" t="s">
        <v>4738</v>
      </c>
      <c r="LB867" t="s">
        <v>389</v>
      </c>
      <c r="LD867" t="s">
        <v>5798</v>
      </c>
      <c r="LL867">
        <v>0</v>
      </c>
      <c r="LM867">
        <v>31.366</v>
      </c>
      <c r="LN867">
        <v>31.366</v>
      </c>
      <c r="LO867">
        <v>31.41</v>
      </c>
      <c r="LP867">
        <v>1</v>
      </c>
      <c r="LR867">
        <v>100</v>
      </c>
      <c r="LS867">
        <v>100</v>
      </c>
      <c r="LT867">
        <v>100</v>
      </c>
      <c r="LU867">
        <v>100</v>
      </c>
      <c r="LV867">
        <v>100</v>
      </c>
      <c r="LW867" t="s">
        <v>599</v>
      </c>
      <c r="LX867">
        <v>2</v>
      </c>
      <c r="LY867">
        <v>31</v>
      </c>
      <c r="LZ867">
        <v>6</v>
      </c>
      <c r="MA867">
        <v>9.3970000000000002</v>
      </c>
      <c r="MB867">
        <v>22.349</v>
      </c>
      <c r="MC867">
        <v>23.100999999999999</v>
      </c>
      <c r="MD867">
        <v>3</v>
      </c>
      <c r="MF867" t="s">
        <v>349</v>
      </c>
      <c r="MG867" t="s">
        <v>563</v>
      </c>
      <c r="MH867" t="s">
        <v>2339</v>
      </c>
      <c r="MI867">
        <v>1</v>
      </c>
      <c r="MJ867" t="s">
        <v>366</v>
      </c>
      <c r="MK867" t="s">
        <v>523</v>
      </c>
      <c r="MM867" t="s">
        <v>368</v>
      </c>
    </row>
    <row r="868" spans="1:351" x14ac:dyDescent="0.25">
      <c r="A868" t="s">
        <v>4735</v>
      </c>
      <c r="B868">
        <v>352</v>
      </c>
      <c r="C868">
        <v>47</v>
      </c>
      <c r="D868" t="s">
        <v>347</v>
      </c>
      <c r="E868" t="s">
        <v>401</v>
      </c>
      <c r="F868" t="s">
        <v>355</v>
      </c>
      <c r="G868" t="s">
        <v>4739</v>
      </c>
      <c r="H868" t="s">
        <v>341</v>
      </c>
      <c r="I868" t="s">
        <v>355</v>
      </c>
      <c r="J868" t="s">
        <v>355</v>
      </c>
      <c r="K868" t="s">
        <v>371</v>
      </c>
      <c r="L868" t="s">
        <v>2340</v>
      </c>
      <c r="M868" t="s">
        <v>4889</v>
      </c>
      <c r="O868" t="s">
        <v>389</v>
      </c>
      <c r="R868">
        <v>29</v>
      </c>
      <c r="S868" s="2">
        <f t="shared" si="333"/>
        <v>82</v>
      </c>
      <c r="T868" s="2">
        <f t="shared" si="334"/>
        <v>51</v>
      </c>
      <c r="U868" s="2">
        <f t="shared" si="335"/>
        <v>82</v>
      </c>
      <c r="V868" s="2">
        <f t="shared" si="336"/>
        <v>60</v>
      </c>
      <c r="W868" s="2">
        <f t="shared" si="337"/>
        <v>60</v>
      </c>
      <c r="X868">
        <v>82</v>
      </c>
      <c r="Y868">
        <v>51</v>
      </c>
      <c r="Z868">
        <v>82</v>
      </c>
      <c r="AA868">
        <v>60</v>
      </c>
      <c r="AB868">
        <v>60</v>
      </c>
      <c r="AD868" t="s">
        <v>343</v>
      </c>
      <c r="AE868" t="s">
        <v>361</v>
      </c>
      <c r="AF868" s="2" t="str">
        <f t="shared" si="338"/>
        <v>None</v>
      </c>
      <c r="AG868" s="2" t="str">
        <f t="shared" si="339"/>
        <v>No Party</v>
      </c>
      <c r="AH868" t="s">
        <v>346</v>
      </c>
      <c r="DO868">
        <v>40</v>
      </c>
      <c r="DP868">
        <v>27</v>
      </c>
      <c r="DQ868">
        <v>29</v>
      </c>
      <c r="DR868">
        <v>39</v>
      </c>
      <c r="DS868" t="s">
        <v>4925</v>
      </c>
      <c r="DT868">
        <v>51</v>
      </c>
      <c r="KK868" s="5">
        <f t="shared" ca="1" si="340"/>
        <v>40</v>
      </c>
      <c r="KL868" s="5">
        <f t="shared" ca="1" si="341"/>
        <v>27</v>
      </c>
      <c r="KM868" s="5">
        <f t="shared" ca="1" si="342"/>
        <v>29</v>
      </c>
      <c r="KN868" s="5">
        <f t="shared" ca="1" si="343"/>
        <v>39</v>
      </c>
      <c r="KO868" s="5">
        <f t="shared" ca="1" si="344"/>
        <v>51</v>
      </c>
      <c r="KP868" s="4" t="str">
        <f t="shared" si="345"/>
        <v>male_222</v>
      </c>
      <c r="KQ868">
        <v>10.484</v>
      </c>
      <c r="KR868">
        <v>25.835000000000001</v>
      </c>
      <c r="KS868">
        <v>27.233000000000001</v>
      </c>
      <c r="KT868">
        <v>9</v>
      </c>
      <c r="KU868">
        <v>4</v>
      </c>
      <c r="KV868">
        <v>3</v>
      </c>
      <c r="KW868">
        <v>2</v>
      </c>
      <c r="KX868">
        <v>3</v>
      </c>
      <c r="KY868">
        <v>4</v>
      </c>
      <c r="KZ868" t="s">
        <v>4737</v>
      </c>
      <c r="LA868" t="s">
        <v>4736</v>
      </c>
      <c r="LB868" t="s">
        <v>389</v>
      </c>
      <c r="LD868" t="s">
        <v>5799</v>
      </c>
      <c r="LE868">
        <v>60</v>
      </c>
      <c r="LG868">
        <v>1</v>
      </c>
      <c r="LH868">
        <v>9</v>
      </c>
      <c r="LI868">
        <v>3</v>
      </c>
      <c r="LM868">
        <v>12.016999999999999</v>
      </c>
      <c r="LN868">
        <v>17.254000000000001</v>
      </c>
      <c r="LO868">
        <v>18.672000000000001</v>
      </c>
      <c r="LP868">
        <v>3</v>
      </c>
      <c r="LQ868">
        <v>50</v>
      </c>
      <c r="LX868">
        <v>4</v>
      </c>
      <c r="LY868">
        <v>40</v>
      </c>
      <c r="LZ868">
        <v>5</v>
      </c>
      <c r="MA868">
        <v>7.0220000000000002</v>
      </c>
      <c r="MB868">
        <v>8.6489999999999991</v>
      </c>
      <c r="MC868">
        <v>10.272</v>
      </c>
      <c r="MD868">
        <v>2</v>
      </c>
      <c r="MF868" t="s">
        <v>363</v>
      </c>
      <c r="MG868" t="s">
        <v>633</v>
      </c>
      <c r="MH868" t="s">
        <v>2341</v>
      </c>
      <c r="MI868">
        <v>1</v>
      </c>
      <c r="MJ868" t="s">
        <v>351</v>
      </c>
      <c r="MK868" t="s">
        <v>468</v>
      </c>
      <c r="MM868" t="s">
        <v>353</v>
      </c>
    </row>
    <row r="869" spans="1:351" x14ac:dyDescent="0.25">
      <c r="A869" t="s">
        <v>4735</v>
      </c>
      <c r="B869">
        <v>403</v>
      </c>
      <c r="C869">
        <v>43</v>
      </c>
      <c r="D869" t="s">
        <v>347</v>
      </c>
      <c r="E869" t="s">
        <v>395</v>
      </c>
      <c r="F869" t="s">
        <v>355</v>
      </c>
      <c r="G869" t="s">
        <v>370</v>
      </c>
      <c r="H869" t="s">
        <v>357</v>
      </c>
      <c r="I869" t="s">
        <v>355</v>
      </c>
      <c r="J869" t="s">
        <v>355</v>
      </c>
      <c r="K869" t="s">
        <v>357</v>
      </c>
      <c r="L869" t="s">
        <v>2342</v>
      </c>
      <c r="M869" t="s">
        <v>389</v>
      </c>
      <c r="S869" s="2">
        <f t="shared" si="333"/>
        <v>100</v>
      </c>
      <c r="T869" s="2">
        <f t="shared" si="334"/>
        <v>90</v>
      </c>
      <c r="U869" s="2">
        <f t="shared" si="335"/>
        <v>100</v>
      </c>
      <c r="V869" s="2">
        <f t="shared" si="336"/>
        <v>98</v>
      </c>
      <c r="W869" s="2">
        <f t="shared" si="337"/>
        <v>95</v>
      </c>
      <c r="X869">
        <v>100</v>
      </c>
      <c r="Y869">
        <v>90</v>
      </c>
      <c r="Z869">
        <v>100</v>
      </c>
      <c r="AA869">
        <v>98</v>
      </c>
      <c r="AB869">
        <v>95</v>
      </c>
      <c r="AD869" t="s">
        <v>348</v>
      </c>
      <c r="AE869" t="s">
        <v>361</v>
      </c>
      <c r="AF869" s="2" t="str">
        <f t="shared" si="338"/>
        <v>None</v>
      </c>
      <c r="AG869" s="2" t="str">
        <f t="shared" si="339"/>
        <v>No Party</v>
      </c>
      <c r="EY869">
        <v>2</v>
      </c>
      <c r="EZ869">
        <v>2</v>
      </c>
      <c r="FA869">
        <v>0</v>
      </c>
      <c r="FB869">
        <v>2</v>
      </c>
      <c r="FC869" t="s">
        <v>4932</v>
      </c>
      <c r="FD869">
        <v>0</v>
      </c>
      <c r="KK869" s="5">
        <f t="shared" ca="1" si="340"/>
        <v>2</v>
      </c>
      <c r="KL869" s="5">
        <f t="shared" ca="1" si="341"/>
        <v>2</v>
      </c>
      <c r="KM869" s="5">
        <f t="shared" ca="1" si="342"/>
        <v>0</v>
      </c>
      <c r="KN869" s="5">
        <f t="shared" ca="1" si="343"/>
        <v>2</v>
      </c>
      <c r="KO869" s="5">
        <f t="shared" ca="1" si="344"/>
        <v>0</v>
      </c>
      <c r="KP869" s="4" t="str">
        <f t="shared" si="345"/>
        <v>male_333_right</v>
      </c>
      <c r="KQ869">
        <v>11.365</v>
      </c>
      <c r="KR869">
        <v>25.872</v>
      </c>
      <c r="KS869">
        <v>27.172000000000001</v>
      </c>
      <c r="KT869">
        <v>5</v>
      </c>
      <c r="KU869" t="s">
        <v>397</v>
      </c>
      <c r="KV869" t="s">
        <v>397</v>
      </c>
      <c r="KW869">
        <v>4</v>
      </c>
      <c r="KX869" t="s">
        <v>397</v>
      </c>
      <c r="KY869">
        <v>4</v>
      </c>
      <c r="KZ869" t="s">
        <v>347</v>
      </c>
      <c r="LA869" t="s">
        <v>4738</v>
      </c>
      <c r="LB869" t="s">
        <v>389</v>
      </c>
      <c r="LD869" t="s">
        <v>5800</v>
      </c>
      <c r="LE869">
        <v>53</v>
      </c>
      <c r="LG869">
        <v>4</v>
      </c>
      <c r="LH869">
        <v>6</v>
      </c>
      <c r="LI869">
        <v>3</v>
      </c>
      <c r="LM869">
        <v>9.6560000000000006</v>
      </c>
      <c r="LN869">
        <v>9.6560000000000006</v>
      </c>
      <c r="LO869">
        <v>10.680999999999999</v>
      </c>
      <c r="LP869">
        <v>1</v>
      </c>
      <c r="LQ869">
        <v>30</v>
      </c>
      <c r="LX869">
        <v>3</v>
      </c>
      <c r="LY869">
        <v>20</v>
      </c>
      <c r="LZ869">
        <v>5</v>
      </c>
      <c r="MA869">
        <v>2.7949999999999999</v>
      </c>
      <c r="MB869">
        <v>12.651</v>
      </c>
      <c r="MC869">
        <v>14.609</v>
      </c>
      <c r="MD869">
        <v>2</v>
      </c>
      <c r="MF869" t="s">
        <v>349</v>
      </c>
      <c r="MG869" t="s">
        <v>709</v>
      </c>
      <c r="MH869" t="s">
        <v>2343</v>
      </c>
      <c r="MI869">
        <v>1</v>
      </c>
      <c r="MJ869" t="s">
        <v>351</v>
      </c>
      <c r="MK869" t="s">
        <v>601</v>
      </c>
      <c r="MM869" t="s">
        <v>353</v>
      </c>
    </row>
    <row r="870" spans="1:351" x14ac:dyDescent="0.25">
      <c r="A870" t="s">
        <v>4735</v>
      </c>
      <c r="B870">
        <v>475</v>
      </c>
      <c r="C870">
        <v>33</v>
      </c>
      <c r="D870" t="s">
        <v>4737</v>
      </c>
      <c r="E870" t="s">
        <v>373</v>
      </c>
      <c r="F870" t="s">
        <v>355</v>
      </c>
      <c r="G870" t="s">
        <v>370</v>
      </c>
      <c r="H870" t="s">
        <v>357</v>
      </c>
      <c r="I870" t="s">
        <v>417</v>
      </c>
      <c r="J870" t="s">
        <v>417</v>
      </c>
      <c r="K870" t="s">
        <v>404</v>
      </c>
      <c r="L870" t="s">
        <v>2344</v>
      </c>
      <c r="M870" t="s">
        <v>378</v>
      </c>
      <c r="O870" t="s">
        <v>344</v>
      </c>
      <c r="Q870">
        <v>65</v>
      </c>
      <c r="R870">
        <v>63</v>
      </c>
      <c r="S870" s="2">
        <f t="shared" si="333"/>
        <v>72</v>
      </c>
      <c r="T870" s="2">
        <f t="shared" si="334"/>
        <v>59</v>
      </c>
      <c r="U870" s="2">
        <f t="shared" si="335"/>
        <v>91</v>
      </c>
      <c r="V870" s="2">
        <f t="shared" si="336"/>
        <v>60</v>
      </c>
      <c r="W870" s="2">
        <f t="shared" si="337"/>
        <v>24</v>
      </c>
      <c r="AD870" t="s">
        <v>390</v>
      </c>
      <c r="AE870" t="s">
        <v>361</v>
      </c>
      <c r="AF870" s="2" t="str">
        <f t="shared" si="338"/>
        <v>LINKE</v>
      </c>
      <c r="AG870" s="2" t="str">
        <f t="shared" si="339"/>
        <v>Other Party</v>
      </c>
      <c r="AH870" t="s">
        <v>379</v>
      </c>
      <c r="BM870">
        <v>55</v>
      </c>
      <c r="BN870">
        <v>60</v>
      </c>
      <c r="BO870">
        <v>46</v>
      </c>
      <c r="BP870">
        <v>40</v>
      </c>
      <c r="BQ870" t="s">
        <v>5106</v>
      </c>
      <c r="BR870">
        <v>51</v>
      </c>
      <c r="KK870" s="5">
        <f t="shared" ca="1" si="340"/>
        <v>55</v>
      </c>
      <c r="KL870" s="5">
        <f t="shared" ca="1" si="341"/>
        <v>60</v>
      </c>
      <c r="KM870" s="5">
        <f t="shared" ca="1" si="342"/>
        <v>46</v>
      </c>
      <c r="KN870" s="5">
        <f t="shared" ca="1" si="343"/>
        <v>40</v>
      </c>
      <c r="KO870" s="5">
        <f t="shared" ca="1" si="344"/>
        <v>51</v>
      </c>
      <c r="KP870" s="4" t="str">
        <f t="shared" si="345"/>
        <v>male_311_left</v>
      </c>
      <c r="KQ870">
        <v>1.863</v>
      </c>
      <c r="KR870">
        <v>6.1639999999999997</v>
      </c>
      <c r="KS870">
        <v>6.774</v>
      </c>
      <c r="KT870">
        <v>6</v>
      </c>
      <c r="KU870">
        <v>3</v>
      </c>
      <c r="KV870">
        <v>3</v>
      </c>
      <c r="KW870">
        <v>3</v>
      </c>
      <c r="KX870">
        <v>3</v>
      </c>
      <c r="KY870">
        <v>3</v>
      </c>
      <c r="KZ870" t="s">
        <v>4737</v>
      </c>
      <c r="LA870" t="s">
        <v>4738</v>
      </c>
      <c r="LB870" t="s">
        <v>432</v>
      </c>
      <c r="LD870" t="s">
        <v>5383</v>
      </c>
      <c r="LE870">
        <v>54</v>
      </c>
      <c r="LG870">
        <v>6</v>
      </c>
      <c r="LH870">
        <v>4</v>
      </c>
      <c r="LI870">
        <v>6</v>
      </c>
      <c r="LM870">
        <v>8.3439999999999994</v>
      </c>
      <c r="LN870">
        <v>8.3439999999999994</v>
      </c>
      <c r="LO870">
        <v>9.3439999999999994</v>
      </c>
      <c r="LP870">
        <v>1</v>
      </c>
      <c r="LQ870">
        <v>30</v>
      </c>
      <c r="LR870">
        <v>72</v>
      </c>
      <c r="LS870">
        <v>59</v>
      </c>
      <c r="LT870">
        <v>91</v>
      </c>
      <c r="LU870">
        <v>60</v>
      </c>
      <c r="LV870">
        <v>24</v>
      </c>
      <c r="LW870" t="s">
        <v>1803</v>
      </c>
      <c r="LX870">
        <v>1</v>
      </c>
      <c r="LY870">
        <v>35</v>
      </c>
      <c r="LZ870">
        <v>7</v>
      </c>
      <c r="MA870">
        <v>1.3560000000000001</v>
      </c>
      <c r="MB870">
        <v>13.635999999999999</v>
      </c>
      <c r="MC870">
        <v>17.155999999999999</v>
      </c>
      <c r="MD870">
        <v>3</v>
      </c>
      <c r="ME870" t="s">
        <v>2345</v>
      </c>
      <c r="MF870" t="s">
        <v>363</v>
      </c>
      <c r="MG870" t="s">
        <v>748</v>
      </c>
      <c r="MH870" t="s">
        <v>2346</v>
      </c>
      <c r="MI870">
        <v>1</v>
      </c>
      <c r="MJ870" t="s">
        <v>366</v>
      </c>
      <c r="MK870" t="s">
        <v>504</v>
      </c>
      <c r="MM870" t="s">
        <v>353</v>
      </c>
    </row>
    <row r="871" spans="1:351" x14ac:dyDescent="0.25">
      <c r="A871" t="s">
        <v>4735</v>
      </c>
      <c r="B871">
        <v>145</v>
      </c>
      <c r="C871">
        <v>31</v>
      </c>
      <c r="D871" t="s">
        <v>4737</v>
      </c>
      <c r="E871" t="s">
        <v>395</v>
      </c>
      <c r="F871" t="s">
        <v>373</v>
      </c>
      <c r="G871" t="s">
        <v>385</v>
      </c>
      <c r="H871" t="s">
        <v>403</v>
      </c>
      <c r="I871" t="s">
        <v>342</v>
      </c>
      <c r="J871" t="s">
        <v>342</v>
      </c>
      <c r="K871" t="s">
        <v>404</v>
      </c>
      <c r="L871" t="s">
        <v>2347</v>
      </c>
      <c r="M871" t="s">
        <v>348</v>
      </c>
      <c r="O871" t="s">
        <v>377</v>
      </c>
      <c r="Q871">
        <v>76</v>
      </c>
      <c r="R871">
        <v>91</v>
      </c>
      <c r="S871" s="2">
        <f t="shared" si="333"/>
        <v>79</v>
      </c>
      <c r="T871" s="2">
        <f t="shared" si="334"/>
        <v>72</v>
      </c>
      <c r="U871" s="2">
        <f t="shared" si="335"/>
        <v>89</v>
      </c>
      <c r="V871" s="2">
        <f t="shared" si="336"/>
        <v>22</v>
      </c>
      <c r="W871" s="2">
        <f t="shared" si="337"/>
        <v>13</v>
      </c>
      <c r="X871">
        <v>79</v>
      </c>
      <c r="Y871">
        <v>72</v>
      </c>
      <c r="Z871">
        <v>89</v>
      </c>
      <c r="AA871">
        <v>22</v>
      </c>
      <c r="AB871">
        <v>13</v>
      </c>
      <c r="AC871" t="s">
        <v>344</v>
      </c>
      <c r="AD871" t="s">
        <v>344</v>
      </c>
      <c r="AE871" t="s">
        <v>345</v>
      </c>
      <c r="AF871" s="2" t="str">
        <f t="shared" si="338"/>
        <v>AfD</v>
      </c>
      <c r="AG871" s="2" t="str">
        <f t="shared" si="339"/>
        <v>Own Party</v>
      </c>
      <c r="AH871" t="s">
        <v>391</v>
      </c>
      <c r="IO871" t="s">
        <v>4951</v>
      </c>
      <c r="KK871" s="5">
        <f t="shared" ca="1" si="340"/>
        <v>0</v>
      </c>
      <c r="KL871" s="5">
        <f t="shared" ca="1" si="341"/>
        <v>0</v>
      </c>
      <c r="KM871" s="5">
        <f t="shared" ca="1" si="342"/>
        <v>0</v>
      </c>
      <c r="KN871" s="5">
        <f t="shared" ca="1" si="343"/>
        <v>0</v>
      </c>
      <c r="KO871" s="5">
        <f t="shared" ca="1" si="344"/>
        <v>0</v>
      </c>
      <c r="KP871" s="4" t="str">
        <f t="shared" si="345"/>
        <v>female_322_left</v>
      </c>
      <c r="KQ871">
        <v>0.124</v>
      </c>
      <c r="KR871">
        <v>4.4290000000000003</v>
      </c>
      <c r="KS871">
        <v>5.258</v>
      </c>
      <c r="KT871">
        <v>10</v>
      </c>
      <c r="KU871">
        <v>4</v>
      </c>
      <c r="KV871">
        <v>3</v>
      </c>
      <c r="KW871">
        <v>4</v>
      </c>
      <c r="KX871">
        <v>3</v>
      </c>
      <c r="KY871">
        <v>3</v>
      </c>
      <c r="KZ871" t="s">
        <v>4737</v>
      </c>
      <c r="LA871" t="s">
        <v>4738</v>
      </c>
      <c r="LB871" t="s">
        <v>348</v>
      </c>
      <c r="LD871" t="s">
        <v>5801</v>
      </c>
      <c r="LE871">
        <v>68</v>
      </c>
      <c r="LJ871">
        <v>4</v>
      </c>
      <c r="LK871">
        <v>8</v>
      </c>
      <c r="LL871">
        <v>9</v>
      </c>
      <c r="LM871">
        <v>0.54800000000000004</v>
      </c>
      <c r="LN871">
        <v>1.9490000000000001</v>
      </c>
      <c r="LO871">
        <v>2.4649999999999999</v>
      </c>
      <c r="LP871">
        <v>4</v>
      </c>
      <c r="LQ871">
        <v>99</v>
      </c>
      <c r="LX871">
        <v>3</v>
      </c>
      <c r="LY871">
        <v>53</v>
      </c>
      <c r="LZ871">
        <v>6</v>
      </c>
      <c r="MA871">
        <v>0.63900000000000001</v>
      </c>
      <c r="MB871">
        <v>3.0640000000000001</v>
      </c>
      <c r="MC871">
        <v>3.3570000000000002</v>
      </c>
      <c r="MD871">
        <v>3</v>
      </c>
      <c r="ME871" t="s">
        <v>2348</v>
      </c>
      <c r="MF871" t="s">
        <v>349</v>
      </c>
      <c r="MG871" t="s">
        <v>427</v>
      </c>
      <c r="MH871" t="s">
        <v>2349</v>
      </c>
      <c r="MI871">
        <v>1</v>
      </c>
      <c r="MJ871" t="s">
        <v>351</v>
      </c>
      <c r="ML871" t="s">
        <v>536</v>
      </c>
      <c r="MM871" t="s">
        <v>368</v>
      </c>
    </row>
    <row r="872" spans="1:351" x14ac:dyDescent="0.25">
      <c r="A872" t="s">
        <v>4735</v>
      </c>
      <c r="B872">
        <v>953</v>
      </c>
      <c r="C872">
        <v>55</v>
      </c>
      <c r="D872" t="s">
        <v>4737</v>
      </c>
      <c r="E872" t="s">
        <v>395</v>
      </c>
      <c r="F872" t="s">
        <v>355</v>
      </c>
      <c r="G872" t="s">
        <v>370</v>
      </c>
      <c r="H872" t="s">
        <v>404</v>
      </c>
      <c r="I872" t="s">
        <v>355</v>
      </c>
      <c r="J872" t="s">
        <v>355</v>
      </c>
      <c r="K872" t="s">
        <v>371</v>
      </c>
      <c r="L872" t="s">
        <v>2350</v>
      </c>
      <c r="M872" t="s">
        <v>389</v>
      </c>
      <c r="R872">
        <v>49</v>
      </c>
      <c r="S872" s="2">
        <f t="shared" si="333"/>
        <v>50</v>
      </c>
      <c r="T872" s="2">
        <f t="shared" si="334"/>
        <v>50</v>
      </c>
      <c r="U872" s="2">
        <f t="shared" si="335"/>
        <v>50</v>
      </c>
      <c r="V872" s="2">
        <f t="shared" si="336"/>
        <v>50</v>
      </c>
      <c r="W872" s="2">
        <f t="shared" si="337"/>
        <v>50</v>
      </c>
      <c r="AD872" t="s">
        <v>390</v>
      </c>
      <c r="AE872" t="s">
        <v>345</v>
      </c>
      <c r="AF872" s="2" t="str">
        <f t="shared" si="338"/>
        <v>None</v>
      </c>
      <c r="AG872" s="2" t="str">
        <f t="shared" si="339"/>
        <v>No Party</v>
      </c>
      <c r="FW872">
        <v>50</v>
      </c>
      <c r="FX872">
        <v>50</v>
      </c>
      <c r="FY872">
        <v>50</v>
      </c>
      <c r="FZ872">
        <v>50</v>
      </c>
      <c r="GA872" t="s">
        <v>5023</v>
      </c>
      <c r="GB872">
        <v>50</v>
      </c>
      <c r="KK872" s="5">
        <f t="shared" ca="1" si="340"/>
        <v>50</v>
      </c>
      <c r="KL872" s="5">
        <f t="shared" ca="1" si="341"/>
        <v>50</v>
      </c>
      <c r="KM872" s="5">
        <f t="shared" ca="1" si="342"/>
        <v>50</v>
      </c>
      <c r="KN872" s="5">
        <f t="shared" ca="1" si="343"/>
        <v>50</v>
      </c>
      <c r="KO872" s="5">
        <f t="shared" ca="1" si="344"/>
        <v>50</v>
      </c>
      <c r="KP872" s="4" t="str">
        <f t="shared" si="345"/>
        <v>female_211_image</v>
      </c>
      <c r="KQ872">
        <v>27.370999999999999</v>
      </c>
      <c r="KR872">
        <v>64.897999999999996</v>
      </c>
      <c r="KS872">
        <v>65.765000000000001</v>
      </c>
      <c r="KT872">
        <v>7</v>
      </c>
      <c r="KU872">
        <v>3</v>
      </c>
      <c r="KV872">
        <v>3</v>
      </c>
      <c r="KW872">
        <v>3</v>
      </c>
      <c r="KX872">
        <v>3</v>
      </c>
      <c r="KY872">
        <v>3</v>
      </c>
      <c r="KZ872" t="s">
        <v>647</v>
      </c>
      <c r="LA872" t="s">
        <v>4736</v>
      </c>
      <c r="LB872" t="s">
        <v>389</v>
      </c>
      <c r="LD872" t="s">
        <v>5802</v>
      </c>
      <c r="LE872">
        <v>50</v>
      </c>
      <c r="LJ872">
        <v>5</v>
      </c>
      <c r="LK872">
        <v>5</v>
      </c>
      <c r="LL872">
        <v>5</v>
      </c>
      <c r="LM872">
        <v>56.726999999999997</v>
      </c>
      <c r="LN872">
        <v>63.265000000000001</v>
      </c>
      <c r="LO872">
        <v>64.31</v>
      </c>
      <c r="LP872">
        <v>2</v>
      </c>
      <c r="LQ872">
        <v>50</v>
      </c>
      <c r="LR872">
        <v>50</v>
      </c>
      <c r="LS872">
        <v>50</v>
      </c>
      <c r="LT872">
        <v>50</v>
      </c>
      <c r="LU872">
        <v>50</v>
      </c>
      <c r="LV872">
        <v>50</v>
      </c>
      <c r="LW872" t="s">
        <v>1397</v>
      </c>
      <c r="LX872">
        <v>2</v>
      </c>
      <c r="LY872">
        <v>40</v>
      </c>
      <c r="LZ872">
        <v>7</v>
      </c>
      <c r="MA872">
        <v>41.932000000000002</v>
      </c>
      <c r="MB872">
        <v>41.932000000000002</v>
      </c>
      <c r="MC872">
        <v>49.5</v>
      </c>
      <c r="MD872">
        <v>1</v>
      </c>
      <c r="MF872" t="s">
        <v>349</v>
      </c>
      <c r="MG872" t="s">
        <v>767</v>
      </c>
      <c r="MH872" t="s">
        <v>2351</v>
      </c>
      <c r="MI872">
        <v>1</v>
      </c>
      <c r="MJ872" t="s">
        <v>366</v>
      </c>
      <c r="ML872" t="s">
        <v>508</v>
      </c>
      <c r="MM872" t="s">
        <v>368</v>
      </c>
    </row>
    <row r="873" spans="1:351" x14ac:dyDescent="0.25">
      <c r="A873" t="s">
        <v>4735</v>
      </c>
      <c r="B873">
        <v>417</v>
      </c>
      <c r="C873">
        <v>67</v>
      </c>
      <c r="D873" t="s">
        <v>347</v>
      </c>
      <c r="E873" t="s">
        <v>395</v>
      </c>
      <c r="F873" t="s">
        <v>355</v>
      </c>
      <c r="G873" t="s">
        <v>356</v>
      </c>
      <c r="H873" t="s">
        <v>404</v>
      </c>
      <c r="I873" t="s">
        <v>355</v>
      </c>
      <c r="J873" t="s">
        <v>355</v>
      </c>
      <c r="K873" t="s">
        <v>371</v>
      </c>
      <c r="L873" t="s">
        <v>2352</v>
      </c>
      <c r="M873" t="s">
        <v>4889</v>
      </c>
      <c r="O873" t="s">
        <v>344</v>
      </c>
      <c r="Q873">
        <v>72</v>
      </c>
      <c r="R873">
        <v>52</v>
      </c>
      <c r="S873" s="2">
        <f t="shared" si="333"/>
        <v>93</v>
      </c>
      <c r="T873" s="2">
        <f t="shared" si="334"/>
        <v>84</v>
      </c>
      <c r="U873" s="2">
        <f t="shared" si="335"/>
        <v>89</v>
      </c>
      <c r="V873" s="2">
        <f t="shared" si="336"/>
        <v>92</v>
      </c>
      <c r="W873" s="2">
        <f t="shared" si="337"/>
        <v>77</v>
      </c>
      <c r="AD873" t="s">
        <v>348</v>
      </c>
      <c r="AE873" t="s">
        <v>361</v>
      </c>
      <c r="AF873" s="2" t="str">
        <f t="shared" si="338"/>
        <v>None</v>
      </c>
      <c r="AG873" s="2" t="str">
        <f t="shared" si="339"/>
        <v>No Party</v>
      </c>
      <c r="AH873" t="s">
        <v>346</v>
      </c>
      <c r="AK873">
        <v>53</v>
      </c>
      <c r="AL873">
        <v>64</v>
      </c>
      <c r="AM873">
        <v>75</v>
      </c>
      <c r="AN873">
        <v>65</v>
      </c>
      <c r="AO873" t="s">
        <v>4899</v>
      </c>
      <c r="AP873">
        <v>51</v>
      </c>
      <c r="KK873" s="5">
        <f>AK873</f>
        <v>53</v>
      </c>
      <c r="KL873" s="5">
        <f t="shared" ref="KL873" si="354">AL873</f>
        <v>64</v>
      </c>
      <c r="KM873" s="5">
        <f t="shared" ref="KM873" si="355">AM873</f>
        <v>75</v>
      </c>
      <c r="KN873" s="5">
        <f t="shared" ref="KN873" si="356">AN873</f>
        <v>65</v>
      </c>
      <c r="KO873" s="5">
        <f>AP873</f>
        <v>51</v>
      </c>
      <c r="KP873" s="4" t="str">
        <f t="shared" si="345"/>
        <v>male_111</v>
      </c>
      <c r="KQ873">
        <v>9.98</v>
      </c>
      <c r="KR873">
        <v>26.327000000000002</v>
      </c>
      <c r="KS873">
        <v>27.946000000000002</v>
      </c>
      <c r="KT873">
        <v>5</v>
      </c>
      <c r="KU873" t="s">
        <v>397</v>
      </c>
      <c r="KV873">
        <v>3</v>
      </c>
      <c r="KW873">
        <v>3</v>
      </c>
      <c r="KX873">
        <v>2</v>
      </c>
      <c r="KY873">
        <v>2</v>
      </c>
      <c r="KZ873" t="s">
        <v>4737</v>
      </c>
      <c r="LA873" t="s">
        <v>4736</v>
      </c>
      <c r="LB873" t="s">
        <v>344</v>
      </c>
      <c r="LD873" t="s">
        <v>5580</v>
      </c>
      <c r="LE873">
        <v>70</v>
      </c>
      <c r="LG873">
        <v>6</v>
      </c>
      <c r="LH873">
        <v>5</v>
      </c>
      <c r="LI873">
        <v>5</v>
      </c>
      <c r="LM873">
        <v>11.518000000000001</v>
      </c>
      <c r="LN873">
        <v>11.518000000000001</v>
      </c>
      <c r="LO873">
        <v>12.603999999999999</v>
      </c>
      <c r="LP873">
        <v>1</v>
      </c>
      <c r="LQ873">
        <v>35</v>
      </c>
      <c r="LR873">
        <v>93</v>
      </c>
      <c r="LS873">
        <v>84</v>
      </c>
      <c r="LT873">
        <v>89</v>
      </c>
      <c r="LU873">
        <v>92</v>
      </c>
      <c r="LV873">
        <v>77</v>
      </c>
      <c r="LW873" t="s">
        <v>722</v>
      </c>
      <c r="LX873">
        <v>2</v>
      </c>
      <c r="LY873">
        <v>25</v>
      </c>
      <c r="LZ873">
        <v>6</v>
      </c>
      <c r="MA873">
        <v>10.928000000000001</v>
      </c>
      <c r="MB873">
        <v>10.928000000000001</v>
      </c>
      <c r="MC873">
        <v>12.993</v>
      </c>
      <c r="MD873">
        <v>1</v>
      </c>
      <c r="MF873" t="s">
        <v>349</v>
      </c>
      <c r="MG873" t="s">
        <v>392</v>
      </c>
      <c r="MH873" t="s">
        <v>2353</v>
      </c>
      <c r="MI873">
        <v>1</v>
      </c>
      <c r="MJ873" t="s">
        <v>366</v>
      </c>
      <c r="MK873" t="s">
        <v>384</v>
      </c>
      <c r="MM873" t="s">
        <v>353</v>
      </c>
    </row>
    <row r="874" spans="1:351" x14ac:dyDescent="0.25">
      <c r="A874" t="s">
        <v>4735</v>
      </c>
      <c r="B874">
        <v>354</v>
      </c>
      <c r="C874">
        <v>24</v>
      </c>
      <c r="D874" t="s">
        <v>347</v>
      </c>
      <c r="E874" t="s">
        <v>338</v>
      </c>
      <c r="F874" t="s">
        <v>355</v>
      </c>
      <c r="G874" t="s">
        <v>356</v>
      </c>
      <c r="H874" t="s">
        <v>357</v>
      </c>
      <c r="I874" t="s">
        <v>342</v>
      </c>
      <c r="J874" t="s">
        <v>355</v>
      </c>
      <c r="K874" t="s">
        <v>341</v>
      </c>
      <c r="L874" t="s">
        <v>2354</v>
      </c>
      <c r="M874" t="s">
        <v>4889</v>
      </c>
      <c r="O874" t="s">
        <v>377</v>
      </c>
      <c r="Q874">
        <v>67</v>
      </c>
      <c r="R874">
        <v>41</v>
      </c>
      <c r="S874" s="2">
        <f t="shared" si="333"/>
        <v>53</v>
      </c>
      <c r="T874" s="2">
        <f t="shared" si="334"/>
        <v>39</v>
      </c>
      <c r="U874" s="2">
        <f t="shared" si="335"/>
        <v>81</v>
      </c>
      <c r="V874" s="2">
        <f t="shared" si="336"/>
        <v>72</v>
      </c>
      <c r="W874" s="2">
        <f t="shared" si="337"/>
        <v>49</v>
      </c>
      <c r="AD874" t="s">
        <v>344</v>
      </c>
      <c r="AE874" t="s">
        <v>361</v>
      </c>
      <c r="AF874" s="2" t="str">
        <f t="shared" si="338"/>
        <v>None</v>
      </c>
      <c r="AG874" s="2" t="str">
        <f t="shared" si="339"/>
        <v>No Party</v>
      </c>
      <c r="AH874" t="s">
        <v>346</v>
      </c>
      <c r="CE874">
        <v>49</v>
      </c>
      <c r="CF874">
        <v>46</v>
      </c>
      <c r="CG874">
        <v>53</v>
      </c>
      <c r="CH874">
        <v>69</v>
      </c>
      <c r="CI874" t="s">
        <v>4945</v>
      </c>
      <c r="CJ874">
        <v>50</v>
      </c>
      <c r="KK874" s="5">
        <f t="shared" ca="1" si="340"/>
        <v>49</v>
      </c>
      <c r="KL874" s="5">
        <f t="shared" ca="1" si="341"/>
        <v>46</v>
      </c>
      <c r="KM874" s="5">
        <f t="shared" ca="1" si="342"/>
        <v>53</v>
      </c>
      <c r="KN874" s="5">
        <f t="shared" ca="1" si="343"/>
        <v>69</v>
      </c>
      <c r="KO874" s="5">
        <f t="shared" ca="1" si="344"/>
        <v>50</v>
      </c>
      <c r="KP874" s="4" t="str">
        <f t="shared" si="345"/>
        <v>male_311_image_right</v>
      </c>
      <c r="KQ874">
        <v>7.4480000000000004</v>
      </c>
      <c r="KR874">
        <v>24.364000000000001</v>
      </c>
      <c r="KS874">
        <v>24.934999999999999</v>
      </c>
      <c r="KT874">
        <v>14</v>
      </c>
      <c r="KU874" t="s">
        <v>397</v>
      </c>
      <c r="KV874">
        <v>2</v>
      </c>
      <c r="KW874" t="s">
        <v>444</v>
      </c>
      <c r="KX874">
        <v>2</v>
      </c>
      <c r="KY874">
        <v>2</v>
      </c>
      <c r="KZ874" t="s">
        <v>4737</v>
      </c>
      <c r="LA874" t="s">
        <v>4738</v>
      </c>
      <c r="LB874" t="s">
        <v>432</v>
      </c>
      <c r="LD874" t="s">
        <v>5803</v>
      </c>
      <c r="LE874">
        <v>0</v>
      </c>
      <c r="LG874">
        <v>1</v>
      </c>
      <c r="LH874">
        <v>7</v>
      </c>
      <c r="LI874">
        <v>6</v>
      </c>
      <c r="LM874">
        <v>5.0179999999999998</v>
      </c>
      <c r="LN874">
        <v>11.167999999999999</v>
      </c>
      <c r="LO874">
        <v>11.801</v>
      </c>
      <c r="LP874">
        <v>3</v>
      </c>
      <c r="LQ874">
        <v>29</v>
      </c>
      <c r="LR874">
        <v>53</v>
      </c>
      <c r="LS874">
        <v>39</v>
      </c>
      <c r="LT874">
        <v>81</v>
      </c>
      <c r="LU874">
        <v>72</v>
      </c>
      <c r="LV874">
        <v>49</v>
      </c>
      <c r="LW874" t="s">
        <v>1175</v>
      </c>
      <c r="LX874">
        <v>3</v>
      </c>
      <c r="LY874">
        <v>24</v>
      </c>
      <c r="LZ874">
        <v>7</v>
      </c>
      <c r="MA874">
        <v>4.3360000000000003</v>
      </c>
      <c r="MB874">
        <v>10.973000000000001</v>
      </c>
      <c r="MC874">
        <v>11.856999999999999</v>
      </c>
      <c r="MD874">
        <v>6</v>
      </c>
      <c r="MF874" t="s">
        <v>363</v>
      </c>
      <c r="MG874" t="s">
        <v>607</v>
      </c>
      <c r="MH874" t="s">
        <v>2355</v>
      </c>
      <c r="MI874">
        <v>1</v>
      </c>
      <c r="MJ874" t="s">
        <v>366</v>
      </c>
      <c r="MK874" t="s">
        <v>455</v>
      </c>
      <c r="MM874" t="s">
        <v>353</v>
      </c>
    </row>
    <row r="875" spans="1:351" x14ac:dyDescent="0.25">
      <c r="A875" t="s">
        <v>4735</v>
      </c>
      <c r="B875">
        <v>586</v>
      </c>
      <c r="C875">
        <v>32</v>
      </c>
      <c r="D875" t="s">
        <v>347</v>
      </c>
      <c r="E875" t="s">
        <v>436</v>
      </c>
      <c r="F875" t="s">
        <v>338</v>
      </c>
      <c r="G875" t="s">
        <v>4739</v>
      </c>
      <c r="H875" t="s">
        <v>404</v>
      </c>
      <c r="I875" t="s">
        <v>355</v>
      </c>
      <c r="J875" t="s">
        <v>355</v>
      </c>
      <c r="K875" t="s">
        <v>371</v>
      </c>
      <c r="L875" t="s">
        <v>1171</v>
      </c>
      <c r="M875" t="s">
        <v>4889</v>
      </c>
      <c r="O875" t="s">
        <v>378</v>
      </c>
      <c r="Q875">
        <v>100</v>
      </c>
      <c r="R875">
        <v>28</v>
      </c>
      <c r="S875" s="2">
        <f t="shared" si="333"/>
        <v>68</v>
      </c>
      <c r="T875" s="2">
        <f t="shared" si="334"/>
        <v>40</v>
      </c>
      <c r="U875" s="2">
        <f t="shared" si="335"/>
        <v>68</v>
      </c>
      <c r="V875" s="2">
        <f t="shared" si="336"/>
        <v>15</v>
      </c>
      <c r="W875" s="2">
        <f t="shared" si="337"/>
        <v>8</v>
      </c>
      <c r="X875">
        <v>68</v>
      </c>
      <c r="Y875">
        <v>40</v>
      </c>
      <c r="Z875">
        <v>68</v>
      </c>
      <c r="AA875">
        <v>15</v>
      </c>
      <c r="AB875">
        <v>8</v>
      </c>
      <c r="AD875" t="s">
        <v>388</v>
      </c>
      <c r="AE875" t="s">
        <v>345</v>
      </c>
      <c r="AF875" s="2" t="str">
        <f t="shared" si="338"/>
        <v>CSU</v>
      </c>
      <c r="AG875" s="2" t="str">
        <f t="shared" si="339"/>
        <v>Other Party</v>
      </c>
      <c r="AH875" t="s">
        <v>379</v>
      </c>
      <c r="HS875">
        <v>52</v>
      </c>
      <c r="HT875">
        <v>30</v>
      </c>
      <c r="HU875">
        <v>40</v>
      </c>
      <c r="HV875">
        <v>52</v>
      </c>
      <c r="HW875" t="s">
        <v>4994</v>
      </c>
      <c r="HX875">
        <v>65</v>
      </c>
      <c r="KK875" s="5">
        <f t="shared" ca="1" si="340"/>
        <v>52</v>
      </c>
      <c r="KL875" s="5">
        <f t="shared" ca="1" si="341"/>
        <v>30</v>
      </c>
      <c r="KM875" s="5">
        <f t="shared" ca="1" si="342"/>
        <v>40</v>
      </c>
      <c r="KN875" s="5">
        <f t="shared" ca="1" si="343"/>
        <v>52</v>
      </c>
      <c r="KO875" s="5">
        <f t="shared" ca="1" si="344"/>
        <v>65</v>
      </c>
      <c r="KP875" s="4" t="str">
        <f t="shared" si="345"/>
        <v>female_133_left</v>
      </c>
      <c r="KQ875">
        <v>12.435</v>
      </c>
      <c r="KR875">
        <v>31.440999999999999</v>
      </c>
      <c r="KS875">
        <v>33.747999999999998</v>
      </c>
      <c r="KT875">
        <v>10</v>
      </c>
      <c r="KU875">
        <v>4</v>
      </c>
      <c r="KV875">
        <v>3</v>
      </c>
      <c r="KW875">
        <v>3</v>
      </c>
      <c r="KX875">
        <v>3</v>
      </c>
      <c r="KY875">
        <v>4</v>
      </c>
      <c r="KZ875" t="s">
        <v>347</v>
      </c>
      <c r="LA875" t="s">
        <v>4738</v>
      </c>
      <c r="LB875" t="s">
        <v>388</v>
      </c>
      <c r="LD875" t="s">
        <v>5804</v>
      </c>
      <c r="LE875">
        <v>36</v>
      </c>
      <c r="LJ875">
        <v>2</v>
      </c>
      <c r="LK875">
        <v>6</v>
      </c>
      <c r="LL875">
        <v>0</v>
      </c>
      <c r="LM875">
        <v>5.407</v>
      </c>
      <c r="LN875">
        <v>5.407</v>
      </c>
      <c r="LO875">
        <v>7.1449999999999996</v>
      </c>
      <c r="LP875">
        <v>1</v>
      </c>
      <c r="LQ875">
        <v>69</v>
      </c>
      <c r="LX875">
        <v>3</v>
      </c>
      <c r="LY875">
        <v>20</v>
      </c>
      <c r="LZ875">
        <v>7</v>
      </c>
      <c r="MA875">
        <v>9.5009999999999994</v>
      </c>
      <c r="MB875">
        <v>22</v>
      </c>
      <c r="MC875">
        <v>24.401</v>
      </c>
      <c r="MD875">
        <v>8</v>
      </c>
      <c r="MF875" t="s">
        <v>363</v>
      </c>
      <c r="MG875" t="s">
        <v>1543</v>
      </c>
      <c r="MH875" t="s">
        <v>2356</v>
      </c>
      <c r="MI875">
        <v>1</v>
      </c>
      <c r="MJ875" t="s">
        <v>351</v>
      </c>
      <c r="ML875" t="s">
        <v>448</v>
      </c>
      <c r="MM875" t="s">
        <v>368</v>
      </c>
    </row>
    <row r="876" spans="1:351" x14ac:dyDescent="0.25">
      <c r="A876" t="s">
        <v>4735</v>
      </c>
      <c r="B876">
        <v>2435</v>
      </c>
      <c r="C876">
        <v>59</v>
      </c>
      <c r="D876" t="s">
        <v>4737</v>
      </c>
      <c r="E876" t="s">
        <v>395</v>
      </c>
      <c r="F876" t="s">
        <v>373</v>
      </c>
      <c r="G876" t="s">
        <v>402</v>
      </c>
      <c r="H876" t="s">
        <v>357</v>
      </c>
      <c r="I876" t="s">
        <v>417</v>
      </c>
      <c r="J876" t="s">
        <v>355</v>
      </c>
      <c r="K876" t="s">
        <v>386</v>
      </c>
      <c r="M876" t="s">
        <v>4889</v>
      </c>
      <c r="O876" t="s">
        <v>378</v>
      </c>
      <c r="Q876">
        <v>25</v>
      </c>
      <c r="R876">
        <v>40</v>
      </c>
      <c r="S876" s="2">
        <f t="shared" si="333"/>
        <v>81</v>
      </c>
      <c r="T876" s="2">
        <f t="shared" si="334"/>
        <v>58</v>
      </c>
      <c r="U876" s="2">
        <f t="shared" si="335"/>
        <v>67</v>
      </c>
      <c r="V876" s="2">
        <f t="shared" si="336"/>
        <v>51</v>
      </c>
      <c r="W876" s="2">
        <f t="shared" si="337"/>
        <v>71</v>
      </c>
      <c r="AD876" t="s">
        <v>390</v>
      </c>
      <c r="AE876" t="s">
        <v>361</v>
      </c>
      <c r="AF876" s="2" t="str">
        <f t="shared" si="338"/>
        <v>GRueNE</v>
      </c>
      <c r="AG876" s="2" t="str">
        <f t="shared" si="339"/>
        <v>Own Party</v>
      </c>
      <c r="AH876" t="s">
        <v>391</v>
      </c>
      <c r="ES876">
        <v>33</v>
      </c>
      <c r="ET876">
        <v>23</v>
      </c>
      <c r="EU876">
        <v>51</v>
      </c>
      <c r="EV876">
        <v>23</v>
      </c>
      <c r="EW876" t="s">
        <v>4920</v>
      </c>
      <c r="EX876">
        <v>14</v>
      </c>
      <c r="KK876" s="5">
        <f t="shared" ca="1" si="340"/>
        <v>33</v>
      </c>
      <c r="KL876" s="5">
        <f t="shared" ca="1" si="341"/>
        <v>23</v>
      </c>
      <c r="KM876" s="5">
        <f t="shared" ca="1" si="342"/>
        <v>51</v>
      </c>
      <c r="KN876" s="5">
        <f t="shared" ca="1" si="343"/>
        <v>23</v>
      </c>
      <c r="KO876" s="5">
        <f t="shared" ca="1" si="344"/>
        <v>14</v>
      </c>
      <c r="KP876" s="4" t="str">
        <f t="shared" si="345"/>
        <v>male_333_left</v>
      </c>
      <c r="KQ876">
        <v>78.715000000000003</v>
      </c>
      <c r="KR876">
        <v>243.67099999999999</v>
      </c>
      <c r="KS876">
        <v>244.87899999999999</v>
      </c>
      <c r="KT876">
        <v>6</v>
      </c>
      <c r="KU876">
        <v>3</v>
      </c>
      <c r="KV876">
        <v>2</v>
      </c>
      <c r="KW876">
        <v>2</v>
      </c>
      <c r="KX876" t="s">
        <v>444</v>
      </c>
      <c r="KY876">
        <v>3</v>
      </c>
      <c r="KZ876" t="s">
        <v>4737</v>
      </c>
      <c r="LA876" t="s">
        <v>4736</v>
      </c>
      <c r="LB876" t="s">
        <v>389</v>
      </c>
      <c r="LD876" t="s">
        <v>5805</v>
      </c>
      <c r="LE876">
        <v>30</v>
      </c>
      <c r="LG876">
        <v>4</v>
      </c>
      <c r="LH876">
        <v>8</v>
      </c>
      <c r="LI876">
        <v>3</v>
      </c>
      <c r="LM876">
        <v>105.931</v>
      </c>
      <c r="LN876">
        <v>105.931</v>
      </c>
      <c r="LO876">
        <v>107.371</v>
      </c>
      <c r="LP876">
        <v>1</v>
      </c>
      <c r="LQ876">
        <v>30</v>
      </c>
      <c r="LR876">
        <v>81</v>
      </c>
      <c r="LS876">
        <v>58</v>
      </c>
      <c r="LT876">
        <v>67</v>
      </c>
      <c r="LU876">
        <v>51</v>
      </c>
      <c r="LV876">
        <v>71</v>
      </c>
      <c r="LW876" t="s">
        <v>683</v>
      </c>
      <c r="LX876">
        <v>2</v>
      </c>
      <c r="LY876">
        <v>30</v>
      </c>
      <c r="LZ876">
        <v>7</v>
      </c>
      <c r="MA876">
        <v>30.268999999999998</v>
      </c>
      <c r="MB876">
        <v>30.268999999999998</v>
      </c>
      <c r="MC876">
        <v>36.557000000000002</v>
      </c>
      <c r="MD876">
        <v>1</v>
      </c>
      <c r="MF876" t="s">
        <v>349</v>
      </c>
      <c r="MG876" t="s">
        <v>2357</v>
      </c>
      <c r="MH876" t="s">
        <v>2358</v>
      </c>
      <c r="MI876">
        <v>1</v>
      </c>
      <c r="MJ876" t="s">
        <v>366</v>
      </c>
      <c r="MK876" t="s">
        <v>442</v>
      </c>
      <c r="MM876" t="s">
        <v>353</v>
      </c>
    </row>
    <row r="877" spans="1:351" x14ac:dyDescent="0.25">
      <c r="A877" t="s">
        <v>4735</v>
      </c>
      <c r="B877">
        <v>403</v>
      </c>
      <c r="C877">
        <v>30</v>
      </c>
      <c r="D877" t="s">
        <v>347</v>
      </c>
      <c r="E877" t="s">
        <v>4898</v>
      </c>
      <c r="F877" t="s">
        <v>355</v>
      </c>
      <c r="G877" t="s">
        <v>473</v>
      </c>
      <c r="H877" t="s">
        <v>386</v>
      </c>
      <c r="I877" t="s">
        <v>342</v>
      </c>
      <c r="J877" t="s">
        <v>355</v>
      </c>
      <c r="K877" t="s">
        <v>371</v>
      </c>
      <c r="L877" t="s">
        <v>541</v>
      </c>
      <c r="M877" t="s">
        <v>359</v>
      </c>
      <c r="N877" t="s">
        <v>555</v>
      </c>
      <c r="O877" t="s">
        <v>378</v>
      </c>
      <c r="Q877">
        <v>71</v>
      </c>
      <c r="S877" s="2">
        <f t="shared" si="333"/>
        <v>73</v>
      </c>
      <c r="T877" s="2">
        <f t="shared" si="334"/>
        <v>57</v>
      </c>
      <c r="U877" s="2">
        <f t="shared" si="335"/>
        <v>87</v>
      </c>
      <c r="V877" s="2">
        <f t="shared" si="336"/>
        <v>39</v>
      </c>
      <c r="W877" s="2">
        <f t="shared" si="337"/>
        <v>69</v>
      </c>
      <c r="X877">
        <v>73</v>
      </c>
      <c r="Y877">
        <v>57</v>
      </c>
      <c r="Z877">
        <v>87</v>
      </c>
      <c r="AA877">
        <v>39</v>
      </c>
      <c r="AB877">
        <v>69</v>
      </c>
      <c r="AD877" t="s">
        <v>348</v>
      </c>
      <c r="AE877" t="s">
        <v>345</v>
      </c>
      <c r="AF877" s="2" t="str">
        <f t="shared" si="338"/>
        <v>None</v>
      </c>
      <c r="AG877" s="2" t="str">
        <f t="shared" si="339"/>
        <v>No Party</v>
      </c>
      <c r="AH877" t="s">
        <v>346</v>
      </c>
      <c r="GU877">
        <v>53</v>
      </c>
      <c r="GV877">
        <v>52</v>
      </c>
      <c r="GW877">
        <v>54</v>
      </c>
      <c r="GX877">
        <v>54</v>
      </c>
      <c r="GY877" t="s">
        <v>5003</v>
      </c>
      <c r="GZ877">
        <v>55</v>
      </c>
      <c r="KK877" s="5">
        <f t="shared" ca="1" si="340"/>
        <v>53</v>
      </c>
      <c r="KL877" s="5">
        <f t="shared" ca="1" si="341"/>
        <v>52</v>
      </c>
      <c r="KM877" s="5">
        <f t="shared" ca="1" si="342"/>
        <v>54</v>
      </c>
      <c r="KN877" s="5">
        <f t="shared" ca="1" si="343"/>
        <v>54</v>
      </c>
      <c r="KO877" s="5">
        <f t="shared" ca="1" si="344"/>
        <v>55</v>
      </c>
      <c r="KP877" s="4" t="str">
        <f t="shared" si="345"/>
        <v>female_311_image_right</v>
      </c>
      <c r="KQ877">
        <v>10.686999999999999</v>
      </c>
      <c r="KR877">
        <v>16.484000000000002</v>
      </c>
      <c r="KS877">
        <v>18.094000000000001</v>
      </c>
      <c r="KT877">
        <v>6</v>
      </c>
      <c r="KU877">
        <v>3</v>
      </c>
      <c r="KV877">
        <v>3</v>
      </c>
      <c r="KW877">
        <v>3</v>
      </c>
      <c r="KX877">
        <v>3</v>
      </c>
      <c r="KY877">
        <v>3</v>
      </c>
      <c r="KZ877" t="s">
        <v>347</v>
      </c>
      <c r="LA877" t="s">
        <v>4736</v>
      </c>
      <c r="LB877" t="s">
        <v>378</v>
      </c>
      <c r="LD877" t="s">
        <v>5806</v>
      </c>
      <c r="LE877">
        <v>44</v>
      </c>
      <c r="LJ877">
        <v>2</v>
      </c>
      <c r="LK877">
        <v>10</v>
      </c>
      <c r="LL877">
        <v>0</v>
      </c>
      <c r="LM877">
        <v>9.4700000000000006</v>
      </c>
      <c r="LN877">
        <v>9.4700000000000006</v>
      </c>
      <c r="LO877">
        <v>10.941000000000001</v>
      </c>
      <c r="LP877">
        <v>1</v>
      </c>
      <c r="LQ877">
        <v>18</v>
      </c>
      <c r="LX877">
        <v>1</v>
      </c>
      <c r="LY877">
        <v>5</v>
      </c>
      <c r="LZ877">
        <v>6</v>
      </c>
      <c r="MA877">
        <v>11.412000000000001</v>
      </c>
      <c r="MB877">
        <v>15.071999999999999</v>
      </c>
      <c r="MC877">
        <v>16.309000000000001</v>
      </c>
      <c r="MD877">
        <v>3</v>
      </c>
      <c r="MF877" t="s">
        <v>363</v>
      </c>
      <c r="MG877" t="s">
        <v>576</v>
      </c>
      <c r="MH877" t="s">
        <v>2359</v>
      </c>
      <c r="MI877">
        <v>1</v>
      </c>
      <c r="MJ877" t="s">
        <v>351</v>
      </c>
      <c r="ML877" t="s">
        <v>352</v>
      </c>
      <c r="MM877" t="s">
        <v>368</v>
      </c>
    </row>
    <row r="878" spans="1:351" x14ac:dyDescent="0.25">
      <c r="A878" t="s">
        <v>4735</v>
      </c>
      <c r="B878">
        <v>2547</v>
      </c>
      <c r="C878">
        <v>62</v>
      </c>
      <c r="D878" t="s">
        <v>347</v>
      </c>
      <c r="E878" t="s">
        <v>373</v>
      </c>
      <c r="F878" t="s">
        <v>395</v>
      </c>
      <c r="G878" t="s">
        <v>437</v>
      </c>
      <c r="H878" t="s">
        <v>357</v>
      </c>
      <c r="I878" t="s">
        <v>355</v>
      </c>
      <c r="J878" t="s">
        <v>355</v>
      </c>
      <c r="K878" t="s">
        <v>341</v>
      </c>
      <c r="M878" t="s">
        <v>389</v>
      </c>
      <c r="R878">
        <v>50</v>
      </c>
      <c r="S878" s="2">
        <f t="shared" si="333"/>
        <v>95</v>
      </c>
      <c r="T878" s="2">
        <f t="shared" si="334"/>
        <v>80</v>
      </c>
      <c r="U878" s="2">
        <f t="shared" si="335"/>
        <v>90</v>
      </c>
      <c r="V878" s="2">
        <f t="shared" si="336"/>
        <v>85</v>
      </c>
      <c r="W878" s="2" t="str">
        <f t="shared" si="337"/>
        <v xml:space="preserve"> </v>
      </c>
      <c r="X878">
        <v>95</v>
      </c>
      <c r="Y878">
        <v>80</v>
      </c>
      <c r="Z878">
        <v>90</v>
      </c>
      <c r="AA878">
        <v>85</v>
      </c>
      <c r="AD878" t="s">
        <v>348</v>
      </c>
      <c r="AE878" t="s">
        <v>361</v>
      </c>
      <c r="AF878" s="2" t="str">
        <f t="shared" si="338"/>
        <v>None</v>
      </c>
      <c r="AG878" s="2" t="str">
        <f t="shared" si="339"/>
        <v>No Party</v>
      </c>
      <c r="BS878">
        <v>60</v>
      </c>
      <c r="BT878">
        <v>50</v>
      </c>
      <c r="BU878">
        <v>50</v>
      </c>
      <c r="BV878">
        <v>60</v>
      </c>
      <c r="BW878" t="s">
        <v>5106</v>
      </c>
      <c r="BX878">
        <v>50</v>
      </c>
      <c r="KK878" s="5">
        <f t="shared" ca="1" si="340"/>
        <v>60</v>
      </c>
      <c r="KL878" s="5">
        <f t="shared" ca="1" si="341"/>
        <v>50</v>
      </c>
      <c r="KM878" s="5">
        <f t="shared" ca="1" si="342"/>
        <v>50</v>
      </c>
      <c r="KN878" s="5">
        <f t="shared" ca="1" si="343"/>
        <v>60</v>
      </c>
      <c r="KO878" s="5">
        <f t="shared" ca="1" si="344"/>
        <v>50</v>
      </c>
      <c r="KP878" s="4" t="str">
        <f t="shared" si="345"/>
        <v>male_311_right</v>
      </c>
      <c r="KQ878">
        <v>3.427</v>
      </c>
      <c r="KR878">
        <v>108.137</v>
      </c>
      <c r="KS878">
        <v>109.038</v>
      </c>
      <c r="KT878">
        <v>13</v>
      </c>
      <c r="KU878">
        <v>4</v>
      </c>
      <c r="KV878">
        <v>3</v>
      </c>
      <c r="KW878">
        <v>4</v>
      </c>
      <c r="KX878">
        <v>3</v>
      </c>
      <c r="KY878">
        <v>3</v>
      </c>
      <c r="KZ878" t="s">
        <v>4737</v>
      </c>
      <c r="LA878" t="s">
        <v>4738</v>
      </c>
      <c r="LB878" t="s">
        <v>378</v>
      </c>
      <c r="LD878" t="s">
        <v>5807</v>
      </c>
      <c r="LE878">
        <v>40</v>
      </c>
      <c r="LJ878">
        <v>4</v>
      </c>
      <c r="LK878">
        <v>7</v>
      </c>
      <c r="LL878">
        <v>10</v>
      </c>
      <c r="LM878">
        <v>27.065000000000001</v>
      </c>
      <c r="LN878">
        <v>36.743000000000002</v>
      </c>
      <c r="LO878">
        <v>37.884</v>
      </c>
      <c r="LP878">
        <v>6</v>
      </c>
      <c r="LQ878">
        <v>40</v>
      </c>
      <c r="LX878">
        <v>1</v>
      </c>
      <c r="LY878">
        <v>25</v>
      </c>
      <c r="LZ878">
        <v>6</v>
      </c>
      <c r="MA878">
        <v>14.773999999999999</v>
      </c>
      <c r="MB878">
        <v>34.555999999999997</v>
      </c>
      <c r="MC878">
        <v>36.823999999999998</v>
      </c>
      <c r="MD878">
        <v>10</v>
      </c>
      <c r="MF878" t="s">
        <v>349</v>
      </c>
      <c r="MG878" t="s">
        <v>502</v>
      </c>
      <c r="MH878" t="s">
        <v>2360</v>
      </c>
      <c r="MI878">
        <v>1</v>
      </c>
      <c r="MJ878" t="s">
        <v>351</v>
      </c>
      <c r="MK878" t="s">
        <v>500</v>
      </c>
      <c r="MM878" t="s">
        <v>368</v>
      </c>
    </row>
    <row r="879" spans="1:351" x14ac:dyDescent="0.25">
      <c r="A879" t="s">
        <v>4735</v>
      </c>
      <c r="B879">
        <v>302</v>
      </c>
      <c r="C879">
        <v>40</v>
      </c>
      <c r="D879" t="s">
        <v>4737</v>
      </c>
      <c r="E879" t="s">
        <v>339</v>
      </c>
      <c r="F879" t="s">
        <v>355</v>
      </c>
      <c r="G879" t="s">
        <v>356</v>
      </c>
      <c r="H879" t="s">
        <v>357</v>
      </c>
      <c r="I879" t="s">
        <v>355</v>
      </c>
      <c r="J879" t="s">
        <v>355</v>
      </c>
      <c r="K879" t="s">
        <v>371</v>
      </c>
      <c r="L879" t="s">
        <v>1539</v>
      </c>
      <c r="M879" t="s">
        <v>343</v>
      </c>
      <c r="O879" t="s">
        <v>348</v>
      </c>
      <c r="Q879">
        <v>59</v>
      </c>
      <c r="R879">
        <v>75</v>
      </c>
      <c r="S879" s="2">
        <f t="shared" si="333"/>
        <v>82</v>
      </c>
      <c r="T879" s="2">
        <f t="shared" si="334"/>
        <v>99</v>
      </c>
      <c r="U879" s="2">
        <f t="shared" si="335"/>
        <v>100</v>
      </c>
      <c r="V879" s="2">
        <f t="shared" si="336"/>
        <v>79</v>
      </c>
      <c r="W879" s="2">
        <f t="shared" si="337"/>
        <v>88</v>
      </c>
      <c r="AD879" t="s">
        <v>4889</v>
      </c>
      <c r="AE879" t="s">
        <v>345</v>
      </c>
      <c r="AF879" s="2" t="str">
        <f t="shared" si="338"/>
        <v>CDU</v>
      </c>
      <c r="AG879" s="2" t="str">
        <f t="shared" si="339"/>
        <v>Own Party</v>
      </c>
      <c r="AH879" t="s">
        <v>391</v>
      </c>
      <c r="JK879">
        <v>70</v>
      </c>
      <c r="JL879">
        <v>70</v>
      </c>
      <c r="JM879">
        <v>68</v>
      </c>
      <c r="JN879">
        <v>67</v>
      </c>
      <c r="JO879" t="s">
        <v>4988</v>
      </c>
      <c r="JP879">
        <v>53</v>
      </c>
      <c r="KK879" s="5">
        <f t="shared" ca="1" si="340"/>
        <v>70</v>
      </c>
      <c r="KL879" s="5">
        <f t="shared" ca="1" si="341"/>
        <v>70</v>
      </c>
      <c r="KM879" s="5">
        <f t="shared" ca="1" si="342"/>
        <v>68</v>
      </c>
      <c r="KN879" s="5">
        <f t="shared" ca="1" si="343"/>
        <v>67</v>
      </c>
      <c r="KO879" s="5">
        <f t="shared" ca="1" si="344"/>
        <v>53</v>
      </c>
      <c r="KP879" s="4" t="str">
        <f t="shared" si="345"/>
        <v>female_233_right</v>
      </c>
      <c r="KQ879">
        <v>7.3789999999999996</v>
      </c>
      <c r="KR879">
        <v>19.079999999999998</v>
      </c>
      <c r="KS879">
        <v>19.448</v>
      </c>
      <c r="KT879">
        <v>10</v>
      </c>
      <c r="KU879">
        <v>3</v>
      </c>
      <c r="KV879">
        <v>3</v>
      </c>
      <c r="KW879">
        <v>4</v>
      </c>
      <c r="KX879">
        <v>4</v>
      </c>
      <c r="KY879">
        <v>4</v>
      </c>
      <c r="KZ879" t="s">
        <v>347</v>
      </c>
      <c r="LA879" t="s">
        <v>4738</v>
      </c>
      <c r="LB879" t="s">
        <v>343</v>
      </c>
      <c r="LD879" t="s">
        <v>5470</v>
      </c>
      <c r="LE879">
        <v>57</v>
      </c>
      <c r="LG879">
        <v>6</v>
      </c>
      <c r="LH879">
        <v>6</v>
      </c>
      <c r="LI879">
        <v>6</v>
      </c>
      <c r="LM879">
        <v>6.05</v>
      </c>
      <c r="LN879">
        <v>6.05</v>
      </c>
      <c r="LO879">
        <v>7.984</v>
      </c>
      <c r="LP879">
        <v>1</v>
      </c>
      <c r="LQ879">
        <v>38</v>
      </c>
      <c r="LR879">
        <v>82</v>
      </c>
      <c r="LS879">
        <v>99</v>
      </c>
      <c r="LT879">
        <v>100</v>
      </c>
      <c r="LU879">
        <v>79</v>
      </c>
      <c r="LV879">
        <v>88</v>
      </c>
      <c r="LW879" t="s">
        <v>1241</v>
      </c>
      <c r="LX879">
        <v>5</v>
      </c>
      <c r="LY879">
        <v>32</v>
      </c>
      <c r="LZ879">
        <v>7</v>
      </c>
      <c r="MA879">
        <v>12.515000000000001</v>
      </c>
      <c r="MB879">
        <v>19.657</v>
      </c>
      <c r="MC879">
        <v>21.625</v>
      </c>
      <c r="MD879">
        <v>6</v>
      </c>
      <c r="MF879" t="s">
        <v>349</v>
      </c>
      <c r="MG879" t="s">
        <v>2361</v>
      </c>
      <c r="MH879" t="s">
        <v>2362</v>
      </c>
      <c r="MI879">
        <v>1</v>
      </c>
      <c r="MJ879" t="s">
        <v>366</v>
      </c>
      <c r="ML879" t="s">
        <v>400</v>
      </c>
      <c r="MM879" t="s">
        <v>353</v>
      </c>
    </row>
    <row r="880" spans="1:351" x14ac:dyDescent="0.25">
      <c r="A880" t="s">
        <v>4735</v>
      </c>
      <c r="B880">
        <v>442</v>
      </c>
      <c r="C880">
        <v>28</v>
      </c>
      <c r="D880" t="s">
        <v>4737</v>
      </c>
      <c r="E880" t="s">
        <v>339</v>
      </c>
      <c r="F880" t="s">
        <v>355</v>
      </c>
      <c r="G880" t="s">
        <v>340</v>
      </c>
      <c r="H880" t="s">
        <v>357</v>
      </c>
      <c r="I880" t="s">
        <v>342</v>
      </c>
      <c r="J880" t="s">
        <v>342</v>
      </c>
      <c r="K880" t="s">
        <v>371</v>
      </c>
      <c r="L880" t="s">
        <v>850</v>
      </c>
      <c r="M880" t="s">
        <v>348</v>
      </c>
      <c r="O880" t="s">
        <v>359</v>
      </c>
      <c r="P880" t="s">
        <v>2363</v>
      </c>
      <c r="Q880">
        <v>67</v>
      </c>
      <c r="R880">
        <v>70</v>
      </c>
      <c r="S880" s="2">
        <f t="shared" si="333"/>
        <v>94</v>
      </c>
      <c r="T880" s="2">
        <f t="shared" si="334"/>
        <v>81</v>
      </c>
      <c r="U880" s="2">
        <f t="shared" si="335"/>
        <v>77</v>
      </c>
      <c r="V880" s="2">
        <f t="shared" si="336"/>
        <v>95</v>
      </c>
      <c r="W880" s="2">
        <f t="shared" si="337"/>
        <v>84</v>
      </c>
      <c r="AD880" t="s">
        <v>4889</v>
      </c>
      <c r="AE880" t="s">
        <v>345</v>
      </c>
      <c r="AF880" s="2" t="str">
        <f t="shared" si="338"/>
        <v>GRueNE</v>
      </c>
      <c r="AG880" s="2" t="str">
        <f t="shared" si="339"/>
        <v>Other Party</v>
      </c>
      <c r="AH880" t="s">
        <v>379</v>
      </c>
      <c r="KA880">
        <v>45.72</v>
      </c>
      <c r="KB880">
        <v>60.503</v>
      </c>
      <c r="KC880">
        <v>61.472000000000001</v>
      </c>
      <c r="KD880">
        <v>6</v>
      </c>
      <c r="KE880">
        <v>1</v>
      </c>
      <c r="KF880">
        <v>0</v>
      </c>
      <c r="KG880">
        <v>0</v>
      </c>
      <c r="KH880">
        <v>9</v>
      </c>
      <c r="KI880" t="s">
        <v>4935</v>
      </c>
      <c r="KJ880">
        <v>2</v>
      </c>
      <c r="KK880" s="5">
        <f t="shared" ca="1" si="340"/>
        <v>1</v>
      </c>
      <c r="KL880" s="5">
        <f t="shared" ca="1" si="341"/>
        <v>0</v>
      </c>
      <c r="KM880" s="5">
        <f t="shared" ca="1" si="342"/>
        <v>0</v>
      </c>
      <c r="KN880" s="5">
        <f t="shared" ca="1" si="343"/>
        <v>9</v>
      </c>
      <c r="KO880" s="5">
        <f t="shared" ca="1" si="344"/>
        <v>2</v>
      </c>
      <c r="KP880" s="4" t="str">
        <f t="shared" si="345"/>
        <v>female_333_right</v>
      </c>
      <c r="KQ880">
        <v>14.603</v>
      </c>
      <c r="KR880">
        <v>28.971</v>
      </c>
      <c r="KS880">
        <v>29.995999999999999</v>
      </c>
      <c r="KT880">
        <v>7</v>
      </c>
      <c r="KU880">
        <v>4</v>
      </c>
      <c r="KV880">
        <v>2</v>
      </c>
      <c r="KW880" t="s">
        <v>397</v>
      </c>
      <c r="KX880" t="s">
        <v>397</v>
      </c>
      <c r="KY880">
        <v>3</v>
      </c>
      <c r="KZ880" t="s">
        <v>347</v>
      </c>
      <c r="LA880" t="s">
        <v>4736</v>
      </c>
      <c r="LB880" t="s">
        <v>4906</v>
      </c>
      <c r="LD880" t="s">
        <v>5808</v>
      </c>
      <c r="LE880">
        <v>7</v>
      </c>
      <c r="LJ880">
        <v>5</v>
      </c>
      <c r="LK880">
        <v>5</v>
      </c>
      <c r="LL880">
        <v>8</v>
      </c>
      <c r="LM880">
        <v>39.18</v>
      </c>
      <c r="LN880">
        <v>39.654000000000003</v>
      </c>
      <c r="LO880">
        <v>42.222000000000001</v>
      </c>
      <c r="LP880">
        <v>2</v>
      </c>
      <c r="LQ880">
        <v>17</v>
      </c>
      <c r="LR880">
        <v>94</v>
      </c>
      <c r="LS880">
        <v>81</v>
      </c>
      <c r="LT880">
        <v>77</v>
      </c>
      <c r="LU880">
        <v>95</v>
      </c>
      <c r="LV880">
        <v>84</v>
      </c>
      <c r="LW880" t="s">
        <v>873</v>
      </c>
      <c r="LX880">
        <v>4</v>
      </c>
      <c r="LY880">
        <v>40</v>
      </c>
      <c r="LZ880">
        <v>7</v>
      </c>
      <c r="MA880">
        <v>8.0690000000000008</v>
      </c>
      <c r="MB880">
        <v>8.0690000000000008</v>
      </c>
      <c r="MC880">
        <v>8.9250000000000007</v>
      </c>
      <c r="MD880">
        <v>1</v>
      </c>
      <c r="MF880" t="s">
        <v>349</v>
      </c>
      <c r="MG880" t="s">
        <v>337</v>
      </c>
      <c r="MH880" t="s">
        <v>2364</v>
      </c>
      <c r="MI880">
        <v>1</v>
      </c>
      <c r="MJ880" t="s">
        <v>366</v>
      </c>
      <c r="ML880" t="s">
        <v>485</v>
      </c>
      <c r="MM880" t="s">
        <v>368</v>
      </c>
    </row>
    <row r="881" spans="1:351" x14ac:dyDescent="0.25">
      <c r="A881" t="s">
        <v>4735</v>
      </c>
      <c r="B881">
        <v>602</v>
      </c>
      <c r="C881">
        <v>55</v>
      </c>
      <c r="D881" t="s">
        <v>4737</v>
      </c>
      <c r="E881" t="s">
        <v>338</v>
      </c>
      <c r="F881" t="s">
        <v>354</v>
      </c>
      <c r="G881" t="s">
        <v>340</v>
      </c>
      <c r="H881" t="s">
        <v>357</v>
      </c>
      <c r="I881" t="s">
        <v>355</v>
      </c>
      <c r="J881" t="s">
        <v>355</v>
      </c>
      <c r="K881" t="s">
        <v>404</v>
      </c>
      <c r="L881" t="s">
        <v>565</v>
      </c>
      <c r="M881" t="s">
        <v>343</v>
      </c>
      <c r="O881" t="s">
        <v>4889</v>
      </c>
      <c r="Q881">
        <v>70</v>
      </c>
      <c r="R881">
        <v>51</v>
      </c>
      <c r="S881" s="2">
        <f t="shared" si="333"/>
        <v>100</v>
      </c>
      <c r="T881" s="2">
        <f t="shared" si="334"/>
        <v>79</v>
      </c>
      <c r="U881" s="2">
        <f t="shared" si="335"/>
        <v>85</v>
      </c>
      <c r="V881" s="2">
        <f t="shared" si="336"/>
        <v>91</v>
      </c>
      <c r="W881" s="2">
        <f t="shared" si="337"/>
        <v>78</v>
      </c>
      <c r="AD881" t="s">
        <v>348</v>
      </c>
      <c r="AE881" t="s">
        <v>361</v>
      </c>
      <c r="AF881" s="2" t="str">
        <f t="shared" si="338"/>
        <v>None</v>
      </c>
      <c r="AG881" s="2" t="str">
        <f t="shared" si="339"/>
        <v>No Party</v>
      </c>
      <c r="AH881" t="s">
        <v>346</v>
      </c>
      <c r="AQ881">
        <v>20.498999999999999</v>
      </c>
      <c r="AR881">
        <v>60.750999999999998</v>
      </c>
      <c r="AS881">
        <v>67.8</v>
      </c>
      <c r="AT881">
        <v>9</v>
      </c>
      <c r="AU881">
        <v>75</v>
      </c>
      <c r="AV881">
        <v>60</v>
      </c>
      <c r="AW881">
        <v>51</v>
      </c>
      <c r="AX881">
        <v>69</v>
      </c>
      <c r="AY881" t="s">
        <v>5146</v>
      </c>
      <c r="AZ881">
        <v>50</v>
      </c>
      <c r="KK881" s="5">
        <f>AU881</f>
        <v>75</v>
      </c>
      <c r="KL881" s="5">
        <f t="shared" ref="KL881" si="357">AV881</f>
        <v>60</v>
      </c>
      <c r="KM881" s="5">
        <f t="shared" ref="KM881" si="358">AW881</f>
        <v>51</v>
      </c>
      <c r="KN881" s="5">
        <f t="shared" ref="KN881" si="359">AX881</f>
        <v>69</v>
      </c>
      <c r="KO881" s="5">
        <f>AZ881</f>
        <v>50</v>
      </c>
      <c r="KP881" s="4" t="str">
        <f t="shared" si="345"/>
        <v>male_111_image</v>
      </c>
      <c r="KQ881">
        <v>15.885999999999999</v>
      </c>
      <c r="KR881">
        <v>33.79</v>
      </c>
      <c r="KS881">
        <v>36.043999999999997</v>
      </c>
      <c r="KT881">
        <v>5</v>
      </c>
      <c r="KU881">
        <v>4</v>
      </c>
      <c r="KV881">
        <v>4</v>
      </c>
      <c r="KW881">
        <v>2</v>
      </c>
      <c r="KX881">
        <v>3</v>
      </c>
      <c r="KY881">
        <v>3</v>
      </c>
      <c r="KZ881" t="s">
        <v>4737</v>
      </c>
      <c r="LA881" t="s">
        <v>4736</v>
      </c>
      <c r="LB881" t="s">
        <v>4906</v>
      </c>
      <c r="LD881" t="s">
        <v>5809</v>
      </c>
      <c r="LG881">
        <v>5</v>
      </c>
      <c r="LH881">
        <v>5</v>
      </c>
      <c r="LI881">
        <v>0</v>
      </c>
      <c r="LM881">
        <v>17.332000000000001</v>
      </c>
      <c r="LN881">
        <v>30.363</v>
      </c>
      <c r="LO881">
        <v>31.814</v>
      </c>
      <c r="LP881">
        <v>4</v>
      </c>
      <c r="LQ881">
        <v>20</v>
      </c>
      <c r="LR881">
        <v>100</v>
      </c>
      <c r="LS881">
        <v>79</v>
      </c>
      <c r="LT881">
        <v>85</v>
      </c>
      <c r="LU881">
        <v>91</v>
      </c>
      <c r="LV881">
        <v>78</v>
      </c>
      <c r="LW881" t="s">
        <v>469</v>
      </c>
      <c r="LX881">
        <v>3</v>
      </c>
      <c r="LY881">
        <v>30</v>
      </c>
      <c r="LZ881">
        <v>5</v>
      </c>
      <c r="MA881">
        <v>8.1839999999999993</v>
      </c>
      <c r="MB881">
        <v>8.1839999999999993</v>
      </c>
      <c r="MC881">
        <v>10.98</v>
      </c>
      <c r="MD881">
        <v>1</v>
      </c>
      <c r="MF881" t="s">
        <v>349</v>
      </c>
      <c r="MG881" t="s">
        <v>576</v>
      </c>
      <c r="MH881" t="s">
        <v>2365</v>
      </c>
      <c r="MI881">
        <v>1</v>
      </c>
      <c r="MJ881" t="s">
        <v>366</v>
      </c>
      <c r="MK881" t="s">
        <v>497</v>
      </c>
      <c r="MM881" t="s">
        <v>353</v>
      </c>
    </row>
    <row r="882" spans="1:351" x14ac:dyDescent="0.25">
      <c r="A882" t="s">
        <v>4735</v>
      </c>
      <c r="B882">
        <v>516</v>
      </c>
      <c r="C882">
        <v>35</v>
      </c>
      <c r="D882" t="s">
        <v>347</v>
      </c>
      <c r="E882" t="s">
        <v>4898</v>
      </c>
      <c r="F882" t="s">
        <v>355</v>
      </c>
      <c r="G882" t="s">
        <v>4739</v>
      </c>
      <c r="H882" t="s">
        <v>357</v>
      </c>
      <c r="I882" t="s">
        <v>342</v>
      </c>
      <c r="J882" t="s">
        <v>355</v>
      </c>
      <c r="K882" t="s">
        <v>371</v>
      </c>
      <c r="L882" t="s">
        <v>2366</v>
      </c>
      <c r="M882" t="s">
        <v>4889</v>
      </c>
      <c r="O882" t="s">
        <v>389</v>
      </c>
      <c r="R882">
        <v>29</v>
      </c>
      <c r="S882" s="2">
        <f t="shared" si="333"/>
        <v>100</v>
      </c>
      <c r="T882" s="2">
        <f t="shared" si="334"/>
        <v>100</v>
      </c>
      <c r="U882" s="2">
        <f t="shared" si="335"/>
        <v>100</v>
      </c>
      <c r="V882" s="2">
        <f t="shared" si="336"/>
        <v>100</v>
      </c>
      <c r="W882" s="2">
        <f t="shared" si="337"/>
        <v>100</v>
      </c>
      <c r="X882">
        <v>100</v>
      </c>
      <c r="Y882">
        <v>100</v>
      </c>
      <c r="Z882">
        <v>100</v>
      </c>
      <c r="AA882">
        <v>100</v>
      </c>
      <c r="AB882">
        <v>100</v>
      </c>
      <c r="AD882" t="s">
        <v>348</v>
      </c>
      <c r="AE882" t="s">
        <v>345</v>
      </c>
      <c r="AF882" s="2" t="str">
        <f t="shared" si="338"/>
        <v>AfD</v>
      </c>
      <c r="AG882" s="2" t="str">
        <f t="shared" si="339"/>
        <v>Other Party</v>
      </c>
      <c r="AH882" t="s">
        <v>379</v>
      </c>
      <c r="IE882">
        <v>50</v>
      </c>
      <c r="IF882">
        <v>50</v>
      </c>
      <c r="IG882">
        <v>60</v>
      </c>
      <c r="IH882">
        <v>48</v>
      </c>
      <c r="II882" t="s">
        <v>4894</v>
      </c>
      <c r="IJ882">
        <v>45</v>
      </c>
      <c r="KK882" s="5">
        <f t="shared" ca="1" si="340"/>
        <v>50</v>
      </c>
      <c r="KL882" s="5">
        <f t="shared" ca="1" si="341"/>
        <v>50</v>
      </c>
      <c r="KM882" s="5">
        <f t="shared" ca="1" si="342"/>
        <v>60</v>
      </c>
      <c r="KN882" s="5">
        <f t="shared" ca="1" si="343"/>
        <v>48</v>
      </c>
      <c r="KO882" s="5">
        <f t="shared" ca="1" si="344"/>
        <v>45</v>
      </c>
      <c r="KP882" s="4" t="str">
        <f t="shared" si="345"/>
        <v>female_222</v>
      </c>
      <c r="KQ882">
        <v>10.669</v>
      </c>
      <c r="KR882">
        <v>42.302</v>
      </c>
      <c r="KS882">
        <v>43.262999999999998</v>
      </c>
      <c r="KT882">
        <v>7</v>
      </c>
      <c r="KU882">
        <v>4</v>
      </c>
      <c r="KV882">
        <v>4</v>
      </c>
      <c r="KW882">
        <v>3</v>
      </c>
      <c r="KX882">
        <v>4</v>
      </c>
      <c r="KY882">
        <v>4</v>
      </c>
      <c r="KZ882" t="s">
        <v>347</v>
      </c>
      <c r="LA882" t="s">
        <v>4736</v>
      </c>
      <c r="LB882" t="s">
        <v>348</v>
      </c>
      <c r="LD882" t="s">
        <v>5810</v>
      </c>
      <c r="LE882">
        <v>77</v>
      </c>
      <c r="LJ882">
        <v>4</v>
      </c>
      <c r="LK882">
        <v>7</v>
      </c>
      <c r="LL882">
        <v>8</v>
      </c>
      <c r="LM882">
        <v>11.494</v>
      </c>
      <c r="LN882">
        <v>11.494</v>
      </c>
      <c r="LO882">
        <v>12.436</v>
      </c>
      <c r="LP882">
        <v>1</v>
      </c>
      <c r="LQ882">
        <v>50</v>
      </c>
      <c r="LX882">
        <v>4</v>
      </c>
      <c r="LY882">
        <v>30</v>
      </c>
      <c r="LZ882">
        <v>6</v>
      </c>
      <c r="MA882">
        <v>2.39</v>
      </c>
      <c r="MB882">
        <v>8.4909999999999997</v>
      </c>
      <c r="MC882">
        <v>11.374000000000001</v>
      </c>
      <c r="MD882">
        <v>4</v>
      </c>
      <c r="MF882" t="s">
        <v>349</v>
      </c>
      <c r="MG882" t="s">
        <v>2367</v>
      </c>
      <c r="MH882" t="s">
        <v>2368</v>
      </c>
      <c r="MI882">
        <v>1</v>
      </c>
      <c r="MJ882" t="s">
        <v>351</v>
      </c>
      <c r="ML882" t="s">
        <v>472</v>
      </c>
      <c r="MM882" t="s">
        <v>368</v>
      </c>
    </row>
    <row r="883" spans="1:351" x14ac:dyDescent="0.25">
      <c r="A883" t="s">
        <v>4735</v>
      </c>
      <c r="B883">
        <v>544</v>
      </c>
      <c r="C883">
        <v>57</v>
      </c>
      <c r="D883" t="s">
        <v>347</v>
      </c>
      <c r="E883" t="s">
        <v>373</v>
      </c>
      <c r="F883" t="s">
        <v>355</v>
      </c>
      <c r="G883" t="s">
        <v>478</v>
      </c>
      <c r="H883" t="s">
        <v>404</v>
      </c>
      <c r="I883" t="s">
        <v>342</v>
      </c>
      <c r="J883" t="s">
        <v>355</v>
      </c>
      <c r="K883" t="s">
        <v>386</v>
      </c>
      <c r="L883" t="s">
        <v>2369</v>
      </c>
      <c r="M883" t="s">
        <v>359</v>
      </c>
      <c r="N883" t="s">
        <v>555</v>
      </c>
      <c r="O883" t="s">
        <v>4889</v>
      </c>
      <c r="Q883">
        <v>92</v>
      </c>
      <c r="R883">
        <v>62</v>
      </c>
      <c r="S883" s="2">
        <f t="shared" si="333"/>
        <v>89</v>
      </c>
      <c r="T883" s="2">
        <f t="shared" si="334"/>
        <v>15</v>
      </c>
      <c r="U883" s="2">
        <f t="shared" si="335"/>
        <v>68</v>
      </c>
      <c r="V883" s="2">
        <f t="shared" si="336"/>
        <v>65</v>
      </c>
      <c r="W883" s="2">
        <f t="shared" si="337"/>
        <v>64</v>
      </c>
      <c r="X883">
        <v>89</v>
      </c>
      <c r="Y883">
        <v>15</v>
      </c>
      <c r="Z883">
        <v>68</v>
      </c>
      <c r="AA883">
        <v>65</v>
      </c>
      <c r="AB883">
        <v>64</v>
      </c>
      <c r="AD883" t="s">
        <v>344</v>
      </c>
      <c r="AE883" t="s">
        <v>345</v>
      </c>
      <c r="AF883" s="2" t="str">
        <f t="shared" si="338"/>
        <v>FDP</v>
      </c>
      <c r="AG883" s="2" t="str">
        <f t="shared" si="339"/>
        <v>Other Party</v>
      </c>
      <c r="AH883" t="s">
        <v>379</v>
      </c>
      <c r="FE883">
        <v>6</v>
      </c>
      <c r="FF883">
        <v>22</v>
      </c>
      <c r="FG883">
        <v>7</v>
      </c>
      <c r="FH883">
        <v>54</v>
      </c>
      <c r="FI883" t="s">
        <v>4901</v>
      </c>
      <c r="FJ883">
        <v>48</v>
      </c>
      <c r="KK883" s="5">
        <f t="shared" ca="1" si="340"/>
        <v>6</v>
      </c>
      <c r="KL883" s="5">
        <f t="shared" ca="1" si="341"/>
        <v>22</v>
      </c>
      <c r="KM883" s="5">
        <f t="shared" ca="1" si="342"/>
        <v>7</v>
      </c>
      <c r="KN883" s="5">
        <f t="shared" ca="1" si="343"/>
        <v>54</v>
      </c>
      <c r="KO883" s="5">
        <f t="shared" ca="1" si="344"/>
        <v>48</v>
      </c>
      <c r="KP883" s="4" t="str">
        <f t="shared" si="345"/>
        <v>female_111</v>
      </c>
      <c r="KQ883">
        <v>4.359</v>
      </c>
      <c r="KR883">
        <v>17.981999999999999</v>
      </c>
      <c r="KS883">
        <v>19.663</v>
      </c>
      <c r="KT883">
        <v>5</v>
      </c>
      <c r="KU883" t="s">
        <v>397</v>
      </c>
      <c r="KV883" t="s">
        <v>397</v>
      </c>
      <c r="KW883">
        <v>4</v>
      </c>
      <c r="KX883" t="s">
        <v>397</v>
      </c>
      <c r="KY883">
        <v>2</v>
      </c>
      <c r="KZ883" t="s">
        <v>347</v>
      </c>
      <c r="LA883" t="s">
        <v>4738</v>
      </c>
      <c r="LB883" t="s">
        <v>344</v>
      </c>
      <c r="LD883" t="s">
        <v>5669</v>
      </c>
      <c r="LE883">
        <v>46</v>
      </c>
      <c r="LJ883">
        <v>5</v>
      </c>
      <c r="LK883">
        <v>7</v>
      </c>
      <c r="LL883">
        <v>1</v>
      </c>
      <c r="LM883">
        <v>19.082999999999998</v>
      </c>
      <c r="LN883">
        <v>21.393999999999998</v>
      </c>
      <c r="LO883">
        <v>22.673999999999999</v>
      </c>
      <c r="LP883">
        <v>2</v>
      </c>
      <c r="LQ883">
        <v>34</v>
      </c>
      <c r="LX883">
        <v>1</v>
      </c>
      <c r="LY883">
        <v>35</v>
      </c>
      <c r="LZ883">
        <v>3</v>
      </c>
      <c r="MA883">
        <v>10.363</v>
      </c>
      <c r="MB883">
        <v>34.906999999999996</v>
      </c>
      <c r="MC883">
        <v>61.08</v>
      </c>
      <c r="MD883">
        <v>2</v>
      </c>
      <c r="ME883" t="s">
        <v>5811</v>
      </c>
      <c r="MF883" t="s">
        <v>349</v>
      </c>
      <c r="MG883" t="s">
        <v>372</v>
      </c>
      <c r="MH883" t="s">
        <v>2370</v>
      </c>
      <c r="MI883">
        <v>1</v>
      </c>
      <c r="MJ883" t="s">
        <v>351</v>
      </c>
      <c r="ML883" t="s">
        <v>451</v>
      </c>
      <c r="MM883" t="s">
        <v>368</v>
      </c>
    </row>
    <row r="884" spans="1:351" x14ac:dyDescent="0.25">
      <c r="A884" t="s">
        <v>4735</v>
      </c>
      <c r="B884">
        <v>501</v>
      </c>
      <c r="C884">
        <v>28</v>
      </c>
      <c r="D884" t="s">
        <v>4737</v>
      </c>
      <c r="E884" t="s">
        <v>369</v>
      </c>
      <c r="F884" t="s">
        <v>355</v>
      </c>
      <c r="G884" t="s">
        <v>4739</v>
      </c>
      <c r="H884" t="s">
        <v>357</v>
      </c>
      <c r="I884" t="s">
        <v>342</v>
      </c>
      <c r="J884" t="s">
        <v>355</v>
      </c>
      <c r="K884" t="s">
        <v>341</v>
      </c>
      <c r="L884" t="s">
        <v>376</v>
      </c>
      <c r="M884" t="s">
        <v>378</v>
      </c>
      <c r="O884" t="s">
        <v>343</v>
      </c>
      <c r="Q884">
        <v>32</v>
      </c>
      <c r="R884">
        <v>35</v>
      </c>
      <c r="S884" s="2">
        <f t="shared" si="333"/>
        <v>100</v>
      </c>
      <c r="T884" s="2">
        <f t="shared" si="334"/>
        <v>100</v>
      </c>
      <c r="U884" s="2">
        <f t="shared" si="335"/>
        <v>75</v>
      </c>
      <c r="V884" s="2">
        <f t="shared" si="336"/>
        <v>90</v>
      </c>
      <c r="W884" s="2">
        <f t="shared" si="337"/>
        <v>85</v>
      </c>
      <c r="X884">
        <v>100</v>
      </c>
      <c r="Y884">
        <v>100</v>
      </c>
      <c r="Z884">
        <v>75</v>
      </c>
      <c r="AA884">
        <v>90</v>
      </c>
      <c r="AB884">
        <v>85</v>
      </c>
      <c r="AD884" t="s">
        <v>388</v>
      </c>
      <c r="AE884" t="s">
        <v>361</v>
      </c>
      <c r="AF884" s="2" t="str">
        <f t="shared" si="338"/>
        <v>CSU</v>
      </c>
      <c r="AG884" s="2" t="str">
        <f t="shared" si="339"/>
        <v>Other Party</v>
      </c>
      <c r="AH884" t="s">
        <v>379</v>
      </c>
      <c r="BY884">
        <v>39</v>
      </c>
      <c r="BZ884">
        <v>0</v>
      </c>
      <c r="CA884">
        <v>5</v>
      </c>
      <c r="CB884">
        <v>30</v>
      </c>
      <c r="CC884" t="s">
        <v>4890</v>
      </c>
      <c r="CD884">
        <v>28</v>
      </c>
      <c r="KK884" s="5">
        <f t="shared" ca="1" si="340"/>
        <v>39</v>
      </c>
      <c r="KL884" s="5">
        <f t="shared" ca="1" si="341"/>
        <v>0</v>
      </c>
      <c r="KM884" s="5">
        <f t="shared" ca="1" si="342"/>
        <v>5</v>
      </c>
      <c r="KN884" s="5">
        <f t="shared" ca="1" si="343"/>
        <v>30</v>
      </c>
      <c r="KO884" s="5">
        <f t="shared" ca="1" si="344"/>
        <v>28</v>
      </c>
      <c r="KP884" s="4" t="str">
        <f t="shared" si="345"/>
        <v>male_311_image_left</v>
      </c>
      <c r="KQ884">
        <v>4.7300000000000004</v>
      </c>
      <c r="KR884">
        <v>28.242000000000001</v>
      </c>
      <c r="KS884">
        <v>29.035</v>
      </c>
      <c r="KT884">
        <v>15</v>
      </c>
      <c r="KU884">
        <v>2</v>
      </c>
      <c r="KV884" t="s">
        <v>397</v>
      </c>
      <c r="KW884">
        <v>3</v>
      </c>
      <c r="KX884">
        <v>2</v>
      </c>
      <c r="KY884">
        <v>2</v>
      </c>
      <c r="KZ884" t="s">
        <v>4737</v>
      </c>
      <c r="LA884" t="s">
        <v>4738</v>
      </c>
      <c r="LB884" t="s">
        <v>388</v>
      </c>
      <c r="LD884" t="s">
        <v>5812</v>
      </c>
      <c r="LE884">
        <v>76</v>
      </c>
      <c r="LG884">
        <v>2</v>
      </c>
      <c r="LH884">
        <v>7</v>
      </c>
      <c r="LI884">
        <v>0</v>
      </c>
      <c r="LM884">
        <v>6.7919999999999998</v>
      </c>
      <c r="LN884">
        <v>11.372999999999999</v>
      </c>
      <c r="LO884">
        <v>12.096</v>
      </c>
      <c r="LP884">
        <v>5</v>
      </c>
      <c r="LQ884">
        <v>50</v>
      </c>
      <c r="LX884">
        <v>2</v>
      </c>
      <c r="LY884">
        <v>30</v>
      </c>
      <c r="LZ884">
        <v>7</v>
      </c>
      <c r="MA884">
        <v>6.6689999999999996</v>
      </c>
      <c r="MB884">
        <v>21.274000000000001</v>
      </c>
      <c r="MC884">
        <v>21.3</v>
      </c>
      <c r="MD884">
        <v>4</v>
      </c>
      <c r="MF884" t="s">
        <v>363</v>
      </c>
      <c r="MG884" t="s">
        <v>748</v>
      </c>
      <c r="MH884" t="s">
        <v>2371</v>
      </c>
      <c r="MI884">
        <v>1</v>
      </c>
      <c r="MJ884" t="s">
        <v>351</v>
      </c>
      <c r="MK884" t="s">
        <v>481</v>
      </c>
      <c r="MM884" t="s">
        <v>353</v>
      </c>
    </row>
    <row r="885" spans="1:351" x14ac:dyDescent="0.25">
      <c r="A885" t="s">
        <v>4735</v>
      </c>
      <c r="B885">
        <v>720</v>
      </c>
      <c r="C885">
        <v>68</v>
      </c>
      <c r="D885" t="s">
        <v>347</v>
      </c>
      <c r="E885" t="s">
        <v>395</v>
      </c>
      <c r="F885" t="s">
        <v>355</v>
      </c>
      <c r="G885" t="s">
        <v>4739</v>
      </c>
      <c r="H885" t="s">
        <v>357</v>
      </c>
      <c r="I885" t="s">
        <v>342</v>
      </c>
      <c r="J885" t="s">
        <v>355</v>
      </c>
      <c r="K885" t="s">
        <v>371</v>
      </c>
      <c r="L885" t="s">
        <v>1738</v>
      </c>
      <c r="M885" t="s">
        <v>377</v>
      </c>
      <c r="O885" t="s">
        <v>359</v>
      </c>
      <c r="P885" t="s">
        <v>1809</v>
      </c>
      <c r="Q885">
        <v>71</v>
      </c>
      <c r="R885">
        <v>21</v>
      </c>
      <c r="S885" s="2">
        <f t="shared" si="333"/>
        <v>100</v>
      </c>
      <c r="T885" s="2">
        <f t="shared" si="334"/>
        <v>51</v>
      </c>
      <c r="U885" s="2">
        <f t="shared" si="335"/>
        <v>90</v>
      </c>
      <c r="V885" s="2">
        <f t="shared" si="336"/>
        <v>100</v>
      </c>
      <c r="W885" s="2">
        <f t="shared" si="337"/>
        <v>100</v>
      </c>
      <c r="X885">
        <v>100</v>
      </c>
      <c r="Y885">
        <v>51</v>
      </c>
      <c r="Z885">
        <v>90</v>
      </c>
      <c r="AA885">
        <v>100</v>
      </c>
      <c r="AB885">
        <v>100</v>
      </c>
      <c r="AD885" t="s">
        <v>343</v>
      </c>
      <c r="AE885" t="s">
        <v>361</v>
      </c>
      <c r="AF885" s="2" t="str">
        <f t="shared" si="338"/>
        <v>die LINKE</v>
      </c>
      <c r="AG885" s="2" t="str">
        <f t="shared" si="339"/>
        <v>Own Party</v>
      </c>
      <c r="AH885" t="s">
        <v>391</v>
      </c>
      <c r="EM885">
        <v>53</v>
      </c>
      <c r="EN885">
        <v>34</v>
      </c>
      <c r="EO885">
        <v>54</v>
      </c>
      <c r="EP885">
        <v>56</v>
      </c>
      <c r="EQ885" t="s">
        <v>4979</v>
      </c>
      <c r="ER885">
        <v>54</v>
      </c>
      <c r="KK885" s="5">
        <f t="shared" ca="1" si="340"/>
        <v>53</v>
      </c>
      <c r="KL885" s="5">
        <f t="shared" ca="1" si="341"/>
        <v>34</v>
      </c>
      <c r="KM885" s="5">
        <f t="shared" ca="1" si="342"/>
        <v>54</v>
      </c>
      <c r="KN885" s="5">
        <f t="shared" ca="1" si="343"/>
        <v>56</v>
      </c>
      <c r="KO885" s="5">
        <f t="shared" ca="1" si="344"/>
        <v>54</v>
      </c>
      <c r="KP885" s="4" t="str">
        <f t="shared" si="345"/>
        <v>male_233_right</v>
      </c>
      <c r="KQ885">
        <v>13.000999999999999</v>
      </c>
      <c r="KR885">
        <v>30.460999999999999</v>
      </c>
      <c r="KS885">
        <v>43.347000000000001</v>
      </c>
      <c r="KT885">
        <v>7</v>
      </c>
      <c r="KU885">
        <v>3</v>
      </c>
      <c r="KV885">
        <v>2</v>
      </c>
      <c r="KW885">
        <v>3</v>
      </c>
      <c r="KX885">
        <v>2</v>
      </c>
      <c r="KY885">
        <v>3</v>
      </c>
      <c r="KZ885" t="s">
        <v>4737</v>
      </c>
      <c r="LA885" t="s">
        <v>4738</v>
      </c>
      <c r="LB885" t="s">
        <v>432</v>
      </c>
      <c r="LD885" t="s">
        <v>5813</v>
      </c>
      <c r="LE885">
        <v>48</v>
      </c>
      <c r="LG885">
        <v>3</v>
      </c>
      <c r="LH885">
        <v>7</v>
      </c>
      <c r="LI885">
        <v>7</v>
      </c>
      <c r="LM885">
        <v>10.7</v>
      </c>
      <c r="LN885">
        <v>19.802</v>
      </c>
      <c r="LO885">
        <v>45.426000000000002</v>
      </c>
      <c r="LP885">
        <v>5</v>
      </c>
      <c r="LQ885">
        <v>60</v>
      </c>
      <c r="LX885">
        <v>2</v>
      </c>
      <c r="LY885">
        <v>36</v>
      </c>
      <c r="LZ885">
        <v>6</v>
      </c>
      <c r="MA885">
        <v>15.371</v>
      </c>
      <c r="MB885">
        <v>38.299999999999997</v>
      </c>
      <c r="MC885">
        <v>42.125999999999998</v>
      </c>
      <c r="MD885">
        <v>5</v>
      </c>
      <c r="ME885" t="s">
        <v>2372</v>
      </c>
      <c r="MF885" t="s">
        <v>363</v>
      </c>
      <c r="MG885" t="s">
        <v>2373</v>
      </c>
      <c r="MH885" t="s">
        <v>2374</v>
      </c>
      <c r="MI885">
        <v>1</v>
      </c>
      <c r="MJ885" t="s">
        <v>351</v>
      </c>
      <c r="MK885" t="s">
        <v>477</v>
      </c>
      <c r="MM885" t="s">
        <v>353</v>
      </c>
    </row>
    <row r="886" spans="1:351" x14ac:dyDescent="0.25">
      <c r="A886" t="s">
        <v>4735</v>
      </c>
      <c r="B886">
        <v>1349</v>
      </c>
      <c r="C886">
        <v>61</v>
      </c>
      <c r="D886" t="s">
        <v>347</v>
      </c>
      <c r="E886" t="s">
        <v>605</v>
      </c>
      <c r="F886" t="s">
        <v>355</v>
      </c>
      <c r="G886" t="s">
        <v>370</v>
      </c>
      <c r="H886" t="s">
        <v>404</v>
      </c>
      <c r="I886" t="s">
        <v>342</v>
      </c>
      <c r="J886" t="s">
        <v>342</v>
      </c>
      <c r="K886" t="s">
        <v>404</v>
      </c>
      <c r="L886" t="s">
        <v>2375</v>
      </c>
      <c r="M886" t="s">
        <v>377</v>
      </c>
      <c r="O886" t="s">
        <v>359</v>
      </c>
      <c r="P886" t="s">
        <v>4766</v>
      </c>
      <c r="Q886">
        <v>100</v>
      </c>
      <c r="R886">
        <v>14</v>
      </c>
      <c r="S886" s="2">
        <f t="shared" si="333"/>
        <v>100</v>
      </c>
      <c r="T886" s="2">
        <f t="shared" si="334"/>
        <v>51</v>
      </c>
      <c r="U886" s="2">
        <f t="shared" si="335"/>
        <v>81</v>
      </c>
      <c r="V886" s="2">
        <f t="shared" si="336"/>
        <v>81</v>
      </c>
      <c r="W886" s="2">
        <f t="shared" si="337"/>
        <v>92</v>
      </c>
      <c r="AD886" t="s">
        <v>344</v>
      </c>
      <c r="AE886" t="s">
        <v>345</v>
      </c>
      <c r="AF886" s="2" t="str">
        <f t="shared" si="338"/>
        <v>None</v>
      </c>
      <c r="AG886" s="2" t="str">
        <f t="shared" si="339"/>
        <v>No Party</v>
      </c>
      <c r="AH886" t="s">
        <v>346</v>
      </c>
      <c r="IQ886">
        <v>65.382000000000005</v>
      </c>
      <c r="IR886">
        <v>121.622</v>
      </c>
      <c r="IS886">
        <v>124.71899999999999</v>
      </c>
      <c r="IT886">
        <v>6</v>
      </c>
      <c r="IU886">
        <v>64</v>
      </c>
      <c r="IV886">
        <v>39</v>
      </c>
      <c r="IW886">
        <v>51</v>
      </c>
      <c r="IX886">
        <v>57</v>
      </c>
      <c r="IY886" t="s">
        <v>4994</v>
      </c>
      <c r="IZ886">
        <v>51</v>
      </c>
      <c r="KK886" s="5">
        <f t="shared" ca="1" si="340"/>
        <v>64</v>
      </c>
      <c r="KL886" s="5">
        <f t="shared" ca="1" si="341"/>
        <v>39</v>
      </c>
      <c r="KM886" s="5">
        <f t="shared" ca="1" si="342"/>
        <v>51</v>
      </c>
      <c r="KN886" s="5">
        <f t="shared" ca="1" si="343"/>
        <v>57</v>
      </c>
      <c r="KO886" s="5">
        <f t="shared" ca="1" si="344"/>
        <v>51</v>
      </c>
      <c r="KP886" s="4" t="str">
        <f t="shared" si="345"/>
        <v>female_322_right</v>
      </c>
      <c r="KQ886">
        <v>29.111999999999998</v>
      </c>
      <c r="KR886">
        <v>50.414999999999999</v>
      </c>
      <c r="KS886">
        <v>52.01</v>
      </c>
      <c r="KT886">
        <v>5</v>
      </c>
      <c r="KU886">
        <v>3</v>
      </c>
      <c r="KV886">
        <v>3</v>
      </c>
      <c r="KW886">
        <v>3</v>
      </c>
      <c r="KX886">
        <v>3</v>
      </c>
      <c r="KY886">
        <v>2</v>
      </c>
      <c r="KZ886" t="s">
        <v>347</v>
      </c>
      <c r="LA886" t="s">
        <v>4738</v>
      </c>
      <c r="LB886" t="s">
        <v>359</v>
      </c>
      <c r="LC886" t="s">
        <v>4766</v>
      </c>
      <c r="LD886" t="s">
        <v>5814</v>
      </c>
      <c r="LE886">
        <v>40</v>
      </c>
      <c r="LJ886">
        <v>3</v>
      </c>
      <c r="LK886">
        <v>6</v>
      </c>
      <c r="LL886">
        <v>0</v>
      </c>
      <c r="LM886">
        <v>27.34</v>
      </c>
      <c r="LN886">
        <v>27.34</v>
      </c>
      <c r="LO886">
        <v>32.323999999999998</v>
      </c>
      <c r="LP886">
        <v>1</v>
      </c>
      <c r="LQ886">
        <v>0</v>
      </c>
      <c r="LR886">
        <v>100</v>
      </c>
      <c r="LS886">
        <v>51</v>
      </c>
      <c r="LT886">
        <v>81</v>
      </c>
      <c r="LU886">
        <v>81</v>
      </c>
      <c r="LV886">
        <v>92</v>
      </c>
      <c r="LW886" t="s">
        <v>632</v>
      </c>
      <c r="LX886">
        <v>1</v>
      </c>
      <c r="LY886">
        <v>40</v>
      </c>
      <c r="LZ886">
        <v>8</v>
      </c>
      <c r="MA886">
        <v>32.427</v>
      </c>
      <c r="MB886">
        <v>184.76300000000001</v>
      </c>
      <c r="MC886">
        <v>414.036</v>
      </c>
      <c r="MD886">
        <v>4</v>
      </c>
      <c r="ME886" t="s">
        <v>5815</v>
      </c>
      <c r="MF886" t="s">
        <v>349</v>
      </c>
      <c r="MG886" t="s">
        <v>337</v>
      </c>
      <c r="MH886" t="s">
        <v>2376</v>
      </c>
      <c r="MI886">
        <v>1</v>
      </c>
      <c r="MJ886" t="s">
        <v>366</v>
      </c>
      <c r="ML886" t="s">
        <v>515</v>
      </c>
      <c r="MM886" t="s">
        <v>368</v>
      </c>
    </row>
    <row r="887" spans="1:351" x14ac:dyDescent="0.25">
      <c r="A887" t="s">
        <v>4735</v>
      </c>
      <c r="B887">
        <v>478</v>
      </c>
      <c r="C887">
        <v>45</v>
      </c>
      <c r="D887" t="s">
        <v>4737</v>
      </c>
      <c r="E887" t="s">
        <v>339</v>
      </c>
      <c r="F887" t="s">
        <v>355</v>
      </c>
      <c r="G887" t="s">
        <v>437</v>
      </c>
      <c r="H887" t="s">
        <v>357</v>
      </c>
      <c r="I887" t="s">
        <v>342</v>
      </c>
      <c r="J887" t="s">
        <v>355</v>
      </c>
      <c r="K887" t="s">
        <v>404</v>
      </c>
      <c r="L887" t="s">
        <v>2377</v>
      </c>
      <c r="M887" t="s">
        <v>378</v>
      </c>
      <c r="O887" t="s">
        <v>377</v>
      </c>
      <c r="Q887">
        <v>100</v>
      </c>
      <c r="R887">
        <v>30</v>
      </c>
      <c r="S887" s="2">
        <f t="shared" si="333"/>
        <v>100</v>
      </c>
      <c r="T887" s="2">
        <f t="shared" si="334"/>
        <v>31</v>
      </c>
      <c r="U887" s="2">
        <f t="shared" si="335"/>
        <v>81</v>
      </c>
      <c r="V887" s="2">
        <f t="shared" si="336"/>
        <v>57</v>
      </c>
      <c r="W887" s="2">
        <f t="shared" si="337"/>
        <v>100</v>
      </c>
      <c r="AD887" t="s">
        <v>4889</v>
      </c>
      <c r="AE887" t="s">
        <v>361</v>
      </c>
      <c r="AF887" s="2" t="str">
        <f t="shared" si="338"/>
        <v>GRueNE</v>
      </c>
      <c r="AG887" s="2" t="str">
        <f t="shared" si="339"/>
        <v>Other Party</v>
      </c>
      <c r="AH887" t="s">
        <v>379</v>
      </c>
      <c r="CW887">
        <v>27</v>
      </c>
      <c r="CX887">
        <v>0</v>
      </c>
      <c r="CY887">
        <v>0</v>
      </c>
      <c r="CZ887">
        <v>16</v>
      </c>
      <c r="DA887" t="s">
        <v>4905</v>
      </c>
      <c r="DB887">
        <v>3</v>
      </c>
      <c r="KK887" s="5">
        <f t="shared" ca="1" si="340"/>
        <v>27</v>
      </c>
      <c r="KL887" s="5">
        <f t="shared" ca="1" si="341"/>
        <v>0</v>
      </c>
      <c r="KM887" s="5">
        <f t="shared" ca="1" si="342"/>
        <v>0</v>
      </c>
      <c r="KN887" s="5">
        <f t="shared" ca="1" si="343"/>
        <v>16</v>
      </c>
      <c r="KO887" s="5">
        <f t="shared" ca="1" si="344"/>
        <v>3</v>
      </c>
      <c r="KP887" s="4" t="str">
        <f t="shared" si="345"/>
        <v>male_123_right</v>
      </c>
      <c r="KQ887">
        <v>11.942</v>
      </c>
      <c r="KR887">
        <v>27.039000000000001</v>
      </c>
      <c r="KS887">
        <v>27.89</v>
      </c>
      <c r="KT887">
        <v>5</v>
      </c>
      <c r="KU887" t="s">
        <v>444</v>
      </c>
      <c r="KV887">
        <v>2</v>
      </c>
      <c r="KW887">
        <v>2</v>
      </c>
      <c r="KX887">
        <v>2</v>
      </c>
      <c r="KY887" t="s">
        <v>444</v>
      </c>
      <c r="KZ887" t="s">
        <v>4737</v>
      </c>
      <c r="LA887" t="s">
        <v>4736</v>
      </c>
      <c r="LB887" t="s">
        <v>4906</v>
      </c>
      <c r="LD887" t="s">
        <v>5816</v>
      </c>
      <c r="LE887">
        <v>73</v>
      </c>
      <c r="LG887">
        <v>5</v>
      </c>
      <c r="LH887">
        <v>9</v>
      </c>
      <c r="LI887">
        <v>0</v>
      </c>
      <c r="LM887">
        <v>6.7290000000000001</v>
      </c>
      <c r="LN887">
        <v>7.2439999999999998</v>
      </c>
      <c r="LO887">
        <v>8.4979999999999993</v>
      </c>
      <c r="LP887">
        <v>2</v>
      </c>
      <c r="LQ887">
        <v>52</v>
      </c>
      <c r="LR887">
        <v>100</v>
      </c>
      <c r="LS887">
        <v>31</v>
      </c>
      <c r="LT887">
        <v>81</v>
      </c>
      <c r="LU887">
        <v>57</v>
      </c>
      <c r="LV887">
        <v>100</v>
      </c>
      <c r="LW887" t="s">
        <v>1156</v>
      </c>
      <c r="LX887">
        <v>4</v>
      </c>
      <c r="LY887">
        <v>30</v>
      </c>
      <c r="LZ887">
        <v>6</v>
      </c>
      <c r="MA887">
        <v>8.7430000000000003</v>
      </c>
      <c r="MB887">
        <v>8.7430000000000003</v>
      </c>
      <c r="MC887">
        <v>11.1</v>
      </c>
      <c r="MD887">
        <v>1</v>
      </c>
      <c r="MF887" t="s">
        <v>349</v>
      </c>
      <c r="MG887" t="s">
        <v>392</v>
      </c>
      <c r="MH887" t="s">
        <v>2378</v>
      </c>
      <c r="MI887">
        <v>1</v>
      </c>
      <c r="MJ887" t="s">
        <v>366</v>
      </c>
      <c r="MK887" t="s">
        <v>367</v>
      </c>
      <c r="MM887" t="s">
        <v>353</v>
      </c>
    </row>
    <row r="888" spans="1:351" x14ac:dyDescent="0.25">
      <c r="A888" t="s">
        <v>4735</v>
      </c>
      <c r="B888">
        <v>699</v>
      </c>
      <c r="C888">
        <v>56</v>
      </c>
      <c r="D888" t="s">
        <v>347</v>
      </c>
      <c r="E888" t="s">
        <v>486</v>
      </c>
      <c r="F888" t="s">
        <v>355</v>
      </c>
      <c r="G888" t="s">
        <v>1221</v>
      </c>
      <c r="H888" t="s">
        <v>357</v>
      </c>
      <c r="I888" t="s">
        <v>355</v>
      </c>
      <c r="J888" t="s">
        <v>355</v>
      </c>
      <c r="K888" t="s">
        <v>371</v>
      </c>
      <c r="L888" t="s">
        <v>2379</v>
      </c>
      <c r="M888" t="s">
        <v>344</v>
      </c>
      <c r="O888" t="s">
        <v>4889</v>
      </c>
      <c r="Q888">
        <v>70</v>
      </c>
      <c r="R888">
        <v>28</v>
      </c>
      <c r="S888" s="2">
        <f t="shared" si="333"/>
        <v>100</v>
      </c>
      <c r="T888" s="2">
        <f t="shared" si="334"/>
        <v>100</v>
      </c>
      <c r="U888" s="2">
        <f t="shared" si="335"/>
        <v>82</v>
      </c>
      <c r="V888" s="2">
        <f t="shared" si="336"/>
        <v>100</v>
      </c>
      <c r="W888" s="2">
        <f t="shared" si="337"/>
        <v>28</v>
      </c>
      <c r="X888">
        <v>100</v>
      </c>
      <c r="Y888">
        <v>100</v>
      </c>
      <c r="Z888">
        <v>82</v>
      </c>
      <c r="AA888">
        <v>100</v>
      </c>
      <c r="AB888">
        <v>28</v>
      </c>
      <c r="AD888" t="s">
        <v>390</v>
      </c>
      <c r="AE888" t="s">
        <v>361</v>
      </c>
      <c r="AF888" s="2" t="str">
        <f t="shared" si="338"/>
        <v>None</v>
      </c>
      <c r="AG888" s="2" t="str">
        <f t="shared" si="339"/>
        <v>No Party</v>
      </c>
      <c r="AH888" t="s">
        <v>346</v>
      </c>
      <c r="EG888">
        <v>75</v>
      </c>
      <c r="EH888">
        <v>72</v>
      </c>
      <c r="EI888">
        <v>68</v>
      </c>
      <c r="EJ888">
        <v>59</v>
      </c>
      <c r="EK888" t="s">
        <v>4892</v>
      </c>
      <c r="EL888">
        <v>60</v>
      </c>
      <c r="KK888" s="5">
        <f t="shared" ca="1" si="340"/>
        <v>75</v>
      </c>
      <c r="KL888" s="5">
        <f t="shared" ca="1" si="341"/>
        <v>72</v>
      </c>
      <c r="KM888" s="5">
        <f t="shared" ca="1" si="342"/>
        <v>68</v>
      </c>
      <c r="KN888" s="5">
        <f t="shared" ca="1" si="343"/>
        <v>59</v>
      </c>
      <c r="KO888" s="5">
        <f t="shared" ca="1" si="344"/>
        <v>60</v>
      </c>
      <c r="KP888" s="4" t="str">
        <f t="shared" si="345"/>
        <v>male_233_left</v>
      </c>
      <c r="KQ888">
        <v>9.1050000000000004</v>
      </c>
      <c r="KR888">
        <v>35.124000000000002</v>
      </c>
      <c r="KS888">
        <v>39.442999999999998</v>
      </c>
      <c r="KT888">
        <v>9</v>
      </c>
      <c r="KU888" t="s">
        <v>444</v>
      </c>
      <c r="KV888">
        <v>4</v>
      </c>
      <c r="KW888">
        <v>2</v>
      </c>
      <c r="KX888">
        <v>3</v>
      </c>
      <c r="KY888" t="s">
        <v>444</v>
      </c>
      <c r="KZ888" t="s">
        <v>4737</v>
      </c>
      <c r="LA888" t="s">
        <v>4736</v>
      </c>
      <c r="LB888" t="s">
        <v>4906</v>
      </c>
      <c r="LD888" t="s">
        <v>5817</v>
      </c>
      <c r="LE888">
        <v>40</v>
      </c>
      <c r="LJ888">
        <v>3</v>
      </c>
      <c r="LK888">
        <v>8</v>
      </c>
      <c r="LL888">
        <v>0</v>
      </c>
      <c r="LM888">
        <v>10.205</v>
      </c>
      <c r="LN888">
        <v>29.92</v>
      </c>
      <c r="LO888">
        <v>30.949000000000002</v>
      </c>
      <c r="LP888">
        <v>2</v>
      </c>
      <c r="LQ888">
        <v>30</v>
      </c>
      <c r="LX888">
        <v>2</v>
      </c>
      <c r="LY888">
        <v>41</v>
      </c>
      <c r="LZ888">
        <v>5</v>
      </c>
      <c r="MA888">
        <v>9.0139999999999993</v>
      </c>
      <c r="MB888">
        <v>28.591000000000001</v>
      </c>
      <c r="MC888">
        <v>29.561</v>
      </c>
      <c r="MD888">
        <v>6</v>
      </c>
      <c r="MF888" t="s">
        <v>349</v>
      </c>
      <c r="MG888" t="s">
        <v>1442</v>
      </c>
      <c r="MH888" t="s">
        <v>2380</v>
      </c>
      <c r="MI888">
        <v>1</v>
      </c>
      <c r="MJ888" t="s">
        <v>351</v>
      </c>
      <c r="MK888" t="s">
        <v>412</v>
      </c>
      <c r="MM888" t="s">
        <v>368</v>
      </c>
    </row>
    <row r="889" spans="1:351" x14ac:dyDescent="0.25">
      <c r="A889" t="s">
        <v>4735</v>
      </c>
      <c r="B889">
        <v>530</v>
      </c>
      <c r="C889">
        <v>48</v>
      </c>
      <c r="D889" t="s">
        <v>4737</v>
      </c>
      <c r="E889" t="s">
        <v>4898</v>
      </c>
      <c r="F889" t="s">
        <v>369</v>
      </c>
      <c r="G889" t="s">
        <v>4739</v>
      </c>
      <c r="H889" t="s">
        <v>404</v>
      </c>
      <c r="I889" t="s">
        <v>342</v>
      </c>
      <c r="J889" t="s">
        <v>355</v>
      </c>
      <c r="K889" t="s">
        <v>371</v>
      </c>
      <c r="L889" t="s">
        <v>743</v>
      </c>
      <c r="M889" t="s">
        <v>343</v>
      </c>
      <c r="O889" t="s">
        <v>388</v>
      </c>
      <c r="Q889">
        <v>100</v>
      </c>
      <c r="R889">
        <v>57</v>
      </c>
      <c r="S889" s="2">
        <f t="shared" si="333"/>
        <v>100</v>
      </c>
      <c r="T889" s="2">
        <f t="shared" si="334"/>
        <v>85</v>
      </c>
      <c r="U889" s="2">
        <f t="shared" si="335"/>
        <v>100</v>
      </c>
      <c r="V889" s="2">
        <f t="shared" si="336"/>
        <v>100</v>
      </c>
      <c r="W889" s="2">
        <f t="shared" si="337"/>
        <v>100</v>
      </c>
      <c r="AD889" t="s">
        <v>348</v>
      </c>
      <c r="AE889" t="s">
        <v>345</v>
      </c>
      <c r="AF889" s="2" t="str">
        <f t="shared" si="338"/>
        <v>AfD</v>
      </c>
      <c r="AG889" s="2" t="str">
        <f t="shared" si="339"/>
        <v>Other Party</v>
      </c>
      <c r="AH889" t="s">
        <v>379</v>
      </c>
      <c r="JQ889">
        <v>17.015999999999998</v>
      </c>
      <c r="JR889">
        <v>70.622</v>
      </c>
      <c r="JS889">
        <v>73.921999999999997</v>
      </c>
      <c r="JT889">
        <v>18</v>
      </c>
      <c r="JU889">
        <v>50</v>
      </c>
      <c r="JV889">
        <v>49</v>
      </c>
      <c r="JW889">
        <v>76</v>
      </c>
      <c r="JX889">
        <v>65</v>
      </c>
      <c r="JY889" t="s">
        <v>4988</v>
      </c>
      <c r="JZ889">
        <v>52</v>
      </c>
      <c r="KK889" s="5">
        <f t="shared" ca="1" si="340"/>
        <v>50</v>
      </c>
      <c r="KL889" s="5">
        <f t="shared" ca="1" si="341"/>
        <v>49</v>
      </c>
      <c r="KM889" s="5">
        <f t="shared" ca="1" si="342"/>
        <v>76</v>
      </c>
      <c r="KN889" s="5">
        <f t="shared" ca="1" si="343"/>
        <v>65</v>
      </c>
      <c r="KO889" s="5">
        <f t="shared" ca="1" si="344"/>
        <v>52</v>
      </c>
      <c r="KP889" s="4" t="str">
        <f t="shared" si="345"/>
        <v>female_333_left</v>
      </c>
      <c r="KQ889">
        <v>7.9770000000000003</v>
      </c>
      <c r="KR889">
        <v>36.22</v>
      </c>
      <c r="KS889">
        <v>37.433</v>
      </c>
      <c r="KT889">
        <v>9</v>
      </c>
      <c r="KU889">
        <v>4</v>
      </c>
      <c r="KV889">
        <v>4</v>
      </c>
      <c r="KW889">
        <v>2</v>
      </c>
      <c r="KX889">
        <v>4</v>
      </c>
      <c r="KY889">
        <v>4</v>
      </c>
      <c r="KZ889" t="s">
        <v>347</v>
      </c>
      <c r="LA889" t="s">
        <v>4736</v>
      </c>
      <c r="LB889" t="s">
        <v>348</v>
      </c>
      <c r="LD889" t="s">
        <v>5818</v>
      </c>
      <c r="LE889">
        <v>81</v>
      </c>
      <c r="LJ889">
        <v>4</v>
      </c>
      <c r="LK889">
        <v>6</v>
      </c>
      <c r="LL889">
        <v>8</v>
      </c>
      <c r="LM889">
        <v>12.872</v>
      </c>
      <c r="LN889">
        <v>19.428000000000001</v>
      </c>
      <c r="LO889">
        <v>21.986999999999998</v>
      </c>
      <c r="LP889">
        <v>7</v>
      </c>
      <c r="LQ889">
        <v>41</v>
      </c>
      <c r="LR889">
        <v>100</v>
      </c>
      <c r="LS889">
        <v>85</v>
      </c>
      <c r="LT889">
        <v>100</v>
      </c>
      <c r="LU889">
        <v>100</v>
      </c>
      <c r="LV889">
        <v>100</v>
      </c>
      <c r="LW889" t="s">
        <v>1095</v>
      </c>
      <c r="LX889">
        <v>3</v>
      </c>
      <c r="LY889">
        <v>30</v>
      </c>
      <c r="LZ889">
        <v>6</v>
      </c>
      <c r="MA889">
        <v>26.242999999999999</v>
      </c>
      <c r="MB889">
        <v>52.69</v>
      </c>
      <c r="MC889">
        <v>56.061</v>
      </c>
      <c r="MD889">
        <v>4</v>
      </c>
      <c r="ME889" t="s">
        <v>2381</v>
      </c>
      <c r="MF889" t="s">
        <v>363</v>
      </c>
      <c r="MG889" t="s">
        <v>1256</v>
      </c>
      <c r="MH889" t="s">
        <v>2382</v>
      </c>
      <c r="MI889">
        <v>1</v>
      </c>
      <c r="MJ889" t="s">
        <v>366</v>
      </c>
      <c r="ML889" t="s">
        <v>408</v>
      </c>
      <c r="MM889" t="s">
        <v>368</v>
      </c>
    </row>
    <row r="890" spans="1:351" x14ac:dyDescent="0.25">
      <c r="A890" t="s">
        <v>4735</v>
      </c>
      <c r="B890">
        <v>529</v>
      </c>
      <c r="C890">
        <v>39</v>
      </c>
      <c r="D890" t="s">
        <v>4737</v>
      </c>
      <c r="E890" t="s">
        <v>395</v>
      </c>
      <c r="F890" t="s">
        <v>355</v>
      </c>
      <c r="G890" t="s">
        <v>402</v>
      </c>
      <c r="H890" t="s">
        <v>357</v>
      </c>
      <c r="I890" t="s">
        <v>355</v>
      </c>
      <c r="J890" t="s">
        <v>355</v>
      </c>
      <c r="K890" t="s">
        <v>371</v>
      </c>
      <c r="M890" t="s">
        <v>377</v>
      </c>
      <c r="O890" t="s">
        <v>4889</v>
      </c>
      <c r="Q890">
        <v>80</v>
      </c>
      <c r="R890">
        <v>35</v>
      </c>
      <c r="S890" s="2">
        <f t="shared" si="333"/>
        <v>79</v>
      </c>
      <c r="T890" s="2">
        <f t="shared" si="334"/>
        <v>69</v>
      </c>
      <c r="U890" s="2">
        <f t="shared" si="335"/>
        <v>75</v>
      </c>
      <c r="V890" s="2">
        <f t="shared" si="336"/>
        <v>73</v>
      </c>
      <c r="W890" s="2">
        <f t="shared" si="337"/>
        <v>74</v>
      </c>
      <c r="AD890" t="s">
        <v>343</v>
      </c>
      <c r="AE890" t="s">
        <v>345</v>
      </c>
      <c r="AF890" s="2" t="str">
        <f t="shared" si="338"/>
        <v>die LINKE</v>
      </c>
      <c r="AG890" s="2" t="str">
        <f t="shared" si="339"/>
        <v>Own Party</v>
      </c>
      <c r="AH890" t="s">
        <v>391</v>
      </c>
      <c r="GO890">
        <v>77</v>
      </c>
      <c r="GP890">
        <v>77</v>
      </c>
      <c r="GQ890">
        <v>74</v>
      </c>
      <c r="GR890">
        <v>76</v>
      </c>
      <c r="GS890" t="s">
        <v>4951</v>
      </c>
      <c r="GT890">
        <v>73</v>
      </c>
      <c r="KK890" s="5">
        <f t="shared" ca="1" si="340"/>
        <v>77</v>
      </c>
      <c r="KL890" s="5">
        <f t="shared" ca="1" si="341"/>
        <v>77</v>
      </c>
      <c r="KM890" s="5">
        <f t="shared" ca="1" si="342"/>
        <v>74</v>
      </c>
      <c r="KN890" s="5">
        <f t="shared" ca="1" si="343"/>
        <v>76</v>
      </c>
      <c r="KO890" s="5">
        <f t="shared" ca="1" si="344"/>
        <v>73</v>
      </c>
      <c r="KP890" s="4" t="str">
        <f t="shared" si="345"/>
        <v>female_311_image_left</v>
      </c>
      <c r="KQ890">
        <v>13.824999999999999</v>
      </c>
      <c r="KR890">
        <v>35.472000000000001</v>
      </c>
      <c r="KS890">
        <v>36.700000000000003</v>
      </c>
      <c r="KT890">
        <v>6</v>
      </c>
      <c r="KU890" t="s">
        <v>444</v>
      </c>
      <c r="KV890">
        <v>4</v>
      </c>
      <c r="KW890" t="s">
        <v>444</v>
      </c>
      <c r="KX890">
        <v>4</v>
      </c>
      <c r="KY890">
        <v>3</v>
      </c>
      <c r="KZ890" t="s">
        <v>347</v>
      </c>
      <c r="LA890" t="s">
        <v>4738</v>
      </c>
      <c r="LB890" t="s">
        <v>432</v>
      </c>
      <c r="LD890" t="s">
        <v>5819</v>
      </c>
      <c r="LE890">
        <v>30</v>
      </c>
      <c r="LJ890">
        <v>3</v>
      </c>
      <c r="LK890">
        <v>8</v>
      </c>
      <c r="LL890">
        <v>0</v>
      </c>
      <c r="LM890">
        <v>16.573</v>
      </c>
      <c r="LN890">
        <v>20.334</v>
      </c>
      <c r="LO890">
        <v>26.901</v>
      </c>
      <c r="LP890">
        <v>2</v>
      </c>
      <c r="LQ890">
        <v>60</v>
      </c>
      <c r="LR890">
        <v>79</v>
      </c>
      <c r="LS890">
        <v>69</v>
      </c>
      <c r="LT890">
        <v>75</v>
      </c>
      <c r="LU890">
        <v>73</v>
      </c>
      <c r="LV890">
        <v>74</v>
      </c>
      <c r="LW890" t="s">
        <v>439</v>
      </c>
      <c r="LX890">
        <v>1</v>
      </c>
      <c r="LY890">
        <v>40</v>
      </c>
      <c r="LZ890">
        <v>7</v>
      </c>
      <c r="MA890">
        <v>7.87</v>
      </c>
      <c r="MB890">
        <v>7.87</v>
      </c>
      <c r="MC890">
        <v>11.323</v>
      </c>
      <c r="MD890">
        <v>1</v>
      </c>
      <c r="MF890" t="s">
        <v>363</v>
      </c>
      <c r="MG890" t="s">
        <v>372</v>
      </c>
      <c r="MH890" t="s">
        <v>2383</v>
      </c>
      <c r="MI890">
        <v>1</v>
      </c>
      <c r="MJ890" t="s">
        <v>366</v>
      </c>
      <c r="ML890" t="s">
        <v>545</v>
      </c>
      <c r="MM890" t="s">
        <v>368</v>
      </c>
    </row>
    <row r="891" spans="1:351" x14ac:dyDescent="0.25">
      <c r="A891" t="s">
        <v>4735</v>
      </c>
      <c r="B891">
        <v>1855</v>
      </c>
      <c r="C891">
        <v>39</v>
      </c>
      <c r="D891" t="s">
        <v>347</v>
      </c>
      <c r="E891" t="s">
        <v>395</v>
      </c>
      <c r="F891" t="s">
        <v>355</v>
      </c>
      <c r="G891" t="s">
        <v>473</v>
      </c>
      <c r="H891" t="s">
        <v>404</v>
      </c>
      <c r="I891" t="s">
        <v>342</v>
      </c>
      <c r="J891" t="s">
        <v>355</v>
      </c>
      <c r="K891" t="s">
        <v>386</v>
      </c>
      <c r="L891" t="s">
        <v>492</v>
      </c>
      <c r="M891" t="s">
        <v>378</v>
      </c>
      <c r="O891" t="s">
        <v>377</v>
      </c>
      <c r="Q891">
        <v>30</v>
      </c>
      <c r="R891">
        <v>42</v>
      </c>
      <c r="S891" s="2">
        <f t="shared" si="333"/>
        <v>96</v>
      </c>
      <c r="T891" s="2">
        <f t="shared" si="334"/>
        <v>84</v>
      </c>
      <c r="U891" s="2">
        <f t="shared" si="335"/>
        <v>94</v>
      </c>
      <c r="V891" s="2">
        <f t="shared" si="336"/>
        <v>74</v>
      </c>
      <c r="W891" s="2">
        <f t="shared" si="337"/>
        <v>62</v>
      </c>
      <c r="X891">
        <v>96</v>
      </c>
      <c r="Y891">
        <v>84</v>
      </c>
      <c r="Z891">
        <v>94</v>
      </c>
      <c r="AA891">
        <v>74</v>
      </c>
      <c r="AB891">
        <v>62</v>
      </c>
      <c r="AD891" t="s">
        <v>343</v>
      </c>
      <c r="AE891" t="s">
        <v>345</v>
      </c>
      <c r="AF891" s="2" t="str">
        <f t="shared" si="338"/>
        <v>CDU</v>
      </c>
      <c r="AG891" s="2" t="str">
        <f t="shared" si="339"/>
        <v>Other Party</v>
      </c>
      <c r="AH891" t="s">
        <v>379</v>
      </c>
      <c r="FQ891">
        <v>51</v>
      </c>
      <c r="FR891">
        <v>32</v>
      </c>
      <c r="FS891">
        <v>16</v>
      </c>
      <c r="FT891">
        <v>39</v>
      </c>
      <c r="FU891" t="s">
        <v>4928</v>
      </c>
      <c r="FV891">
        <v>51</v>
      </c>
      <c r="KK891" s="5">
        <f t="shared" ca="1" si="340"/>
        <v>51</v>
      </c>
      <c r="KL891" s="5">
        <f t="shared" ca="1" si="341"/>
        <v>32</v>
      </c>
      <c r="KM891" s="5">
        <f t="shared" ca="1" si="342"/>
        <v>16</v>
      </c>
      <c r="KN891" s="5">
        <f t="shared" ca="1" si="343"/>
        <v>39</v>
      </c>
      <c r="KO891" s="5">
        <f t="shared" ca="1" si="344"/>
        <v>51</v>
      </c>
      <c r="KP891" s="4" t="str">
        <f t="shared" si="345"/>
        <v>female_211</v>
      </c>
      <c r="KQ891">
        <v>6.5670000000000002</v>
      </c>
      <c r="KR891">
        <v>20.795000000000002</v>
      </c>
      <c r="KS891">
        <v>24.035</v>
      </c>
      <c r="KT891">
        <v>5</v>
      </c>
      <c r="KU891">
        <v>2</v>
      </c>
      <c r="KV891">
        <v>2</v>
      </c>
      <c r="KW891" t="s">
        <v>444</v>
      </c>
      <c r="KX891">
        <v>3</v>
      </c>
      <c r="KY891" t="s">
        <v>397</v>
      </c>
      <c r="KZ891" t="s">
        <v>347</v>
      </c>
      <c r="LA891" t="s">
        <v>4738</v>
      </c>
      <c r="LB891" t="s">
        <v>343</v>
      </c>
      <c r="LD891" t="s">
        <v>5174</v>
      </c>
      <c r="LE891">
        <v>43</v>
      </c>
      <c r="LG891">
        <v>4</v>
      </c>
      <c r="LH891">
        <v>4</v>
      </c>
      <c r="LM891">
        <v>82.271000000000001</v>
      </c>
      <c r="LN891">
        <v>84.876999999999995</v>
      </c>
      <c r="LO891">
        <v>94.858999999999995</v>
      </c>
      <c r="LP891">
        <v>2</v>
      </c>
      <c r="LQ891">
        <v>27</v>
      </c>
      <c r="LX891">
        <v>1</v>
      </c>
      <c r="LY891">
        <v>35</v>
      </c>
      <c r="LZ891">
        <v>7</v>
      </c>
      <c r="MA891">
        <v>13.653</v>
      </c>
      <c r="MB891">
        <v>13.653</v>
      </c>
      <c r="MC891">
        <v>17.483000000000001</v>
      </c>
      <c r="MD891">
        <v>2</v>
      </c>
      <c r="ME891" t="s">
        <v>2384</v>
      </c>
      <c r="MF891" t="s">
        <v>363</v>
      </c>
      <c r="MG891" t="s">
        <v>337</v>
      </c>
      <c r="MH891" t="s">
        <v>2385</v>
      </c>
      <c r="MI891">
        <v>1</v>
      </c>
      <c r="MJ891" t="s">
        <v>351</v>
      </c>
      <c r="ML891" t="s">
        <v>560</v>
      </c>
      <c r="MM891" t="s">
        <v>353</v>
      </c>
    </row>
    <row r="892" spans="1:351" x14ac:dyDescent="0.25">
      <c r="A892" t="s">
        <v>4735</v>
      </c>
      <c r="B892">
        <v>464</v>
      </c>
      <c r="C892">
        <v>49</v>
      </c>
      <c r="D892" t="s">
        <v>347</v>
      </c>
      <c r="E892" t="s">
        <v>4898</v>
      </c>
      <c r="F892" t="s">
        <v>355</v>
      </c>
      <c r="G892" t="s">
        <v>340</v>
      </c>
      <c r="H892" t="s">
        <v>404</v>
      </c>
      <c r="I892" t="s">
        <v>355</v>
      </c>
      <c r="J892" t="s">
        <v>355</v>
      </c>
      <c r="K892" t="s">
        <v>371</v>
      </c>
      <c r="L892" t="s">
        <v>945</v>
      </c>
      <c r="M892" t="s">
        <v>389</v>
      </c>
      <c r="R892">
        <v>45</v>
      </c>
      <c r="S892" s="2">
        <f t="shared" si="333"/>
        <v>89</v>
      </c>
      <c r="T892" s="2">
        <f t="shared" si="334"/>
        <v>53</v>
      </c>
      <c r="U892" s="2">
        <f t="shared" si="335"/>
        <v>88</v>
      </c>
      <c r="V892" s="2">
        <f t="shared" si="336"/>
        <v>89</v>
      </c>
      <c r="W892" s="2">
        <f t="shared" si="337"/>
        <v>89</v>
      </c>
      <c r="AD892" t="s">
        <v>343</v>
      </c>
      <c r="AE892" t="s">
        <v>361</v>
      </c>
      <c r="AF892" s="2" t="str">
        <f t="shared" si="338"/>
        <v>None</v>
      </c>
      <c r="AG892" s="2" t="str">
        <f t="shared" si="339"/>
        <v>No Party</v>
      </c>
      <c r="DC892">
        <v>53</v>
      </c>
      <c r="DD892">
        <v>18</v>
      </c>
      <c r="DE892">
        <v>32</v>
      </c>
      <c r="DF892">
        <v>33</v>
      </c>
      <c r="DG892" t="s">
        <v>4892</v>
      </c>
      <c r="DH892">
        <v>47</v>
      </c>
      <c r="KK892" s="5">
        <f t="shared" ca="1" si="340"/>
        <v>53</v>
      </c>
      <c r="KL892" s="5">
        <f t="shared" ca="1" si="341"/>
        <v>18</v>
      </c>
      <c r="KM892" s="5">
        <f t="shared" ca="1" si="342"/>
        <v>32</v>
      </c>
      <c r="KN892" s="5">
        <f t="shared" ca="1" si="343"/>
        <v>33</v>
      </c>
      <c r="KO892" s="5">
        <f t="shared" ca="1" si="344"/>
        <v>47</v>
      </c>
      <c r="KP892" s="4" t="str">
        <f t="shared" si="345"/>
        <v>male_133_left</v>
      </c>
      <c r="KQ892">
        <v>12.291</v>
      </c>
      <c r="KR892">
        <v>29.215</v>
      </c>
      <c r="KS892">
        <v>30.867000000000001</v>
      </c>
      <c r="KT892">
        <v>9</v>
      </c>
      <c r="KU892">
        <v>3</v>
      </c>
      <c r="KV892">
        <v>3</v>
      </c>
      <c r="KW892">
        <v>3</v>
      </c>
      <c r="KX892">
        <v>3</v>
      </c>
      <c r="KY892">
        <v>3</v>
      </c>
      <c r="KZ892" t="s">
        <v>4737</v>
      </c>
      <c r="LA892" t="s">
        <v>4738</v>
      </c>
      <c r="LB892" t="s">
        <v>389</v>
      </c>
      <c r="LD892" t="s">
        <v>5820</v>
      </c>
      <c r="LE892">
        <v>49</v>
      </c>
      <c r="LG892">
        <v>4</v>
      </c>
      <c r="LH892">
        <v>3</v>
      </c>
      <c r="LI892">
        <v>7</v>
      </c>
      <c r="LM892">
        <v>11.403</v>
      </c>
      <c r="LN892">
        <v>11.403</v>
      </c>
      <c r="LO892">
        <v>12.317</v>
      </c>
      <c r="LP892">
        <v>1</v>
      </c>
      <c r="LQ892">
        <v>19</v>
      </c>
      <c r="LR892">
        <v>89</v>
      </c>
      <c r="LS892">
        <v>53</v>
      </c>
      <c r="LT892">
        <v>88</v>
      </c>
      <c r="LU892">
        <v>89</v>
      </c>
      <c r="LV892">
        <v>89</v>
      </c>
      <c r="LW892" t="s">
        <v>556</v>
      </c>
      <c r="LX892">
        <v>2</v>
      </c>
      <c r="LY892">
        <v>58</v>
      </c>
      <c r="LZ892">
        <v>5</v>
      </c>
      <c r="MA892">
        <v>1.712</v>
      </c>
      <c r="MB892">
        <v>33.554000000000002</v>
      </c>
      <c r="MC892">
        <v>34.533999999999999</v>
      </c>
      <c r="MD892">
        <v>13</v>
      </c>
      <c r="MF892" t="s">
        <v>349</v>
      </c>
      <c r="MG892" t="s">
        <v>2386</v>
      </c>
      <c r="MH892" t="s">
        <v>2387</v>
      </c>
      <c r="MI892">
        <v>1</v>
      </c>
      <c r="MJ892" t="s">
        <v>366</v>
      </c>
      <c r="MK892" t="s">
        <v>671</v>
      </c>
      <c r="MM892" t="s">
        <v>353</v>
      </c>
    </row>
    <row r="893" spans="1:351" x14ac:dyDescent="0.25">
      <c r="A893" t="s">
        <v>4735</v>
      </c>
      <c r="B893">
        <v>614</v>
      </c>
      <c r="C893">
        <v>64</v>
      </c>
      <c r="D893" t="s">
        <v>347</v>
      </c>
      <c r="E893" t="s">
        <v>401</v>
      </c>
      <c r="F893" t="s">
        <v>355</v>
      </c>
      <c r="G893" t="s">
        <v>402</v>
      </c>
      <c r="H893" t="s">
        <v>357</v>
      </c>
      <c r="I893" t="s">
        <v>342</v>
      </c>
      <c r="J893" t="s">
        <v>355</v>
      </c>
      <c r="K893" t="s">
        <v>386</v>
      </c>
      <c r="L893" t="s">
        <v>2388</v>
      </c>
      <c r="M893" t="s">
        <v>4889</v>
      </c>
      <c r="O893" t="s">
        <v>378</v>
      </c>
      <c r="Q893">
        <v>71</v>
      </c>
      <c r="R893">
        <v>14</v>
      </c>
      <c r="S893" s="2">
        <f t="shared" si="333"/>
        <v>100</v>
      </c>
      <c r="T893" s="2">
        <f t="shared" si="334"/>
        <v>53</v>
      </c>
      <c r="U893" s="2">
        <f t="shared" si="335"/>
        <v>91</v>
      </c>
      <c r="V893" s="2">
        <f t="shared" si="336"/>
        <v>78</v>
      </c>
      <c r="W893" s="2">
        <f t="shared" si="337"/>
        <v>100</v>
      </c>
      <c r="X893">
        <v>100</v>
      </c>
      <c r="Y893">
        <v>53</v>
      </c>
      <c r="Z893">
        <v>91</v>
      </c>
      <c r="AA893">
        <v>78</v>
      </c>
      <c r="AB893">
        <v>100</v>
      </c>
      <c r="AD893" t="s">
        <v>343</v>
      </c>
      <c r="AE893" t="s">
        <v>361</v>
      </c>
      <c r="AF893" s="2" t="str">
        <f t="shared" si="338"/>
        <v>None</v>
      </c>
      <c r="AG893" s="2" t="str">
        <f t="shared" si="339"/>
        <v>No Party</v>
      </c>
      <c r="AH893" t="s">
        <v>346</v>
      </c>
      <c r="EA893">
        <v>23</v>
      </c>
      <c r="EB893">
        <v>33</v>
      </c>
      <c r="EC893">
        <v>53</v>
      </c>
      <c r="ED893">
        <v>40</v>
      </c>
      <c r="EE893" t="s">
        <v>4949</v>
      </c>
      <c r="EF893">
        <v>43</v>
      </c>
      <c r="KK893" s="5">
        <f t="shared" ca="1" si="340"/>
        <v>23</v>
      </c>
      <c r="KL893" s="5">
        <f t="shared" ca="1" si="341"/>
        <v>33</v>
      </c>
      <c r="KM893" s="5">
        <f t="shared" ca="1" si="342"/>
        <v>53</v>
      </c>
      <c r="KN893" s="5">
        <f t="shared" ca="1" si="343"/>
        <v>40</v>
      </c>
      <c r="KO893" s="5">
        <f t="shared" ca="1" si="344"/>
        <v>43</v>
      </c>
      <c r="KP893" s="4" t="str">
        <f t="shared" si="345"/>
        <v>male_322_right</v>
      </c>
      <c r="KQ893">
        <v>16.375</v>
      </c>
      <c r="KR893">
        <v>37.198</v>
      </c>
      <c r="KS893">
        <v>38.511000000000003</v>
      </c>
      <c r="KT893">
        <v>5</v>
      </c>
      <c r="KU893">
        <v>2</v>
      </c>
      <c r="KV893" t="s">
        <v>397</v>
      </c>
      <c r="KW893">
        <v>2</v>
      </c>
      <c r="KX893" t="s">
        <v>397</v>
      </c>
      <c r="KY893">
        <v>3</v>
      </c>
      <c r="KZ893" t="s">
        <v>4737</v>
      </c>
      <c r="LA893" t="s">
        <v>4736</v>
      </c>
      <c r="LB893" t="s">
        <v>378</v>
      </c>
      <c r="LD893" t="s">
        <v>5110</v>
      </c>
      <c r="LE893">
        <v>50</v>
      </c>
      <c r="LJ893">
        <v>2</v>
      </c>
      <c r="LK893">
        <v>10</v>
      </c>
      <c r="LL893">
        <v>0</v>
      </c>
      <c r="LM893">
        <v>18.55</v>
      </c>
      <c r="LN893">
        <v>18.55</v>
      </c>
      <c r="LO893">
        <v>21.536999999999999</v>
      </c>
      <c r="LP893">
        <v>1</v>
      </c>
      <c r="LQ893">
        <v>50</v>
      </c>
      <c r="LX893">
        <v>1</v>
      </c>
      <c r="LY893">
        <v>40</v>
      </c>
      <c r="LZ893">
        <v>7</v>
      </c>
      <c r="MA893">
        <v>39.659999999999997</v>
      </c>
      <c r="MB893">
        <v>44.548000000000002</v>
      </c>
      <c r="MC893">
        <v>45.661000000000001</v>
      </c>
      <c r="MD893">
        <v>2</v>
      </c>
      <c r="MF893" t="s">
        <v>349</v>
      </c>
      <c r="MG893" t="s">
        <v>457</v>
      </c>
      <c r="MH893" t="s">
        <v>2389</v>
      </c>
      <c r="MI893">
        <v>1</v>
      </c>
      <c r="MJ893" t="s">
        <v>351</v>
      </c>
      <c r="MK893" t="s">
        <v>523</v>
      </c>
      <c r="MM893" t="s">
        <v>368</v>
      </c>
    </row>
    <row r="894" spans="1:351" x14ac:dyDescent="0.25">
      <c r="A894" t="s">
        <v>4735</v>
      </c>
      <c r="B894">
        <v>2326</v>
      </c>
      <c r="C894">
        <v>45</v>
      </c>
      <c r="D894" t="s">
        <v>347</v>
      </c>
      <c r="E894" t="s">
        <v>373</v>
      </c>
      <c r="F894" t="s">
        <v>550</v>
      </c>
      <c r="G894" t="s">
        <v>437</v>
      </c>
      <c r="H894" t="s">
        <v>357</v>
      </c>
      <c r="I894" t="s">
        <v>342</v>
      </c>
      <c r="J894" t="s">
        <v>355</v>
      </c>
      <c r="K894" t="s">
        <v>341</v>
      </c>
      <c r="L894" t="s">
        <v>2390</v>
      </c>
      <c r="M894" t="s">
        <v>389</v>
      </c>
      <c r="R894">
        <v>75</v>
      </c>
      <c r="S894" s="2">
        <f t="shared" si="333"/>
        <v>100</v>
      </c>
      <c r="T894" s="2">
        <f t="shared" si="334"/>
        <v>72</v>
      </c>
      <c r="U894" s="2">
        <f t="shared" si="335"/>
        <v>100</v>
      </c>
      <c r="V894" s="2">
        <f t="shared" si="336"/>
        <v>100</v>
      </c>
      <c r="W894" s="2">
        <f t="shared" si="337"/>
        <v>83</v>
      </c>
      <c r="X894">
        <v>100</v>
      </c>
      <c r="Y894">
        <v>72</v>
      </c>
      <c r="Z894">
        <v>100</v>
      </c>
      <c r="AA894">
        <v>100</v>
      </c>
      <c r="AB894">
        <v>83</v>
      </c>
      <c r="AD894" t="s">
        <v>390</v>
      </c>
      <c r="AE894" t="s">
        <v>345</v>
      </c>
      <c r="AF894" s="2" t="str">
        <f t="shared" si="338"/>
        <v>None</v>
      </c>
      <c r="AG894" s="2" t="str">
        <f t="shared" si="339"/>
        <v>No Party</v>
      </c>
      <c r="HA894">
        <v>68</v>
      </c>
      <c r="HB894">
        <v>65</v>
      </c>
      <c r="HC894">
        <v>68</v>
      </c>
      <c r="HD894">
        <v>63</v>
      </c>
      <c r="HE894" t="s">
        <v>4935</v>
      </c>
      <c r="HF894">
        <v>61</v>
      </c>
      <c r="KK894" s="5">
        <f t="shared" ca="1" si="340"/>
        <v>68</v>
      </c>
      <c r="KL894" s="5">
        <f t="shared" ca="1" si="341"/>
        <v>65</v>
      </c>
      <c r="KM894" s="5">
        <f t="shared" ca="1" si="342"/>
        <v>68</v>
      </c>
      <c r="KN894" s="5">
        <f t="shared" ca="1" si="343"/>
        <v>63</v>
      </c>
      <c r="KO894" s="5">
        <f t="shared" ca="1" si="344"/>
        <v>61</v>
      </c>
      <c r="KP894" s="4" t="str">
        <f t="shared" si="345"/>
        <v>female_122</v>
      </c>
      <c r="KQ894">
        <v>21.021000000000001</v>
      </c>
      <c r="KR894">
        <v>40.722000000000001</v>
      </c>
      <c r="KS894">
        <v>42.728000000000002</v>
      </c>
      <c r="KT894">
        <v>5</v>
      </c>
      <c r="KU894">
        <v>4</v>
      </c>
      <c r="KV894">
        <v>4</v>
      </c>
      <c r="KW894">
        <v>4</v>
      </c>
      <c r="KX894">
        <v>2</v>
      </c>
      <c r="KY894" t="s">
        <v>444</v>
      </c>
      <c r="KZ894" t="s">
        <v>347</v>
      </c>
      <c r="LA894" t="s">
        <v>4738</v>
      </c>
      <c r="LB894" t="s">
        <v>343</v>
      </c>
      <c r="LD894" t="s">
        <v>5821</v>
      </c>
      <c r="LE894">
        <v>41</v>
      </c>
      <c r="LG894">
        <v>2</v>
      </c>
      <c r="LH894">
        <v>7</v>
      </c>
      <c r="LI894">
        <v>7</v>
      </c>
      <c r="LM894">
        <v>43.389000000000003</v>
      </c>
      <c r="LN894">
        <v>43.389000000000003</v>
      </c>
      <c r="LO894">
        <v>44.805999999999997</v>
      </c>
      <c r="LP894">
        <v>1</v>
      </c>
      <c r="LQ894">
        <v>30</v>
      </c>
      <c r="LX894">
        <v>4</v>
      </c>
      <c r="LY894">
        <v>30</v>
      </c>
      <c r="LZ894">
        <v>6</v>
      </c>
      <c r="MA894">
        <v>29.562999999999999</v>
      </c>
      <c r="MB894">
        <v>120.739</v>
      </c>
      <c r="MC894">
        <v>178.05699999999999</v>
      </c>
      <c r="MD894">
        <v>4</v>
      </c>
      <c r="ME894" t="s">
        <v>4852</v>
      </c>
      <c r="MF894" t="s">
        <v>363</v>
      </c>
      <c r="MG894" t="s">
        <v>1457</v>
      </c>
      <c r="MH894" t="s">
        <v>2391</v>
      </c>
      <c r="MI894">
        <v>1</v>
      </c>
      <c r="MJ894" t="s">
        <v>351</v>
      </c>
      <c r="ML894" t="s">
        <v>422</v>
      </c>
      <c r="MM894" t="s">
        <v>353</v>
      </c>
    </row>
    <row r="895" spans="1:351" x14ac:dyDescent="0.25">
      <c r="A895" t="s">
        <v>4735</v>
      </c>
      <c r="B895">
        <v>463</v>
      </c>
      <c r="C895">
        <v>24</v>
      </c>
      <c r="D895" t="s">
        <v>347</v>
      </c>
      <c r="E895" t="s">
        <v>395</v>
      </c>
      <c r="F895" t="s">
        <v>355</v>
      </c>
      <c r="G895" t="s">
        <v>340</v>
      </c>
      <c r="H895" t="s">
        <v>357</v>
      </c>
      <c r="I895" t="s">
        <v>355</v>
      </c>
      <c r="J895" t="s">
        <v>417</v>
      </c>
      <c r="K895" t="s">
        <v>371</v>
      </c>
      <c r="L895" t="s">
        <v>1951</v>
      </c>
      <c r="M895" t="s">
        <v>343</v>
      </c>
      <c r="O895" t="s">
        <v>388</v>
      </c>
      <c r="Q895">
        <v>70</v>
      </c>
      <c r="R895">
        <v>53</v>
      </c>
      <c r="S895" s="2">
        <f t="shared" si="333"/>
        <v>26</v>
      </c>
      <c r="T895" s="2">
        <f t="shared" si="334"/>
        <v>35</v>
      </c>
      <c r="U895" s="2">
        <f t="shared" si="335"/>
        <v>59</v>
      </c>
      <c r="V895" s="2">
        <f t="shared" si="336"/>
        <v>60</v>
      </c>
      <c r="W895" s="2">
        <f t="shared" si="337"/>
        <v>66</v>
      </c>
      <c r="AD895" t="s">
        <v>344</v>
      </c>
      <c r="AE895" t="s">
        <v>361</v>
      </c>
      <c r="AF895" s="2" t="str">
        <f t="shared" si="338"/>
        <v>None</v>
      </c>
      <c r="AG895" s="2" t="str">
        <f t="shared" si="339"/>
        <v>No Party</v>
      </c>
      <c r="AH895" t="s">
        <v>346</v>
      </c>
      <c r="CQ895">
        <v>31</v>
      </c>
      <c r="CR895">
        <v>60</v>
      </c>
      <c r="CS895">
        <v>67</v>
      </c>
      <c r="CT895">
        <v>65</v>
      </c>
      <c r="CU895" t="s">
        <v>4945</v>
      </c>
      <c r="CV895">
        <v>59</v>
      </c>
      <c r="KK895" s="5">
        <f t="shared" ca="1" si="340"/>
        <v>31</v>
      </c>
      <c r="KL895" s="5">
        <f t="shared" ca="1" si="341"/>
        <v>60</v>
      </c>
      <c r="KM895" s="5">
        <f t="shared" ca="1" si="342"/>
        <v>67</v>
      </c>
      <c r="KN895" s="5">
        <f t="shared" ca="1" si="343"/>
        <v>65</v>
      </c>
      <c r="KO895" s="5">
        <f t="shared" ca="1" si="344"/>
        <v>59</v>
      </c>
      <c r="KP895" s="4" t="str">
        <f t="shared" si="345"/>
        <v>male_123_left</v>
      </c>
      <c r="KQ895">
        <v>3.4260000000000002</v>
      </c>
      <c r="KR895">
        <v>23.385999999999999</v>
      </c>
      <c r="KS895">
        <v>24.574999999999999</v>
      </c>
      <c r="KT895">
        <v>16</v>
      </c>
      <c r="KU895">
        <v>4</v>
      </c>
      <c r="KV895">
        <v>3</v>
      </c>
      <c r="KW895">
        <v>4</v>
      </c>
      <c r="KX895">
        <v>3</v>
      </c>
      <c r="KY895">
        <v>2</v>
      </c>
      <c r="KZ895" t="s">
        <v>347</v>
      </c>
      <c r="LA895" t="s">
        <v>4738</v>
      </c>
      <c r="LB895" t="s">
        <v>343</v>
      </c>
      <c r="LD895" t="s">
        <v>5822</v>
      </c>
      <c r="LE895">
        <v>69</v>
      </c>
      <c r="LJ895">
        <v>6</v>
      </c>
      <c r="LK895">
        <v>6</v>
      </c>
      <c r="LL895">
        <v>5</v>
      </c>
      <c r="LM895">
        <v>1.7569999999999999</v>
      </c>
      <c r="LN895">
        <v>3.9580000000000002</v>
      </c>
      <c r="LO895">
        <v>5.0339999999999998</v>
      </c>
      <c r="LP895">
        <v>2</v>
      </c>
      <c r="LQ895">
        <v>19</v>
      </c>
      <c r="LR895">
        <v>26</v>
      </c>
      <c r="LS895">
        <v>35</v>
      </c>
      <c r="LT895">
        <v>59</v>
      </c>
      <c r="LU895">
        <v>60</v>
      </c>
      <c r="LV895">
        <v>66</v>
      </c>
      <c r="LW895" t="s">
        <v>2265</v>
      </c>
      <c r="LX895">
        <v>1</v>
      </c>
      <c r="LY895">
        <v>29</v>
      </c>
      <c r="LZ895">
        <v>8</v>
      </c>
      <c r="MA895">
        <v>0.90700000000000003</v>
      </c>
      <c r="MB895">
        <v>17.997</v>
      </c>
      <c r="MC895">
        <v>19.454000000000001</v>
      </c>
      <c r="MD895">
        <v>3</v>
      </c>
      <c r="MF895" t="s">
        <v>349</v>
      </c>
      <c r="MG895" t="s">
        <v>2392</v>
      </c>
      <c r="MH895" t="s">
        <v>2393</v>
      </c>
      <c r="MI895">
        <v>1</v>
      </c>
      <c r="MJ895" t="s">
        <v>366</v>
      </c>
      <c r="MK895" t="s">
        <v>394</v>
      </c>
      <c r="MM895" t="s">
        <v>368</v>
      </c>
    </row>
    <row r="896" spans="1:351" x14ac:dyDescent="0.25">
      <c r="A896" t="s">
        <v>4735</v>
      </c>
      <c r="B896">
        <v>584</v>
      </c>
      <c r="C896">
        <v>62</v>
      </c>
      <c r="D896" t="s">
        <v>347</v>
      </c>
      <c r="E896" t="s">
        <v>339</v>
      </c>
      <c r="F896" t="s">
        <v>355</v>
      </c>
      <c r="G896" t="s">
        <v>370</v>
      </c>
      <c r="H896" t="s">
        <v>513</v>
      </c>
      <c r="I896" t="s">
        <v>417</v>
      </c>
      <c r="J896" t="s">
        <v>417</v>
      </c>
      <c r="K896" t="s">
        <v>357</v>
      </c>
      <c r="L896" t="s">
        <v>1369</v>
      </c>
      <c r="M896" t="s">
        <v>348</v>
      </c>
      <c r="O896" t="s">
        <v>359</v>
      </c>
      <c r="P896" t="s">
        <v>2394</v>
      </c>
      <c r="Q896">
        <v>100</v>
      </c>
      <c r="R896">
        <v>48</v>
      </c>
      <c r="S896" s="2">
        <f t="shared" ref="S896:S959" si="360">IF(NOT(ISBLANK(X896)),X896,
        IF(NOT(ISBLANK(LR896)),LR896," "))</f>
        <v>100</v>
      </c>
      <c r="T896" s="2">
        <f t="shared" ref="T896:T959" si="361">IF(NOT(ISBLANK(Y896)),Y896,
        IF(NOT(ISBLANK(LS896)),LS896," "))</f>
        <v>100</v>
      </c>
      <c r="U896" s="2">
        <f t="shared" ref="U896:U959" si="362">IF(NOT(ISBLANK(Z896)),Z896,
        IF(NOT(ISBLANK(LT896)),LT896," "))</f>
        <v>100</v>
      </c>
      <c r="V896" s="2">
        <f t="shared" ref="V896:V959" si="363">IF(NOT(ISBLANK(AA896)),AA896,
        IF(NOT(ISBLANK(LU896)),LU896," "))</f>
        <v>100</v>
      </c>
      <c r="W896" s="2">
        <f t="shared" ref="W896:W959" si="364">IF(NOT(ISBLANK(AB896)),AB896,
        IF(NOT(ISBLANK(LV896)),LV896," "))</f>
        <v>100</v>
      </c>
      <c r="AD896" t="s">
        <v>343</v>
      </c>
      <c r="AE896" t="s">
        <v>345</v>
      </c>
      <c r="AF896" s="2" t="str">
        <f t="shared" ref="AF896:AF959" si="365">IF(AG896="No Party","None",
IF(AG896="Other Party",AD896,
IF(AG896="Own Party",M896,
IF(AG896="2nd Party",O896))))</f>
        <v>CDU</v>
      </c>
      <c r="AG896" s="2" t="str">
        <f t="shared" ref="AG896:AG959" si="366">IF(AH896="${q://QID14/ChoiceGroup/SelectedChoicesTextEntry}.", "Own Party",
       IF(AH896="${q://QID49/ChoiceGroup/SelectedChoices}.","2nd Party",
       IF(AH896="${q://QID289/ChoiceGroup/DisplayedChoices}.","Other Party", "No Party")))</f>
        <v>Other Party</v>
      </c>
      <c r="AH896" t="s">
        <v>379</v>
      </c>
      <c r="HY896">
        <v>0</v>
      </c>
      <c r="HZ896">
        <v>0</v>
      </c>
      <c r="IA896">
        <v>0</v>
      </c>
      <c r="IB896">
        <v>0</v>
      </c>
      <c r="IC896" t="s">
        <v>4896</v>
      </c>
      <c r="ID896">
        <v>0</v>
      </c>
      <c r="KK896" s="5">
        <f t="shared" ref="KK896:KK959" ca="1" si="367">OFFSET(BD896,0,MATCH("*",BE896:KJ896,0)-4)</f>
        <v>0</v>
      </c>
      <c r="KL896" s="5">
        <f t="shared" ref="KL896:KL959" ca="1" si="368">OFFSET(BE896,0,MATCH("*",BF896:KK896,0)-3)</f>
        <v>0</v>
      </c>
      <c r="KM896" s="5">
        <f t="shared" ref="KM896:KM959" ca="1" si="369">OFFSET(BF896,0,MATCH("*",BG896:KL896,0)-2)</f>
        <v>0</v>
      </c>
      <c r="KN896" s="5">
        <f t="shared" ref="KN896:KN959" ca="1" si="370">OFFSET(BG896,0,MATCH("*",BH896:KM896,0)-1)</f>
        <v>0</v>
      </c>
      <c r="KO896" s="5">
        <f t="shared" ref="KO896:KO959" ca="1" si="371">OFFSET(BH896,0,MATCH("*",BI896:KN896,0)+1)</f>
        <v>0</v>
      </c>
      <c r="KP896" s="4" t="str">
        <f t="shared" ref="KP896:KP959" si="372">IF(NOT(ISBLANK(MK896)),MK896,
        IF(NOT(ISBLANK(ML896)),ML896," "))</f>
        <v>female_133_right</v>
      </c>
      <c r="KQ896">
        <v>16.917000000000002</v>
      </c>
      <c r="KR896">
        <v>23.600999999999999</v>
      </c>
      <c r="KS896">
        <v>24.588999999999999</v>
      </c>
      <c r="KT896">
        <v>5</v>
      </c>
      <c r="KU896" t="s">
        <v>397</v>
      </c>
      <c r="KV896" t="s">
        <v>397</v>
      </c>
      <c r="KW896" t="s">
        <v>397</v>
      </c>
      <c r="KX896" t="s">
        <v>397</v>
      </c>
      <c r="KY896" t="s">
        <v>397</v>
      </c>
      <c r="KZ896" t="s">
        <v>347</v>
      </c>
      <c r="LA896" t="s">
        <v>4738</v>
      </c>
      <c r="LB896" t="s">
        <v>348</v>
      </c>
      <c r="LD896" t="s">
        <v>5823</v>
      </c>
      <c r="LE896">
        <v>52</v>
      </c>
      <c r="LG896">
        <v>5</v>
      </c>
      <c r="LH896">
        <v>5</v>
      </c>
      <c r="LI896">
        <v>1</v>
      </c>
      <c r="LM896">
        <v>21.914999999999999</v>
      </c>
      <c r="LN896">
        <v>21.914999999999999</v>
      </c>
      <c r="LO896">
        <v>23.062999999999999</v>
      </c>
      <c r="LP896">
        <v>1</v>
      </c>
      <c r="LQ896">
        <v>91</v>
      </c>
      <c r="LR896">
        <v>100</v>
      </c>
      <c r="LS896">
        <v>100</v>
      </c>
      <c r="LT896">
        <v>100</v>
      </c>
      <c r="LU896">
        <v>100</v>
      </c>
      <c r="LV896">
        <v>100</v>
      </c>
      <c r="LW896" t="s">
        <v>855</v>
      </c>
      <c r="LX896">
        <v>2</v>
      </c>
      <c r="LY896">
        <v>40</v>
      </c>
      <c r="LZ896">
        <v>9</v>
      </c>
      <c r="MA896">
        <v>17.239000000000001</v>
      </c>
      <c r="MB896">
        <v>17.239000000000001</v>
      </c>
      <c r="MC896">
        <v>22.908000000000001</v>
      </c>
      <c r="MD896">
        <v>1</v>
      </c>
      <c r="MF896" t="s">
        <v>349</v>
      </c>
      <c r="MG896" t="s">
        <v>427</v>
      </c>
      <c r="MH896" t="s">
        <v>2395</v>
      </c>
      <c r="MI896">
        <v>1</v>
      </c>
      <c r="MJ896" t="s">
        <v>366</v>
      </c>
      <c r="ML896" t="s">
        <v>519</v>
      </c>
      <c r="MM896" t="s">
        <v>353</v>
      </c>
    </row>
    <row r="897" spans="1:351" x14ac:dyDescent="0.25">
      <c r="A897" t="s">
        <v>4735</v>
      </c>
      <c r="B897">
        <v>431</v>
      </c>
      <c r="C897">
        <v>45</v>
      </c>
      <c r="D897" t="s">
        <v>4737</v>
      </c>
      <c r="E897" t="s">
        <v>4898</v>
      </c>
      <c r="F897" t="s">
        <v>355</v>
      </c>
      <c r="G897" t="s">
        <v>370</v>
      </c>
      <c r="H897" t="s">
        <v>513</v>
      </c>
      <c r="I897" t="s">
        <v>342</v>
      </c>
      <c r="J897" t="s">
        <v>355</v>
      </c>
      <c r="K897" t="s">
        <v>341</v>
      </c>
      <c r="L897" t="s">
        <v>2396</v>
      </c>
      <c r="M897" t="s">
        <v>359</v>
      </c>
      <c r="N897" t="s">
        <v>616</v>
      </c>
      <c r="O897" t="s">
        <v>389</v>
      </c>
      <c r="R897">
        <v>51</v>
      </c>
      <c r="S897" s="2">
        <f t="shared" si="360"/>
        <v>100</v>
      </c>
      <c r="T897" s="2">
        <f t="shared" si="361"/>
        <v>74</v>
      </c>
      <c r="U897" s="2">
        <f t="shared" si="362"/>
        <v>100</v>
      </c>
      <c r="V897" s="2">
        <f t="shared" si="363"/>
        <v>28</v>
      </c>
      <c r="W897" s="2">
        <f t="shared" si="364"/>
        <v>60</v>
      </c>
      <c r="X897">
        <v>100</v>
      </c>
      <c r="Y897">
        <v>74</v>
      </c>
      <c r="Z897">
        <v>100</v>
      </c>
      <c r="AA897">
        <v>28</v>
      </c>
      <c r="AB897">
        <v>60</v>
      </c>
      <c r="AD897" t="s">
        <v>343</v>
      </c>
      <c r="AE897" t="s">
        <v>361</v>
      </c>
      <c r="AF897" s="2" t="str">
        <f t="shared" si="365"/>
        <v>None</v>
      </c>
      <c r="AG897" s="2" t="str">
        <f t="shared" si="366"/>
        <v>No Party</v>
      </c>
      <c r="AH897" t="s">
        <v>346</v>
      </c>
      <c r="BG897">
        <v>100</v>
      </c>
      <c r="BH897">
        <v>100</v>
      </c>
      <c r="BI897">
        <v>100</v>
      </c>
      <c r="BJ897">
        <v>82</v>
      </c>
      <c r="BK897" t="s">
        <v>4979</v>
      </c>
      <c r="BL897">
        <v>100</v>
      </c>
      <c r="KK897" s="5">
        <f t="shared" ca="1" si="367"/>
        <v>100</v>
      </c>
      <c r="KL897" s="5">
        <f t="shared" ca="1" si="368"/>
        <v>100</v>
      </c>
      <c r="KM897" s="5">
        <f t="shared" ca="1" si="369"/>
        <v>100</v>
      </c>
      <c r="KN897" s="5">
        <f t="shared" ca="1" si="370"/>
        <v>82</v>
      </c>
      <c r="KO897" s="5">
        <f t="shared" ca="1" si="371"/>
        <v>100</v>
      </c>
      <c r="KP897" s="4" t="str">
        <f t="shared" si="372"/>
        <v>male_211_image</v>
      </c>
      <c r="KQ897">
        <v>8.9879999999999995</v>
      </c>
      <c r="KR897">
        <v>12.192</v>
      </c>
      <c r="KS897">
        <v>16.809000000000001</v>
      </c>
      <c r="KT897">
        <v>5</v>
      </c>
      <c r="KU897">
        <v>4</v>
      </c>
      <c r="KV897">
        <v>3</v>
      </c>
      <c r="KW897">
        <v>2</v>
      </c>
      <c r="KX897" t="s">
        <v>397</v>
      </c>
      <c r="KY897">
        <v>2</v>
      </c>
      <c r="KZ897" t="s">
        <v>4737</v>
      </c>
      <c r="LA897" t="s">
        <v>4736</v>
      </c>
      <c r="LB897" t="s">
        <v>359</v>
      </c>
      <c r="LC897" t="s">
        <v>616</v>
      </c>
      <c r="LD897" t="s">
        <v>5824</v>
      </c>
      <c r="LE897">
        <v>56</v>
      </c>
      <c r="LG897">
        <v>0</v>
      </c>
      <c r="LH897">
        <v>6</v>
      </c>
      <c r="LI897">
        <v>4</v>
      </c>
      <c r="LM897">
        <v>13.097</v>
      </c>
      <c r="LN897">
        <v>13.676</v>
      </c>
      <c r="LO897">
        <v>14.932</v>
      </c>
      <c r="LP897">
        <v>2</v>
      </c>
      <c r="LQ897">
        <v>40</v>
      </c>
      <c r="LX897">
        <v>1</v>
      </c>
      <c r="LY897">
        <v>30</v>
      </c>
      <c r="LZ897">
        <v>4</v>
      </c>
      <c r="MA897">
        <v>21.798999999999999</v>
      </c>
      <c r="MB897">
        <v>21.798999999999999</v>
      </c>
      <c r="MC897">
        <v>24.035</v>
      </c>
      <c r="MD897">
        <v>1</v>
      </c>
      <c r="MF897" t="s">
        <v>363</v>
      </c>
      <c r="MG897" t="s">
        <v>2397</v>
      </c>
      <c r="MH897" t="s">
        <v>2398</v>
      </c>
      <c r="MI897">
        <v>1</v>
      </c>
      <c r="MJ897" t="s">
        <v>351</v>
      </c>
      <c r="MK897" t="s">
        <v>429</v>
      </c>
      <c r="MM897" t="s">
        <v>353</v>
      </c>
    </row>
    <row r="898" spans="1:351" x14ac:dyDescent="0.25">
      <c r="A898" t="s">
        <v>4735</v>
      </c>
      <c r="B898">
        <v>1971</v>
      </c>
      <c r="C898">
        <v>33</v>
      </c>
      <c r="D898" t="s">
        <v>347</v>
      </c>
      <c r="E898" t="s">
        <v>339</v>
      </c>
      <c r="F898" t="s">
        <v>355</v>
      </c>
      <c r="G898" t="s">
        <v>356</v>
      </c>
      <c r="H898" t="s">
        <v>404</v>
      </c>
      <c r="I898" t="s">
        <v>342</v>
      </c>
      <c r="J898" t="s">
        <v>342</v>
      </c>
      <c r="K898" t="s">
        <v>404</v>
      </c>
      <c r="L898" t="s">
        <v>1262</v>
      </c>
      <c r="M898" t="s">
        <v>389</v>
      </c>
      <c r="R898">
        <v>74</v>
      </c>
      <c r="S898" s="2">
        <f t="shared" si="360"/>
        <v>71</v>
      </c>
      <c r="T898" s="2">
        <f t="shared" si="361"/>
        <v>69</v>
      </c>
      <c r="U898" s="2">
        <f t="shared" si="362"/>
        <v>68</v>
      </c>
      <c r="V898" s="2">
        <f t="shared" si="363"/>
        <v>66</v>
      </c>
      <c r="W898" s="2">
        <f t="shared" si="364"/>
        <v>55</v>
      </c>
      <c r="AD898" t="s">
        <v>378</v>
      </c>
      <c r="AE898" t="s">
        <v>345</v>
      </c>
      <c r="AF898" s="2" t="str">
        <f t="shared" si="365"/>
        <v>None</v>
      </c>
      <c r="AG898" s="2" t="str">
        <f t="shared" si="366"/>
        <v>No Party</v>
      </c>
      <c r="HM898">
        <v>62</v>
      </c>
      <c r="HN898">
        <v>72</v>
      </c>
      <c r="HO898">
        <v>67</v>
      </c>
      <c r="HP898">
        <v>64</v>
      </c>
      <c r="HQ898" t="s">
        <v>4943</v>
      </c>
      <c r="HR898">
        <v>57</v>
      </c>
      <c r="KK898" s="5">
        <f t="shared" ca="1" si="367"/>
        <v>62</v>
      </c>
      <c r="KL898" s="5">
        <f t="shared" ca="1" si="368"/>
        <v>72</v>
      </c>
      <c r="KM898" s="5">
        <f t="shared" ca="1" si="369"/>
        <v>67</v>
      </c>
      <c r="KN898" s="5">
        <f t="shared" ca="1" si="370"/>
        <v>64</v>
      </c>
      <c r="KO898" s="5">
        <f t="shared" ca="1" si="371"/>
        <v>57</v>
      </c>
      <c r="KP898" s="4" t="str">
        <f t="shared" si="372"/>
        <v>female_123_right</v>
      </c>
      <c r="KQ898">
        <v>6.0449999999999999</v>
      </c>
      <c r="KR898">
        <v>7.9909999999999997</v>
      </c>
      <c r="KS898">
        <v>425.471</v>
      </c>
      <c r="KT898">
        <v>5</v>
      </c>
      <c r="KU898">
        <v>4</v>
      </c>
      <c r="KV898" t="s">
        <v>444</v>
      </c>
      <c r="KW898">
        <v>4</v>
      </c>
      <c r="KX898">
        <v>4</v>
      </c>
      <c r="KY898" t="s">
        <v>444</v>
      </c>
      <c r="KZ898" t="s">
        <v>347</v>
      </c>
      <c r="LA898" t="s">
        <v>4738</v>
      </c>
      <c r="LB898" t="s">
        <v>389</v>
      </c>
      <c r="LD898" t="s">
        <v>5825</v>
      </c>
      <c r="LE898">
        <v>51</v>
      </c>
      <c r="LJ898">
        <v>5</v>
      </c>
      <c r="LK898">
        <v>5</v>
      </c>
      <c r="LL898">
        <v>5</v>
      </c>
      <c r="LM898">
        <v>1.022</v>
      </c>
      <c r="LN898">
        <v>1.4870000000000001</v>
      </c>
      <c r="LO898">
        <v>4.5869999999999997</v>
      </c>
      <c r="LP898">
        <v>2</v>
      </c>
      <c r="LQ898">
        <v>50</v>
      </c>
      <c r="LR898">
        <v>71</v>
      </c>
      <c r="LS898">
        <v>69</v>
      </c>
      <c r="LT898">
        <v>68</v>
      </c>
      <c r="LU898">
        <v>66</v>
      </c>
      <c r="LV898">
        <v>55</v>
      </c>
      <c r="LW898" t="s">
        <v>847</v>
      </c>
      <c r="LX898">
        <v>3</v>
      </c>
      <c r="LY898">
        <v>56</v>
      </c>
      <c r="LZ898">
        <v>5</v>
      </c>
      <c r="MA898">
        <v>2.206</v>
      </c>
      <c r="MB898">
        <v>2.206</v>
      </c>
      <c r="MC898">
        <v>3.4710000000000001</v>
      </c>
      <c r="MD898">
        <v>1</v>
      </c>
      <c r="MF898" t="s">
        <v>349</v>
      </c>
      <c r="MG898" t="s">
        <v>495</v>
      </c>
      <c r="MH898" t="s">
        <v>2399</v>
      </c>
      <c r="MI898">
        <v>1</v>
      </c>
      <c r="MJ898" t="s">
        <v>366</v>
      </c>
      <c r="ML898" t="s">
        <v>416</v>
      </c>
      <c r="MM898" t="s">
        <v>368</v>
      </c>
    </row>
    <row r="899" spans="1:351" x14ac:dyDescent="0.25">
      <c r="A899" t="s">
        <v>4735</v>
      </c>
      <c r="B899">
        <v>409</v>
      </c>
      <c r="C899">
        <v>44</v>
      </c>
      <c r="D899" t="s">
        <v>4737</v>
      </c>
      <c r="E899" t="s">
        <v>4898</v>
      </c>
      <c r="F899" t="s">
        <v>374</v>
      </c>
      <c r="G899" t="s">
        <v>4739</v>
      </c>
      <c r="H899" t="s">
        <v>341</v>
      </c>
      <c r="I899" t="s">
        <v>355</v>
      </c>
      <c r="J899" t="s">
        <v>355</v>
      </c>
      <c r="K899" t="s">
        <v>404</v>
      </c>
      <c r="L899" t="s">
        <v>2400</v>
      </c>
      <c r="M899" t="s">
        <v>377</v>
      </c>
      <c r="O899" t="s">
        <v>4889</v>
      </c>
      <c r="Q899">
        <v>100</v>
      </c>
      <c r="R899">
        <v>0</v>
      </c>
      <c r="S899" s="2">
        <f t="shared" si="360"/>
        <v>100</v>
      </c>
      <c r="T899" s="2">
        <f t="shared" si="361"/>
        <v>100</v>
      </c>
      <c r="U899" s="2">
        <f t="shared" si="362"/>
        <v>100</v>
      </c>
      <c r="V899" s="2">
        <f t="shared" si="363"/>
        <v>100</v>
      </c>
      <c r="W899" s="2">
        <f t="shared" si="364"/>
        <v>100</v>
      </c>
      <c r="X899">
        <v>100</v>
      </c>
      <c r="Y899">
        <v>100</v>
      </c>
      <c r="Z899">
        <v>100</v>
      </c>
      <c r="AA899">
        <v>100</v>
      </c>
      <c r="AB899">
        <v>100</v>
      </c>
      <c r="AD899" t="s">
        <v>348</v>
      </c>
      <c r="AE899" t="s">
        <v>361</v>
      </c>
      <c r="AF899" s="2" t="str">
        <f t="shared" si="365"/>
        <v>AfD</v>
      </c>
      <c r="AG899" s="2" t="str">
        <f t="shared" si="366"/>
        <v>Other Party</v>
      </c>
      <c r="AH899" t="s">
        <v>379</v>
      </c>
      <c r="BA899">
        <v>51</v>
      </c>
      <c r="BB899">
        <v>0</v>
      </c>
      <c r="BC899">
        <v>51</v>
      </c>
      <c r="BD899">
        <v>0</v>
      </c>
      <c r="BE899" t="s">
        <v>4915</v>
      </c>
      <c r="BF899">
        <v>21</v>
      </c>
      <c r="KK899" s="5">
        <f t="shared" ca="1" si="367"/>
        <v>51</v>
      </c>
      <c r="KL899" s="5">
        <f>BB899</f>
        <v>0</v>
      </c>
      <c r="KM899" s="5">
        <f t="shared" ref="KM899" si="373">BC899</f>
        <v>51</v>
      </c>
      <c r="KN899" s="5">
        <f t="shared" ref="KN899" si="374">BD899</f>
        <v>0</v>
      </c>
      <c r="KO899" s="5">
        <f>BF899</f>
        <v>21</v>
      </c>
      <c r="KP899" s="4" t="str">
        <f t="shared" si="372"/>
        <v>male_211</v>
      </c>
      <c r="KQ899">
        <v>5.2229999999999999</v>
      </c>
      <c r="KR899">
        <v>18.498000000000001</v>
      </c>
      <c r="KS899">
        <v>19.475000000000001</v>
      </c>
      <c r="KT899">
        <v>7</v>
      </c>
      <c r="KU899" t="s">
        <v>397</v>
      </c>
      <c r="KV899" t="s">
        <v>397</v>
      </c>
      <c r="KW899">
        <v>3</v>
      </c>
      <c r="KX899" t="s">
        <v>397</v>
      </c>
      <c r="KY899" t="s">
        <v>397</v>
      </c>
      <c r="KZ899" t="s">
        <v>4737</v>
      </c>
      <c r="LA899" t="s">
        <v>4738</v>
      </c>
      <c r="LB899" t="s">
        <v>389</v>
      </c>
      <c r="LD899" t="s">
        <v>5826</v>
      </c>
      <c r="LE899">
        <v>50</v>
      </c>
      <c r="LJ899">
        <v>2</v>
      </c>
      <c r="LK899">
        <v>8</v>
      </c>
      <c r="LL899">
        <v>0</v>
      </c>
      <c r="LM899">
        <v>18.542999999999999</v>
      </c>
      <c r="LN899">
        <v>18.542999999999999</v>
      </c>
      <c r="LO899">
        <v>19.484999999999999</v>
      </c>
      <c r="LP899">
        <v>1</v>
      </c>
      <c r="LQ899">
        <v>71</v>
      </c>
      <c r="LX899">
        <v>3</v>
      </c>
      <c r="LY899">
        <v>55</v>
      </c>
      <c r="LZ899">
        <v>8</v>
      </c>
      <c r="MA899">
        <v>8.1910000000000007</v>
      </c>
      <c r="MB899">
        <v>8.1910000000000007</v>
      </c>
      <c r="MC899">
        <v>9.4390000000000001</v>
      </c>
      <c r="MD899">
        <v>1</v>
      </c>
      <c r="MF899" t="s">
        <v>349</v>
      </c>
      <c r="MG899" t="s">
        <v>716</v>
      </c>
      <c r="MH899" t="s">
        <v>2401</v>
      </c>
      <c r="MI899">
        <v>1</v>
      </c>
      <c r="MJ899" t="s">
        <v>351</v>
      </c>
      <c r="MK899" t="s">
        <v>464</v>
      </c>
      <c r="MM899" t="s">
        <v>368</v>
      </c>
    </row>
    <row r="900" spans="1:351" x14ac:dyDescent="0.25">
      <c r="A900" t="s">
        <v>4735</v>
      </c>
      <c r="B900">
        <v>939</v>
      </c>
      <c r="C900">
        <v>52</v>
      </c>
      <c r="D900" t="s">
        <v>347</v>
      </c>
      <c r="E900" t="s">
        <v>395</v>
      </c>
      <c r="F900" t="s">
        <v>355</v>
      </c>
      <c r="G900" t="s">
        <v>340</v>
      </c>
      <c r="H900" t="s">
        <v>404</v>
      </c>
      <c r="I900" t="s">
        <v>355</v>
      </c>
      <c r="J900" t="s">
        <v>355</v>
      </c>
      <c r="K900" t="s">
        <v>386</v>
      </c>
      <c r="L900" t="s">
        <v>2402</v>
      </c>
      <c r="M900" t="s">
        <v>389</v>
      </c>
      <c r="R900">
        <v>51</v>
      </c>
      <c r="S900" s="2">
        <f t="shared" si="360"/>
        <v>70</v>
      </c>
      <c r="T900" s="2">
        <f t="shared" si="361"/>
        <v>70</v>
      </c>
      <c r="U900" s="2">
        <f t="shared" si="362"/>
        <v>77</v>
      </c>
      <c r="V900" s="2">
        <f t="shared" si="363"/>
        <v>71</v>
      </c>
      <c r="W900" s="2">
        <f t="shared" si="364"/>
        <v>0</v>
      </c>
      <c r="AD900" t="s">
        <v>390</v>
      </c>
      <c r="AE900" t="s">
        <v>361</v>
      </c>
      <c r="AF900" s="2" t="str">
        <f t="shared" si="365"/>
        <v>None</v>
      </c>
      <c r="AG900" s="2" t="str">
        <f t="shared" si="366"/>
        <v>No Party</v>
      </c>
      <c r="DU900">
        <v>91</v>
      </c>
      <c r="DV900">
        <v>60</v>
      </c>
      <c r="DW900">
        <v>92</v>
      </c>
      <c r="DX900">
        <v>84</v>
      </c>
      <c r="DY900" t="s">
        <v>4925</v>
      </c>
      <c r="DZ900">
        <v>69</v>
      </c>
      <c r="KK900" s="5">
        <f t="shared" ca="1" si="367"/>
        <v>91</v>
      </c>
      <c r="KL900" s="5">
        <f t="shared" ca="1" si="368"/>
        <v>60</v>
      </c>
      <c r="KM900" s="5">
        <f t="shared" ca="1" si="369"/>
        <v>92</v>
      </c>
      <c r="KN900" s="5">
        <f t="shared" ca="1" si="370"/>
        <v>84</v>
      </c>
      <c r="KO900" s="5">
        <f t="shared" ca="1" si="371"/>
        <v>69</v>
      </c>
      <c r="KP900" s="4" t="str">
        <f t="shared" si="372"/>
        <v>male_322_left</v>
      </c>
      <c r="KQ900">
        <v>9.9960000000000004</v>
      </c>
      <c r="KR900">
        <v>22.795999999999999</v>
      </c>
      <c r="KS900">
        <v>24.241</v>
      </c>
      <c r="KT900">
        <v>5</v>
      </c>
      <c r="KU900">
        <v>4</v>
      </c>
      <c r="KV900" t="s">
        <v>444</v>
      </c>
      <c r="KW900">
        <v>4</v>
      </c>
      <c r="KX900">
        <v>4</v>
      </c>
      <c r="KY900">
        <v>3</v>
      </c>
      <c r="KZ900" t="s">
        <v>4737</v>
      </c>
      <c r="LA900" t="s">
        <v>4738</v>
      </c>
      <c r="LB900" t="s">
        <v>389</v>
      </c>
      <c r="LD900" t="s">
        <v>5827</v>
      </c>
      <c r="LE900">
        <v>51</v>
      </c>
      <c r="LJ900">
        <v>5</v>
      </c>
      <c r="LK900">
        <v>9</v>
      </c>
      <c r="LL900">
        <v>0</v>
      </c>
      <c r="LM900">
        <v>18.847000000000001</v>
      </c>
      <c r="LN900">
        <v>23.401</v>
      </c>
      <c r="LO900">
        <v>24.484999999999999</v>
      </c>
      <c r="LP900">
        <v>3</v>
      </c>
      <c r="LQ900">
        <v>51</v>
      </c>
      <c r="LR900">
        <v>70</v>
      </c>
      <c r="LS900">
        <v>70</v>
      </c>
      <c r="LT900">
        <v>77</v>
      </c>
      <c r="LU900">
        <v>71</v>
      </c>
      <c r="LV900">
        <v>0</v>
      </c>
      <c r="LW900" t="s">
        <v>1202</v>
      </c>
      <c r="LX900">
        <v>3</v>
      </c>
      <c r="LY900">
        <v>38</v>
      </c>
      <c r="LZ900">
        <v>8</v>
      </c>
      <c r="MA900">
        <v>7.0209999999999999</v>
      </c>
      <c r="MB900">
        <v>7.0209999999999999</v>
      </c>
      <c r="MC900">
        <v>9.0220000000000002</v>
      </c>
      <c r="MD900">
        <v>1</v>
      </c>
      <c r="MF900" t="s">
        <v>363</v>
      </c>
      <c r="MG900" t="s">
        <v>534</v>
      </c>
      <c r="MH900" t="s">
        <v>2403</v>
      </c>
      <c r="MI900">
        <v>1</v>
      </c>
      <c r="MJ900" t="s">
        <v>366</v>
      </c>
      <c r="MK900" t="s">
        <v>612</v>
      </c>
      <c r="MM900" t="s">
        <v>368</v>
      </c>
    </row>
    <row r="901" spans="1:351" x14ac:dyDescent="0.25">
      <c r="A901" t="s">
        <v>4735</v>
      </c>
      <c r="B901">
        <v>226</v>
      </c>
      <c r="C901">
        <v>42</v>
      </c>
      <c r="D901" t="s">
        <v>4737</v>
      </c>
      <c r="E901" t="s">
        <v>595</v>
      </c>
      <c r="F901" t="s">
        <v>355</v>
      </c>
      <c r="G901" t="s">
        <v>385</v>
      </c>
      <c r="H901" t="s">
        <v>357</v>
      </c>
      <c r="I901" t="s">
        <v>355</v>
      </c>
      <c r="J901" t="s">
        <v>355</v>
      </c>
      <c r="K901" t="s">
        <v>386</v>
      </c>
      <c r="L901" t="s">
        <v>5828</v>
      </c>
      <c r="M901" t="s">
        <v>378</v>
      </c>
      <c r="O901" t="s">
        <v>4889</v>
      </c>
      <c r="Q901">
        <v>43</v>
      </c>
      <c r="R901">
        <v>25</v>
      </c>
      <c r="S901" s="2">
        <f t="shared" si="360"/>
        <v>51</v>
      </c>
      <c r="T901" s="2">
        <f t="shared" si="361"/>
        <v>70</v>
      </c>
      <c r="U901" s="2">
        <f t="shared" si="362"/>
        <v>67</v>
      </c>
      <c r="V901" s="2">
        <f t="shared" si="363"/>
        <v>72</v>
      </c>
      <c r="W901" s="2">
        <f t="shared" si="364"/>
        <v>46</v>
      </c>
      <c r="X901">
        <v>51</v>
      </c>
      <c r="Y901">
        <v>70</v>
      </c>
      <c r="Z901">
        <v>67</v>
      </c>
      <c r="AA901">
        <v>72</v>
      </c>
      <c r="AB901">
        <v>46</v>
      </c>
      <c r="AD901" t="s">
        <v>344</v>
      </c>
      <c r="AE901" t="s">
        <v>345</v>
      </c>
      <c r="AF901" s="2" t="str">
        <f t="shared" si="365"/>
        <v>None</v>
      </c>
      <c r="AG901" s="2" t="str">
        <f t="shared" si="366"/>
        <v>No Party</v>
      </c>
      <c r="AH901" t="s">
        <v>346</v>
      </c>
      <c r="FK901">
        <v>44</v>
      </c>
      <c r="FL901">
        <v>34</v>
      </c>
      <c r="FM901">
        <v>47</v>
      </c>
      <c r="FN901">
        <v>81</v>
      </c>
      <c r="FO901" t="s">
        <v>4947</v>
      </c>
      <c r="FP901">
        <v>53</v>
      </c>
      <c r="KK901" s="5">
        <f t="shared" ca="1" si="367"/>
        <v>44</v>
      </c>
      <c r="KL901" s="5">
        <f t="shared" ca="1" si="368"/>
        <v>34</v>
      </c>
      <c r="KM901" s="5">
        <f t="shared" ca="1" si="369"/>
        <v>47</v>
      </c>
      <c r="KN901" s="5">
        <f t="shared" ca="1" si="370"/>
        <v>81</v>
      </c>
      <c r="KO901" s="5">
        <f t="shared" ca="1" si="371"/>
        <v>53</v>
      </c>
      <c r="KP901" s="4" t="str">
        <f t="shared" si="372"/>
        <v>female_111_image</v>
      </c>
      <c r="KQ901">
        <v>2.96</v>
      </c>
      <c r="KR901">
        <v>16.001000000000001</v>
      </c>
      <c r="KS901">
        <v>16.873000000000001</v>
      </c>
      <c r="KT901">
        <v>8</v>
      </c>
      <c r="KU901">
        <v>3</v>
      </c>
      <c r="KV901">
        <v>2</v>
      </c>
      <c r="KW901">
        <v>4</v>
      </c>
      <c r="KX901">
        <v>3</v>
      </c>
      <c r="KY901">
        <v>2</v>
      </c>
      <c r="KZ901" t="s">
        <v>347</v>
      </c>
      <c r="LA901" t="s">
        <v>4736</v>
      </c>
      <c r="LB901" t="s">
        <v>4906</v>
      </c>
      <c r="LD901" t="s">
        <v>5829</v>
      </c>
      <c r="LE901">
        <v>32</v>
      </c>
      <c r="LG901">
        <v>1</v>
      </c>
      <c r="LH901">
        <v>6</v>
      </c>
      <c r="LI901">
        <v>3</v>
      </c>
      <c r="LM901">
        <v>4.7789999999999999</v>
      </c>
      <c r="LN901">
        <v>6.95</v>
      </c>
      <c r="LO901">
        <v>7.6449999999999996</v>
      </c>
      <c r="LP901">
        <v>3</v>
      </c>
      <c r="LQ901">
        <v>38</v>
      </c>
      <c r="LX901">
        <v>1</v>
      </c>
      <c r="LY901">
        <v>35</v>
      </c>
      <c r="LZ901">
        <v>7</v>
      </c>
      <c r="MA901">
        <v>4.3179999999999996</v>
      </c>
      <c r="MB901">
        <v>8.4990000000000006</v>
      </c>
      <c r="MC901">
        <v>9.2289999999999992</v>
      </c>
      <c r="MD901">
        <v>5</v>
      </c>
      <c r="MF901" t="s">
        <v>349</v>
      </c>
      <c r="MG901" t="s">
        <v>2404</v>
      </c>
      <c r="MH901" t="s">
        <v>2405</v>
      </c>
      <c r="MI901">
        <v>1</v>
      </c>
      <c r="MJ901" t="s">
        <v>351</v>
      </c>
      <c r="ML901" t="s">
        <v>491</v>
      </c>
      <c r="MM901" t="s">
        <v>353</v>
      </c>
    </row>
    <row r="902" spans="1:351" x14ac:dyDescent="0.25">
      <c r="A902" t="s">
        <v>4735</v>
      </c>
      <c r="B902">
        <v>711</v>
      </c>
      <c r="C902">
        <v>62</v>
      </c>
      <c r="D902" t="s">
        <v>347</v>
      </c>
      <c r="E902" t="s">
        <v>605</v>
      </c>
      <c r="F902" t="s">
        <v>355</v>
      </c>
      <c r="G902" t="s">
        <v>356</v>
      </c>
      <c r="H902" t="s">
        <v>357</v>
      </c>
      <c r="I902" t="s">
        <v>355</v>
      </c>
      <c r="J902" t="s">
        <v>355</v>
      </c>
      <c r="K902" t="s">
        <v>371</v>
      </c>
      <c r="L902" t="s">
        <v>747</v>
      </c>
      <c r="M902" t="s">
        <v>344</v>
      </c>
      <c r="O902" t="s">
        <v>4889</v>
      </c>
      <c r="R902">
        <v>52</v>
      </c>
      <c r="S902" s="2">
        <f t="shared" si="360"/>
        <v>57</v>
      </c>
      <c r="T902" s="2">
        <f t="shared" si="361"/>
        <v>50</v>
      </c>
      <c r="U902" s="2">
        <f t="shared" si="362"/>
        <v>92</v>
      </c>
      <c r="V902" s="2">
        <f t="shared" si="363"/>
        <v>89</v>
      </c>
      <c r="W902" s="2">
        <f t="shared" si="364"/>
        <v>57</v>
      </c>
      <c r="AD902" t="s">
        <v>378</v>
      </c>
      <c r="AE902" t="s">
        <v>345</v>
      </c>
      <c r="AF902" s="2" t="str">
        <f t="shared" si="365"/>
        <v>None</v>
      </c>
      <c r="AG902" s="2" t="str">
        <f t="shared" si="366"/>
        <v>No Party</v>
      </c>
      <c r="AH902" t="s">
        <v>346</v>
      </c>
      <c r="GC902">
        <v>53</v>
      </c>
      <c r="GD902">
        <v>51</v>
      </c>
      <c r="GE902">
        <v>49</v>
      </c>
      <c r="GF902">
        <v>50</v>
      </c>
      <c r="GG902" t="s">
        <v>5023</v>
      </c>
      <c r="GH902">
        <v>51</v>
      </c>
      <c r="KK902" s="5">
        <f t="shared" ca="1" si="367"/>
        <v>53</v>
      </c>
      <c r="KL902" s="5">
        <f t="shared" ca="1" si="368"/>
        <v>51</v>
      </c>
      <c r="KM902" s="5">
        <f t="shared" ca="1" si="369"/>
        <v>49</v>
      </c>
      <c r="KN902" s="5">
        <f t="shared" ca="1" si="370"/>
        <v>50</v>
      </c>
      <c r="KO902" s="5">
        <f t="shared" ca="1" si="371"/>
        <v>51</v>
      </c>
      <c r="KP902" s="4" t="str">
        <f t="shared" si="372"/>
        <v>female_311_left</v>
      </c>
      <c r="KQ902">
        <v>9.6240000000000006</v>
      </c>
      <c r="KR902">
        <v>24.440999999999999</v>
      </c>
      <c r="KS902">
        <v>25.814</v>
      </c>
      <c r="KT902">
        <v>6</v>
      </c>
      <c r="KU902">
        <v>3</v>
      </c>
      <c r="KV902">
        <v>3</v>
      </c>
      <c r="KW902">
        <v>3</v>
      </c>
      <c r="KX902">
        <v>3</v>
      </c>
      <c r="KY902">
        <v>2</v>
      </c>
      <c r="KZ902" t="s">
        <v>347</v>
      </c>
      <c r="LA902" t="s">
        <v>4736</v>
      </c>
      <c r="LB902" t="s">
        <v>4906</v>
      </c>
      <c r="LD902" t="s">
        <v>5830</v>
      </c>
      <c r="LE902">
        <v>51</v>
      </c>
      <c r="LG902">
        <v>5</v>
      </c>
      <c r="LH902">
        <v>5</v>
      </c>
      <c r="LI902">
        <v>6</v>
      </c>
      <c r="LM902">
        <v>9.74</v>
      </c>
      <c r="LN902">
        <v>9.74</v>
      </c>
      <c r="LO902">
        <v>11.022</v>
      </c>
      <c r="LP902">
        <v>1</v>
      </c>
      <c r="LQ902">
        <v>37</v>
      </c>
      <c r="LR902">
        <v>57</v>
      </c>
      <c r="LS902">
        <v>50</v>
      </c>
      <c r="LT902">
        <v>92</v>
      </c>
      <c r="LU902">
        <v>89</v>
      </c>
      <c r="LV902">
        <v>57</v>
      </c>
      <c r="LW902" t="s">
        <v>841</v>
      </c>
      <c r="LX902">
        <v>2</v>
      </c>
      <c r="LY902">
        <v>29</v>
      </c>
      <c r="LZ902">
        <v>8</v>
      </c>
      <c r="MA902">
        <v>12.196</v>
      </c>
      <c r="MB902">
        <v>13.917</v>
      </c>
      <c r="MC902">
        <v>16.361999999999998</v>
      </c>
      <c r="MD902">
        <v>2</v>
      </c>
      <c r="MF902" t="s">
        <v>349</v>
      </c>
      <c r="MG902" t="s">
        <v>709</v>
      </c>
      <c r="MH902" t="s">
        <v>2406</v>
      </c>
      <c r="MI902">
        <v>1</v>
      </c>
      <c r="MJ902" t="s">
        <v>366</v>
      </c>
      <c r="ML902" t="s">
        <v>434</v>
      </c>
      <c r="MM902" t="s">
        <v>353</v>
      </c>
    </row>
    <row r="903" spans="1:351" x14ac:dyDescent="0.25">
      <c r="A903" t="s">
        <v>4735</v>
      </c>
      <c r="B903">
        <v>1096</v>
      </c>
      <c r="C903">
        <v>50</v>
      </c>
      <c r="D903" t="s">
        <v>4737</v>
      </c>
      <c r="E903" t="s">
        <v>465</v>
      </c>
      <c r="F903" t="s">
        <v>355</v>
      </c>
      <c r="G903" t="s">
        <v>473</v>
      </c>
      <c r="H903" t="s">
        <v>357</v>
      </c>
      <c r="I903" t="s">
        <v>342</v>
      </c>
      <c r="J903" t="s">
        <v>355</v>
      </c>
      <c r="K903" t="s">
        <v>371</v>
      </c>
      <c r="L903" t="s">
        <v>2407</v>
      </c>
      <c r="M903" t="s">
        <v>378</v>
      </c>
      <c r="O903" t="s">
        <v>377</v>
      </c>
      <c r="Q903">
        <v>43</v>
      </c>
      <c r="R903">
        <v>19</v>
      </c>
      <c r="S903" s="2">
        <f t="shared" si="360"/>
        <v>100</v>
      </c>
      <c r="T903" s="2">
        <f t="shared" si="361"/>
        <v>100</v>
      </c>
      <c r="U903" s="2">
        <f t="shared" si="362"/>
        <v>93</v>
      </c>
      <c r="V903" s="2">
        <f t="shared" si="363"/>
        <v>92</v>
      </c>
      <c r="W903" s="2">
        <f t="shared" si="364"/>
        <v>59</v>
      </c>
      <c r="AD903" t="s">
        <v>388</v>
      </c>
      <c r="AE903" t="s">
        <v>361</v>
      </c>
      <c r="AF903" s="2" t="str">
        <f t="shared" si="365"/>
        <v>SPD</v>
      </c>
      <c r="AG903" s="2" t="str">
        <f t="shared" si="366"/>
        <v>Own Party</v>
      </c>
      <c r="AH903" t="s">
        <v>391</v>
      </c>
      <c r="DI903">
        <v>22</v>
      </c>
      <c r="DJ903">
        <v>19</v>
      </c>
      <c r="DK903">
        <v>16</v>
      </c>
      <c r="DL903">
        <v>51</v>
      </c>
      <c r="DM903" t="s">
        <v>4967</v>
      </c>
      <c r="DN903">
        <v>21</v>
      </c>
      <c r="KK903" s="5">
        <f t="shared" ca="1" si="367"/>
        <v>22</v>
      </c>
      <c r="KL903" s="5">
        <f t="shared" ca="1" si="368"/>
        <v>19</v>
      </c>
      <c r="KM903" s="5">
        <f t="shared" ca="1" si="369"/>
        <v>16</v>
      </c>
      <c r="KN903" s="5">
        <f t="shared" ca="1" si="370"/>
        <v>51</v>
      </c>
      <c r="KO903" s="5">
        <f t="shared" ca="1" si="371"/>
        <v>21</v>
      </c>
      <c r="KP903" s="4" t="str">
        <f t="shared" si="372"/>
        <v>male_133_right</v>
      </c>
      <c r="KQ903">
        <v>13.441000000000001</v>
      </c>
      <c r="KR903">
        <v>28.815999999999999</v>
      </c>
      <c r="KS903">
        <v>30.391999999999999</v>
      </c>
      <c r="KT903">
        <v>5</v>
      </c>
      <c r="KU903" t="s">
        <v>397</v>
      </c>
      <c r="KV903" t="s">
        <v>397</v>
      </c>
      <c r="KW903">
        <v>3</v>
      </c>
      <c r="KX903">
        <v>3</v>
      </c>
      <c r="KY903">
        <v>4</v>
      </c>
      <c r="KZ903" t="s">
        <v>4737</v>
      </c>
      <c r="LA903" t="s">
        <v>4738</v>
      </c>
      <c r="LB903" t="s">
        <v>378</v>
      </c>
      <c r="LD903" t="s">
        <v>5831</v>
      </c>
      <c r="LE903">
        <v>45</v>
      </c>
      <c r="LJ903">
        <v>4</v>
      </c>
      <c r="LK903">
        <v>9</v>
      </c>
      <c r="LL903">
        <v>0</v>
      </c>
      <c r="LM903">
        <v>8.0619999999999994</v>
      </c>
      <c r="LN903">
        <v>9.8800000000000008</v>
      </c>
      <c r="LO903">
        <v>11.092000000000001</v>
      </c>
      <c r="LP903">
        <v>2</v>
      </c>
      <c r="LQ903">
        <v>27</v>
      </c>
      <c r="LR903">
        <v>100</v>
      </c>
      <c r="LS903">
        <v>100</v>
      </c>
      <c r="LT903">
        <v>93</v>
      </c>
      <c r="LU903">
        <v>92</v>
      </c>
      <c r="LV903">
        <v>59</v>
      </c>
      <c r="LW903" t="s">
        <v>1018</v>
      </c>
      <c r="LX903">
        <v>3</v>
      </c>
      <c r="LY903">
        <v>44</v>
      </c>
      <c r="LZ903">
        <v>6</v>
      </c>
      <c r="MA903">
        <v>14.058999999999999</v>
      </c>
      <c r="MB903">
        <v>14.058999999999999</v>
      </c>
      <c r="MC903">
        <v>16.536999999999999</v>
      </c>
      <c r="MD903">
        <v>1</v>
      </c>
      <c r="MF903" t="s">
        <v>349</v>
      </c>
      <c r="MG903" t="s">
        <v>709</v>
      </c>
      <c r="MH903" t="s">
        <v>2408</v>
      </c>
      <c r="MI903">
        <v>1</v>
      </c>
      <c r="MJ903" t="s">
        <v>366</v>
      </c>
      <c r="MK903" t="s">
        <v>530</v>
      </c>
      <c r="MM903" t="s">
        <v>368</v>
      </c>
    </row>
    <row r="904" spans="1:351" x14ac:dyDescent="0.25">
      <c r="A904" t="s">
        <v>4735</v>
      </c>
      <c r="B904">
        <v>287</v>
      </c>
      <c r="C904">
        <v>40</v>
      </c>
      <c r="D904" t="s">
        <v>347</v>
      </c>
      <c r="E904" t="s">
        <v>354</v>
      </c>
      <c r="F904" t="s">
        <v>355</v>
      </c>
      <c r="G904" t="s">
        <v>437</v>
      </c>
      <c r="H904" t="s">
        <v>357</v>
      </c>
      <c r="I904" t="s">
        <v>355</v>
      </c>
      <c r="J904" t="s">
        <v>355</v>
      </c>
      <c r="K904" t="s">
        <v>386</v>
      </c>
      <c r="M904" t="s">
        <v>388</v>
      </c>
      <c r="O904" t="s">
        <v>343</v>
      </c>
      <c r="Q904">
        <v>91</v>
      </c>
      <c r="R904">
        <v>62</v>
      </c>
      <c r="S904" s="2">
        <f t="shared" si="360"/>
        <v>100</v>
      </c>
      <c r="T904" s="2">
        <f t="shared" si="361"/>
        <v>59</v>
      </c>
      <c r="U904" s="2">
        <f t="shared" si="362"/>
        <v>98</v>
      </c>
      <c r="V904" s="2">
        <f t="shared" si="363"/>
        <v>96</v>
      </c>
      <c r="W904" s="2">
        <f t="shared" si="364"/>
        <v>64</v>
      </c>
      <c r="X904">
        <v>100</v>
      </c>
      <c r="Y904">
        <v>59</v>
      </c>
      <c r="Z904">
        <v>98</v>
      </c>
      <c r="AA904">
        <v>96</v>
      </c>
      <c r="AB904">
        <v>64</v>
      </c>
      <c r="AD904" t="s">
        <v>344</v>
      </c>
      <c r="AE904" t="s">
        <v>345</v>
      </c>
      <c r="AF904" s="2" t="str">
        <f t="shared" si="365"/>
        <v>FDP</v>
      </c>
      <c r="AG904" s="2" t="str">
        <f t="shared" si="366"/>
        <v>Other Party</v>
      </c>
      <c r="AH904" t="s">
        <v>379</v>
      </c>
      <c r="GI904">
        <v>45</v>
      </c>
      <c r="GJ904">
        <v>41</v>
      </c>
      <c r="GK904">
        <v>65</v>
      </c>
      <c r="GL904">
        <v>43</v>
      </c>
      <c r="GM904" t="s">
        <v>4976</v>
      </c>
      <c r="GN904">
        <v>51</v>
      </c>
      <c r="KK904" s="5">
        <f t="shared" ca="1" si="367"/>
        <v>45</v>
      </c>
      <c r="KL904" s="5">
        <f t="shared" ca="1" si="368"/>
        <v>41</v>
      </c>
      <c r="KM904" s="5">
        <f t="shared" ca="1" si="369"/>
        <v>65</v>
      </c>
      <c r="KN904" s="5">
        <f t="shared" ca="1" si="370"/>
        <v>43</v>
      </c>
      <c r="KO904" s="5">
        <f t="shared" ca="1" si="371"/>
        <v>51</v>
      </c>
      <c r="KP904" s="4" t="str">
        <f t="shared" si="372"/>
        <v>female_311_right</v>
      </c>
      <c r="KQ904">
        <v>5.1429999999999998</v>
      </c>
      <c r="KR904">
        <v>14.959</v>
      </c>
      <c r="KS904">
        <v>15.853</v>
      </c>
      <c r="KT904">
        <v>5</v>
      </c>
      <c r="KU904">
        <v>3</v>
      </c>
      <c r="KV904">
        <v>3</v>
      </c>
      <c r="KW904">
        <v>4</v>
      </c>
      <c r="KX904">
        <v>3</v>
      </c>
      <c r="KY904">
        <v>2</v>
      </c>
      <c r="KZ904" t="s">
        <v>347</v>
      </c>
      <c r="LA904" t="s">
        <v>4738</v>
      </c>
      <c r="LB904" t="s">
        <v>388</v>
      </c>
      <c r="LD904" t="s">
        <v>5832</v>
      </c>
      <c r="LE904">
        <v>29</v>
      </c>
      <c r="LJ904">
        <v>4</v>
      </c>
      <c r="LK904">
        <v>7</v>
      </c>
      <c r="LL904">
        <v>0</v>
      </c>
      <c r="LM904">
        <v>5.2309999999999999</v>
      </c>
      <c r="LN904">
        <v>5.2309999999999999</v>
      </c>
      <c r="LO904">
        <v>6.07</v>
      </c>
      <c r="LP904">
        <v>1</v>
      </c>
      <c r="LQ904">
        <v>81</v>
      </c>
      <c r="LX904">
        <v>3</v>
      </c>
      <c r="LY904">
        <v>45</v>
      </c>
      <c r="LZ904">
        <v>6</v>
      </c>
      <c r="MA904">
        <v>3.1920000000000002</v>
      </c>
      <c r="MB904">
        <v>3.1920000000000002</v>
      </c>
      <c r="MC904">
        <v>5.0590000000000002</v>
      </c>
      <c r="MD904">
        <v>1</v>
      </c>
      <c r="MF904" t="s">
        <v>363</v>
      </c>
      <c r="MG904" t="s">
        <v>2409</v>
      </c>
      <c r="MH904" t="s">
        <v>2410</v>
      </c>
      <c r="MI904">
        <v>1</v>
      </c>
      <c r="MJ904" t="s">
        <v>351</v>
      </c>
      <c r="ML904" t="s">
        <v>459</v>
      </c>
      <c r="MM904" t="s">
        <v>368</v>
      </c>
    </row>
    <row r="905" spans="1:351" x14ac:dyDescent="0.25">
      <c r="A905" t="s">
        <v>4735</v>
      </c>
      <c r="B905">
        <v>395</v>
      </c>
      <c r="C905">
        <v>62</v>
      </c>
      <c r="D905" t="s">
        <v>347</v>
      </c>
      <c r="E905" t="s">
        <v>465</v>
      </c>
      <c r="F905" t="s">
        <v>355</v>
      </c>
      <c r="G905" t="s">
        <v>370</v>
      </c>
      <c r="H905" t="s">
        <v>357</v>
      </c>
      <c r="I905" t="s">
        <v>342</v>
      </c>
      <c r="J905" t="s">
        <v>355</v>
      </c>
      <c r="K905" t="s">
        <v>404</v>
      </c>
      <c r="L905" t="s">
        <v>4782</v>
      </c>
      <c r="M905" t="s">
        <v>377</v>
      </c>
      <c r="O905" t="s">
        <v>348</v>
      </c>
      <c r="Q905">
        <v>40</v>
      </c>
      <c r="R905">
        <v>0</v>
      </c>
      <c r="S905" s="2">
        <f t="shared" si="360"/>
        <v>100</v>
      </c>
      <c r="T905" s="2">
        <f t="shared" si="361"/>
        <v>100</v>
      </c>
      <c r="U905" s="2">
        <f t="shared" si="362"/>
        <v>100</v>
      </c>
      <c r="V905" s="2">
        <f t="shared" si="363"/>
        <v>100</v>
      </c>
      <c r="W905" s="2">
        <f t="shared" si="364"/>
        <v>100</v>
      </c>
      <c r="AD905" t="s">
        <v>388</v>
      </c>
      <c r="AE905" t="s">
        <v>345</v>
      </c>
      <c r="AF905" s="2" t="str">
        <f t="shared" si="365"/>
        <v>die LINKE</v>
      </c>
      <c r="AG905" s="2" t="str">
        <f t="shared" si="366"/>
        <v>Own Party</v>
      </c>
      <c r="AH905" t="s">
        <v>391</v>
      </c>
      <c r="JA905">
        <v>27.026</v>
      </c>
      <c r="JB905">
        <v>46.417999999999999</v>
      </c>
      <c r="JC905">
        <v>47.305999999999997</v>
      </c>
      <c r="JD905">
        <v>6</v>
      </c>
      <c r="JE905">
        <v>100</v>
      </c>
      <c r="JF905">
        <v>75</v>
      </c>
      <c r="JG905">
        <v>100</v>
      </c>
      <c r="JH905">
        <v>75</v>
      </c>
      <c r="JI905" t="s">
        <v>4922</v>
      </c>
      <c r="JJ905">
        <v>76</v>
      </c>
      <c r="KK905" s="5">
        <f t="shared" ca="1" si="367"/>
        <v>100</v>
      </c>
      <c r="KL905" s="5">
        <f t="shared" ca="1" si="368"/>
        <v>75</v>
      </c>
      <c r="KM905" s="5">
        <f t="shared" ca="1" si="369"/>
        <v>100</v>
      </c>
      <c r="KN905" s="5">
        <f t="shared" ca="1" si="370"/>
        <v>75</v>
      </c>
      <c r="KO905" s="5">
        <f t="shared" ca="1" si="371"/>
        <v>76</v>
      </c>
      <c r="KP905" s="4" t="str">
        <f t="shared" si="372"/>
        <v>female_233_left</v>
      </c>
      <c r="KQ905">
        <v>3.6739999999999999</v>
      </c>
      <c r="KR905">
        <v>16.762</v>
      </c>
      <c r="KS905">
        <v>17.600000000000001</v>
      </c>
      <c r="KT905">
        <v>5</v>
      </c>
      <c r="KU905" t="s">
        <v>444</v>
      </c>
      <c r="KV905" t="s">
        <v>444</v>
      </c>
      <c r="KW905">
        <v>4</v>
      </c>
      <c r="KX905" t="s">
        <v>444</v>
      </c>
      <c r="KY905" t="s">
        <v>444</v>
      </c>
      <c r="KZ905" t="s">
        <v>347</v>
      </c>
      <c r="LA905" t="s">
        <v>4738</v>
      </c>
      <c r="LB905" t="s">
        <v>378</v>
      </c>
      <c r="LD905" t="s">
        <v>5039</v>
      </c>
      <c r="LE905">
        <v>34</v>
      </c>
      <c r="LG905">
        <v>4</v>
      </c>
      <c r="LH905">
        <v>8</v>
      </c>
      <c r="LI905">
        <v>0</v>
      </c>
      <c r="LM905">
        <v>7.8739999999999997</v>
      </c>
      <c r="LN905">
        <v>7.8739999999999997</v>
      </c>
      <c r="LO905">
        <v>9.4019999999999992</v>
      </c>
      <c r="LP905">
        <v>1</v>
      </c>
      <c r="LQ905">
        <v>9</v>
      </c>
      <c r="LR905">
        <v>100</v>
      </c>
      <c r="LS905">
        <v>100</v>
      </c>
      <c r="LT905">
        <v>100</v>
      </c>
      <c r="LU905">
        <v>100</v>
      </c>
      <c r="LV905">
        <v>100</v>
      </c>
      <c r="LW905" t="s">
        <v>548</v>
      </c>
      <c r="LX905">
        <v>1</v>
      </c>
      <c r="LY905">
        <v>30</v>
      </c>
      <c r="LZ905">
        <v>6</v>
      </c>
      <c r="MA905">
        <v>9.5619999999999994</v>
      </c>
      <c r="MB905">
        <v>9.5619999999999994</v>
      </c>
      <c r="MC905">
        <v>12.33</v>
      </c>
      <c r="MD905">
        <v>1</v>
      </c>
      <c r="MF905" t="s">
        <v>363</v>
      </c>
      <c r="MG905" t="s">
        <v>686</v>
      </c>
      <c r="MH905" t="s">
        <v>2411</v>
      </c>
      <c r="MI905">
        <v>1</v>
      </c>
      <c r="MJ905" t="s">
        <v>366</v>
      </c>
      <c r="ML905" t="s">
        <v>512</v>
      </c>
      <c r="MM905" t="s">
        <v>353</v>
      </c>
    </row>
    <row r="906" spans="1:351" x14ac:dyDescent="0.25">
      <c r="A906" t="s">
        <v>4735</v>
      </c>
      <c r="B906">
        <v>503</v>
      </c>
      <c r="C906">
        <v>39</v>
      </c>
      <c r="D906" t="s">
        <v>4737</v>
      </c>
      <c r="E906" t="s">
        <v>354</v>
      </c>
      <c r="F906" t="s">
        <v>355</v>
      </c>
      <c r="G906" t="s">
        <v>402</v>
      </c>
      <c r="H906" t="s">
        <v>357</v>
      </c>
      <c r="I906" t="s">
        <v>342</v>
      </c>
      <c r="J906" t="s">
        <v>355</v>
      </c>
      <c r="K906" t="s">
        <v>386</v>
      </c>
      <c r="L906" t="s">
        <v>2412</v>
      </c>
      <c r="M906" t="s">
        <v>4889</v>
      </c>
      <c r="O906" t="s">
        <v>377</v>
      </c>
      <c r="Q906">
        <v>92</v>
      </c>
      <c r="R906">
        <v>14</v>
      </c>
      <c r="S906" s="2">
        <f t="shared" si="360"/>
        <v>100</v>
      </c>
      <c r="T906" s="2">
        <f t="shared" si="361"/>
        <v>72</v>
      </c>
      <c r="U906" s="2">
        <f t="shared" si="362"/>
        <v>82</v>
      </c>
      <c r="V906" s="2">
        <f t="shared" si="363"/>
        <v>73</v>
      </c>
      <c r="W906" s="2">
        <f t="shared" si="364"/>
        <v>73</v>
      </c>
      <c r="X906">
        <v>100</v>
      </c>
      <c r="Y906">
        <v>72</v>
      </c>
      <c r="Z906">
        <v>82</v>
      </c>
      <c r="AA906">
        <v>73</v>
      </c>
      <c r="AB906">
        <v>73</v>
      </c>
      <c r="AD906" t="s">
        <v>344</v>
      </c>
      <c r="AE906" t="s">
        <v>361</v>
      </c>
      <c r="AF906" s="2" t="str">
        <f t="shared" si="365"/>
        <v>None</v>
      </c>
      <c r="AG906" s="2" t="str">
        <f t="shared" si="366"/>
        <v>No Party</v>
      </c>
      <c r="AH906" t="s">
        <v>346</v>
      </c>
      <c r="ES906">
        <v>80</v>
      </c>
      <c r="ET906">
        <v>70</v>
      </c>
      <c r="EU906">
        <v>71</v>
      </c>
      <c r="EV906">
        <v>81</v>
      </c>
      <c r="EW906" t="s">
        <v>4945</v>
      </c>
      <c r="EX906">
        <v>70</v>
      </c>
      <c r="KK906" s="5">
        <f t="shared" ca="1" si="367"/>
        <v>80</v>
      </c>
      <c r="KL906" s="5">
        <f t="shared" ca="1" si="368"/>
        <v>70</v>
      </c>
      <c r="KM906" s="5">
        <f t="shared" ca="1" si="369"/>
        <v>71</v>
      </c>
      <c r="KN906" s="5">
        <f t="shared" ca="1" si="370"/>
        <v>81</v>
      </c>
      <c r="KO906" s="5">
        <f t="shared" ca="1" si="371"/>
        <v>70</v>
      </c>
      <c r="KP906" s="4" t="str">
        <f t="shared" si="372"/>
        <v>male_333_left</v>
      </c>
      <c r="KQ906">
        <v>13.59</v>
      </c>
      <c r="KR906">
        <v>28.474</v>
      </c>
      <c r="KS906">
        <v>29.806000000000001</v>
      </c>
      <c r="KT906">
        <v>5</v>
      </c>
      <c r="KU906" t="s">
        <v>444</v>
      </c>
      <c r="KV906" t="s">
        <v>444</v>
      </c>
      <c r="KW906" t="s">
        <v>444</v>
      </c>
      <c r="KX906" t="s">
        <v>444</v>
      </c>
      <c r="KY906">
        <v>4</v>
      </c>
      <c r="KZ906" t="s">
        <v>4737</v>
      </c>
      <c r="LA906" t="s">
        <v>4736</v>
      </c>
      <c r="LB906" t="s">
        <v>432</v>
      </c>
      <c r="LD906" t="s">
        <v>5833</v>
      </c>
      <c r="LE906">
        <v>0</v>
      </c>
      <c r="LJ906">
        <v>2</v>
      </c>
      <c r="LK906">
        <v>9</v>
      </c>
      <c r="LL906">
        <v>0</v>
      </c>
      <c r="LM906">
        <v>25.376999999999999</v>
      </c>
      <c r="LN906">
        <v>25.376999999999999</v>
      </c>
      <c r="LO906">
        <v>27.262</v>
      </c>
      <c r="LP906">
        <v>1</v>
      </c>
      <c r="LQ906">
        <v>40</v>
      </c>
      <c r="LX906">
        <v>2</v>
      </c>
      <c r="LY906">
        <v>15</v>
      </c>
      <c r="LZ906">
        <v>7</v>
      </c>
      <c r="MA906">
        <v>12.206</v>
      </c>
      <c r="MB906">
        <v>29.509</v>
      </c>
      <c r="MC906">
        <v>33.581000000000003</v>
      </c>
      <c r="MD906">
        <v>2</v>
      </c>
      <c r="ME906" t="s">
        <v>2413</v>
      </c>
      <c r="MF906" t="s">
        <v>363</v>
      </c>
      <c r="MG906" t="s">
        <v>337</v>
      </c>
      <c r="MH906" t="s">
        <v>2414</v>
      </c>
      <c r="MI906">
        <v>1</v>
      </c>
      <c r="MJ906" t="s">
        <v>351</v>
      </c>
      <c r="MK906" t="s">
        <v>442</v>
      </c>
      <c r="MM906" t="s">
        <v>368</v>
      </c>
    </row>
    <row r="907" spans="1:351" x14ac:dyDescent="0.25">
      <c r="A907" t="s">
        <v>4735</v>
      </c>
      <c r="B907">
        <v>570</v>
      </c>
      <c r="C907">
        <v>45</v>
      </c>
      <c r="D907" t="s">
        <v>347</v>
      </c>
      <c r="E907" t="s">
        <v>354</v>
      </c>
      <c r="F907" t="s">
        <v>355</v>
      </c>
      <c r="G907" t="s">
        <v>385</v>
      </c>
      <c r="H907" t="s">
        <v>404</v>
      </c>
      <c r="I907" t="s">
        <v>342</v>
      </c>
      <c r="J907" t="s">
        <v>355</v>
      </c>
      <c r="K907" t="s">
        <v>371</v>
      </c>
      <c r="L907" t="s">
        <v>2415</v>
      </c>
      <c r="M907" t="s">
        <v>389</v>
      </c>
      <c r="R907">
        <v>40</v>
      </c>
      <c r="S907" s="2">
        <f t="shared" si="360"/>
        <v>80</v>
      </c>
      <c r="T907" s="2">
        <f t="shared" si="361"/>
        <v>72</v>
      </c>
      <c r="U907" s="2">
        <f t="shared" si="362"/>
        <v>79</v>
      </c>
      <c r="V907" s="2">
        <f t="shared" si="363"/>
        <v>96</v>
      </c>
      <c r="W907" s="2">
        <f t="shared" si="364"/>
        <v>100</v>
      </c>
      <c r="AD907" t="s">
        <v>378</v>
      </c>
      <c r="AE907" t="s">
        <v>345</v>
      </c>
      <c r="AF907" s="2" t="str">
        <f t="shared" si="365"/>
        <v>None</v>
      </c>
      <c r="AG907" s="2" t="str">
        <f t="shared" si="366"/>
        <v>No Party</v>
      </c>
      <c r="HG907">
        <v>62</v>
      </c>
      <c r="HH907">
        <v>44</v>
      </c>
      <c r="HI907">
        <v>40</v>
      </c>
      <c r="HJ907">
        <v>61</v>
      </c>
      <c r="HK907" t="s">
        <v>4901</v>
      </c>
      <c r="HL907">
        <v>50</v>
      </c>
      <c r="KK907" s="5">
        <f t="shared" ca="1" si="367"/>
        <v>62</v>
      </c>
      <c r="KL907" s="5">
        <f t="shared" ca="1" si="368"/>
        <v>44</v>
      </c>
      <c r="KM907" s="5">
        <f t="shared" ca="1" si="369"/>
        <v>40</v>
      </c>
      <c r="KN907" s="5">
        <f t="shared" ca="1" si="370"/>
        <v>61</v>
      </c>
      <c r="KO907" s="5">
        <f t="shared" ca="1" si="371"/>
        <v>50</v>
      </c>
      <c r="KP907" s="4" t="str">
        <f t="shared" si="372"/>
        <v>female_123_left</v>
      </c>
      <c r="KQ907">
        <v>10.526</v>
      </c>
      <c r="KR907">
        <v>48.505000000000003</v>
      </c>
      <c r="KS907">
        <v>51.036999999999999</v>
      </c>
      <c r="KT907">
        <v>9</v>
      </c>
      <c r="KU907" t="s">
        <v>444</v>
      </c>
      <c r="KV907">
        <v>4</v>
      </c>
      <c r="KW907">
        <v>3</v>
      </c>
      <c r="KX907">
        <v>4</v>
      </c>
      <c r="KY907">
        <v>3</v>
      </c>
      <c r="KZ907" t="s">
        <v>347</v>
      </c>
      <c r="LA907" t="s">
        <v>4738</v>
      </c>
      <c r="LB907" t="s">
        <v>378</v>
      </c>
      <c r="LD907" t="s">
        <v>5834</v>
      </c>
      <c r="LE907">
        <v>72</v>
      </c>
      <c r="LG907">
        <v>2</v>
      </c>
      <c r="LH907">
        <v>8</v>
      </c>
      <c r="LI907">
        <v>8</v>
      </c>
      <c r="LM907">
        <v>25.122</v>
      </c>
      <c r="LN907">
        <v>33.097999999999999</v>
      </c>
      <c r="LO907">
        <v>48.301000000000002</v>
      </c>
      <c r="LP907">
        <v>2</v>
      </c>
      <c r="LQ907">
        <v>51</v>
      </c>
      <c r="LR907">
        <v>80</v>
      </c>
      <c r="LS907">
        <v>72</v>
      </c>
      <c r="LT907">
        <v>79</v>
      </c>
      <c r="LU907">
        <v>96</v>
      </c>
      <c r="LV907">
        <v>100</v>
      </c>
      <c r="LW907" t="s">
        <v>2416</v>
      </c>
      <c r="LX907">
        <v>4</v>
      </c>
      <c r="LY907">
        <v>26</v>
      </c>
      <c r="LZ907">
        <v>4</v>
      </c>
      <c r="MA907">
        <v>3.649</v>
      </c>
      <c r="MB907">
        <v>25.17</v>
      </c>
      <c r="MC907">
        <v>26.547000000000001</v>
      </c>
      <c r="MD907">
        <v>6</v>
      </c>
      <c r="MF907" t="s">
        <v>629</v>
      </c>
      <c r="MG907" t="s">
        <v>2417</v>
      </c>
      <c r="MH907" t="s">
        <v>2418</v>
      </c>
      <c r="MI907">
        <v>1</v>
      </c>
      <c r="MJ907" t="s">
        <v>366</v>
      </c>
      <c r="ML907" t="s">
        <v>527</v>
      </c>
      <c r="MM907" t="s">
        <v>353</v>
      </c>
    </row>
    <row r="908" spans="1:351" x14ac:dyDescent="0.25">
      <c r="A908" t="s">
        <v>4735</v>
      </c>
      <c r="B908">
        <v>370</v>
      </c>
      <c r="C908">
        <v>47</v>
      </c>
      <c r="D908" t="s">
        <v>347</v>
      </c>
      <c r="E908" t="s">
        <v>354</v>
      </c>
      <c r="F908" t="s">
        <v>4898</v>
      </c>
      <c r="G908" t="s">
        <v>402</v>
      </c>
      <c r="H908" t="s">
        <v>357</v>
      </c>
      <c r="I908" t="s">
        <v>342</v>
      </c>
      <c r="J908" t="s">
        <v>342</v>
      </c>
      <c r="K908" t="s">
        <v>386</v>
      </c>
      <c r="L908" t="s">
        <v>5835</v>
      </c>
      <c r="M908" t="s">
        <v>359</v>
      </c>
      <c r="N908" t="s">
        <v>4842</v>
      </c>
      <c r="O908" t="s">
        <v>4889</v>
      </c>
      <c r="Q908">
        <v>55</v>
      </c>
      <c r="R908">
        <v>40</v>
      </c>
      <c r="S908" s="2">
        <f t="shared" si="360"/>
        <v>77</v>
      </c>
      <c r="T908" s="2">
        <f t="shared" si="361"/>
        <v>79</v>
      </c>
      <c r="U908" s="2">
        <f t="shared" si="362"/>
        <v>78</v>
      </c>
      <c r="V908" s="2">
        <f t="shared" si="363"/>
        <v>77</v>
      </c>
      <c r="W908" s="2">
        <f t="shared" si="364"/>
        <v>71</v>
      </c>
      <c r="X908">
        <v>77</v>
      </c>
      <c r="Y908">
        <v>79</v>
      </c>
      <c r="Z908">
        <v>78</v>
      </c>
      <c r="AA908">
        <v>77</v>
      </c>
      <c r="AB908">
        <v>71</v>
      </c>
      <c r="AD908" t="s">
        <v>388</v>
      </c>
      <c r="AE908" t="s">
        <v>345</v>
      </c>
      <c r="AF908" s="2" t="str">
        <f t="shared" si="365"/>
        <v>None</v>
      </c>
      <c r="AG908" s="2" t="str">
        <f t="shared" si="366"/>
        <v>No Party</v>
      </c>
      <c r="AH908" t="s">
        <v>346</v>
      </c>
      <c r="FK908">
        <v>56</v>
      </c>
      <c r="FL908">
        <v>59</v>
      </c>
      <c r="FM908">
        <v>55</v>
      </c>
      <c r="FN908">
        <v>57</v>
      </c>
      <c r="FO908" t="s">
        <v>4939</v>
      </c>
      <c r="FP908">
        <v>57</v>
      </c>
      <c r="KK908" s="5">
        <f t="shared" ca="1" si="367"/>
        <v>56</v>
      </c>
      <c r="KL908" s="5">
        <f t="shared" ca="1" si="368"/>
        <v>59</v>
      </c>
      <c r="KM908" s="5">
        <f t="shared" ca="1" si="369"/>
        <v>55</v>
      </c>
      <c r="KN908" s="5">
        <f t="shared" ca="1" si="370"/>
        <v>57</v>
      </c>
      <c r="KO908" s="5">
        <f t="shared" ca="1" si="371"/>
        <v>57</v>
      </c>
      <c r="KP908" s="4" t="str">
        <f t="shared" si="372"/>
        <v>female_111_image</v>
      </c>
      <c r="KQ908">
        <v>18.451000000000001</v>
      </c>
      <c r="KR908">
        <v>22.466999999999999</v>
      </c>
      <c r="KS908">
        <v>24.350999999999999</v>
      </c>
      <c r="KT908">
        <v>5</v>
      </c>
      <c r="KU908">
        <v>3</v>
      </c>
      <c r="KV908">
        <v>3</v>
      </c>
      <c r="KW908">
        <v>3</v>
      </c>
      <c r="KX908">
        <v>3</v>
      </c>
      <c r="KY908">
        <v>3</v>
      </c>
      <c r="KZ908" t="s">
        <v>347</v>
      </c>
      <c r="LA908" t="s">
        <v>4736</v>
      </c>
      <c r="LB908" t="s">
        <v>4906</v>
      </c>
      <c r="LD908" t="s">
        <v>5836</v>
      </c>
      <c r="LE908">
        <v>42</v>
      </c>
      <c r="LJ908">
        <v>4</v>
      </c>
      <c r="LK908">
        <v>6</v>
      </c>
      <c r="LL908">
        <v>0</v>
      </c>
      <c r="LM908">
        <v>5.6230000000000002</v>
      </c>
      <c r="LN908">
        <v>10.766</v>
      </c>
      <c r="LO908">
        <v>12.180999999999999</v>
      </c>
      <c r="LP908">
        <v>2</v>
      </c>
      <c r="LQ908">
        <v>27</v>
      </c>
      <c r="LX908">
        <v>2</v>
      </c>
      <c r="LY908">
        <v>28</v>
      </c>
      <c r="LZ908">
        <v>5</v>
      </c>
      <c r="MA908">
        <v>8.24</v>
      </c>
      <c r="MB908">
        <v>8.24</v>
      </c>
      <c r="MC908">
        <v>10.926</v>
      </c>
      <c r="MD908">
        <v>1</v>
      </c>
      <c r="MF908" t="s">
        <v>363</v>
      </c>
      <c r="MG908" t="s">
        <v>337</v>
      </c>
      <c r="MH908" t="s">
        <v>2419</v>
      </c>
      <c r="MI908">
        <v>1</v>
      </c>
      <c r="MJ908" t="s">
        <v>351</v>
      </c>
      <c r="ML908" t="s">
        <v>491</v>
      </c>
      <c r="MM908" t="s">
        <v>368</v>
      </c>
    </row>
    <row r="909" spans="1:351" x14ac:dyDescent="0.25">
      <c r="A909" t="s">
        <v>4735</v>
      </c>
      <c r="B909">
        <v>504</v>
      </c>
      <c r="C909">
        <v>64</v>
      </c>
      <c r="D909" t="s">
        <v>347</v>
      </c>
      <c r="E909" t="s">
        <v>354</v>
      </c>
      <c r="F909" t="s">
        <v>4898</v>
      </c>
      <c r="G909" t="s">
        <v>402</v>
      </c>
      <c r="H909" t="s">
        <v>386</v>
      </c>
      <c r="I909" t="s">
        <v>355</v>
      </c>
      <c r="J909" t="s">
        <v>355</v>
      </c>
      <c r="K909" t="s">
        <v>371</v>
      </c>
      <c r="L909" t="s">
        <v>2420</v>
      </c>
      <c r="M909" t="s">
        <v>388</v>
      </c>
      <c r="O909" t="s">
        <v>343</v>
      </c>
      <c r="Q909">
        <v>100</v>
      </c>
      <c r="R909">
        <v>70</v>
      </c>
      <c r="S909" s="2" t="str">
        <f t="shared" si="360"/>
        <v xml:space="preserve"> </v>
      </c>
      <c r="T909" s="2" t="str">
        <f t="shared" si="361"/>
        <v xml:space="preserve"> </v>
      </c>
      <c r="U909" s="2" t="str">
        <f t="shared" si="362"/>
        <v xml:space="preserve"> </v>
      </c>
      <c r="V909" s="2" t="str">
        <f t="shared" si="363"/>
        <v xml:space="preserve"> </v>
      </c>
      <c r="W909" s="2" t="str">
        <f t="shared" si="364"/>
        <v xml:space="preserve"> </v>
      </c>
      <c r="AD909" t="s">
        <v>390</v>
      </c>
      <c r="AE909" t="s">
        <v>361</v>
      </c>
      <c r="AF909" s="2" t="str">
        <f t="shared" si="365"/>
        <v>LINKE</v>
      </c>
      <c r="AG909" s="2" t="str">
        <f t="shared" si="366"/>
        <v>Other Party</v>
      </c>
      <c r="AH909" t="s">
        <v>379</v>
      </c>
      <c r="AQ909">
        <v>8.0380000000000003</v>
      </c>
      <c r="AR909">
        <v>70.438999999999993</v>
      </c>
      <c r="AS909">
        <v>71.811000000000007</v>
      </c>
      <c r="AT909">
        <v>16</v>
      </c>
      <c r="AU909">
        <v>18</v>
      </c>
      <c r="AV909">
        <v>0</v>
      </c>
      <c r="AW909">
        <v>16</v>
      </c>
      <c r="AX909">
        <v>17</v>
      </c>
      <c r="AY909" t="s">
        <v>5106</v>
      </c>
      <c r="AZ909">
        <v>26</v>
      </c>
      <c r="KK909" s="5">
        <f>AU909</f>
        <v>18</v>
      </c>
      <c r="KL909" s="5">
        <f t="shared" ref="KL909" si="375">AV909</f>
        <v>0</v>
      </c>
      <c r="KM909" s="5">
        <f t="shared" ref="KM909" si="376">AW909</f>
        <v>16</v>
      </c>
      <c r="KN909" s="5">
        <f t="shared" ref="KN909" si="377">AX909</f>
        <v>17</v>
      </c>
      <c r="KO909" s="5">
        <f>AZ909</f>
        <v>26</v>
      </c>
      <c r="KP909" s="4" t="str">
        <f t="shared" si="372"/>
        <v>male_111_image</v>
      </c>
      <c r="KQ909">
        <v>14.301</v>
      </c>
      <c r="KR909">
        <v>35.744</v>
      </c>
      <c r="KS909">
        <v>36.744</v>
      </c>
      <c r="KT909">
        <v>5</v>
      </c>
      <c r="KU909" t="s">
        <v>397</v>
      </c>
      <c r="KV909" t="s">
        <v>397</v>
      </c>
      <c r="KW909">
        <v>4</v>
      </c>
      <c r="KX909" t="s">
        <v>397</v>
      </c>
      <c r="KY909" t="s">
        <v>397</v>
      </c>
      <c r="KZ909" t="s">
        <v>4737</v>
      </c>
      <c r="LA909" t="s">
        <v>4736</v>
      </c>
      <c r="LB909" t="s">
        <v>432</v>
      </c>
      <c r="LD909" t="s">
        <v>5837</v>
      </c>
      <c r="LE909">
        <v>4</v>
      </c>
      <c r="LG909">
        <v>0</v>
      </c>
      <c r="LH909">
        <v>5</v>
      </c>
      <c r="LI909">
        <v>9</v>
      </c>
      <c r="LM909">
        <v>12.302</v>
      </c>
      <c r="LN909">
        <v>12.302</v>
      </c>
      <c r="LO909">
        <v>15.952999999999999</v>
      </c>
      <c r="LP909">
        <v>1</v>
      </c>
      <c r="LQ909">
        <v>61</v>
      </c>
      <c r="LX909">
        <v>2</v>
      </c>
      <c r="LY909">
        <v>30</v>
      </c>
      <c r="LZ909">
        <v>7</v>
      </c>
      <c r="MA909">
        <v>21.300999999999998</v>
      </c>
      <c r="MB909">
        <v>22.541</v>
      </c>
      <c r="MC909">
        <v>26.876999999999999</v>
      </c>
      <c r="MD909">
        <v>2</v>
      </c>
      <c r="MF909" t="s">
        <v>363</v>
      </c>
      <c r="MG909" t="s">
        <v>1602</v>
      </c>
      <c r="MH909" t="s">
        <v>2421</v>
      </c>
      <c r="MI909">
        <v>1</v>
      </c>
      <c r="MJ909" t="s">
        <v>351</v>
      </c>
      <c r="MK909" t="s">
        <v>497</v>
      </c>
      <c r="MM909" t="s">
        <v>353</v>
      </c>
    </row>
    <row r="910" spans="1:351" x14ac:dyDescent="0.25">
      <c r="A910" t="s">
        <v>4735</v>
      </c>
      <c r="B910">
        <v>372</v>
      </c>
      <c r="C910">
        <v>46</v>
      </c>
      <c r="D910" t="s">
        <v>347</v>
      </c>
      <c r="E910" t="s">
        <v>395</v>
      </c>
      <c r="F910" t="s">
        <v>355</v>
      </c>
      <c r="G910" t="s">
        <v>385</v>
      </c>
      <c r="H910" t="s">
        <v>404</v>
      </c>
      <c r="I910" t="s">
        <v>355</v>
      </c>
      <c r="J910" t="s">
        <v>355</v>
      </c>
      <c r="K910" t="s">
        <v>386</v>
      </c>
      <c r="L910" t="s">
        <v>460</v>
      </c>
      <c r="M910" t="s">
        <v>389</v>
      </c>
      <c r="R910">
        <v>62</v>
      </c>
      <c r="S910" s="2">
        <f t="shared" si="360"/>
        <v>74</v>
      </c>
      <c r="T910" s="2">
        <f t="shared" si="361"/>
        <v>74</v>
      </c>
      <c r="U910" s="2">
        <f t="shared" si="362"/>
        <v>93</v>
      </c>
      <c r="V910" s="2">
        <f t="shared" si="363"/>
        <v>99</v>
      </c>
      <c r="W910" s="2">
        <f t="shared" si="364"/>
        <v>73</v>
      </c>
      <c r="AD910" t="s">
        <v>344</v>
      </c>
      <c r="AE910" t="s">
        <v>345</v>
      </c>
      <c r="AF910" s="2" t="str">
        <f t="shared" si="365"/>
        <v>None</v>
      </c>
      <c r="AG910" s="2" t="str">
        <f t="shared" si="366"/>
        <v>No Party</v>
      </c>
      <c r="JA910">
        <v>6.93</v>
      </c>
      <c r="JB910">
        <v>63.06</v>
      </c>
      <c r="JC910">
        <v>64.031000000000006</v>
      </c>
      <c r="JD910">
        <v>18</v>
      </c>
      <c r="JE910">
        <v>43</v>
      </c>
      <c r="JF910">
        <v>35</v>
      </c>
      <c r="JG910">
        <v>41</v>
      </c>
      <c r="JH910">
        <v>37</v>
      </c>
      <c r="JI910" t="s">
        <v>4909</v>
      </c>
      <c r="JJ910">
        <v>43</v>
      </c>
      <c r="KK910" s="5">
        <f t="shared" ca="1" si="367"/>
        <v>43</v>
      </c>
      <c r="KL910" s="5">
        <f t="shared" ca="1" si="368"/>
        <v>35</v>
      </c>
      <c r="KM910" s="5">
        <f t="shared" ca="1" si="369"/>
        <v>41</v>
      </c>
      <c r="KN910" s="5">
        <f t="shared" ca="1" si="370"/>
        <v>37</v>
      </c>
      <c r="KO910" s="5">
        <f t="shared" ca="1" si="371"/>
        <v>43</v>
      </c>
      <c r="KP910" s="4" t="str">
        <f t="shared" si="372"/>
        <v>female_233_left</v>
      </c>
      <c r="KQ910">
        <v>10.8</v>
      </c>
      <c r="KR910">
        <v>25.914000000000001</v>
      </c>
      <c r="KS910">
        <v>25.969000000000001</v>
      </c>
      <c r="KT910">
        <v>6</v>
      </c>
      <c r="KU910">
        <v>4</v>
      </c>
      <c r="KV910">
        <v>3</v>
      </c>
      <c r="KW910" t="s">
        <v>397</v>
      </c>
      <c r="KX910">
        <v>2</v>
      </c>
      <c r="KY910">
        <v>3</v>
      </c>
      <c r="KZ910" t="s">
        <v>347</v>
      </c>
      <c r="LA910" t="s">
        <v>4736</v>
      </c>
      <c r="LB910" t="s">
        <v>389</v>
      </c>
      <c r="LD910" t="s">
        <v>5838</v>
      </c>
      <c r="LE910">
        <v>35</v>
      </c>
      <c r="LG910">
        <v>3</v>
      </c>
      <c r="LH910">
        <v>4</v>
      </c>
      <c r="LI910">
        <v>7</v>
      </c>
      <c r="LM910">
        <v>24.701000000000001</v>
      </c>
      <c r="LN910">
        <v>24.701000000000001</v>
      </c>
      <c r="LO910">
        <v>26.327000000000002</v>
      </c>
      <c r="LP910">
        <v>1</v>
      </c>
      <c r="LQ910">
        <v>31</v>
      </c>
      <c r="LR910">
        <v>74</v>
      </c>
      <c r="LS910">
        <v>74</v>
      </c>
      <c r="LT910">
        <v>93</v>
      </c>
      <c r="LU910">
        <v>99</v>
      </c>
      <c r="LV910">
        <v>73</v>
      </c>
      <c r="LW910" t="s">
        <v>855</v>
      </c>
      <c r="LX910">
        <v>4</v>
      </c>
      <c r="LY910">
        <v>35</v>
      </c>
      <c r="LZ910">
        <v>7</v>
      </c>
      <c r="MA910">
        <v>8.9629999999999992</v>
      </c>
      <c r="MB910">
        <v>14.1</v>
      </c>
      <c r="MC910">
        <v>17.372</v>
      </c>
      <c r="MD910">
        <v>2</v>
      </c>
      <c r="MF910" t="s">
        <v>349</v>
      </c>
      <c r="MG910" t="s">
        <v>1602</v>
      </c>
      <c r="MH910" t="s">
        <v>2422</v>
      </c>
      <c r="MI910">
        <v>1</v>
      </c>
      <c r="MJ910" t="s">
        <v>366</v>
      </c>
      <c r="ML910" t="s">
        <v>512</v>
      </c>
      <c r="MM910" t="s">
        <v>353</v>
      </c>
    </row>
    <row r="911" spans="1:351" x14ac:dyDescent="0.25">
      <c r="A911" t="s">
        <v>4735</v>
      </c>
      <c r="B911">
        <v>258</v>
      </c>
      <c r="C911">
        <v>43</v>
      </c>
      <c r="D911" t="s">
        <v>347</v>
      </c>
      <c r="E911" t="s">
        <v>374</v>
      </c>
      <c r="F911" t="s">
        <v>355</v>
      </c>
      <c r="G911" t="s">
        <v>4739</v>
      </c>
      <c r="H911" t="s">
        <v>404</v>
      </c>
      <c r="I911" t="s">
        <v>355</v>
      </c>
      <c r="J911" t="s">
        <v>355</v>
      </c>
      <c r="K911" t="s">
        <v>371</v>
      </c>
      <c r="M911" t="s">
        <v>389</v>
      </c>
      <c r="R911">
        <v>17</v>
      </c>
      <c r="S911" s="2">
        <f t="shared" si="360"/>
        <v>76</v>
      </c>
      <c r="T911" s="2">
        <f t="shared" si="361"/>
        <v>80</v>
      </c>
      <c r="U911" s="2">
        <f t="shared" si="362"/>
        <v>39</v>
      </c>
      <c r="V911" s="2">
        <f t="shared" si="363"/>
        <v>40</v>
      </c>
      <c r="W911" s="2">
        <f t="shared" si="364"/>
        <v>28</v>
      </c>
      <c r="AD911" t="s">
        <v>378</v>
      </c>
      <c r="AE911" t="s">
        <v>345</v>
      </c>
      <c r="AF911" s="2" t="str">
        <f t="shared" si="365"/>
        <v>None</v>
      </c>
      <c r="AG911" s="2" t="str">
        <f t="shared" si="366"/>
        <v>No Party</v>
      </c>
      <c r="IK911">
        <v>25</v>
      </c>
      <c r="IL911">
        <v>25</v>
      </c>
      <c r="IM911">
        <v>51</v>
      </c>
      <c r="IN911">
        <v>25</v>
      </c>
      <c r="IO911" t="s">
        <v>4988</v>
      </c>
      <c r="IP911">
        <v>33</v>
      </c>
      <c r="KK911" s="5">
        <f t="shared" ca="1" si="367"/>
        <v>25</v>
      </c>
      <c r="KL911" s="5">
        <f t="shared" ca="1" si="368"/>
        <v>25</v>
      </c>
      <c r="KM911" s="5">
        <f t="shared" ca="1" si="369"/>
        <v>51</v>
      </c>
      <c r="KN911" s="5">
        <f t="shared" ca="1" si="370"/>
        <v>25</v>
      </c>
      <c r="KO911" s="5">
        <f t="shared" ca="1" si="371"/>
        <v>33</v>
      </c>
      <c r="KP911" s="4" t="str">
        <f t="shared" si="372"/>
        <v>female_322_left</v>
      </c>
      <c r="KQ911">
        <v>4.0309999999999997</v>
      </c>
      <c r="KR911">
        <v>11.42</v>
      </c>
      <c r="KS911">
        <v>12.483000000000001</v>
      </c>
      <c r="KT911">
        <v>5</v>
      </c>
      <c r="KU911">
        <v>2</v>
      </c>
      <c r="KV911">
        <v>3</v>
      </c>
      <c r="KW911">
        <v>2</v>
      </c>
      <c r="KX911">
        <v>2</v>
      </c>
      <c r="KY911" t="s">
        <v>397</v>
      </c>
      <c r="KZ911" t="s">
        <v>347</v>
      </c>
      <c r="LA911" t="s">
        <v>4736</v>
      </c>
      <c r="LB911" t="s">
        <v>389</v>
      </c>
      <c r="LD911" t="s">
        <v>5839</v>
      </c>
      <c r="LE911">
        <v>52</v>
      </c>
      <c r="LJ911">
        <v>4</v>
      </c>
      <c r="LK911">
        <v>8</v>
      </c>
      <c r="LL911">
        <v>0</v>
      </c>
      <c r="LM911">
        <v>6.5389999999999997</v>
      </c>
      <c r="LN911">
        <v>6.5389999999999997</v>
      </c>
      <c r="LO911">
        <v>7.93</v>
      </c>
      <c r="LP911">
        <v>1</v>
      </c>
      <c r="LQ911">
        <v>51</v>
      </c>
      <c r="LR911">
        <v>76</v>
      </c>
      <c r="LS911">
        <v>80</v>
      </c>
      <c r="LT911">
        <v>39</v>
      </c>
      <c r="LU911">
        <v>40</v>
      </c>
      <c r="LV911">
        <v>28</v>
      </c>
      <c r="LW911" t="s">
        <v>790</v>
      </c>
      <c r="LX911">
        <v>3</v>
      </c>
      <c r="LY911">
        <v>31</v>
      </c>
      <c r="LZ911">
        <v>7</v>
      </c>
      <c r="MA911">
        <v>13.128</v>
      </c>
      <c r="MB911">
        <v>13.128</v>
      </c>
      <c r="MC911">
        <v>16.149000000000001</v>
      </c>
      <c r="MD911">
        <v>1</v>
      </c>
      <c r="MF911" t="s">
        <v>363</v>
      </c>
      <c r="MG911" t="s">
        <v>767</v>
      </c>
      <c r="MH911" t="s">
        <v>2423</v>
      </c>
      <c r="MI911">
        <v>1</v>
      </c>
      <c r="MJ911" t="s">
        <v>366</v>
      </c>
      <c r="ML911" t="s">
        <v>536</v>
      </c>
      <c r="MM911" t="s">
        <v>368</v>
      </c>
    </row>
    <row r="912" spans="1:351" x14ac:dyDescent="0.25">
      <c r="A912" t="s">
        <v>4735</v>
      </c>
      <c r="B912">
        <v>418</v>
      </c>
      <c r="C912">
        <v>49</v>
      </c>
      <c r="D912" t="s">
        <v>4737</v>
      </c>
      <c r="E912" t="s">
        <v>4898</v>
      </c>
      <c r="F912" t="s">
        <v>338</v>
      </c>
      <c r="G912" t="s">
        <v>4739</v>
      </c>
      <c r="H912" t="s">
        <v>404</v>
      </c>
      <c r="I912" t="s">
        <v>342</v>
      </c>
      <c r="J912" t="s">
        <v>355</v>
      </c>
      <c r="K912" t="s">
        <v>371</v>
      </c>
      <c r="L912" t="s">
        <v>761</v>
      </c>
      <c r="M912" t="s">
        <v>348</v>
      </c>
      <c r="O912" t="s">
        <v>389</v>
      </c>
      <c r="R912">
        <v>75</v>
      </c>
      <c r="S912" s="2">
        <f t="shared" si="360"/>
        <v>62</v>
      </c>
      <c r="T912" s="2">
        <f t="shared" si="361"/>
        <v>61</v>
      </c>
      <c r="U912" s="2">
        <f t="shared" si="362"/>
        <v>65</v>
      </c>
      <c r="V912" s="2">
        <f t="shared" si="363"/>
        <v>61</v>
      </c>
      <c r="W912" s="2">
        <f t="shared" si="364"/>
        <v>40</v>
      </c>
      <c r="AD912" t="s">
        <v>378</v>
      </c>
      <c r="AE912" t="s">
        <v>345</v>
      </c>
      <c r="AF912" s="2" t="str">
        <f t="shared" si="365"/>
        <v>None</v>
      </c>
      <c r="AG912" s="2" t="str">
        <f t="shared" si="366"/>
        <v>No Party</v>
      </c>
      <c r="AH912" t="s">
        <v>346</v>
      </c>
      <c r="JK912">
        <v>15</v>
      </c>
      <c r="JL912">
        <v>15</v>
      </c>
      <c r="JM912">
        <v>75</v>
      </c>
      <c r="JN912">
        <v>15</v>
      </c>
      <c r="JO912" t="s">
        <v>4943</v>
      </c>
      <c r="JP912">
        <v>51</v>
      </c>
      <c r="KK912" s="5">
        <f t="shared" ca="1" si="367"/>
        <v>15</v>
      </c>
      <c r="KL912" s="5">
        <f t="shared" ca="1" si="368"/>
        <v>15</v>
      </c>
      <c r="KM912" s="5">
        <f t="shared" ca="1" si="369"/>
        <v>75</v>
      </c>
      <c r="KN912" s="5">
        <f t="shared" ca="1" si="370"/>
        <v>15</v>
      </c>
      <c r="KO912" s="5">
        <f t="shared" ca="1" si="371"/>
        <v>51</v>
      </c>
      <c r="KP912" s="4" t="str">
        <f t="shared" si="372"/>
        <v>female_233_right</v>
      </c>
      <c r="KQ912">
        <v>14.8</v>
      </c>
      <c r="KR912">
        <v>27.225999999999999</v>
      </c>
      <c r="KS912">
        <v>31.547999999999998</v>
      </c>
      <c r="KT912">
        <v>6</v>
      </c>
      <c r="KU912">
        <v>3</v>
      </c>
      <c r="KV912">
        <v>3</v>
      </c>
      <c r="KW912">
        <v>3</v>
      </c>
      <c r="KX912">
        <v>3</v>
      </c>
      <c r="KY912">
        <v>3</v>
      </c>
      <c r="KZ912" t="s">
        <v>347</v>
      </c>
      <c r="LA912" t="s">
        <v>4738</v>
      </c>
      <c r="LB912" t="s">
        <v>389</v>
      </c>
      <c r="LD912" t="s">
        <v>5840</v>
      </c>
      <c r="LE912">
        <v>45</v>
      </c>
      <c r="LJ912">
        <v>3</v>
      </c>
      <c r="LK912">
        <v>7</v>
      </c>
      <c r="LL912">
        <v>5</v>
      </c>
      <c r="LM912">
        <v>9.1940000000000008</v>
      </c>
      <c r="LN912">
        <v>9.1940000000000008</v>
      </c>
      <c r="LO912">
        <v>10.458</v>
      </c>
      <c r="LP912">
        <v>1</v>
      </c>
      <c r="LQ912">
        <v>50</v>
      </c>
      <c r="LR912">
        <v>62</v>
      </c>
      <c r="LS912">
        <v>61</v>
      </c>
      <c r="LT912">
        <v>65</v>
      </c>
      <c r="LU912">
        <v>61</v>
      </c>
      <c r="LV912">
        <v>40</v>
      </c>
      <c r="LW912" t="s">
        <v>461</v>
      </c>
      <c r="LX912">
        <v>2</v>
      </c>
      <c r="LY912">
        <v>30</v>
      </c>
      <c r="LZ912">
        <v>6</v>
      </c>
      <c r="MA912">
        <v>7.12</v>
      </c>
      <c r="MB912">
        <v>13.151</v>
      </c>
      <c r="MC912">
        <v>15.497</v>
      </c>
      <c r="MD912">
        <v>2</v>
      </c>
      <c r="ME912" t="s">
        <v>977</v>
      </c>
      <c r="MF912" t="s">
        <v>363</v>
      </c>
      <c r="MG912" t="s">
        <v>997</v>
      </c>
      <c r="MH912" t="s">
        <v>2424</v>
      </c>
      <c r="MI912">
        <v>1</v>
      </c>
      <c r="MJ912" t="s">
        <v>366</v>
      </c>
      <c r="ML912" t="s">
        <v>400</v>
      </c>
      <c r="MM912" t="s">
        <v>368</v>
      </c>
    </row>
    <row r="913" spans="1:351" x14ac:dyDescent="0.25">
      <c r="A913" t="s">
        <v>4735</v>
      </c>
      <c r="B913">
        <v>514</v>
      </c>
      <c r="C913">
        <v>61</v>
      </c>
      <c r="D913" t="s">
        <v>4737</v>
      </c>
      <c r="E913" t="s">
        <v>395</v>
      </c>
      <c r="F913" t="s">
        <v>355</v>
      </c>
      <c r="G913" t="s">
        <v>402</v>
      </c>
      <c r="H913" t="s">
        <v>357</v>
      </c>
      <c r="I913" t="s">
        <v>342</v>
      </c>
      <c r="J913" t="s">
        <v>342</v>
      </c>
      <c r="K913" t="s">
        <v>404</v>
      </c>
      <c r="L913" t="s">
        <v>853</v>
      </c>
      <c r="M913" t="s">
        <v>4889</v>
      </c>
      <c r="O913" t="s">
        <v>378</v>
      </c>
      <c r="Q913">
        <v>91</v>
      </c>
      <c r="R913">
        <v>9</v>
      </c>
      <c r="S913" s="2">
        <f t="shared" si="360"/>
        <v>100</v>
      </c>
      <c r="T913" s="2">
        <f t="shared" si="361"/>
        <v>100</v>
      </c>
      <c r="U913" s="2">
        <f t="shared" si="362"/>
        <v>100</v>
      </c>
      <c r="V913" s="2">
        <f t="shared" si="363"/>
        <v>100</v>
      </c>
      <c r="W913" s="2">
        <f t="shared" si="364"/>
        <v>100</v>
      </c>
      <c r="X913">
        <v>100</v>
      </c>
      <c r="Y913">
        <v>100</v>
      </c>
      <c r="Z913">
        <v>100</v>
      </c>
      <c r="AA913">
        <v>100</v>
      </c>
      <c r="AB913">
        <v>100</v>
      </c>
      <c r="AD913" t="s">
        <v>388</v>
      </c>
      <c r="AE913" t="s">
        <v>361</v>
      </c>
      <c r="AF913" s="2" t="str">
        <f t="shared" si="365"/>
        <v>GRueNE</v>
      </c>
      <c r="AG913" s="2" t="str">
        <f t="shared" si="366"/>
        <v>Own Party</v>
      </c>
      <c r="AH913" t="s">
        <v>391</v>
      </c>
      <c r="BG913">
        <v>86</v>
      </c>
      <c r="BH913">
        <v>82</v>
      </c>
      <c r="BI913">
        <v>82</v>
      </c>
      <c r="BJ913">
        <v>82</v>
      </c>
      <c r="BK913" t="s">
        <v>4932</v>
      </c>
      <c r="BL913">
        <v>51</v>
      </c>
      <c r="KK913" s="5">
        <f t="shared" ca="1" si="367"/>
        <v>86</v>
      </c>
      <c r="KL913" s="5">
        <f t="shared" ca="1" si="368"/>
        <v>82</v>
      </c>
      <c r="KM913" s="5">
        <f t="shared" ca="1" si="369"/>
        <v>82</v>
      </c>
      <c r="KN913" s="5">
        <f t="shared" ca="1" si="370"/>
        <v>82</v>
      </c>
      <c r="KO913" s="5">
        <f t="shared" ca="1" si="371"/>
        <v>51</v>
      </c>
      <c r="KP913" s="4" t="str">
        <f t="shared" si="372"/>
        <v>male_211_image</v>
      </c>
      <c r="KQ913">
        <v>11.268000000000001</v>
      </c>
      <c r="KR913">
        <v>27.446999999999999</v>
      </c>
      <c r="KS913">
        <v>29.44</v>
      </c>
      <c r="KT913">
        <v>5</v>
      </c>
      <c r="KU913">
        <v>4</v>
      </c>
      <c r="KV913">
        <v>3</v>
      </c>
      <c r="KW913">
        <v>3</v>
      </c>
      <c r="KX913">
        <v>4</v>
      </c>
      <c r="KY913">
        <v>3</v>
      </c>
      <c r="KZ913" t="s">
        <v>4737</v>
      </c>
      <c r="LA913" t="s">
        <v>4736</v>
      </c>
      <c r="LB913" t="s">
        <v>4906</v>
      </c>
      <c r="LD913" t="s">
        <v>5287</v>
      </c>
      <c r="LE913">
        <v>22</v>
      </c>
      <c r="LG913">
        <v>2</v>
      </c>
      <c r="LH913">
        <v>8</v>
      </c>
      <c r="LI913">
        <v>5</v>
      </c>
      <c r="LM913">
        <v>24.582000000000001</v>
      </c>
      <c r="LN913">
        <v>24.582000000000001</v>
      </c>
      <c r="LO913">
        <v>26.367999999999999</v>
      </c>
      <c r="LP913">
        <v>1</v>
      </c>
      <c r="LQ913">
        <v>41</v>
      </c>
      <c r="LX913">
        <v>2</v>
      </c>
      <c r="LY913">
        <v>30</v>
      </c>
      <c r="LZ913">
        <v>6</v>
      </c>
      <c r="MA913">
        <v>8.2379999999999995</v>
      </c>
      <c r="MB913">
        <v>8.2379999999999995</v>
      </c>
      <c r="MC913">
        <v>11.86</v>
      </c>
      <c r="MD913">
        <v>1</v>
      </c>
      <c r="MF913" t="s">
        <v>349</v>
      </c>
      <c r="MG913" t="s">
        <v>350</v>
      </c>
      <c r="MH913" t="s">
        <v>2425</v>
      </c>
      <c r="MI913">
        <v>1</v>
      </c>
      <c r="MJ913" t="s">
        <v>351</v>
      </c>
      <c r="MK913" t="s">
        <v>429</v>
      </c>
      <c r="MM913" t="s">
        <v>353</v>
      </c>
    </row>
    <row r="914" spans="1:351" x14ac:dyDescent="0.25">
      <c r="A914" t="s">
        <v>4735</v>
      </c>
      <c r="B914">
        <v>484</v>
      </c>
      <c r="C914">
        <v>35</v>
      </c>
      <c r="D914" t="s">
        <v>347</v>
      </c>
      <c r="E914" t="s">
        <v>395</v>
      </c>
      <c r="F914" t="s">
        <v>355</v>
      </c>
      <c r="G914" t="s">
        <v>340</v>
      </c>
      <c r="H914" t="s">
        <v>513</v>
      </c>
      <c r="I914" t="s">
        <v>355</v>
      </c>
      <c r="J914" t="s">
        <v>355</v>
      </c>
      <c r="K914" t="s">
        <v>404</v>
      </c>
      <c r="L914" t="s">
        <v>2426</v>
      </c>
      <c r="M914" t="s">
        <v>389</v>
      </c>
      <c r="R914">
        <v>3</v>
      </c>
      <c r="S914" s="2">
        <f t="shared" si="360"/>
        <v>100</v>
      </c>
      <c r="T914" s="2">
        <f t="shared" si="361"/>
        <v>100</v>
      </c>
      <c r="U914" s="2">
        <f t="shared" si="362"/>
        <v>99</v>
      </c>
      <c r="V914" s="2">
        <f t="shared" si="363"/>
        <v>100</v>
      </c>
      <c r="W914" s="2">
        <f t="shared" si="364"/>
        <v>100</v>
      </c>
      <c r="AD914" t="s">
        <v>378</v>
      </c>
      <c r="AE914" t="s">
        <v>361</v>
      </c>
      <c r="AF914" s="2" t="str">
        <f t="shared" si="365"/>
        <v>None</v>
      </c>
      <c r="AG914" s="2" t="str">
        <f t="shared" si="366"/>
        <v>No Party</v>
      </c>
      <c r="DU914">
        <v>26</v>
      </c>
      <c r="DV914">
        <v>5</v>
      </c>
      <c r="DW914">
        <v>61</v>
      </c>
      <c r="DX914">
        <v>32</v>
      </c>
      <c r="DY914" t="s">
        <v>5104</v>
      </c>
      <c r="DZ914">
        <v>57</v>
      </c>
      <c r="KK914" s="5">
        <f t="shared" ca="1" si="367"/>
        <v>26</v>
      </c>
      <c r="KL914" s="5">
        <f t="shared" ca="1" si="368"/>
        <v>5</v>
      </c>
      <c r="KM914" s="5">
        <f t="shared" ca="1" si="369"/>
        <v>61</v>
      </c>
      <c r="KN914" s="5">
        <f t="shared" ca="1" si="370"/>
        <v>32</v>
      </c>
      <c r="KO914" s="5">
        <f t="shared" ca="1" si="371"/>
        <v>57</v>
      </c>
      <c r="KP914" s="4" t="str">
        <f t="shared" si="372"/>
        <v>male_322_left</v>
      </c>
      <c r="KQ914">
        <v>15.412000000000001</v>
      </c>
      <c r="KR914">
        <v>44.945</v>
      </c>
      <c r="KS914">
        <v>46.735999999999997</v>
      </c>
      <c r="KT914">
        <v>9</v>
      </c>
      <c r="KU914">
        <v>2</v>
      </c>
      <c r="KV914">
        <v>3</v>
      </c>
      <c r="KW914" t="s">
        <v>397</v>
      </c>
      <c r="KX914">
        <v>2</v>
      </c>
      <c r="KY914">
        <v>2</v>
      </c>
      <c r="KZ914" t="s">
        <v>4737</v>
      </c>
      <c r="LA914" t="s">
        <v>4736</v>
      </c>
      <c r="LB914" t="s">
        <v>389</v>
      </c>
      <c r="LD914" t="s">
        <v>5841</v>
      </c>
      <c r="LE914">
        <v>19</v>
      </c>
      <c r="LJ914">
        <v>1</v>
      </c>
      <c r="LK914">
        <v>10</v>
      </c>
      <c r="LL914">
        <v>0</v>
      </c>
      <c r="LM914">
        <v>0</v>
      </c>
      <c r="LN914">
        <v>0</v>
      </c>
      <c r="LO914">
        <v>6.04</v>
      </c>
      <c r="LP914">
        <v>0</v>
      </c>
      <c r="LR914">
        <v>100</v>
      </c>
      <c r="LS914">
        <v>100</v>
      </c>
      <c r="LT914">
        <v>99</v>
      </c>
      <c r="LU914">
        <v>100</v>
      </c>
      <c r="LV914">
        <v>100</v>
      </c>
      <c r="LW914" t="s">
        <v>644</v>
      </c>
      <c r="LX914" t="s">
        <v>772</v>
      </c>
      <c r="LY914">
        <v>60</v>
      </c>
      <c r="LZ914">
        <v>5</v>
      </c>
      <c r="MA914">
        <v>4.577</v>
      </c>
      <c r="MB914">
        <v>22.355</v>
      </c>
      <c r="MC914">
        <v>22.465</v>
      </c>
      <c r="MD914">
        <v>10</v>
      </c>
      <c r="MF914" t="s">
        <v>349</v>
      </c>
      <c r="MG914" t="s">
        <v>2427</v>
      </c>
      <c r="MH914" t="s">
        <v>2428</v>
      </c>
      <c r="MI914">
        <v>1</v>
      </c>
      <c r="MJ914" t="s">
        <v>366</v>
      </c>
      <c r="MK914" t="s">
        <v>612</v>
      </c>
      <c r="MM914" t="s">
        <v>368</v>
      </c>
    </row>
    <row r="915" spans="1:351" x14ac:dyDescent="0.25">
      <c r="A915" t="s">
        <v>4735</v>
      </c>
      <c r="B915">
        <v>286</v>
      </c>
      <c r="C915">
        <v>31</v>
      </c>
      <c r="D915" t="s">
        <v>347</v>
      </c>
      <c r="E915" t="s">
        <v>338</v>
      </c>
      <c r="F915" t="s">
        <v>354</v>
      </c>
      <c r="G915" t="s">
        <v>370</v>
      </c>
      <c r="H915" t="s">
        <v>513</v>
      </c>
      <c r="I915" t="s">
        <v>417</v>
      </c>
      <c r="J915" t="s">
        <v>355</v>
      </c>
      <c r="K915" t="s">
        <v>386</v>
      </c>
      <c r="L915" t="s">
        <v>4853</v>
      </c>
      <c r="M915" t="s">
        <v>378</v>
      </c>
      <c r="O915" t="s">
        <v>343</v>
      </c>
      <c r="Q915">
        <v>82</v>
      </c>
      <c r="R915">
        <v>66</v>
      </c>
      <c r="S915" s="2">
        <f t="shared" si="360"/>
        <v>80</v>
      </c>
      <c r="T915" s="2">
        <f t="shared" si="361"/>
        <v>74</v>
      </c>
      <c r="U915" s="2">
        <f t="shared" si="362"/>
        <v>96</v>
      </c>
      <c r="V915" s="2">
        <f t="shared" si="363"/>
        <v>85</v>
      </c>
      <c r="W915" s="2">
        <f t="shared" si="364"/>
        <v>79</v>
      </c>
      <c r="X915">
        <v>80</v>
      </c>
      <c r="Y915">
        <v>74</v>
      </c>
      <c r="Z915">
        <v>96</v>
      </c>
      <c r="AA915">
        <v>85</v>
      </c>
      <c r="AB915">
        <v>79</v>
      </c>
      <c r="AD915" t="s">
        <v>344</v>
      </c>
      <c r="AE915" t="s">
        <v>361</v>
      </c>
      <c r="AF915" s="2" t="str">
        <f t="shared" si="365"/>
        <v>FDP</v>
      </c>
      <c r="AG915" s="2" t="str">
        <f t="shared" si="366"/>
        <v>Other Party</v>
      </c>
      <c r="AH915" t="s">
        <v>379</v>
      </c>
      <c r="BA915">
        <v>47</v>
      </c>
      <c r="BB915">
        <v>57</v>
      </c>
      <c r="BC915">
        <v>60</v>
      </c>
      <c r="BD915">
        <v>51</v>
      </c>
      <c r="BE915" t="s">
        <v>4967</v>
      </c>
      <c r="BF915">
        <v>49</v>
      </c>
      <c r="KK915" s="5">
        <f t="shared" ca="1" si="367"/>
        <v>47</v>
      </c>
      <c r="KL915" s="5">
        <f>BB915</f>
        <v>57</v>
      </c>
      <c r="KM915" s="5">
        <f t="shared" ref="KM915" si="378">BC915</f>
        <v>60</v>
      </c>
      <c r="KN915" s="5">
        <f t="shared" ref="KN915" si="379">BD915</f>
        <v>51</v>
      </c>
      <c r="KO915" s="5">
        <f>BF915</f>
        <v>49</v>
      </c>
      <c r="KP915" s="4" t="str">
        <f t="shared" si="372"/>
        <v>male_211</v>
      </c>
      <c r="KQ915">
        <v>3.5379999999999998</v>
      </c>
      <c r="KR915">
        <v>12.625999999999999</v>
      </c>
      <c r="KS915">
        <v>12.864000000000001</v>
      </c>
      <c r="KT915">
        <v>7</v>
      </c>
      <c r="KU915">
        <v>4</v>
      </c>
      <c r="KV915">
        <v>3</v>
      </c>
      <c r="KW915">
        <v>3</v>
      </c>
      <c r="KX915">
        <v>4</v>
      </c>
      <c r="KY915">
        <v>4</v>
      </c>
      <c r="KZ915" t="s">
        <v>4737</v>
      </c>
      <c r="LA915" t="s">
        <v>4736</v>
      </c>
      <c r="LB915" t="s">
        <v>344</v>
      </c>
      <c r="LD915" t="s">
        <v>5842</v>
      </c>
      <c r="LE915">
        <v>66</v>
      </c>
      <c r="LJ915">
        <v>3</v>
      </c>
      <c r="LK915">
        <v>7</v>
      </c>
      <c r="LL915">
        <v>10</v>
      </c>
      <c r="LM915">
        <v>7.5979999999999999</v>
      </c>
      <c r="LN915">
        <v>7.5979999999999999</v>
      </c>
      <c r="LO915">
        <v>8.3170000000000002</v>
      </c>
      <c r="LP915">
        <v>1</v>
      </c>
      <c r="LQ915">
        <v>62</v>
      </c>
      <c r="LX915">
        <v>2</v>
      </c>
      <c r="LY915">
        <v>51</v>
      </c>
      <c r="LZ915">
        <v>7</v>
      </c>
      <c r="MA915">
        <v>3.198</v>
      </c>
      <c r="MB915">
        <v>3.198</v>
      </c>
      <c r="MC915">
        <v>3.919</v>
      </c>
      <c r="MD915">
        <v>1</v>
      </c>
      <c r="MF915" t="s">
        <v>349</v>
      </c>
      <c r="MG915" t="s">
        <v>2429</v>
      </c>
      <c r="MH915" t="s">
        <v>2430</v>
      </c>
      <c r="MI915">
        <v>1</v>
      </c>
      <c r="MJ915" t="s">
        <v>351</v>
      </c>
      <c r="MK915" t="s">
        <v>464</v>
      </c>
      <c r="MM915" t="s">
        <v>368</v>
      </c>
    </row>
    <row r="916" spans="1:351" x14ac:dyDescent="0.25">
      <c r="A916" t="s">
        <v>4735</v>
      </c>
      <c r="B916">
        <v>399</v>
      </c>
      <c r="C916">
        <v>48</v>
      </c>
      <c r="D916" t="s">
        <v>4737</v>
      </c>
      <c r="E916" t="s">
        <v>354</v>
      </c>
      <c r="F916" t="s">
        <v>355</v>
      </c>
      <c r="G916" t="s">
        <v>473</v>
      </c>
      <c r="H916" t="s">
        <v>357</v>
      </c>
      <c r="I916" t="s">
        <v>417</v>
      </c>
      <c r="J916" t="s">
        <v>355</v>
      </c>
      <c r="K916" t="s">
        <v>386</v>
      </c>
      <c r="L916" t="s">
        <v>610</v>
      </c>
      <c r="M916" t="s">
        <v>4889</v>
      </c>
      <c r="O916" t="s">
        <v>389</v>
      </c>
      <c r="R916">
        <v>27</v>
      </c>
      <c r="S916" s="2">
        <f t="shared" si="360"/>
        <v>81</v>
      </c>
      <c r="T916" s="2">
        <f t="shared" si="361"/>
        <v>63</v>
      </c>
      <c r="U916" s="2">
        <f t="shared" si="362"/>
        <v>81</v>
      </c>
      <c r="V916" s="2">
        <f t="shared" si="363"/>
        <v>62</v>
      </c>
      <c r="W916" s="2">
        <f t="shared" si="364"/>
        <v>63</v>
      </c>
      <c r="X916">
        <v>81</v>
      </c>
      <c r="Y916">
        <v>63</v>
      </c>
      <c r="Z916">
        <v>81</v>
      </c>
      <c r="AA916">
        <v>62</v>
      </c>
      <c r="AB916">
        <v>63</v>
      </c>
      <c r="AD916" t="s">
        <v>344</v>
      </c>
      <c r="AE916" t="s">
        <v>361</v>
      </c>
      <c r="AF916" s="2" t="str">
        <f t="shared" si="365"/>
        <v>GRueNE</v>
      </c>
      <c r="AG916" s="2" t="str">
        <f t="shared" si="366"/>
        <v>Own Party</v>
      </c>
      <c r="AH916" t="s">
        <v>391</v>
      </c>
      <c r="EM916">
        <v>47</v>
      </c>
      <c r="EN916">
        <v>38</v>
      </c>
      <c r="EO916">
        <v>51</v>
      </c>
      <c r="EP916">
        <v>51</v>
      </c>
      <c r="EQ916" t="s">
        <v>5106</v>
      </c>
      <c r="ER916">
        <v>54</v>
      </c>
      <c r="KK916" s="5">
        <f t="shared" ca="1" si="367"/>
        <v>47</v>
      </c>
      <c r="KL916" s="5">
        <f t="shared" ca="1" si="368"/>
        <v>38</v>
      </c>
      <c r="KM916" s="5">
        <f t="shared" ca="1" si="369"/>
        <v>51</v>
      </c>
      <c r="KN916" s="5">
        <f t="shared" ca="1" si="370"/>
        <v>51</v>
      </c>
      <c r="KO916" s="5">
        <f t="shared" ca="1" si="371"/>
        <v>54</v>
      </c>
      <c r="KP916" s="4" t="str">
        <f t="shared" si="372"/>
        <v>male_233_right</v>
      </c>
      <c r="KQ916">
        <v>5.2329999999999997</v>
      </c>
      <c r="KR916">
        <v>19.773</v>
      </c>
      <c r="KS916">
        <v>20.952000000000002</v>
      </c>
      <c r="KT916">
        <v>5</v>
      </c>
      <c r="KU916">
        <v>3</v>
      </c>
      <c r="KV916">
        <v>3</v>
      </c>
      <c r="KW916">
        <v>3</v>
      </c>
      <c r="KX916">
        <v>3</v>
      </c>
      <c r="KY916">
        <v>2</v>
      </c>
      <c r="KZ916" t="s">
        <v>4737</v>
      </c>
      <c r="LA916" t="s">
        <v>4738</v>
      </c>
      <c r="LB916" t="s">
        <v>389</v>
      </c>
      <c r="LD916" t="s">
        <v>4933</v>
      </c>
      <c r="LE916">
        <v>30</v>
      </c>
      <c r="LG916">
        <v>3</v>
      </c>
      <c r="LH916">
        <v>8</v>
      </c>
      <c r="LI916">
        <v>6</v>
      </c>
      <c r="LM916">
        <v>9.4610000000000003</v>
      </c>
      <c r="LN916">
        <v>9.4610000000000003</v>
      </c>
      <c r="LO916">
        <v>11.157</v>
      </c>
      <c r="LP916">
        <v>1</v>
      </c>
      <c r="LQ916">
        <v>50</v>
      </c>
      <c r="LX916">
        <v>1</v>
      </c>
      <c r="LY916">
        <v>34</v>
      </c>
      <c r="LZ916">
        <v>6</v>
      </c>
      <c r="MA916">
        <v>8.35</v>
      </c>
      <c r="MB916">
        <v>8.35</v>
      </c>
      <c r="MC916">
        <v>11.622999999999999</v>
      </c>
      <c r="MD916">
        <v>1</v>
      </c>
      <c r="MF916" t="s">
        <v>349</v>
      </c>
      <c r="MG916" t="s">
        <v>372</v>
      </c>
      <c r="MH916" t="s">
        <v>2431</v>
      </c>
      <c r="MI916">
        <v>1</v>
      </c>
      <c r="MJ916" t="s">
        <v>351</v>
      </c>
      <c r="MK916" t="s">
        <v>477</v>
      </c>
      <c r="MM916" t="s">
        <v>353</v>
      </c>
    </row>
    <row r="917" spans="1:351" x14ac:dyDescent="0.25">
      <c r="A917" t="s">
        <v>4735</v>
      </c>
      <c r="B917">
        <v>398</v>
      </c>
      <c r="C917">
        <v>56</v>
      </c>
      <c r="D917" t="s">
        <v>4737</v>
      </c>
      <c r="E917" t="s">
        <v>369</v>
      </c>
      <c r="F917" t="s">
        <v>355</v>
      </c>
      <c r="G917" t="s">
        <v>437</v>
      </c>
      <c r="H917" t="s">
        <v>357</v>
      </c>
      <c r="I917" t="s">
        <v>342</v>
      </c>
      <c r="J917" t="s">
        <v>355</v>
      </c>
      <c r="K917" t="s">
        <v>404</v>
      </c>
      <c r="L917" t="s">
        <v>2432</v>
      </c>
      <c r="M917" t="s">
        <v>377</v>
      </c>
      <c r="O917" t="s">
        <v>359</v>
      </c>
      <c r="P917" t="s">
        <v>2433</v>
      </c>
      <c r="Q917">
        <v>63</v>
      </c>
      <c r="R917">
        <v>50</v>
      </c>
      <c r="S917" s="2">
        <f t="shared" si="360"/>
        <v>93</v>
      </c>
      <c r="T917" s="2">
        <f t="shared" si="361"/>
        <v>91</v>
      </c>
      <c r="U917" s="2">
        <f t="shared" si="362"/>
        <v>92</v>
      </c>
      <c r="V917" s="2">
        <f t="shared" si="363"/>
        <v>90</v>
      </c>
      <c r="W917" s="2">
        <f t="shared" si="364"/>
        <v>93</v>
      </c>
      <c r="X917">
        <v>93</v>
      </c>
      <c r="Y917">
        <v>91</v>
      </c>
      <c r="Z917">
        <v>92</v>
      </c>
      <c r="AA917">
        <v>90</v>
      </c>
      <c r="AB917">
        <v>93</v>
      </c>
      <c r="AD917" t="s">
        <v>344</v>
      </c>
      <c r="AE917" t="s">
        <v>361</v>
      </c>
      <c r="AF917" s="2" t="str">
        <f t="shared" si="365"/>
        <v>FDP</v>
      </c>
      <c r="AG917" s="2" t="str">
        <f t="shared" si="366"/>
        <v>Other Party</v>
      </c>
      <c r="AH917" t="s">
        <v>379</v>
      </c>
      <c r="EG917">
        <v>19</v>
      </c>
      <c r="EH917">
        <v>17</v>
      </c>
      <c r="EI917">
        <v>19</v>
      </c>
      <c r="EJ917">
        <v>18</v>
      </c>
      <c r="EK917" t="s">
        <v>5086</v>
      </c>
      <c r="EL917">
        <v>26</v>
      </c>
      <c r="KK917" s="5">
        <f t="shared" ca="1" si="367"/>
        <v>19</v>
      </c>
      <c r="KL917" s="5">
        <f t="shared" ca="1" si="368"/>
        <v>17</v>
      </c>
      <c r="KM917" s="5">
        <f t="shared" ca="1" si="369"/>
        <v>19</v>
      </c>
      <c r="KN917" s="5">
        <f t="shared" ca="1" si="370"/>
        <v>18</v>
      </c>
      <c r="KO917" s="5">
        <f t="shared" ca="1" si="371"/>
        <v>26</v>
      </c>
      <c r="KP917" s="4" t="str">
        <f t="shared" si="372"/>
        <v>male_233_left</v>
      </c>
      <c r="KQ917">
        <v>7.8140000000000001</v>
      </c>
      <c r="KR917">
        <v>10.573</v>
      </c>
      <c r="KS917">
        <v>11.988</v>
      </c>
      <c r="KT917">
        <v>5</v>
      </c>
      <c r="KU917">
        <v>3</v>
      </c>
      <c r="KV917">
        <v>3</v>
      </c>
      <c r="KW917">
        <v>3</v>
      </c>
      <c r="KX917">
        <v>3</v>
      </c>
      <c r="KY917">
        <v>3</v>
      </c>
      <c r="KZ917" t="s">
        <v>4737</v>
      </c>
      <c r="LA917" t="s">
        <v>4736</v>
      </c>
      <c r="LB917" t="s">
        <v>344</v>
      </c>
      <c r="LD917" t="s">
        <v>5843</v>
      </c>
      <c r="LE917">
        <v>41</v>
      </c>
      <c r="LG917">
        <v>5</v>
      </c>
      <c r="LH917">
        <v>4</v>
      </c>
      <c r="LI917">
        <v>2</v>
      </c>
      <c r="LM917">
        <v>18.396000000000001</v>
      </c>
      <c r="LN917">
        <v>18.396000000000001</v>
      </c>
      <c r="LO917">
        <v>19.411999999999999</v>
      </c>
      <c r="LP917">
        <v>1</v>
      </c>
      <c r="LQ917">
        <v>83</v>
      </c>
      <c r="LX917">
        <v>3</v>
      </c>
      <c r="LY917">
        <v>6</v>
      </c>
      <c r="LZ917">
        <v>7</v>
      </c>
      <c r="MA917">
        <v>4.7320000000000002</v>
      </c>
      <c r="MB917">
        <v>5.5960000000000001</v>
      </c>
      <c r="MC917">
        <v>29.343</v>
      </c>
      <c r="MD917">
        <v>2</v>
      </c>
      <c r="ME917" t="s">
        <v>2434</v>
      </c>
      <c r="MF917" t="s">
        <v>363</v>
      </c>
      <c r="MG917" t="s">
        <v>372</v>
      </c>
      <c r="MH917" t="s">
        <v>2435</v>
      </c>
      <c r="MI917">
        <v>1</v>
      </c>
      <c r="MJ917" t="s">
        <v>351</v>
      </c>
      <c r="MK917" t="s">
        <v>412</v>
      </c>
      <c r="MM917" t="s">
        <v>353</v>
      </c>
    </row>
    <row r="918" spans="1:351" x14ac:dyDescent="0.25">
      <c r="A918" t="s">
        <v>4735</v>
      </c>
      <c r="B918">
        <v>392</v>
      </c>
      <c r="C918">
        <v>55</v>
      </c>
      <c r="D918" t="s">
        <v>4737</v>
      </c>
      <c r="E918" t="s">
        <v>373</v>
      </c>
      <c r="F918" t="s">
        <v>355</v>
      </c>
      <c r="G918" t="s">
        <v>402</v>
      </c>
      <c r="H918" t="s">
        <v>386</v>
      </c>
      <c r="I918" t="s">
        <v>355</v>
      </c>
      <c r="J918" t="s">
        <v>355</v>
      </c>
      <c r="K918" t="s">
        <v>371</v>
      </c>
      <c r="M918" t="s">
        <v>389</v>
      </c>
      <c r="R918">
        <v>45</v>
      </c>
      <c r="S918" s="2">
        <f t="shared" si="360"/>
        <v>89</v>
      </c>
      <c r="T918" s="2">
        <f t="shared" si="361"/>
        <v>83</v>
      </c>
      <c r="U918" s="2">
        <f t="shared" si="362"/>
        <v>90</v>
      </c>
      <c r="V918" s="2">
        <f t="shared" si="363"/>
        <v>90</v>
      </c>
      <c r="W918" s="2">
        <f t="shared" si="364"/>
        <v>90</v>
      </c>
      <c r="AD918" t="s">
        <v>390</v>
      </c>
      <c r="AE918" t="s">
        <v>361</v>
      </c>
      <c r="AF918" s="2" t="str">
        <f t="shared" si="365"/>
        <v>None</v>
      </c>
      <c r="AG918" s="2" t="str">
        <f t="shared" si="366"/>
        <v>No Party</v>
      </c>
      <c r="BM918">
        <v>39</v>
      </c>
      <c r="BN918">
        <v>41</v>
      </c>
      <c r="BO918">
        <v>40</v>
      </c>
      <c r="BP918">
        <v>43</v>
      </c>
      <c r="BQ918" t="s">
        <v>5007</v>
      </c>
      <c r="BR918">
        <v>51</v>
      </c>
      <c r="KK918" s="5">
        <f t="shared" ca="1" si="367"/>
        <v>39</v>
      </c>
      <c r="KL918" s="5">
        <f t="shared" ca="1" si="368"/>
        <v>41</v>
      </c>
      <c r="KM918" s="5">
        <f t="shared" ca="1" si="369"/>
        <v>40</v>
      </c>
      <c r="KN918" s="5">
        <f t="shared" ca="1" si="370"/>
        <v>43</v>
      </c>
      <c r="KO918" s="5">
        <f t="shared" ca="1" si="371"/>
        <v>51</v>
      </c>
      <c r="KP918" s="4" t="str">
        <f t="shared" si="372"/>
        <v>male_311_left</v>
      </c>
      <c r="KQ918">
        <v>16.895</v>
      </c>
      <c r="KR918">
        <v>30.111999999999998</v>
      </c>
      <c r="KS918">
        <v>31.023</v>
      </c>
      <c r="KT918">
        <v>5</v>
      </c>
      <c r="KU918">
        <v>3</v>
      </c>
      <c r="KV918">
        <v>3</v>
      </c>
      <c r="KW918">
        <v>4</v>
      </c>
      <c r="KX918">
        <v>3</v>
      </c>
      <c r="KY918">
        <v>3</v>
      </c>
      <c r="KZ918" t="s">
        <v>4737</v>
      </c>
      <c r="LA918" t="s">
        <v>4738</v>
      </c>
      <c r="LB918" t="s">
        <v>378</v>
      </c>
      <c r="LD918" t="s">
        <v>5760</v>
      </c>
      <c r="LE918">
        <v>43</v>
      </c>
      <c r="LJ918">
        <v>3</v>
      </c>
      <c r="LK918">
        <v>8</v>
      </c>
      <c r="LL918">
        <v>1</v>
      </c>
      <c r="LM918">
        <v>25.815999999999999</v>
      </c>
      <c r="LN918">
        <v>25.815999999999999</v>
      </c>
      <c r="LO918">
        <v>27.367999999999999</v>
      </c>
      <c r="LP918">
        <v>1</v>
      </c>
      <c r="LQ918">
        <v>50</v>
      </c>
      <c r="LR918">
        <v>89</v>
      </c>
      <c r="LS918">
        <v>83</v>
      </c>
      <c r="LT918">
        <v>90</v>
      </c>
      <c r="LU918">
        <v>90</v>
      </c>
      <c r="LV918">
        <v>90</v>
      </c>
      <c r="LW918" t="s">
        <v>1391</v>
      </c>
      <c r="LX918">
        <v>2</v>
      </c>
      <c r="LY918">
        <v>24</v>
      </c>
      <c r="LZ918">
        <v>4</v>
      </c>
      <c r="MA918">
        <v>15.256</v>
      </c>
      <c r="MB918">
        <v>15.256</v>
      </c>
      <c r="MC918">
        <v>18.114000000000001</v>
      </c>
      <c r="MD918">
        <v>1</v>
      </c>
      <c r="MF918" t="s">
        <v>349</v>
      </c>
      <c r="MG918" t="s">
        <v>524</v>
      </c>
      <c r="MH918" t="s">
        <v>2436</v>
      </c>
      <c r="MI918">
        <v>1</v>
      </c>
      <c r="MJ918" t="s">
        <v>366</v>
      </c>
      <c r="MK918" t="s">
        <v>504</v>
      </c>
      <c r="MM918" t="s">
        <v>368</v>
      </c>
    </row>
    <row r="919" spans="1:351" x14ac:dyDescent="0.25">
      <c r="A919" t="s">
        <v>4735</v>
      </c>
      <c r="B919">
        <v>630</v>
      </c>
      <c r="C919">
        <v>51</v>
      </c>
      <c r="D919" t="s">
        <v>347</v>
      </c>
      <c r="E919" t="s">
        <v>395</v>
      </c>
      <c r="F919" t="s">
        <v>355</v>
      </c>
      <c r="G919" t="s">
        <v>402</v>
      </c>
      <c r="H919" t="s">
        <v>357</v>
      </c>
      <c r="I919" t="s">
        <v>355</v>
      </c>
      <c r="J919" t="s">
        <v>355</v>
      </c>
      <c r="K919" t="s">
        <v>371</v>
      </c>
      <c r="L919" t="s">
        <v>2437</v>
      </c>
      <c r="M919" t="s">
        <v>4889</v>
      </c>
      <c r="O919" t="s">
        <v>389</v>
      </c>
      <c r="R919">
        <v>49</v>
      </c>
      <c r="S919" s="2">
        <f t="shared" si="360"/>
        <v>82</v>
      </c>
      <c r="T919" s="2">
        <f t="shared" si="361"/>
        <v>61</v>
      </c>
      <c r="U919" s="2">
        <f t="shared" si="362"/>
        <v>62</v>
      </c>
      <c r="V919" s="2">
        <f t="shared" si="363"/>
        <v>61</v>
      </c>
      <c r="W919" s="2">
        <f t="shared" si="364"/>
        <v>62</v>
      </c>
      <c r="AD919" t="s">
        <v>390</v>
      </c>
      <c r="AE919" t="s">
        <v>345</v>
      </c>
      <c r="AF919" s="2" t="str">
        <f t="shared" si="365"/>
        <v>GRueNE</v>
      </c>
      <c r="AG919" s="2" t="str">
        <f t="shared" si="366"/>
        <v>Own Party</v>
      </c>
      <c r="AH919" t="s">
        <v>391</v>
      </c>
      <c r="HG919">
        <v>58</v>
      </c>
      <c r="HH919">
        <v>55</v>
      </c>
      <c r="HI919">
        <v>56</v>
      </c>
      <c r="HJ919">
        <v>56</v>
      </c>
      <c r="HK919" t="s">
        <v>4901</v>
      </c>
      <c r="HL919">
        <v>52</v>
      </c>
      <c r="KK919" s="5">
        <f t="shared" ca="1" si="367"/>
        <v>58</v>
      </c>
      <c r="KL919" s="5">
        <f t="shared" ca="1" si="368"/>
        <v>55</v>
      </c>
      <c r="KM919" s="5">
        <f t="shared" ca="1" si="369"/>
        <v>56</v>
      </c>
      <c r="KN919" s="5">
        <f t="shared" ca="1" si="370"/>
        <v>56</v>
      </c>
      <c r="KO919" s="5">
        <f t="shared" ca="1" si="371"/>
        <v>52</v>
      </c>
      <c r="KP919" s="4" t="str">
        <f t="shared" si="372"/>
        <v>female_123_left</v>
      </c>
      <c r="KQ919">
        <v>20.071999999999999</v>
      </c>
      <c r="KR919">
        <v>36.53</v>
      </c>
      <c r="KS919">
        <v>38.219000000000001</v>
      </c>
      <c r="KT919">
        <v>6</v>
      </c>
      <c r="KU919">
        <v>4</v>
      </c>
      <c r="KV919">
        <v>3</v>
      </c>
      <c r="KW919">
        <v>4</v>
      </c>
      <c r="KX919">
        <v>4</v>
      </c>
      <c r="KY919">
        <v>3</v>
      </c>
      <c r="KZ919" t="s">
        <v>347</v>
      </c>
      <c r="LA919" t="s">
        <v>4738</v>
      </c>
      <c r="LB919" t="s">
        <v>4906</v>
      </c>
      <c r="LD919" t="s">
        <v>5844</v>
      </c>
      <c r="LE919">
        <v>47</v>
      </c>
      <c r="LG919">
        <v>4</v>
      </c>
      <c r="LH919">
        <v>6</v>
      </c>
      <c r="LI919">
        <v>3</v>
      </c>
      <c r="LM919">
        <v>17.966000000000001</v>
      </c>
      <c r="LN919">
        <v>17.966000000000001</v>
      </c>
      <c r="LO919">
        <v>19.952999999999999</v>
      </c>
      <c r="LP919">
        <v>1</v>
      </c>
      <c r="LQ919">
        <v>50</v>
      </c>
      <c r="LR919">
        <v>82</v>
      </c>
      <c r="LS919">
        <v>61</v>
      </c>
      <c r="LT919">
        <v>62</v>
      </c>
      <c r="LU919">
        <v>61</v>
      </c>
      <c r="LV919">
        <v>62</v>
      </c>
      <c r="LW919" t="s">
        <v>1003</v>
      </c>
      <c r="LX919">
        <v>4</v>
      </c>
      <c r="LY919">
        <v>29</v>
      </c>
      <c r="LZ919">
        <v>7</v>
      </c>
      <c r="MA919">
        <v>19.280999999999999</v>
      </c>
      <c r="MB919">
        <v>44.74</v>
      </c>
      <c r="MC919">
        <v>46.517000000000003</v>
      </c>
      <c r="MD919">
        <v>5</v>
      </c>
      <c r="ME919" t="s">
        <v>4783</v>
      </c>
      <c r="MF919" t="s">
        <v>363</v>
      </c>
      <c r="MG919" t="s">
        <v>457</v>
      </c>
      <c r="MH919" t="s">
        <v>2438</v>
      </c>
      <c r="MI919">
        <v>1</v>
      </c>
      <c r="MJ919" t="s">
        <v>366</v>
      </c>
      <c r="ML919" t="s">
        <v>527</v>
      </c>
      <c r="MM919" t="s">
        <v>353</v>
      </c>
    </row>
    <row r="920" spans="1:351" x14ac:dyDescent="0.25">
      <c r="A920" t="s">
        <v>4735</v>
      </c>
      <c r="B920">
        <v>278</v>
      </c>
      <c r="C920">
        <v>40</v>
      </c>
      <c r="D920" t="s">
        <v>4737</v>
      </c>
      <c r="E920" t="s">
        <v>339</v>
      </c>
      <c r="F920" t="s">
        <v>355</v>
      </c>
      <c r="G920" t="s">
        <v>437</v>
      </c>
      <c r="H920" t="s">
        <v>404</v>
      </c>
      <c r="I920" t="s">
        <v>417</v>
      </c>
      <c r="J920" t="s">
        <v>355</v>
      </c>
      <c r="K920" t="s">
        <v>386</v>
      </c>
      <c r="L920" t="s">
        <v>800</v>
      </c>
      <c r="M920" t="s">
        <v>343</v>
      </c>
      <c r="O920" t="s">
        <v>344</v>
      </c>
      <c r="Q920">
        <v>58</v>
      </c>
      <c r="R920">
        <v>61</v>
      </c>
      <c r="S920" s="2">
        <f t="shared" si="360"/>
        <v>55</v>
      </c>
      <c r="T920" s="2">
        <f t="shared" si="361"/>
        <v>45</v>
      </c>
      <c r="U920" s="2">
        <f t="shared" si="362"/>
        <v>75</v>
      </c>
      <c r="V920" s="2">
        <f t="shared" si="363"/>
        <v>70</v>
      </c>
      <c r="W920" s="2">
        <f t="shared" si="364"/>
        <v>70</v>
      </c>
      <c r="X920">
        <v>55</v>
      </c>
      <c r="Y920">
        <v>45</v>
      </c>
      <c r="Z920">
        <v>75</v>
      </c>
      <c r="AA920">
        <v>70</v>
      </c>
      <c r="AB920">
        <v>70</v>
      </c>
      <c r="AD920" t="s">
        <v>348</v>
      </c>
      <c r="AE920" t="s">
        <v>345</v>
      </c>
      <c r="AF920" s="2" t="str">
        <f t="shared" si="365"/>
        <v>None</v>
      </c>
      <c r="AG920" s="2" t="str">
        <f t="shared" si="366"/>
        <v>No Party</v>
      </c>
      <c r="AH920" t="s">
        <v>346</v>
      </c>
      <c r="HY920">
        <v>51</v>
      </c>
      <c r="HZ920">
        <v>51</v>
      </c>
      <c r="IA920">
        <v>51</v>
      </c>
      <c r="IB920">
        <v>51</v>
      </c>
      <c r="IC920" t="s">
        <v>4901</v>
      </c>
      <c r="ID920">
        <v>51</v>
      </c>
      <c r="KK920" s="5">
        <f t="shared" ca="1" si="367"/>
        <v>51</v>
      </c>
      <c r="KL920" s="5">
        <f t="shared" ca="1" si="368"/>
        <v>51</v>
      </c>
      <c r="KM920" s="5">
        <f t="shared" ca="1" si="369"/>
        <v>51</v>
      </c>
      <c r="KN920" s="5">
        <f t="shared" ca="1" si="370"/>
        <v>51</v>
      </c>
      <c r="KO920" s="5">
        <f t="shared" ca="1" si="371"/>
        <v>51</v>
      </c>
      <c r="KP920" s="4" t="str">
        <f t="shared" si="372"/>
        <v>female_133_right</v>
      </c>
      <c r="KQ920">
        <v>4.1970000000000001</v>
      </c>
      <c r="KR920">
        <v>7.4930000000000003</v>
      </c>
      <c r="KS920">
        <v>8.6289999999999996</v>
      </c>
      <c r="KT920">
        <v>5</v>
      </c>
      <c r="KU920">
        <v>4</v>
      </c>
      <c r="KV920">
        <v>4</v>
      </c>
      <c r="KW920">
        <v>3</v>
      </c>
      <c r="KX920">
        <v>3</v>
      </c>
      <c r="KY920">
        <v>4</v>
      </c>
      <c r="KZ920" t="s">
        <v>347</v>
      </c>
      <c r="LA920" t="s">
        <v>4738</v>
      </c>
      <c r="LB920" t="s">
        <v>432</v>
      </c>
      <c r="LD920" t="s">
        <v>5845</v>
      </c>
      <c r="LE920">
        <v>34</v>
      </c>
      <c r="LJ920">
        <v>4</v>
      </c>
      <c r="LK920">
        <v>6</v>
      </c>
      <c r="LL920">
        <v>4</v>
      </c>
      <c r="LM920">
        <v>11.526999999999999</v>
      </c>
      <c r="LN920">
        <v>12.412000000000001</v>
      </c>
      <c r="LO920">
        <v>12.933999999999999</v>
      </c>
      <c r="LP920">
        <v>2</v>
      </c>
      <c r="LQ920">
        <v>65</v>
      </c>
      <c r="LX920">
        <v>4</v>
      </c>
      <c r="LY920">
        <v>35</v>
      </c>
      <c r="LZ920">
        <v>5</v>
      </c>
      <c r="MA920">
        <v>7.1849999999999996</v>
      </c>
      <c r="MB920">
        <v>8.9700000000000006</v>
      </c>
      <c r="MC920">
        <v>9.5749999999999993</v>
      </c>
      <c r="MD920">
        <v>2</v>
      </c>
      <c r="MF920" t="s">
        <v>349</v>
      </c>
      <c r="MG920" t="s">
        <v>337</v>
      </c>
      <c r="MH920" t="s">
        <v>2439</v>
      </c>
      <c r="MI920">
        <v>1</v>
      </c>
      <c r="MJ920" t="s">
        <v>351</v>
      </c>
      <c r="ML920" t="s">
        <v>519</v>
      </c>
      <c r="MM920" t="s">
        <v>368</v>
      </c>
    </row>
    <row r="921" spans="1:351" x14ac:dyDescent="0.25">
      <c r="A921" t="s">
        <v>4735</v>
      </c>
      <c r="B921">
        <v>428</v>
      </c>
      <c r="C921">
        <v>61</v>
      </c>
      <c r="D921" t="s">
        <v>4737</v>
      </c>
      <c r="E921" t="s">
        <v>605</v>
      </c>
      <c r="F921" t="s">
        <v>355</v>
      </c>
      <c r="G921" t="s">
        <v>340</v>
      </c>
      <c r="H921" t="s">
        <v>404</v>
      </c>
      <c r="I921" t="s">
        <v>342</v>
      </c>
      <c r="J921" t="s">
        <v>355</v>
      </c>
      <c r="K921" t="s">
        <v>386</v>
      </c>
      <c r="M921" t="s">
        <v>348</v>
      </c>
      <c r="O921" t="s">
        <v>378</v>
      </c>
      <c r="Q921">
        <v>40</v>
      </c>
      <c r="R921">
        <v>85</v>
      </c>
      <c r="S921" s="2">
        <f t="shared" si="360"/>
        <v>90</v>
      </c>
      <c r="T921" s="2">
        <f t="shared" si="361"/>
        <v>70</v>
      </c>
      <c r="U921" s="2">
        <f t="shared" si="362"/>
        <v>100</v>
      </c>
      <c r="V921" s="2">
        <f t="shared" si="363"/>
        <v>100</v>
      </c>
      <c r="W921" s="2">
        <f t="shared" si="364"/>
        <v>55</v>
      </c>
      <c r="AD921" t="s">
        <v>4889</v>
      </c>
      <c r="AE921" t="s">
        <v>361</v>
      </c>
      <c r="AF921" s="2" t="str">
        <f t="shared" si="365"/>
        <v>AfD</v>
      </c>
      <c r="AG921" s="2" t="str">
        <f t="shared" si="366"/>
        <v>Own Party</v>
      </c>
      <c r="AH921" t="s">
        <v>391</v>
      </c>
      <c r="CE921">
        <v>85</v>
      </c>
      <c r="CF921">
        <v>90</v>
      </c>
      <c r="CG921">
        <v>75</v>
      </c>
      <c r="CH921">
        <v>90</v>
      </c>
      <c r="CI921" t="s">
        <v>5086</v>
      </c>
      <c r="CJ921">
        <v>85</v>
      </c>
      <c r="KK921" s="5">
        <f t="shared" ca="1" si="367"/>
        <v>85</v>
      </c>
      <c r="KL921" s="5">
        <f t="shared" ca="1" si="368"/>
        <v>90</v>
      </c>
      <c r="KM921" s="5">
        <f t="shared" ca="1" si="369"/>
        <v>75</v>
      </c>
      <c r="KN921" s="5">
        <f t="shared" ca="1" si="370"/>
        <v>90</v>
      </c>
      <c r="KO921" s="5">
        <f t="shared" ca="1" si="371"/>
        <v>85</v>
      </c>
      <c r="KP921" s="4" t="str">
        <f t="shared" si="372"/>
        <v>male_311_image_right</v>
      </c>
      <c r="KQ921">
        <v>12.5</v>
      </c>
      <c r="KR921">
        <v>25.515000000000001</v>
      </c>
      <c r="KS921">
        <v>26.54</v>
      </c>
      <c r="KT921">
        <v>5</v>
      </c>
      <c r="KU921">
        <v>4</v>
      </c>
      <c r="KV921">
        <v>4</v>
      </c>
      <c r="KW921">
        <v>2</v>
      </c>
      <c r="KX921">
        <v>4</v>
      </c>
      <c r="KY921">
        <v>4</v>
      </c>
      <c r="KZ921" t="s">
        <v>4737</v>
      </c>
      <c r="LA921" t="s">
        <v>4736</v>
      </c>
      <c r="LB921" t="s">
        <v>348</v>
      </c>
      <c r="LD921" t="s">
        <v>5846</v>
      </c>
      <c r="LE921">
        <v>95</v>
      </c>
      <c r="LG921">
        <v>3</v>
      </c>
      <c r="LH921">
        <v>4</v>
      </c>
      <c r="LI921">
        <v>7</v>
      </c>
      <c r="LM921">
        <v>13.382999999999999</v>
      </c>
      <c r="LN921">
        <v>13.382999999999999</v>
      </c>
      <c r="LO921">
        <v>18.988</v>
      </c>
      <c r="LP921">
        <v>1</v>
      </c>
      <c r="LQ921">
        <v>60</v>
      </c>
      <c r="LR921">
        <v>90</v>
      </c>
      <c r="LS921">
        <v>70</v>
      </c>
      <c r="LT921">
        <v>100</v>
      </c>
      <c r="LU921">
        <v>100</v>
      </c>
      <c r="LV921">
        <v>55</v>
      </c>
      <c r="LW921" t="s">
        <v>1786</v>
      </c>
      <c r="LX921">
        <v>2</v>
      </c>
      <c r="LY921">
        <v>30</v>
      </c>
      <c r="LZ921">
        <v>6</v>
      </c>
      <c r="MA921">
        <v>23.501000000000001</v>
      </c>
      <c r="MB921">
        <v>23.501000000000001</v>
      </c>
      <c r="MC921">
        <v>27.684999999999999</v>
      </c>
      <c r="MD921">
        <v>1</v>
      </c>
      <c r="MF921" t="s">
        <v>363</v>
      </c>
      <c r="MG921" t="s">
        <v>427</v>
      </c>
      <c r="MH921" t="s">
        <v>2440</v>
      </c>
      <c r="MI921">
        <v>1</v>
      </c>
      <c r="MJ921" t="s">
        <v>366</v>
      </c>
      <c r="MK921" t="s">
        <v>455</v>
      </c>
      <c r="MM921" t="s">
        <v>353</v>
      </c>
    </row>
    <row r="922" spans="1:351" x14ac:dyDescent="0.25">
      <c r="A922" t="s">
        <v>4735</v>
      </c>
      <c r="B922">
        <v>438</v>
      </c>
      <c r="C922">
        <v>57</v>
      </c>
      <c r="D922" t="s">
        <v>4737</v>
      </c>
      <c r="E922" t="s">
        <v>395</v>
      </c>
      <c r="F922" t="s">
        <v>355</v>
      </c>
      <c r="G922" t="s">
        <v>340</v>
      </c>
      <c r="H922" t="s">
        <v>404</v>
      </c>
      <c r="I922" t="s">
        <v>355</v>
      </c>
      <c r="J922" t="s">
        <v>355</v>
      </c>
      <c r="K922" t="s">
        <v>371</v>
      </c>
      <c r="L922" t="s">
        <v>2441</v>
      </c>
      <c r="M922" t="s">
        <v>389</v>
      </c>
      <c r="R922">
        <v>47</v>
      </c>
      <c r="S922" s="2">
        <f t="shared" si="360"/>
        <v>60</v>
      </c>
      <c r="T922" s="2">
        <f t="shared" si="361"/>
        <v>60</v>
      </c>
      <c r="U922" s="2">
        <f t="shared" si="362"/>
        <v>53</v>
      </c>
      <c r="V922" s="2">
        <f t="shared" si="363"/>
        <v>53</v>
      </c>
      <c r="W922" s="2">
        <f t="shared" si="364"/>
        <v>30</v>
      </c>
      <c r="X922">
        <v>60</v>
      </c>
      <c r="Y922">
        <v>60</v>
      </c>
      <c r="Z922">
        <v>53</v>
      </c>
      <c r="AA922">
        <v>53</v>
      </c>
      <c r="AB922">
        <v>30</v>
      </c>
      <c r="AD922" t="s">
        <v>390</v>
      </c>
      <c r="AE922" t="s">
        <v>361</v>
      </c>
      <c r="AF922" s="2" t="str">
        <f t="shared" si="365"/>
        <v>None</v>
      </c>
      <c r="AG922" s="2" t="str">
        <f t="shared" si="366"/>
        <v>No Party</v>
      </c>
      <c r="CQ922">
        <v>75</v>
      </c>
      <c r="CR922">
        <v>53</v>
      </c>
      <c r="CS922">
        <v>58</v>
      </c>
      <c r="CT922">
        <v>62</v>
      </c>
      <c r="CU922" t="s">
        <v>4899</v>
      </c>
      <c r="CV922">
        <v>66</v>
      </c>
      <c r="KK922" s="5">
        <f t="shared" ca="1" si="367"/>
        <v>75</v>
      </c>
      <c r="KL922" s="5">
        <f t="shared" ca="1" si="368"/>
        <v>53</v>
      </c>
      <c r="KM922" s="5">
        <f t="shared" ca="1" si="369"/>
        <v>58</v>
      </c>
      <c r="KN922" s="5">
        <f t="shared" ca="1" si="370"/>
        <v>62</v>
      </c>
      <c r="KO922" s="5">
        <f t="shared" ca="1" si="371"/>
        <v>66</v>
      </c>
      <c r="KP922" s="4" t="str">
        <f t="shared" si="372"/>
        <v>male_123_left</v>
      </c>
      <c r="KQ922">
        <v>10.319000000000001</v>
      </c>
      <c r="KR922">
        <v>24.677</v>
      </c>
      <c r="KS922">
        <v>25.617000000000001</v>
      </c>
      <c r="KT922">
        <v>5</v>
      </c>
      <c r="KU922">
        <v>3</v>
      </c>
      <c r="KV922">
        <v>4</v>
      </c>
      <c r="KW922">
        <v>4</v>
      </c>
      <c r="KX922">
        <v>4</v>
      </c>
      <c r="KY922">
        <v>3</v>
      </c>
      <c r="KZ922" t="s">
        <v>4737</v>
      </c>
      <c r="LA922" t="s">
        <v>4738</v>
      </c>
      <c r="LB922" t="s">
        <v>389</v>
      </c>
      <c r="LD922" t="s">
        <v>5847</v>
      </c>
      <c r="LE922">
        <v>49</v>
      </c>
      <c r="LJ922">
        <v>5</v>
      </c>
      <c r="LK922">
        <v>8</v>
      </c>
      <c r="LL922">
        <v>0</v>
      </c>
      <c r="LM922">
        <v>13.77</v>
      </c>
      <c r="LN922">
        <v>16.893999999999998</v>
      </c>
      <c r="LO922">
        <v>17.887</v>
      </c>
      <c r="LP922">
        <v>2</v>
      </c>
      <c r="LQ922">
        <v>10</v>
      </c>
      <c r="LX922">
        <v>2</v>
      </c>
      <c r="LY922">
        <v>30</v>
      </c>
      <c r="LZ922">
        <v>9</v>
      </c>
      <c r="MA922">
        <v>21.114000000000001</v>
      </c>
      <c r="MB922">
        <v>21.114000000000001</v>
      </c>
      <c r="MC922">
        <v>23.997</v>
      </c>
      <c r="MD922">
        <v>1</v>
      </c>
      <c r="MF922" t="s">
        <v>363</v>
      </c>
      <c r="MG922" t="s">
        <v>337</v>
      </c>
      <c r="MH922" t="s">
        <v>2442</v>
      </c>
      <c r="MI922">
        <v>1</v>
      </c>
      <c r="MJ922" t="s">
        <v>351</v>
      </c>
      <c r="MK922" t="s">
        <v>394</v>
      </c>
      <c r="MM922" t="s">
        <v>368</v>
      </c>
    </row>
    <row r="923" spans="1:351" x14ac:dyDescent="0.25">
      <c r="A923" t="s">
        <v>4735</v>
      </c>
      <c r="B923">
        <v>1947</v>
      </c>
      <c r="C923">
        <v>47</v>
      </c>
      <c r="D923" t="s">
        <v>347</v>
      </c>
      <c r="E923" t="s">
        <v>374</v>
      </c>
      <c r="F923" t="s">
        <v>373</v>
      </c>
      <c r="G923" t="s">
        <v>370</v>
      </c>
      <c r="H923" t="s">
        <v>404</v>
      </c>
      <c r="I923" t="s">
        <v>417</v>
      </c>
      <c r="J923" t="s">
        <v>355</v>
      </c>
      <c r="K923" t="s">
        <v>371</v>
      </c>
      <c r="M923" t="s">
        <v>389</v>
      </c>
      <c r="R923">
        <v>50</v>
      </c>
      <c r="S923" s="2">
        <f t="shared" si="360"/>
        <v>51</v>
      </c>
      <c r="T923" s="2">
        <f t="shared" si="361"/>
        <v>51</v>
      </c>
      <c r="U923" s="2">
        <f t="shared" si="362"/>
        <v>51</v>
      </c>
      <c r="V923" s="2">
        <f t="shared" si="363"/>
        <v>51</v>
      </c>
      <c r="W923" s="2">
        <f t="shared" si="364"/>
        <v>51</v>
      </c>
      <c r="X923">
        <v>51</v>
      </c>
      <c r="Y923">
        <v>51</v>
      </c>
      <c r="Z923">
        <v>51</v>
      </c>
      <c r="AA923">
        <v>51</v>
      </c>
      <c r="AB923">
        <v>51</v>
      </c>
      <c r="AD923" t="s">
        <v>378</v>
      </c>
      <c r="AE923" t="s">
        <v>361</v>
      </c>
      <c r="AF923" s="2" t="str">
        <f t="shared" si="365"/>
        <v>None</v>
      </c>
      <c r="AG923" s="2" t="str">
        <f t="shared" si="366"/>
        <v>No Party</v>
      </c>
      <c r="DI923">
        <v>0</v>
      </c>
      <c r="DJ923">
        <v>0</v>
      </c>
      <c r="DK923">
        <v>1</v>
      </c>
      <c r="DL923">
        <v>0</v>
      </c>
      <c r="DM923" t="s">
        <v>4890</v>
      </c>
      <c r="DN923">
        <v>1</v>
      </c>
      <c r="KK923" s="5">
        <f t="shared" ca="1" si="367"/>
        <v>0</v>
      </c>
      <c r="KL923" s="5">
        <f t="shared" ca="1" si="368"/>
        <v>0</v>
      </c>
      <c r="KM923" s="5">
        <f t="shared" ca="1" si="369"/>
        <v>1</v>
      </c>
      <c r="KN923" s="5">
        <f t="shared" ca="1" si="370"/>
        <v>0</v>
      </c>
      <c r="KO923" s="5">
        <f t="shared" ca="1" si="371"/>
        <v>1</v>
      </c>
      <c r="KP923" s="4" t="str">
        <f t="shared" si="372"/>
        <v>male_133_right</v>
      </c>
      <c r="KQ923">
        <v>1.966</v>
      </c>
      <c r="KR923">
        <v>4.3159999999999998</v>
      </c>
      <c r="KS923">
        <v>5.7750000000000004</v>
      </c>
      <c r="KT923">
        <v>5</v>
      </c>
      <c r="KU923" t="s">
        <v>397</v>
      </c>
      <c r="KV923" t="s">
        <v>397</v>
      </c>
      <c r="KW923" t="s">
        <v>397</v>
      </c>
      <c r="KX923" t="s">
        <v>397</v>
      </c>
      <c r="KY923" t="s">
        <v>397</v>
      </c>
      <c r="KZ923" t="s">
        <v>4737</v>
      </c>
      <c r="LA923" t="s">
        <v>4736</v>
      </c>
      <c r="LB923" t="s">
        <v>389</v>
      </c>
      <c r="LD923" t="s">
        <v>5848</v>
      </c>
      <c r="LE923">
        <v>50</v>
      </c>
      <c r="LJ923">
        <v>5</v>
      </c>
      <c r="LK923">
        <v>5</v>
      </c>
      <c r="LL923">
        <v>5</v>
      </c>
      <c r="LM923">
        <v>5.8490000000000002</v>
      </c>
      <c r="LN923">
        <v>6.5620000000000003</v>
      </c>
      <c r="LO923">
        <v>7.681</v>
      </c>
      <c r="LP923">
        <v>2</v>
      </c>
      <c r="LQ923">
        <v>30</v>
      </c>
      <c r="LX923">
        <v>3</v>
      </c>
      <c r="LY923">
        <v>12</v>
      </c>
      <c r="LZ923">
        <v>6</v>
      </c>
      <c r="MA923">
        <v>3.1589999999999998</v>
      </c>
      <c r="MB923">
        <v>3.1589999999999998</v>
      </c>
      <c r="MC923">
        <v>5.0679999999999996</v>
      </c>
      <c r="MD923">
        <v>1</v>
      </c>
      <c r="MF923" t="s">
        <v>349</v>
      </c>
      <c r="MG923" t="s">
        <v>427</v>
      </c>
      <c r="MH923" t="s">
        <v>2443</v>
      </c>
      <c r="MI923">
        <v>1</v>
      </c>
      <c r="MJ923" t="s">
        <v>351</v>
      </c>
      <c r="MK923" t="s">
        <v>530</v>
      </c>
      <c r="MM923" t="s">
        <v>368</v>
      </c>
    </row>
    <row r="924" spans="1:351" x14ac:dyDescent="0.25">
      <c r="A924" t="s">
        <v>4735</v>
      </c>
      <c r="B924">
        <v>786</v>
      </c>
      <c r="C924">
        <v>55</v>
      </c>
      <c r="D924" t="s">
        <v>4737</v>
      </c>
      <c r="E924" t="s">
        <v>605</v>
      </c>
      <c r="F924" t="s">
        <v>355</v>
      </c>
      <c r="G924" t="s">
        <v>437</v>
      </c>
      <c r="H924" t="s">
        <v>404</v>
      </c>
      <c r="I924" t="s">
        <v>342</v>
      </c>
      <c r="J924" t="s">
        <v>355</v>
      </c>
      <c r="K924" t="s">
        <v>371</v>
      </c>
      <c r="L924" t="s">
        <v>2444</v>
      </c>
      <c r="M924" t="s">
        <v>4889</v>
      </c>
      <c r="O924" t="s">
        <v>378</v>
      </c>
      <c r="Q924">
        <v>55</v>
      </c>
      <c r="R924">
        <v>29</v>
      </c>
      <c r="S924" s="2">
        <f t="shared" si="360"/>
        <v>82</v>
      </c>
      <c r="T924" s="2">
        <f t="shared" si="361"/>
        <v>71</v>
      </c>
      <c r="U924" s="2">
        <f t="shared" si="362"/>
        <v>68</v>
      </c>
      <c r="V924" s="2">
        <f t="shared" si="363"/>
        <v>50</v>
      </c>
      <c r="W924" s="2" t="str">
        <f t="shared" si="364"/>
        <v xml:space="preserve"> </v>
      </c>
      <c r="AD924" t="s">
        <v>348</v>
      </c>
      <c r="AE924" t="s">
        <v>361</v>
      </c>
      <c r="AF924" s="2" t="str">
        <f t="shared" si="365"/>
        <v>None</v>
      </c>
      <c r="AG924" s="2" t="str">
        <f t="shared" si="366"/>
        <v>No Party</v>
      </c>
      <c r="AH924" t="s">
        <v>346</v>
      </c>
      <c r="CK924">
        <v>80</v>
      </c>
      <c r="CL924">
        <v>91</v>
      </c>
      <c r="CM924">
        <v>68</v>
      </c>
      <c r="CN924">
        <v>95</v>
      </c>
      <c r="CO924" t="s">
        <v>4954</v>
      </c>
      <c r="CP924">
        <v>93</v>
      </c>
      <c r="KK924" s="5">
        <f t="shared" ca="1" si="367"/>
        <v>80</v>
      </c>
      <c r="KL924" s="5">
        <f t="shared" ca="1" si="368"/>
        <v>91</v>
      </c>
      <c r="KM924" s="5">
        <f t="shared" ca="1" si="369"/>
        <v>68</v>
      </c>
      <c r="KN924" s="5">
        <f t="shared" ca="1" si="370"/>
        <v>95</v>
      </c>
      <c r="KO924" s="5">
        <f t="shared" ca="1" si="371"/>
        <v>93</v>
      </c>
      <c r="KP924" s="4" t="str">
        <f t="shared" si="372"/>
        <v>male_122</v>
      </c>
      <c r="KQ924">
        <v>11.332000000000001</v>
      </c>
      <c r="KR924">
        <v>23.603999999999999</v>
      </c>
      <c r="KS924">
        <v>24.934000000000001</v>
      </c>
      <c r="KT924">
        <v>5</v>
      </c>
      <c r="KU924">
        <v>4</v>
      </c>
      <c r="KV924" t="s">
        <v>444</v>
      </c>
      <c r="KW924" t="s">
        <v>444</v>
      </c>
      <c r="KX924" t="s">
        <v>444</v>
      </c>
      <c r="KY924">
        <v>4</v>
      </c>
      <c r="KZ924" t="s">
        <v>4737</v>
      </c>
      <c r="LA924" t="s">
        <v>4738</v>
      </c>
      <c r="LB924" t="s">
        <v>378</v>
      </c>
      <c r="LD924" t="s">
        <v>5849</v>
      </c>
      <c r="LE924">
        <v>17</v>
      </c>
      <c r="LG924">
        <v>1</v>
      </c>
      <c r="LI924">
        <v>3</v>
      </c>
      <c r="LM924">
        <v>16.626999999999999</v>
      </c>
      <c r="LN924">
        <v>19.931000000000001</v>
      </c>
      <c r="LO924">
        <v>21.986999999999998</v>
      </c>
      <c r="LP924">
        <v>2</v>
      </c>
      <c r="LQ924">
        <v>56</v>
      </c>
      <c r="LR924">
        <v>82</v>
      </c>
      <c r="LS924">
        <v>71</v>
      </c>
      <c r="LT924">
        <v>68</v>
      </c>
      <c r="LU924">
        <v>50</v>
      </c>
      <c r="LW924" t="s">
        <v>1053</v>
      </c>
      <c r="LX924">
        <v>3</v>
      </c>
      <c r="LY924">
        <v>31</v>
      </c>
      <c r="LZ924">
        <v>7</v>
      </c>
      <c r="MA924">
        <v>9.1010000000000009</v>
      </c>
      <c r="MB924">
        <v>9.1010000000000009</v>
      </c>
      <c r="MC924">
        <v>10.93</v>
      </c>
      <c r="MD924">
        <v>1</v>
      </c>
      <c r="MF924" t="s">
        <v>363</v>
      </c>
      <c r="MG924" t="s">
        <v>350</v>
      </c>
      <c r="MH924" t="s">
        <v>2445</v>
      </c>
      <c r="MI924">
        <v>1</v>
      </c>
      <c r="MJ924" t="s">
        <v>366</v>
      </c>
      <c r="MK924" t="s">
        <v>540</v>
      </c>
      <c r="MM924" t="s">
        <v>353</v>
      </c>
    </row>
    <row r="925" spans="1:351" x14ac:dyDescent="0.25">
      <c r="A925" t="s">
        <v>4735</v>
      </c>
      <c r="B925">
        <v>408</v>
      </c>
      <c r="C925">
        <v>46</v>
      </c>
      <c r="D925" t="s">
        <v>347</v>
      </c>
      <c r="E925" t="s">
        <v>373</v>
      </c>
      <c r="F925" t="s">
        <v>355</v>
      </c>
      <c r="G925" t="s">
        <v>370</v>
      </c>
      <c r="H925" t="s">
        <v>341</v>
      </c>
      <c r="I925" t="s">
        <v>417</v>
      </c>
      <c r="J925" t="s">
        <v>417</v>
      </c>
      <c r="K925" t="s">
        <v>341</v>
      </c>
      <c r="L925" t="s">
        <v>1234</v>
      </c>
      <c r="M925" t="s">
        <v>343</v>
      </c>
      <c r="O925" t="s">
        <v>378</v>
      </c>
      <c r="Q925">
        <v>51</v>
      </c>
      <c r="R925">
        <v>46</v>
      </c>
      <c r="S925" s="2">
        <f t="shared" si="360"/>
        <v>57</v>
      </c>
      <c r="T925" s="2">
        <f t="shared" si="361"/>
        <v>64</v>
      </c>
      <c r="U925" s="2">
        <f t="shared" si="362"/>
        <v>60</v>
      </c>
      <c r="V925" s="2">
        <f t="shared" si="363"/>
        <v>61</v>
      </c>
      <c r="W925" s="2">
        <f t="shared" si="364"/>
        <v>38</v>
      </c>
      <c r="AD925" t="s">
        <v>344</v>
      </c>
      <c r="AE925" t="s">
        <v>361</v>
      </c>
      <c r="AF925" s="2" t="str">
        <f t="shared" si="365"/>
        <v>None</v>
      </c>
      <c r="AG925" s="2" t="str">
        <f t="shared" si="366"/>
        <v>No Party</v>
      </c>
      <c r="AH925" t="s">
        <v>346</v>
      </c>
      <c r="EA925">
        <v>46</v>
      </c>
      <c r="EB925">
        <v>48</v>
      </c>
      <c r="EC925">
        <v>54</v>
      </c>
      <c r="ED925">
        <v>45</v>
      </c>
      <c r="EE925" t="s">
        <v>4949</v>
      </c>
      <c r="EF925">
        <v>44</v>
      </c>
      <c r="KK925" s="5">
        <f t="shared" ca="1" si="367"/>
        <v>46</v>
      </c>
      <c r="KL925" s="5">
        <f t="shared" ca="1" si="368"/>
        <v>48</v>
      </c>
      <c r="KM925" s="5">
        <f t="shared" ca="1" si="369"/>
        <v>54</v>
      </c>
      <c r="KN925" s="5">
        <f t="shared" ca="1" si="370"/>
        <v>45</v>
      </c>
      <c r="KO925" s="5">
        <f t="shared" ca="1" si="371"/>
        <v>44</v>
      </c>
      <c r="KP925" s="4" t="str">
        <f t="shared" si="372"/>
        <v>male_322_right</v>
      </c>
      <c r="KQ925">
        <v>2.7909999999999999</v>
      </c>
      <c r="KR925">
        <v>7.056</v>
      </c>
      <c r="KS925">
        <v>7.766</v>
      </c>
      <c r="KT925">
        <v>6</v>
      </c>
      <c r="KU925">
        <v>4</v>
      </c>
      <c r="KV925">
        <v>4</v>
      </c>
      <c r="KW925">
        <v>3</v>
      </c>
      <c r="KX925">
        <v>3</v>
      </c>
      <c r="KY925">
        <v>4</v>
      </c>
      <c r="KZ925" t="s">
        <v>4737</v>
      </c>
      <c r="LA925" t="s">
        <v>4736</v>
      </c>
      <c r="LB925" t="s">
        <v>388</v>
      </c>
      <c r="LD925" t="s">
        <v>5850</v>
      </c>
      <c r="LE925">
        <v>44</v>
      </c>
      <c r="LG925">
        <v>7</v>
      </c>
      <c r="LH925">
        <v>4</v>
      </c>
      <c r="LI925">
        <v>4</v>
      </c>
      <c r="LM925">
        <v>1.8009999999999999</v>
      </c>
      <c r="LN925">
        <v>1.8009999999999999</v>
      </c>
      <c r="LO925">
        <v>2.7130000000000001</v>
      </c>
      <c r="LP925">
        <v>1</v>
      </c>
      <c r="LQ925">
        <v>40</v>
      </c>
      <c r="LR925">
        <v>57</v>
      </c>
      <c r="LS925">
        <v>64</v>
      </c>
      <c r="LT925">
        <v>60</v>
      </c>
      <c r="LU925">
        <v>61</v>
      </c>
      <c r="LV925">
        <v>38</v>
      </c>
      <c r="LW925" t="s">
        <v>2221</v>
      </c>
      <c r="LX925">
        <v>4</v>
      </c>
      <c r="LY925">
        <v>42</v>
      </c>
      <c r="LZ925">
        <v>8</v>
      </c>
      <c r="MA925">
        <v>5.0620000000000003</v>
      </c>
      <c r="MB925">
        <v>5.0620000000000003</v>
      </c>
      <c r="MC925">
        <v>5.9329999999999998</v>
      </c>
      <c r="MD925">
        <v>1</v>
      </c>
      <c r="MF925" t="s">
        <v>349</v>
      </c>
      <c r="MG925" t="s">
        <v>382</v>
      </c>
      <c r="MH925" t="s">
        <v>2446</v>
      </c>
      <c r="MI925">
        <v>1</v>
      </c>
      <c r="MJ925" t="s">
        <v>366</v>
      </c>
      <c r="MK925" t="s">
        <v>523</v>
      </c>
      <c r="MM925" t="s">
        <v>353</v>
      </c>
    </row>
    <row r="926" spans="1:351" x14ac:dyDescent="0.25">
      <c r="A926" t="s">
        <v>4735</v>
      </c>
      <c r="B926">
        <v>78419</v>
      </c>
      <c r="C926">
        <v>41</v>
      </c>
      <c r="D926" t="s">
        <v>4737</v>
      </c>
      <c r="E926" t="s">
        <v>4908</v>
      </c>
      <c r="F926" t="s">
        <v>355</v>
      </c>
      <c r="G926" t="s">
        <v>370</v>
      </c>
      <c r="H926" t="s">
        <v>404</v>
      </c>
      <c r="I926" t="s">
        <v>355</v>
      </c>
      <c r="J926" t="s">
        <v>355</v>
      </c>
      <c r="K926" t="s">
        <v>371</v>
      </c>
      <c r="L926" t="s">
        <v>610</v>
      </c>
      <c r="M926" t="s">
        <v>389</v>
      </c>
      <c r="R926">
        <v>45</v>
      </c>
      <c r="S926" s="2">
        <f t="shared" si="360"/>
        <v>100</v>
      </c>
      <c r="T926" s="2">
        <f t="shared" si="361"/>
        <v>100</v>
      </c>
      <c r="U926" s="2">
        <f t="shared" si="362"/>
        <v>97</v>
      </c>
      <c r="V926" s="2">
        <f t="shared" si="363"/>
        <v>95</v>
      </c>
      <c r="W926" s="2">
        <f t="shared" si="364"/>
        <v>75</v>
      </c>
      <c r="X926">
        <v>100</v>
      </c>
      <c r="Y926">
        <v>100</v>
      </c>
      <c r="Z926">
        <v>97</v>
      </c>
      <c r="AA926">
        <v>95</v>
      </c>
      <c r="AB926">
        <v>75</v>
      </c>
      <c r="AD926" t="s">
        <v>378</v>
      </c>
      <c r="AE926" t="s">
        <v>345</v>
      </c>
      <c r="AF926" s="2" t="str">
        <f t="shared" si="365"/>
        <v>None</v>
      </c>
      <c r="AG926" s="2" t="str">
        <f t="shared" si="366"/>
        <v>No Party</v>
      </c>
      <c r="JK926">
        <v>40</v>
      </c>
      <c r="JL926">
        <v>35</v>
      </c>
      <c r="JM926">
        <v>20</v>
      </c>
      <c r="JN926">
        <v>50</v>
      </c>
      <c r="JO926" t="s">
        <v>4894</v>
      </c>
      <c r="JP926">
        <v>45</v>
      </c>
      <c r="KK926" s="5">
        <f t="shared" ca="1" si="367"/>
        <v>40</v>
      </c>
      <c r="KL926" s="5">
        <f t="shared" ca="1" si="368"/>
        <v>35</v>
      </c>
      <c r="KM926" s="5">
        <f t="shared" ca="1" si="369"/>
        <v>20</v>
      </c>
      <c r="KN926" s="5">
        <f t="shared" ca="1" si="370"/>
        <v>50</v>
      </c>
      <c r="KO926" s="5">
        <f t="shared" ca="1" si="371"/>
        <v>45</v>
      </c>
      <c r="KP926" s="4" t="str">
        <f t="shared" si="372"/>
        <v>female_233_right</v>
      </c>
      <c r="KQ926">
        <v>18.184999999999999</v>
      </c>
      <c r="KR926">
        <v>38.049999999999997</v>
      </c>
      <c r="KS926">
        <v>39.418999999999997</v>
      </c>
      <c r="KT926">
        <v>7</v>
      </c>
      <c r="KU926">
        <v>4</v>
      </c>
      <c r="KV926">
        <v>3</v>
      </c>
      <c r="KW926">
        <v>2</v>
      </c>
      <c r="KX926">
        <v>3</v>
      </c>
      <c r="KY926">
        <v>3</v>
      </c>
      <c r="KZ926" t="s">
        <v>4737</v>
      </c>
      <c r="LA926" t="s">
        <v>4736</v>
      </c>
      <c r="LB926" t="s">
        <v>389</v>
      </c>
      <c r="LD926" t="s">
        <v>5851</v>
      </c>
      <c r="LE926">
        <v>60</v>
      </c>
      <c r="LG926">
        <v>3</v>
      </c>
      <c r="LH926">
        <v>7</v>
      </c>
      <c r="LI926">
        <v>10</v>
      </c>
      <c r="LM926">
        <v>11.175000000000001</v>
      </c>
      <c r="LN926">
        <v>11.175000000000001</v>
      </c>
      <c r="LO926">
        <v>16.984999999999999</v>
      </c>
      <c r="LP926">
        <v>1</v>
      </c>
      <c r="LQ926">
        <v>30</v>
      </c>
      <c r="LX926">
        <v>1</v>
      </c>
      <c r="LY926">
        <v>19</v>
      </c>
      <c r="LZ926">
        <v>7</v>
      </c>
      <c r="MA926">
        <v>22.006</v>
      </c>
      <c r="MB926">
        <v>23.934999999999999</v>
      </c>
      <c r="MC926">
        <v>26.347000000000001</v>
      </c>
      <c r="MD926">
        <v>2</v>
      </c>
      <c r="MF926" t="s">
        <v>349</v>
      </c>
      <c r="MG926" t="s">
        <v>2447</v>
      </c>
      <c r="MH926" t="s">
        <v>2448</v>
      </c>
      <c r="MI926">
        <v>1</v>
      </c>
      <c r="MJ926" t="s">
        <v>351</v>
      </c>
      <c r="ML926" t="s">
        <v>400</v>
      </c>
      <c r="MM926" t="s">
        <v>353</v>
      </c>
    </row>
    <row r="927" spans="1:351" x14ac:dyDescent="0.25">
      <c r="A927" t="s">
        <v>4735</v>
      </c>
      <c r="B927">
        <v>835</v>
      </c>
      <c r="C927">
        <v>25</v>
      </c>
      <c r="D927" t="s">
        <v>4737</v>
      </c>
      <c r="E927" t="s">
        <v>338</v>
      </c>
      <c r="F927" t="s">
        <v>355</v>
      </c>
      <c r="G927" t="s">
        <v>370</v>
      </c>
      <c r="H927" t="s">
        <v>403</v>
      </c>
      <c r="I927" t="s">
        <v>355</v>
      </c>
      <c r="J927" t="s">
        <v>355</v>
      </c>
      <c r="K927" t="s">
        <v>386</v>
      </c>
      <c r="L927" t="s">
        <v>1201</v>
      </c>
      <c r="M927" t="s">
        <v>348</v>
      </c>
      <c r="O927" t="s">
        <v>389</v>
      </c>
      <c r="R927">
        <v>86</v>
      </c>
      <c r="S927" s="2">
        <f t="shared" si="360"/>
        <v>77</v>
      </c>
      <c r="T927" s="2">
        <f t="shared" si="361"/>
        <v>88</v>
      </c>
      <c r="U927" s="2">
        <f t="shared" si="362"/>
        <v>77</v>
      </c>
      <c r="V927" s="2">
        <f t="shared" si="363"/>
        <v>99</v>
      </c>
      <c r="W927" s="2">
        <f t="shared" si="364"/>
        <v>33</v>
      </c>
      <c r="AD927" t="s">
        <v>388</v>
      </c>
      <c r="AE927" t="s">
        <v>361</v>
      </c>
      <c r="AF927" s="2" t="str">
        <f t="shared" si="365"/>
        <v>AfD</v>
      </c>
      <c r="AG927" s="2" t="str">
        <f t="shared" si="366"/>
        <v>Own Party</v>
      </c>
      <c r="AH927" t="s">
        <v>391</v>
      </c>
      <c r="DC927">
        <v>86</v>
      </c>
      <c r="DD927">
        <v>95</v>
      </c>
      <c r="DE927">
        <v>81</v>
      </c>
      <c r="DF927">
        <v>88</v>
      </c>
      <c r="DG927" t="s">
        <v>4954</v>
      </c>
      <c r="DH927">
        <v>69</v>
      </c>
      <c r="KK927" s="5">
        <f t="shared" ca="1" si="367"/>
        <v>86</v>
      </c>
      <c r="KL927" s="5">
        <f t="shared" ca="1" si="368"/>
        <v>95</v>
      </c>
      <c r="KM927" s="5">
        <f t="shared" ca="1" si="369"/>
        <v>81</v>
      </c>
      <c r="KN927" s="5">
        <f t="shared" ca="1" si="370"/>
        <v>88</v>
      </c>
      <c r="KO927" s="5">
        <f t="shared" ca="1" si="371"/>
        <v>69</v>
      </c>
      <c r="KP927" s="4" t="str">
        <f t="shared" si="372"/>
        <v>male_133_left</v>
      </c>
      <c r="KQ927">
        <v>1.663</v>
      </c>
      <c r="KR927">
        <v>6.6790000000000003</v>
      </c>
      <c r="KS927">
        <v>7.548</v>
      </c>
      <c r="KT927">
        <v>5</v>
      </c>
      <c r="KU927">
        <v>4</v>
      </c>
      <c r="KV927" t="s">
        <v>444</v>
      </c>
      <c r="KW927" t="s">
        <v>444</v>
      </c>
      <c r="KX927">
        <v>4</v>
      </c>
      <c r="KY927">
        <v>4</v>
      </c>
      <c r="KZ927" t="s">
        <v>4737</v>
      </c>
      <c r="LA927" t="s">
        <v>4736</v>
      </c>
      <c r="LB927" t="s">
        <v>348</v>
      </c>
      <c r="LD927" t="s">
        <v>5852</v>
      </c>
      <c r="LE927">
        <v>55</v>
      </c>
      <c r="LG927">
        <v>5</v>
      </c>
      <c r="LH927">
        <v>6</v>
      </c>
      <c r="LI927">
        <v>8</v>
      </c>
      <c r="LM927">
        <v>0.78300000000000003</v>
      </c>
      <c r="LN927">
        <v>3.3679999999999999</v>
      </c>
      <c r="LO927">
        <v>4.1719999999999997</v>
      </c>
      <c r="LP927">
        <v>4</v>
      </c>
      <c r="LQ927">
        <v>67</v>
      </c>
      <c r="LR927">
        <v>77</v>
      </c>
      <c r="LS927">
        <v>88</v>
      </c>
      <c r="LT927">
        <v>77</v>
      </c>
      <c r="LU927">
        <v>99</v>
      </c>
      <c r="LV927">
        <v>33</v>
      </c>
      <c r="LW927" t="s">
        <v>1175</v>
      </c>
      <c r="LX927">
        <v>2</v>
      </c>
      <c r="LY927">
        <v>35</v>
      </c>
      <c r="LZ927">
        <v>7</v>
      </c>
      <c r="MA927">
        <v>3.2090000000000001</v>
      </c>
      <c r="MB927">
        <v>3.2090000000000001</v>
      </c>
      <c r="MC927">
        <v>4.0229999999999997</v>
      </c>
      <c r="MD927">
        <v>1</v>
      </c>
      <c r="MF927" t="s">
        <v>349</v>
      </c>
      <c r="MG927" t="s">
        <v>427</v>
      </c>
      <c r="MH927" t="s">
        <v>2450</v>
      </c>
      <c r="MI927">
        <v>1</v>
      </c>
      <c r="MJ927" t="s">
        <v>366</v>
      </c>
      <c r="MK927" t="s">
        <v>671</v>
      </c>
      <c r="MM927" t="s">
        <v>353</v>
      </c>
    </row>
    <row r="928" spans="1:351" x14ac:dyDescent="0.25">
      <c r="A928" t="s">
        <v>4735</v>
      </c>
      <c r="B928">
        <v>1060</v>
      </c>
      <c r="C928">
        <v>49</v>
      </c>
      <c r="D928" t="s">
        <v>347</v>
      </c>
      <c r="E928" t="s">
        <v>401</v>
      </c>
      <c r="F928" t="s">
        <v>355</v>
      </c>
      <c r="G928" t="s">
        <v>402</v>
      </c>
      <c r="H928" t="s">
        <v>403</v>
      </c>
      <c r="I928" t="s">
        <v>417</v>
      </c>
      <c r="J928" t="s">
        <v>355</v>
      </c>
      <c r="K928" t="s">
        <v>341</v>
      </c>
      <c r="L928" t="s">
        <v>2451</v>
      </c>
      <c r="M928" t="s">
        <v>359</v>
      </c>
      <c r="N928" t="s">
        <v>616</v>
      </c>
      <c r="O928" t="s">
        <v>344</v>
      </c>
      <c r="Q928">
        <v>10</v>
      </c>
      <c r="R928">
        <v>47</v>
      </c>
      <c r="S928" s="2">
        <f t="shared" si="360"/>
        <v>60</v>
      </c>
      <c r="T928" s="2">
        <f t="shared" si="361"/>
        <v>52</v>
      </c>
      <c r="U928" s="2">
        <f t="shared" si="362"/>
        <v>98</v>
      </c>
      <c r="V928" s="2">
        <f t="shared" si="363"/>
        <v>80</v>
      </c>
      <c r="W928" s="2">
        <f t="shared" si="364"/>
        <v>71</v>
      </c>
      <c r="X928">
        <v>60</v>
      </c>
      <c r="Y928">
        <v>52</v>
      </c>
      <c r="Z928">
        <v>98</v>
      </c>
      <c r="AA928">
        <v>80</v>
      </c>
      <c r="AB928">
        <v>71</v>
      </c>
      <c r="AD928" t="s">
        <v>378</v>
      </c>
      <c r="AE928" t="s">
        <v>345</v>
      </c>
      <c r="AF928" s="2" t="str">
        <f t="shared" si="365"/>
        <v>Partei:</v>
      </c>
      <c r="AG928" s="2" t="str">
        <f t="shared" si="366"/>
        <v>Own Party</v>
      </c>
      <c r="AH928" t="s">
        <v>391</v>
      </c>
      <c r="GO928">
        <v>95</v>
      </c>
      <c r="GP928">
        <v>95</v>
      </c>
      <c r="GQ928">
        <v>95</v>
      </c>
      <c r="GR928">
        <v>95</v>
      </c>
      <c r="GS928" t="s">
        <v>4976</v>
      </c>
      <c r="GT928">
        <v>90</v>
      </c>
      <c r="KK928" s="5">
        <f t="shared" ca="1" si="367"/>
        <v>95</v>
      </c>
      <c r="KL928" s="5">
        <f t="shared" ca="1" si="368"/>
        <v>95</v>
      </c>
      <c r="KM928" s="5">
        <f t="shared" ca="1" si="369"/>
        <v>95</v>
      </c>
      <c r="KN928" s="5">
        <f t="shared" ca="1" si="370"/>
        <v>95</v>
      </c>
      <c r="KO928" s="5">
        <f t="shared" ca="1" si="371"/>
        <v>90</v>
      </c>
      <c r="KP928" s="4" t="str">
        <f t="shared" si="372"/>
        <v>female_311_image_left</v>
      </c>
      <c r="KQ928">
        <v>376.81</v>
      </c>
      <c r="KR928">
        <v>472.69200000000001</v>
      </c>
      <c r="KS928">
        <v>475.53</v>
      </c>
      <c r="KT928">
        <v>6</v>
      </c>
      <c r="KU928" t="s">
        <v>444</v>
      </c>
      <c r="KV928">
        <v>4</v>
      </c>
      <c r="KW928" t="s">
        <v>444</v>
      </c>
      <c r="KX928" t="s">
        <v>444</v>
      </c>
      <c r="KY928">
        <v>4</v>
      </c>
      <c r="KZ928" t="s">
        <v>347</v>
      </c>
      <c r="LA928" t="s">
        <v>4738</v>
      </c>
      <c r="LB928" t="s">
        <v>359</v>
      </c>
      <c r="LC928" t="s">
        <v>616</v>
      </c>
      <c r="LD928" t="s">
        <v>5853</v>
      </c>
      <c r="LE928">
        <v>46</v>
      </c>
      <c r="LJ928">
        <v>2</v>
      </c>
      <c r="LK928">
        <v>10</v>
      </c>
      <c r="LL928">
        <v>0</v>
      </c>
      <c r="LM928">
        <v>44.896000000000001</v>
      </c>
      <c r="LN928">
        <v>44.896000000000001</v>
      </c>
      <c r="LO928">
        <v>46.003999999999998</v>
      </c>
      <c r="LP928">
        <v>1</v>
      </c>
      <c r="LQ928">
        <v>50</v>
      </c>
      <c r="LX928">
        <v>1</v>
      </c>
      <c r="LY928">
        <v>40</v>
      </c>
      <c r="LZ928">
        <v>5</v>
      </c>
      <c r="MA928">
        <v>30.984999999999999</v>
      </c>
      <c r="MB928">
        <v>30.984999999999999</v>
      </c>
      <c r="MC928">
        <v>36.084000000000003</v>
      </c>
      <c r="MD928">
        <v>1</v>
      </c>
      <c r="MF928" t="s">
        <v>349</v>
      </c>
      <c r="MG928" t="s">
        <v>337</v>
      </c>
      <c r="MH928" t="s">
        <v>2452</v>
      </c>
      <c r="MI928">
        <v>1</v>
      </c>
      <c r="MJ928" t="s">
        <v>351</v>
      </c>
      <c r="ML928" t="s">
        <v>545</v>
      </c>
      <c r="MM928" t="s">
        <v>368</v>
      </c>
    </row>
    <row r="929" spans="1:351" x14ac:dyDescent="0.25">
      <c r="A929" t="s">
        <v>4735</v>
      </c>
      <c r="B929">
        <v>561</v>
      </c>
      <c r="C929">
        <v>56</v>
      </c>
      <c r="D929" t="s">
        <v>347</v>
      </c>
      <c r="E929" t="s">
        <v>4898</v>
      </c>
      <c r="F929" t="s">
        <v>355</v>
      </c>
      <c r="G929" t="s">
        <v>375</v>
      </c>
      <c r="H929" t="s">
        <v>357</v>
      </c>
      <c r="I929" t="s">
        <v>355</v>
      </c>
      <c r="J929" t="s">
        <v>355</v>
      </c>
      <c r="K929" t="s">
        <v>386</v>
      </c>
      <c r="L929" t="s">
        <v>2453</v>
      </c>
      <c r="M929" t="s">
        <v>4889</v>
      </c>
      <c r="O929" t="s">
        <v>343</v>
      </c>
      <c r="Q929">
        <v>19</v>
      </c>
      <c r="R929">
        <v>51</v>
      </c>
      <c r="S929" s="2">
        <f t="shared" si="360"/>
        <v>85</v>
      </c>
      <c r="T929" s="2">
        <f t="shared" si="361"/>
        <v>81</v>
      </c>
      <c r="U929" s="2">
        <f t="shared" si="362"/>
        <v>71</v>
      </c>
      <c r="V929" s="2">
        <f t="shared" si="363"/>
        <v>84</v>
      </c>
      <c r="W929" s="2">
        <f t="shared" si="364"/>
        <v>45</v>
      </c>
      <c r="X929">
        <v>85</v>
      </c>
      <c r="Y929">
        <v>81</v>
      </c>
      <c r="Z929">
        <v>71</v>
      </c>
      <c r="AA929">
        <v>84</v>
      </c>
      <c r="AB929">
        <v>45</v>
      </c>
      <c r="AD929" t="s">
        <v>344</v>
      </c>
      <c r="AE929" t="s">
        <v>361</v>
      </c>
      <c r="AF929" s="2" t="str">
        <f t="shared" si="365"/>
        <v>None</v>
      </c>
      <c r="AG929" s="2" t="str">
        <f t="shared" si="366"/>
        <v>No Party</v>
      </c>
      <c r="AH929" t="s">
        <v>346</v>
      </c>
      <c r="AK929">
        <v>61</v>
      </c>
      <c r="AL929">
        <v>52</v>
      </c>
      <c r="AM929">
        <v>60</v>
      </c>
      <c r="AN929">
        <v>51</v>
      </c>
      <c r="AO929" t="s">
        <v>5016</v>
      </c>
      <c r="AP929">
        <v>52</v>
      </c>
      <c r="KK929" s="5">
        <f>AK929</f>
        <v>61</v>
      </c>
      <c r="KL929" s="5">
        <f t="shared" ref="KL929" si="380">AL929</f>
        <v>52</v>
      </c>
      <c r="KM929" s="5">
        <f t="shared" ref="KM929" si="381">AM929</f>
        <v>60</v>
      </c>
      <c r="KN929" s="5">
        <f t="shared" ref="KN929" si="382">AN929</f>
        <v>51</v>
      </c>
      <c r="KO929" s="5">
        <f>AP929</f>
        <v>52</v>
      </c>
      <c r="KP929" s="4" t="str">
        <f t="shared" si="372"/>
        <v>male_111</v>
      </c>
      <c r="KQ929">
        <v>22.283999999999999</v>
      </c>
      <c r="KR929">
        <v>40.094000000000001</v>
      </c>
      <c r="KS929">
        <v>42.472000000000001</v>
      </c>
      <c r="KT929">
        <v>5</v>
      </c>
      <c r="KU929" t="s">
        <v>397</v>
      </c>
      <c r="KV929">
        <v>3</v>
      </c>
      <c r="KW929" t="s">
        <v>444</v>
      </c>
      <c r="KX929">
        <v>4</v>
      </c>
      <c r="KY929">
        <v>4</v>
      </c>
      <c r="KZ929" t="s">
        <v>4737</v>
      </c>
      <c r="LA929" t="s">
        <v>4736</v>
      </c>
      <c r="LB929" t="s">
        <v>343</v>
      </c>
      <c r="LD929" t="s">
        <v>5854</v>
      </c>
      <c r="LE929">
        <v>73</v>
      </c>
      <c r="LJ929">
        <v>7</v>
      </c>
      <c r="LK929">
        <v>3</v>
      </c>
      <c r="LL929">
        <v>8</v>
      </c>
      <c r="LM929">
        <v>14.106999999999999</v>
      </c>
      <c r="LN929">
        <v>14.106999999999999</v>
      </c>
      <c r="LO929">
        <v>15.371</v>
      </c>
      <c r="LP929">
        <v>1</v>
      </c>
      <c r="LQ929">
        <v>72</v>
      </c>
      <c r="LX929">
        <v>1</v>
      </c>
      <c r="LY929">
        <v>40</v>
      </c>
      <c r="LZ929">
        <v>5</v>
      </c>
      <c r="MA929">
        <v>17.331</v>
      </c>
      <c r="MB929">
        <v>25.029</v>
      </c>
      <c r="MC929">
        <v>30.59</v>
      </c>
      <c r="MD929">
        <v>2</v>
      </c>
      <c r="ME929" t="s">
        <v>913</v>
      </c>
      <c r="MF929" t="s">
        <v>363</v>
      </c>
      <c r="MG929" t="s">
        <v>427</v>
      </c>
      <c r="MH929" t="s">
        <v>2454</v>
      </c>
      <c r="MI929">
        <v>1</v>
      </c>
      <c r="MJ929" t="s">
        <v>351</v>
      </c>
      <c r="MK929" t="s">
        <v>384</v>
      </c>
      <c r="MM929" t="s">
        <v>368</v>
      </c>
    </row>
    <row r="930" spans="1:351" x14ac:dyDescent="0.25">
      <c r="A930" t="s">
        <v>4735</v>
      </c>
      <c r="B930">
        <v>253</v>
      </c>
      <c r="C930">
        <v>19</v>
      </c>
      <c r="D930" t="s">
        <v>347</v>
      </c>
      <c r="E930" t="s">
        <v>4898</v>
      </c>
      <c r="F930" t="s">
        <v>355</v>
      </c>
      <c r="G930" t="s">
        <v>4739</v>
      </c>
      <c r="H930" t="s">
        <v>386</v>
      </c>
      <c r="I930" t="s">
        <v>342</v>
      </c>
      <c r="J930" t="s">
        <v>355</v>
      </c>
      <c r="K930" t="s">
        <v>371</v>
      </c>
      <c r="M930" t="s">
        <v>4889</v>
      </c>
      <c r="O930" t="s">
        <v>359</v>
      </c>
      <c r="P930" t="s">
        <v>2455</v>
      </c>
      <c r="Q930">
        <v>78</v>
      </c>
      <c r="R930">
        <v>17</v>
      </c>
      <c r="S930" s="2">
        <f t="shared" si="360"/>
        <v>82</v>
      </c>
      <c r="T930" s="2">
        <f t="shared" si="361"/>
        <v>70</v>
      </c>
      <c r="U930" s="2">
        <f t="shared" si="362"/>
        <v>83</v>
      </c>
      <c r="V930" s="2">
        <f t="shared" si="363"/>
        <v>73</v>
      </c>
      <c r="W930" s="2">
        <f t="shared" si="364"/>
        <v>80</v>
      </c>
      <c r="X930">
        <v>82</v>
      </c>
      <c r="Y930">
        <v>70</v>
      </c>
      <c r="Z930">
        <v>83</v>
      </c>
      <c r="AA930">
        <v>73</v>
      </c>
      <c r="AB930">
        <v>80</v>
      </c>
      <c r="AD930" t="s">
        <v>343</v>
      </c>
      <c r="AE930" t="s">
        <v>361</v>
      </c>
      <c r="AF930" s="2" t="str">
        <f t="shared" si="365"/>
        <v>None</v>
      </c>
      <c r="AG930" s="2" t="str">
        <f t="shared" si="366"/>
        <v>No Party</v>
      </c>
      <c r="AH930" t="s">
        <v>346</v>
      </c>
      <c r="DO930">
        <v>74</v>
      </c>
      <c r="DP930">
        <v>64</v>
      </c>
      <c r="DQ930">
        <v>54</v>
      </c>
      <c r="DR930">
        <v>60</v>
      </c>
      <c r="DS930" t="s">
        <v>5146</v>
      </c>
      <c r="DT930">
        <v>51</v>
      </c>
      <c r="KK930" s="5">
        <f t="shared" ca="1" si="367"/>
        <v>74</v>
      </c>
      <c r="KL930" s="5">
        <f t="shared" ca="1" si="368"/>
        <v>64</v>
      </c>
      <c r="KM930" s="5">
        <f t="shared" ca="1" si="369"/>
        <v>54</v>
      </c>
      <c r="KN930" s="5">
        <f t="shared" ca="1" si="370"/>
        <v>60</v>
      </c>
      <c r="KO930" s="5">
        <f t="shared" ca="1" si="371"/>
        <v>51</v>
      </c>
      <c r="KP930" s="4" t="str">
        <f t="shared" si="372"/>
        <v>male_222</v>
      </c>
      <c r="KQ930">
        <v>4.3129999999999997</v>
      </c>
      <c r="KR930">
        <v>19.321000000000002</v>
      </c>
      <c r="KS930">
        <v>19.363</v>
      </c>
      <c r="KT930">
        <v>9</v>
      </c>
      <c r="KU930">
        <v>4</v>
      </c>
      <c r="KV930" t="s">
        <v>444</v>
      </c>
      <c r="KW930">
        <v>2</v>
      </c>
      <c r="KX930">
        <v>4</v>
      </c>
      <c r="KY930">
        <v>4</v>
      </c>
      <c r="KZ930" t="s">
        <v>4737</v>
      </c>
      <c r="LA930" t="s">
        <v>4736</v>
      </c>
      <c r="LB930" t="s">
        <v>359</v>
      </c>
      <c r="LC930" t="s">
        <v>2456</v>
      </c>
      <c r="LD930" t="s">
        <v>5855</v>
      </c>
      <c r="LE930">
        <v>45</v>
      </c>
      <c r="LJ930">
        <v>4</v>
      </c>
      <c r="LK930">
        <v>5</v>
      </c>
      <c r="LL930">
        <v>8</v>
      </c>
      <c r="LM930">
        <v>2.9460000000000002</v>
      </c>
      <c r="LN930">
        <v>2.9460000000000002</v>
      </c>
      <c r="LO930">
        <v>4.3609999999999998</v>
      </c>
      <c r="LP930">
        <v>1</v>
      </c>
      <c r="LQ930">
        <v>68</v>
      </c>
      <c r="LX930">
        <v>2</v>
      </c>
      <c r="LY930">
        <v>27</v>
      </c>
      <c r="LZ930">
        <v>5</v>
      </c>
      <c r="MA930">
        <v>4.6529999999999996</v>
      </c>
      <c r="MB930">
        <v>8.7720000000000002</v>
      </c>
      <c r="MC930">
        <v>10.885999999999999</v>
      </c>
      <c r="MD930">
        <v>2</v>
      </c>
      <c r="MF930" t="s">
        <v>363</v>
      </c>
      <c r="MG930" t="s">
        <v>502</v>
      </c>
      <c r="MH930" t="s">
        <v>2457</v>
      </c>
      <c r="MI930">
        <v>1</v>
      </c>
      <c r="MJ930" t="s">
        <v>351</v>
      </c>
      <c r="MK930" t="s">
        <v>468</v>
      </c>
      <c r="MM930" t="s">
        <v>368</v>
      </c>
    </row>
    <row r="931" spans="1:351" x14ac:dyDescent="0.25">
      <c r="A931" t="s">
        <v>4735</v>
      </c>
      <c r="B931">
        <v>836</v>
      </c>
      <c r="C931">
        <v>21</v>
      </c>
      <c r="D931" t="s">
        <v>347</v>
      </c>
      <c r="E931" t="s">
        <v>354</v>
      </c>
      <c r="F931" t="s">
        <v>355</v>
      </c>
      <c r="G931" t="s">
        <v>356</v>
      </c>
      <c r="H931" t="s">
        <v>357</v>
      </c>
      <c r="I931" t="s">
        <v>355</v>
      </c>
      <c r="J931" t="s">
        <v>355</v>
      </c>
      <c r="K931" t="s">
        <v>341</v>
      </c>
      <c r="L931" t="s">
        <v>1248</v>
      </c>
      <c r="M931" t="s">
        <v>389</v>
      </c>
      <c r="R931">
        <v>49</v>
      </c>
      <c r="S931" s="2">
        <f t="shared" si="360"/>
        <v>60</v>
      </c>
      <c r="T931" s="2">
        <f t="shared" si="361"/>
        <v>60</v>
      </c>
      <c r="U931" s="2">
        <f t="shared" si="362"/>
        <v>61</v>
      </c>
      <c r="V931" s="2">
        <f t="shared" si="363"/>
        <v>56</v>
      </c>
      <c r="W931" s="2">
        <f t="shared" si="364"/>
        <v>23</v>
      </c>
      <c r="AD931" t="s">
        <v>348</v>
      </c>
      <c r="AE931" t="s">
        <v>345</v>
      </c>
      <c r="AF931" s="2" t="str">
        <f t="shared" si="365"/>
        <v>None</v>
      </c>
      <c r="AG931" s="2" t="str">
        <f t="shared" si="366"/>
        <v>No Party</v>
      </c>
      <c r="IQ931">
        <v>6.2460000000000004</v>
      </c>
      <c r="IR931">
        <v>16.818000000000001</v>
      </c>
      <c r="IS931">
        <v>17.748000000000001</v>
      </c>
      <c r="IT931">
        <v>7</v>
      </c>
      <c r="IU931">
        <v>31</v>
      </c>
      <c r="IV931">
        <v>4</v>
      </c>
      <c r="IW931">
        <v>38</v>
      </c>
      <c r="IX931">
        <v>38</v>
      </c>
      <c r="IY931" t="s">
        <v>4913</v>
      </c>
      <c r="IZ931">
        <v>24</v>
      </c>
      <c r="KK931" s="5">
        <f t="shared" ca="1" si="367"/>
        <v>31</v>
      </c>
      <c r="KL931" s="5">
        <f t="shared" ca="1" si="368"/>
        <v>4</v>
      </c>
      <c r="KM931" s="5">
        <f t="shared" ca="1" si="369"/>
        <v>38</v>
      </c>
      <c r="KN931" s="5">
        <f t="shared" ca="1" si="370"/>
        <v>38</v>
      </c>
      <c r="KO931" s="5">
        <f t="shared" ca="1" si="371"/>
        <v>24</v>
      </c>
      <c r="KP931" s="4" t="str">
        <f t="shared" si="372"/>
        <v>female_322_right</v>
      </c>
      <c r="KQ931">
        <v>5.4669999999999996</v>
      </c>
      <c r="KR931">
        <v>15.586</v>
      </c>
      <c r="KS931">
        <v>16.670000000000002</v>
      </c>
      <c r="KT931">
        <v>5</v>
      </c>
      <c r="KU931">
        <v>2</v>
      </c>
      <c r="KV931">
        <v>2</v>
      </c>
      <c r="KW931" t="s">
        <v>397</v>
      </c>
      <c r="KX931">
        <v>2</v>
      </c>
      <c r="KY931" t="s">
        <v>397</v>
      </c>
      <c r="KZ931" t="s">
        <v>347</v>
      </c>
      <c r="LA931" t="s">
        <v>4738</v>
      </c>
      <c r="LB931" t="s">
        <v>389</v>
      </c>
      <c r="LD931" t="s">
        <v>5856</v>
      </c>
      <c r="LE931">
        <v>26</v>
      </c>
      <c r="LG931">
        <v>7</v>
      </c>
      <c r="LH931">
        <v>4</v>
      </c>
      <c r="LI931">
        <v>6</v>
      </c>
      <c r="LM931">
        <v>9.9570000000000007</v>
      </c>
      <c r="LN931">
        <v>9.9570000000000007</v>
      </c>
      <c r="LO931">
        <v>10.734</v>
      </c>
      <c r="LP931">
        <v>1</v>
      </c>
      <c r="LQ931">
        <v>15</v>
      </c>
      <c r="LR931">
        <v>60</v>
      </c>
      <c r="LS931">
        <v>60</v>
      </c>
      <c r="LT931">
        <v>61</v>
      </c>
      <c r="LU931">
        <v>56</v>
      </c>
      <c r="LV931">
        <v>23</v>
      </c>
      <c r="LW931" t="s">
        <v>572</v>
      </c>
      <c r="LX931">
        <v>2</v>
      </c>
      <c r="LY931">
        <v>35</v>
      </c>
      <c r="LZ931">
        <v>4</v>
      </c>
      <c r="MA931">
        <v>3.6269999999999998</v>
      </c>
      <c r="MB931">
        <v>3.6269999999999998</v>
      </c>
      <c r="MC931">
        <v>6.9180000000000001</v>
      </c>
      <c r="MD931">
        <v>1</v>
      </c>
      <c r="MF931" t="s">
        <v>349</v>
      </c>
      <c r="MG931" t="s">
        <v>350</v>
      </c>
      <c r="MH931" t="s">
        <v>2458</v>
      </c>
      <c r="MI931">
        <v>1</v>
      </c>
      <c r="MJ931" t="s">
        <v>366</v>
      </c>
      <c r="ML931" t="s">
        <v>515</v>
      </c>
      <c r="MM931" t="s">
        <v>353</v>
      </c>
    </row>
    <row r="932" spans="1:351" x14ac:dyDescent="0.25">
      <c r="A932" t="s">
        <v>4735</v>
      </c>
      <c r="B932">
        <v>656</v>
      </c>
      <c r="C932">
        <v>67</v>
      </c>
      <c r="D932" t="s">
        <v>4737</v>
      </c>
      <c r="E932" t="s">
        <v>401</v>
      </c>
      <c r="F932" t="s">
        <v>374</v>
      </c>
      <c r="G932" t="s">
        <v>4739</v>
      </c>
      <c r="H932" t="s">
        <v>404</v>
      </c>
      <c r="I932" t="s">
        <v>342</v>
      </c>
      <c r="J932" t="s">
        <v>355</v>
      </c>
      <c r="K932" t="s">
        <v>341</v>
      </c>
      <c r="L932" t="s">
        <v>4784</v>
      </c>
      <c r="M932" t="s">
        <v>348</v>
      </c>
      <c r="O932" t="s">
        <v>344</v>
      </c>
      <c r="Q932">
        <v>20</v>
      </c>
      <c r="R932">
        <v>74</v>
      </c>
      <c r="S932" s="2">
        <f t="shared" si="360"/>
        <v>73</v>
      </c>
      <c r="T932" s="2">
        <f t="shared" si="361"/>
        <v>71</v>
      </c>
      <c r="U932" s="2">
        <f t="shared" si="362"/>
        <v>78</v>
      </c>
      <c r="V932" s="2">
        <f t="shared" si="363"/>
        <v>75</v>
      </c>
      <c r="W932" s="2">
        <f t="shared" si="364"/>
        <v>40</v>
      </c>
      <c r="AD932" t="s">
        <v>390</v>
      </c>
      <c r="AE932" t="s">
        <v>345</v>
      </c>
      <c r="AF932" s="2" t="str">
        <f t="shared" si="365"/>
        <v>AfD</v>
      </c>
      <c r="AG932" s="2" t="str">
        <f t="shared" si="366"/>
        <v>Own Party</v>
      </c>
      <c r="AH932" t="s">
        <v>391</v>
      </c>
      <c r="GC932">
        <v>78</v>
      </c>
      <c r="GD932">
        <v>60</v>
      </c>
      <c r="GE932">
        <v>64</v>
      </c>
      <c r="GF932">
        <v>78</v>
      </c>
      <c r="GG932" t="s">
        <v>4960</v>
      </c>
      <c r="GH932">
        <v>69</v>
      </c>
      <c r="KK932" s="5">
        <f t="shared" ca="1" si="367"/>
        <v>78</v>
      </c>
      <c r="KL932" s="5">
        <f t="shared" ca="1" si="368"/>
        <v>60</v>
      </c>
      <c r="KM932" s="5">
        <f t="shared" ca="1" si="369"/>
        <v>64</v>
      </c>
      <c r="KN932" s="5">
        <f t="shared" ca="1" si="370"/>
        <v>78</v>
      </c>
      <c r="KO932" s="5">
        <f t="shared" ca="1" si="371"/>
        <v>69</v>
      </c>
      <c r="KP932" s="4" t="str">
        <f t="shared" si="372"/>
        <v>female_311_left</v>
      </c>
      <c r="KQ932">
        <v>22.681000000000001</v>
      </c>
      <c r="KR932">
        <v>47.756</v>
      </c>
      <c r="KS932">
        <v>48.802</v>
      </c>
      <c r="KT932">
        <v>7</v>
      </c>
      <c r="KU932">
        <v>2</v>
      </c>
      <c r="KV932">
        <v>3</v>
      </c>
      <c r="KW932">
        <v>4</v>
      </c>
      <c r="KX932">
        <v>3</v>
      </c>
      <c r="KY932">
        <v>4</v>
      </c>
      <c r="KZ932" t="s">
        <v>347</v>
      </c>
      <c r="LA932" t="s">
        <v>4736</v>
      </c>
      <c r="LB932" t="s">
        <v>348</v>
      </c>
      <c r="LD932" t="s">
        <v>5857</v>
      </c>
      <c r="LE932">
        <v>67</v>
      </c>
      <c r="LG932">
        <v>3</v>
      </c>
      <c r="LH932">
        <v>7</v>
      </c>
      <c r="LI932">
        <v>3</v>
      </c>
      <c r="LM932">
        <v>16.190999999999999</v>
      </c>
      <c r="LN932">
        <v>16.190999999999999</v>
      </c>
      <c r="LO932">
        <v>17.460999999999999</v>
      </c>
      <c r="LP932">
        <v>1</v>
      </c>
      <c r="LQ932">
        <v>40</v>
      </c>
      <c r="LR932">
        <v>73</v>
      </c>
      <c r="LS932">
        <v>71</v>
      </c>
      <c r="LT932">
        <v>78</v>
      </c>
      <c r="LU932">
        <v>75</v>
      </c>
      <c r="LV932">
        <v>40</v>
      </c>
      <c r="LW932" t="s">
        <v>1053</v>
      </c>
      <c r="LX932">
        <v>1</v>
      </c>
      <c r="LY932">
        <v>29</v>
      </c>
      <c r="LZ932">
        <v>7</v>
      </c>
      <c r="MA932">
        <v>21.16</v>
      </c>
      <c r="MB932">
        <v>81.37</v>
      </c>
      <c r="MC932">
        <v>82.207999999999998</v>
      </c>
      <c r="MD932">
        <v>4</v>
      </c>
      <c r="MF932" t="s">
        <v>349</v>
      </c>
      <c r="MG932" t="s">
        <v>848</v>
      </c>
      <c r="MH932" t="s">
        <v>2459</v>
      </c>
      <c r="MI932">
        <v>1</v>
      </c>
      <c r="MJ932" t="s">
        <v>366</v>
      </c>
      <c r="ML932" t="s">
        <v>434</v>
      </c>
      <c r="MM932" t="s">
        <v>353</v>
      </c>
    </row>
    <row r="933" spans="1:351" x14ac:dyDescent="0.25">
      <c r="A933" t="s">
        <v>4735</v>
      </c>
      <c r="B933">
        <v>267</v>
      </c>
      <c r="C933">
        <v>58</v>
      </c>
      <c r="D933" t="s">
        <v>347</v>
      </c>
      <c r="E933" t="s">
        <v>4898</v>
      </c>
      <c r="F933" t="s">
        <v>486</v>
      </c>
      <c r="G933" t="s">
        <v>370</v>
      </c>
      <c r="H933" t="s">
        <v>386</v>
      </c>
      <c r="I933" t="s">
        <v>355</v>
      </c>
      <c r="J933" t="s">
        <v>355</v>
      </c>
      <c r="K933" t="s">
        <v>371</v>
      </c>
      <c r="L933" t="s">
        <v>2460</v>
      </c>
      <c r="M933" t="s">
        <v>377</v>
      </c>
      <c r="O933" t="s">
        <v>389</v>
      </c>
      <c r="R933">
        <v>0</v>
      </c>
      <c r="S933" s="2">
        <f t="shared" si="360"/>
        <v>100</v>
      </c>
      <c r="T933" s="2">
        <f t="shared" si="361"/>
        <v>90</v>
      </c>
      <c r="U933" s="2">
        <f t="shared" si="362"/>
        <v>80</v>
      </c>
      <c r="V933" s="2">
        <f t="shared" si="363"/>
        <v>81</v>
      </c>
      <c r="W933" s="2">
        <f t="shared" si="364"/>
        <v>61</v>
      </c>
      <c r="AD933" t="s">
        <v>4889</v>
      </c>
      <c r="AE933" t="s">
        <v>361</v>
      </c>
      <c r="AF933" s="2" t="str">
        <f t="shared" si="365"/>
        <v>GRueNE</v>
      </c>
      <c r="AG933" s="2" t="str">
        <f t="shared" si="366"/>
        <v>Other Party</v>
      </c>
      <c r="AH933" t="s">
        <v>379</v>
      </c>
      <c r="BS933">
        <v>50</v>
      </c>
      <c r="BT933">
        <v>0</v>
      </c>
      <c r="BU933">
        <v>51</v>
      </c>
      <c r="BV933">
        <v>51</v>
      </c>
      <c r="BW933" t="s">
        <v>5007</v>
      </c>
      <c r="BX933">
        <v>51</v>
      </c>
      <c r="KK933" s="5">
        <f t="shared" ca="1" si="367"/>
        <v>50</v>
      </c>
      <c r="KL933" s="5">
        <f t="shared" ca="1" si="368"/>
        <v>0</v>
      </c>
      <c r="KM933" s="5">
        <f t="shared" ca="1" si="369"/>
        <v>51</v>
      </c>
      <c r="KN933" s="5">
        <f t="shared" ca="1" si="370"/>
        <v>51</v>
      </c>
      <c r="KO933" s="5">
        <f t="shared" ca="1" si="371"/>
        <v>51</v>
      </c>
      <c r="KP933" s="4" t="str">
        <f t="shared" si="372"/>
        <v>male_311_right</v>
      </c>
      <c r="KQ933">
        <v>9.8010000000000002</v>
      </c>
      <c r="KR933">
        <v>11.534000000000001</v>
      </c>
      <c r="KS933">
        <v>12.452999999999999</v>
      </c>
      <c r="KT933">
        <v>5</v>
      </c>
      <c r="KU933">
        <v>3</v>
      </c>
      <c r="KV933">
        <v>3</v>
      </c>
      <c r="KW933">
        <v>3</v>
      </c>
      <c r="KX933">
        <v>3</v>
      </c>
      <c r="KY933">
        <v>3</v>
      </c>
      <c r="KZ933" t="s">
        <v>347</v>
      </c>
      <c r="LA933" t="s">
        <v>4736</v>
      </c>
      <c r="LB933" t="s">
        <v>432</v>
      </c>
      <c r="LD933" t="s">
        <v>5858</v>
      </c>
      <c r="LE933">
        <v>2</v>
      </c>
      <c r="LJ933">
        <v>0</v>
      </c>
      <c r="LK933">
        <v>0</v>
      </c>
      <c r="LL933">
        <v>0</v>
      </c>
      <c r="LM933">
        <v>8.4030000000000005</v>
      </c>
      <c r="LN933">
        <v>11.327</v>
      </c>
      <c r="LO933">
        <v>13.17</v>
      </c>
      <c r="LP933">
        <v>2</v>
      </c>
      <c r="LQ933">
        <v>59</v>
      </c>
      <c r="LR933">
        <v>100</v>
      </c>
      <c r="LS933">
        <v>90</v>
      </c>
      <c r="LT933">
        <v>80</v>
      </c>
      <c r="LU933">
        <v>81</v>
      </c>
      <c r="LV933">
        <v>61</v>
      </c>
      <c r="LW933" t="s">
        <v>2265</v>
      </c>
      <c r="LX933">
        <v>2</v>
      </c>
      <c r="LY933">
        <v>31</v>
      </c>
      <c r="LZ933">
        <v>7</v>
      </c>
      <c r="MA933">
        <v>6.3890000000000002</v>
      </c>
      <c r="MB933">
        <v>6.3890000000000002</v>
      </c>
      <c r="MC933">
        <v>8.1430000000000007</v>
      </c>
      <c r="MD933">
        <v>1</v>
      </c>
      <c r="MF933" t="s">
        <v>349</v>
      </c>
      <c r="MG933" t="s">
        <v>427</v>
      </c>
      <c r="MH933" t="s">
        <v>2461</v>
      </c>
      <c r="MI933">
        <v>1</v>
      </c>
      <c r="MJ933" t="s">
        <v>366</v>
      </c>
      <c r="MK933" t="s">
        <v>500</v>
      </c>
      <c r="MM933" t="s">
        <v>368</v>
      </c>
    </row>
    <row r="934" spans="1:351" x14ac:dyDescent="0.25">
      <c r="A934" t="s">
        <v>4735</v>
      </c>
      <c r="B934">
        <v>591</v>
      </c>
      <c r="C934">
        <v>34</v>
      </c>
      <c r="D934" t="s">
        <v>347</v>
      </c>
      <c r="E934" t="s">
        <v>339</v>
      </c>
      <c r="F934" t="s">
        <v>595</v>
      </c>
      <c r="G934" t="s">
        <v>370</v>
      </c>
      <c r="H934" t="s">
        <v>357</v>
      </c>
      <c r="I934" t="s">
        <v>417</v>
      </c>
      <c r="J934" t="s">
        <v>355</v>
      </c>
      <c r="K934" t="s">
        <v>341</v>
      </c>
      <c r="L934" t="s">
        <v>1814</v>
      </c>
      <c r="M934" t="s">
        <v>4889</v>
      </c>
      <c r="O934" t="s">
        <v>378</v>
      </c>
      <c r="Q934">
        <v>50</v>
      </c>
      <c r="R934">
        <v>38</v>
      </c>
      <c r="S934" s="2">
        <f t="shared" si="360"/>
        <v>85</v>
      </c>
      <c r="T934" s="2">
        <f t="shared" si="361"/>
        <v>91</v>
      </c>
      <c r="U934" s="2">
        <f t="shared" si="362"/>
        <v>92</v>
      </c>
      <c r="V934" s="2">
        <f t="shared" si="363"/>
        <v>78</v>
      </c>
      <c r="W934" s="2">
        <f t="shared" si="364"/>
        <v>82</v>
      </c>
      <c r="AD934" t="s">
        <v>390</v>
      </c>
      <c r="AE934" t="s">
        <v>345</v>
      </c>
      <c r="AF934" s="2" t="str">
        <f t="shared" si="365"/>
        <v>GRueNE</v>
      </c>
      <c r="AG934" s="2" t="str">
        <f t="shared" si="366"/>
        <v>Own Party</v>
      </c>
      <c r="AH934" t="s">
        <v>391</v>
      </c>
      <c r="HS934">
        <v>72</v>
      </c>
      <c r="HT934">
        <v>80</v>
      </c>
      <c r="HU934">
        <v>77</v>
      </c>
      <c r="HV934">
        <v>73</v>
      </c>
      <c r="HW934" t="s">
        <v>4958</v>
      </c>
      <c r="HX934">
        <v>54</v>
      </c>
      <c r="KK934" s="5">
        <f t="shared" ca="1" si="367"/>
        <v>72</v>
      </c>
      <c r="KL934" s="5">
        <f t="shared" ca="1" si="368"/>
        <v>80</v>
      </c>
      <c r="KM934" s="5">
        <f t="shared" ca="1" si="369"/>
        <v>77</v>
      </c>
      <c r="KN934" s="5">
        <f t="shared" ca="1" si="370"/>
        <v>73</v>
      </c>
      <c r="KO934" s="5">
        <f t="shared" ca="1" si="371"/>
        <v>54</v>
      </c>
      <c r="KP934" s="4" t="str">
        <f t="shared" si="372"/>
        <v>female_133_left</v>
      </c>
      <c r="KQ934">
        <v>22.408999999999999</v>
      </c>
      <c r="KR934">
        <v>39.572000000000003</v>
      </c>
      <c r="KS934">
        <v>40.338999999999999</v>
      </c>
      <c r="KT934">
        <v>5</v>
      </c>
      <c r="KU934">
        <v>4</v>
      </c>
      <c r="KV934">
        <v>4</v>
      </c>
      <c r="KW934">
        <v>4</v>
      </c>
      <c r="KX934">
        <v>3</v>
      </c>
      <c r="KY934">
        <v>4</v>
      </c>
      <c r="KZ934" t="s">
        <v>347</v>
      </c>
      <c r="LA934" t="s">
        <v>4738</v>
      </c>
      <c r="LB934" t="s">
        <v>4906</v>
      </c>
      <c r="LD934" t="s">
        <v>5859</v>
      </c>
      <c r="LE934">
        <v>32</v>
      </c>
      <c r="LJ934">
        <v>2</v>
      </c>
      <c r="LK934">
        <v>7</v>
      </c>
      <c r="LL934">
        <v>1</v>
      </c>
      <c r="LM934">
        <v>24.010999999999999</v>
      </c>
      <c r="LN934">
        <v>24.010999999999999</v>
      </c>
      <c r="LO934">
        <v>24.998999999999999</v>
      </c>
      <c r="LP934">
        <v>1</v>
      </c>
      <c r="LQ934">
        <v>40</v>
      </c>
      <c r="LR934">
        <v>85</v>
      </c>
      <c r="LS934">
        <v>91</v>
      </c>
      <c r="LT934">
        <v>92</v>
      </c>
      <c r="LU934">
        <v>78</v>
      </c>
      <c r="LV934">
        <v>82</v>
      </c>
      <c r="LW934" t="s">
        <v>835</v>
      </c>
      <c r="LX934">
        <v>3</v>
      </c>
      <c r="LY934">
        <v>41</v>
      </c>
      <c r="LZ934">
        <v>8</v>
      </c>
      <c r="MA934">
        <v>13.891999999999999</v>
      </c>
      <c r="MB934">
        <v>13.891999999999999</v>
      </c>
      <c r="MC934">
        <v>16.111000000000001</v>
      </c>
      <c r="MD934">
        <v>1</v>
      </c>
      <c r="MF934" t="s">
        <v>363</v>
      </c>
      <c r="MG934" t="s">
        <v>2462</v>
      </c>
      <c r="MH934" t="s">
        <v>2463</v>
      </c>
      <c r="MI934">
        <v>1</v>
      </c>
      <c r="MJ934" t="s">
        <v>366</v>
      </c>
      <c r="ML934" t="s">
        <v>448</v>
      </c>
      <c r="MM934" t="s">
        <v>368</v>
      </c>
    </row>
    <row r="935" spans="1:351" x14ac:dyDescent="0.25">
      <c r="A935" t="s">
        <v>4735</v>
      </c>
      <c r="B935">
        <v>376</v>
      </c>
      <c r="C935">
        <v>31</v>
      </c>
      <c r="D935" t="s">
        <v>347</v>
      </c>
      <c r="E935" t="s">
        <v>354</v>
      </c>
      <c r="F935" t="s">
        <v>355</v>
      </c>
      <c r="G935" t="s">
        <v>4739</v>
      </c>
      <c r="H935" t="s">
        <v>357</v>
      </c>
      <c r="I935" t="s">
        <v>342</v>
      </c>
      <c r="J935" t="s">
        <v>342</v>
      </c>
      <c r="K935" t="s">
        <v>341</v>
      </c>
      <c r="L935" t="s">
        <v>509</v>
      </c>
      <c r="M935" t="s">
        <v>4889</v>
      </c>
      <c r="O935" t="s">
        <v>377</v>
      </c>
      <c r="Q935">
        <v>67</v>
      </c>
      <c r="R935">
        <v>28</v>
      </c>
      <c r="S935" s="2">
        <f t="shared" si="360"/>
        <v>95</v>
      </c>
      <c r="T935" s="2">
        <f t="shared" si="361"/>
        <v>73</v>
      </c>
      <c r="U935" s="2">
        <f t="shared" si="362"/>
        <v>60</v>
      </c>
      <c r="V935" s="2">
        <f t="shared" si="363"/>
        <v>46</v>
      </c>
      <c r="W935" s="2">
        <f t="shared" si="364"/>
        <v>32</v>
      </c>
      <c r="X935">
        <v>95</v>
      </c>
      <c r="Y935">
        <v>73</v>
      </c>
      <c r="Z935">
        <v>60</v>
      </c>
      <c r="AA935">
        <v>46</v>
      </c>
      <c r="AB935">
        <v>32</v>
      </c>
      <c r="AD935" t="s">
        <v>343</v>
      </c>
      <c r="AE935" t="s">
        <v>361</v>
      </c>
      <c r="AF935" s="2" t="str">
        <f t="shared" si="365"/>
        <v>CDU</v>
      </c>
      <c r="AG935" s="2" t="str">
        <f t="shared" si="366"/>
        <v>Other Party</v>
      </c>
      <c r="AH935" t="s">
        <v>379</v>
      </c>
      <c r="EY935">
        <v>30</v>
      </c>
      <c r="EZ935">
        <v>21</v>
      </c>
      <c r="FA935">
        <v>19</v>
      </c>
      <c r="FB935">
        <v>37</v>
      </c>
      <c r="FC935" t="s">
        <v>5086</v>
      </c>
      <c r="FD935">
        <v>24</v>
      </c>
      <c r="KK935" s="5">
        <f t="shared" ca="1" si="367"/>
        <v>30</v>
      </c>
      <c r="KL935" s="5">
        <f t="shared" ca="1" si="368"/>
        <v>21</v>
      </c>
      <c r="KM935" s="5">
        <f t="shared" ca="1" si="369"/>
        <v>19</v>
      </c>
      <c r="KN935" s="5">
        <f t="shared" ca="1" si="370"/>
        <v>37</v>
      </c>
      <c r="KO935" s="5">
        <f t="shared" ca="1" si="371"/>
        <v>24</v>
      </c>
      <c r="KP935" s="4" t="str">
        <f t="shared" si="372"/>
        <v>male_333_right</v>
      </c>
      <c r="KQ935">
        <v>12.477</v>
      </c>
      <c r="KR935">
        <v>25.687000000000001</v>
      </c>
      <c r="KS935">
        <v>27.172000000000001</v>
      </c>
      <c r="KT935">
        <v>5</v>
      </c>
      <c r="KU935">
        <v>3</v>
      </c>
      <c r="KV935">
        <v>2</v>
      </c>
      <c r="KW935" t="s">
        <v>397</v>
      </c>
      <c r="KX935" t="s">
        <v>397</v>
      </c>
      <c r="KY935">
        <v>4</v>
      </c>
      <c r="KZ935" t="s">
        <v>4737</v>
      </c>
      <c r="LA935" t="s">
        <v>4738</v>
      </c>
      <c r="LB935" t="s">
        <v>343</v>
      </c>
      <c r="LD935" t="s">
        <v>5860</v>
      </c>
      <c r="LE935">
        <v>58</v>
      </c>
      <c r="LG935">
        <v>3</v>
      </c>
      <c r="LH935">
        <v>5</v>
      </c>
      <c r="LI935">
        <v>6</v>
      </c>
      <c r="LM935">
        <v>10.093999999999999</v>
      </c>
      <c r="LN935">
        <v>10.093999999999999</v>
      </c>
      <c r="LO935">
        <v>10.997</v>
      </c>
      <c r="LP935">
        <v>1</v>
      </c>
      <c r="LQ935">
        <v>61</v>
      </c>
      <c r="LX935">
        <v>2</v>
      </c>
      <c r="LY935">
        <v>29</v>
      </c>
      <c r="LZ935">
        <v>7</v>
      </c>
      <c r="MA935">
        <v>16.538</v>
      </c>
      <c r="MB935">
        <v>16.538</v>
      </c>
      <c r="MC935">
        <v>17.91</v>
      </c>
      <c r="MD935">
        <v>1</v>
      </c>
      <c r="MF935" t="s">
        <v>349</v>
      </c>
      <c r="MG935" t="s">
        <v>2464</v>
      </c>
      <c r="MH935" t="s">
        <v>2465</v>
      </c>
      <c r="MI935">
        <v>1</v>
      </c>
      <c r="MJ935" t="s">
        <v>351</v>
      </c>
      <c r="MK935" t="s">
        <v>601</v>
      </c>
      <c r="MM935" t="s">
        <v>353</v>
      </c>
    </row>
    <row r="936" spans="1:351" x14ac:dyDescent="0.25">
      <c r="A936" t="s">
        <v>4735</v>
      </c>
      <c r="B936">
        <v>528</v>
      </c>
      <c r="C936">
        <v>58</v>
      </c>
      <c r="D936" t="s">
        <v>4737</v>
      </c>
      <c r="E936" t="s">
        <v>354</v>
      </c>
      <c r="F936" t="s">
        <v>355</v>
      </c>
      <c r="G936" t="s">
        <v>437</v>
      </c>
      <c r="H936" t="s">
        <v>404</v>
      </c>
      <c r="I936" t="s">
        <v>342</v>
      </c>
      <c r="J936" t="s">
        <v>355</v>
      </c>
      <c r="K936" t="s">
        <v>371</v>
      </c>
      <c r="L936" t="s">
        <v>541</v>
      </c>
      <c r="M936" t="s">
        <v>4889</v>
      </c>
      <c r="O936" t="s">
        <v>377</v>
      </c>
      <c r="Q936">
        <v>65</v>
      </c>
      <c r="R936">
        <v>16</v>
      </c>
      <c r="S936" s="2">
        <f t="shared" si="360"/>
        <v>80</v>
      </c>
      <c r="T936" s="2">
        <f t="shared" si="361"/>
        <v>61</v>
      </c>
      <c r="U936" s="2">
        <f t="shared" si="362"/>
        <v>70</v>
      </c>
      <c r="V936" s="2">
        <f t="shared" si="363"/>
        <v>71</v>
      </c>
      <c r="W936" s="2">
        <f t="shared" si="364"/>
        <v>40</v>
      </c>
      <c r="AD936" t="s">
        <v>388</v>
      </c>
      <c r="AE936" t="s">
        <v>361</v>
      </c>
      <c r="AF936" s="2" t="str">
        <f t="shared" si="365"/>
        <v>CSU</v>
      </c>
      <c r="AG936" s="2" t="str">
        <f t="shared" si="366"/>
        <v>Other Party</v>
      </c>
      <c r="AH936" t="s">
        <v>379</v>
      </c>
      <c r="EY936">
        <v>10</v>
      </c>
      <c r="EZ936">
        <v>0</v>
      </c>
      <c r="FA936">
        <v>16</v>
      </c>
      <c r="FB936">
        <v>37</v>
      </c>
      <c r="FC936" t="s">
        <v>4899</v>
      </c>
      <c r="FD936">
        <v>7</v>
      </c>
      <c r="KK936" s="5">
        <f t="shared" ca="1" si="367"/>
        <v>10</v>
      </c>
      <c r="KL936" s="5">
        <f t="shared" ca="1" si="368"/>
        <v>0</v>
      </c>
      <c r="KM936" s="5">
        <f t="shared" ca="1" si="369"/>
        <v>16</v>
      </c>
      <c r="KN936" s="5">
        <f t="shared" ca="1" si="370"/>
        <v>37</v>
      </c>
      <c r="KO936" s="5">
        <f t="shared" ca="1" si="371"/>
        <v>7</v>
      </c>
      <c r="KP936" s="4" t="str">
        <f t="shared" si="372"/>
        <v>male_333_right</v>
      </c>
      <c r="KQ936">
        <v>14.214</v>
      </c>
      <c r="KR936">
        <v>42.722000000000001</v>
      </c>
      <c r="KS936">
        <v>46.411000000000001</v>
      </c>
      <c r="KT936">
        <v>5</v>
      </c>
      <c r="KU936">
        <v>4</v>
      </c>
      <c r="KV936">
        <v>2</v>
      </c>
      <c r="KW936" t="s">
        <v>397</v>
      </c>
      <c r="KX936">
        <v>3</v>
      </c>
      <c r="KY936" t="s">
        <v>444</v>
      </c>
      <c r="KZ936" t="s">
        <v>4737</v>
      </c>
      <c r="LA936" t="s">
        <v>4736</v>
      </c>
      <c r="LB936" t="s">
        <v>343</v>
      </c>
      <c r="LD936" t="s">
        <v>5861</v>
      </c>
      <c r="LE936">
        <v>75</v>
      </c>
      <c r="LJ936">
        <v>1</v>
      </c>
      <c r="LK936">
        <v>9</v>
      </c>
      <c r="LL936">
        <v>1</v>
      </c>
      <c r="LM936">
        <v>9.2509999999999994</v>
      </c>
      <c r="LN936">
        <v>9.2509999999999994</v>
      </c>
      <c r="LO936">
        <v>11.003</v>
      </c>
      <c r="LP936">
        <v>1</v>
      </c>
      <c r="LQ936">
        <v>40</v>
      </c>
      <c r="LR936">
        <v>80</v>
      </c>
      <c r="LS936">
        <v>61</v>
      </c>
      <c r="LT936">
        <v>70</v>
      </c>
      <c r="LU936">
        <v>71</v>
      </c>
      <c r="LV936">
        <v>40</v>
      </c>
      <c r="LW936" t="s">
        <v>506</v>
      </c>
      <c r="LX936">
        <v>1</v>
      </c>
      <c r="LY936">
        <v>29</v>
      </c>
      <c r="LZ936">
        <v>5</v>
      </c>
      <c r="MA936">
        <v>16.114000000000001</v>
      </c>
      <c r="MB936">
        <v>17.925999999999998</v>
      </c>
      <c r="MC936">
        <v>24.273</v>
      </c>
      <c r="MD936">
        <v>2</v>
      </c>
      <c r="MF936" t="s">
        <v>363</v>
      </c>
      <c r="MG936" t="s">
        <v>337</v>
      </c>
      <c r="MH936" t="s">
        <v>2466</v>
      </c>
      <c r="MI936">
        <v>1</v>
      </c>
      <c r="MJ936" t="s">
        <v>366</v>
      </c>
      <c r="MK936" t="s">
        <v>601</v>
      </c>
      <c r="MM936" t="s">
        <v>368</v>
      </c>
    </row>
    <row r="937" spans="1:351" x14ac:dyDescent="0.25">
      <c r="A937" t="s">
        <v>4735</v>
      </c>
      <c r="B937">
        <v>1495</v>
      </c>
      <c r="C937">
        <v>56</v>
      </c>
      <c r="D937" t="s">
        <v>4737</v>
      </c>
      <c r="E937" t="s">
        <v>374</v>
      </c>
      <c r="F937" t="s">
        <v>4908</v>
      </c>
      <c r="G937" t="s">
        <v>370</v>
      </c>
      <c r="H937" t="s">
        <v>357</v>
      </c>
      <c r="I937" t="s">
        <v>342</v>
      </c>
      <c r="J937" t="s">
        <v>355</v>
      </c>
      <c r="K937" t="s">
        <v>404</v>
      </c>
      <c r="L937" t="s">
        <v>2467</v>
      </c>
      <c r="M937" t="s">
        <v>348</v>
      </c>
      <c r="O937" t="s">
        <v>389</v>
      </c>
      <c r="R937">
        <v>53</v>
      </c>
      <c r="S937" s="2">
        <f t="shared" si="360"/>
        <v>100</v>
      </c>
      <c r="T937" s="2">
        <f t="shared" si="361"/>
        <v>89</v>
      </c>
      <c r="U937" s="2">
        <f t="shared" si="362"/>
        <v>93</v>
      </c>
      <c r="V937" s="2">
        <f t="shared" si="363"/>
        <v>100</v>
      </c>
      <c r="W937" s="2">
        <f t="shared" si="364"/>
        <v>100</v>
      </c>
      <c r="X937">
        <v>100</v>
      </c>
      <c r="Y937">
        <v>89</v>
      </c>
      <c r="Z937">
        <v>93</v>
      </c>
      <c r="AA937">
        <v>100</v>
      </c>
      <c r="AB937">
        <v>100</v>
      </c>
      <c r="AD937" t="s">
        <v>344</v>
      </c>
      <c r="AE937" t="s">
        <v>345</v>
      </c>
      <c r="AF937" s="2" t="str">
        <f t="shared" si="365"/>
        <v>AfD</v>
      </c>
      <c r="AG937" s="2" t="str">
        <f t="shared" si="366"/>
        <v>Own Party</v>
      </c>
      <c r="AH937" t="s">
        <v>391</v>
      </c>
      <c r="FW937">
        <v>73</v>
      </c>
      <c r="FX937">
        <v>71</v>
      </c>
      <c r="FY937">
        <v>71</v>
      </c>
      <c r="FZ937">
        <v>72</v>
      </c>
      <c r="GA937" t="s">
        <v>4901</v>
      </c>
      <c r="GB937">
        <v>70</v>
      </c>
      <c r="KK937" s="5">
        <f t="shared" ca="1" si="367"/>
        <v>73</v>
      </c>
      <c r="KL937" s="5">
        <f t="shared" ca="1" si="368"/>
        <v>71</v>
      </c>
      <c r="KM937" s="5">
        <f t="shared" ca="1" si="369"/>
        <v>71</v>
      </c>
      <c r="KN937" s="5">
        <f t="shared" ca="1" si="370"/>
        <v>72</v>
      </c>
      <c r="KO937" s="5">
        <f t="shared" ca="1" si="371"/>
        <v>70</v>
      </c>
      <c r="KP937" s="4" t="str">
        <f t="shared" si="372"/>
        <v>female_211_image</v>
      </c>
      <c r="KQ937">
        <v>10.43</v>
      </c>
      <c r="KR937">
        <v>21.481999999999999</v>
      </c>
      <c r="KS937">
        <v>22.181000000000001</v>
      </c>
      <c r="KT937">
        <v>5</v>
      </c>
      <c r="KU937" t="s">
        <v>444</v>
      </c>
      <c r="KV937" t="s">
        <v>444</v>
      </c>
      <c r="KW937" t="s">
        <v>444</v>
      </c>
      <c r="KX937" t="s">
        <v>444</v>
      </c>
      <c r="KY937" t="s">
        <v>444</v>
      </c>
      <c r="KZ937" t="s">
        <v>347</v>
      </c>
      <c r="LA937" t="s">
        <v>4736</v>
      </c>
      <c r="LB937" t="s">
        <v>348</v>
      </c>
      <c r="LD937" t="s">
        <v>5253</v>
      </c>
      <c r="LE937">
        <v>51</v>
      </c>
      <c r="LG937">
        <v>5</v>
      </c>
      <c r="LH937">
        <v>5</v>
      </c>
      <c r="LI937">
        <v>6</v>
      </c>
      <c r="LM937">
        <v>9.8759999999999994</v>
      </c>
      <c r="LN937">
        <v>10.314</v>
      </c>
      <c r="LO937">
        <v>11.093999999999999</v>
      </c>
      <c r="LP937">
        <v>2</v>
      </c>
      <c r="LQ937">
        <v>30</v>
      </c>
      <c r="LX937">
        <v>2</v>
      </c>
      <c r="LY937">
        <v>40</v>
      </c>
      <c r="LZ937">
        <v>6</v>
      </c>
      <c r="MA937">
        <v>14.1</v>
      </c>
      <c r="MB937">
        <v>14.1</v>
      </c>
      <c r="MC937">
        <v>16.152999999999999</v>
      </c>
      <c r="MD937">
        <v>1</v>
      </c>
      <c r="MF937" t="s">
        <v>363</v>
      </c>
      <c r="MG937" t="s">
        <v>382</v>
      </c>
      <c r="MH937" t="s">
        <v>2468</v>
      </c>
      <c r="MI937">
        <v>1</v>
      </c>
      <c r="MJ937" t="s">
        <v>351</v>
      </c>
      <c r="ML937" t="s">
        <v>508</v>
      </c>
      <c r="MM937" t="s">
        <v>353</v>
      </c>
    </row>
    <row r="938" spans="1:351" x14ac:dyDescent="0.25">
      <c r="A938" t="s">
        <v>4735</v>
      </c>
      <c r="B938">
        <v>429</v>
      </c>
      <c r="C938">
        <v>47</v>
      </c>
      <c r="D938" t="s">
        <v>4737</v>
      </c>
      <c r="E938" t="s">
        <v>338</v>
      </c>
      <c r="F938" t="s">
        <v>550</v>
      </c>
      <c r="G938" t="s">
        <v>4739</v>
      </c>
      <c r="H938" t="s">
        <v>403</v>
      </c>
      <c r="I938" t="s">
        <v>342</v>
      </c>
      <c r="J938" t="s">
        <v>342</v>
      </c>
      <c r="K938" t="s">
        <v>386</v>
      </c>
      <c r="L938" t="s">
        <v>405</v>
      </c>
      <c r="M938" t="s">
        <v>4889</v>
      </c>
      <c r="O938" t="s">
        <v>343</v>
      </c>
      <c r="Q938">
        <v>40</v>
      </c>
      <c r="R938">
        <v>40</v>
      </c>
      <c r="S938" s="2">
        <f t="shared" si="360"/>
        <v>80</v>
      </c>
      <c r="T938" s="2">
        <f t="shared" si="361"/>
        <v>75</v>
      </c>
      <c r="U938" s="2">
        <f t="shared" si="362"/>
        <v>90</v>
      </c>
      <c r="V938" s="2">
        <f t="shared" si="363"/>
        <v>90</v>
      </c>
      <c r="W938" s="2">
        <f t="shared" si="364"/>
        <v>90</v>
      </c>
      <c r="X938">
        <v>80</v>
      </c>
      <c r="Y938">
        <v>75</v>
      </c>
      <c r="Z938">
        <v>90</v>
      </c>
      <c r="AA938">
        <v>90</v>
      </c>
      <c r="AB938">
        <v>90</v>
      </c>
      <c r="AD938" t="s">
        <v>388</v>
      </c>
      <c r="AE938" t="s">
        <v>361</v>
      </c>
      <c r="AF938" s="2" t="str">
        <f t="shared" si="365"/>
        <v>None</v>
      </c>
      <c r="AG938" s="2" t="str">
        <f t="shared" si="366"/>
        <v>No Party</v>
      </c>
      <c r="AH938" t="s">
        <v>346</v>
      </c>
      <c r="DO938">
        <v>30</v>
      </c>
      <c r="DP938">
        <v>40</v>
      </c>
      <c r="DQ938">
        <v>35</v>
      </c>
      <c r="DR938">
        <v>35</v>
      </c>
      <c r="DS938" t="s">
        <v>5062</v>
      </c>
      <c r="DT938">
        <v>20</v>
      </c>
      <c r="KK938" s="5">
        <f t="shared" ca="1" si="367"/>
        <v>30</v>
      </c>
      <c r="KL938" s="5">
        <f t="shared" ca="1" si="368"/>
        <v>40</v>
      </c>
      <c r="KM938" s="5">
        <f t="shared" ca="1" si="369"/>
        <v>35</v>
      </c>
      <c r="KN938" s="5">
        <f t="shared" ca="1" si="370"/>
        <v>35</v>
      </c>
      <c r="KO938" s="5">
        <f t="shared" ca="1" si="371"/>
        <v>20</v>
      </c>
      <c r="KP938" s="4" t="str">
        <f t="shared" si="372"/>
        <v>male_222</v>
      </c>
      <c r="KQ938">
        <v>4.7450000000000001</v>
      </c>
      <c r="KR938">
        <v>11.808999999999999</v>
      </c>
      <c r="KS938">
        <v>12.487</v>
      </c>
      <c r="KT938">
        <v>5</v>
      </c>
      <c r="KU938" t="s">
        <v>397</v>
      </c>
      <c r="KV938" t="s">
        <v>397</v>
      </c>
      <c r="KW938" t="s">
        <v>397</v>
      </c>
      <c r="KX938">
        <v>2</v>
      </c>
      <c r="KY938">
        <v>3</v>
      </c>
      <c r="KZ938" t="s">
        <v>4737</v>
      </c>
      <c r="LA938" t="s">
        <v>4738</v>
      </c>
      <c r="LB938" t="s">
        <v>343</v>
      </c>
      <c r="LD938" t="s">
        <v>5752</v>
      </c>
      <c r="LE938">
        <v>65</v>
      </c>
      <c r="LJ938">
        <v>2</v>
      </c>
      <c r="LK938">
        <v>8</v>
      </c>
      <c r="LL938">
        <v>3</v>
      </c>
      <c r="LM938">
        <v>6.2110000000000003</v>
      </c>
      <c r="LN938">
        <v>6.2110000000000003</v>
      </c>
      <c r="LO938">
        <v>9.3970000000000002</v>
      </c>
      <c r="LP938">
        <v>1</v>
      </c>
      <c r="LQ938">
        <v>60</v>
      </c>
      <c r="LX938">
        <v>4</v>
      </c>
      <c r="LY938">
        <v>30</v>
      </c>
      <c r="LZ938">
        <v>7</v>
      </c>
      <c r="MA938">
        <v>7.4569999999999999</v>
      </c>
      <c r="MB938">
        <v>7.4569999999999999</v>
      </c>
      <c r="MC938">
        <v>9.4120000000000008</v>
      </c>
      <c r="MD938">
        <v>1</v>
      </c>
      <c r="MF938" t="s">
        <v>349</v>
      </c>
      <c r="MG938" t="s">
        <v>755</v>
      </c>
      <c r="MH938" t="s">
        <v>2469</v>
      </c>
      <c r="MI938">
        <v>1</v>
      </c>
      <c r="MJ938" t="s">
        <v>351</v>
      </c>
      <c r="MK938" t="s">
        <v>468</v>
      </c>
      <c r="MM938" t="s">
        <v>368</v>
      </c>
    </row>
    <row r="939" spans="1:351" x14ac:dyDescent="0.25">
      <c r="A939" t="s">
        <v>4735</v>
      </c>
      <c r="B939">
        <v>279</v>
      </c>
      <c r="C939">
        <v>57</v>
      </c>
      <c r="D939" t="s">
        <v>347</v>
      </c>
      <c r="E939" t="s">
        <v>395</v>
      </c>
      <c r="F939" t="s">
        <v>355</v>
      </c>
      <c r="G939" t="s">
        <v>370</v>
      </c>
      <c r="H939" t="s">
        <v>404</v>
      </c>
      <c r="I939" t="s">
        <v>355</v>
      </c>
      <c r="J939" t="s">
        <v>355</v>
      </c>
      <c r="K939" t="s">
        <v>386</v>
      </c>
      <c r="L939" t="s">
        <v>2426</v>
      </c>
      <c r="M939" t="s">
        <v>4889</v>
      </c>
      <c r="O939" t="s">
        <v>348</v>
      </c>
      <c r="Q939">
        <v>70</v>
      </c>
      <c r="R939">
        <v>45</v>
      </c>
      <c r="S939" s="2">
        <f t="shared" si="360"/>
        <v>70</v>
      </c>
      <c r="T939" s="2">
        <f t="shared" si="361"/>
        <v>90</v>
      </c>
      <c r="U939" s="2">
        <f t="shared" si="362"/>
        <v>81</v>
      </c>
      <c r="V939" s="2">
        <f t="shared" si="363"/>
        <v>98</v>
      </c>
      <c r="W939" s="2">
        <f t="shared" si="364"/>
        <v>72</v>
      </c>
      <c r="X939">
        <v>70</v>
      </c>
      <c r="Y939">
        <v>90</v>
      </c>
      <c r="Z939">
        <v>81</v>
      </c>
      <c r="AA939">
        <v>98</v>
      </c>
      <c r="AB939">
        <v>72</v>
      </c>
      <c r="AD939" t="s">
        <v>343</v>
      </c>
      <c r="AE939" t="s">
        <v>361</v>
      </c>
      <c r="AF939" s="2" t="str">
        <f t="shared" si="365"/>
        <v>GRueNE</v>
      </c>
      <c r="AG939" s="2" t="str">
        <f t="shared" si="366"/>
        <v>Own Party</v>
      </c>
      <c r="AH939" t="s">
        <v>391</v>
      </c>
      <c r="BY939">
        <v>68</v>
      </c>
      <c r="BZ939">
        <v>58</v>
      </c>
      <c r="CA939">
        <v>62</v>
      </c>
      <c r="CB939">
        <v>56</v>
      </c>
      <c r="CC939" t="s">
        <v>5007</v>
      </c>
      <c r="CD939">
        <v>55</v>
      </c>
      <c r="KK939" s="5">
        <f t="shared" ca="1" si="367"/>
        <v>68</v>
      </c>
      <c r="KL939" s="5">
        <f t="shared" ca="1" si="368"/>
        <v>58</v>
      </c>
      <c r="KM939" s="5">
        <f t="shared" ca="1" si="369"/>
        <v>62</v>
      </c>
      <c r="KN939" s="5">
        <f t="shared" ca="1" si="370"/>
        <v>56</v>
      </c>
      <c r="KO939" s="5">
        <f t="shared" ca="1" si="371"/>
        <v>55</v>
      </c>
      <c r="KP939" s="4" t="str">
        <f t="shared" si="372"/>
        <v>male_311_image_left</v>
      </c>
      <c r="KQ939">
        <v>8.1519999999999992</v>
      </c>
      <c r="KR939">
        <v>18.940999999999999</v>
      </c>
      <c r="KS939">
        <v>20.015999999999998</v>
      </c>
      <c r="KT939">
        <v>5</v>
      </c>
      <c r="KU939">
        <v>4</v>
      </c>
      <c r="KV939">
        <v>4</v>
      </c>
      <c r="KW939">
        <v>3</v>
      </c>
      <c r="KX939">
        <v>3</v>
      </c>
      <c r="KY939">
        <v>4</v>
      </c>
      <c r="KZ939" t="s">
        <v>4737</v>
      </c>
      <c r="LA939" t="s">
        <v>4736</v>
      </c>
      <c r="LB939" t="s">
        <v>4906</v>
      </c>
      <c r="LD939" t="s">
        <v>5453</v>
      </c>
      <c r="LE939">
        <v>48</v>
      </c>
      <c r="LG939">
        <v>5</v>
      </c>
      <c r="LH939">
        <v>5</v>
      </c>
      <c r="LI939">
        <v>6</v>
      </c>
      <c r="LM939">
        <v>6.5</v>
      </c>
      <c r="LN939">
        <v>6.5</v>
      </c>
      <c r="LO939">
        <v>8.1120000000000001</v>
      </c>
      <c r="LP939">
        <v>1</v>
      </c>
      <c r="LQ939">
        <v>62</v>
      </c>
      <c r="LX939">
        <v>2</v>
      </c>
      <c r="LY939">
        <v>30</v>
      </c>
      <c r="LZ939">
        <v>6</v>
      </c>
      <c r="MA939">
        <v>4.577</v>
      </c>
      <c r="MB939">
        <v>4.577</v>
      </c>
      <c r="MC939">
        <v>7.242</v>
      </c>
      <c r="MD939">
        <v>1</v>
      </c>
      <c r="MF939" t="s">
        <v>349</v>
      </c>
      <c r="MG939" t="s">
        <v>372</v>
      </c>
      <c r="MH939" t="s">
        <v>2470</v>
      </c>
      <c r="MI939">
        <v>1</v>
      </c>
      <c r="MJ939" t="s">
        <v>351</v>
      </c>
      <c r="MK939" t="s">
        <v>481</v>
      </c>
      <c r="MM939" t="s">
        <v>353</v>
      </c>
    </row>
    <row r="940" spans="1:351" x14ac:dyDescent="0.25">
      <c r="A940" t="s">
        <v>4735</v>
      </c>
      <c r="B940">
        <v>3053</v>
      </c>
      <c r="C940">
        <v>46</v>
      </c>
      <c r="D940" t="s">
        <v>4737</v>
      </c>
      <c r="E940" t="s">
        <v>395</v>
      </c>
      <c r="F940" t="s">
        <v>355</v>
      </c>
      <c r="G940" t="s">
        <v>370</v>
      </c>
      <c r="H940" t="s">
        <v>357</v>
      </c>
      <c r="I940" t="s">
        <v>417</v>
      </c>
      <c r="J940" t="s">
        <v>355</v>
      </c>
      <c r="K940" t="s">
        <v>386</v>
      </c>
      <c r="L940" t="s">
        <v>2471</v>
      </c>
      <c r="M940" t="s">
        <v>389</v>
      </c>
      <c r="R940">
        <v>47</v>
      </c>
      <c r="S940" s="2">
        <f t="shared" si="360"/>
        <v>60</v>
      </c>
      <c r="T940" s="2">
        <f t="shared" si="361"/>
        <v>68</v>
      </c>
      <c r="U940" s="2">
        <f t="shared" si="362"/>
        <v>65</v>
      </c>
      <c r="V940" s="2">
        <f t="shared" si="363"/>
        <v>61</v>
      </c>
      <c r="W940" s="2">
        <f t="shared" si="364"/>
        <v>54</v>
      </c>
      <c r="X940">
        <v>60</v>
      </c>
      <c r="Y940">
        <v>68</v>
      </c>
      <c r="Z940">
        <v>65</v>
      </c>
      <c r="AA940">
        <v>61</v>
      </c>
      <c r="AB940">
        <v>54</v>
      </c>
      <c r="AD940" t="s">
        <v>348</v>
      </c>
      <c r="AE940" t="s">
        <v>361</v>
      </c>
      <c r="AF940" s="2" t="str">
        <f t="shared" si="365"/>
        <v>None</v>
      </c>
      <c r="AG940" s="2" t="str">
        <f t="shared" si="366"/>
        <v>No Party</v>
      </c>
      <c r="CW940">
        <v>55</v>
      </c>
      <c r="CX940">
        <v>54</v>
      </c>
      <c r="CY940">
        <v>74</v>
      </c>
      <c r="CZ940">
        <v>60</v>
      </c>
      <c r="DA940" t="s">
        <v>5104</v>
      </c>
      <c r="DB940">
        <v>57</v>
      </c>
      <c r="KK940" s="5">
        <f t="shared" ca="1" si="367"/>
        <v>55</v>
      </c>
      <c r="KL940" s="5">
        <f t="shared" ca="1" si="368"/>
        <v>54</v>
      </c>
      <c r="KM940" s="5">
        <f t="shared" ca="1" si="369"/>
        <v>74</v>
      </c>
      <c r="KN940" s="5">
        <f t="shared" ca="1" si="370"/>
        <v>60</v>
      </c>
      <c r="KO940" s="5">
        <f t="shared" ca="1" si="371"/>
        <v>57</v>
      </c>
      <c r="KP940" s="4" t="str">
        <f t="shared" si="372"/>
        <v>male_123_right</v>
      </c>
      <c r="KQ940">
        <v>939.26900000000001</v>
      </c>
      <c r="KR940">
        <v>947.29399999999998</v>
      </c>
      <c r="KS940">
        <v>947.97799999999995</v>
      </c>
      <c r="KT940">
        <v>7</v>
      </c>
      <c r="KU940">
        <v>3</v>
      </c>
      <c r="KV940">
        <v>3</v>
      </c>
      <c r="KW940" t="s">
        <v>444</v>
      </c>
      <c r="KX940">
        <v>3</v>
      </c>
      <c r="KY940">
        <v>2</v>
      </c>
      <c r="KZ940" t="s">
        <v>4737</v>
      </c>
      <c r="LA940" t="s">
        <v>4738</v>
      </c>
      <c r="LB940" t="s">
        <v>389</v>
      </c>
      <c r="LD940" t="s">
        <v>5107</v>
      </c>
      <c r="LE940">
        <v>49</v>
      </c>
      <c r="LJ940">
        <v>5</v>
      </c>
      <c r="LK940">
        <v>5</v>
      </c>
      <c r="LL940">
        <v>5</v>
      </c>
      <c r="LM940">
        <v>6.22</v>
      </c>
      <c r="LN940">
        <v>6.22</v>
      </c>
      <c r="LO940">
        <v>7.3460000000000001</v>
      </c>
      <c r="LP940">
        <v>1</v>
      </c>
      <c r="LQ940">
        <v>40</v>
      </c>
      <c r="LX940">
        <v>1</v>
      </c>
      <c r="LY940">
        <v>26</v>
      </c>
      <c r="LZ940">
        <v>6</v>
      </c>
      <c r="MA940">
        <v>1.976</v>
      </c>
      <c r="MB940">
        <v>1.976</v>
      </c>
      <c r="MC940">
        <v>3.052</v>
      </c>
      <c r="MD940">
        <v>1</v>
      </c>
      <c r="MF940" t="s">
        <v>349</v>
      </c>
      <c r="MG940" t="s">
        <v>2472</v>
      </c>
      <c r="MH940" t="s">
        <v>2473</v>
      </c>
      <c r="MI940">
        <v>1</v>
      </c>
      <c r="MJ940" t="s">
        <v>351</v>
      </c>
      <c r="MK940" t="s">
        <v>367</v>
      </c>
      <c r="MM940" t="s">
        <v>368</v>
      </c>
    </row>
    <row r="941" spans="1:351" x14ac:dyDescent="0.25">
      <c r="A941" t="s">
        <v>4735</v>
      </c>
      <c r="B941">
        <v>555</v>
      </c>
      <c r="C941">
        <v>43</v>
      </c>
      <c r="D941" t="s">
        <v>347</v>
      </c>
      <c r="E941" t="s">
        <v>374</v>
      </c>
      <c r="F941" t="s">
        <v>395</v>
      </c>
      <c r="G941" t="s">
        <v>4739</v>
      </c>
      <c r="H941" t="s">
        <v>341</v>
      </c>
      <c r="I941" t="s">
        <v>342</v>
      </c>
      <c r="J941" t="s">
        <v>355</v>
      </c>
      <c r="K941" t="s">
        <v>371</v>
      </c>
      <c r="L941" t="s">
        <v>2474</v>
      </c>
      <c r="M941" t="s">
        <v>4889</v>
      </c>
      <c r="O941" t="s">
        <v>389</v>
      </c>
      <c r="R941">
        <v>59</v>
      </c>
      <c r="S941" s="2">
        <f t="shared" si="360"/>
        <v>60</v>
      </c>
      <c r="T941" s="2">
        <f t="shared" si="361"/>
        <v>37</v>
      </c>
      <c r="U941" s="2">
        <f t="shared" si="362"/>
        <v>100</v>
      </c>
      <c r="V941" s="2">
        <f t="shared" si="363"/>
        <v>88</v>
      </c>
      <c r="W941" s="2">
        <f t="shared" si="364"/>
        <v>88</v>
      </c>
      <c r="AD941" t="s">
        <v>343</v>
      </c>
      <c r="AE941" t="s">
        <v>345</v>
      </c>
      <c r="AF941" s="2" t="str">
        <f t="shared" si="365"/>
        <v>GRueNE</v>
      </c>
      <c r="AG941" s="2" t="str">
        <f t="shared" si="366"/>
        <v>Own Party</v>
      </c>
      <c r="AH941" t="s">
        <v>391</v>
      </c>
      <c r="IE941">
        <v>83</v>
      </c>
      <c r="IF941">
        <v>73</v>
      </c>
      <c r="IG941">
        <v>61</v>
      </c>
      <c r="IH941">
        <v>82</v>
      </c>
      <c r="II941" t="s">
        <v>4909</v>
      </c>
      <c r="IJ941">
        <v>75</v>
      </c>
      <c r="KK941" s="5">
        <f t="shared" ca="1" si="367"/>
        <v>83</v>
      </c>
      <c r="KL941" s="5">
        <f t="shared" ca="1" si="368"/>
        <v>73</v>
      </c>
      <c r="KM941" s="5">
        <f t="shared" ca="1" si="369"/>
        <v>61</v>
      </c>
      <c r="KN941" s="5">
        <f t="shared" ca="1" si="370"/>
        <v>82</v>
      </c>
      <c r="KO941" s="5">
        <f t="shared" ca="1" si="371"/>
        <v>75</v>
      </c>
      <c r="KP941" s="4" t="str">
        <f t="shared" si="372"/>
        <v>female_222</v>
      </c>
      <c r="KQ941">
        <v>9.9659999999999993</v>
      </c>
      <c r="KR941">
        <v>34.033999999999999</v>
      </c>
      <c r="KS941">
        <v>34.78</v>
      </c>
      <c r="KT941">
        <v>15</v>
      </c>
      <c r="KU941">
        <v>2</v>
      </c>
      <c r="KV941">
        <v>4</v>
      </c>
      <c r="KW941" t="s">
        <v>397</v>
      </c>
      <c r="KX941" t="s">
        <v>444</v>
      </c>
      <c r="KY941">
        <v>4</v>
      </c>
      <c r="KZ941" t="s">
        <v>347</v>
      </c>
      <c r="LA941" t="s">
        <v>4738</v>
      </c>
      <c r="LB941" t="s">
        <v>4906</v>
      </c>
      <c r="LD941" t="s">
        <v>5491</v>
      </c>
      <c r="LE941">
        <v>36</v>
      </c>
      <c r="LG941">
        <v>2</v>
      </c>
      <c r="LH941">
        <v>8</v>
      </c>
      <c r="LI941">
        <v>6</v>
      </c>
      <c r="LM941">
        <v>5.7469999999999999</v>
      </c>
      <c r="LN941">
        <v>9.8620000000000001</v>
      </c>
      <c r="LO941">
        <v>10.972</v>
      </c>
      <c r="LP941">
        <v>5</v>
      </c>
      <c r="LQ941">
        <v>78</v>
      </c>
      <c r="LR941">
        <v>60</v>
      </c>
      <c r="LS941">
        <v>37</v>
      </c>
      <c r="LT941">
        <v>100</v>
      </c>
      <c r="LU941">
        <v>88</v>
      </c>
      <c r="LV941">
        <v>88</v>
      </c>
      <c r="LW941" t="s">
        <v>1153</v>
      </c>
      <c r="LX941">
        <v>2</v>
      </c>
      <c r="LY941">
        <v>37</v>
      </c>
      <c r="LZ941">
        <v>5</v>
      </c>
      <c r="MA941">
        <v>11.288</v>
      </c>
      <c r="MB941">
        <v>19.12</v>
      </c>
      <c r="MC941">
        <v>20.155999999999999</v>
      </c>
      <c r="MD941">
        <v>6</v>
      </c>
      <c r="MF941" t="s">
        <v>349</v>
      </c>
      <c r="MG941" t="s">
        <v>607</v>
      </c>
      <c r="MH941" t="s">
        <v>2475</v>
      </c>
      <c r="MI941">
        <v>1</v>
      </c>
      <c r="MJ941" t="s">
        <v>366</v>
      </c>
      <c r="ML941" t="s">
        <v>472</v>
      </c>
      <c r="MM941" t="s">
        <v>353</v>
      </c>
    </row>
    <row r="942" spans="1:351" x14ac:dyDescent="0.25">
      <c r="A942" t="s">
        <v>4735</v>
      </c>
      <c r="B942">
        <v>694</v>
      </c>
      <c r="C942">
        <v>34</v>
      </c>
      <c r="D942" t="s">
        <v>4737</v>
      </c>
      <c r="E942" t="s">
        <v>338</v>
      </c>
      <c r="F942" t="s">
        <v>355</v>
      </c>
      <c r="G942" t="s">
        <v>370</v>
      </c>
      <c r="H942" t="s">
        <v>404</v>
      </c>
      <c r="I942" t="s">
        <v>355</v>
      </c>
      <c r="J942" t="s">
        <v>355</v>
      </c>
      <c r="K942" t="s">
        <v>341</v>
      </c>
      <c r="M942" t="s">
        <v>378</v>
      </c>
      <c r="O942" t="s">
        <v>4889</v>
      </c>
      <c r="Q942">
        <v>90</v>
      </c>
      <c r="R942">
        <v>35</v>
      </c>
      <c r="S942" s="2">
        <f t="shared" si="360"/>
        <v>81</v>
      </c>
      <c r="T942" s="2">
        <f t="shared" si="361"/>
        <v>62</v>
      </c>
      <c r="U942" s="2">
        <f t="shared" si="362"/>
        <v>85</v>
      </c>
      <c r="V942" s="2">
        <f t="shared" si="363"/>
        <v>70</v>
      </c>
      <c r="W942" s="2">
        <f t="shared" si="364"/>
        <v>99</v>
      </c>
      <c r="AD942" t="s">
        <v>348</v>
      </c>
      <c r="AE942" t="s">
        <v>345</v>
      </c>
      <c r="AF942" s="2" t="str">
        <f t="shared" si="365"/>
        <v>AfD</v>
      </c>
      <c r="AG942" s="2" t="str">
        <f t="shared" si="366"/>
        <v>Other Party</v>
      </c>
      <c r="AH942" t="s">
        <v>379</v>
      </c>
      <c r="HM942">
        <v>20</v>
      </c>
      <c r="HN942">
        <v>10</v>
      </c>
      <c r="HO942">
        <v>11</v>
      </c>
      <c r="HP942">
        <v>21</v>
      </c>
      <c r="HQ942" t="s">
        <v>4939</v>
      </c>
      <c r="HR942">
        <v>31</v>
      </c>
      <c r="KK942" s="5">
        <f t="shared" ca="1" si="367"/>
        <v>20</v>
      </c>
      <c r="KL942" s="5">
        <f t="shared" ca="1" si="368"/>
        <v>10</v>
      </c>
      <c r="KM942" s="5">
        <f t="shared" ca="1" si="369"/>
        <v>11</v>
      </c>
      <c r="KN942" s="5">
        <f t="shared" ca="1" si="370"/>
        <v>21</v>
      </c>
      <c r="KO942" s="5">
        <f t="shared" ca="1" si="371"/>
        <v>31</v>
      </c>
      <c r="KP942" s="4" t="str">
        <f t="shared" si="372"/>
        <v>female_123_right</v>
      </c>
      <c r="KQ942">
        <v>12.279</v>
      </c>
      <c r="KR942">
        <v>54.981000000000002</v>
      </c>
      <c r="KS942">
        <v>59.280999999999999</v>
      </c>
      <c r="KT942">
        <v>11</v>
      </c>
      <c r="KU942">
        <v>4</v>
      </c>
      <c r="KV942">
        <v>2</v>
      </c>
      <c r="KW942">
        <v>2</v>
      </c>
      <c r="KX942">
        <v>2</v>
      </c>
      <c r="KY942">
        <v>2</v>
      </c>
      <c r="KZ942" t="s">
        <v>347</v>
      </c>
      <c r="LA942" t="s">
        <v>4738</v>
      </c>
      <c r="LB942" t="s">
        <v>348</v>
      </c>
      <c r="LD942" t="s">
        <v>5862</v>
      </c>
      <c r="LE942">
        <v>90</v>
      </c>
      <c r="LJ942">
        <v>0</v>
      </c>
      <c r="LK942">
        <v>10</v>
      </c>
      <c r="LL942">
        <v>0</v>
      </c>
      <c r="LM942">
        <v>15.2</v>
      </c>
      <c r="LN942">
        <v>29.138000000000002</v>
      </c>
      <c r="LO942">
        <v>30.587</v>
      </c>
      <c r="LP942">
        <v>5</v>
      </c>
      <c r="LQ942">
        <v>31</v>
      </c>
      <c r="LR942">
        <v>81</v>
      </c>
      <c r="LS942">
        <v>62</v>
      </c>
      <c r="LT942">
        <v>85</v>
      </c>
      <c r="LU942">
        <v>70</v>
      </c>
      <c r="LV942">
        <v>99</v>
      </c>
      <c r="LW942" t="s">
        <v>1786</v>
      </c>
      <c r="LX942">
        <v>2</v>
      </c>
      <c r="LY942">
        <v>40</v>
      </c>
      <c r="LZ942">
        <v>5</v>
      </c>
      <c r="MA942">
        <v>10.669</v>
      </c>
      <c r="MB942">
        <v>36.866999999999997</v>
      </c>
      <c r="MC942">
        <v>39.404000000000003</v>
      </c>
      <c r="MD942">
        <v>9</v>
      </c>
      <c r="MF942" t="s">
        <v>363</v>
      </c>
      <c r="MG942" t="s">
        <v>2476</v>
      </c>
      <c r="MH942" t="s">
        <v>2477</v>
      </c>
      <c r="MI942">
        <v>1</v>
      </c>
      <c r="MJ942" t="s">
        <v>366</v>
      </c>
      <c r="ML942" t="s">
        <v>416</v>
      </c>
      <c r="MM942" t="s">
        <v>368</v>
      </c>
    </row>
    <row r="943" spans="1:351" x14ac:dyDescent="0.25">
      <c r="A943" t="s">
        <v>4735</v>
      </c>
      <c r="B943">
        <v>1201</v>
      </c>
      <c r="C943">
        <v>32</v>
      </c>
      <c r="D943" t="s">
        <v>347</v>
      </c>
      <c r="E943" t="s">
        <v>373</v>
      </c>
      <c r="G943" t="s">
        <v>437</v>
      </c>
      <c r="H943" t="s">
        <v>513</v>
      </c>
      <c r="I943" t="s">
        <v>342</v>
      </c>
      <c r="J943" t="s">
        <v>355</v>
      </c>
      <c r="K943" t="s">
        <v>357</v>
      </c>
      <c r="L943" t="s">
        <v>2478</v>
      </c>
      <c r="M943" t="s">
        <v>4889</v>
      </c>
      <c r="O943" t="s">
        <v>359</v>
      </c>
      <c r="P943" t="s">
        <v>616</v>
      </c>
      <c r="Q943">
        <v>75</v>
      </c>
      <c r="R943">
        <v>35</v>
      </c>
      <c r="S943" s="2">
        <f t="shared" si="360"/>
        <v>60</v>
      </c>
      <c r="T943" s="2">
        <f t="shared" si="361"/>
        <v>70</v>
      </c>
      <c r="U943" s="2">
        <f t="shared" si="362"/>
        <v>85</v>
      </c>
      <c r="V943" s="2">
        <f t="shared" si="363"/>
        <v>80</v>
      </c>
      <c r="W943" s="2">
        <f t="shared" si="364"/>
        <v>75</v>
      </c>
      <c r="X943">
        <v>60</v>
      </c>
      <c r="Y943">
        <v>70</v>
      </c>
      <c r="Z943">
        <v>85</v>
      </c>
      <c r="AA943">
        <v>80</v>
      </c>
      <c r="AB943">
        <v>75</v>
      </c>
      <c r="AD943" t="s">
        <v>388</v>
      </c>
      <c r="AE943" t="s">
        <v>345</v>
      </c>
      <c r="AF943" s="2" t="str">
        <f t="shared" si="365"/>
        <v>CSU</v>
      </c>
      <c r="AG943" s="2" t="str">
        <f t="shared" si="366"/>
        <v>Other Party</v>
      </c>
      <c r="AH943" t="s">
        <v>379</v>
      </c>
      <c r="FQ943">
        <v>80</v>
      </c>
      <c r="FR943">
        <v>70</v>
      </c>
      <c r="FS943">
        <v>75</v>
      </c>
      <c r="FT943">
        <v>85</v>
      </c>
      <c r="FU943" t="s">
        <v>5081</v>
      </c>
      <c r="FV943">
        <v>50</v>
      </c>
      <c r="KK943" s="5">
        <f t="shared" ca="1" si="367"/>
        <v>80</v>
      </c>
      <c r="KL943" s="5">
        <f t="shared" ca="1" si="368"/>
        <v>70</v>
      </c>
      <c r="KM943" s="5">
        <f t="shared" ca="1" si="369"/>
        <v>75</v>
      </c>
      <c r="KN943" s="5">
        <f t="shared" ca="1" si="370"/>
        <v>85</v>
      </c>
      <c r="KO943" s="5">
        <f t="shared" ca="1" si="371"/>
        <v>50</v>
      </c>
      <c r="KP943" s="4" t="str">
        <f t="shared" si="372"/>
        <v>female_211</v>
      </c>
      <c r="KQ943">
        <v>5.5730000000000004</v>
      </c>
      <c r="KR943">
        <v>19.922999999999998</v>
      </c>
      <c r="KS943">
        <v>21</v>
      </c>
      <c r="KT943">
        <v>10</v>
      </c>
      <c r="KU943">
        <v>3</v>
      </c>
      <c r="KV943">
        <v>2</v>
      </c>
      <c r="KW943">
        <v>4</v>
      </c>
      <c r="KX943">
        <v>4</v>
      </c>
      <c r="KY943">
        <v>2</v>
      </c>
      <c r="KZ943" t="s">
        <v>347</v>
      </c>
      <c r="LA943" t="s">
        <v>4738</v>
      </c>
      <c r="LB943" t="s">
        <v>343</v>
      </c>
      <c r="LD943" t="s">
        <v>5863</v>
      </c>
      <c r="LE943">
        <v>25</v>
      </c>
      <c r="LG943">
        <v>6</v>
      </c>
      <c r="LH943">
        <v>4</v>
      </c>
      <c r="LI943">
        <v>4</v>
      </c>
      <c r="LM943">
        <v>9.35</v>
      </c>
      <c r="LN943">
        <v>12.752000000000001</v>
      </c>
      <c r="LO943">
        <v>13.353</v>
      </c>
      <c r="LP943">
        <v>2</v>
      </c>
      <c r="LQ943">
        <v>60</v>
      </c>
      <c r="LX943">
        <v>2</v>
      </c>
      <c r="LY943">
        <v>28</v>
      </c>
      <c r="LZ943">
        <v>6</v>
      </c>
      <c r="MA943">
        <v>4.8869999999999996</v>
      </c>
      <c r="MB943">
        <v>4.8869999999999996</v>
      </c>
      <c r="MC943">
        <v>7.0540000000000003</v>
      </c>
      <c r="MD943">
        <v>1</v>
      </c>
      <c r="MF943" t="s">
        <v>363</v>
      </c>
      <c r="MG943" t="s">
        <v>382</v>
      </c>
      <c r="MH943" t="s">
        <v>2479</v>
      </c>
      <c r="MI943">
        <v>1</v>
      </c>
      <c r="MJ943" t="s">
        <v>351</v>
      </c>
      <c r="ML943" t="s">
        <v>560</v>
      </c>
      <c r="MM943" t="s">
        <v>353</v>
      </c>
    </row>
    <row r="944" spans="1:351" x14ac:dyDescent="0.25">
      <c r="A944" t="s">
        <v>4735</v>
      </c>
      <c r="B944">
        <v>465</v>
      </c>
      <c r="C944">
        <v>50</v>
      </c>
      <c r="D944" t="s">
        <v>347</v>
      </c>
      <c r="E944" t="s">
        <v>373</v>
      </c>
      <c r="F944" t="s">
        <v>550</v>
      </c>
      <c r="G944" t="s">
        <v>402</v>
      </c>
      <c r="H944" t="s">
        <v>341</v>
      </c>
      <c r="I944" t="s">
        <v>355</v>
      </c>
      <c r="J944" t="s">
        <v>355</v>
      </c>
      <c r="K944" t="s">
        <v>371</v>
      </c>
      <c r="M944" t="s">
        <v>4889</v>
      </c>
      <c r="O944" t="s">
        <v>389</v>
      </c>
      <c r="R944">
        <v>50</v>
      </c>
      <c r="S944" s="2">
        <f t="shared" si="360"/>
        <v>52</v>
      </c>
      <c r="T944" s="2">
        <f t="shared" si="361"/>
        <v>72</v>
      </c>
      <c r="U944" s="2">
        <f t="shared" si="362"/>
        <v>76</v>
      </c>
      <c r="V944" s="2">
        <f t="shared" si="363"/>
        <v>72</v>
      </c>
      <c r="W944" s="2">
        <f t="shared" si="364"/>
        <v>51</v>
      </c>
      <c r="AD944" t="s">
        <v>348</v>
      </c>
      <c r="AE944" t="s">
        <v>345</v>
      </c>
      <c r="AF944" s="2" t="str">
        <f t="shared" si="365"/>
        <v>None</v>
      </c>
      <c r="AG944" s="2" t="str">
        <f t="shared" si="366"/>
        <v>No Party</v>
      </c>
      <c r="AH944" t="s">
        <v>346</v>
      </c>
      <c r="FE944">
        <v>51</v>
      </c>
      <c r="FF944">
        <v>51</v>
      </c>
      <c r="FG944">
        <v>51</v>
      </c>
      <c r="FH944">
        <v>51</v>
      </c>
      <c r="FI944" t="s">
        <v>4896</v>
      </c>
      <c r="FJ944">
        <v>51</v>
      </c>
      <c r="KK944" s="5">
        <f t="shared" ca="1" si="367"/>
        <v>51</v>
      </c>
      <c r="KL944" s="5">
        <f t="shared" ca="1" si="368"/>
        <v>51</v>
      </c>
      <c r="KM944" s="5">
        <f t="shared" ca="1" si="369"/>
        <v>51</v>
      </c>
      <c r="KN944" s="5">
        <f t="shared" ca="1" si="370"/>
        <v>51</v>
      </c>
      <c r="KO944" s="5">
        <f t="shared" ca="1" si="371"/>
        <v>51</v>
      </c>
      <c r="KP944" s="4" t="str">
        <f t="shared" si="372"/>
        <v>female_111</v>
      </c>
      <c r="KQ944">
        <v>11.337999999999999</v>
      </c>
      <c r="KR944">
        <v>32.911999999999999</v>
      </c>
      <c r="KS944">
        <v>37.365000000000002</v>
      </c>
      <c r="KT944">
        <v>10</v>
      </c>
      <c r="KU944">
        <v>3</v>
      </c>
      <c r="KV944">
        <v>3</v>
      </c>
      <c r="KW944">
        <v>3</v>
      </c>
      <c r="KX944">
        <v>3</v>
      </c>
      <c r="KY944" t="s">
        <v>397</v>
      </c>
      <c r="KZ944" t="s">
        <v>347</v>
      </c>
      <c r="LA944" t="s">
        <v>4736</v>
      </c>
      <c r="LB944" t="s">
        <v>389</v>
      </c>
      <c r="LD944" t="s">
        <v>5864</v>
      </c>
      <c r="LE944">
        <v>51</v>
      </c>
      <c r="LJ944">
        <v>7</v>
      </c>
      <c r="LK944">
        <v>4</v>
      </c>
      <c r="LL944">
        <v>0</v>
      </c>
      <c r="LM944">
        <v>12.449</v>
      </c>
      <c r="LN944">
        <v>12.449</v>
      </c>
      <c r="LO944">
        <v>14.333</v>
      </c>
      <c r="LP944">
        <v>1</v>
      </c>
      <c r="LQ944">
        <v>28</v>
      </c>
      <c r="LR944">
        <v>52</v>
      </c>
      <c r="LS944">
        <v>72</v>
      </c>
      <c r="LT944">
        <v>76</v>
      </c>
      <c r="LU944">
        <v>72</v>
      </c>
      <c r="LV944">
        <v>51</v>
      </c>
      <c r="LW944" t="s">
        <v>488</v>
      </c>
      <c r="LX944">
        <v>2</v>
      </c>
      <c r="LY944">
        <v>22</v>
      </c>
      <c r="LZ944">
        <v>6</v>
      </c>
      <c r="MA944">
        <v>8.7520000000000007</v>
      </c>
      <c r="MB944">
        <v>11.983000000000001</v>
      </c>
      <c r="MC944">
        <v>14.192</v>
      </c>
      <c r="MD944">
        <v>2</v>
      </c>
      <c r="MF944" t="s">
        <v>349</v>
      </c>
      <c r="MG944" t="s">
        <v>1497</v>
      </c>
      <c r="MH944" t="s">
        <v>2480</v>
      </c>
      <c r="MI944">
        <v>1</v>
      </c>
      <c r="MJ944" t="s">
        <v>366</v>
      </c>
      <c r="ML944" t="s">
        <v>451</v>
      </c>
      <c r="MM944" t="s">
        <v>368</v>
      </c>
    </row>
    <row r="945" spans="1:351" x14ac:dyDescent="0.25">
      <c r="A945" t="s">
        <v>4735</v>
      </c>
      <c r="B945">
        <v>1489</v>
      </c>
      <c r="C945">
        <v>28</v>
      </c>
      <c r="D945" t="s">
        <v>4737</v>
      </c>
      <c r="E945" t="s">
        <v>395</v>
      </c>
      <c r="F945" t="s">
        <v>355</v>
      </c>
      <c r="G945" t="s">
        <v>4739</v>
      </c>
      <c r="H945" t="s">
        <v>357</v>
      </c>
      <c r="I945" t="s">
        <v>342</v>
      </c>
      <c r="J945" t="s">
        <v>355</v>
      </c>
      <c r="K945" t="s">
        <v>386</v>
      </c>
      <c r="L945" t="s">
        <v>1724</v>
      </c>
      <c r="M945" t="s">
        <v>4889</v>
      </c>
      <c r="O945" t="s">
        <v>377</v>
      </c>
      <c r="Q945">
        <v>51</v>
      </c>
      <c r="R945">
        <v>39</v>
      </c>
      <c r="S945" s="2">
        <f t="shared" si="360"/>
        <v>77</v>
      </c>
      <c r="T945" s="2">
        <f t="shared" si="361"/>
        <v>72</v>
      </c>
      <c r="U945" s="2">
        <f t="shared" si="362"/>
        <v>79</v>
      </c>
      <c r="V945" s="2">
        <f t="shared" si="363"/>
        <v>82</v>
      </c>
      <c r="W945" s="2">
        <f t="shared" si="364"/>
        <v>87</v>
      </c>
      <c r="AD945" t="s">
        <v>348</v>
      </c>
      <c r="AE945" t="s">
        <v>361</v>
      </c>
      <c r="AF945" s="2" t="str">
        <f t="shared" si="365"/>
        <v>None</v>
      </c>
      <c r="AG945" s="2" t="str">
        <f t="shared" si="366"/>
        <v>No Party</v>
      </c>
      <c r="AH945" t="s">
        <v>346</v>
      </c>
      <c r="BY945">
        <v>51</v>
      </c>
      <c r="BZ945">
        <v>67</v>
      </c>
      <c r="CA945">
        <v>76</v>
      </c>
      <c r="CB945">
        <v>77</v>
      </c>
      <c r="CC945" t="s">
        <v>4930</v>
      </c>
      <c r="CD945">
        <v>84</v>
      </c>
      <c r="KK945" s="5">
        <f t="shared" ca="1" si="367"/>
        <v>51</v>
      </c>
      <c r="KL945" s="5">
        <f t="shared" ca="1" si="368"/>
        <v>67</v>
      </c>
      <c r="KM945" s="5">
        <f t="shared" ca="1" si="369"/>
        <v>76</v>
      </c>
      <c r="KN945" s="5">
        <f t="shared" ca="1" si="370"/>
        <v>77</v>
      </c>
      <c r="KO945" s="5">
        <f t="shared" ca="1" si="371"/>
        <v>84</v>
      </c>
      <c r="KP945" s="4" t="str">
        <f t="shared" si="372"/>
        <v>male_311_image_left</v>
      </c>
      <c r="KQ945">
        <v>9.4939999999999998</v>
      </c>
      <c r="KR945">
        <v>1051.2180000000001</v>
      </c>
      <c r="KS945">
        <v>1052.424</v>
      </c>
      <c r="KT945">
        <v>6</v>
      </c>
      <c r="KU945">
        <v>3</v>
      </c>
      <c r="KV945">
        <v>3</v>
      </c>
      <c r="KW945" t="s">
        <v>444</v>
      </c>
      <c r="KX945">
        <v>4</v>
      </c>
      <c r="KY945" t="s">
        <v>444</v>
      </c>
      <c r="KZ945" t="s">
        <v>4737</v>
      </c>
      <c r="LA945" t="s">
        <v>4738</v>
      </c>
      <c r="LB945" t="s">
        <v>432</v>
      </c>
      <c r="LD945" t="s">
        <v>5865</v>
      </c>
      <c r="LE945">
        <v>17</v>
      </c>
      <c r="LG945">
        <v>6</v>
      </c>
      <c r="LH945">
        <v>4</v>
      </c>
      <c r="LI945">
        <v>5</v>
      </c>
      <c r="LM945">
        <v>8.1180000000000003</v>
      </c>
      <c r="LN945">
        <v>8.1180000000000003</v>
      </c>
      <c r="LO945">
        <v>9.4930000000000003</v>
      </c>
      <c r="LP945">
        <v>1</v>
      </c>
      <c r="LQ945">
        <v>59</v>
      </c>
      <c r="LR945">
        <v>77</v>
      </c>
      <c r="LS945">
        <v>72</v>
      </c>
      <c r="LT945">
        <v>79</v>
      </c>
      <c r="LU945">
        <v>82</v>
      </c>
      <c r="LV945">
        <v>87</v>
      </c>
      <c r="LW945" t="s">
        <v>664</v>
      </c>
      <c r="LX945">
        <v>1</v>
      </c>
      <c r="LY945">
        <v>24</v>
      </c>
      <c r="LZ945">
        <v>8</v>
      </c>
      <c r="MA945">
        <v>16.047000000000001</v>
      </c>
      <c r="MB945">
        <v>16.047000000000001</v>
      </c>
      <c r="MC945">
        <v>19.347000000000001</v>
      </c>
      <c r="MD945">
        <v>1</v>
      </c>
      <c r="MF945" t="s">
        <v>349</v>
      </c>
      <c r="MG945" t="s">
        <v>823</v>
      </c>
      <c r="MH945" t="s">
        <v>2481</v>
      </c>
      <c r="MI945">
        <v>1</v>
      </c>
      <c r="MJ945" t="s">
        <v>366</v>
      </c>
      <c r="MK945" t="s">
        <v>481</v>
      </c>
      <c r="MM945" t="s">
        <v>353</v>
      </c>
    </row>
    <row r="946" spans="1:351" x14ac:dyDescent="0.25">
      <c r="A946" t="s">
        <v>4735</v>
      </c>
      <c r="B946">
        <v>456</v>
      </c>
      <c r="C946">
        <v>44</v>
      </c>
      <c r="D946" t="s">
        <v>347</v>
      </c>
      <c r="E946" t="s">
        <v>339</v>
      </c>
      <c r="F946" t="s">
        <v>4898</v>
      </c>
      <c r="G946" t="s">
        <v>370</v>
      </c>
      <c r="H946" t="s">
        <v>404</v>
      </c>
      <c r="I946" t="s">
        <v>355</v>
      </c>
      <c r="J946" t="s">
        <v>355</v>
      </c>
      <c r="K946" t="s">
        <v>386</v>
      </c>
      <c r="L946" t="s">
        <v>2482</v>
      </c>
      <c r="M946" t="s">
        <v>4889</v>
      </c>
      <c r="O946" t="s">
        <v>344</v>
      </c>
      <c r="Q946">
        <v>93</v>
      </c>
      <c r="R946">
        <v>51</v>
      </c>
      <c r="S946" s="2">
        <f t="shared" si="360"/>
        <v>85</v>
      </c>
      <c r="T946" s="2">
        <f t="shared" si="361"/>
        <v>73</v>
      </c>
      <c r="U946" s="2">
        <f t="shared" si="362"/>
        <v>97</v>
      </c>
      <c r="V946" s="2">
        <f t="shared" si="363"/>
        <v>51</v>
      </c>
      <c r="W946" s="2">
        <f t="shared" si="364"/>
        <v>51</v>
      </c>
      <c r="X946">
        <v>85</v>
      </c>
      <c r="Y946">
        <v>73</v>
      </c>
      <c r="Z946">
        <v>97</v>
      </c>
      <c r="AA946">
        <v>51</v>
      </c>
      <c r="AB946">
        <v>51</v>
      </c>
      <c r="AD946" t="s">
        <v>343</v>
      </c>
      <c r="AE946" t="s">
        <v>361</v>
      </c>
      <c r="AF946" s="2" t="str">
        <f t="shared" si="365"/>
        <v>None</v>
      </c>
      <c r="AG946" s="2" t="str">
        <f t="shared" si="366"/>
        <v>No Party</v>
      </c>
      <c r="AH946" t="s">
        <v>346</v>
      </c>
      <c r="CW946">
        <v>0</v>
      </c>
      <c r="CX946">
        <v>0</v>
      </c>
      <c r="CY946">
        <v>0</v>
      </c>
      <c r="CZ946">
        <v>0</v>
      </c>
      <c r="DA946" t="s">
        <v>4890</v>
      </c>
      <c r="DB946">
        <v>0</v>
      </c>
      <c r="KK946" s="5">
        <f t="shared" ca="1" si="367"/>
        <v>0</v>
      </c>
      <c r="KL946" s="5">
        <f t="shared" ca="1" si="368"/>
        <v>0</v>
      </c>
      <c r="KM946" s="5">
        <f t="shared" ca="1" si="369"/>
        <v>0</v>
      </c>
      <c r="KN946" s="5">
        <f t="shared" ca="1" si="370"/>
        <v>0</v>
      </c>
      <c r="KO946" s="5">
        <f t="shared" ca="1" si="371"/>
        <v>0</v>
      </c>
      <c r="KP946" s="4" t="str">
        <f t="shared" si="372"/>
        <v>male_123_right</v>
      </c>
      <c r="KQ946">
        <v>3.9809999999999999</v>
      </c>
      <c r="KR946">
        <v>9.8290000000000006</v>
      </c>
      <c r="KS946">
        <v>10.823</v>
      </c>
      <c r="KT946">
        <v>5</v>
      </c>
      <c r="KU946" t="s">
        <v>397</v>
      </c>
      <c r="KV946" t="s">
        <v>397</v>
      </c>
      <c r="KW946" t="s">
        <v>397</v>
      </c>
      <c r="KX946" t="s">
        <v>397</v>
      </c>
      <c r="KY946" t="s">
        <v>397</v>
      </c>
      <c r="KZ946" t="s">
        <v>4737</v>
      </c>
      <c r="LA946" t="s">
        <v>4736</v>
      </c>
      <c r="LB946" t="s">
        <v>389</v>
      </c>
      <c r="LD946" t="s">
        <v>5866</v>
      </c>
      <c r="LE946">
        <v>51</v>
      </c>
      <c r="LG946">
        <v>6</v>
      </c>
      <c r="LH946">
        <v>6</v>
      </c>
      <c r="LI946">
        <v>0</v>
      </c>
      <c r="LM946">
        <v>6.9509999999999996</v>
      </c>
      <c r="LN946">
        <v>7.6609999999999996</v>
      </c>
      <c r="LO946">
        <v>8.6069999999999993</v>
      </c>
      <c r="LP946">
        <v>2</v>
      </c>
      <c r="LQ946">
        <v>29</v>
      </c>
      <c r="LX946">
        <v>4</v>
      </c>
      <c r="LY946">
        <v>26</v>
      </c>
      <c r="LZ946">
        <v>4</v>
      </c>
      <c r="MA946">
        <v>8.2439999999999998</v>
      </c>
      <c r="MB946">
        <v>8.2439999999999998</v>
      </c>
      <c r="MC946">
        <v>10.368</v>
      </c>
      <c r="MD946">
        <v>1</v>
      </c>
      <c r="MF946" t="s">
        <v>363</v>
      </c>
      <c r="MG946" t="s">
        <v>2483</v>
      </c>
      <c r="MH946" t="s">
        <v>2484</v>
      </c>
      <c r="MI946">
        <v>1</v>
      </c>
      <c r="MJ946" t="s">
        <v>351</v>
      </c>
      <c r="MK946" t="s">
        <v>367</v>
      </c>
      <c r="MM946" t="s">
        <v>353</v>
      </c>
    </row>
    <row r="947" spans="1:351" x14ac:dyDescent="0.25">
      <c r="A947" t="s">
        <v>4735</v>
      </c>
      <c r="B947">
        <v>458</v>
      </c>
      <c r="C947">
        <v>41</v>
      </c>
      <c r="D947" t="s">
        <v>4737</v>
      </c>
      <c r="E947" t="s">
        <v>354</v>
      </c>
      <c r="F947" t="s">
        <v>355</v>
      </c>
      <c r="G947" t="s">
        <v>437</v>
      </c>
      <c r="H947" t="s">
        <v>357</v>
      </c>
      <c r="I947" t="s">
        <v>355</v>
      </c>
      <c r="J947" t="s">
        <v>355</v>
      </c>
      <c r="K947" t="s">
        <v>386</v>
      </c>
      <c r="L947" t="s">
        <v>747</v>
      </c>
      <c r="M947" t="s">
        <v>388</v>
      </c>
      <c r="O947" t="s">
        <v>348</v>
      </c>
      <c r="Q947">
        <v>71</v>
      </c>
      <c r="R947">
        <v>60</v>
      </c>
      <c r="S947" s="2">
        <f t="shared" si="360"/>
        <v>65</v>
      </c>
      <c r="T947" s="2">
        <f t="shared" si="361"/>
        <v>51</v>
      </c>
      <c r="U947" s="2">
        <f t="shared" si="362"/>
        <v>91</v>
      </c>
      <c r="V947" s="2">
        <f t="shared" si="363"/>
        <v>80</v>
      </c>
      <c r="W947" s="2">
        <f t="shared" si="364"/>
        <v>57</v>
      </c>
      <c r="AD947" t="s">
        <v>344</v>
      </c>
      <c r="AE947" t="s">
        <v>345</v>
      </c>
      <c r="AF947" s="2" t="str">
        <f t="shared" si="365"/>
        <v>FDP</v>
      </c>
      <c r="AG947" s="2" t="str">
        <f t="shared" si="366"/>
        <v>Other Party</v>
      </c>
      <c r="AH947" t="s">
        <v>379</v>
      </c>
      <c r="KA947">
        <v>17.116</v>
      </c>
      <c r="KB947">
        <v>26.082999999999998</v>
      </c>
      <c r="KC947">
        <v>26.849</v>
      </c>
      <c r="KD947">
        <v>5</v>
      </c>
      <c r="KE947">
        <v>0</v>
      </c>
      <c r="KF947">
        <v>0</v>
      </c>
      <c r="KG947">
        <v>0</v>
      </c>
      <c r="KH947">
        <v>0</v>
      </c>
      <c r="KI947" t="s">
        <v>4976</v>
      </c>
      <c r="KJ947">
        <v>0</v>
      </c>
      <c r="KK947" s="5">
        <f t="shared" ca="1" si="367"/>
        <v>0</v>
      </c>
      <c r="KL947" s="5">
        <f t="shared" ca="1" si="368"/>
        <v>0</v>
      </c>
      <c r="KM947" s="5">
        <f t="shared" ca="1" si="369"/>
        <v>0</v>
      </c>
      <c r="KN947" s="5">
        <f t="shared" ca="1" si="370"/>
        <v>0</v>
      </c>
      <c r="KO947" s="5">
        <f t="shared" ca="1" si="371"/>
        <v>0</v>
      </c>
      <c r="KP947" s="4" t="str">
        <f t="shared" si="372"/>
        <v>female_333_right</v>
      </c>
      <c r="KQ947">
        <v>5.4649999999999999</v>
      </c>
      <c r="KR947">
        <v>17.027999999999999</v>
      </c>
      <c r="KS947">
        <v>18.02</v>
      </c>
      <c r="KT947">
        <v>5</v>
      </c>
      <c r="KU947">
        <v>3</v>
      </c>
      <c r="KV947" t="s">
        <v>397</v>
      </c>
      <c r="KW947" t="s">
        <v>397</v>
      </c>
      <c r="KX947" t="s">
        <v>397</v>
      </c>
      <c r="KY947">
        <v>3</v>
      </c>
      <c r="KZ947" t="s">
        <v>347</v>
      </c>
      <c r="LA947" t="s">
        <v>4738</v>
      </c>
      <c r="LB947" t="s">
        <v>344</v>
      </c>
      <c r="LD947" t="s">
        <v>5867</v>
      </c>
      <c r="LE947">
        <v>50</v>
      </c>
      <c r="LJ947">
        <v>4</v>
      </c>
      <c r="LK947">
        <v>6</v>
      </c>
      <c r="LL947">
        <v>8</v>
      </c>
      <c r="LM947">
        <v>4.391</v>
      </c>
      <c r="LN947">
        <v>8.8040000000000003</v>
      </c>
      <c r="LO947">
        <v>9.8919999999999995</v>
      </c>
      <c r="LP947">
        <v>2</v>
      </c>
      <c r="LQ947">
        <v>70</v>
      </c>
      <c r="LR947">
        <v>65</v>
      </c>
      <c r="LS947">
        <v>51</v>
      </c>
      <c r="LT947">
        <v>91</v>
      </c>
      <c r="LU947">
        <v>80</v>
      </c>
      <c r="LV947">
        <v>57</v>
      </c>
      <c r="LW947" t="s">
        <v>656</v>
      </c>
      <c r="LX947">
        <v>1</v>
      </c>
      <c r="LY947">
        <v>15</v>
      </c>
      <c r="LZ947">
        <v>4</v>
      </c>
      <c r="MA947">
        <v>4.5250000000000004</v>
      </c>
      <c r="MB947">
        <v>4.5250000000000004</v>
      </c>
      <c r="MC947">
        <v>5.4950000000000001</v>
      </c>
      <c r="MD947">
        <v>1</v>
      </c>
      <c r="MF947" t="s">
        <v>349</v>
      </c>
      <c r="MG947" t="s">
        <v>337</v>
      </c>
      <c r="MH947" t="s">
        <v>2485</v>
      </c>
      <c r="MI947">
        <v>1</v>
      </c>
      <c r="MJ947" t="s">
        <v>366</v>
      </c>
      <c r="ML947" t="s">
        <v>485</v>
      </c>
      <c r="MM947" t="s">
        <v>368</v>
      </c>
    </row>
    <row r="948" spans="1:351" x14ac:dyDescent="0.25">
      <c r="A948" t="s">
        <v>4735</v>
      </c>
      <c r="B948">
        <v>470</v>
      </c>
      <c r="C948">
        <v>41</v>
      </c>
      <c r="D948" t="s">
        <v>347</v>
      </c>
      <c r="E948" t="s">
        <v>395</v>
      </c>
      <c r="F948" t="s">
        <v>355</v>
      </c>
      <c r="G948" t="s">
        <v>375</v>
      </c>
      <c r="H948" t="s">
        <v>386</v>
      </c>
      <c r="I948" t="s">
        <v>355</v>
      </c>
      <c r="J948" t="s">
        <v>355</v>
      </c>
      <c r="K948" t="s">
        <v>371</v>
      </c>
      <c r="L948" t="s">
        <v>516</v>
      </c>
      <c r="M948" t="s">
        <v>348</v>
      </c>
      <c r="O948" t="s">
        <v>344</v>
      </c>
      <c r="Q948">
        <v>81</v>
      </c>
      <c r="R948">
        <v>55</v>
      </c>
      <c r="S948" s="2">
        <f t="shared" si="360"/>
        <v>100</v>
      </c>
      <c r="T948" s="2">
        <f t="shared" si="361"/>
        <v>100</v>
      </c>
      <c r="U948" s="2">
        <f t="shared" si="362"/>
        <v>70</v>
      </c>
      <c r="V948" s="2">
        <f t="shared" si="363"/>
        <v>100</v>
      </c>
      <c r="W948" s="2">
        <f t="shared" si="364"/>
        <v>30</v>
      </c>
      <c r="X948">
        <v>100</v>
      </c>
      <c r="Y948">
        <v>100</v>
      </c>
      <c r="Z948">
        <v>70</v>
      </c>
      <c r="AA948">
        <v>100</v>
      </c>
      <c r="AB948">
        <v>30</v>
      </c>
      <c r="AD948" t="s">
        <v>388</v>
      </c>
      <c r="AE948" t="s">
        <v>345</v>
      </c>
      <c r="AF948" s="2" t="str">
        <f t="shared" si="365"/>
        <v>None</v>
      </c>
      <c r="AG948" s="2" t="str">
        <f t="shared" si="366"/>
        <v>No Party</v>
      </c>
      <c r="AH948" t="s">
        <v>346</v>
      </c>
      <c r="GI948">
        <v>40</v>
      </c>
      <c r="GJ948">
        <v>30</v>
      </c>
      <c r="GK948">
        <v>70</v>
      </c>
      <c r="GL948">
        <v>50</v>
      </c>
      <c r="GM948" t="s">
        <v>4922</v>
      </c>
      <c r="GN948">
        <v>50</v>
      </c>
      <c r="KK948" s="5">
        <f t="shared" ca="1" si="367"/>
        <v>40</v>
      </c>
      <c r="KL948" s="5">
        <f t="shared" ca="1" si="368"/>
        <v>30</v>
      </c>
      <c r="KM948" s="5">
        <f t="shared" ca="1" si="369"/>
        <v>70</v>
      </c>
      <c r="KN948" s="5">
        <f t="shared" ca="1" si="370"/>
        <v>50</v>
      </c>
      <c r="KO948" s="5">
        <f t="shared" ca="1" si="371"/>
        <v>50</v>
      </c>
      <c r="KP948" s="4" t="str">
        <f t="shared" si="372"/>
        <v>female_311_right</v>
      </c>
      <c r="KQ948">
        <v>9.4239999999999995</v>
      </c>
      <c r="KR948">
        <v>37.448</v>
      </c>
      <c r="KS948">
        <v>39.363999999999997</v>
      </c>
      <c r="KT948">
        <v>6</v>
      </c>
      <c r="KU948" t="s">
        <v>444</v>
      </c>
      <c r="KV948">
        <v>4</v>
      </c>
      <c r="KW948" t="s">
        <v>444</v>
      </c>
      <c r="KX948">
        <v>2</v>
      </c>
      <c r="KY948" t="s">
        <v>397</v>
      </c>
      <c r="KZ948" t="s">
        <v>347</v>
      </c>
      <c r="LA948" t="s">
        <v>4736</v>
      </c>
      <c r="LB948" t="s">
        <v>344</v>
      </c>
      <c r="LD948" t="s">
        <v>5868</v>
      </c>
      <c r="LE948">
        <v>20</v>
      </c>
      <c r="LJ948">
        <v>0</v>
      </c>
      <c r="LK948">
        <v>6</v>
      </c>
      <c r="LL948">
        <v>0</v>
      </c>
      <c r="LM948">
        <v>15.638999999999999</v>
      </c>
      <c r="LN948">
        <v>15.638999999999999</v>
      </c>
      <c r="LO948">
        <v>16.701000000000001</v>
      </c>
      <c r="LP948">
        <v>1</v>
      </c>
      <c r="LQ948">
        <v>61</v>
      </c>
      <c r="LX948">
        <v>1</v>
      </c>
      <c r="LY948">
        <v>30</v>
      </c>
      <c r="LZ948">
        <v>8</v>
      </c>
      <c r="MA948">
        <v>12.97</v>
      </c>
      <c r="MB948">
        <v>12.97</v>
      </c>
      <c r="MC948">
        <v>15.359</v>
      </c>
      <c r="MD948">
        <v>1</v>
      </c>
      <c r="MF948" t="s">
        <v>349</v>
      </c>
      <c r="MG948" t="s">
        <v>633</v>
      </c>
      <c r="MH948" t="s">
        <v>2486</v>
      </c>
      <c r="MI948">
        <v>1</v>
      </c>
      <c r="MJ948" t="s">
        <v>351</v>
      </c>
      <c r="ML948" t="s">
        <v>459</v>
      </c>
      <c r="MM948" t="s">
        <v>368</v>
      </c>
    </row>
    <row r="949" spans="1:351" x14ac:dyDescent="0.25">
      <c r="A949" t="s">
        <v>4735</v>
      </c>
      <c r="B949">
        <v>622</v>
      </c>
      <c r="C949">
        <v>59</v>
      </c>
      <c r="D949" t="s">
        <v>347</v>
      </c>
      <c r="E949" t="s">
        <v>436</v>
      </c>
      <c r="F949" t="s">
        <v>338</v>
      </c>
      <c r="G949" t="s">
        <v>370</v>
      </c>
      <c r="H949" t="s">
        <v>404</v>
      </c>
      <c r="I949" t="s">
        <v>342</v>
      </c>
      <c r="J949" t="s">
        <v>342</v>
      </c>
      <c r="K949" t="s">
        <v>371</v>
      </c>
      <c r="L949" t="s">
        <v>761</v>
      </c>
      <c r="M949" t="s">
        <v>348</v>
      </c>
      <c r="O949" t="s">
        <v>389</v>
      </c>
      <c r="R949">
        <v>83</v>
      </c>
      <c r="S949" s="2">
        <f t="shared" si="360"/>
        <v>73</v>
      </c>
      <c r="T949" s="2">
        <f t="shared" si="361"/>
        <v>70</v>
      </c>
      <c r="U949" s="2">
        <f t="shared" si="362"/>
        <v>72</v>
      </c>
      <c r="V949" s="2">
        <f t="shared" si="363"/>
        <v>85</v>
      </c>
      <c r="W949" s="2">
        <f t="shared" si="364"/>
        <v>70</v>
      </c>
      <c r="AD949" t="s">
        <v>4889</v>
      </c>
      <c r="AE949" t="s">
        <v>361</v>
      </c>
      <c r="AF949" s="2" t="str">
        <f t="shared" si="365"/>
        <v>None</v>
      </c>
      <c r="AG949" s="2" t="str">
        <f t="shared" si="366"/>
        <v>No Party</v>
      </c>
      <c r="AH949" t="s">
        <v>346</v>
      </c>
      <c r="BM949">
        <v>36</v>
      </c>
      <c r="BN949">
        <v>31</v>
      </c>
      <c r="BO949">
        <v>40</v>
      </c>
      <c r="BP949">
        <v>41</v>
      </c>
      <c r="BQ949" t="s">
        <v>4956</v>
      </c>
      <c r="BR949">
        <v>39</v>
      </c>
      <c r="KK949" s="5">
        <f t="shared" ca="1" si="367"/>
        <v>36</v>
      </c>
      <c r="KL949" s="5">
        <f t="shared" ca="1" si="368"/>
        <v>31</v>
      </c>
      <c r="KM949" s="5">
        <f t="shared" ca="1" si="369"/>
        <v>40</v>
      </c>
      <c r="KN949" s="5">
        <f t="shared" ca="1" si="370"/>
        <v>41</v>
      </c>
      <c r="KO949" s="5">
        <f t="shared" ca="1" si="371"/>
        <v>39</v>
      </c>
      <c r="KP949" s="4" t="str">
        <f t="shared" si="372"/>
        <v>male_311_left</v>
      </c>
      <c r="KQ949">
        <v>11.48</v>
      </c>
      <c r="KR949">
        <v>23.55</v>
      </c>
      <c r="KS949">
        <v>24.837</v>
      </c>
      <c r="KT949">
        <v>5</v>
      </c>
      <c r="KU949" t="s">
        <v>397</v>
      </c>
      <c r="KV949">
        <v>2</v>
      </c>
      <c r="KW949">
        <v>2</v>
      </c>
      <c r="KX949">
        <v>2</v>
      </c>
      <c r="KY949">
        <v>2</v>
      </c>
      <c r="KZ949" t="s">
        <v>4737</v>
      </c>
      <c r="LA949" t="s">
        <v>4738</v>
      </c>
      <c r="LB949" t="s">
        <v>389</v>
      </c>
      <c r="LD949" t="s">
        <v>5869</v>
      </c>
      <c r="LE949">
        <v>41</v>
      </c>
      <c r="LG949">
        <v>2</v>
      </c>
      <c r="LH949">
        <v>4</v>
      </c>
      <c r="LI949">
        <v>8</v>
      </c>
      <c r="LM949">
        <v>18.097000000000001</v>
      </c>
      <c r="LN949">
        <v>18.097000000000001</v>
      </c>
      <c r="LO949">
        <v>22.047000000000001</v>
      </c>
      <c r="LP949">
        <v>1</v>
      </c>
      <c r="LQ949">
        <v>20</v>
      </c>
      <c r="LR949">
        <v>73</v>
      </c>
      <c r="LS949">
        <v>70</v>
      </c>
      <c r="LT949">
        <v>72</v>
      </c>
      <c r="LU949">
        <v>85</v>
      </c>
      <c r="LV949">
        <v>70</v>
      </c>
      <c r="LW949" t="s">
        <v>835</v>
      </c>
      <c r="LX949">
        <v>1</v>
      </c>
      <c r="LY949">
        <v>34</v>
      </c>
      <c r="LZ949">
        <v>6</v>
      </c>
      <c r="MA949">
        <v>12.773</v>
      </c>
      <c r="MB949">
        <v>18.608000000000001</v>
      </c>
      <c r="MC949">
        <v>21.974</v>
      </c>
      <c r="MD949">
        <v>2</v>
      </c>
      <c r="MF949" t="s">
        <v>349</v>
      </c>
      <c r="MG949" t="s">
        <v>767</v>
      </c>
      <c r="MH949" t="s">
        <v>2487</v>
      </c>
      <c r="MI949">
        <v>1</v>
      </c>
      <c r="MJ949" t="s">
        <v>366</v>
      </c>
      <c r="MK949" t="s">
        <v>504</v>
      </c>
      <c r="MM949" t="s">
        <v>353</v>
      </c>
    </row>
    <row r="950" spans="1:351" x14ac:dyDescent="0.25">
      <c r="A950" t="s">
        <v>4735</v>
      </c>
      <c r="B950">
        <v>388</v>
      </c>
      <c r="C950">
        <v>19</v>
      </c>
      <c r="D950" t="s">
        <v>4737</v>
      </c>
      <c r="E950" t="s">
        <v>339</v>
      </c>
      <c r="F950" t="s">
        <v>355</v>
      </c>
      <c r="G950" t="s">
        <v>473</v>
      </c>
      <c r="H950" t="s">
        <v>403</v>
      </c>
      <c r="I950" t="s">
        <v>342</v>
      </c>
      <c r="J950" t="s">
        <v>342</v>
      </c>
      <c r="K950" t="s">
        <v>404</v>
      </c>
      <c r="L950" t="s">
        <v>1587</v>
      </c>
      <c r="M950" t="s">
        <v>359</v>
      </c>
      <c r="N950" t="s">
        <v>1420</v>
      </c>
      <c r="O950" t="s">
        <v>4889</v>
      </c>
      <c r="Q950">
        <v>86</v>
      </c>
      <c r="R950">
        <v>25</v>
      </c>
      <c r="S950" s="2">
        <f t="shared" si="360"/>
        <v>74</v>
      </c>
      <c r="T950" s="2">
        <f t="shared" si="361"/>
        <v>38</v>
      </c>
      <c r="U950" s="2">
        <f t="shared" si="362"/>
        <v>77</v>
      </c>
      <c r="V950" s="2">
        <f t="shared" si="363"/>
        <v>71</v>
      </c>
      <c r="W950" s="2">
        <f t="shared" si="364"/>
        <v>70</v>
      </c>
      <c r="AD950" t="s">
        <v>348</v>
      </c>
      <c r="AE950" t="s">
        <v>361</v>
      </c>
      <c r="AF950" s="2" t="str">
        <f t="shared" si="365"/>
        <v>AfD</v>
      </c>
      <c r="AG950" s="2" t="str">
        <f t="shared" si="366"/>
        <v>Other Party</v>
      </c>
      <c r="AH950" t="s">
        <v>379</v>
      </c>
      <c r="DU950">
        <v>16</v>
      </c>
      <c r="DV950">
        <v>0</v>
      </c>
      <c r="DW950">
        <v>0</v>
      </c>
      <c r="DX950">
        <v>6</v>
      </c>
      <c r="DY950" t="s">
        <v>4905</v>
      </c>
      <c r="DZ950">
        <v>9</v>
      </c>
      <c r="KK950" s="5">
        <f t="shared" ca="1" si="367"/>
        <v>16</v>
      </c>
      <c r="KL950" s="5">
        <f t="shared" ca="1" si="368"/>
        <v>0</v>
      </c>
      <c r="KM950" s="5">
        <f t="shared" ca="1" si="369"/>
        <v>0</v>
      </c>
      <c r="KN950" s="5">
        <f t="shared" ca="1" si="370"/>
        <v>6</v>
      </c>
      <c r="KO950" s="5">
        <f t="shared" ca="1" si="371"/>
        <v>9</v>
      </c>
      <c r="KP950" s="4" t="str">
        <f t="shared" si="372"/>
        <v>male_322_left</v>
      </c>
      <c r="KQ950">
        <v>9.8480000000000008</v>
      </c>
      <c r="KR950">
        <v>26.315000000000001</v>
      </c>
      <c r="KS950">
        <v>27.082999999999998</v>
      </c>
      <c r="KT950">
        <v>10</v>
      </c>
      <c r="KU950">
        <v>2</v>
      </c>
      <c r="KV950" t="s">
        <v>397</v>
      </c>
      <c r="KW950" t="s">
        <v>397</v>
      </c>
      <c r="KX950">
        <v>2</v>
      </c>
      <c r="KY950" t="s">
        <v>397</v>
      </c>
      <c r="KZ950" t="s">
        <v>4737</v>
      </c>
      <c r="LA950" t="s">
        <v>4736</v>
      </c>
      <c r="LB950" t="s">
        <v>348</v>
      </c>
      <c r="LD950" t="s">
        <v>5870</v>
      </c>
      <c r="LE950">
        <v>88</v>
      </c>
      <c r="LJ950">
        <v>2</v>
      </c>
      <c r="LK950">
        <v>9</v>
      </c>
      <c r="LL950">
        <v>0</v>
      </c>
      <c r="LM950">
        <v>11.137</v>
      </c>
      <c r="LN950">
        <v>11.137</v>
      </c>
      <c r="LO950">
        <v>11.628</v>
      </c>
      <c r="LP950">
        <v>1</v>
      </c>
      <c r="LQ950">
        <v>54</v>
      </c>
      <c r="LR950">
        <v>74</v>
      </c>
      <c r="LS950">
        <v>38</v>
      </c>
      <c r="LT950">
        <v>77</v>
      </c>
      <c r="LU950">
        <v>71</v>
      </c>
      <c r="LV950">
        <v>70</v>
      </c>
      <c r="LW950" t="s">
        <v>758</v>
      </c>
      <c r="LX950">
        <v>1</v>
      </c>
      <c r="LY950">
        <v>42</v>
      </c>
      <c r="LZ950">
        <v>7</v>
      </c>
      <c r="MA950">
        <v>5.6829999999999998</v>
      </c>
      <c r="MB950">
        <v>40.804000000000002</v>
      </c>
      <c r="MC950">
        <v>41.183</v>
      </c>
      <c r="MD950">
        <v>10</v>
      </c>
      <c r="ME950" t="s">
        <v>4785</v>
      </c>
      <c r="MF950" t="s">
        <v>363</v>
      </c>
      <c r="MG950" t="s">
        <v>2488</v>
      </c>
      <c r="MH950" t="s">
        <v>2489</v>
      </c>
      <c r="MI950">
        <v>1</v>
      </c>
      <c r="MJ950" t="s">
        <v>366</v>
      </c>
      <c r="MK950" t="s">
        <v>612</v>
      </c>
      <c r="MM950" t="s">
        <v>368</v>
      </c>
    </row>
    <row r="951" spans="1:351" x14ac:dyDescent="0.25">
      <c r="A951" t="s">
        <v>4735</v>
      </c>
      <c r="B951">
        <v>782</v>
      </c>
      <c r="C951">
        <v>22</v>
      </c>
      <c r="D951" t="s">
        <v>347</v>
      </c>
      <c r="E951" t="s">
        <v>486</v>
      </c>
      <c r="F951" t="s">
        <v>355</v>
      </c>
      <c r="G951" t="s">
        <v>356</v>
      </c>
      <c r="H951" t="s">
        <v>513</v>
      </c>
      <c r="I951" t="s">
        <v>342</v>
      </c>
      <c r="J951" t="s">
        <v>355</v>
      </c>
      <c r="K951" t="s">
        <v>404</v>
      </c>
      <c r="L951" t="s">
        <v>2490</v>
      </c>
      <c r="M951" t="s">
        <v>4889</v>
      </c>
      <c r="O951" t="s">
        <v>343</v>
      </c>
      <c r="Q951">
        <v>87</v>
      </c>
      <c r="R951">
        <v>70</v>
      </c>
      <c r="S951" s="2">
        <f t="shared" si="360"/>
        <v>61</v>
      </c>
      <c r="T951" s="2">
        <f t="shared" si="361"/>
        <v>58</v>
      </c>
      <c r="U951" s="2">
        <f t="shared" si="362"/>
        <v>65</v>
      </c>
      <c r="V951" s="2">
        <f t="shared" si="363"/>
        <v>72</v>
      </c>
      <c r="W951" s="2">
        <f t="shared" si="364"/>
        <v>23</v>
      </c>
      <c r="X951">
        <v>61</v>
      </c>
      <c r="Y951">
        <v>58</v>
      </c>
      <c r="Z951">
        <v>65</v>
      </c>
      <c r="AA951">
        <v>72</v>
      </c>
      <c r="AB951">
        <v>23</v>
      </c>
      <c r="AD951" t="s">
        <v>348</v>
      </c>
      <c r="AE951" t="s">
        <v>345</v>
      </c>
      <c r="AF951" s="2" t="str">
        <f t="shared" si="365"/>
        <v>AfD</v>
      </c>
      <c r="AG951" s="2" t="str">
        <f t="shared" si="366"/>
        <v>Other Party</v>
      </c>
      <c r="AH951" t="s">
        <v>379</v>
      </c>
      <c r="JQ951">
        <v>20.648</v>
      </c>
      <c r="JR951">
        <v>42.472999999999999</v>
      </c>
      <c r="JS951">
        <v>43.677</v>
      </c>
      <c r="JT951">
        <v>11</v>
      </c>
      <c r="JU951">
        <v>51</v>
      </c>
      <c r="JV951">
        <v>46</v>
      </c>
      <c r="JW951">
        <v>43</v>
      </c>
      <c r="JX951">
        <v>34</v>
      </c>
      <c r="JY951" t="s">
        <v>4903</v>
      </c>
      <c r="JZ951">
        <v>49</v>
      </c>
      <c r="KK951" s="5">
        <f t="shared" ca="1" si="367"/>
        <v>51</v>
      </c>
      <c r="KL951" s="5">
        <f t="shared" ca="1" si="368"/>
        <v>46</v>
      </c>
      <c r="KM951" s="5">
        <f t="shared" ca="1" si="369"/>
        <v>43</v>
      </c>
      <c r="KN951" s="5">
        <f t="shared" ca="1" si="370"/>
        <v>34</v>
      </c>
      <c r="KO951" s="5">
        <f t="shared" ca="1" si="371"/>
        <v>49</v>
      </c>
      <c r="KP951" s="4" t="str">
        <f t="shared" si="372"/>
        <v>female_333_left</v>
      </c>
      <c r="KQ951">
        <v>531.072</v>
      </c>
      <c r="KR951">
        <v>539.32899999999995</v>
      </c>
      <c r="KS951">
        <v>540.04600000000005</v>
      </c>
      <c r="KT951">
        <v>5</v>
      </c>
      <c r="KU951" t="s">
        <v>444</v>
      </c>
      <c r="KV951">
        <v>4</v>
      </c>
      <c r="KW951" t="s">
        <v>397</v>
      </c>
      <c r="KX951">
        <v>4</v>
      </c>
      <c r="KY951">
        <v>3</v>
      </c>
      <c r="KZ951" t="s">
        <v>347</v>
      </c>
      <c r="LA951" t="s">
        <v>4738</v>
      </c>
      <c r="LB951" t="s">
        <v>348</v>
      </c>
      <c r="LD951" t="s">
        <v>5871</v>
      </c>
      <c r="LE951">
        <v>64</v>
      </c>
      <c r="LG951">
        <v>3</v>
      </c>
      <c r="LH951">
        <v>6</v>
      </c>
      <c r="LI951">
        <v>6</v>
      </c>
      <c r="LM951">
        <v>10.462</v>
      </c>
      <c r="LN951">
        <v>10.462</v>
      </c>
      <c r="LO951">
        <v>11.897</v>
      </c>
      <c r="LP951">
        <v>1</v>
      </c>
      <c r="LQ951">
        <v>3</v>
      </c>
      <c r="LX951">
        <v>3</v>
      </c>
      <c r="LY951">
        <v>30</v>
      </c>
      <c r="LZ951">
        <v>6</v>
      </c>
      <c r="MA951">
        <v>9.01</v>
      </c>
      <c r="MB951">
        <v>9.01</v>
      </c>
      <c r="MC951">
        <v>10.285</v>
      </c>
      <c r="MD951">
        <v>1</v>
      </c>
      <c r="MF951" t="s">
        <v>363</v>
      </c>
      <c r="MG951" t="s">
        <v>2491</v>
      </c>
      <c r="MH951" t="s">
        <v>2492</v>
      </c>
      <c r="MI951">
        <v>1</v>
      </c>
      <c r="MJ951" t="s">
        <v>351</v>
      </c>
      <c r="ML951" t="s">
        <v>408</v>
      </c>
      <c r="MM951" t="s">
        <v>353</v>
      </c>
    </row>
    <row r="952" spans="1:351" x14ac:dyDescent="0.25">
      <c r="A952" t="s">
        <v>4735</v>
      </c>
      <c r="B952">
        <v>371</v>
      </c>
      <c r="C952">
        <v>49</v>
      </c>
      <c r="D952" t="s">
        <v>347</v>
      </c>
      <c r="E952" t="s">
        <v>395</v>
      </c>
      <c r="F952" t="s">
        <v>355</v>
      </c>
      <c r="G952" t="s">
        <v>370</v>
      </c>
      <c r="H952" t="s">
        <v>357</v>
      </c>
      <c r="I952" t="s">
        <v>342</v>
      </c>
      <c r="J952" t="s">
        <v>355</v>
      </c>
      <c r="K952" t="s">
        <v>371</v>
      </c>
      <c r="L952" t="s">
        <v>1021</v>
      </c>
      <c r="M952" t="s">
        <v>359</v>
      </c>
      <c r="N952" t="s">
        <v>879</v>
      </c>
      <c r="O952" t="s">
        <v>4889</v>
      </c>
      <c r="Q952">
        <v>92</v>
      </c>
      <c r="R952">
        <v>38</v>
      </c>
      <c r="S952" s="2">
        <f t="shared" si="360"/>
        <v>83</v>
      </c>
      <c r="T952" s="2" t="str">
        <f t="shared" si="361"/>
        <v xml:space="preserve"> </v>
      </c>
      <c r="U952" s="2">
        <f t="shared" si="362"/>
        <v>80</v>
      </c>
      <c r="V952" s="2">
        <f t="shared" si="363"/>
        <v>88</v>
      </c>
      <c r="W952" s="2">
        <f t="shared" si="364"/>
        <v>79</v>
      </c>
      <c r="X952">
        <v>83</v>
      </c>
      <c r="Z952">
        <v>80</v>
      </c>
      <c r="AA952">
        <v>88</v>
      </c>
      <c r="AB952">
        <v>79</v>
      </c>
      <c r="AD952" t="s">
        <v>344</v>
      </c>
      <c r="AE952" t="s">
        <v>361</v>
      </c>
      <c r="AF952" s="2" t="str">
        <f t="shared" si="365"/>
        <v>None</v>
      </c>
      <c r="AG952" s="2" t="str">
        <f t="shared" si="366"/>
        <v>No Party</v>
      </c>
      <c r="AH952" t="s">
        <v>346</v>
      </c>
      <c r="BG952">
        <v>64</v>
      </c>
      <c r="BH952">
        <v>63</v>
      </c>
      <c r="BI952">
        <v>74</v>
      </c>
      <c r="BJ952">
        <v>68</v>
      </c>
      <c r="BK952" t="s">
        <v>4920</v>
      </c>
      <c r="BL952">
        <v>54</v>
      </c>
      <c r="KK952" s="5">
        <f t="shared" ca="1" si="367"/>
        <v>64</v>
      </c>
      <c r="KL952" s="5">
        <f t="shared" ca="1" si="368"/>
        <v>63</v>
      </c>
      <c r="KM952" s="5">
        <f t="shared" ca="1" si="369"/>
        <v>74</v>
      </c>
      <c r="KN952" s="5">
        <f t="shared" ca="1" si="370"/>
        <v>68</v>
      </c>
      <c r="KO952" s="5">
        <f t="shared" ca="1" si="371"/>
        <v>54</v>
      </c>
      <c r="KP952" s="4" t="str">
        <f t="shared" si="372"/>
        <v>male_211_image</v>
      </c>
      <c r="KQ952">
        <v>11.702999999999999</v>
      </c>
      <c r="KR952">
        <v>30.382000000000001</v>
      </c>
      <c r="KS952">
        <v>32.502000000000002</v>
      </c>
      <c r="KT952">
        <v>7</v>
      </c>
      <c r="KU952" t="s">
        <v>444</v>
      </c>
      <c r="KV952">
        <v>4</v>
      </c>
      <c r="KW952" t="s">
        <v>444</v>
      </c>
      <c r="KX952">
        <v>3</v>
      </c>
      <c r="KY952">
        <v>3</v>
      </c>
      <c r="KZ952" t="s">
        <v>4737</v>
      </c>
      <c r="LA952" t="s">
        <v>4736</v>
      </c>
      <c r="LB952" t="s">
        <v>4906</v>
      </c>
      <c r="LD952" t="s">
        <v>5872</v>
      </c>
      <c r="LE952">
        <v>36</v>
      </c>
      <c r="LG952">
        <v>3</v>
      </c>
      <c r="LH952">
        <v>6</v>
      </c>
      <c r="LI952">
        <v>7</v>
      </c>
      <c r="LM952">
        <v>7.3070000000000004</v>
      </c>
      <c r="LN952">
        <v>7.3070000000000004</v>
      </c>
      <c r="LO952">
        <v>8.9949999999999992</v>
      </c>
      <c r="LP952">
        <v>1</v>
      </c>
      <c r="LQ952">
        <v>30</v>
      </c>
      <c r="LX952">
        <v>1</v>
      </c>
      <c r="LY952">
        <v>27</v>
      </c>
      <c r="LZ952">
        <v>8</v>
      </c>
      <c r="MA952">
        <v>3.3759999999999999</v>
      </c>
      <c r="MB952">
        <v>9.5229999999999997</v>
      </c>
      <c r="MC952">
        <v>10.323</v>
      </c>
      <c r="MD952">
        <v>5</v>
      </c>
      <c r="MF952" t="s">
        <v>363</v>
      </c>
      <c r="MG952" t="s">
        <v>1169</v>
      </c>
      <c r="MH952" t="s">
        <v>2493</v>
      </c>
      <c r="MI952">
        <v>1</v>
      </c>
      <c r="MJ952" t="s">
        <v>351</v>
      </c>
      <c r="MK952" t="s">
        <v>429</v>
      </c>
      <c r="MM952" t="s">
        <v>353</v>
      </c>
    </row>
    <row r="953" spans="1:351" x14ac:dyDescent="0.25">
      <c r="A953" t="s">
        <v>4735</v>
      </c>
      <c r="B953">
        <v>510</v>
      </c>
      <c r="C953">
        <v>69</v>
      </c>
      <c r="D953" t="s">
        <v>4737</v>
      </c>
      <c r="E953" t="s">
        <v>486</v>
      </c>
      <c r="F953" t="s">
        <v>595</v>
      </c>
      <c r="G953" t="s">
        <v>375</v>
      </c>
      <c r="H953" t="s">
        <v>357</v>
      </c>
      <c r="I953" t="s">
        <v>417</v>
      </c>
      <c r="J953" t="s">
        <v>417</v>
      </c>
      <c r="K953" t="s">
        <v>386</v>
      </c>
      <c r="L953" t="s">
        <v>761</v>
      </c>
      <c r="M953" t="s">
        <v>4889</v>
      </c>
      <c r="O953" t="s">
        <v>377</v>
      </c>
      <c r="R953">
        <v>49</v>
      </c>
      <c r="S953" s="2">
        <f t="shared" si="360"/>
        <v>75</v>
      </c>
      <c r="T953" s="2">
        <f t="shared" si="361"/>
        <v>80</v>
      </c>
      <c r="U953" s="2">
        <f t="shared" si="362"/>
        <v>81</v>
      </c>
      <c r="V953" s="2">
        <f t="shared" si="363"/>
        <v>36</v>
      </c>
      <c r="W953" s="2">
        <f t="shared" si="364"/>
        <v>57</v>
      </c>
      <c r="X953">
        <v>75</v>
      </c>
      <c r="Y953">
        <v>80</v>
      </c>
      <c r="Z953">
        <v>81</v>
      </c>
      <c r="AA953">
        <v>36</v>
      </c>
      <c r="AB953">
        <v>57</v>
      </c>
      <c r="AD953" t="s">
        <v>343</v>
      </c>
      <c r="AE953" t="s">
        <v>345</v>
      </c>
      <c r="AF953" s="2" t="str">
        <f t="shared" si="365"/>
        <v>None</v>
      </c>
      <c r="AG953" s="2" t="str">
        <f t="shared" si="366"/>
        <v>No Party</v>
      </c>
      <c r="AH953" t="s">
        <v>346</v>
      </c>
      <c r="GU953">
        <v>39</v>
      </c>
      <c r="GV953">
        <v>40</v>
      </c>
      <c r="GW953">
        <v>40</v>
      </c>
      <c r="GX953">
        <v>43</v>
      </c>
      <c r="GY953" t="s">
        <v>4901</v>
      </c>
      <c r="GZ953">
        <v>50</v>
      </c>
      <c r="KK953" s="5">
        <f t="shared" ca="1" si="367"/>
        <v>39</v>
      </c>
      <c r="KL953" s="5">
        <f t="shared" ca="1" si="368"/>
        <v>40</v>
      </c>
      <c r="KM953" s="5">
        <f t="shared" ca="1" si="369"/>
        <v>40</v>
      </c>
      <c r="KN953" s="5">
        <f t="shared" ca="1" si="370"/>
        <v>43</v>
      </c>
      <c r="KO953" s="5">
        <f t="shared" ca="1" si="371"/>
        <v>50</v>
      </c>
      <c r="KP953" s="4" t="str">
        <f t="shared" si="372"/>
        <v>female_311_image_right</v>
      </c>
      <c r="KQ953">
        <v>14.4</v>
      </c>
      <c r="KR953">
        <v>18.158000000000001</v>
      </c>
      <c r="KS953">
        <v>19.504000000000001</v>
      </c>
      <c r="KT953">
        <v>5</v>
      </c>
      <c r="KU953" t="s">
        <v>397</v>
      </c>
      <c r="KV953" t="s">
        <v>397</v>
      </c>
      <c r="KW953" t="s">
        <v>397</v>
      </c>
      <c r="KX953" t="s">
        <v>397</v>
      </c>
      <c r="KY953" t="s">
        <v>397</v>
      </c>
      <c r="KZ953" t="s">
        <v>647</v>
      </c>
      <c r="LA953" t="s">
        <v>4736</v>
      </c>
      <c r="LB953" t="s">
        <v>389</v>
      </c>
      <c r="LD953" t="s">
        <v>5873</v>
      </c>
      <c r="LE953">
        <v>50</v>
      </c>
      <c r="LJ953">
        <v>5</v>
      </c>
      <c r="LK953">
        <v>5</v>
      </c>
      <c r="LL953">
        <v>5</v>
      </c>
      <c r="LM953">
        <v>25.724</v>
      </c>
      <c r="LN953">
        <v>25.724</v>
      </c>
      <c r="LO953">
        <v>28.832000000000001</v>
      </c>
      <c r="LP953">
        <v>1</v>
      </c>
      <c r="LQ953">
        <v>41</v>
      </c>
      <c r="LX953">
        <v>1</v>
      </c>
      <c r="LY953">
        <v>19</v>
      </c>
      <c r="LZ953">
        <v>7</v>
      </c>
      <c r="MA953">
        <v>16.815999999999999</v>
      </c>
      <c r="MB953">
        <v>16.815999999999999</v>
      </c>
      <c r="MC953">
        <v>18.719000000000001</v>
      </c>
      <c r="MD953">
        <v>1</v>
      </c>
      <c r="MF953" t="s">
        <v>349</v>
      </c>
      <c r="MG953" t="s">
        <v>524</v>
      </c>
      <c r="MH953" t="s">
        <v>2494</v>
      </c>
      <c r="MI953">
        <v>1</v>
      </c>
      <c r="MJ953" t="s">
        <v>351</v>
      </c>
      <c r="ML953" t="s">
        <v>352</v>
      </c>
      <c r="MM953" t="s">
        <v>368</v>
      </c>
    </row>
    <row r="954" spans="1:351" x14ac:dyDescent="0.25">
      <c r="A954" t="s">
        <v>4735</v>
      </c>
      <c r="B954">
        <v>556</v>
      </c>
      <c r="C954">
        <v>59</v>
      </c>
      <c r="D954" t="s">
        <v>347</v>
      </c>
      <c r="E954" t="s">
        <v>4898</v>
      </c>
      <c r="F954" t="s">
        <v>355</v>
      </c>
      <c r="G954" t="s">
        <v>370</v>
      </c>
      <c r="H954" t="s">
        <v>513</v>
      </c>
      <c r="I954" t="s">
        <v>355</v>
      </c>
      <c r="J954" t="s">
        <v>355</v>
      </c>
      <c r="K954" t="s">
        <v>371</v>
      </c>
      <c r="M954" t="s">
        <v>389</v>
      </c>
      <c r="R954">
        <v>71</v>
      </c>
      <c r="S954" s="2">
        <f t="shared" si="360"/>
        <v>92</v>
      </c>
      <c r="T954" s="2">
        <f t="shared" si="361"/>
        <v>74</v>
      </c>
      <c r="U954" s="2">
        <f t="shared" si="362"/>
        <v>90</v>
      </c>
      <c r="V954" s="2">
        <f t="shared" si="363"/>
        <v>81</v>
      </c>
      <c r="W954" s="2">
        <f t="shared" si="364"/>
        <v>81</v>
      </c>
      <c r="AD954" t="s">
        <v>390</v>
      </c>
      <c r="AE954" t="s">
        <v>361</v>
      </c>
      <c r="AF954" s="2" t="str">
        <f t="shared" si="365"/>
        <v>None</v>
      </c>
      <c r="AG954" s="2" t="str">
        <f t="shared" si="366"/>
        <v>No Party</v>
      </c>
      <c r="AK954">
        <v>51</v>
      </c>
      <c r="AL954">
        <v>51</v>
      </c>
      <c r="AM954">
        <v>51</v>
      </c>
      <c r="AN954">
        <v>73</v>
      </c>
      <c r="AO954" t="s">
        <v>4920</v>
      </c>
      <c r="AP954">
        <v>68</v>
      </c>
      <c r="KK954" s="5">
        <f>AK954</f>
        <v>51</v>
      </c>
      <c r="KL954" s="5">
        <f t="shared" ref="KL954" si="383">AL954</f>
        <v>51</v>
      </c>
      <c r="KM954" s="5">
        <f t="shared" ref="KM954" si="384">AM954</f>
        <v>51</v>
      </c>
      <c r="KN954" s="5">
        <f t="shared" ref="KN954" si="385">AN954</f>
        <v>73</v>
      </c>
      <c r="KO954" s="5">
        <f>AP954</f>
        <v>68</v>
      </c>
      <c r="KP954" s="4" t="str">
        <f t="shared" si="372"/>
        <v>male_111</v>
      </c>
      <c r="KQ954">
        <v>8.8130000000000006</v>
      </c>
      <c r="KR954">
        <v>23.573</v>
      </c>
      <c r="KS954">
        <v>25.02</v>
      </c>
      <c r="KT954">
        <v>5</v>
      </c>
      <c r="KU954">
        <v>2</v>
      </c>
      <c r="KV954">
        <v>3</v>
      </c>
      <c r="KW954">
        <v>4</v>
      </c>
      <c r="KX954">
        <v>3</v>
      </c>
      <c r="KY954">
        <v>3</v>
      </c>
      <c r="KZ954" t="s">
        <v>4737</v>
      </c>
      <c r="LA954" t="s">
        <v>4736</v>
      </c>
      <c r="LB954" t="s">
        <v>343</v>
      </c>
      <c r="LD954" t="s">
        <v>5230</v>
      </c>
      <c r="LE954">
        <v>38</v>
      </c>
      <c r="LJ954">
        <v>6</v>
      </c>
      <c r="LK954">
        <v>4</v>
      </c>
      <c r="LL954">
        <v>2</v>
      </c>
      <c r="LM954">
        <v>21.001999999999999</v>
      </c>
      <c r="LN954">
        <v>23.22</v>
      </c>
      <c r="LO954">
        <v>25.082000000000001</v>
      </c>
      <c r="LP954">
        <v>2</v>
      </c>
      <c r="LQ954">
        <v>40</v>
      </c>
      <c r="LR954">
        <v>92</v>
      </c>
      <c r="LS954">
        <v>74</v>
      </c>
      <c r="LT954">
        <v>90</v>
      </c>
      <c r="LU954">
        <v>81</v>
      </c>
      <c r="LV954">
        <v>81</v>
      </c>
      <c r="LW954" t="s">
        <v>439</v>
      </c>
      <c r="LX954">
        <v>2</v>
      </c>
      <c r="LY954">
        <v>25</v>
      </c>
      <c r="LZ954">
        <v>8</v>
      </c>
      <c r="MA954">
        <v>11.917999999999999</v>
      </c>
      <c r="MB954">
        <v>11.917999999999999</v>
      </c>
      <c r="MC954">
        <v>16.056999999999999</v>
      </c>
      <c r="MD954">
        <v>1</v>
      </c>
      <c r="MF954" t="s">
        <v>349</v>
      </c>
      <c r="MG954" t="s">
        <v>609</v>
      </c>
      <c r="MH954" t="s">
        <v>2495</v>
      </c>
      <c r="MI954">
        <v>1</v>
      </c>
      <c r="MJ954" t="s">
        <v>366</v>
      </c>
      <c r="MK954" t="s">
        <v>384</v>
      </c>
      <c r="MM954" t="s">
        <v>368</v>
      </c>
    </row>
    <row r="955" spans="1:351" x14ac:dyDescent="0.25">
      <c r="A955" t="s">
        <v>4735</v>
      </c>
      <c r="B955">
        <v>380</v>
      </c>
      <c r="C955">
        <v>35</v>
      </c>
      <c r="D955" t="s">
        <v>4737</v>
      </c>
      <c r="E955" t="s">
        <v>373</v>
      </c>
      <c r="F955" t="s">
        <v>355</v>
      </c>
      <c r="G955" t="s">
        <v>370</v>
      </c>
      <c r="H955" t="s">
        <v>357</v>
      </c>
      <c r="I955" t="s">
        <v>342</v>
      </c>
      <c r="J955" t="s">
        <v>355</v>
      </c>
      <c r="K955" t="s">
        <v>404</v>
      </c>
      <c r="L955" t="s">
        <v>2496</v>
      </c>
      <c r="M955" t="s">
        <v>378</v>
      </c>
      <c r="O955" t="s">
        <v>389</v>
      </c>
      <c r="R955">
        <v>50</v>
      </c>
      <c r="S955" s="2">
        <f t="shared" si="360"/>
        <v>60</v>
      </c>
      <c r="T955" s="2">
        <f t="shared" si="361"/>
        <v>91</v>
      </c>
      <c r="U955" s="2">
        <f t="shared" si="362"/>
        <v>83</v>
      </c>
      <c r="V955" s="2">
        <f t="shared" si="363"/>
        <v>71</v>
      </c>
      <c r="W955" s="2">
        <f t="shared" si="364"/>
        <v>100</v>
      </c>
      <c r="X955">
        <v>60</v>
      </c>
      <c r="Y955">
        <v>91</v>
      </c>
      <c r="Z955">
        <v>83</v>
      </c>
      <c r="AA955">
        <v>71</v>
      </c>
      <c r="AB955">
        <v>100</v>
      </c>
      <c r="AD955" t="s">
        <v>390</v>
      </c>
      <c r="AE955" t="s">
        <v>361</v>
      </c>
      <c r="AF955" s="2" t="str">
        <f t="shared" si="365"/>
        <v>LINKE</v>
      </c>
      <c r="AG955" s="2" t="str">
        <f t="shared" si="366"/>
        <v>Other Party</v>
      </c>
      <c r="AH955" t="s">
        <v>379</v>
      </c>
      <c r="CQ955">
        <v>51</v>
      </c>
      <c r="CR955">
        <v>51</v>
      </c>
      <c r="CS955">
        <v>40</v>
      </c>
      <c r="CT955">
        <v>70</v>
      </c>
      <c r="CU955" t="s">
        <v>4892</v>
      </c>
      <c r="CV955">
        <v>50</v>
      </c>
      <c r="KK955" s="5">
        <f t="shared" ca="1" si="367"/>
        <v>51</v>
      </c>
      <c r="KL955" s="5">
        <f t="shared" ca="1" si="368"/>
        <v>51</v>
      </c>
      <c r="KM955" s="5">
        <f t="shared" ca="1" si="369"/>
        <v>40</v>
      </c>
      <c r="KN955" s="5">
        <f t="shared" ca="1" si="370"/>
        <v>70</v>
      </c>
      <c r="KO955" s="5">
        <f t="shared" ca="1" si="371"/>
        <v>50</v>
      </c>
      <c r="KP955" s="4" t="str">
        <f t="shared" si="372"/>
        <v>male_123_left</v>
      </c>
      <c r="KQ955">
        <v>12.286</v>
      </c>
      <c r="KR955">
        <v>20.643999999999998</v>
      </c>
      <c r="KS955">
        <v>21.798999999999999</v>
      </c>
      <c r="KT955">
        <v>5</v>
      </c>
      <c r="KU955">
        <v>2</v>
      </c>
      <c r="KV955">
        <v>3</v>
      </c>
      <c r="KW955">
        <v>4</v>
      </c>
      <c r="KX955">
        <v>4</v>
      </c>
      <c r="KY955">
        <v>3</v>
      </c>
      <c r="KZ955" t="s">
        <v>4737</v>
      </c>
      <c r="LA955" t="s">
        <v>4736</v>
      </c>
      <c r="LB955" t="s">
        <v>432</v>
      </c>
      <c r="LD955" t="s">
        <v>5874</v>
      </c>
      <c r="LJ955">
        <v>3</v>
      </c>
      <c r="LK955">
        <v>7</v>
      </c>
      <c r="LL955">
        <v>0</v>
      </c>
      <c r="LM955">
        <v>11.928000000000001</v>
      </c>
      <c r="LN955">
        <v>12.823</v>
      </c>
      <c r="LO955">
        <v>14.785</v>
      </c>
      <c r="LP955">
        <v>2</v>
      </c>
      <c r="LQ955">
        <v>19</v>
      </c>
      <c r="LX955">
        <v>3</v>
      </c>
      <c r="LY955">
        <v>29</v>
      </c>
      <c r="LZ955">
        <v>8</v>
      </c>
      <c r="MA955">
        <v>11.978</v>
      </c>
      <c r="MB955">
        <v>31.754000000000001</v>
      </c>
      <c r="MC955">
        <v>34.343000000000004</v>
      </c>
      <c r="MD955">
        <v>2</v>
      </c>
      <c r="ME955" t="s">
        <v>2497</v>
      </c>
      <c r="MF955" t="s">
        <v>363</v>
      </c>
      <c r="MG955" t="s">
        <v>337</v>
      </c>
      <c r="MH955" t="s">
        <v>2498</v>
      </c>
      <c r="MI955">
        <v>1</v>
      </c>
      <c r="MJ955" t="s">
        <v>351</v>
      </c>
      <c r="MK955" t="s">
        <v>394</v>
      </c>
      <c r="MM955" t="s">
        <v>368</v>
      </c>
    </row>
    <row r="956" spans="1:351" x14ac:dyDescent="0.25">
      <c r="A956" t="s">
        <v>4735</v>
      </c>
      <c r="B956">
        <v>740</v>
      </c>
      <c r="C956">
        <v>62</v>
      </c>
      <c r="D956" t="s">
        <v>347</v>
      </c>
      <c r="E956" t="s">
        <v>4898</v>
      </c>
      <c r="F956" t="s">
        <v>355</v>
      </c>
      <c r="G956" t="s">
        <v>402</v>
      </c>
      <c r="H956" t="s">
        <v>404</v>
      </c>
      <c r="I956" t="s">
        <v>342</v>
      </c>
      <c r="J956" t="s">
        <v>355</v>
      </c>
      <c r="K956" t="s">
        <v>371</v>
      </c>
      <c r="M956" t="s">
        <v>377</v>
      </c>
      <c r="O956" t="s">
        <v>378</v>
      </c>
      <c r="Q956">
        <v>20</v>
      </c>
      <c r="R956">
        <v>8</v>
      </c>
      <c r="S956" s="2">
        <f t="shared" si="360"/>
        <v>91</v>
      </c>
      <c r="T956" s="2">
        <f t="shared" si="361"/>
        <v>90</v>
      </c>
      <c r="U956" s="2">
        <f t="shared" si="362"/>
        <v>71</v>
      </c>
      <c r="V956" s="2">
        <f t="shared" si="363"/>
        <v>100</v>
      </c>
      <c r="W956" s="2">
        <f t="shared" si="364"/>
        <v>92</v>
      </c>
      <c r="AD956" t="s">
        <v>388</v>
      </c>
      <c r="AE956" t="s">
        <v>345</v>
      </c>
      <c r="AF956" s="2" t="str">
        <f t="shared" si="365"/>
        <v>die LINKE</v>
      </c>
      <c r="AG956" s="2" t="str">
        <f t="shared" si="366"/>
        <v>Own Party</v>
      </c>
      <c r="AH956" t="s">
        <v>391</v>
      </c>
      <c r="GI956">
        <v>52</v>
      </c>
      <c r="GJ956">
        <v>52</v>
      </c>
      <c r="GK956">
        <v>66</v>
      </c>
      <c r="GL956">
        <v>66</v>
      </c>
      <c r="GM956" t="s">
        <v>4909</v>
      </c>
      <c r="GN956">
        <v>50</v>
      </c>
      <c r="KK956" s="5">
        <f t="shared" ca="1" si="367"/>
        <v>52</v>
      </c>
      <c r="KL956" s="5">
        <f t="shared" ca="1" si="368"/>
        <v>52</v>
      </c>
      <c r="KM956" s="5">
        <f t="shared" ca="1" si="369"/>
        <v>66</v>
      </c>
      <c r="KN956" s="5">
        <f t="shared" ca="1" si="370"/>
        <v>66</v>
      </c>
      <c r="KO956" s="5">
        <f t="shared" ca="1" si="371"/>
        <v>50</v>
      </c>
      <c r="KP956" s="4" t="str">
        <f t="shared" si="372"/>
        <v>female_311_right</v>
      </c>
      <c r="KQ956">
        <v>19.655000000000001</v>
      </c>
      <c r="KR956">
        <v>54.155000000000001</v>
      </c>
      <c r="KS956">
        <v>55.552999999999997</v>
      </c>
      <c r="KT956">
        <v>6</v>
      </c>
      <c r="KU956">
        <v>4</v>
      </c>
      <c r="KV956">
        <v>3</v>
      </c>
      <c r="KW956">
        <v>4</v>
      </c>
      <c r="KX956">
        <v>3</v>
      </c>
      <c r="KY956">
        <v>3</v>
      </c>
      <c r="KZ956" t="s">
        <v>347</v>
      </c>
      <c r="LA956" t="s">
        <v>4738</v>
      </c>
      <c r="LB956" t="s">
        <v>432</v>
      </c>
      <c r="LD956" t="s">
        <v>5875</v>
      </c>
      <c r="LE956">
        <v>13</v>
      </c>
      <c r="LG956">
        <v>3</v>
      </c>
      <c r="LH956">
        <v>7</v>
      </c>
      <c r="LI956">
        <v>1</v>
      </c>
      <c r="LM956">
        <v>23.361999999999998</v>
      </c>
      <c r="LN956">
        <v>24.483000000000001</v>
      </c>
      <c r="LO956">
        <v>34.692999999999998</v>
      </c>
      <c r="LP956">
        <v>2</v>
      </c>
      <c r="LQ956">
        <v>30</v>
      </c>
      <c r="LR956">
        <v>91</v>
      </c>
      <c r="LS956">
        <v>90</v>
      </c>
      <c r="LT956">
        <v>71</v>
      </c>
      <c r="LU956">
        <v>100</v>
      </c>
      <c r="LV956">
        <v>92</v>
      </c>
      <c r="LW956" t="s">
        <v>1302</v>
      </c>
      <c r="LX956">
        <v>1</v>
      </c>
      <c r="LY956">
        <v>40</v>
      </c>
      <c r="LZ956">
        <v>7</v>
      </c>
      <c r="MA956">
        <v>31.548999999999999</v>
      </c>
      <c r="MB956">
        <v>36.524999999999999</v>
      </c>
      <c r="MC956">
        <v>37.883000000000003</v>
      </c>
      <c r="MD956">
        <v>2</v>
      </c>
      <c r="MF956" t="s">
        <v>363</v>
      </c>
      <c r="MG956" t="s">
        <v>382</v>
      </c>
      <c r="MH956" t="s">
        <v>2499</v>
      </c>
      <c r="MI956">
        <v>1</v>
      </c>
      <c r="MJ956" t="s">
        <v>366</v>
      </c>
      <c r="ML956" t="s">
        <v>459</v>
      </c>
      <c r="MM956" t="s">
        <v>353</v>
      </c>
    </row>
    <row r="957" spans="1:351" x14ac:dyDescent="0.25">
      <c r="A957" t="s">
        <v>4735</v>
      </c>
      <c r="B957">
        <v>666</v>
      </c>
      <c r="C957">
        <v>67</v>
      </c>
      <c r="D957" t="s">
        <v>4737</v>
      </c>
      <c r="E957" t="s">
        <v>395</v>
      </c>
      <c r="G957" t="s">
        <v>340</v>
      </c>
      <c r="H957" t="s">
        <v>386</v>
      </c>
      <c r="I957" t="s">
        <v>355</v>
      </c>
      <c r="J957" t="s">
        <v>355</v>
      </c>
      <c r="K957" t="s">
        <v>371</v>
      </c>
      <c r="L957" t="s">
        <v>913</v>
      </c>
      <c r="M957" t="s">
        <v>4889</v>
      </c>
      <c r="O957" t="s">
        <v>378</v>
      </c>
      <c r="Q957">
        <v>30</v>
      </c>
      <c r="R957">
        <v>40</v>
      </c>
      <c r="S957" s="2">
        <f t="shared" si="360"/>
        <v>72</v>
      </c>
      <c r="T957" s="2">
        <f t="shared" si="361"/>
        <v>58</v>
      </c>
      <c r="U957" s="2">
        <f t="shared" si="362"/>
        <v>71</v>
      </c>
      <c r="V957" s="2">
        <f t="shared" si="363"/>
        <v>59</v>
      </c>
      <c r="W957" s="2">
        <f t="shared" si="364"/>
        <v>64</v>
      </c>
      <c r="X957">
        <v>72</v>
      </c>
      <c r="Y957">
        <v>58</v>
      </c>
      <c r="Z957">
        <v>71</v>
      </c>
      <c r="AA957">
        <v>59</v>
      </c>
      <c r="AB957">
        <v>64</v>
      </c>
      <c r="AD957" t="s">
        <v>390</v>
      </c>
      <c r="AE957" t="s">
        <v>345</v>
      </c>
      <c r="AF957" s="2" t="str">
        <f t="shared" si="365"/>
        <v>GRueNE</v>
      </c>
      <c r="AG957" s="2" t="str">
        <f t="shared" si="366"/>
        <v>Own Party</v>
      </c>
      <c r="AH957" t="s">
        <v>391</v>
      </c>
      <c r="GO957">
        <v>58</v>
      </c>
      <c r="GP957">
        <v>60</v>
      </c>
      <c r="GQ957">
        <v>54</v>
      </c>
      <c r="GR957">
        <v>57</v>
      </c>
      <c r="GS957" t="s">
        <v>4958</v>
      </c>
      <c r="GT957">
        <v>68</v>
      </c>
      <c r="KK957" s="5">
        <f t="shared" ca="1" si="367"/>
        <v>58</v>
      </c>
      <c r="KL957" s="5">
        <f t="shared" ca="1" si="368"/>
        <v>60</v>
      </c>
      <c r="KM957" s="5">
        <f t="shared" ca="1" si="369"/>
        <v>54</v>
      </c>
      <c r="KN957" s="5">
        <f t="shared" ca="1" si="370"/>
        <v>57</v>
      </c>
      <c r="KO957" s="5">
        <f t="shared" ca="1" si="371"/>
        <v>68</v>
      </c>
      <c r="KP957" s="4" t="str">
        <f t="shared" si="372"/>
        <v>female_311_image_left</v>
      </c>
      <c r="KQ957">
        <v>24.355</v>
      </c>
      <c r="KR957">
        <v>52.203000000000003</v>
      </c>
      <c r="KS957">
        <v>53.878999999999998</v>
      </c>
      <c r="KT957">
        <v>11</v>
      </c>
      <c r="KU957">
        <v>4</v>
      </c>
      <c r="KV957">
        <v>3</v>
      </c>
      <c r="KW957">
        <v>3</v>
      </c>
      <c r="KX957">
        <v>4</v>
      </c>
      <c r="KY957" t="s">
        <v>444</v>
      </c>
      <c r="KZ957" t="s">
        <v>347</v>
      </c>
      <c r="LA957" t="s">
        <v>4736</v>
      </c>
      <c r="LB957" t="s">
        <v>4906</v>
      </c>
      <c r="LD957" t="s">
        <v>5876</v>
      </c>
      <c r="LE957">
        <v>40</v>
      </c>
      <c r="LG957">
        <v>4</v>
      </c>
      <c r="LH957">
        <v>5</v>
      </c>
      <c r="LI957">
        <v>1</v>
      </c>
      <c r="LM957">
        <v>18.134</v>
      </c>
      <c r="LN957">
        <v>20.939</v>
      </c>
      <c r="LO957">
        <v>23.388000000000002</v>
      </c>
      <c r="LP957">
        <v>2</v>
      </c>
      <c r="LQ957">
        <v>10</v>
      </c>
      <c r="LX957">
        <v>1</v>
      </c>
      <c r="LY957">
        <v>30</v>
      </c>
      <c r="LZ957">
        <v>6</v>
      </c>
      <c r="MA957">
        <v>16.323</v>
      </c>
      <c r="MB957">
        <v>16.323</v>
      </c>
      <c r="MC957">
        <v>22.786999999999999</v>
      </c>
      <c r="MD957">
        <v>1</v>
      </c>
      <c r="MF957" t="s">
        <v>363</v>
      </c>
      <c r="MG957" t="s">
        <v>427</v>
      </c>
      <c r="MH957" t="s">
        <v>2500</v>
      </c>
      <c r="MI957">
        <v>1</v>
      </c>
      <c r="MJ957" t="s">
        <v>351</v>
      </c>
      <c r="ML957" t="s">
        <v>545</v>
      </c>
      <c r="MM957" t="s">
        <v>353</v>
      </c>
    </row>
    <row r="958" spans="1:351" x14ac:dyDescent="0.25">
      <c r="A958" t="s">
        <v>4735</v>
      </c>
      <c r="B958">
        <v>682</v>
      </c>
      <c r="C958">
        <v>55</v>
      </c>
      <c r="D958" t="s">
        <v>4737</v>
      </c>
      <c r="E958" t="s">
        <v>595</v>
      </c>
      <c r="F958" t="s">
        <v>338</v>
      </c>
      <c r="G958" t="s">
        <v>370</v>
      </c>
      <c r="H958" t="s">
        <v>404</v>
      </c>
      <c r="I958" t="s">
        <v>342</v>
      </c>
      <c r="J958" t="s">
        <v>342</v>
      </c>
      <c r="K958" t="s">
        <v>386</v>
      </c>
      <c r="L958" t="s">
        <v>492</v>
      </c>
      <c r="M958" t="s">
        <v>348</v>
      </c>
      <c r="O958" t="s">
        <v>359</v>
      </c>
      <c r="P958" t="s">
        <v>2501</v>
      </c>
      <c r="Q958">
        <v>93</v>
      </c>
      <c r="R958">
        <v>98</v>
      </c>
      <c r="S958" s="2">
        <f t="shared" si="360"/>
        <v>89</v>
      </c>
      <c r="T958" s="2">
        <f t="shared" si="361"/>
        <v>89</v>
      </c>
      <c r="U958" s="2">
        <f t="shared" si="362"/>
        <v>91</v>
      </c>
      <c r="V958" s="2">
        <f t="shared" si="363"/>
        <v>91</v>
      </c>
      <c r="W958" s="2">
        <f t="shared" si="364"/>
        <v>85</v>
      </c>
      <c r="X958">
        <v>89</v>
      </c>
      <c r="Y958">
        <v>89</v>
      </c>
      <c r="Z958">
        <v>91</v>
      </c>
      <c r="AA958">
        <v>91</v>
      </c>
      <c r="AB958">
        <v>85</v>
      </c>
      <c r="AD958" t="s">
        <v>388</v>
      </c>
      <c r="AE958" t="s">
        <v>345</v>
      </c>
      <c r="AF958" s="2" t="str">
        <f t="shared" si="365"/>
        <v>CSU</v>
      </c>
      <c r="AG958" s="2" t="str">
        <f t="shared" si="366"/>
        <v>Other Party</v>
      </c>
      <c r="AH958" t="s">
        <v>379</v>
      </c>
      <c r="FE958">
        <v>14</v>
      </c>
      <c r="FF958">
        <v>12</v>
      </c>
      <c r="FG958">
        <v>19</v>
      </c>
      <c r="FH958">
        <v>8</v>
      </c>
      <c r="FI958" t="s">
        <v>5055</v>
      </c>
      <c r="FJ958">
        <v>5</v>
      </c>
      <c r="KK958" s="5">
        <f t="shared" ca="1" si="367"/>
        <v>14</v>
      </c>
      <c r="KL958" s="5">
        <f t="shared" ca="1" si="368"/>
        <v>12</v>
      </c>
      <c r="KM958" s="5">
        <f t="shared" ca="1" si="369"/>
        <v>19</v>
      </c>
      <c r="KN958" s="5">
        <f t="shared" ca="1" si="370"/>
        <v>8</v>
      </c>
      <c r="KO958" s="5">
        <f t="shared" ca="1" si="371"/>
        <v>5</v>
      </c>
      <c r="KP958" s="4" t="str">
        <f t="shared" si="372"/>
        <v>female_111</v>
      </c>
      <c r="KQ958">
        <v>20.991</v>
      </c>
      <c r="KR958">
        <v>43.454999999999998</v>
      </c>
      <c r="KS958">
        <v>46.530999999999999</v>
      </c>
      <c r="KT958">
        <v>7</v>
      </c>
      <c r="KU958">
        <v>2</v>
      </c>
      <c r="KV958">
        <v>3</v>
      </c>
      <c r="KW958">
        <v>4</v>
      </c>
      <c r="KX958">
        <v>2</v>
      </c>
      <c r="KY958" t="s">
        <v>397</v>
      </c>
      <c r="KZ958" t="s">
        <v>347</v>
      </c>
      <c r="LA958" t="s">
        <v>4738</v>
      </c>
      <c r="LB958" t="s">
        <v>343</v>
      </c>
      <c r="LD958" t="s">
        <v>5877</v>
      </c>
      <c r="LE958">
        <v>37</v>
      </c>
      <c r="LG958">
        <v>2</v>
      </c>
      <c r="LH958">
        <v>7</v>
      </c>
      <c r="LI958">
        <v>9</v>
      </c>
      <c r="LM958">
        <v>15.673</v>
      </c>
      <c r="LN958">
        <v>15.673</v>
      </c>
      <c r="LO958">
        <v>17.488</v>
      </c>
      <c r="LP958">
        <v>1</v>
      </c>
      <c r="LQ958">
        <v>10</v>
      </c>
      <c r="LX958">
        <v>1</v>
      </c>
      <c r="LY958">
        <v>30</v>
      </c>
      <c r="LZ958">
        <v>5</v>
      </c>
      <c r="MA958">
        <v>6.14</v>
      </c>
      <c r="MB958">
        <v>18.582000000000001</v>
      </c>
      <c r="MC958">
        <v>22.143000000000001</v>
      </c>
      <c r="MD958">
        <v>4</v>
      </c>
      <c r="MF958" t="s">
        <v>363</v>
      </c>
      <c r="MG958" t="s">
        <v>2502</v>
      </c>
      <c r="MH958" t="s">
        <v>2503</v>
      </c>
      <c r="MI958">
        <v>1</v>
      </c>
      <c r="MJ958" t="s">
        <v>351</v>
      </c>
      <c r="ML958" t="s">
        <v>451</v>
      </c>
      <c r="MM958" t="s">
        <v>353</v>
      </c>
    </row>
    <row r="959" spans="1:351" x14ac:dyDescent="0.25">
      <c r="A959" t="s">
        <v>4735</v>
      </c>
      <c r="B959">
        <v>599</v>
      </c>
      <c r="C959">
        <v>48</v>
      </c>
      <c r="D959" t="s">
        <v>347</v>
      </c>
      <c r="E959" t="s">
        <v>338</v>
      </c>
      <c r="F959" t="s">
        <v>355</v>
      </c>
      <c r="G959" t="s">
        <v>402</v>
      </c>
      <c r="H959" t="s">
        <v>357</v>
      </c>
      <c r="I959" t="s">
        <v>342</v>
      </c>
      <c r="J959" t="s">
        <v>355</v>
      </c>
      <c r="K959" t="s">
        <v>386</v>
      </c>
      <c r="L959" t="s">
        <v>4786</v>
      </c>
      <c r="M959" t="s">
        <v>348</v>
      </c>
      <c r="O959" t="s">
        <v>389</v>
      </c>
      <c r="R959">
        <v>56</v>
      </c>
      <c r="S959" s="2">
        <f t="shared" si="360"/>
        <v>99</v>
      </c>
      <c r="T959" s="2">
        <f t="shared" si="361"/>
        <v>100</v>
      </c>
      <c r="U959" s="2">
        <f t="shared" si="362"/>
        <v>100</v>
      </c>
      <c r="V959" s="2">
        <f t="shared" si="363"/>
        <v>100</v>
      </c>
      <c r="W959" s="2">
        <f t="shared" si="364"/>
        <v>93</v>
      </c>
      <c r="AD959" t="s">
        <v>343</v>
      </c>
      <c r="AE959" t="s">
        <v>345</v>
      </c>
      <c r="AF959" s="2" t="str">
        <f t="shared" si="365"/>
        <v>CDU</v>
      </c>
      <c r="AG959" s="2" t="str">
        <f t="shared" si="366"/>
        <v>Other Party</v>
      </c>
      <c r="AH959" t="s">
        <v>379</v>
      </c>
      <c r="GC959">
        <v>75</v>
      </c>
      <c r="GD959">
        <v>61</v>
      </c>
      <c r="GE959">
        <v>78</v>
      </c>
      <c r="GF959">
        <v>69</v>
      </c>
      <c r="GG959" t="s">
        <v>4928</v>
      </c>
      <c r="GH959">
        <v>56</v>
      </c>
      <c r="KK959" s="5">
        <f t="shared" ca="1" si="367"/>
        <v>75</v>
      </c>
      <c r="KL959" s="5">
        <f t="shared" ca="1" si="368"/>
        <v>61</v>
      </c>
      <c r="KM959" s="5">
        <f t="shared" ca="1" si="369"/>
        <v>78</v>
      </c>
      <c r="KN959" s="5">
        <f t="shared" ca="1" si="370"/>
        <v>69</v>
      </c>
      <c r="KO959" s="5">
        <f t="shared" ca="1" si="371"/>
        <v>56</v>
      </c>
      <c r="KP959" s="4" t="str">
        <f t="shared" si="372"/>
        <v>female_311_left</v>
      </c>
      <c r="KQ959">
        <v>25.091000000000001</v>
      </c>
      <c r="KR959">
        <v>42.151000000000003</v>
      </c>
      <c r="KS959">
        <v>43.066000000000003</v>
      </c>
      <c r="KT959">
        <v>5</v>
      </c>
      <c r="KU959">
        <v>4</v>
      </c>
      <c r="KV959">
        <v>4</v>
      </c>
      <c r="KW959" t="s">
        <v>444</v>
      </c>
      <c r="KX959">
        <v>3</v>
      </c>
      <c r="KY959">
        <v>3</v>
      </c>
      <c r="KZ959" t="s">
        <v>347</v>
      </c>
      <c r="LA959" t="s">
        <v>4738</v>
      </c>
      <c r="LB959" t="s">
        <v>343</v>
      </c>
      <c r="LD959" t="s">
        <v>5878</v>
      </c>
      <c r="LE959">
        <v>61</v>
      </c>
      <c r="LJ959">
        <v>1</v>
      </c>
      <c r="LK959">
        <v>8</v>
      </c>
      <c r="LL959">
        <v>2</v>
      </c>
      <c r="LM959">
        <v>14.7</v>
      </c>
      <c r="LN959">
        <v>14.7</v>
      </c>
      <c r="LO959">
        <v>15.763999999999999</v>
      </c>
      <c r="LP959">
        <v>1</v>
      </c>
      <c r="LQ959">
        <v>40</v>
      </c>
      <c r="LR959">
        <v>99</v>
      </c>
      <c r="LS959">
        <v>100</v>
      </c>
      <c r="LT959">
        <v>100</v>
      </c>
      <c r="LU959">
        <v>100</v>
      </c>
      <c r="LV959">
        <v>93</v>
      </c>
      <c r="LW959" t="s">
        <v>1924</v>
      </c>
      <c r="LX959">
        <v>1</v>
      </c>
      <c r="LY959">
        <v>41</v>
      </c>
      <c r="LZ959">
        <v>8</v>
      </c>
      <c r="MA959">
        <v>17.388999999999999</v>
      </c>
      <c r="MB959">
        <v>24.716000000000001</v>
      </c>
      <c r="MC959">
        <v>33.597000000000001</v>
      </c>
      <c r="MD959">
        <v>2</v>
      </c>
      <c r="ME959" t="s">
        <v>977</v>
      </c>
      <c r="MF959" t="s">
        <v>363</v>
      </c>
      <c r="MG959" t="s">
        <v>759</v>
      </c>
      <c r="MH959" t="s">
        <v>2504</v>
      </c>
      <c r="MI959">
        <v>1</v>
      </c>
      <c r="MJ959" t="s">
        <v>366</v>
      </c>
      <c r="ML959" t="s">
        <v>434</v>
      </c>
      <c r="MM959" t="s">
        <v>368</v>
      </c>
    </row>
    <row r="960" spans="1:351" x14ac:dyDescent="0.25">
      <c r="A960" t="s">
        <v>4735</v>
      </c>
      <c r="B960">
        <v>1078</v>
      </c>
      <c r="C960">
        <v>67</v>
      </c>
      <c r="D960" t="s">
        <v>347</v>
      </c>
      <c r="E960" t="s">
        <v>4908</v>
      </c>
      <c r="F960" t="s">
        <v>355</v>
      </c>
      <c r="G960" t="s">
        <v>4739</v>
      </c>
      <c r="H960" t="s">
        <v>357</v>
      </c>
      <c r="I960" t="s">
        <v>342</v>
      </c>
      <c r="J960" t="s">
        <v>355</v>
      </c>
      <c r="K960" t="s">
        <v>386</v>
      </c>
      <c r="L960" t="s">
        <v>2506</v>
      </c>
      <c r="M960" t="s">
        <v>377</v>
      </c>
      <c r="O960" t="s">
        <v>378</v>
      </c>
      <c r="Q960">
        <v>70</v>
      </c>
      <c r="R960">
        <v>32</v>
      </c>
      <c r="S960" s="2">
        <f t="shared" ref="S960:S1022" si="386">IF(NOT(ISBLANK(X960)),X960,
        IF(NOT(ISBLANK(LR960)),LR960," "))</f>
        <v>92</v>
      </c>
      <c r="T960" s="2">
        <f t="shared" ref="T960:T1022" si="387">IF(NOT(ISBLANK(Y960)),Y960,
        IF(NOT(ISBLANK(LS960)),LS960," "))</f>
        <v>70</v>
      </c>
      <c r="U960" s="2">
        <f t="shared" ref="U960:U1022" si="388">IF(NOT(ISBLANK(Z960)),Z960,
        IF(NOT(ISBLANK(LT960)),LT960," "))</f>
        <v>92</v>
      </c>
      <c r="V960" s="2">
        <f t="shared" ref="V960:V1022" si="389">IF(NOT(ISBLANK(AA960)),AA960,
        IF(NOT(ISBLANK(LU960)),LU960," "))</f>
        <v>73</v>
      </c>
      <c r="W960" s="2">
        <f t="shared" ref="W960:W1022" si="390">IF(NOT(ISBLANK(AB960)),AB960,
        IF(NOT(ISBLANK(LV960)),LV960," "))</f>
        <v>51</v>
      </c>
      <c r="AD960" t="s">
        <v>344</v>
      </c>
      <c r="AE960" t="s">
        <v>345</v>
      </c>
      <c r="AF960" s="2" t="str">
        <f t="shared" ref="AF960:AF1022" si="391">IF(AG960="No Party","None",
IF(AG960="Other Party",AD960,
IF(AG960="Own Party",M960,
IF(AG960="2nd Party",O960))))</f>
        <v>None</v>
      </c>
      <c r="AG960" s="2" t="str">
        <f t="shared" ref="AG960:AG1022" si="392">IF(AH960="${q://QID14/ChoiceGroup/SelectedChoicesTextEntry}.", "Own Party",
       IF(AH960="${q://QID49/ChoiceGroup/SelectedChoices}.","2nd Party",
       IF(AH960="${q://QID289/ChoiceGroup/DisplayedChoices}.","Other Party", "No Party")))</f>
        <v>No Party</v>
      </c>
      <c r="AH960" t="s">
        <v>346</v>
      </c>
      <c r="IE960">
        <v>37</v>
      </c>
      <c r="IF960">
        <v>36</v>
      </c>
      <c r="IG960">
        <v>55</v>
      </c>
      <c r="IH960">
        <v>36</v>
      </c>
      <c r="II960" t="s">
        <v>4947</v>
      </c>
      <c r="IJ960">
        <v>33</v>
      </c>
      <c r="KK960" s="5">
        <f t="shared" ref="KK960:KK1022" ca="1" si="393">OFFSET(BD960,0,MATCH("*",BE960:KJ960,0)-4)</f>
        <v>37</v>
      </c>
      <c r="KL960" s="5">
        <f t="shared" ref="KL960:KL1022" ca="1" si="394">OFFSET(BE960,0,MATCH("*",BF960:KK960,0)-3)</f>
        <v>36</v>
      </c>
      <c r="KM960" s="5">
        <f t="shared" ref="KM960:KM1022" ca="1" si="395">OFFSET(BF960,0,MATCH("*",BG960:KL960,0)-2)</f>
        <v>55</v>
      </c>
      <c r="KN960" s="5">
        <f t="shared" ref="KN960:KN1022" ca="1" si="396">OFFSET(BG960,0,MATCH("*",BH960:KM960,0)-1)</f>
        <v>36</v>
      </c>
      <c r="KO960" s="5">
        <f t="shared" ref="KO960:KO1022" ca="1" si="397">OFFSET(BH960,0,MATCH("*",BI960:KN960,0)+1)</f>
        <v>33</v>
      </c>
      <c r="KP960" s="4" t="str">
        <f t="shared" ref="KP960:KP1022" si="398">IF(NOT(ISBLANK(MK960)),MK960,
        IF(NOT(ISBLANK(ML960)),ML960," "))</f>
        <v>female_222</v>
      </c>
      <c r="KQ960">
        <v>27.609000000000002</v>
      </c>
      <c r="KR960">
        <v>66.103999999999999</v>
      </c>
      <c r="KS960">
        <v>68.346999999999994</v>
      </c>
      <c r="KT960">
        <v>7</v>
      </c>
      <c r="KU960">
        <v>2</v>
      </c>
      <c r="KV960">
        <v>2</v>
      </c>
      <c r="KW960" t="s">
        <v>397</v>
      </c>
      <c r="KX960" t="s">
        <v>397</v>
      </c>
      <c r="KY960">
        <v>4</v>
      </c>
      <c r="KZ960" t="s">
        <v>347</v>
      </c>
      <c r="LA960" t="s">
        <v>4736</v>
      </c>
      <c r="LB960" t="s">
        <v>378</v>
      </c>
      <c r="LD960" t="s">
        <v>5879</v>
      </c>
      <c r="LE960">
        <v>43</v>
      </c>
      <c r="LJ960">
        <v>2</v>
      </c>
      <c r="LK960">
        <v>7</v>
      </c>
      <c r="LL960">
        <v>2</v>
      </c>
      <c r="LM960">
        <v>44.152999999999999</v>
      </c>
      <c r="LN960">
        <v>44.152999999999999</v>
      </c>
      <c r="LO960">
        <v>45.997</v>
      </c>
      <c r="LP960">
        <v>1</v>
      </c>
      <c r="LQ960">
        <v>40</v>
      </c>
      <c r="LR960">
        <v>92</v>
      </c>
      <c r="LS960">
        <v>70</v>
      </c>
      <c r="LT960">
        <v>92</v>
      </c>
      <c r="LU960">
        <v>73</v>
      </c>
      <c r="LV960">
        <v>51</v>
      </c>
      <c r="LW960" t="s">
        <v>664</v>
      </c>
      <c r="LX960">
        <v>2</v>
      </c>
      <c r="LY960">
        <v>23</v>
      </c>
      <c r="LZ960">
        <v>6</v>
      </c>
      <c r="MA960">
        <v>56.122999999999998</v>
      </c>
      <c r="MB960">
        <v>113.244</v>
      </c>
      <c r="MC960">
        <v>114.797</v>
      </c>
      <c r="MD960">
        <v>4</v>
      </c>
      <c r="ME960" t="s">
        <v>2507</v>
      </c>
      <c r="MF960" t="s">
        <v>349</v>
      </c>
      <c r="MG960" t="s">
        <v>337</v>
      </c>
      <c r="MH960" t="s">
        <v>2508</v>
      </c>
      <c r="MI960">
        <v>1</v>
      </c>
      <c r="MJ960" t="s">
        <v>366</v>
      </c>
      <c r="ML960" t="s">
        <v>472</v>
      </c>
      <c r="MM960" t="s">
        <v>368</v>
      </c>
    </row>
    <row r="961" spans="1:351" x14ac:dyDescent="0.25">
      <c r="A961" t="s">
        <v>4735</v>
      </c>
      <c r="B961">
        <v>1207</v>
      </c>
      <c r="C961">
        <v>35</v>
      </c>
      <c r="D961" t="s">
        <v>347</v>
      </c>
      <c r="E961" t="s">
        <v>395</v>
      </c>
      <c r="F961" t="s">
        <v>355</v>
      </c>
      <c r="G961" t="s">
        <v>437</v>
      </c>
      <c r="H961" t="s">
        <v>357</v>
      </c>
      <c r="I961" t="s">
        <v>355</v>
      </c>
      <c r="J961" t="s">
        <v>355</v>
      </c>
      <c r="K961" t="s">
        <v>386</v>
      </c>
      <c r="L961" t="s">
        <v>2509</v>
      </c>
      <c r="M961" t="s">
        <v>344</v>
      </c>
      <c r="O961" t="s">
        <v>389</v>
      </c>
      <c r="R961">
        <v>50</v>
      </c>
      <c r="S961" s="2">
        <f t="shared" si="386"/>
        <v>64</v>
      </c>
      <c r="T961" s="2">
        <f t="shared" si="387"/>
        <v>82</v>
      </c>
      <c r="U961" s="2">
        <f t="shared" si="388"/>
        <v>84</v>
      </c>
      <c r="V961" s="2">
        <f t="shared" si="389"/>
        <v>82</v>
      </c>
      <c r="W961" s="2">
        <f t="shared" si="390"/>
        <v>53</v>
      </c>
      <c r="X961">
        <v>64</v>
      </c>
      <c r="Y961">
        <v>82</v>
      </c>
      <c r="Z961">
        <v>84</v>
      </c>
      <c r="AA961">
        <v>82</v>
      </c>
      <c r="AB961">
        <v>53</v>
      </c>
      <c r="AD961" t="s">
        <v>4889</v>
      </c>
      <c r="AE961" t="s">
        <v>345</v>
      </c>
      <c r="AF961" s="2" t="str">
        <f t="shared" si="391"/>
        <v>None</v>
      </c>
      <c r="AG961" s="2" t="str">
        <f t="shared" si="392"/>
        <v>No Party</v>
      </c>
      <c r="AH961" t="s">
        <v>346</v>
      </c>
      <c r="FK961">
        <v>41</v>
      </c>
      <c r="FL961">
        <v>39</v>
      </c>
      <c r="FM961">
        <v>45</v>
      </c>
      <c r="FN961">
        <v>16</v>
      </c>
      <c r="FO961" t="s">
        <v>4913</v>
      </c>
      <c r="FP961">
        <v>51</v>
      </c>
      <c r="KK961" s="5">
        <f t="shared" ca="1" si="393"/>
        <v>41</v>
      </c>
      <c r="KL961" s="5">
        <f t="shared" ca="1" si="394"/>
        <v>39</v>
      </c>
      <c r="KM961" s="5">
        <f t="shared" ca="1" si="395"/>
        <v>45</v>
      </c>
      <c r="KN961" s="5">
        <f t="shared" ca="1" si="396"/>
        <v>16</v>
      </c>
      <c r="KO961" s="5">
        <f t="shared" ca="1" si="397"/>
        <v>51</v>
      </c>
      <c r="KP961" s="4" t="str">
        <f t="shared" si="398"/>
        <v>female_111_image</v>
      </c>
      <c r="KQ961">
        <v>41.427999999999997</v>
      </c>
      <c r="KR961">
        <v>42.747</v>
      </c>
      <c r="KS961">
        <v>43.261000000000003</v>
      </c>
      <c r="KT961">
        <v>5</v>
      </c>
      <c r="KU961">
        <v>3</v>
      </c>
      <c r="KV961">
        <v>3</v>
      </c>
      <c r="KW961">
        <v>3</v>
      </c>
      <c r="KX961">
        <v>3</v>
      </c>
      <c r="KY961">
        <v>3</v>
      </c>
      <c r="KZ961" t="s">
        <v>347</v>
      </c>
      <c r="LA961" t="s">
        <v>4738</v>
      </c>
      <c r="LB961" t="s">
        <v>389</v>
      </c>
      <c r="LD961" t="s">
        <v>5880</v>
      </c>
      <c r="LE961">
        <v>35</v>
      </c>
      <c r="LG961">
        <v>5</v>
      </c>
      <c r="LH961">
        <v>5</v>
      </c>
      <c r="LI961">
        <v>7</v>
      </c>
      <c r="LM961">
        <v>2.7679999999999998</v>
      </c>
      <c r="LN961">
        <v>4.399</v>
      </c>
      <c r="LO961">
        <v>5.28</v>
      </c>
      <c r="LP961">
        <v>4</v>
      </c>
      <c r="LQ961">
        <v>50</v>
      </c>
      <c r="LX961">
        <v>2</v>
      </c>
      <c r="LY961">
        <v>20</v>
      </c>
      <c r="LZ961">
        <v>5</v>
      </c>
      <c r="MA961">
        <v>1.464</v>
      </c>
      <c r="MB961">
        <v>1.464</v>
      </c>
      <c r="MC961">
        <v>2.0870000000000002</v>
      </c>
      <c r="MD961">
        <v>1</v>
      </c>
      <c r="MF961" t="s">
        <v>349</v>
      </c>
      <c r="MG961" t="s">
        <v>633</v>
      </c>
      <c r="MH961" t="s">
        <v>2510</v>
      </c>
      <c r="MI961">
        <v>1</v>
      </c>
      <c r="MJ961" t="s">
        <v>351</v>
      </c>
      <c r="ML961" t="s">
        <v>491</v>
      </c>
      <c r="MM961" t="s">
        <v>353</v>
      </c>
    </row>
    <row r="962" spans="1:351" x14ac:dyDescent="0.25">
      <c r="A962" t="s">
        <v>4735</v>
      </c>
      <c r="B962">
        <v>429</v>
      </c>
      <c r="C962">
        <v>65</v>
      </c>
      <c r="D962" t="s">
        <v>347</v>
      </c>
      <c r="E962" t="s">
        <v>395</v>
      </c>
      <c r="F962" t="s">
        <v>355</v>
      </c>
      <c r="G962" t="s">
        <v>370</v>
      </c>
      <c r="H962" t="s">
        <v>404</v>
      </c>
      <c r="I962" t="s">
        <v>355</v>
      </c>
      <c r="J962" t="s">
        <v>355</v>
      </c>
      <c r="K962" t="s">
        <v>371</v>
      </c>
      <c r="L962" t="s">
        <v>2511</v>
      </c>
      <c r="M962" t="s">
        <v>343</v>
      </c>
      <c r="O962" t="s">
        <v>389</v>
      </c>
      <c r="R962">
        <v>61</v>
      </c>
      <c r="S962" s="2">
        <f t="shared" si="386"/>
        <v>100</v>
      </c>
      <c r="T962" s="2">
        <f t="shared" si="387"/>
        <v>0</v>
      </c>
      <c r="U962" s="2">
        <f t="shared" si="388"/>
        <v>100</v>
      </c>
      <c r="V962" s="2">
        <f t="shared" si="389"/>
        <v>51</v>
      </c>
      <c r="W962" s="2">
        <f t="shared" si="390"/>
        <v>51</v>
      </c>
      <c r="AD962" t="s">
        <v>388</v>
      </c>
      <c r="AE962" t="s">
        <v>361</v>
      </c>
      <c r="AF962" s="2" t="str">
        <f t="shared" si="391"/>
        <v>CDU</v>
      </c>
      <c r="AG962" s="2" t="str">
        <f t="shared" si="392"/>
        <v>Own Party</v>
      </c>
      <c r="AH962" t="s">
        <v>391</v>
      </c>
      <c r="EG962">
        <v>92</v>
      </c>
      <c r="EH962">
        <v>100</v>
      </c>
      <c r="EI962">
        <v>100</v>
      </c>
      <c r="EJ962">
        <v>58</v>
      </c>
      <c r="EK962" t="s">
        <v>4956</v>
      </c>
      <c r="EL962">
        <v>64</v>
      </c>
      <c r="KK962" s="5">
        <f t="shared" ca="1" si="393"/>
        <v>92</v>
      </c>
      <c r="KL962" s="5">
        <f t="shared" ca="1" si="394"/>
        <v>100</v>
      </c>
      <c r="KM962" s="5">
        <f t="shared" ca="1" si="395"/>
        <v>100</v>
      </c>
      <c r="KN962" s="5">
        <f t="shared" ca="1" si="396"/>
        <v>58</v>
      </c>
      <c r="KO962" s="5">
        <f t="shared" ca="1" si="397"/>
        <v>64</v>
      </c>
      <c r="KP962" s="4" t="str">
        <f t="shared" si="398"/>
        <v>male_233_left</v>
      </c>
      <c r="KQ962">
        <v>13.332000000000001</v>
      </c>
      <c r="KR962">
        <v>26.312999999999999</v>
      </c>
      <c r="KS962">
        <v>27.641999999999999</v>
      </c>
      <c r="KT962">
        <v>7</v>
      </c>
      <c r="KU962">
        <v>4</v>
      </c>
      <c r="KV962" t="s">
        <v>444</v>
      </c>
      <c r="KW962">
        <v>3</v>
      </c>
      <c r="KX962">
        <v>4</v>
      </c>
      <c r="KY962" t="s">
        <v>444</v>
      </c>
      <c r="KZ962" t="s">
        <v>4737</v>
      </c>
      <c r="LA962" t="s">
        <v>4736</v>
      </c>
      <c r="LB962" t="s">
        <v>343</v>
      </c>
      <c r="LD962" t="s">
        <v>5881</v>
      </c>
      <c r="LE962">
        <v>40</v>
      </c>
      <c r="LG962">
        <v>4</v>
      </c>
      <c r="LH962">
        <v>6</v>
      </c>
      <c r="LI962">
        <v>0</v>
      </c>
      <c r="LM962">
        <v>13.558999999999999</v>
      </c>
      <c r="LN962">
        <v>15.07</v>
      </c>
      <c r="LO962">
        <v>16.765999999999998</v>
      </c>
      <c r="LP962">
        <v>2</v>
      </c>
      <c r="LQ962">
        <v>51</v>
      </c>
      <c r="LR962">
        <v>100</v>
      </c>
      <c r="LS962">
        <v>0</v>
      </c>
      <c r="LT962">
        <v>100</v>
      </c>
      <c r="LU962">
        <v>51</v>
      </c>
      <c r="LV962">
        <v>51</v>
      </c>
      <c r="LW962" t="s">
        <v>556</v>
      </c>
      <c r="LX962">
        <v>2</v>
      </c>
      <c r="LY962">
        <v>13</v>
      </c>
      <c r="LZ962">
        <v>7</v>
      </c>
      <c r="MA962">
        <v>18.86</v>
      </c>
      <c r="MB962">
        <v>20.969000000000001</v>
      </c>
      <c r="MC962">
        <v>23.135999999999999</v>
      </c>
      <c r="MD962">
        <v>2</v>
      </c>
      <c r="MF962" t="s">
        <v>349</v>
      </c>
      <c r="MG962" t="s">
        <v>337</v>
      </c>
      <c r="MH962" t="s">
        <v>2512</v>
      </c>
      <c r="MI962">
        <v>1</v>
      </c>
      <c r="MJ962" t="s">
        <v>366</v>
      </c>
      <c r="MK962" t="s">
        <v>412</v>
      </c>
      <c r="MM962" t="s">
        <v>353</v>
      </c>
    </row>
    <row r="963" spans="1:351" x14ac:dyDescent="0.25">
      <c r="A963" t="s">
        <v>4735</v>
      </c>
      <c r="B963">
        <v>449</v>
      </c>
      <c r="C963">
        <v>45</v>
      </c>
      <c r="D963" t="s">
        <v>347</v>
      </c>
      <c r="E963" t="s">
        <v>339</v>
      </c>
      <c r="F963" t="s">
        <v>355</v>
      </c>
      <c r="G963" t="s">
        <v>375</v>
      </c>
      <c r="H963" t="s">
        <v>357</v>
      </c>
      <c r="I963" t="s">
        <v>355</v>
      </c>
      <c r="J963" t="s">
        <v>355</v>
      </c>
      <c r="K963" t="s">
        <v>386</v>
      </c>
      <c r="L963" t="s">
        <v>1201</v>
      </c>
      <c r="M963" t="s">
        <v>389</v>
      </c>
      <c r="R963">
        <v>51</v>
      </c>
      <c r="S963" s="2">
        <f t="shared" si="386"/>
        <v>98</v>
      </c>
      <c r="T963" s="2">
        <f t="shared" si="387"/>
        <v>87</v>
      </c>
      <c r="U963" s="2">
        <f t="shared" si="388"/>
        <v>72</v>
      </c>
      <c r="V963" s="2">
        <f t="shared" si="389"/>
        <v>97</v>
      </c>
      <c r="W963" s="2">
        <f t="shared" si="390"/>
        <v>51</v>
      </c>
      <c r="X963">
        <v>98</v>
      </c>
      <c r="Y963">
        <v>87</v>
      </c>
      <c r="Z963">
        <v>72</v>
      </c>
      <c r="AA963">
        <v>97</v>
      </c>
      <c r="AB963">
        <v>51</v>
      </c>
      <c r="AD963" t="s">
        <v>344</v>
      </c>
      <c r="AE963" t="s">
        <v>361</v>
      </c>
      <c r="AF963" s="2" t="str">
        <f t="shared" si="391"/>
        <v>None</v>
      </c>
      <c r="AG963" s="2" t="str">
        <f t="shared" si="392"/>
        <v>No Party</v>
      </c>
      <c r="BA963">
        <v>10</v>
      </c>
      <c r="BB963">
        <v>11</v>
      </c>
      <c r="BC963">
        <v>11</v>
      </c>
      <c r="BD963">
        <v>9</v>
      </c>
      <c r="BE963" t="s">
        <v>5016</v>
      </c>
      <c r="BF963">
        <v>13</v>
      </c>
      <c r="KK963" s="5">
        <f t="shared" ca="1" si="393"/>
        <v>10</v>
      </c>
      <c r="KL963" s="5">
        <f>BB963</f>
        <v>11</v>
      </c>
      <c r="KM963" s="5">
        <f t="shared" ref="KM963" si="399">BC963</f>
        <v>11</v>
      </c>
      <c r="KN963" s="5">
        <f t="shared" ref="KN963" si="400">BD963</f>
        <v>9</v>
      </c>
      <c r="KO963" s="5">
        <f>BF963</f>
        <v>13</v>
      </c>
      <c r="KP963" s="4" t="str">
        <f t="shared" si="398"/>
        <v>male_211</v>
      </c>
      <c r="KQ963">
        <v>2.6789999999999998</v>
      </c>
      <c r="KR963">
        <v>5.1680000000000001</v>
      </c>
      <c r="KS963">
        <v>5.9710000000000001</v>
      </c>
      <c r="KT963">
        <v>5</v>
      </c>
      <c r="KU963">
        <v>3</v>
      </c>
      <c r="KV963">
        <v>3</v>
      </c>
      <c r="KW963">
        <v>3</v>
      </c>
      <c r="KX963">
        <v>3</v>
      </c>
      <c r="KY963">
        <v>3</v>
      </c>
      <c r="KZ963" t="s">
        <v>4737</v>
      </c>
      <c r="LA963" t="s">
        <v>4736</v>
      </c>
      <c r="LB963" t="s">
        <v>389</v>
      </c>
      <c r="LD963" t="s">
        <v>5882</v>
      </c>
      <c r="LE963">
        <v>39</v>
      </c>
      <c r="LG963">
        <v>5</v>
      </c>
      <c r="LH963">
        <v>5</v>
      </c>
      <c r="LI963">
        <v>7</v>
      </c>
      <c r="LM963">
        <v>2.15</v>
      </c>
      <c r="LN963">
        <v>3.7509999999999999</v>
      </c>
      <c r="LO963">
        <v>4.6340000000000003</v>
      </c>
      <c r="LP963">
        <v>2</v>
      </c>
      <c r="LQ963">
        <v>47</v>
      </c>
      <c r="LX963">
        <v>1</v>
      </c>
      <c r="LY963">
        <v>32</v>
      </c>
      <c r="LZ963">
        <v>7</v>
      </c>
      <c r="MA963">
        <v>5.46</v>
      </c>
      <c r="MB963">
        <v>5.46</v>
      </c>
      <c r="MC963">
        <v>8.875</v>
      </c>
      <c r="MD963">
        <v>1</v>
      </c>
      <c r="MF963" t="s">
        <v>363</v>
      </c>
      <c r="MG963" t="s">
        <v>337</v>
      </c>
      <c r="MH963" t="s">
        <v>2513</v>
      </c>
      <c r="MI963">
        <v>1</v>
      </c>
      <c r="MJ963" t="s">
        <v>351</v>
      </c>
      <c r="MK963" t="s">
        <v>464</v>
      </c>
      <c r="MM963" t="s">
        <v>353</v>
      </c>
    </row>
    <row r="964" spans="1:351" x14ac:dyDescent="0.25">
      <c r="A964" t="s">
        <v>4735</v>
      </c>
      <c r="B964">
        <v>598</v>
      </c>
      <c r="C964">
        <v>51</v>
      </c>
      <c r="D964" t="s">
        <v>347</v>
      </c>
      <c r="E964" t="s">
        <v>354</v>
      </c>
      <c r="F964" t="s">
        <v>355</v>
      </c>
      <c r="G964" t="s">
        <v>437</v>
      </c>
      <c r="H964" t="s">
        <v>357</v>
      </c>
      <c r="I964" t="s">
        <v>342</v>
      </c>
      <c r="J964" t="s">
        <v>355</v>
      </c>
      <c r="K964" t="s">
        <v>357</v>
      </c>
      <c r="L964" t="s">
        <v>2514</v>
      </c>
      <c r="M964" t="s">
        <v>348</v>
      </c>
      <c r="O964" t="s">
        <v>389</v>
      </c>
      <c r="R964">
        <v>51</v>
      </c>
      <c r="S964" s="2">
        <f t="shared" si="386"/>
        <v>100</v>
      </c>
      <c r="T964" s="2">
        <f t="shared" si="387"/>
        <v>100</v>
      </c>
      <c r="U964" s="2">
        <f t="shared" si="388"/>
        <v>81</v>
      </c>
      <c r="V964" s="2">
        <f t="shared" si="389"/>
        <v>100</v>
      </c>
      <c r="W964" s="2">
        <f t="shared" si="390"/>
        <v>51</v>
      </c>
      <c r="AD964" t="s">
        <v>343</v>
      </c>
      <c r="AE964" t="s">
        <v>361</v>
      </c>
      <c r="AF964" s="2" t="str">
        <f t="shared" si="391"/>
        <v>AfD</v>
      </c>
      <c r="AG964" s="2" t="str">
        <f t="shared" si="392"/>
        <v>Own Party</v>
      </c>
      <c r="AH964" t="s">
        <v>391</v>
      </c>
      <c r="ES964">
        <v>100</v>
      </c>
      <c r="ET964">
        <v>100</v>
      </c>
      <c r="EU964">
        <v>100</v>
      </c>
      <c r="EV964">
        <v>100</v>
      </c>
      <c r="EW964" t="s">
        <v>4905</v>
      </c>
      <c r="EX964">
        <v>51</v>
      </c>
      <c r="KK964" s="5">
        <f t="shared" ca="1" si="393"/>
        <v>100</v>
      </c>
      <c r="KL964" s="5">
        <f t="shared" ca="1" si="394"/>
        <v>100</v>
      </c>
      <c r="KM964" s="5">
        <f t="shared" ca="1" si="395"/>
        <v>100</v>
      </c>
      <c r="KN964" s="5">
        <f t="shared" ca="1" si="396"/>
        <v>100</v>
      </c>
      <c r="KO964" s="5">
        <f t="shared" ca="1" si="397"/>
        <v>51</v>
      </c>
      <c r="KP964" s="4" t="str">
        <f t="shared" si="398"/>
        <v>male_333_left</v>
      </c>
      <c r="KQ964">
        <v>16.789000000000001</v>
      </c>
      <c r="KR964">
        <v>33.741999999999997</v>
      </c>
      <c r="KS964">
        <v>35.701000000000001</v>
      </c>
      <c r="KT964">
        <v>5</v>
      </c>
      <c r="KU964" t="s">
        <v>444</v>
      </c>
      <c r="KV964" t="s">
        <v>444</v>
      </c>
      <c r="KW964" t="s">
        <v>444</v>
      </c>
      <c r="KX964" t="s">
        <v>444</v>
      </c>
      <c r="KY964" t="s">
        <v>444</v>
      </c>
      <c r="KZ964" t="s">
        <v>4737</v>
      </c>
      <c r="LA964" t="s">
        <v>4736</v>
      </c>
      <c r="LB964" t="s">
        <v>348</v>
      </c>
      <c r="LD964" t="s">
        <v>5883</v>
      </c>
      <c r="LE964">
        <v>51</v>
      </c>
      <c r="LJ964">
        <v>0</v>
      </c>
      <c r="LK964">
        <v>5</v>
      </c>
      <c r="LL964">
        <v>10</v>
      </c>
      <c r="LM964">
        <v>10.513</v>
      </c>
      <c r="LN964">
        <v>10.513</v>
      </c>
      <c r="LO964">
        <v>13.332000000000001</v>
      </c>
      <c r="LP964">
        <v>1</v>
      </c>
      <c r="LQ964">
        <v>81</v>
      </c>
      <c r="LR964">
        <v>100</v>
      </c>
      <c r="LS964">
        <v>100</v>
      </c>
      <c r="LT964">
        <v>81</v>
      </c>
      <c r="LU964">
        <v>100</v>
      </c>
      <c r="LV964">
        <v>51</v>
      </c>
      <c r="LW964" t="s">
        <v>949</v>
      </c>
      <c r="LX964">
        <v>2</v>
      </c>
      <c r="LY964">
        <v>40</v>
      </c>
      <c r="LZ964">
        <v>7</v>
      </c>
      <c r="MA964">
        <v>23.765000000000001</v>
      </c>
      <c r="MB964">
        <v>26.948</v>
      </c>
      <c r="MC964">
        <v>30.460999999999999</v>
      </c>
      <c r="MD964">
        <v>2</v>
      </c>
      <c r="MF964" t="s">
        <v>349</v>
      </c>
      <c r="MG964" t="s">
        <v>2515</v>
      </c>
      <c r="MH964" t="s">
        <v>2516</v>
      </c>
      <c r="MI964">
        <v>1</v>
      </c>
      <c r="MJ964" t="s">
        <v>366</v>
      </c>
      <c r="MK964" t="s">
        <v>442</v>
      </c>
      <c r="MM964" t="s">
        <v>368</v>
      </c>
    </row>
    <row r="965" spans="1:351" x14ac:dyDescent="0.25">
      <c r="A965" t="s">
        <v>4735</v>
      </c>
      <c r="B965">
        <v>7696</v>
      </c>
      <c r="C965">
        <v>50</v>
      </c>
      <c r="D965" t="s">
        <v>4737</v>
      </c>
      <c r="E965" t="s">
        <v>4898</v>
      </c>
      <c r="F965" t="s">
        <v>355</v>
      </c>
      <c r="G965" t="s">
        <v>4739</v>
      </c>
      <c r="H965" t="s">
        <v>357</v>
      </c>
      <c r="I965" t="s">
        <v>355</v>
      </c>
      <c r="J965" t="s">
        <v>355</v>
      </c>
      <c r="K965" t="s">
        <v>371</v>
      </c>
      <c r="L965" t="s">
        <v>2517</v>
      </c>
      <c r="M965" t="s">
        <v>4889</v>
      </c>
      <c r="O965" t="s">
        <v>377</v>
      </c>
      <c r="Q965">
        <v>29</v>
      </c>
      <c r="R965">
        <v>40</v>
      </c>
      <c r="S965" s="2">
        <f t="shared" si="386"/>
        <v>85</v>
      </c>
      <c r="T965" s="2">
        <f t="shared" si="387"/>
        <v>55</v>
      </c>
      <c r="U965" s="2">
        <f t="shared" si="388"/>
        <v>60</v>
      </c>
      <c r="V965" s="2">
        <f t="shared" si="389"/>
        <v>55</v>
      </c>
      <c r="W965" s="2">
        <f t="shared" si="390"/>
        <v>45</v>
      </c>
      <c r="X965">
        <v>85</v>
      </c>
      <c r="Y965">
        <v>55</v>
      </c>
      <c r="Z965">
        <v>60</v>
      </c>
      <c r="AA965">
        <v>55</v>
      </c>
      <c r="AB965">
        <v>45</v>
      </c>
      <c r="AD965" t="s">
        <v>378</v>
      </c>
      <c r="AE965" t="s">
        <v>345</v>
      </c>
      <c r="AF965" s="2" t="str">
        <f t="shared" si="391"/>
        <v>None</v>
      </c>
      <c r="AG965" s="2" t="str">
        <f t="shared" si="392"/>
        <v>No Party</v>
      </c>
      <c r="AH965" t="s">
        <v>346</v>
      </c>
      <c r="HA965">
        <v>55</v>
      </c>
      <c r="HB965">
        <v>57</v>
      </c>
      <c r="HC965">
        <v>53</v>
      </c>
      <c r="HD965">
        <v>54</v>
      </c>
      <c r="HE965" t="s">
        <v>4896</v>
      </c>
      <c r="HF965">
        <v>55</v>
      </c>
      <c r="KK965" s="5">
        <f t="shared" ca="1" si="393"/>
        <v>55</v>
      </c>
      <c r="KL965" s="5">
        <f t="shared" ca="1" si="394"/>
        <v>57</v>
      </c>
      <c r="KM965" s="5">
        <f t="shared" ca="1" si="395"/>
        <v>53</v>
      </c>
      <c r="KN965" s="5">
        <f t="shared" ca="1" si="396"/>
        <v>54</v>
      </c>
      <c r="KO965" s="5">
        <f t="shared" ca="1" si="397"/>
        <v>55</v>
      </c>
      <c r="KP965" s="4" t="str">
        <f t="shared" si="398"/>
        <v>female_122</v>
      </c>
      <c r="KQ965">
        <v>23.032</v>
      </c>
      <c r="KR965">
        <v>31.206</v>
      </c>
      <c r="KS965">
        <v>32.098999999999997</v>
      </c>
      <c r="KT965">
        <v>5</v>
      </c>
      <c r="KU965">
        <v>3</v>
      </c>
      <c r="KV965">
        <v>4</v>
      </c>
      <c r="KW965">
        <v>4</v>
      </c>
      <c r="KX965">
        <v>4</v>
      </c>
      <c r="KY965">
        <v>3</v>
      </c>
      <c r="KZ965" t="s">
        <v>4737</v>
      </c>
      <c r="LA965" t="s">
        <v>4736</v>
      </c>
      <c r="LB965" t="s">
        <v>432</v>
      </c>
      <c r="LD965" t="s">
        <v>5884</v>
      </c>
      <c r="LE965">
        <v>26</v>
      </c>
      <c r="LG965">
        <v>2</v>
      </c>
      <c r="LH965">
        <v>6</v>
      </c>
      <c r="LI965">
        <v>6</v>
      </c>
      <c r="LM965">
        <v>7.9989999999999997</v>
      </c>
      <c r="LN965">
        <v>7.9989999999999997</v>
      </c>
      <c r="LO965">
        <v>9.0299999999999994</v>
      </c>
      <c r="LP965">
        <v>1</v>
      </c>
      <c r="LQ965">
        <v>60</v>
      </c>
      <c r="LX965">
        <v>3</v>
      </c>
      <c r="LY965">
        <v>29</v>
      </c>
      <c r="LZ965">
        <v>7</v>
      </c>
      <c r="MA965">
        <v>8.3010000000000002</v>
      </c>
      <c r="MB965">
        <v>100.565</v>
      </c>
      <c r="MC965">
        <v>102.2</v>
      </c>
      <c r="MD965">
        <v>5</v>
      </c>
      <c r="ME965" t="s">
        <v>4787</v>
      </c>
      <c r="MF965" t="s">
        <v>363</v>
      </c>
      <c r="MG965" t="s">
        <v>1703</v>
      </c>
      <c r="MH965" t="s">
        <v>2518</v>
      </c>
      <c r="MI965">
        <v>1</v>
      </c>
      <c r="MJ965" t="s">
        <v>351</v>
      </c>
      <c r="ML965" t="s">
        <v>422</v>
      </c>
      <c r="MM965" t="s">
        <v>353</v>
      </c>
    </row>
    <row r="966" spans="1:351" x14ac:dyDescent="0.25">
      <c r="A966" t="s">
        <v>4735</v>
      </c>
      <c r="B966">
        <v>557</v>
      </c>
      <c r="C966">
        <v>45</v>
      </c>
      <c r="D966" t="s">
        <v>4737</v>
      </c>
      <c r="E966" t="s">
        <v>354</v>
      </c>
      <c r="F966" t="s">
        <v>355</v>
      </c>
      <c r="G966" t="s">
        <v>473</v>
      </c>
      <c r="H966" t="s">
        <v>404</v>
      </c>
      <c r="I966" t="s">
        <v>342</v>
      </c>
      <c r="J966" t="s">
        <v>355</v>
      </c>
      <c r="K966" t="s">
        <v>371</v>
      </c>
      <c r="L966" t="s">
        <v>2519</v>
      </c>
      <c r="M966" t="s">
        <v>4889</v>
      </c>
      <c r="O966" t="s">
        <v>378</v>
      </c>
      <c r="Q966">
        <v>40</v>
      </c>
      <c r="R966">
        <v>40</v>
      </c>
      <c r="S966" s="2">
        <f t="shared" si="386"/>
        <v>80</v>
      </c>
      <c r="T966" s="2">
        <f t="shared" si="387"/>
        <v>60</v>
      </c>
      <c r="U966" s="2">
        <f t="shared" si="388"/>
        <v>80</v>
      </c>
      <c r="V966" s="2">
        <f t="shared" si="389"/>
        <v>75</v>
      </c>
      <c r="W966" s="2">
        <f t="shared" si="390"/>
        <v>70</v>
      </c>
      <c r="X966">
        <v>80</v>
      </c>
      <c r="Y966">
        <v>60</v>
      </c>
      <c r="Z966">
        <v>80</v>
      </c>
      <c r="AA966">
        <v>75</v>
      </c>
      <c r="AB966">
        <v>70</v>
      </c>
      <c r="AD966" t="s">
        <v>343</v>
      </c>
      <c r="AE966" t="s">
        <v>345</v>
      </c>
      <c r="AF966" s="2" t="str">
        <f t="shared" si="391"/>
        <v>None</v>
      </c>
      <c r="AG966" s="2" t="str">
        <f t="shared" si="392"/>
        <v>No Party</v>
      </c>
      <c r="AH966" t="s">
        <v>346</v>
      </c>
      <c r="HY966">
        <v>30</v>
      </c>
      <c r="HZ966">
        <v>30</v>
      </c>
      <c r="IA966">
        <v>40</v>
      </c>
      <c r="IB966">
        <v>40</v>
      </c>
      <c r="IC966" t="s">
        <v>5055</v>
      </c>
      <c r="ID966">
        <v>45</v>
      </c>
      <c r="KK966" s="5">
        <f t="shared" ca="1" si="393"/>
        <v>30</v>
      </c>
      <c r="KL966" s="5">
        <f t="shared" ca="1" si="394"/>
        <v>30</v>
      </c>
      <c r="KM966" s="5">
        <f t="shared" ca="1" si="395"/>
        <v>40</v>
      </c>
      <c r="KN966" s="5">
        <f t="shared" ca="1" si="396"/>
        <v>40</v>
      </c>
      <c r="KO966" s="5">
        <f t="shared" ca="1" si="397"/>
        <v>45</v>
      </c>
      <c r="KP966" s="4" t="str">
        <f t="shared" si="398"/>
        <v>female_133_right</v>
      </c>
      <c r="KQ966">
        <v>23.367000000000001</v>
      </c>
      <c r="KR966">
        <v>47.302</v>
      </c>
      <c r="KS966">
        <v>48.383000000000003</v>
      </c>
      <c r="KT966">
        <v>5</v>
      </c>
      <c r="KU966" t="s">
        <v>444</v>
      </c>
      <c r="KV966">
        <v>2</v>
      </c>
      <c r="KW966" t="s">
        <v>444</v>
      </c>
      <c r="KX966">
        <v>4</v>
      </c>
      <c r="KY966">
        <v>3</v>
      </c>
      <c r="KZ966" t="s">
        <v>347</v>
      </c>
      <c r="LA966" t="s">
        <v>4738</v>
      </c>
      <c r="LB966" t="s">
        <v>378</v>
      </c>
      <c r="LD966" t="s">
        <v>5885</v>
      </c>
      <c r="LE966">
        <v>45</v>
      </c>
      <c r="LJ966">
        <v>4</v>
      </c>
      <c r="LK966">
        <v>6</v>
      </c>
      <c r="LL966">
        <v>1</v>
      </c>
      <c r="LM966">
        <v>27.035</v>
      </c>
      <c r="LN966">
        <v>27.035</v>
      </c>
      <c r="LO966">
        <v>31.821999999999999</v>
      </c>
      <c r="LP966">
        <v>1</v>
      </c>
      <c r="LQ966">
        <v>60</v>
      </c>
      <c r="LX966">
        <v>2</v>
      </c>
      <c r="LY966">
        <v>40</v>
      </c>
      <c r="LZ966">
        <v>7</v>
      </c>
      <c r="MA966">
        <v>19.204999999999998</v>
      </c>
      <c r="MB966">
        <v>19.204999999999998</v>
      </c>
      <c r="MC966">
        <v>22.170999999999999</v>
      </c>
      <c r="MD966">
        <v>1</v>
      </c>
      <c r="MF966" t="s">
        <v>349</v>
      </c>
      <c r="MG966" t="s">
        <v>372</v>
      </c>
      <c r="MH966" t="s">
        <v>2520</v>
      </c>
      <c r="MI966">
        <v>1</v>
      </c>
      <c r="MJ966" t="s">
        <v>351</v>
      </c>
      <c r="ML966" t="s">
        <v>519</v>
      </c>
      <c r="MM966" t="s">
        <v>368</v>
      </c>
    </row>
    <row r="967" spans="1:351" x14ac:dyDescent="0.25">
      <c r="A967" t="s">
        <v>4735</v>
      </c>
      <c r="B967">
        <v>459</v>
      </c>
      <c r="C967">
        <v>44</v>
      </c>
      <c r="D967" t="s">
        <v>347</v>
      </c>
      <c r="E967" t="s">
        <v>339</v>
      </c>
      <c r="F967" t="s">
        <v>465</v>
      </c>
      <c r="G967" t="s">
        <v>473</v>
      </c>
      <c r="H967" t="s">
        <v>357</v>
      </c>
      <c r="I967" t="s">
        <v>342</v>
      </c>
      <c r="J967" t="s">
        <v>355</v>
      </c>
      <c r="K967" t="s">
        <v>371</v>
      </c>
      <c r="L967" t="s">
        <v>2521</v>
      </c>
      <c r="M967" t="s">
        <v>4889</v>
      </c>
      <c r="O967" t="s">
        <v>389</v>
      </c>
      <c r="R967">
        <v>48</v>
      </c>
      <c r="S967" s="2">
        <f t="shared" si="386"/>
        <v>100</v>
      </c>
      <c r="T967" s="2">
        <f t="shared" si="387"/>
        <v>86</v>
      </c>
      <c r="U967" s="2">
        <f t="shared" si="388"/>
        <v>100</v>
      </c>
      <c r="V967" s="2">
        <f t="shared" si="389"/>
        <v>100</v>
      </c>
      <c r="W967" s="2">
        <f t="shared" si="390"/>
        <v>80</v>
      </c>
      <c r="AD967" t="s">
        <v>390</v>
      </c>
      <c r="AE967" t="s">
        <v>361</v>
      </c>
      <c r="AF967" s="2" t="str">
        <f t="shared" si="391"/>
        <v>LINKE</v>
      </c>
      <c r="AG967" s="2" t="str">
        <f t="shared" si="392"/>
        <v>Other Party</v>
      </c>
      <c r="AH967" t="s">
        <v>379</v>
      </c>
      <c r="BS967">
        <v>50</v>
      </c>
      <c r="BT967">
        <v>51</v>
      </c>
      <c r="BU967">
        <v>62</v>
      </c>
      <c r="BV967">
        <v>50</v>
      </c>
      <c r="BW967" t="s">
        <v>4949</v>
      </c>
      <c r="BX967">
        <v>51</v>
      </c>
      <c r="KK967" s="5">
        <f t="shared" ca="1" si="393"/>
        <v>50</v>
      </c>
      <c r="KL967" s="5">
        <f t="shared" ca="1" si="394"/>
        <v>51</v>
      </c>
      <c r="KM967" s="5">
        <f t="shared" ca="1" si="395"/>
        <v>62</v>
      </c>
      <c r="KN967" s="5">
        <f t="shared" ca="1" si="396"/>
        <v>50</v>
      </c>
      <c r="KO967" s="5">
        <f t="shared" ca="1" si="397"/>
        <v>51</v>
      </c>
      <c r="KP967" s="4" t="str">
        <f t="shared" si="398"/>
        <v>male_311_right</v>
      </c>
      <c r="KQ967">
        <v>13.430999999999999</v>
      </c>
      <c r="KR967">
        <v>30.927</v>
      </c>
      <c r="KS967">
        <v>31.765999999999998</v>
      </c>
      <c r="KT967">
        <v>5</v>
      </c>
      <c r="KU967" t="s">
        <v>397</v>
      </c>
      <c r="KV967" t="s">
        <v>397</v>
      </c>
      <c r="KW967">
        <v>4</v>
      </c>
      <c r="KX967">
        <v>3</v>
      </c>
      <c r="KY967" t="s">
        <v>397</v>
      </c>
      <c r="KZ967" t="s">
        <v>4737</v>
      </c>
      <c r="LA967" t="s">
        <v>4738</v>
      </c>
      <c r="LB967" t="s">
        <v>432</v>
      </c>
      <c r="LD967" t="s">
        <v>5886</v>
      </c>
      <c r="LE967">
        <v>0</v>
      </c>
      <c r="LJ967">
        <v>6</v>
      </c>
      <c r="LK967">
        <v>0</v>
      </c>
      <c r="LL967">
        <v>0</v>
      </c>
      <c r="LM967">
        <v>22.486999999999998</v>
      </c>
      <c r="LN967">
        <v>22.486999999999998</v>
      </c>
      <c r="LO967">
        <v>23.33</v>
      </c>
      <c r="LP967">
        <v>1</v>
      </c>
      <c r="LQ967">
        <v>65</v>
      </c>
      <c r="LR967">
        <v>100</v>
      </c>
      <c r="LS967">
        <v>86</v>
      </c>
      <c r="LT967">
        <v>100</v>
      </c>
      <c r="LU967">
        <v>100</v>
      </c>
      <c r="LV967">
        <v>80</v>
      </c>
      <c r="LW967" t="s">
        <v>1335</v>
      </c>
      <c r="LX967">
        <v>4</v>
      </c>
      <c r="LY967">
        <v>20</v>
      </c>
      <c r="LZ967">
        <v>7</v>
      </c>
      <c r="MA967">
        <v>13.991</v>
      </c>
      <c r="MB967">
        <v>13.991</v>
      </c>
      <c r="MC967">
        <v>17.023</v>
      </c>
      <c r="MD967">
        <v>1</v>
      </c>
      <c r="MF967" t="s">
        <v>349</v>
      </c>
      <c r="MG967" t="s">
        <v>392</v>
      </c>
      <c r="MH967" t="s">
        <v>2522</v>
      </c>
      <c r="MI967">
        <v>1</v>
      </c>
      <c r="MJ967" t="s">
        <v>366</v>
      </c>
      <c r="MK967" t="s">
        <v>500</v>
      </c>
      <c r="MM967" t="s">
        <v>368</v>
      </c>
    </row>
    <row r="968" spans="1:351" x14ac:dyDescent="0.25">
      <c r="A968" t="s">
        <v>4735</v>
      </c>
      <c r="B968">
        <v>550</v>
      </c>
      <c r="C968">
        <v>35</v>
      </c>
      <c r="D968" t="s">
        <v>347</v>
      </c>
      <c r="E968" t="s">
        <v>354</v>
      </c>
      <c r="F968" t="s">
        <v>355</v>
      </c>
      <c r="G968" t="s">
        <v>437</v>
      </c>
      <c r="H968" t="s">
        <v>404</v>
      </c>
      <c r="I968" t="s">
        <v>342</v>
      </c>
      <c r="J968" t="s">
        <v>355</v>
      </c>
      <c r="K968" t="s">
        <v>386</v>
      </c>
      <c r="L968" t="s">
        <v>4854</v>
      </c>
      <c r="M968" t="s">
        <v>359</v>
      </c>
      <c r="N968" t="s">
        <v>4766</v>
      </c>
      <c r="O968" t="s">
        <v>4889</v>
      </c>
      <c r="Q968">
        <v>40</v>
      </c>
      <c r="R968">
        <v>46</v>
      </c>
      <c r="S968" s="2">
        <f t="shared" si="386"/>
        <v>74</v>
      </c>
      <c r="T968" s="2">
        <f t="shared" si="387"/>
        <v>60</v>
      </c>
      <c r="U968" s="2">
        <f t="shared" si="388"/>
        <v>71</v>
      </c>
      <c r="V968" s="2">
        <f t="shared" si="389"/>
        <v>39</v>
      </c>
      <c r="W968" s="2">
        <f t="shared" si="390"/>
        <v>53</v>
      </c>
      <c r="AD968" t="s">
        <v>343</v>
      </c>
      <c r="AE968" t="s">
        <v>345</v>
      </c>
      <c r="AF968" s="2" t="str">
        <f t="shared" si="391"/>
        <v>CDU</v>
      </c>
      <c r="AG968" s="2" t="str">
        <f t="shared" si="392"/>
        <v>Other Party</v>
      </c>
      <c r="AH968" t="s">
        <v>379</v>
      </c>
      <c r="HA968">
        <v>53</v>
      </c>
      <c r="HB968">
        <v>54</v>
      </c>
      <c r="HC968">
        <v>58</v>
      </c>
      <c r="HD968">
        <v>48</v>
      </c>
      <c r="HE968" t="s">
        <v>4976</v>
      </c>
      <c r="HF968">
        <v>54</v>
      </c>
      <c r="KK968" s="5">
        <f t="shared" ca="1" si="393"/>
        <v>53</v>
      </c>
      <c r="KL968" s="5">
        <f t="shared" ca="1" si="394"/>
        <v>54</v>
      </c>
      <c r="KM968" s="5">
        <f t="shared" ca="1" si="395"/>
        <v>58</v>
      </c>
      <c r="KN968" s="5">
        <f t="shared" ca="1" si="396"/>
        <v>48</v>
      </c>
      <c r="KO968" s="5">
        <f t="shared" ca="1" si="397"/>
        <v>54</v>
      </c>
      <c r="KP968" s="4" t="str">
        <f t="shared" si="398"/>
        <v>female_122</v>
      </c>
      <c r="KQ968">
        <v>9.0609999999999999</v>
      </c>
      <c r="KR968">
        <v>18.908999999999999</v>
      </c>
      <c r="KS968">
        <v>20.39</v>
      </c>
      <c r="KT968">
        <v>5</v>
      </c>
      <c r="KU968">
        <v>4</v>
      </c>
      <c r="KV968">
        <v>3</v>
      </c>
      <c r="KW968">
        <v>4</v>
      </c>
      <c r="KX968">
        <v>4</v>
      </c>
      <c r="KY968" t="s">
        <v>444</v>
      </c>
      <c r="KZ968" t="s">
        <v>347</v>
      </c>
      <c r="LA968" t="s">
        <v>4736</v>
      </c>
      <c r="LB968" t="s">
        <v>388</v>
      </c>
      <c r="LD968" t="s">
        <v>5887</v>
      </c>
      <c r="LE968">
        <v>52</v>
      </c>
      <c r="LG968">
        <v>3</v>
      </c>
      <c r="LH968">
        <v>6</v>
      </c>
      <c r="LI968">
        <v>7</v>
      </c>
      <c r="LM968">
        <v>10.699</v>
      </c>
      <c r="LN968">
        <v>10.699</v>
      </c>
      <c r="LO968">
        <v>12.412000000000001</v>
      </c>
      <c r="LP968">
        <v>1</v>
      </c>
      <c r="LQ968">
        <v>51</v>
      </c>
      <c r="LR968">
        <v>74</v>
      </c>
      <c r="LS968">
        <v>60</v>
      </c>
      <c r="LT968">
        <v>71</v>
      </c>
      <c r="LU968">
        <v>39</v>
      </c>
      <c r="LV968">
        <v>53</v>
      </c>
      <c r="LW968" t="s">
        <v>793</v>
      </c>
      <c r="LX968">
        <v>1</v>
      </c>
      <c r="LY968">
        <v>39</v>
      </c>
      <c r="LZ968">
        <v>7</v>
      </c>
      <c r="MA968">
        <v>17.251999999999999</v>
      </c>
      <c r="MB968">
        <v>17.251999999999999</v>
      </c>
      <c r="MC968">
        <v>19.116</v>
      </c>
      <c r="MD968">
        <v>1</v>
      </c>
      <c r="MF968" t="s">
        <v>349</v>
      </c>
      <c r="MG968" t="s">
        <v>2523</v>
      </c>
      <c r="MH968" t="s">
        <v>2524</v>
      </c>
      <c r="MI968">
        <v>1</v>
      </c>
      <c r="MJ968" t="s">
        <v>366</v>
      </c>
      <c r="ML968" t="s">
        <v>422</v>
      </c>
      <c r="MM968" t="s">
        <v>353</v>
      </c>
    </row>
    <row r="969" spans="1:351" x14ac:dyDescent="0.25">
      <c r="A969" t="s">
        <v>4735</v>
      </c>
      <c r="B969">
        <v>448</v>
      </c>
      <c r="C969">
        <v>54</v>
      </c>
      <c r="D969" t="s">
        <v>4737</v>
      </c>
      <c r="E969" t="s">
        <v>4898</v>
      </c>
      <c r="F969" t="s">
        <v>373</v>
      </c>
      <c r="G969" t="s">
        <v>370</v>
      </c>
      <c r="H969" t="s">
        <v>404</v>
      </c>
      <c r="I969" t="s">
        <v>342</v>
      </c>
      <c r="J969" t="s">
        <v>342</v>
      </c>
      <c r="K969" t="s">
        <v>404</v>
      </c>
      <c r="L969" t="s">
        <v>2525</v>
      </c>
      <c r="M969" t="s">
        <v>377</v>
      </c>
      <c r="O969" t="s">
        <v>359</v>
      </c>
      <c r="P969" t="s">
        <v>1624</v>
      </c>
      <c r="Q969">
        <v>100</v>
      </c>
      <c r="R969">
        <v>18</v>
      </c>
      <c r="S969" s="2">
        <f t="shared" si="386"/>
        <v>100</v>
      </c>
      <c r="T969" s="2">
        <f t="shared" si="387"/>
        <v>100</v>
      </c>
      <c r="U969" s="2">
        <f t="shared" si="388"/>
        <v>100</v>
      </c>
      <c r="V969" s="2">
        <f t="shared" si="389"/>
        <v>19</v>
      </c>
      <c r="W969" s="2">
        <f t="shared" si="390"/>
        <v>79</v>
      </c>
      <c r="AD969" t="s">
        <v>344</v>
      </c>
      <c r="AE969" t="s">
        <v>361</v>
      </c>
      <c r="AF969" s="2" t="str">
        <f t="shared" si="391"/>
        <v>die LINKE</v>
      </c>
      <c r="AG969" s="2" t="str">
        <f t="shared" si="392"/>
        <v>Own Party</v>
      </c>
      <c r="AH969" t="s">
        <v>391</v>
      </c>
      <c r="DI969">
        <v>73</v>
      </c>
      <c r="DJ969">
        <v>63</v>
      </c>
      <c r="DK969">
        <v>28</v>
      </c>
      <c r="DL969">
        <v>58</v>
      </c>
      <c r="DM969" t="s">
        <v>4949</v>
      </c>
      <c r="DN969">
        <v>54</v>
      </c>
      <c r="KK969" s="5">
        <f t="shared" ca="1" si="393"/>
        <v>73</v>
      </c>
      <c r="KL969" s="5">
        <f t="shared" ca="1" si="394"/>
        <v>63</v>
      </c>
      <c r="KM969" s="5">
        <f t="shared" ca="1" si="395"/>
        <v>28</v>
      </c>
      <c r="KN969" s="5">
        <f t="shared" ca="1" si="396"/>
        <v>58</v>
      </c>
      <c r="KO969" s="5">
        <f t="shared" ca="1" si="397"/>
        <v>54</v>
      </c>
      <c r="KP969" s="4" t="str">
        <f t="shared" si="398"/>
        <v>male_133_right</v>
      </c>
      <c r="KQ969">
        <v>6.0220000000000002</v>
      </c>
      <c r="KR969">
        <v>37.020000000000003</v>
      </c>
      <c r="KS969">
        <v>38.401000000000003</v>
      </c>
      <c r="KT969">
        <v>9</v>
      </c>
      <c r="KU969">
        <v>3</v>
      </c>
      <c r="KV969">
        <v>2</v>
      </c>
      <c r="KW969">
        <v>3</v>
      </c>
      <c r="KX969">
        <v>3</v>
      </c>
      <c r="KY969">
        <v>4</v>
      </c>
      <c r="KZ969" t="s">
        <v>4737</v>
      </c>
      <c r="LA969" t="s">
        <v>4736</v>
      </c>
      <c r="LB969" t="s">
        <v>432</v>
      </c>
      <c r="LD969" t="s">
        <v>5888</v>
      </c>
      <c r="LE969">
        <v>24</v>
      </c>
      <c r="LG969">
        <v>0</v>
      </c>
      <c r="LH969">
        <v>6</v>
      </c>
      <c r="LI969">
        <v>0</v>
      </c>
      <c r="LM969">
        <v>15.023</v>
      </c>
      <c r="LN969">
        <v>15.023</v>
      </c>
      <c r="LO969">
        <v>15.85</v>
      </c>
      <c r="LP969">
        <v>1</v>
      </c>
      <c r="LQ969">
        <v>40</v>
      </c>
      <c r="LR969">
        <v>100</v>
      </c>
      <c r="LS969">
        <v>100</v>
      </c>
      <c r="LT969">
        <v>100</v>
      </c>
      <c r="LU969">
        <v>19</v>
      </c>
      <c r="LV969">
        <v>79</v>
      </c>
      <c r="LW969" t="s">
        <v>847</v>
      </c>
      <c r="LX969">
        <v>3</v>
      </c>
      <c r="LY969">
        <v>20</v>
      </c>
      <c r="LZ969">
        <v>6</v>
      </c>
      <c r="MA969">
        <v>6.0350000000000001</v>
      </c>
      <c r="MB969">
        <v>25.925000000000001</v>
      </c>
      <c r="MC969">
        <v>28.344999999999999</v>
      </c>
      <c r="MD969">
        <v>7</v>
      </c>
      <c r="MF969" t="s">
        <v>363</v>
      </c>
      <c r="MG969" t="s">
        <v>1565</v>
      </c>
      <c r="MH969" t="s">
        <v>2526</v>
      </c>
      <c r="MI969">
        <v>1</v>
      </c>
      <c r="MJ969" t="s">
        <v>366</v>
      </c>
      <c r="MK969" t="s">
        <v>530</v>
      </c>
      <c r="MM969" t="s">
        <v>353</v>
      </c>
    </row>
    <row r="970" spans="1:351" x14ac:dyDescent="0.25">
      <c r="A970" t="s">
        <v>4735</v>
      </c>
      <c r="B970">
        <v>831</v>
      </c>
      <c r="C970">
        <v>41</v>
      </c>
      <c r="D970" t="s">
        <v>347</v>
      </c>
      <c r="E970" t="s">
        <v>374</v>
      </c>
      <c r="F970" t="s">
        <v>395</v>
      </c>
      <c r="G970" t="s">
        <v>375</v>
      </c>
      <c r="H970" t="s">
        <v>357</v>
      </c>
      <c r="I970" t="s">
        <v>355</v>
      </c>
      <c r="J970" t="s">
        <v>355</v>
      </c>
      <c r="K970" t="s">
        <v>371</v>
      </c>
      <c r="L970" t="s">
        <v>2527</v>
      </c>
      <c r="M970" t="s">
        <v>4889</v>
      </c>
      <c r="O970" t="s">
        <v>343</v>
      </c>
      <c r="Q970">
        <v>70</v>
      </c>
      <c r="R970">
        <v>30</v>
      </c>
      <c r="S970" s="2">
        <f t="shared" si="386"/>
        <v>100</v>
      </c>
      <c r="T970" s="2">
        <f t="shared" si="387"/>
        <v>99</v>
      </c>
      <c r="U970" s="2">
        <f t="shared" si="388"/>
        <v>98</v>
      </c>
      <c r="V970" s="2">
        <f t="shared" si="389"/>
        <v>99</v>
      </c>
      <c r="W970" s="2">
        <f t="shared" si="390"/>
        <v>98</v>
      </c>
      <c r="X970">
        <v>100</v>
      </c>
      <c r="Y970">
        <v>99</v>
      </c>
      <c r="Z970">
        <v>98</v>
      </c>
      <c r="AA970">
        <v>99</v>
      </c>
      <c r="AB970">
        <v>98</v>
      </c>
      <c r="AD970" t="s">
        <v>390</v>
      </c>
      <c r="AE970" t="s">
        <v>361</v>
      </c>
      <c r="AF970" s="2" t="str">
        <f t="shared" si="391"/>
        <v>LINKE</v>
      </c>
      <c r="AG970" s="2" t="str">
        <f t="shared" si="392"/>
        <v>Other Party</v>
      </c>
      <c r="AH970" t="s">
        <v>379</v>
      </c>
      <c r="AQ970">
        <v>16.943000000000001</v>
      </c>
      <c r="AR970">
        <v>102.217</v>
      </c>
      <c r="AS970">
        <v>103.55800000000001</v>
      </c>
      <c r="AT970">
        <v>34</v>
      </c>
      <c r="AU970">
        <v>70</v>
      </c>
      <c r="AV970">
        <v>80</v>
      </c>
      <c r="AW970">
        <v>74</v>
      </c>
      <c r="AX970">
        <v>80</v>
      </c>
      <c r="AY970" t="s">
        <v>5106</v>
      </c>
      <c r="AZ970">
        <v>63</v>
      </c>
      <c r="KK970" s="5">
        <f>AU970</f>
        <v>70</v>
      </c>
      <c r="KL970" s="5">
        <f t="shared" ref="KL970" si="401">AV970</f>
        <v>80</v>
      </c>
      <c r="KM970" s="5">
        <f t="shared" ref="KM970" si="402">AW970</f>
        <v>74</v>
      </c>
      <c r="KN970" s="5">
        <f t="shared" ref="KN970" si="403">AX970</f>
        <v>80</v>
      </c>
      <c r="KO970" s="5">
        <f>AZ970</f>
        <v>63</v>
      </c>
      <c r="KP970" s="4" t="str">
        <f t="shared" si="398"/>
        <v>male_111_image</v>
      </c>
      <c r="KQ970">
        <v>16.265999999999998</v>
      </c>
      <c r="KR970">
        <v>33.173999999999999</v>
      </c>
      <c r="KS970">
        <v>34.42</v>
      </c>
      <c r="KT970">
        <v>6</v>
      </c>
      <c r="KU970">
        <v>4</v>
      </c>
      <c r="KV970">
        <v>4</v>
      </c>
      <c r="KW970">
        <v>4</v>
      </c>
      <c r="KX970" t="s">
        <v>444</v>
      </c>
      <c r="KY970" t="s">
        <v>444</v>
      </c>
      <c r="KZ970" t="s">
        <v>4737</v>
      </c>
      <c r="LA970" t="s">
        <v>4736</v>
      </c>
      <c r="LB970" t="s">
        <v>432</v>
      </c>
      <c r="LD970" t="s">
        <v>5889</v>
      </c>
      <c r="LE970">
        <v>26</v>
      </c>
      <c r="LJ970">
        <v>3</v>
      </c>
      <c r="LK970">
        <v>9</v>
      </c>
      <c r="LL970">
        <v>3</v>
      </c>
      <c r="LM970">
        <v>11.91</v>
      </c>
      <c r="LN970">
        <v>11.91</v>
      </c>
      <c r="LO970">
        <v>13.648</v>
      </c>
      <c r="LP970">
        <v>1</v>
      </c>
      <c r="LQ970">
        <v>19</v>
      </c>
      <c r="LX970">
        <v>3</v>
      </c>
      <c r="LY970">
        <v>40</v>
      </c>
      <c r="LZ970">
        <v>6</v>
      </c>
      <c r="MA970">
        <v>12.722</v>
      </c>
      <c r="MB970">
        <v>29.652000000000001</v>
      </c>
      <c r="MC970">
        <v>30.702999999999999</v>
      </c>
      <c r="MD970">
        <v>4</v>
      </c>
      <c r="ME970" t="s">
        <v>2528</v>
      </c>
      <c r="MF970" t="s">
        <v>349</v>
      </c>
      <c r="MG970" t="s">
        <v>838</v>
      </c>
      <c r="MH970" t="s">
        <v>2529</v>
      </c>
      <c r="MI970">
        <v>1</v>
      </c>
      <c r="MJ970" t="s">
        <v>351</v>
      </c>
      <c r="MK970" t="s">
        <v>497</v>
      </c>
      <c r="MM970" t="s">
        <v>368</v>
      </c>
    </row>
    <row r="971" spans="1:351" x14ac:dyDescent="0.25">
      <c r="A971" t="s">
        <v>4735</v>
      </c>
      <c r="B971">
        <v>727</v>
      </c>
      <c r="C971">
        <v>31</v>
      </c>
      <c r="D971" t="s">
        <v>347</v>
      </c>
      <c r="E971" t="s">
        <v>338</v>
      </c>
      <c r="F971" t="s">
        <v>355</v>
      </c>
      <c r="G971" t="s">
        <v>370</v>
      </c>
      <c r="H971" t="s">
        <v>357</v>
      </c>
      <c r="I971" t="s">
        <v>342</v>
      </c>
      <c r="J971" t="s">
        <v>355</v>
      </c>
      <c r="K971" t="s">
        <v>386</v>
      </c>
      <c r="L971" t="s">
        <v>2530</v>
      </c>
      <c r="M971" t="s">
        <v>377</v>
      </c>
      <c r="O971" t="s">
        <v>4889</v>
      </c>
      <c r="Q971">
        <v>88</v>
      </c>
      <c r="R971">
        <v>26</v>
      </c>
      <c r="S971" s="2">
        <f t="shared" si="386"/>
        <v>100</v>
      </c>
      <c r="T971" s="2">
        <f t="shared" si="387"/>
        <v>69</v>
      </c>
      <c r="U971" s="2">
        <f t="shared" si="388"/>
        <v>100</v>
      </c>
      <c r="V971" s="2">
        <f t="shared" si="389"/>
        <v>69</v>
      </c>
      <c r="W971" s="2">
        <f t="shared" si="390"/>
        <v>40</v>
      </c>
      <c r="X971">
        <v>100</v>
      </c>
      <c r="Y971">
        <v>69</v>
      </c>
      <c r="Z971">
        <v>100</v>
      </c>
      <c r="AA971">
        <v>69</v>
      </c>
      <c r="AB971">
        <v>40</v>
      </c>
      <c r="AD971" t="s">
        <v>343</v>
      </c>
      <c r="AE971" t="s">
        <v>361</v>
      </c>
      <c r="AF971" s="2" t="str">
        <f t="shared" si="391"/>
        <v>None</v>
      </c>
      <c r="AG971" s="2" t="str">
        <f t="shared" si="392"/>
        <v>No Party</v>
      </c>
      <c r="AH971" t="s">
        <v>346</v>
      </c>
      <c r="CK971">
        <v>52</v>
      </c>
      <c r="CL971">
        <v>51</v>
      </c>
      <c r="CM971">
        <v>52</v>
      </c>
      <c r="CN971">
        <v>51</v>
      </c>
      <c r="CO971" t="s">
        <v>4905</v>
      </c>
      <c r="CP971">
        <v>51</v>
      </c>
      <c r="KK971" s="5">
        <f t="shared" ca="1" si="393"/>
        <v>52</v>
      </c>
      <c r="KL971" s="5">
        <f t="shared" ca="1" si="394"/>
        <v>51</v>
      </c>
      <c r="KM971" s="5">
        <f t="shared" ca="1" si="395"/>
        <v>52</v>
      </c>
      <c r="KN971" s="5">
        <f t="shared" ca="1" si="396"/>
        <v>51</v>
      </c>
      <c r="KO971" s="5">
        <f t="shared" ca="1" si="397"/>
        <v>51</v>
      </c>
      <c r="KP971" s="4" t="str">
        <f t="shared" si="398"/>
        <v>male_122</v>
      </c>
      <c r="KQ971">
        <v>21.745999999999999</v>
      </c>
      <c r="KR971">
        <v>37.307000000000002</v>
      </c>
      <c r="KS971">
        <v>37.993000000000002</v>
      </c>
      <c r="KT971">
        <v>8</v>
      </c>
      <c r="KU971">
        <v>3</v>
      </c>
      <c r="KV971">
        <v>3</v>
      </c>
      <c r="KW971">
        <v>4</v>
      </c>
      <c r="KX971">
        <v>2</v>
      </c>
      <c r="KY971">
        <v>4</v>
      </c>
      <c r="KZ971" t="s">
        <v>4737</v>
      </c>
      <c r="LA971" t="s">
        <v>4736</v>
      </c>
      <c r="LB971" t="s">
        <v>4906</v>
      </c>
      <c r="LD971" t="s">
        <v>5890</v>
      </c>
      <c r="LE971">
        <v>31</v>
      </c>
      <c r="LG971">
        <v>3</v>
      </c>
      <c r="LH971">
        <v>6</v>
      </c>
      <c r="LI971">
        <v>10</v>
      </c>
      <c r="LM971">
        <v>5.04</v>
      </c>
      <c r="LN971">
        <v>11.369</v>
      </c>
      <c r="LO971">
        <v>12.129</v>
      </c>
      <c r="LP971">
        <v>8</v>
      </c>
      <c r="LQ971">
        <v>53</v>
      </c>
      <c r="LX971">
        <v>1</v>
      </c>
      <c r="LY971">
        <v>31</v>
      </c>
      <c r="LZ971">
        <v>7</v>
      </c>
      <c r="MA971">
        <v>8.5299999999999994</v>
      </c>
      <c r="MB971">
        <v>14.368</v>
      </c>
      <c r="MC971">
        <v>15.941000000000001</v>
      </c>
      <c r="MD971">
        <v>4</v>
      </c>
      <c r="MF971" t="s">
        <v>349</v>
      </c>
      <c r="MG971" t="s">
        <v>2531</v>
      </c>
      <c r="MH971" t="s">
        <v>2532</v>
      </c>
      <c r="MI971">
        <v>1</v>
      </c>
      <c r="MJ971" t="s">
        <v>351</v>
      </c>
      <c r="MK971" t="s">
        <v>540</v>
      </c>
      <c r="MM971" t="s">
        <v>353</v>
      </c>
    </row>
    <row r="972" spans="1:351" x14ac:dyDescent="0.25">
      <c r="A972" t="s">
        <v>4735</v>
      </c>
      <c r="B972">
        <v>349</v>
      </c>
      <c r="C972">
        <v>31</v>
      </c>
      <c r="D972" t="s">
        <v>347</v>
      </c>
      <c r="E972" t="s">
        <v>605</v>
      </c>
      <c r="F972" t="s">
        <v>339</v>
      </c>
      <c r="G972" t="s">
        <v>385</v>
      </c>
      <c r="H972" t="s">
        <v>357</v>
      </c>
      <c r="I972" t="s">
        <v>342</v>
      </c>
      <c r="J972" t="s">
        <v>355</v>
      </c>
      <c r="K972" t="s">
        <v>386</v>
      </c>
      <c r="L972" t="s">
        <v>2533</v>
      </c>
      <c r="M972" t="s">
        <v>389</v>
      </c>
      <c r="R972">
        <v>25</v>
      </c>
      <c r="S972" s="2">
        <f t="shared" si="386"/>
        <v>89</v>
      </c>
      <c r="T972" s="2">
        <f t="shared" si="387"/>
        <v>89</v>
      </c>
      <c r="U972" s="2">
        <f t="shared" si="388"/>
        <v>91</v>
      </c>
      <c r="V972" s="2">
        <f t="shared" si="389"/>
        <v>89</v>
      </c>
      <c r="W972" s="2">
        <f t="shared" si="390"/>
        <v>100</v>
      </c>
      <c r="AD972" t="s">
        <v>348</v>
      </c>
      <c r="AE972" t="s">
        <v>345</v>
      </c>
      <c r="AF972" s="2" t="str">
        <f t="shared" si="391"/>
        <v>None</v>
      </c>
      <c r="AG972" s="2" t="str">
        <f t="shared" si="392"/>
        <v>No Party</v>
      </c>
      <c r="GU972">
        <v>59</v>
      </c>
      <c r="GV972">
        <v>60</v>
      </c>
      <c r="GW972">
        <v>68</v>
      </c>
      <c r="GX972">
        <v>61</v>
      </c>
      <c r="GY972" t="s">
        <v>4994</v>
      </c>
      <c r="GZ972">
        <v>56</v>
      </c>
      <c r="KK972" s="5">
        <f t="shared" ca="1" si="393"/>
        <v>59</v>
      </c>
      <c r="KL972" s="5">
        <f t="shared" ca="1" si="394"/>
        <v>60</v>
      </c>
      <c r="KM972" s="5">
        <f t="shared" ca="1" si="395"/>
        <v>68</v>
      </c>
      <c r="KN972" s="5">
        <f t="shared" ca="1" si="396"/>
        <v>61</v>
      </c>
      <c r="KO972" s="5">
        <f t="shared" ca="1" si="397"/>
        <v>56</v>
      </c>
      <c r="KP972" s="4" t="str">
        <f t="shared" si="398"/>
        <v>female_311_image_right</v>
      </c>
      <c r="KQ972">
        <v>11.694000000000001</v>
      </c>
      <c r="KR972">
        <v>25.981999999999999</v>
      </c>
      <c r="KS972">
        <v>26.667999999999999</v>
      </c>
      <c r="KT972">
        <v>7</v>
      </c>
      <c r="KU972">
        <v>3</v>
      </c>
      <c r="KV972">
        <v>4</v>
      </c>
      <c r="KW972">
        <v>4</v>
      </c>
      <c r="KX972">
        <v>3</v>
      </c>
      <c r="KY972">
        <v>3</v>
      </c>
      <c r="KZ972" t="s">
        <v>347</v>
      </c>
      <c r="LA972" t="s">
        <v>4738</v>
      </c>
      <c r="LB972" t="s">
        <v>389</v>
      </c>
      <c r="LD972" t="s">
        <v>5891</v>
      </c>
      <c r="LE972">
        <v>27</v>
      </c>
      <c r="LJ972">
        <v>1</v>
      </c>
      <c r="LK972">
        <v>10</v>
      </c>
      <c r="LL972">
        <v>10</v>
      </c>
      <c r="LM972">
        <v>9.7710000000000008</v>
      </c>
      <c r="LN972">
        <v>12.423999999999999</v>
      </c>
      <c r="LO972">
        <v>13.526999999999999</v>
      </c>
      <c r="LP972">
        <v>5</v>
      </c>
      <c r="LQ972">
        <v>58</v>
      </c>
      <c r="LR972">
        <v>89</v>
      </c>
      <c r="LS972">
        <v>89</v>
      </c>
      <c r="LT972">
        <v>91</v>
      </c>
      <c r="LU972">
        <v>89</v>
      </c>
      <c r="LV972">
        <v>100</v>
      </c>
      <c r="LW972" t="s">
        <v>855</v>
      </c>
      <c r="LX972">
        <v>2</v>
      </c>
      <c r="LY972">
        <v>34</v>
      </c>
      <c r="LZ972">
        <v>6</v>
      </c>
      <c r="MA972">
        <v>24.713999999999999</v>
      </c>
      <c r="MB972">
        <v>24.713999999999999</v>
      </c>
      <c r="MC972">
        <v>27.696000000000002</v>
      </c>
      <c r="MD972">
        <v>1</v>
      </c>
      <c r="MF972" t="s">
        <v>349</v>
      </c>
      <c r="MG972" t="s">
        <v>427</v>
      </c>
      <c r="MH972" t="s">
        <v>2534</v>
      </c>
      <c r="MI972">
        <v>1</v>
      </c>
      <c r="MJ972" t="s">
        <v>366</v>
      </c>
      <c r="ML972" t="s">
        <v>352</v>
      </c>
      <c r="MM972" t="s">
        <v>368</v>
      </c>
    </row>
    <row r="973" spans="1:351" x14ac:dyDescent="0.25">
      <c r="A973" t="s">
        <v>4735</v>
      </c>
      <c r="B973">
        <v>373</v>
      </c>
      <c r="C973">
        <v>52</v>
      </c>
      <c r="D973" t="s">
        <v>347</v>
      </c>
      <c r="E973" t="s">
        <v>395</v>
      </c>
      <c r="F973" t="s">
        <v>355</v>
      </c>
      <c r="G973" t="s">
        <v>356</v>
      </c>
      <c r="H973" t="s">
        <v>513</v>
      </c>
      <c r="I973" t="s">
        <v>417</v>
      </c>
      <c r="J973" t="s">
        <v>355</v>
      </c>
      <c r="K973" t="s">
        <v>386</v>
      </c>
      <c r="L973" t="s">
        <v>2535</v>
      </c>
      <c r="M973" t="s">
        <v>4889</v>
      </c>
      <c r="O973" t="s">
        <v>378</v>
      </c>
      <c r="Q973">
        <v>72</v>
      </c>
      <c r="R973">
        <v>51</v>
      </c>
      <c r="S973" s="2">
        <f t="shared" si="386"/>
        <v>91</v>
      </c>
      <c r="T973" s="2">
        <f t="shared" si="387"/>
        <v>71</v>
      </c>
      <c r="U973" s="2">
        <f t="shared" si="388"/>
        <v>92</v>
      </c>
      <c r="V973" s="2">
        <f t="shared" si="389"/>
        <v>82</v>
      </c>
      <c r="W973" s="2">
        <f t="shared" si="390"/>
        <v>38</v>
      </c>
      <c r="X973">
        <v>91</v>
      </c>
      <c r="Y973">
        <v>71</v>
      </c>
      <c r="Z973">
        <v>92</v>
      </c>
      <c r="AA973">
        <v>82</v>
      </c>
      <c r="AB973">
        <v>38</v>
      </c>
      <c r="AD973" t="s">
        <v>344</v>
      </c>
      <c r="AE973" t="s">
        <v>345</v>
      </c>
      <c r="AF973" s="2" t="str">
        <f t="shared" si="391"/>
        <v>FDP</v>
      </c>
      <c r="AG973" s="2" t="str">
        <f t="shared" si="392"/>
        <v>Other Party</v>
      </c>
      <c r="AH973" t="s">
        <v>379</v>
      </c>
      <c r="HG973">
        <v>50</v>
      </c>
      <c r="HH973">
        <v>46</v>
      </c>
      <c r="HI973">
        <v>51</v>
      </c>
      <c r="HJ973">
        <v>51</v>
      </c>
      <c r="HK973" t="s">
        <v>4943</v>
      </c>
      <c r="HL973">
        <v>51</v>
      </c>
      <c r="KK973" s="5">
        <f t="shared" ca="1" si="393"/>
        <v>50</v>
      </c>
      <c r="KL973" s="5">
        <f t="shared" ca="1" si="394"/>
        <v>46</v>
      </c>
      <c r="KM973" s="5">
        <f t="shared" ca="1" si="395"/>
        <v>51</v>
      </c>
      <c r="KN973" s="5">
        <f t="shared" ca="1" si="396"/>
        <v>51</v>
      </c>
      <c r="KO973" s="5">
        <f t="shared" ca="1" si="397"/>
        <v>51</v>
      </c>
      <c r="KP973" s="4" t="str">
        <f t="shared" si="398"/>
        <v>female_123_left</v>
      </c>
      <c r="KQ973">
        <v>8.984</v>
      </c>
      <c r="KR973">
        <v>19.100999999999999</v>
      </c>
      <c r="KS973">
        <v>19.957000000000001</v>
      </c>
      <c r="KT973">
        <v>5</v>
      </c>
      <c r="KU973">
        <v>2</v>
      </c>
      <c r="KV973">
        <v>2</v>
      </c>
      <c r="KW973">
        <v>3</v>
      </c>
      <c r="KX973">
        <v>2</v>
      </c>
      <c r="KY973">
        <v>2</v>
      </c>
      <c r="KZ973" t="s">
        <v>347</v>
      </c>
      <c r="LA973" t="s">
        <v>4736</v>
      </c>
      <c r="LB973" t="s">
        <v>344</v>
      </c>
      <c r="LD973" t="s">
        <v>5892</v>
      </c>
      <c r="LE973">
        <v>49</v>
      </c>
      <c r="LG973">
        <v>4</v>
      </c>
      <c r="LH973">
        <v>6</v>
      </c>
      <c r="LI973">
        <v>3</v>
      </c>
      <c r="LM973">
        <v>8.8249999999999993</v>
      </c>
      <c r="LN973">
        <v>8.8249999999999993</v>
      </c>
      <c r="LO973">
        <v>9.5830000000000002</v>
      </c>
      <c r="LP973">
        <v>1</v>
      </c>
      <c r="LQ973">
        <v>81</v>
      </c>
      <c r="LX973">
        <v>2</v>
      </c>
      <c r="LY973">
        <v>40</v>
      </c>
      <c r="LZ973">
        <v>9</v>
      </c>
      <c r="MA973">
        <v>17.53</v>
      </c>
      <c r="MB973">
        <v>18.678000000000001</v>
      </c>
      <c r="MC973">
        <v>20.434999999999999</v>
      </c>
      <c r="MD973">
        <v>2</v>
      </c>
      <c r="MF973" t="s">
        <v>363</v>
      </c>
      <c r="MG973" t="s">
        <v>2166</v>
      </c>
      <c r="MH973" t="s">
        <v>2536</v>
      </c>
      <c r="MI973">
        <v>1</v>
      </c>
      <c r="MJ973" t="s">
        <v>351</v>
      </c>
      <c r="ML973" t="s">
        <v>527</v>
      </c>
      <c r="MM973" t="s">
        <v>353</v>
      </c>
    </row>
    <row r="974" spans="1:351" x14ac:dyDescent="0.25">
      <c r="A974" t="s">
        <v>4735</v>
      </c>
      <c r="B974">
        <v>597</v>
      </c>
      <c r="C974">
        <v>44</v>
      </c>
      <c r="D974" t="s">
        <v>347</v>
      </c>
      <c r="E974" t="s">
        <v>395</v>
      </c>
      <c r="F974" t="s">
        <v>355</v>
      </c>
      <c r="G974" t="s">
        <v>473</v>
      </c>
      <c r="H974" t="s">
        <v>357</v>
      </c>
      <c r="I974" t="s">
        <v>342</v>
      </c>
      <c r="J974" t="s">
        <v>342</v>
      </c>
      <c r="K974" t="s">
        <v>386</v>
      </c>
      <c r="L974" t="s">
        <v>1889</v>
      </c>
      <c r="M974" t="s">
        <v>378</v>
      </c>
      <c r="O974" t="s">
        <v>4889</v>
      </c>
      <c r="Q974">
        <v>71</v>
      </c>
      <c r="R974">
        <v>42</v>
      </c>
      <c r="S974" s="2">
        <f t="shared" si="386"/>
        <v>95</v>
      </c>
      <c r="T974" s="2">
        <f t="shared" si="387"/>
        <v>88</v>
      </c>
      <c r="U974" s="2">
        <f t="shared" si="388"/>
        <v>100</v>
      </c>
      <c r="V974" s="2">
        <f t="shared" si="389"/>
        <v>88</v>
      </c>
      <c r="W974" s="2">
        <f t="shared" si="390"/>
        <v>60</v>
      </c>
      <c r="AD974" t="s">
        <v>343</v>
      </c>
      <c r="AE974" t="s">
        <v>361</v>
      </c>
      <c r="AF974" s="2" t="str">
        <f t="shared" si="391"/>
        <v>CDU</v>
      </c>
      <c r="AG974" s="2" t="str">
        <f t="shared" si="392"/>
        <v>Other Party</v>
      </c>
      <c r="AH974" t="s">
        <v>379</v>
      </c>
      <c r="EM974">
        <v>42</v>
      </c>
      <c r="EN974">
        <v>32</v>
      </c>
      <c r="EO974">
        <v>37</v>
      </c>
      <c r="EP974">
        <v>32</v>
      </c>
      <c r="EQ974" t="s">
        <v>4967</v>
      </c>
      <c r="ER974">
        <v>52</v>
      </c>
      <c r="KK974" s="5">
        <f t="shared" ca="1" si="393"/>
        <v>42</v>
      </c>
      <c r="KL974" s="5">
        <f t="shared" ca="1" si="394"/>
        <v>32</v>
      </c>
      <c r="KM974" s="5">
        <f t="shared" ca="1" si="395"/>
        <v>37</v>
      </c>
      <c r="KN974" s="5">
        <f t="shared" ca="1" si="396"/>
        <v>32</v>
      </c>
      <c r="KO974" s="5">
        <f t="shared" ca="1" si="397"/>
        <v>52</v>
      </c>
      <c r="KP974" s="4" t="str">
        <f t="shared" si="398"/>
        <v>male_233_right</v>
      </c>
      <c r="KQ974">
        <v>13.794</v>
      </c>
      <c r="KR974">
        <v>24.937999999999999</v>
      </c>
      <c r="KS974">
        <v>26.484000000000002</v>
      </c>
      <c r="KT974">
        <v>5</v>
      </c>
      <c r="KU974">
        <v>3</v>
      </c>
      <c r="KV974">
        <v>3</v>
      </c>
      <c r="KW974">
        <v>3</v>
      </c>
      <c r="KX974">
        <v>3</v>
      </c>
      <c r="KY974">
        <v>3</v>
      </c>
      <c r="KZ974" t="s">
        <v>4737</v>
      </c>
      <c r="LA974" t="s">
        <v>4736</v>
      </c>
      <c r="LB974" t="s">
        <v>343</v>
      </c>
      <c r="LD974" t="s">
        <v>5533</v>
      </c>
      <c r="LE974">
        <v>46</v>
      </c>
      <c r="LJ974">
        <v>4</v>
      </c>
      <c r="LK974">
        <v>6</v>
      </c>
      <c r="LL974">
        <v>2</v>
      </c>
      <c r="LM974">
        <v>11.092000000000001</v>
      </c>
      <c r="LN974">
        <v>15.757999999999999</v>
      </c>
      <c r="LO974">
        <v>16.681000000000001</v>
      </c>
      <c r="LP974">
        <v>2</v>
      </c>
      <c r="LQ974">
        <v>60</v>
      </c>
      <c r="LR974">
        <v>95</v>
      </c>
      <c r="LS974">
        <v>88</v>
      </c>
      <c r="LT974">
        <v>100</v>
      </c>
      <c r="LU974">
        <v>88</v>
      </c>
      <c r="LV974">
        <v>60</v>
      </c>
      <c r="LW974" t="s">
        <v>855</v>
      </c>
      <c r="LX974">
        <v>2</v>
      </c>
      <c r="LY974">
        <v>29</v>
      </c>
      <c r="LZ974">
        <v>6</v>
      </c>
      <c r="MA974">
        <v>27.42</v>
      </c>
      <c r="MB974">
        <v>46.484999999999999</v>
      </c>
      <c r="MC974">
        <v>52.417000000000002</v>
      </c>
      <c r="MD974">
        <v>2</v>
      </c>
      <c r="ME974" t="s">
        <v>2033</v>
      </c>
      <c r="MF974" t="s">
        <v>349</v>
      </c>
      <c r="MG974" t="s">
        <v>337</v>
      </c>
      <c r="MH974" t="s">
        <v>2537</v>
      </c>
      <c r="MI974">
        <v>1</v>
      </c>
      <c r="MJ974" t="s">
        <v>366</v>
      </c>
      <c r="MK974" t="s">
        <v>477</v>
      </c>
      <c r="MM974" t="s">
        <v>368</v>
      </c>
    </row>
    <row r="975" spans="1:351" x14ac:dyDescent="0.25">
      <c r="A975" t="s">
        <v>4735</v>
      </c>
      <c r="B975">
        <v>392</v>
      </c>
      <c r="C975">
        <v>52</v>
      </c>
      <c r="D975" t="s">
        <v>4737</v>
      </c>
      <c r="E975" t="s">
        <v>369</v>
      </c>
      <c r="F975" t="s">
        <v>355</v>
      </c>
      <c r="G975" t="s">
        <v>370</v>
      </c>
      <c r="H975" t="s">
        <v>357</v>
      </c>
      <c r="I975" t="s">
        <v>342</v>
      </c>
      <c r="J975" t="s">
        <v>342</v>
      </c>
      <c r="K975" t="s">
        <v>341</v>
      </c>
      <c r="L975" t="s">
        <v>541</v>
      </c>
      <c r="M975" t="s">
        <v>377</v>
      </c>
      <c r="O975" t="s">
        <v>359</v>
      </c>
      <c r="P975" t="s">
        <v>1142</v>
      </c>
      <c r="Q975">
        <v>50</v>
      </c>
      <c r="R975">
        <v>0</v>
      </c>
      <c r="S975" s="2">
        <f t="shared" si="386"/>
        <v>100</v>
      </c>
      <c r="T975" s="2">
        <f t="shared" si="387"/>
        <v>100</v>
      </c>
      <c r="U975" s="2">
        <f t="shared" si="388"/>
        <v>100</v>
      </c>
      <c r="V975" s="2" t="str">
        <f t="shared" si="389"/>
        <v xml:space="preserve"> </v>
      </c>
      <c r="W975" s="2">
        <f t="shared" si="390"/>
        <v>100</v>
      </c>
      <c r="AD975" t="s">
        <v>343</v>
      </c>
      <c r="AE975" t="s">
        <v>345</v>
      </c>
      <c r="AF975" s="2" t="str">
        <f t="shared" si="391"/>
        <v>CDU</v>
      </c>
      <c r="AG975" s="2" t="str">
        <f t="shared" si="392"/>
        <v>Other Party</v>
      </c>
      <c r="AH975" t="s">
        <v>379</v>
      </c>
      <c r="HS975">
        <v>81</v>
      </c>
      <c r="HT975">
        <v>0</v>
      </c>
      <c r="HU975">
        <v>0</v>
      </c>
      <c r="HV975">
        <v>0</v>
      </c>
      <c r="HW975" t="s">
        <v>4983</v>
      </c>
      <c r="HX975">
        <v>50</v>
      </c>
      <c r="KK975" s="5">
        <f t="shared" ca="1" si="393"/>
        <v>81</v>
      </c>
      <c r="KL975" s="5">
        <f t="shared" ca="1" si="394"/>
        <v>0</v>
      </c>
      <c r="KM975" s="5">
        <f t="shared" ca="1" si="395"/>
        <v>0</v>
      </c>
      <c r="KN975" s="5">
        <f t="shared" ca="1" si="396"/>
        <v>0</v>
      </c>
      <c r="KO975" s="5">
        <f t="shared" ca="1" si="397"/>
        <v>50</v>
      </c>
      <c r="KP975" s="4" t="str">
        <f t="shared" si="398"/>
        <v>female_133_left</v>
      </c>
      <c r="KQ975">
        <v>8.7870000000000008</v>
      </c>
      <c r="KR975">
        <v>21.027000000000001</v>
      </c>
      <c r="KS975">
        <v>22.181999999999999</v>
      </c>
      <c r="KT975">
        <v>5</v>
      </c>
      <c r="KU975" t="s">
        <v>444</v>
      </c>
      <c r="KV975">
        <v>3</v>
      </c>
      <c r="KW975" t="s">
        <v>397</v>
      </c>
      <c r="KX975" t="s">
        <v>444</v>
      </c>
      <c r="KY975" t="s">
        <v>444</v>
      </c>
      <c r="KZ975" t="s">
        <v>347</v>
      </c>
      <c r="LA975" t="s">
        <v>4738</v>
      </c>
      <c r="LB975" t="s">
        <v>343</v>
      </c>
      <c r="LD975" t="s">
        <v>5893</v>
      </c>
      <c r="LE975">
        <v>100</v>
      </c>
      <c r="LG975">
        <v>0</v>
      </c>
      <c r="LH975">
        <v>5</v>
      </c>
      <c r="LI975">
        <v>0</v>
      </c>
      <c r="LM975">
        <v>8.8330000000000002</v>
      </c>
      <c r="LN975">
        <v>10.472</v>
      </c>
      <c r="LO975">
        <v>11.624000000000001</v>
      </c>
      <c r="LP975">
        <v>2</v>
      </c>
      <c r="LQ975">
        <v>30</v>
      </c>
      <c r="LR975">
        <v>100</v>
      </c>
      <c r="LS975">
        <v>100</v>
      </c>
      <c r="LT975">
        <v>100</v>
      </c>
      <c r="LV975">
        <v>100</v>
      </c>
      <c r="LW975" t="s">
        <v>520</v>
      </c>
      <c r="LX975">
        <v>1</v>
      </c>
      <c r="LY975">
        <v>15</v>
      </c>
      <c r="LZ975">
        <v>6</v>
      </c>
      <c r="MA975">
        <v>6.5419999999999998</v>
      </c>
      <c r="MB975">
        <v>6.5419999999999998</v>
      </c>
      <c r="MC975">
        <v>8.7919999999999998</v>
      </c>
      <c r="MD975">
        <v>1</v>
      </c>
      <c r="MF975" t="s">
        <v>349</v>
      </c>
      <c r="MG975" t="s">
        <v>823</v>
      </c>
      <c r="MH975" t="s">
        <v>2538</v>
      </c>
      <c r="MI975">
        <v>1</v>
      </c>
      <c r="MJ975" t="s">
        <v>366</v>
      </c>
      <c r="ML975" t="s">
        <v>448</v>
      </c>
      <c r="MM975" t="s">
        <v>353</v>
      </c>
    </row>
    <row r="976" spans="1:351" x14ac:dyDescent="0.25">
      <c r="A976" t="s">
        <v>4735</v>
      </c>
      <c r="B976">
        <v>461</v>
      </c>
      <c r="C976">
        <v>56</v>
      </c>
      <c r="D976" t="s">
        <v>347</v>
      </c>
      <c r="E976" t="s">
        <v>374</v>
      </c>
      <c r="F976" t="s">
        <v>339</v>
      </c>
      <c r="G976" t="s">
        <v>356</v>
      </c>
      <c r="H976" t="s">
        <v>404</v>
      </c>
      <c r="I976" t="s">
        <v>342</v>
      </c>
      <c r="J976" t="s">
        <v>355</v>
      </c>
      <c r="K976" t="s">
        <v>371</v>
      </c>
      <c r="L976" t="s">
        <v>2539</v>
      </c>
      <c r="M976" t="s">
        <v>4889</v>
      </c>
      <c r="O976" t="s">
        <v>389</v>
      </c>
      <c r="R976">
        <v>40</v>
      </c>
      <c r="S976" s="2">
        <f t="shared" si="386"/>
        <v>60</v>
      </c>
      <c r="T976" s="2">
        <f t="shared" si="387"/>
        <v>51</v>
      </c>
      <c r="U976" s="2">
        <f t="shared" si="388"/>
        <v>80</v>
      </c>
      <c r="V976" s="2">
        <f t="shared" si="389"/>
        <v>81</v>
      </c>
      <c r="W976" s="2">
        <f t="shared" si="390"/>
        <v>70</v>
      </c>
      <c r="X976">
        <v>60</v>
      </c>
      <c r="Y976">
        <v>51</v>
      </c>
      <c r="Z976">
        <v>80</v>
      </c>
      <c r="AA976">
        <v>81</v>
      </c>
      <c r="AB976">
        <v>70</v>
      </c>
      <c r="AD976" t="s">
        <v>378</v>
      </c>
      <c r="AE976" t="s">
        <v>361</v>
      </c>
      <c r="AF976" s="2" t="str">
        <f t="shared" si="391"/>
        <v>None</v>
      </c>
      <c r="AG976" s="2" t="str">
        <f t="shared" si="392"/>
        <v>No Party</v>
      </c>
      <c r="AH976" t="s">
        <v>346</v>
      </c>
      <c r="DI976">
        <v>30</v>
      </c>
      <c r="DJ976">
        <v>40</v>
      </c>
      <c r="DK976">
        <v>40</v>
      </c>
      <c r="DL976">
        <v>40</v>
      </c>
      <c r="DM976" t="s">
        <v>4915</v>
      </c>
      <c r="DN976">
        <v>40</v>
      </c>
      <c r="KK976" s="5">
        <f t="shared" ca="1" si="393"/>
        <v>30</v>
      </c>
      <c r="KL976" s="5">
        <f t="shared" ca="1" si="394"/>
        <v>40</v>
      </c>
      <c r="KM976" s="5">
        <f t="shared" ca="1" si="395"/>
        <v>40</v>
      </c>
      <c r="KN976" s="5">
        <f t="shared" ca="1" si="396"/>
        <v>40</v>
      </c>
      <c r="KO976" s="5">
        <f t="shared" ca="1" si="397"/>
        <v>40</v>
      </c>
      <c r="KP976" s="4" t="str">
        <f t="shared" si="398"/>
        <v>male_133_right</v>
      </c>
      <c r="KQ976">
        <v>11.632999999999999</v>
      </c>
      <c r="KR976">
        <v>31.475999999999999</v>
      </c>
      <c r="KS976">
        <v>32.259</v>
      </c>
      <c r="KT976">
        <v>6</v>
      </c>
      <c r="KU976">
        <v>3</v>
      </c>
      <c r="KV976">
        <v>2</v>
      </c>
      <c r="KW976">
        <v>2</v>
      </c>
      <c r="KX976">
        <v>2</v>
      </c>
      <c r="KY976">
        <v>3</v>
      </c>
      <c r="KZ976" t="s">
        <v>4737</v>
      </c>
      <c r="LA976" t="s">
        <v>4738</v>
      </c>
      <c r="LB976" t="s">
        <v>389</v>
      </c>
      <c r="LD976" t="s">
        <v>5152</v>
      </c>
      <c r="LE976">
        <v>57</v>
      </c>
      <c r="LG976">
        <v>3</v>
      </c>
      <c r="LH976">
        <v>6</v>
      </c>
      <c r="LI976">
        <v>4</v>
      </c>
      <c r="LM976">
        <v>10.487</v>
      </c>
      <c r="LN976">
        <v>10.487</v>
      </c>
      <c r="LO976">
        <v>11.417999999999999</v>
      </c>
      <c r="LP976">
        <v>1</v>
      </c>
      <c r="LQ976">
        <v>61</v>
      </c>
      <c r="LX976">
        <v>2</v>
      </c>
      <c r="LY976">
        <v>40</v>
      </c>
      <c r="LZ976">
        <v>7</v>
      </c>
      <c r="MA976">
        <v>10.867000000000001</v>
      </c>
      <c r="MB976">
        <v>11.811</v>
      </c>
      <c r="MC976">
        <v>13.739000000000001</v>
      </c>
      <c r="MD976">
        <v>2</v>
      </c>
      <c r="MF976" t="s">
        <v>349</v>
      </c>
      <c r="MG976" t="s">
        <v>502</v>
      </c>
      <c r="MH976" t="s">
        <v>2540</v>
      </c>
      <c r="MI976">
        <v>1</v>
      </c>
      <c r="MJ976" t="s">
        <v>351</v>
      </c>
      <c r="MK976" t="s">
        <v>530</v>
      </c>
      <c r="MM976" t="s">
        <v>353</v>
      </c>
    </row>
    <row r="977" spans="1:351" x14ac:dyDescent="0.25">
      <c r="A977" t="s">
        <v>4735</v>
      </c>
      <c r="B977">
        <v>1136</v>
      </c>
      <c r="C977">
        <v>40</v>
      </c>
      <c r="D977" t="s">
        <v>347</v>
      </c>
      <c r="E977" t="s">
        <v>354</v>
      </c>
      <c r="F977" t="s">
        <v>355</v>
      </c>
      <c r="G977" t="s">
        <v>4739</v>
      </c>
      <c r="H977" t="s">
        <v>357</v>
      </c>
      <c r="I977" t="s">
        <v>342</v>
      </c>
      <c r="J977" t="s">
        <v>355</v>
      </c>
      <c r="K977" t="s">
        <v>371</v>
      </c>
      <c r="L977" t="s">
        <v>2541</v>
      </c>
      <c r="M977" t="s">
        <v>4889</v>
      </c>
      <c r="O977" t="s">
        <v>378</v>
      </c>
      <c r="Q977">
        <v>75</v>
      </c>
      <c r="R977">
        <v>15</v>
      </c>
      <c r="S977" s="2">
        <f t="shared" si="386"/>
        <v>81</v>
      </c>
      <c r="T977" s="2">
        <f t="shared" si="387"/>
        <v>61</v>
      </c>
      <c r="U977" s="2">
        <f t="shared" si="388"/>
        <v>85</v>
      </c>
      <c r="V977" s="2">
        <f t="shared" si="389"/>
        <v>84</v>
      </c>
      <c r="W977" s="2">
        <f t="shared" si="390"/>
        <v>98</v>
      </c>
      <c r="AD977" t="s">
        <v>348</v>
      </c>
      <c r="AE977" t="s">
        <v>361</v>
      </c>
      <c r="AF977" s="2" t="str">
        <f t="shared" si="391"/>
        <v>None</v>
      </c>
      <c r="AG977" s="2" t="str">
        <f t="shared" si="392"/>
        <v>No Party</v>
      </c>
      <c r="AH977" t="s">
        <v>346</v>
      </c>
      <c r="CW977">
        <v>53</v>
      </c>
      <c r="CX977">
        <v>40</v>
      </c>
      <c r="CY977">
        <v>51</v>
      </c>
      <c r="CZ977">
        <v>40</v>
      </c>
      <c r="DA977" t="s">
        <v>5146</v>
      </c>
      <c r="DB977">
        <v>51</v>
      </c>
      <c r="KK977" s="5">
        <f t="shared" ca="1" si="393"/>
        <v>53</v>
      </c>
      <c r="KL977" s="5">
        <f t="shared" ca="1" si="394"/>
        <v>40</v>
      </c>
      <c r="KM977" s="5">
        <f t="shared" ca="1" si="395"/>
        <v>51</v>
      </c>
      <c r="KN977" s="5">
        <f t="shared" ca="1" si="396"/>
        <v>40</v>
      </c>
      <c r="KO977" s="5">
        <f t="shared" ca="1" si="397"/>
        <v>51</v>
      </c>
      <c r="KP977" s="4" t="str">
        <f t="shared" si="398"/>
        <v>male_123_right</v>
      </c>
      <c r="KQ977">
        <v>3.4980000000000002</v>
      </c>
      <c r="KR977">
        <v>8.3989999999999991</v>
      </c>
      <c r="KS977">
        <v>9.0410000000000004</v>
      </c>
      <c r="KT977">
        <v>7</v>
      </c>
      <c r="KU977">
        <v>4</v>
      </c>
      <c r="KV977">
        <v>3</v>
      </c>
      <c r="KW977">
        <v>3</v>
      </c>
      <c r="KX977">
        <v>3</v>
      </c>
      <c r="KY977">
        <v>3</v>
      </c>
      <c r="KZ977" t="s">
        <v>4737</v>
      </c>
      <c r="LA977" t="s">
        <v>4738</v>
      </c>
      <c r="LB977" t="s">
        <v>389</v>
      </c>
      <c r="LD977" t="s">
        <v>5894</v>
      </c>
      <c r="LE977">
        <v>40</v>
      </c>
      <c r="LJ977">
        <v>2</v>
      </c>
      <c r="LK977">
        <v>10</v>
      </c>
      <c r="LL977">
        <v>10</v>
      </c>
      <c r="LM977">
        <v>4.4550000000000001</v>
      </c>
      <c r="LN977">
        <v>4.4550000000000001</v>
      </c>
      <c r="LO977">
        <v>5.07</v>
      </c>
      <c r="LP977">
        <v>1</v>
      </c>
      <c r="LQ977">
        <v>64</v>
      </c>
      <c r="LR977">
        <v>81</v>
      </c>
      <c r="LS977">
        <v>61</v>
      </c>
      <c r="LT977">
        <v>85</v>
      </c>
      <c r="LU977">
        <v>84</v>
      </c>
      <c r="LV977">
        <v>98</v>
      </c>
      <c r="LW977" t="s">
        <v>380</v>
      </c>
      <c r="LX977">
        <v>1</v>
      </c>
      <c r="LY977">
        <v>28</v>
      </c>
      <c r="LZ977">
        <v>6</v>
      </c>
      <c r="MA977">
        <v>6.4359999999999999</v>
      </c>
      <c r="MB977">
        <v>6.4359999999999999</v>
      </c>
      <c r="MC977">
        <v>7.5839999999999996</v>
      </c>
      <c r="MD977">
        <v>1</v>
      </c>
      <c r="MF977" t="s">
        <v>349</v>
      </c>
      <c r="MG977" t="s">
        <v>372</v>
      </c>
      <c r="MH977" t="s">
        <v>2542</v>
      </c>
      <c r="MI977">
        <v>1</v>
      </c>
      <c r="MJ977" t="s">
        <v>366</v>
      </c>
      <c r="MK977" t="s">
        <v>367</v>
      </c>
      <c r="MM977" t="s">
        <v>368</v>
      </c>
    </row>
    <row r="978" spans="1:351" x14ac:dyDescent="0.25">
      <c r="A978" t="s">
        <v>4735</v>
      </c>
      <c r="B978">
        <v>319</v>
      </c>
      <c r="C978">
        <v>60</v>
      </c>
      <c r="D978" t="s">
        <v>4737</v>
      </c>
      <c r="E978" t="s">
        <v>395</v>
      </c>
      <c r="F978" t="s">
        <v>355</v>
      </c>
      <c r="G978" t="s">
        <v>356</v>
      </c>
      <c r="H978" t="s">
        <v>357</v>
      </c>
      <c r="I978" t="s">
        <v>355</v>
      </c>
      <c r="J978" t="s">
        <v>355</v>
      </c>
      <c r="K978" t="s">
        <v>341</v>
      </c>
      <c r="L978" t="s">
        <v>761</v>
      </c>
      <c r="M978" t="s">
        <v>348</v>
      </c>
      <c r="O978" t="s">
        <v>377</v>
      </c>
      <c r="Q978">
        <v>7</v>
      </c>
      <c r="R978">
        <v>14</v>
      </c>
      <c r="S978" s="2">
        <f t="shared" si="386"/>
        <v>59</v>
      </c>
      <c r="T978" s="2">
        <f t="shared" si="387"/>
        <v>90</v>
      </c>
      <c r="U978" s="2" t="str">
        <f t="shared" si="388"/>
        <v xml:space="preserve"> </v>
      </c>
      <c r="V978" s="2">
        <f t="shared" si="389"/>
        <v>91</v>
      </c>
      <c r="W978" s="2">
        <f t="shared" si="390"/>
        <v>100</v>
      </c>
      <c r="AD978" t="s">
        <v>344</v>
      </c>
      <c r="AE978" t="s">
        <v>345</v>
      </c>
      <c r="AF978" s="2" t="str">
        <f t="shared" si="391"/>
        <v>AfD</v>
      </c>
      <c r="AG978" s="2" t="str">
        <f t="shared" si="392"/>
        <v>Own Party</v>
      </c>
      <c r="AH978" t="s">
        <v>391</v>
      </c>
      <c r="IK978">
        <v>78</v>
      </c>
      <c r="IL978">
        <v>95</v>
      </c>
      <c r="IM978">
        <v>90</v>
      </c>
      <c r="IN978">
        <v>94</v>
      </c>
      <c r="IO978" t="s">
        <v>4976</v>
      </c>
      <c r="IP978">
        <v>82</v>
      </c>
      <c r="KK978" s="5">
        <f t="shared" ca="1" si="393"/>
        <v>78</v>
      </c>
      <c r="KL978" s="5">
        <f t="shared" ca="1" si="394"/>
        <v>95</v>
      </c>
      <c r="KM978" s="5">
        <f t="shared" ca="1" si="395"/>
        <v>90</v>
      </c>
      <c r="KN978" s="5">
        <f t="shared" ca="1" si="396"/>
        <v>94</v>
      </c>
      <c r="KO978" s="5">
        <f t="shared" ca="1" si="397"/>
        <v>82</v>
      </c>
      <c r="KP978" s="4" t="str">
        <f t="shared" si="398"/>
        <v>female_322_left</v>
      </c>
      <c r="KQ978">
        <v>7.27</v>
      </c>
      <c r="KR978">
        <v>21.739000000000001</v>
      </c>
      <c r="KS978">
        <v>22.88</v>
      </c>
      <c r="KT978">
        <v>9</v>
      </c>
      <c r="KU978">
        <v>4</v>
      </c>
      <c r="KV978">
        <v>4</v>
      </c>
      <c r="KW978">
        <v>4</v>
      </c>
      <c r="KX978">
        <v>4</v>
      </c>
      <c r="KY978" t="s">
        <v>444</v>
      </c>
      <c r="KZ978" t="s">
        <v>347</v>
      </c>
      <c r="LA978" t="s">
        <v>4738</v>
      </c>
      <c r="LB978" t="s">
        <v>348</v>
      </c>
      <c r="LD978" t="s">
        <v>5895</v>
      </c>
      <c r="LE978">
        <v>55</v>
      </c>
      <c r="LJ978">
        <v>5</v>
      </c>
      <c r="LK978">
        <v>5</v>
      </c>
      <c r="LL978">
        <v>10</v>
      </c>
      <c r="LM978">
        <v>4.3380000000000001</v>
      </c>
      <c r="LN978">
        <v>13.084</v>
      </c>
      <c r="LO978">
        <v>14.275</v>
      </c>
      <c r="LP978">
        <v>2</v>
      </c>
      <c r="LQ978">
        <v>51</v>
      </c>
      <c r="LR978">
        <v>59</v>
      </c>
      <c r="LS978">
        <v>90</v>
      </c>
      <c r="LU978">
        <v>91</v>
      </c>
      <c r="LV978">
        <v>100</v>
      </c>
      <c r="LW978" t="s">
        <v>962</v>
      </c>
      <c r="LX978">
        <v>1</v>
      </c>
      <c r="LY978">
        <v>50</v>
      </c>
      <c r="LZ978">
        <v>6</v>
      </c>
      <c r="MA978">
        <v>5.2</v>
      </c>
      <c r="MB978">
        <v>8.0329999999999995</v>
      </c>
      <c r="MC978">
        <v>10.141999999999999</v>
      </c>
      <c r="MD978">
        <v>2</v>
      </c>
      <c r="MF978" t="s">
        <v>363</v>
      </c>
      <c r="MG978" t="s">
        <v>364</v>
      </c>
      <c r="MH978" t="s">
        <v>2543</v>
      </c>
      <c r="MI978">
        <v>1</v>
      </c>
      <c r="MJ978" t="s">
        <v>366</v>
      </c>
      <c r="ML978" t="s">
        <v>536</v>
      </c>
      <c r="MM978" t="s">
        <v>368</v>
      </c>
    </row>
    <row r="979" spans="1:351" x14ac:dyDescent="0.25">
      <c r="A979" t="s">
        <v>4735</v>
      </c>
      <c r="B979">
        <v>590</v>
      </c>
      <c r="C979">
        <v>40</v>
      </c>
      <c r="D979" t="s">
        <v>4737</v>
      </c>
      <c r="E979" t="s">
        <v>395</v>
      </c>
      <c r="F979" t="s">
        <v>354</v>
      </c>
      <c r="G979" t="s">
        <v>473</v>
      </c>
      <c r="H979" t="s">
        <v>513</v>
      </c>
      <c r="I979" t="s">
        <v>342</v>
      </c>
      <c r="J979" t="s">
        <v>342</v>
      </c>
      <c r="K979" t="s">
        <v>357</v>
      </c>
      <c r="L979" t="s">
        <v>2544</v>
      </c>
      <c r="M979" t="s">
        <v>4889</v>
      </c>
      <c r="O979" t="s">
        <v>359</v>
      </c>
      <c r="P979" t="s">
        <v>1275</v>
      </c>
      <c r="Q979">
        <v>65</v>
      </c>
      <c r="R979">
        <v>28</v>
      </c>
      <c r="S979" s="2">
        <f t="shared" si="386"/>
        <v>74</v>
      </c>
      <c r="T979" s="2">
        <f t="shared" si="387"/>
        <v>51</v>
      </c>
      <c r="U979" s="2">
        <f t="shared" si="388"/>
        <v>100</v>
      </c>
      <c r="V979" s="2">
        <f t="shared" si="389"/>
        <v>51</v>
      </c>
      <c r="W979" s="2">
        <f t="shared" si="390"/>
        <v>71</v>
      </c>
      <c r="X979">
        <v>74</v>
      </c>
      <c r="Y979">
        <v>51</v>
      </c>
      <c r="Z979">
        <v>100</v>
      </c>
      <c r="AA979">
        <v>51</v>
      </c>
      <c r="AB979">
        <v>71</v>
      </c>
      <c r="AD979" t="s">
        <v>348</v>
      </c>
      <c r="AE979" t="s">
        <v>361</v>
      </c>
      <c r="AF979" s="2" t="str">
        <f t="shared" si="391"/>
        <v>AfD</v>
      </c>
      <c r="AG979" s="2" t="str">
        <f t="shared" si="392"/>
        <v>Other Party</v>
      </c>
      <c r="AH979" t="s">
        <v>379</v>
      </c>
      <c r="BG979">
        <v>0</v>
      </c>
      <c r="BH979">
        <v>0</v>
      </c>
      <c r="BI979">
        <v>0</v>
      </c>
      <c r="BJ979">
        <v>0</v>
      </c>
      <c r="BK979" t="s">
        <v>4932</v>
      </c>
      <c r="BL979">
        <v>0</v>
      </c>
      <c r="KK979" s="5">
        <f t="shared" ca="1" si="393"/>
        <v>0</v>
      </c>
      <c r="KL979" s="5">
        <f t="shared" ca="1" si="394"/>
        <v>0</v>
      </c>
      <c r="KM979" s="5">
        <f t="shared" ca="1" si="395"/>
        <v>0</v>
      </c>
      <c r="KN979" s="5">
        <f t="shared" ca="1" si="396"/>
        <v>0</v>
      </c>
      <c r="KO979" s="5">
        <f t="shared" ca="1" si="397"/>
        <v>0</v>
      </c>
      <c r="KP979" s="4" t="str">
        <f t="shared" si="398"/>
        <v>male_211_image</v>
      </c>
      <c r="KQ979">
        <v>11.057</v>
      </c>
      <c r="KR979">
        <v>29.094999999999999</v>
      </c>
      <c r="KS979">
        <v>30.382000000000001</v>
      </c>
      <c r="KT979">
        <v>5</v>
      </c>
      <c r="KU979" t="s">
        <v>397</v>
      </c>
      <c r="KV979" t="s">
        <v>397</v>
      </c>
      <c r="KW979">
        <v>3</v>
      </c>
      <c r="KX979" t="s">
        <v>397</v>
      </c>
      <c r="KY979">
        <v>3</v>
      </c>
      <c r="KZ979" t="s">
        <v>4737</v>
      </c>
      <c r="LA979" t="s">
        <v>4736</v>
      </c>
      <c r="LB979" t="s">
        <v>348</v>
      </c>
      <c r="LD979" t="s">
        <v>5896</v>
      </c>
      <c r="LE979">
        <v>100</v>
      </c>
      <c r="LG979">
        <v>3</v>
      </c>
      <c r="LH979">
        <v>6</v>
      </c>
      <c r="LI979">
        <v>10</v>
      </c>
      <c r="LM979">
        <v>9.8889999999999993</v>
      </c>
      <c r="LN979">
        <v>9.8889999999999993</v>
      </c>
      <c r="LO979">
        <v>17.552</v>
      </c>
      <c r="LP979">
        <v>1</v>
      </c>
      <c r="LQ979">
        <v>95</v>
      </c>
      <c r="LX979">
        <v>3</v>
      </c>
      <c r="LY979">
        <v>30</v>
      </c>
      <c r="LZ979">
        <v>6</v>
      </c>
      <c r="MA979">
        <v>9.2089999999999996</v>
      </c>
      <c r="MB979">
        <v>9.2089999999999996</v>
      </c>
      <c r="MC979">
        <v>14.811</v>
      </c>
      <c r="MD979">
        <v>1</v>
      </c>
      <c r="MF979" t="s">
        <v>363</v>
      </c>
      <c r="MG979" t="s">
        <v>2409</v>
      </c>
      <c r="MH979" t="s">
        <v>2545</v>
      </c>
      <c r="MI979">
        <v>1</v>
      </c>
      <c r="MJ979" t="s">
        <v>351</v>
      </c>
      <c r="MK979" t="s">
        <v>429</v>
      </c>
      <c r="MM979" t="s">
        <v>353</v>
      </c>
    </row>
    <row r="980" spans="1:351" x14ac:dyDescent="0.25">
      <c r="A980" t="s">
        <v>4735</v>
      </c>
      <c r="B980">
        <v>444</v>
      </c>
      <c r="C980">
        <v>68</v>
      </c>
      <c r="D980" t="s">
        <v>347</v>
      </c>
      <c r="E980" t="s">
        <v>486</v>
      </c>
      <c r="F980" t="s">
        <v>355</v>
      </c>
      <c r="G980" t="s">
        <v>340</v>
      </c>
      <c r="H980" t="s">
        <v>357</v>
      </c>
      <c r="I980" t="s">
        <v>355</v>
      </c>
      <c r="J980" t="s">
        <v>342</v>
      </c>
      <c r="K980" t="s">
        <v>371</v>
      </c>
      <c r="L980" t="s">
        <v>2546</v>
      </c>
      <c r="M980" t="s">
        <v>389</v>
      </c>
      <c r="R980">
        <v>65</v>
      </c>
      <c r="S980" s="2">
        <f t="shared" si="386"/>
        <v>70</v>
      </c>
      <c r="T980" s="2">
        <f t="shared" si="387"/>
        <v>30</v>
      </c>
      <c r="U980" s="2">
        <f t="shared" si="388"/>
        <v>90</v>
      </c>
      <c r="V980" s="2">
        <f t="shared" si="389"/>
        <v>90</v>
      </c>
      <c r="W980" s="2">
        <f t="shared" si="390"/>
        <v>59</v>
      </c>
      <c r="AD980" t="s">
        <v>378</v>
      </c>
      <c r="AE980" t="s">
        <v>345</v>
      </c>
      <c r="AF980" s="2" t="str">
        <f t="shared" si="391"/>
        <v>None</v>
      </c>
      <c r="AG980" s="2" t="str">
        <f t="shared" si="392"/>
        <v>No Party</v>
      </c>
      <c r="JA980">
        <v>39.543999999999997</v>
      </c>
      <c r="JB980">
        <v>73.938000000000002</v>
      </c>
      <c r="JC980">
        <v>76.034000000000006</v>
      </c>
      <c r="JD980">
        <v>6</v>
      </c>
      <c r="JE980">
        <v>85</v>
      </c>
      <c r="JF980">
        <v>70</v>
      </c>
      <c r="JG980">
        <v>60</v>
      </c>
      <c r="JH980">
        <v>60</v>
      </c>
      <c r="JI980" t="s">
        <v>4901</v>
      </c>
      <c r="JJ980">
        <v>65</v>
      </c>
      <c r="KK980" s="5">
        <f t="shared" ca="1" si="393"/>
        <v>85</v>
      </c>
      <c r="KL980" s="5">
        <f t="shared" ca="1" si="394"/>
        <v>70</v>
      </c>
      <c r="KM980" s="5">
        <f t="shared" ca="1" si="395"/>
        <v>60</v>
      </c>
      <c r="KN980" s="5">
        <f t="shared" ca="1" si="396"/>
        <v>60</v>
      </c>
      <c r="KO980" s="5">
        <f t="shared" ca="1" si="397"/>
        <v>65</v>
      </c>
      <c r="KP980" s="4" t="str">
        <f t="shared" si="398"/>
        <v>female_233_left</v>
      </c>
      <c r="KQ980">
        <v>13.198</v>
      </c>
      <c r="KR980">
        <v>25.006</v>
      </c>
      <c r="KS980">
        <v>26.224</v>
      </c>
      <c r="KT980">
        <v>5</v>
      </c>
      <c r="KU980" t="s">
        <v>444</v>
      </c>
      <c r="KV980">
        <v>4</v>
      </c>
      <c r="KW980">
        <v>3</v>
      </c>
      <c r="KX980">
        <v>4</v>
      </c>
      <c r="KY980" t="s">
        <v>444</v>
      </c>
      <c r="KZ980" t="s">
        <v>347</v>
      </c>
      <c r="LA980" t="s">
        <v>4738</v>
      </c>
      <c r="LB980" t="s">
        <v>378</v>
      </c>
      <c r="LD980" t="s">
        <v>5897</v>
      </c>
      <c r="LE980">
        <v>45</v>
      </c>
      <c r="LJ980">
        <v>3</v>
      </c>
      <c r="LK980">
        <v>7</v>
      </c>
      <c r="LL980">
        <v>6</v>
      </c>
      <c r="LM980">
        <v>9.1059999999999999</v>
      </c>
      <c r="LN980">
        <v>9.1059999999999999</v>
      </c>
      <c r="LO980">
        <v>10.71</v>
      </c>
      <c r="LP980">
        <v>1</v>
      </c>
      <c r="LQ980">
        <v>30</v>
      </c>
      <c r="LR980">
        <v>70</v>
      </c>
      <c r="LS980">
        <v>30</v>
      </c>
      <c r="LT980">
        <v>90</v>
      </c>
      <c r="LU980">
        <v>90</v>
      </c>
      <c r="LV980">
        <v>59</v>
      </c>
      <c r="LW980" t="s">
        <v>841</v>
      </c>
      <c r="LX980">
        <v>1</v>
      </c>
      <c r="LY980">
        <v>30</v>
      </c>
      <c r="LZ980">
        <v>6</v>
      </c>
      <c r="MA980">
        <v>15.106</v>
      </c>
      <c r="MB980">
        <v>15.106</v>
      </c>
      <c r="MC980">
        <v>17.611999999999998</v>
      </c>
      <c r="MD980">
        <v>1</v>
      </c>
      <c r="MF980" t="s">
        <v>363</v>
      </c>
      <c r="MG980" t="s">
        <v>686</v>
      </c>
      <c r="MH980" t="s">
        <v>2547</v>
      </c>
      <c r="MI980">
        <v>1</v>
      </c>
      <c r="MJ980" t="s">
        <v>366</v>
      </c>
      <c r="ML980" t="s">
        <v>512</v>
      </c>
      <c r="MM980" t="s">
        <v>368</v>
      </c>
    </row>
    <row r="981" spans="1:351" x14ac:dyDescent="0.25">
      <c r="A981" t="s">
        <v>4735</v>
      </c>
      <c r="B981">
        <v>1167</v>
      </c>
      <c r="C981">
        <v>39</v>
      </c>
      <c r="D981" t="s">
        <v>347</v>
      </c>
      <c r="E981" t="s">
        <v>436</v>
      </c>
      <c r="F981" t="s">
        <v>355</v>
      </c>
      <c r="G981" t="s">
        <v>370</v>
      </c>
      <c r="H981" t="s">
        <v>357</v>
      </c>
      <c r="I981" t="s">
        <v>355</v>
      </c>
      <c r="J981" t="s">
        <v>355</v>
      </c>
      <c r="K981" t="s">
        <v>371</v>
      </c>
      <c r="L981" t="s">
        <v>2233</v>
      </c>
      <c r="M981" t="s">
        <v>359</v>
      </c>
      <c r="N981" t="s">
        <v>4766</v>
      </c>
      <c r="O981" t="s">
        <v>4889</v>
      </c>
      <c r="Q981">
        <v>60</v>
      </c>
      <c r="R981">
        <v>31</v>
      </c>
      <c r="S981" s="2">
        <f t="shared" si="386"/>
        <v>76</v>
      </c>
      <c r="T981" s="2">
        <f t="shared" si="387"/>
        <v>74</v>
      </c>
      <c r="U981" s="2">
        <f t="shared" si="388"/>
        <v>75</v>
      </c>
      <c r="V981" s="2">
        <f t="shared" si="389"/>
        <v>84</v>
      </c>
      <c r="W981" s="2">
        <f t="shared" si="390"/>
        <v>75</v>
      </c>
      <c r="X981">
        <v>76</v>
      </c>
      <c r="Y981">
        <v>74</v>
      </c>
      <c r="Z981">
        <v>75</v>
      </c>
      <c r="AA981">
        <v>84</v>
      </c>
      <c r="AB981">
        <v>75</v>
      </c>
      <c r="AD981" t="s">
        <v>344</v>
      </c>
      <c r="AE981" t="s">
        <v>361</v>
      </c>
      <c r="AF981" s="2" t="str">
        <f t="shared" si="391"/>
        <v>Partei:</v>
      </c>
      <c r="AG981" s="2" t="str">
        <f t="shared" si="392"/>
        <v>Own Party</v>
      </c>
      <c r="AH981" t="s">
        <v>391</v>
      </c>
      <c r="DO981">
        <v>69</v>
      </c>
      <c r="DP981">
        <v>69</v>
      </c>
      <c r="DQ981">
        <v>70</v>
      </c>
      <c r="DR981">
        <v>69</v>
      </c>
      <c r="DS981" t="s">
        <v>5062</v>
      </c>
      <c r="DT981">
        <v>61</v>
      </c>
      <c r="KK981" s="5">
        <f t="shared" ca="1" si="393"/>
        <v>69</v>
      </c>
      <c r="KL981" s="5">
        <f t="shared" ca="1" si="394"/>
        <v>69</v>
      </c>
      <c r="KM981" s="5">
        <f t="shared" ca="1" si="395"/>
        <v>70</v>
      </c>
      <c r="KN981" s="5">
        <f t="shared" ca="1" si="396"/>
        <v>69</v>
      </c>
      <c r="KO981" s="5">
        <f t="shared" ca="1" si="397"/>
        <v>61</v>
      </c>
      <c r="KP981" s="4" t="str">
        <f t="shared" si="398"/>
        <v>male_222</v>
      </c>
      <c r="KQ981">
        <v>5.734</v>
      </c>
      <c r="KR981">
        <v>11.637</v>
      </c>
      <c r="KS981">
        <v>12.884</v>
      </c>
      <c r="KT981">
        <v>7</v>
      </c>
      <c r="KU981">
        <v>4</v>
      </c>
      <c r="KV981">
        <v>4</v>
      </c>
      <c r="KW981">
        <v>2</v>
      </c>
      <c r="KX981">
        <v>4</v>
      </c>
      <c r="KY981">
        <v>4</v>
      </c>
      <c r="KZ981" t="s">
        <v>4737</v>
      </c>
      <c r="LA981" t="s">
        <v>4736</v>
      </c>
      <c r="LB981" t="s">
        <v>359</v>
      </c>
      <c r="LC981" t="s">
        <v>4766</v>
      </c>
      <c r="LD981" t="s">
        <v>5898</v>
      </c>
      <c r="LE981">
        <v>36</v>
      </c>
      <c r="LG981">
        <v>2</v>
      </c>
      <c r="LH981">
        <v>6</v>
      </c>
      <c r="LI981">
        <v>6</v>
      </c>
      <c r="LM981">
        <v>5.9889999999999999</v>
      </c>
      <c r="LN981">
        <v>8.14</v>
      </c>
      <c r="LO981">
        <v>9.4610000000000003</v>
      </c>
      <c r="LP981">
        <v>2</v>
      </c>
      <c r="LQ981">
        <v>28</v>
      </c>
      <c r="LX981">
        <v>3</v>
      </c>
      <c r="LY981">
        <v>31</v>
      </c>
      <c r="LZ981">
        <v>9</v>
      </c>
      <c r="MA981">
        <v>5.2009999999999996</v>
      </c>
      <c r="MB981">
        <v>7.4589999999999996</v>
      </c>
      <c r="MC981">
        <v>9.6300000000000008</v>
      </c>
      <c r="MD981">
        <v>2</v>
      </c>
      <c r="MF981" t="s">
        <v>363</v>
      </c>
      <c r="MG981" t="s">
        <v>350</v>
      </c>
      <c r="MH981" t="s">
        <v>2548</v>
      </c>
      <c r="MI981">
        <v>1</v>
      </c>
      <c r="MJ981" t="s">
        <v>351</v>
      </c>
      <c r="MK981" t="s">
        <v>468</v>
      </c>
      <c r="MM981" t="s">
        <v>353</v>
      </c>
    </row>
    <row r="982" spans="1:351" x14ac:dyDescent="0.25">
      <c r="A982" t="s">
        <v>4735</v>
      </c>
      <c r="B982">
        <v>509</v>
      </c>
      <c r="C982">
        <v>24</v>
      </c>
      <c r="D982" t="s">
        <v>347</v>
      </c>
      <c r="E982" t="s">
        <v>339</v>
      </c>
      <c r="F982" t="s">
        <v>355</v>
      </c>
      <c r="G982" t="s">
        <v>356</v>
      </c>
      <c r="H982" t="s">
        <v>357</v>
      </c>
      <c r="I982" t="s">
        <v>342</v>
      </c>
      <c r="J982" t="s">
        <v>342</v>
      </c>
      <c r="K982" t="s">
        <v>341</v>
      </c>
      <c r="M982" t="s">
        <v>378</v>
      </c>
      <c r="O982" t="s">
        <v>343</v>
      </c>
      <c r="R982">
        <v>50</v>
      </c>
      <c r="S982" s="2">
        <f t="shared" si="386"/>
        <v>94</v>
      </c>
      <c r="T982" s="2">
        <f t="shared" si="387"/>
        <v>60</v>
      </c>
      <c r="U982" s="2">
        <f t="shared" si="388"/>
        <v>90</v>
      </c>
      <c r="V982" s="2">
        <f t="shared" si="389"/>
        <v>86</v>
      </c>
      <c r="W982" s="2">
        <f t="shared" si="390"/>
        <v>61</v>
      </c>
      <c r="X982">
        <v>94</v>
      </c>
      <c r="Y982">
        <v>60</v>
      </c>
      <c r="Z982">
        <v>90</v>
      </c>
      <c r="AA982">
        <v>86</v>
      </c>
      <c r="AB982">
        <v>61</v>
      </c>
      <c r="AD982" t="s">
        <v>390</v>
      </c>
      <c r="AE982" t="s">
        <v>345</v>
      </c>
      <c r="AF982" s="2" t="str">
        <f t="shared" si="391"/>
        <v>LINKE</v>
      </c>
      <c r="AG982" s="2" t="str">
        <f t="shared" si="392"/>
        <v>Other Party</v>
      </c>
      <c r="AH982" t="s">
        <v>379</v>
      </c>
      <c r="JQ982">
        <v>4.3280000000000003</v>
      </c>
      <c r="JR982">
        <v>74.516999999999996</v>
      </c>
      <c r="JS982">
        <v>75.700999999999993</v>
      </c>
      <c r="JT982">
        <v>29</v>
      </c>
      <c r="JU982">
        <v>38</v>
      </c>
      <c r="JV982">
        <v>17</v>
      </c>
      <c r="JW982">
        <v>42</v>
      </c>
      <c r="JX982">
        <v>27</v>
      </c>
      <c r="JY982" t="s">
        <v>4983</v>
      </c>
      <c r="JZ982">
        <v>41</v>
      </c>
      <c r="KK982" s="5">
        <f t="shared" ca="1" si="393"/>
        <v>38</v>
      </c>
      <c r="KL982" s="5">
        <f t="shared" ca="1" si="394"/>
        <v>17</v>
      </c>
      <c r="KM982" s="5">
        <f t="shared" ca="1" si="395"/>
        <v>42</v>
      </c>
      <c r="KN982" s="5">
        <f t="shared" ca="1" si="396"/>
        <v>27</v>
      </c>
      <c r="KO982" s="5">
        <f t="shared" ca="1" si="397"/>
        <v>41</v>
      </c>
      <c r="KP982" s="4" t="str">
        <f t="shared" si="398"/>
        <v>female_333_left</v>
      </c>
      <c r="KQ982">
        <v>10.242000000000001</v>
      </c>
      <c r="KR982">
        <v>26.628</v>
      </c>
      <c r="KS982">
        <v>27.213999999999999</v>
      </c>
      <c r="KT982">
        <v>12</v>
      </c>
      <c r="KU982">
        <v>3</v>
      </c>
      <c r="KV982">
        <v>2</v>
      </c>
      <c r="KW982" t="s">
        <v>397</v>
      </c>
      <c r="KX982">
        <v>2</v>
      </c>
      <c r="KY982" t="s">
        <v>444</v>
      </c>
      <c r="KZ982" t="s">
        <v>347</v>
      </c>
      <c r="LA982" t="s">
        <v>4736</v>
      </c>
      <c r="LB982" t="s">
        <v>432</v>
      </c>
      <c r="LD982" t="s">
        <v>5899</v>
      </c>
      <c r="LE982">
        <v>5</v>
      </c>
      <c r="LG982">
        <v>1</v>
      </c>
      <c r="LH982">
        <v>5</v>
      </c>
      <c r="LI982">
        <v>4</v>
      </c>
      <c r="LM982">
        <v>7.1239999999999997</v>
      </c>
      <c r="LN982">
        <v>24.946000000000002</v>
      </c>
      <c r="LO982">
        <v>25.722000000000001</v>
      </c>
      <c r="LP982">
        <v>6</v>
      </c>
      <c r="LQ982">
        <v>54</v>
      </c>
      <c r="LX982">
        <v>2</v>
      </c>
      <c r="LY982">
        <v>40</v>
      </c>
      <c r="LZ982">
        <v>6</v>
      </c>
      <c r="MA982">
        <v>8.2309999999999999</v>
      </c>
      <c r="MB982">
        <v>18.914000000000001</v>
      </c>
      <c r="MC982">
        <v>19.815999999999999</v>
      </c>
      <c r="MD982">
        <v>8</v>
      </c>
      <c r="MF982" t="s">
        <v>349</v>
      </c>
      <c r="MG982" t="s">
        <v>607</v>
      </c>
      <c r="MH982" t="s">
        <v>2549</v>
      </c>
      <c r="MI982">
        <v>1</v>
      </c>
      <c r="MJ982" t="s">
        <v>351</v>
      </c>
      <c r="ML982" t="s">
        <v>408</v>
      </c>
      <c r="MM982" t="s">
        <v>353</v>
      </c>
    </row>
    <row r="983" spans="1:351" x14ac:dyDescent="0.25">
      <c r="A983" t="s">
        <v>4735</v>
      </c>
      <c r="B983">
        <v>326</v>
      </c>
      <c r="C983">
        <v>64</v>
      </c>
      <c r="D983" t="s">
        <v>4737</v>
      </c>
      <c r="E983" t="s">
        <v>4898</v>
      </c>
      <c r="F983" t="s">
        <v>355</v>
      </c>
      <c r="G983" t="s">
        <v>478</v>
      </c>
      <c r="H983" t="s">
        <v>513</v>
      </c>
      <c r="I983" t="s">
        <v>355</v>
      </c>
      <c r="J983" t="s">
        <v>355</v>
      </c>
      <c r="K983" t="s">
        <v>371</v>
      </c>
      <c r="M983" t="s">
        <v>348</v>
      </c>
      <c r="O983" t="s">
        <v>389</v>
      </c>
      <c r="R983">
        <v>81</v>
      </c>
      <c r="S983" s="2">
        <f t="shared" si="386"/>
        <v>82</v>
      </c>
      <c r="T983" s="2">
        <f t="shared" si="387"/>
        <v>59</v>
      </c>
      <c r="U983" s="2">
        <f t="shared" si="388"/>
        <v>75</v>
      </c>
      <c r="V983" s="2">
        <f t="shared" si="389"/>
        <v>74</v>
      </c>
      <c r="W983" s="2">
        <f t="shared" si="390"/>
        <v>76</v>
      </c>
      <c r="AD983" t="s">
        <v>388</v>
      </c>
      <c r="AE983" t="s">
        <v>345</v>
      </c>
      <c r="AF983" s="2" t="str">
        <f t="shared" si="391"/>
        <v>None</v>
      </c>
      <c r="AG983" s="2" t="str">
        <f t="shared" si="392"/>
        <v>No Party</v>
      </c>
      <c r="AH983" t="s">
        <v>346</v>
      </c>
      <c r="IQ983">
        <v>48.768000000000001</v>
      </c>
      <c r="IR983">
        <v>68.86</v>
      </c>
      <c r="IS983">
        <v>70.411000000000001</v>
      </c>
      <c r="IT983">
        <v>11</v>
      </c>
      <c r="IU983">
        <v>43</v>
      </c>
      <c r="IV983">
        <v>36</v>
      </c>
      <c r="IW983">
        <v>40</v>
      </c>
      <c r="IX983">
        <v>41</v>
      </c>
      <c r="IY983" t="s">
        <v>4901</v>
      </c>
      <c r="IZ983">
        <v>42</v>
      </c>
      <c r="KK983" s="5">
        <f t="shared" ca="1" si="393"/>
        <v>43</v>
      </c>
      <c r="KL983" s="5">
        <f t="shared" ca="1" si="394"/>
        <v>36</v>
      </c>
      <c r="KM983" s="5">
        <f t="shared" ca="1" si="395"/>
        <v>40</v>
      </c>
      <c r="KN983" s="5">
        <f t="shared" ca="1" si="396"/>
        <v>41</v>
      </c>
      <c r="KO983" s="5">
        <f t="shared" ca="1" si="397"/>
        <v>42</v>
      </c>
      <c r="KP983" s="4" t="str">
        <f t="shared" si="398"/>
        <v>female_322_right</v>
      </c>
      <c r="KQ983">
        <v>10.177</v>
      </c>
      <c r="KR983">
        <v>23.337</v>
      </c>
      <c r="KS983">
        <v>24.678000000000001</v>
      </c>
      <c r="KT983">
        <v>5</v>
      </c>
      <c r="KU983">
        <v>3</v>
      </c>
      <c r="KV983">
        <v>3</v>
      </c>
      <c r="KW983">
        <v>2</v>
      </c>
      <c r="KX983">
        <v>3</v>
      </c>
      <c r="KY983">
        <v>2</v>
      </c>
      <c r="KZ983" t="s">
        <v>347</v>
      </c>
      <c r="LA983" t="s">
        <v>4738</v>
      </c>
      <c r="LB983" t="s">
        <v>378</v>
      </c>
      <c r="LD983" t="s">
        <v>5900</v>
      </c>
      <c r="LE983">
        <v>25</v>
      </c>
      <c r="LG983">
        <v>8</v>
      </c>
      <c r="LH983">
        <v>4</v>
      </c>
      <c r="LI983">
        <v>3</v>
      </c>
      <c r="LM983">
        <v>7.0490000000000004</v>
      </c>
      <c r="LN983">
        <v>7.0490000000000004</v>
      </c>
      <c r="LO983">
        <v>8.3130000000000006</v>
      </c>
      <c r="LP983">
        <v>1</v>
      </c>
      <c r="LQ983">
        <v>30</v>
      </c>
      <c r="LR983">
        <v>82</v>
      </c>
      <c r="LS983">
        <v>59</v>
      </c>
      <c r="LT983">
        <v>75</v>
      </c>
      <c r="LU983">
        <v>74</v>
      </c>
      <c r="LV983">
        <v>76</v>
      </c>
      <c r="LW983" t="s">
        <v>685</v>
      </c>
      <c r="LX983">
        <v>2</v>
      </c>
      <c r="LY983">
        <v>23</v>
      </c>
      <c r="LZ983">
        <v>8</v>
      </c>
      <c r="MA983">
        <v>3.589</v>
      </c>
      <c r="MB983">
        <v>3.589</v>
      </c>
      <c r="MC983">
        <v>5.5309999999999997</v>
      </c>
      <c r="MD983">
        <v>1</v>
      </c>
      <c r="MF983" t="s">
        <v>349</v>
      </c>
      <c r="MG983" t="s">
        <v>609</v>
      </c>
      <c r="MH983" t="s">
        <v>2550</v>
      </c>
      <c r="MI983">
        <v>1</v>
      </c>
      <c r="MJ983" t="s">
        <v>366</v>
      </c>
      <c r="ML983" t="s">
        <v>515</v>
      </c>
      <c r="MM983" t="s">
        <v>353</v>
      </c>
    </row>
    <row r="984" spans="1:351" x14ac:dyDescent="0.25">
      <c r="A984" t="s">
        <v>4735</v>
      </c>
      <c r="B984">
        <v>425</v>
      </c>
      <c r="C984">
        <v>54</v>
      </c>
      <c r="D984" t="s">
        <v>347</v>
      </c>
      <c r="E984" t="s">
        <v>486</v>
      </c>
      <c r="F984" t="s">
        <v>355</v>
      </c>
      <c r="G984" t="s">
        <v>370</v>
      </c>
      <c r="H984" t="s">
        <v>341</v>
      </c>
      <c r="I984" t="s">
        <v>417</v>
      </c>
      <c r="J984" t="s">
        <v>355</v>
      </c>
      <c r="K984" t="s">
        <v>404</v>
      </c>
      <c r="L984" t="s">
        <v>853</v>
      </c>
      <c r="M984" t="s">
        <v>4889</v>
      </c>
      <c r="O984" t="s">
        <v>343</v>
      </c>
      <c r="Q984">
        <v>61</v>
      </c>
      <c r="R984">
        <v>45</v>
      </c>
      <c r="S984" s="2">
        <f t="shared" si="386"/>
        <v>76</v>
      </c>
      <c r="T984" s="2">
        <f t="shared" si="387"/>
        <v>61</v>
      </c>
      <c r="U984" s="2">
        <f t="shared" si="388"/>
        <v>82</v>
      </c>
      <c r="V984" s="2">
        <f t="shared" si="389"/>
        <v>81</v>
      </c>
      <c r="W984" s="2">
        <f t="shared" si="390"/>
        <v>61</v>
      </c>
      <c r="AD984" t="s">
        <v>378</v>
      </c>
      <c r="AE984" t="s">
        <v>361</v>
      </c>
      <c r="AF984" s="2" t="str">
        <f t="shared" si="391"/>
        <v>GRueNE</v>
      </c>
      <c r="AG984" s="2" t="str">
        <f t="shared" si="392"/>
        <v>Own Party</v>
      </c>
      <c r="AH984" t="s">
        <v>391</v>
      </c>
      <c r="CQ984">
        <v>59</v>
      </c>
      <c r="CR984">
        <v>59</v>
      </c>
      <c r="CS984">
        <v>62</v>
      </c>
      <c r="CT984">
        <v>61</v>
      </c>
      <c r="CU984" t="s">
        <v>4949</v>
      </c>
      <c r="CV984">
        <v>55</v>
      </c>
      <c r="KK984" s="5">
        <f t="shared" ca="1" si="393"/>
        <v>59</v>
      </c>
      <c r="KL984" s="5">
        <f t="shared" ca="1" si="394"/>
        <v>59</v>
      </c>
      <c r="KM984" s="5">
        <f t="shared" ca="1" si="395"/>
        <v>62</v>
      </c>
      <c r="KN984" s="5">
        <f t="shared" ca="1" si="396"/>
        <v>61</v>
      </c>
      <c r="KO984" s="5">
        <f t="shared" ca="1" si="397"/>
        <v>55</v>
      </c>
      <c r="KP984" s="4" t="str">
        <f t="shared" si="398"/>
        <v>male_123_left</v>
      </c>
      <c r="KQ984">
        <v>19.042000000000002</v>
      </c>
      <c r="KR984">
        <v>28.986000000000001</v>
      </c>
      <c r="KS984">
        <v>30.231999999999999</v>
      </c>
      <c r="KT984">
        <v>5</v>
      </c>
      <c r="KU984">
        <v>4</v>
      </c>
      <c r="KV984">
        <v>3</v>
      </c>
      <c r="KW984">
        <v>4</v>
      </c>
      <c r="KX984">
        <v>4</v>
      </c>
      <c r="KY984">
        <v>4</v>
      </c>
      <c r="KZ984" t="s">
        <v>4737</v>
      </c>
      <c r="LA984" t="s">
        <v>4736</v>
      </c>
      <c r="LB984" t="s">
        <v>4906</v>
      </c>
      <c r="LD984" t="s">
        <v>5901</v>
      </c>
      <c r="LE984">
        <v>51</v>
      </c>
      <c r="LJ984">
        <v>4</v>
      </c>
      <c r="LK984">
        <v>7</v>
      </c>
      <c r="LL984">
        <v>0</v>
      </c>
      <c r="LM984">
        <v>13.661</v>
      </c>
      <c r="LN984">
        <v>13.661</v>
      </c>
      <c r="LO984">
        <v>14.67</v>
      </c>
      <c r="LP984">
        <v>1</v>
      </c>
      <c r="LQ984">
        <v>51</v>
      </c>
      <c r="LR984">
        <v>76</v>
      </c>
      <c r="LS984">
        <v>61</v>
      </c>
      <c r="LT984">
        <v>82</v>
      </c>
      <c r="LU984">
        <v>81</v>
      </c>
      <c r="LV984">
        <v>61</v>
      </c>
      <c r="LW984" t="s">
        <v>599</v>
      </c>
      <c r="LX984">
        <v>3</v>
      </c>
      <c r="LY984">
        <v>40</v>
      </c>
      <c r="LZ984">
        <v>6</v>
      </c>
      <c r="MA984">
        <v>12.199</v>
      </c>
      <c r="MB984">
        <v>12.199</v>
      </c>
      <c r="MC984">
        <v>15.499000000000001</v>
      </c>
      <c r="MD984">
        <v>1</v>
      </c>
      <c r="MF984" t="s">
        <v>349</v>
      </c>
      <c r="MG984" t="s">
        <v>337</v>
      </c>
      <c r="MH984" t="s">
        <v>2551</v>
      </c>
      <c r="MI984">
        <v>1</v>
      </c>
      <c r="MJ984" t="s">
        <v>366</v>
      </c>
      <c r="MK984" t="s">
        <v>394</v>
      </c>
      <c r="MM984" t="s">
        <v>368</v>
      </c>
    </row>
    <row r="985" spans="1:351" x14ac:dyDescent="0.25">
      <c r="A985" t="s">
        <v>4735</v>
      </c>
      <c r="B985">
        <v>279</v>
      </c>
      <c r="C985">
        <v>25</v>
      </c>
      <c r="D985" t="s">
        <v>4737</v>
      </c>
      <c r="E985" t="s">
        <v>354</v>
      </c>
      <c r="F985" t="s">
        <v>355</v>
      </c>
      <c r="G985" t="s">
        <v>356</v>
      </c>
      <c r="H985" t="s">
        <v>357</v>
      </c>
      <c r="I985" t="s">
        <v>342</v>
      </c>
      <c r="J985" t="s">
        <v>355</v>
      </c>
      <c r="K985" t="s">
        <v>386</v>
      </c>
      <c r="L985" t="s">
        <v>596</v>
      </c>
      <c r="M985" t="s">
        <v>343</v>
      </c>
      <c r="O985" t="s">
        <v>388</v>
      </c>
      <c r="Q985">
        <v>73</v>
      </c>
      <c r="R985">
        <v>49</v>
      </c>
      <c r="S985" s="2">
        <f t="shared" si="386"/>
        <v>81</v>
      </c>
      <c r="T985" s="2">
        <f t="shared" si="387"/>
        <v>72</v>
      </c>
      <c r="U985" s="2">
        <f t="shared" si="388"/>
        <v>74</v>
      </c>
      <c r="V985" s="2">
        <f t="shared" si="389"/>
        <v>85</v>
      </c>
      <c r="W985" s="2">
        <f t="shared" si="390"/>
        <v>76</v>
      </c>
      <c r="X985">
        <v>81</v>
      </c>
      <c r="Y985">
        <v>72</v>
      </c>
      <c r="Z985">
        <v>74</v>
      </c>
      <c r="AA985">
        <v>85</v>
      </c>
      <c r="AB985">
        <v>76</v>
      </c>
      <c r="AD985" t="s">
        <v>344</v>
      </c>
      <c r="AE985" t="s">
        <v>345</v>
      </c>
      <c r="AF985" s="2" t="str">
        <f t="shared" si="391"/>
        <v>None</v>
      </c>
      <c r="AG985" s="2" t="str">
        <f t="shared" si="392"/>
        <v>No Party</v>
      </c>
      <c r="AH985" t="s">
        <v>346</v>
      </c>
      <c r="KA985">
        <v>26.959</v>
      </c>
      <c r="KB985">
        <v>34.326000000000001</v>
      </c>
      <c r="KC985">
        <v>34.994999999999997</v>
      </c>
      <c r="KD985">
        <v>6</v>
      </c>
      <c r="KE985">
        <v>58</v>
      </c>
      <c r="KF985">
        <v>58</v>
      </c>
      <c r="KG985">
        <v>69</v>
      </c>
      <c r="KH985">
        <v>57</v>
      </c>
      <c r="KI985" t="s">
        <v>4909</v>
      </c>
      <c r="KJ985">
        <v>59</v>
      </c>
      <c r="KK985" s="5">
        <f t="shared" ca="1" si="393"/>
        <v>58</v>
      </c>
      <c r="KL985" s="5">
        <f t="shared" ca="1" si="394"/>
        <v>58</v>
      </c>
      <c r="KM985" s="5">
        <f t="shared" ca="1" si="395"/>
        <v>69</v>
      </c>
      <c r="KN985" s="5">
        <f t="shared" ca="1" si="396"/>
        <v>57</v>
      </c>
      <c r="KO985" s="5">
        <f t="shared" ca="1" si="397"/>
        <v>59</v>
      </c>
      <c r="KP985" s="4" t="str">
        <f t="shared" si="398"/>
        <v>female_333_right</v>
      </c>
      <c r="KQ985">
        <v>1.474</v>
      </c>
      <c r="KR985">
        <v>5.6340000000000003</v>
      </c>
      <c r="KS985">
        <v>6.415</v>
      </c>
      <c r="KT985">
        <v>9</v>
      </c>
      <c r="KU985">
        <v>4</v>
      </c>
      <c r="KV985">
        <v>4</v>
      </c>
      <c r="KW985" t="s">
        <v>444</v>
      </c>
      <c r="KX985">
        <v>4</v>
      </c>
      <c r="KY985">
        <v>4</v>
      </c>
      <c r="KZ985" t="s">
        <v>4737</v>
      </c>
      <c r="LA985" t="s">
        <v>4738</v>
      </c>
      <c r="LB985" t="s">
        <v>343</v>
      </c>
      <c r="LD985" t="s">
        <v>5902</v>
      </c>
      <c r="LE985">
        <v>52</v>
      </c>
      <c r="LJ985">
        <v>8</v>
      </c>
      <c r="LK985">
        <v>3</v>
      </c>
      <c r="LL985">
        <v>9</v>
      </c>
      <c r="LM985">
        <v>2.629</v>
      </c>
      <c r="LN985">
        <v>3.47</v>
      </c>
      <c r="LO985">
        <v>4.1059999999999999</v>
      </c>
      <c r="LP985">
        <v>3</v>
      </c>
      <c r="LQ985">
        <v>34</v>
      </c>
      <c r="LX985">
        <v>5</v>
      </c>
      <c r="LY985">
        <v>26</v>
      </c>
      <c r="LZ985">
        <v>5</v>
      </c>
      <c r="MA985">
        <v>19.788</v>
      </c>
      <c r="MB985">
        <v>19.788</v>
      </c>
      <c r="MC985">
        <v>20.673999999999999</v>
      </c>
      <c r="MD985">
        <v>1</v>
      </c>
      <c r="MF985" t="s">
        <v>363</v>
      </c>
      <c r="MG985" t="s">
        <v>576</v>
      </c>
      <c r="MH985" t="s">
        <v>2552</v>
      </c>
      <c r="MI985">
        <v>1</v>
      </c>
      <c r="MJ985" t="s">
        <v>351</v>
      </c>
      <c r="ML985" t="s">
        <v>485</v>
      </c>
      <c r="MM985" t="s">
        <v>368</v>
      </c>
    </row>
    <row r="986" spans="1:351" x14ac:dyDescent="0.25">
      <c r="A986" t="s">
        <v>4735</v>
      </c>
      <c r="B986">
        <v>297</v>
      </c>
      <c r="C986">
        <v>53</v>
      </c>
      <c r="D986" t="s">
        <v>347</v>
      </c>
      <c r="E986" t="s">
        <v>605</v>
      </c>
      <c r="F986" t="s">
        <v>355</v>
      </c>
      <c r="G986" t="s">
        <v>478</v>
      </c>
      <c r="H986" t="s">
        <v>404</v>
      </c>
      <c r="I986" t="s">
        <v>355</v>
      </c>
      <c r="J986" t="s">
        <v>355</v>
      </c>
      <c r="K986" t="s">
        <v>404</v>
      </c>
      <c r="L986" t="s">
        <v>2553</v>
      </c>
      <c r="M986" t="s">
        <v>389</v>
      </c>
      <c r="R986">
        <v>51</v>
      </c>
      <c r="S986" s="2">
        <f t="shared" si="386"/>
        <v>100</v>
      </c>
      <c r="T986" s="2">
        <f t="shared" si="387"/>
        <v>100</v>
      </c>
      <c r="U986" s="2">
        <f t="shared" si="388"/>
        <v>100</v>
      </c>
      <c r="V986" s="2">
        <f t="shared" si="389"/>
        <v>100</v>
      </c>
      <c r="W986" s="2">
        <f t="shared" si="390"/>
        <v>100</v>
      </c>
      <c r="AD986" t="s">
        <v>4889</v>
      </c>
      <c r="AE986" t="s">
        <v>345</v>
      </c>
      <c r="AF986" s="2" t="str">
        <f t="shared" si="391"/>
        <v>None</v>
      </c>
      <c r="AG986" s="2" t="str">
        <f t="shared" si="392"/>
        <v>No Party</v>
      </c>
      <c r="FQ986">
        <v>17</v>
      </c>
      <c r="FR986">
        <v>14</v>
      </c>
      <c r="FS986">
        <v>0</v>
      </c>
      <c r="FT986">
        <v>7</v>
      </c>
      <c r="FU986" t="s">
        <v>4894</v>
      </c>
      <c r="FV986">
        <v>51</v>
      </c>
      <c r="KK986" s="5">
        <f t="shared" ca="1" si="393"/>
        <v>17</v>
      </c>
      <c r="KL986" s="5">
        <f t="shared" ca="1" si="394"/>
        <v>14</v>
      </c>
      <c r="KM986" s="5">
        <f t="shared" ca="1" si="395"/>
        <v>0</v>
      </c>
      <c r="KN986" s="5">
        <f t="shared" ca="1" si="396"/>
        <v>7</v>
      </c>
      <c r="KO986" s="5">
        <f t="shared" ca="1" si="397"/>
        <v>51</v>
      </c>
      <c r="KP986" s="4" t="str">
        <f t="shared" si="398"/>
        <v>female_211</v>
      </c>
      <c r="KQ986">
        <v>9.327</v>
      </c>
      <c r="KR986">
        <v>22.893999999999998</v>
      </c>
      <c r="KS986">
        <v>24.088999999999999</v>
      </c>
      <c r="KT986">
        <v>5</v>
      </c>
      <c r="KU986">
        <v>2</v>
      </c>
      <c r="KV986" t="s">
        <v>397</v>
      </c>
      <c r="KW986" t="s">
        <v>397</v>
      </c>
      <c r="KX986" t="s">
        <v>397</v>
      </c>
      <c r="KY986" t="s">
        <v>397</v>
      </c>
      <c r="KZ986" t="s">
        <v>347</v>
      </c>
      <c r="LA986" t="s">
        <v>4736</v>
      </c>
      <c r="LB986" t="s">
        <v>389</v>
      </c>
      <c r="LD986" t="s">
        <v>5285</v>
      </c>
      <c r="LE986">
        <v>51</v>
      </c>
      <c r="LJ986">
        <v>5</v>
      </c>
      <c r="LK986">
        <v>5</v>
      </c>
      <c r="LL986">
        <v>0</v>
      </c>
      <c r="LM986">
        <v>12.44</v>
      </c>
      <c r="LN986">
        <v>12.44</v>
      </c>
      <c r="LO986">
        <v>13.564</v>
      </c>
      <c r="LP986">
        <v>1</v>
      </c>
      <c r="LQ986">
        <v>99</v>
      </c>
      <c r="LR986">
        <v>100</v>
      </c>
      <c r="LS986">
        <v>100</v>
      </c>
      <c r="LT986">
        <v>100</v>
      </c>
      <c r="LU986">
        <v>100</v>
      </c>
      <c r="LV986">
        <v>100</v>
      </c>
      <c r="LW986" t="s">
        <v>884</v>
      </c>
      <c r="LX986">
        <v>1</v>
      </c>
      <c r="LY986">
        <v>29</v>
      </c>
      <c r="LZ986">
        <v>8</v>
      </c>
      <c r="MA986">
        <v>10.554</v>
      </c>
      <c r="MB986">
        <v>10.554</v>
      </c>
      <c r="MC986">
        <v>12.832000000000001</v>
      </c>
      <c r="MD986">
        <v>1</v>
      </c>
      <c r="MF986" t="s">
        <v>349</v>
      </c>
      <c r="MG986" t="s">
        <v>767</v>
      </c>
      <c r="MH986" t="s">
        <v>2554</v>
      </c>
      <c r="MI986">
        <v>1</v>
      </c>
      <c r="MJ986" t="s">
        <v>366</v>
      </c>
      <c r="ML986" t="s">
        <v>560</v>
      </c>
      <c r="MM986" t="s">
        <v>368</v>
      </c>
    </row>
    <row r="987" spans="1:351" x14ac:dyDescent="0.25">
      <c r="A987" t="s">
        <v>4735</v>
      </c>
      <c r="B987">
        <v>576</v>
      </c>
      <c r="C987">
        <v>31</v>
      </c>
      <c r="D987" t="s">
        <v>347</v>
      </c>
      <c r="E987" t="s">
        <v>338</v>
      </c>
      <c r="F987" t="s">
        <v>355</v>
      </c>
      <c r="G987" t="s">
        <v>356</v>
      </c>
      <c r="H987" t="s">
        <v>357</v>
      </c>
      <c r="I987" t="s">
        <v>342</v>
      </c>
      <c r="J987" t="s">
        <v>355</v>
      </c>
      <c r="K987" t="s">
        <v>386</v>
      </c>
      <c r="L987" t="s">
        <v>750</v>
      </c>
      <c r="M987" t="s">
        <v>377</v>
      </c>
      <c r="O987" t="s">
        <v>389</v>
      </c>
      <c r="R987">
        <v>1</v>
      </c>
      <c r="S987" s="2">
        <f t="shared" si="386"/>
        <v>30</v>
      </c>
      <c r="T987" s="2">
        <f t="shared" si="387"/>
        <v>40</v>
      </c>
      <c r="U987" s="2">
        <f t="shared" si="388"/>
        <v>60</v>
      </c>
      <c r="V987" s="2">
        <f t="shared" si="389"/>
        <v>30</v>
      </c>
      <c r="W987" s="2">
        <f t="shared" si="390"/>
        <v>0</v>
      </c>
      <c r="X987">
        <v>30</v>
      </c>
      <c r="Y987">
        <v>40</v>
      </c>
      <c r="Z987">
        <v>60</v>
      </c>
      <c r="AA987">
        <v>30</v>
      </c>
      <c r="AB987">
        <v>0</v>
      </c>
      <c r="AD987" t="s">
        <v>378</v>
      </c>
      <c r="AE987" t="s">
        <v>345</v>
      </c>
      <c r="AF987" s="2" t="str">
        <f t="shared" si="391"/>
        <v>None</v>
      </c>
      <c r="AG987" s="2" t="str">
        <f t="shared" si="392"/>
        <v>No Party</v>
      </c>
      <c r="AH987" t="s">
        <v>346</v>
      </c>
      <c r="HM987">
        <v>40</v>
      </c>
      <c r="HN987">
        <v>30</v>
      </c>
      <c r="HO987">
        <v>40</v>
      </c>
      <c r="HP987">
        <v>40</v>
      </c>
      <c r="HQ987" t="s">
        <v>4939</v>
      </c>
      <c r="HR987">
        <v>50</v>
      </c>
      <c r="KK987" s="5">
        <f t="shared" ca="1" si="393"/>
        <v>40</v>
      </c>
      <c r="KL987" s="5">
        <f t="shared" ca="1" si="394"/>
        <v>30</v>
      </c>
      <c r="KM987" s="5">
        <f t="shared" ca="1" si="395"/>
        <v>40</v>
      </c>
      <c r="KN987" s="5">
        <f t="shared" ca="1" si="396"/>
        <v>40</v>
      </c>
      <c r="KO987" s="5">
        <f t="shared" ca="1" si="397"/>
        <v>50</v>
      </c>
      <c r="KP987" s="4" t="str">
        <f t="shared" si="398"/>
        <v>female_123_right</v>
      </c>
      <c r="KQ987">
        <v>18.106999999999999</v>
      </c>
      <c r="KR987">
        <v>35.850999999999999</v>
      </c>
      <c r="KS987">
        <v>36.631999999999998</v>
      </c>
      <c r="KT987">
        <v>7</v>
      </c>
      <c r="KU987">
        <v>2</v>
      </c>
      <c r="KV987">
        <v>2</v>
      </c>
      <c r="KW987">
        <v>4</v>
      </c>
      <c r="KX987">
        <v>2</v>
      </c>
      <c r="KY987">
        <v>3</v>
      </c>
      <c r="KZ987" t="s">
        <v>347</v>
      </c>
      <c r="LA987" t="s">
        <v>4736</v>
      </c>
      <c r="LB987" t="s">
        <v>389</v>
      </c>
      <c r="LD987" t="s">
        <v>5903</v>
      </c>
      <c r="LE987">
        <v>20</v>
      </c>
      <c r="LG987">
        <v>2</v>
      </c>
      <c r="LH987">
        <v>3</v>
      </c>
      <c r="LI987">
        <v>4</v>
      </c>
      <c r="LM987">
        <v>16.044</v>
      </c>
      <c r="LN987">
        <v>23.399000000000001</v>
      </c>
      <c r="LO987">
        <v>24.114999999999998</v>
      </c>
      <c r="LP987">
        <v>2</v>
      </c>
      <c r="LQ987">
        <v>40</v>
      </c>
      <c r="LX987">
        <v>2</v>
      </c>
      <c r="LY987">
        <v>45</v>
      </c>
      <c r="LZ987">
        <v>6</v>
      </c>
      <c r="MA987">
        <v>12.683</v>
      </c>
      <c r="MB987">
        <v>17.780999999999999</v>
      </c>
      <c r="MC987">
        <v>22.152000000000001</v>
      </c>
      <c r="MD987">
        <v>2</v>
      </c>
      <c r="MF987" t="s">
        <v>349</v>
      </c>
      <c r="MG987" t="s">
        <v>748</v>
      </c>
      <c r="MH987" t="s">
        <v>2555</v>
      </c>
      <c r="MI987">
        <v>1</v>
      </c>
      <c r="MJ987" t="s">
        <v>351</v>
      </c>
      <c r="ML987" t="s">
        <v>416</v>
      </c>
      <c r="MM987" t="s">
        <v>353</v>
      </c>
    </row>
    <row r="988" spans="1:351" x14ac:dyDescent="0.25">
      <c r="A988" t="s">
        <v>4735</v>
      </c>
      <c r="B988">
        <v>217</v>
      </c>
      <c r="C988">
        <v>46</v>
      </c>
      <c r="D988" t="s">
        <v>4737</v>
      </c>
      <c r="E988" t="s">
        <v>4908</v>
      </c>
      <c r="F988" t="s">
        <v>355</v>
      </c>
      <c r="G988" t="s">
        <v>437</v>
      </c>
      <c r="H988" t="s">
        <v>386</v>
      </c>
      <c r="I988" t="s">
        <v>355</v>
      </c>
      <c r="J988" t="s">
        <v>355</v>
      </c>
      <c r="K988" t="s">
        <v>386</v>
      </c>
      <c r="L988" t="s">
        <v>2556</v>
      </c>
      <c r="M988" t="s">
        <v>359</v>
      </c>
      <c r="N988" t="s">
        <v>2557</v>
      </c>
      <c r="O988" t="s">
        <v>377</v>
      </c>
      <c r="Q988">
        <v>57</v>
      </c>
      <c r="R988">
        <v>37</v>
      </c>
      <c r="S988" s="2">
        <f t="shared" si="386"/>
        <v>63</v>
      </c>
      <c r="T988" s="2">
        <f t="shared" si="387"/>
        <v>51</v>
      </c>
      <c r="U988" s="2">
        <f t="shared" si="388"/>
        <v>62</v>
      </c>
      <c r="V988" s="2">
        <f t="shared" si="389"/>
        <v>75</v>
      </c>
      <c r="W988" s="2">
        <f t="shared" si="390"/>
        <v>61</v>
      </c>
      <c r="AD988" t="s">
        <v>343</v>
      </c>
      <c r="AE988" t="s">
        <v>361</v>
      </c>
      <c r="AF988" s="2" t="str">
        <f t="shared" si="391"/>
        <v>None</v>
      </c>
      <c r="AG988" s="2" t="str">
        <f t="shared" si="392"/>
        <v>No Party</v>
      </c>
      <c r="AH988" t="s">
        <v>346</v>
      </c>
      <c r="EG988">
        <v>51</v>
      </c>
      <c r="EH988">
        <v>51</v>
      </c>
      <c r="EI988">
        <v>59</v>
      </c>
      <c r="EJ988">
        <v>51</v>
      </c>
      <c r="EK988" t="s">
        <v>4920</v>
      </c>
      <c r="EL988">
        <v>51</v>
      </c>
      <c r="KK988" s="5">
        <f t="shared" ca="1" si="393"/>
        <v>51</v>
      </c>
      <c r="KL988" s="5">
        <f t="shared" ca="1" si="394"/>
        <v>51</v>
      </c>
      <c r="KM988" s="5">
        <f t="shared" ca="1" si="395"/>
        <v>59</v>
      </c>
      <c r="KN988" s="5">
        <f t="shared" ca="1" si="396"/>
        <v>51</v>
      </c>
      <c r="KO988" s="5">
        <f t="shared" ca="1" si="397"/>
        <v>51</v>
      </c>
      <c r="KP988" s="4" t="str">
        <f t="shared" si="398"/>
        <v>male_233_left</v>
      </c>
      <c r="KQ988">
        <v>3.4350000000000001</v>
      </c>
      <c r="KR988">
        <v>9.6750000000000007</v>
      </c>
      <c r="KS988">
        <v>10.593</v>
      </c>
      <c r="KT988">
        <v>5</v>
      </c>
      <c r="KU988">
        <v>4</v>
      </c>
      <c r="KV988">
        <v>3</v>
      </c>
      <c r="KW988">
        <v>2</v>
      </c>
      <c r="KX988">
        <v>3</v>
      </c>
      <c r="KY988">
        <v>3</v>
      </c>
      <c r="KZ988" t="s">
        <v>4737</v>
      </c>
      <c r="LA988" t="s">
        <v>4736</v>
      </c>
      <c r="LB988" t="s">
        <v>432</v>
      </c>
      <c r="LD988" t="s">
        <v>5904</v>
      </c>
      <c r="LE988">
        <v>20</v>
      </c>
      <c r="LJ988">
        <v>3</v>
      </c>
      <c r="LK988">
        <v>7</v>
      </c>
      <c r="LL988">
        <v>2</v>
      </c>
      <c r="LM988">
        <v>6.0869999999999997</v>
      </c>
      <c r="LN988">
        <v>6.0869999999999997</v>
      </c>
      <c r="LO988">
        <v>6.98</v>
      </c>
      <c r="LP988">
        <v>1</v>
      </c>
      <c r="LQ988">
        <v>49</v>
      </c>
      <c r="LR988">
        <v>63</v>
      </c>
      <c r="LS988">
        <v>51</v>
      </c>
      <c r="LT988">
        <v>62</v>
      </c>
      <c r="LU988">
        <v>75</v>
      </c>
      <c r="LV988">
        <v>61</v>
      </c>
      <c r="LW988" t="s">
        <v>828</v>
      </c>
      <c r="LX988">
        <v>4</v>
      </c>
      <c r="LY988">
        <v>29</v>
      </c>
      <c r="LZ988">
        <v>6</v>
      </c>
      <c r="MA988">
        <v>6.8959999999999999</v>
      </c>
      <c r="MB988">
        <v>6.8959999999999999</v>
      </c>
      <c r="MC988">
        <v>8.5830000000000002</v>
      </c>
      <c r="MD988">
        <v>1</v>
      </c>
      <c r="MF988" t="s">
        <v>349</v>
      </c>
      <c r="MG988" t="s">
        <v>576</v>
      </c>
      <c r="MH988" t="s">
        <v>2558</v>
      </c>
      <c r="MI988">
        <v>1</v>
      </c>
      <c r="MJ988" t="s">
        <v>366</v>
      </c>
      <c r="MK988" t="s">
        <v>412</v>
      </c>
      <c r="MM988" t="s">
        <v>368</v>
      </c>
    </row>
    <row r="989" spans="1:351" x14ac:dyDescent="0.25">
      <c r="A989" t="s">
        <v>4735</v>
      </c>
      <c r="B989">
        <v>261</v>
      </c>
      <c r="C989">
        <v>24</v>
      </c>
      <c r="D989" t="s">
        <v>347</v>
      </c>
      <c r="E989" t="s">
        <v>395</v>
      </c>
      <c r="F989" t="s">
        <v>355</v>
      </c>
      <c r="G989" t="s">
        <v>402</v>
      </c>
      <c r="H989" t="s">
        <v>403</v>
      </c>
      <c r="I989" t="s">
        <v>342</v>
      </c>
      <c r="J989" t="s">
        <v>342</v>
      </c>
      <c r="K989" t="s">
        <v>403</v>
      </c>
      <c r="L989" t="s">
        <v>2559</v>
      </c>
      <c r="M989" t="s">
        <v>388</v>
      </c>
      <c r="O989" t="s">
        <v>378</v>
      </c>
      <c r="Q989">
        <v>89</v>
      </c>
      <c r="R989">
        <v>71</v>
      </c>
      <c r="S989" s="2">
        <f t="shared" si="386"/>
        <v>72</v>
      </c>
      <c r="T989" s="2">
        <f t="shared" si="387"/>
        <v>84</v>
      </c>
      <c r="U989" s="2">
        <f t="shared" si="388"/>
        <v>88</v>
      </c>
      <c r="V989" s="2">
        <f t="shared" si="389"/>
        <v>92</v>
      </c>
      <c r="W989" s="2">
        <f t="shared" si="390"/>
        <v>95</v>
      </c>
      <c r="X989">
        <v>72</v>
      </c>
      <c r="Y989">
        <v>84</v>
      </c>
      <c r="Z989">
        <v>88</v>
      </c>
      <c r="AA989">
        <v>92</v>
      </c>
      <c r="AB989">
        <v>95</v>
      </c>
      <c r="AD989" t="s">
        <v>390</v>
      </c>
      <c r="AE989" t="s">
        <v>361</v>
      </c>
      <c r="AF989" s="2" t="str">
        <f t="shared" si="391"/>
        <v>CSU</v>
      </c>
      <c r="AG989" s="2" t="str">
        <f t="shared" si="392"/>
        <v>Own Party</v>
      </c>
      <c r="AH989" t="s">
        <v>391</v>
      </c>
      <c r="DU989">
        <v>90</v>
      </c>
      <c r="DV989">
        <v>77</v>
      </c>
      <c r="DW989">
        <v>95</v>
      </c>
      <c r="DX989">
        <v>89</v>
      </c>
      <c r="DY989" t="s">
        <v>5086</v>
      </c>
      <c r="DZ989">
        <v>81</v>
      </c>
      <c r="KK989" s="5">
        <f t="shared" ca="1" si="393"/>
        <v>90</v>
      </c>
      <c r="KL989" s="5">
        <f t="shared" ca="1" si="394"/>
        <v>77</v>
      </c>
      <c r="KM989" s="5">
        <f t="shared" ca="1" si="395"/>
        <v>95</v>
      </c>
      <c r="KN989" s="5">
        <f t="shared" ca="1" si="396"/>
        <v>89</v>
      </c>
      <c r="KO989" s="5">
        <f t="shared" ca="1" si="397"/>
        <v>81</v>
      </c>
      <c r="KP989" s="4" t="str">
        <f t="shared" si="398"/>
        <v>male_322_left</v>
      </c>
      <c r="KQ989">
        <v>1.615</v>
      </c>
      <c r="KR989">
        <v>4.9820000000000002</v>
      </c>
      <c r="KS989">
        <v>5.617</v>
      </c>
      <c r="KT989">
        <v>6</v>
      </c>
      <c r="KU989">
        <v>4</v>
      </c>
      <c r="KV989" t="s">
        <v>444</v>
      </c>
      <c r="KW989" t="s">
        <v>444</v>
      </c>
      <c r="KX989" t="s">
        <v>444</v>
      </c>
      <c r="KY989">
        <v>4</v>
      </c>
      <c r="KZ989" t="s">
        <v>347</v>
      </c>
      <c r="LA989" t="s">
        <v>4736</v>
      </c>
      <c r="LB989" t="s">
        <v>388</v>
      </c>
      <c r="LD989" t="s">
        <v>5905</v>
      </c>
      <c r="LE989">
        <v>83</v>
      </c>
      <c r="LG989">
        <v>8</v>
      </c>
      <c r="LH989">
        <v>8</v>
      </c>
      <c r="LI989">
        <v>2</v>
      </c>
      <c r="LM989">
        <v>10.851000000000001</v>
      </c>
      <c r="LN989">
        <v>11.571</v>
      </c>
      <c r="LO989">
        <v>12.662000000000001</v>
      </c>
      <c r="LP989">
        <v>2</v>
      </c>
      <c r="LQ989">
        <v>20</v>
      </c>
      <c r="LX989">
        <v>5</v>
      </c>
      <c r="LY989">
        <v>19</v>
      </c>
      <c r="LZ989">
        <v>5</v>
      </c>
      <c r="MA989">
        <v>29.442</v>
      </c>
      <c r="MB989">
        <v>45.524000000000001</v>
      </c>
      <c r="MC989">
        <v>53.832000000000001</v>
      </c>
      <c r="MD989">
        <v>4</v>
      </c>
      <c r="ME989" t="s">
        <v>2560</v>
      </c>
      <c r="MF989" t="s">
        <v>363</v>
      </c>
      <c r="MG989" t="s">
        <v>427</v>
      </c>
      <c r="MH989" t="s">
        <v>2561</v>
      </c>
      <c r="MI989">
        <v>1</v>
      </c>
      <c r="MJ989" t="s">
        <v>351</v>
      </c>
      <c r="MK989" t="s">
        <v>612</v>
      </c>
      <c r="MM989" t="s">
        <v>353</v>
      </c>
    </row>
    <row r="990" spans="1:351" x14ac:dyDescent="0.25">
      <c r="A990" t="s">
        <v>4735</v>
      </c>
      <c r="B990">
        <v>1506</v>
      </c>
      <c r="C990">
        <v>61</v>
      </c>
      <c r="D990" t="s">
        <v>4737</v>
      </c>
      <c r="E990" t="s">
        <v>4898</v>
      </c>
      <c r="F990" t="s">
        <v>605</v>
      </c>
      <c r="G990" t="s">
        <v>473</v>
      </c>
      <c r="H990" t="s">
        <v>404</v>
      </c>
      <c r="I990" t="s">
        <v>342</v>
      </c>
      <c r="J990" t="s">
        <v>342</v>
      </c>
      <c r="K990" t="s">
        <v>341</v>
      </c>
      <c r="L990" t="s">
        <v>2562</v>
      </c>
      <c r="M990" t="s">
        <v>348</v>
      </c>
      <c r="O990" t="s">
        <v>389</v>
      </c>
      <c r="R990">
        <v>81</v>
      </c>
      <c r="S990" s="2">
        <f t="shared" si="386"/>
        <v>93</v>
      </c>
      <c r="T990" s="2">
        <f t="shared" si="387"/>
        <v>94</v>
      </c>
      <c r="U990" s="2">
        <f t="shared" si="388"/>
        <v>77</v>
      </c>
      <c r="V990" s="2">
        <f t="shared" si="389"/>
        <v>80</v>
      </c>
      <c r="W990" s="2">
        <f t="shared" si="390"/>
        <v>100</v>
      </c>
      <c r="X990">
        <v>93</v>
      </c>
      <c r="Y990">
        <v>94</v>
      </c>
      <c r="Z990">
        <v>77</v>
      </c>
      <c r="AA990">
        <v>80</v>
      </c>
      <c r="AB990">
        <v>100</v>
      </c>
      <c r="AD990" t="s">
        <v>378</v>
      </c>
      <c r="AE990" t="s">
        <v>361</v>
      </c>
      <c r="AF990" s="2" t="str">
        <f t="shared" si="391"/>
        <v>SPD</v>
      </c>
      <c r="AG990" s="2" t="str">
        <f t="shared" si="392"/>
        <v>Other Party</v>
      </c>
      <c r="AH990" t="s">
        <v>379</v>
      </c>
      <c r="ES990">
        <v>64</v>
      </c>
      <c r="ET990">
        <v>23</v>
      </c>
      <c r="EU990">
        <v>66</v>
      </c>
      <c r="EV990">
        <v>39</v>
      </c>
      <c r="EW990" t="s">
        <v>5016</v>
      </c>
      <c r="EX990">
        <v>63</v>
      </c>
      <c r="KK990" s="5">
        <f t="shared" ca="1" si="393"/>
        <v>64</v>
      </c>
      <c r="KL990" s="5">
        <f t="shared" ca="1" si="394"/>
        <v>23</v>
      </c>
      <c r="KM990" s="5">
        <f t="shared" ca="1" si="395"/>
        <v>66</v>
      </c>
      <c r="KN990" s="5">
        <f t="shared" ca="1" si="396"/>
        <v>39</v>
      </c>
      <c r="KO990" s="5">
        <f t="shared" ca="1" si="397"/>
        <v>63</v>
      </c>
      <c r="KP990" s="4" t="str">
        <f t="shared" si="398"/>
        <v>male_333_left</v>
      </c>
      <c r="KQ990">
        <v>24.645</v>
      </c>
      <c r="KR990">
        <v>71.697999999999993</v>
      </c>
      <c r="KS990">
        <v>76.682000000000002</v>
      </c>
      <c r="KT990">
        <v>7</v>
      </c>
      <c r="KU990">
        <v>3</v>
      </c>
      <c r="KV990">
        <v>3</v>
      </c>
      <c r="KW990" t="s">
        <v>397</v>
      </c>
      <c r="KX990">
        <v>3</v>
      </c>
      <c r="KY990">
        <v>4</v>
      </c>
      <c r="KZ990" t="s">
        <v>4737</v>
      </c>
      <c r="LA990" t="s">
        <v>4738</v>
      </c>
      <c r="LB990" t="s">
        <v>432</v>
      </c>
      <c r="LD990" t="s">
        <v>5906</v>
      </c>
      <c r="LE990">
        <v>9</v>
      </c>
      <c r="LJ990">
        <v>1</v>
      </c>
      <c r="LK990">
        <v>8</v>
      </c>
      <c r="LL990">
        <v>6</v>
      </c>
      <c r="LM990">
        <v>19.978000000000002</v>
      </c>
      <c r="LN990">
        <v>35.201999999999998</v>
      </c>
      <c r="LO990">
        <v>40.261000000000003</v>
      </c>
      <c r="LP990">
        <v>6</v>
      </c>
      <c r="LQ990">
        <v>11</v>
      </c>
      <c r="LX990">
        <v>1</v>
      </c>
      <c r="LY990">
        <v>32</v>
      </c>
      <c r="LZ990">
        <v>7</v>
      </c>
      <c r="MA990">
        <v>13.125</v>
      </c>
      <c r="MB990">
        <v>290.62700000000001</v>
      </c>
      <c r="MC990">
        <v>294.23599999999999</v>
      </c>
      <c r="MD990">
        <v>9</v>
      </c>
      <c r="ME990" t="s">
        <v>5907</v>
      </c>
      <c r="MF990" t="s">
        <v>349</v>
      </c>
      <c r="MG990" t="s">
        <v>2563</v>
      </c>
      <c r="MH990" t="s">
        <v>2564</v>
      </c>
      <c r="MI990">
        <v>1</v>
      </c>
      <c r="MJ990" t="s">
        <v>351</v>
      </c>
      <c r="MK990" t="s">
        <v>442</v>
      </c>
      <c r="MM990" t="s">
        <v>368</v>
      </c>
    </row>
    <row r="991" spans="1:351" x14ac:dyDescent="0.25">
      <c r="A991" t="s">
        <v>4735</v>
      </c>
      <c r="B991">
        <v>353</v>
      </c>
      <c r="C991">
        <v>35</v>
      </c>
      <c r="D991" t="s">
        <v>347</v>
      </c>
      <c r="E991" t="s">
        <v>338</v>
      </c>
      <c r="F991" t="s">
        <v>355</v>
      </c>
      <c r="G991" t="s">
        <v>370</v>
      </c>
      <c r="H991" t="s">
        <v>357</v>
      </c>
      <c r="I991" t="s">
        <v>355</v>
      </c>
      <c r="J991" t="s">
        <v>355</v>
      </c>
      <c r="K991" t="s">
        <v>404</v>
      </c>
      <c r="L991" t="s">
        <v>2565</v>
      </c>
      <c r="M991" t="s">
        <v>343</v>
      </c>
      <c r="O991" t="s">
        <v>4889</v>
      </c>
      <c r="Q991">
        <v>35</v>
      </c>
      <c r="R991">
        <v>32</v>
      </c>
      <c r="S991" s="2">
        <f t="shared" si="386"/>
        <v>76</v>
      </c>
      <c r="T991" s="2">
        <f t="shared" si="387"/>
        <v>36</v>
      </c>
      <c r="U991" s="2">
        <f t="shared" si="388"/>
        <v>100</v>
      </c>
      <c r="V991" s="2">
        <f t="shared" si="389"/>
        <v>92</v>
      </c>
      <c r="W991" s="2">
        <f t="shared" si="390"/>
        <v>80</v>
      </c>
      <c r="AD991" t="s">
        <v>390</v>
      </c>
      <c r="AE991" t="s">
        <v>345</v>
      </c>
      <c r="AF991" s="2" t="str">
        <f t="shared" si="391"/>
        <v>LINKE</v>
      </c>
      <c r="AG991" s="2" t="str">
        <f t="shared" si="392"/>
        <v>Other Party</v>
      </c>
      <c r="AH991" t="s">
        <v>379</v>
      </c>
      <c r="JK991">
        <v>57</v>
      </c>
      <c r="JL991">
        <v>42</v>
      </c>
      <c r="JM991">
        <v>63</v>
      </c>
      <c r="JN991">
        <v>61</v>
      </c>
      <c r="JO991" t="s">
        <v>4947</v>
      </c>
      <c r="JP991">
        <v>58</v>
      </c>
      <c r="KK991" s="5">
        <f t="shared" ca="1" si="393"/>
        <v>57</v>
      </c>
      <c r="KL991" s="5">
        <f t="shared" ca="1" si="394"/>
        <v>42</v>
      </c>
      <c r="KM991" s="5">
        <f t="shared" ca="1" si="395"/>
        <v>63</v>
      </c>
      <c r="KN991" s="5">
        <f t="shared" ca="1" si="396"/>
        <v>61</v>
      </c>
      <c r="KO991" s="5">
        <f t="shared" ca="1" si="397"/>
        <v>58</v>
      </c>
      <c r="KP991" s="4" t="str">
        <f t="shared" si="398"/>
        <v>female_233_right</v>
      </c>
      <c r="KQ991">
        <v>6.9550000000000001</v>
      </c>
      <c r="KR991">
        <v>14.326000000000001</v>
      </c>
      <c r="KS991">
        <v>15.103999999999999</v>
      </c>
      <c r="KT991">
        <v>5</v>
      </c>
      <c r="KU991">
        <v>3</v>
      </c>
      <c r="KV991">
        <v>3</v>
      </c>
      <c r="KW991">
        <v>4</v>
      </c>
      <c r="KX991">
        <v>4</v>
      </c>
      <c r="KY991">
        <v>4</v>
      </c>
      <c r="KZ991" t="s">
        <v>347</v>
      </c>
      <c r="LA991" t="s">
        <v>4738</v>
      </c>
      <c r="LB991" t="s">
        <v>389</v>
      </c>
      <c r="LD991" t="s">
        <v>5908</v>
      </c>
      <c r="LE991">
        <v>27</v>
      </c>
      <c r="LJ991">
        <v>3</v>
      </c>
      <c r="LK991">
        <v>9</v>
      </c>
      <c r="LL991">
        <v>0</v>
      </c>
      <c r="LM991">
        <v>9.6769999999999996</v>
      </c>
      <c r="LN991">
        <v>9.6769999999999996</v>
      </c>
      <c r="LO991">
        <v>10.587999999999999</v>
      </c>
      <c r="LP991">
        <v>1</v>
      </c>
      <c r="LQ991">
        <v>38</v>
      </c>
      <c r="LR991">
        <v>76</v>
      </c>
      <c r="LS991">
        <v>36</v>
      </c>
      <c r="LT991">
        <v>100</v>
      </c>
      <c r="LU991">
        <v>92</v>
      </c>
      <c r="LV991">
        <v>80</v>
      </c>
      <c r="LW991" t="s">
        <v>517</v>
      </c>
      <c r="LX991">
        <v>2</v>
      </c>
      <c r="LY991">
        <v>39</v>
      </c>
      <c r="LZ991">
        <v>6</v>
      </c>
      <c r="MA991">
        <v>5.1340000000000003</v>
      </c>
      <c r="MB991">
        <v>5.1340000000000003</v>
      </c>
      <c r="MC991">
        <v>7.4</v>
      </c>
      <c r="MD991">
        <v>1</v>
      </c>
      <c r="MF991" t="s">
        <v>363</v>
      </c>
      <c r="MG991" t="s">
        <v>337</v>
      </c>
      <c r="MH991" t="s">
        <v>2566</v>
      </c>
      <c r="MI991">
        <v>1</v>
      </c>
      <c r="MJ991" t="s">
        <v>366</v>
      </c>
      <c r="ML991" t="s">
        <v>400</v>
      </c>
      <c r="MM991" t="s">
        <v>368</v>
      </c>
    </row>
    <row r="992" spans="1:351" x14ac:dyDescent="0.25">
      <c r="A992" t="s">
        <v>4735</v>
      </c>
      <c r="B992">
        <v>9584</v>
      </c>
      <c r="C992">
        <v>23</v>
      </c>
      <c r="D992" t="s">
        <v>347</v>
      </c>
      <c r="E992" t="s">
        <v>373</v>
      </c>
      <c r="F992" t="s">
        <v>355</v>
      </c>
      <c r="G992" t="s">
        <v>356</v>
      </c>
      <c r="H992" t="s">
        <v>513</v>
      </c>
      <c r="I992" t="s">
        <v>342</v>
      </c>
      <c r="J992" t="s">
        <v>342</v>
      </c>
      <c r="K992" t="s">
        <v>386</v>
      </c>
      <c r="M992" t="s">
        <v>4889</v>
      </c>
      <c r="O992" t="s">
        <v>378</v>
      </c>
      <c r="Q992">
        <v>100</v>
      </c>
      <c r="R992">
        <v>0</v>
      </c>
      <c r="S992" s="2">
        <f t="shared" si="386"/>
        <v>5</v>
      </c>
      <c r="T992" s="2">
        <f t="shared" si="387"/>
        <v>4</v>
      </c>
      <c r="U992" s="2">
        <f t="shared" si="388"/>
        <v>1</v>
      </c>
      <c r="V992" s="2">
        <f t="shared" si="389"/>
        <v>0</v>
      </c>
      <c r="W992" s="2">
        <f t="shared" si="390"/>
        <v>2</v>
      </c>
      <c r="AD992" t="s">
        <v>348</v>
      </c>
      <c r="AE992" t="s">
        <v>361</v>
      </c>
      <c r="AF992" s="2" t="str">
        <f t="shared" si="391"/>
        <v>AfD</v>
      </c>
      <c r="AG992" s="2" t="str">
        <f t="shared" si="392"/>
        <v>Other Party</v>
      </c>
      <c r="AH992" t="s">
        <v>379</v>
      </c>
      <c r="EA992">
        <v>3</v>
      </c>
      <c r="EB992">
        <v>1</v>
      </c>
      <c r="EC992">
        <v>2</v>
      </c>
      <c r="ED992">
        <v>0</v>
      </c>
      <c r="EE992" t="s">
        <v>5062</v>
      </c>
      <c r="EF992">
        <v>0</v>
      </c>
      <c r="KK992" s="5">
        <f t="shared" ca="1" si="393"/>
        <v>3</v>
      </c>
      <c r="KL992" s="5">
        <f t="shared" ca="1" si="394"/>
        <v>1</v>
      </c>
      <c r="KM992" s="5">
        <f t="shared" ca="1" si="395"/>
        <v>2</v>
      </c>
      <c r="KN992" s="5">
        <f t="shared" ca="1" si="396"/>
        <v>0</v>
      </c>
      <c r="KO992" s="5">
        <f t="shared" ca="1" si="397"/>
        <v>0</v>
      </c>
      <c r="KP992" s="4" t="str">
        <f t="shared" si="398"/>
        <v>male_322_right</v>
      </c>
      <c r="KQ992">
        <v>6.2750000000000004</v>
      </c>
      <c r="KR992">
        <v>19.311</v>
      </c>
      <c r="KS992">
        <v>20.164000000000001</v>
      </c>
      <c r="KT992">
        <v>7</v>
      </c>
      <c r="KU992" t="s">
        <v>397</v>
      </c>
      <c r="KV992">
        <v>2</v>
      </c>
      <c r="KW992">
        <v>3</v>
      </c>
      <c r="KX992">
        <v>4</v>
      </c>
      <c r="KY992" t="s">
        <v>444</v>
      </c>
      <c r="KZ992" t="s">
        <v>4737</v>
      </c>
      <c r="LA992" t="s">
        <v>4736</v>
      </c>
      <c r="LB992" t="s">
        <v>348</v>
      </c>
      <c r="LD992" t="s">
        <v>5764</v>
      </c>
      <c r="LE992">
        <v>100</v>
      </c>
      <c r="LJ992">
        <v>0</v>
      </c>
      <c r="LK992">
        <v>10</v>
      </c>
      <c r="LL992">
        <v>0</v>
      </c>
      <c r="LM992">
        <v>15.36</v>
      </c>
      <c r="LN992">
        <v>15.36</v>
      </c>
      <c r="LO992">
        <v>16.283999999999999</v>
      </c>
      <c r="LP992">
        <v>1</v>
      </c>
      <c r="LQ992">
        <v>40</v>
      </c>
      <c r="LR992">
        <v>5</v>
      </c>
      <c r="LS992">
        <v>4</v>
      </c>
      <c r="LT992">
        <v>1</v>
      </c>
      <c r="LU992">
        <v>0</v>
      </c>
      <c r="LV992">
        <v>2</v>
      </c>
      <c r="LW992" t="s">
        <v>949</v>
      </c>
      <c r="LX992">
        <v>2</v>
      </c>
      <c r="LY992">
        <v>40</v>
      </c>
      <c r="LZ992">
        <v>8</v>
      </c>
      <c r="MA992">
        <v>8.234</v>
      </c>
      <c r="MB992">
        <v>8.234</v>
      </c>
      <c r="MC992">
        <v>10.217000000000001</v>
      </c>
      <c r="MD992">
        <v>1</v>
      </c>
      <c r="MF992" t="s">
        <v>363</v>
      </c>
      <c r="MG992" t="s">
        <v>880</v>
      </c>
      <c r="MH992" t="s">
        <v>2567</v>
      </c>
      <c r="MI992">
        <v>1</v>
      </c>
      <c r="MJ992" t="s">
        <v>366</v>
      </c>
      <c r="MK992" t="s">
        <v>523</v>
      </c>
      <c r="MM992" t="s">
        <v>368</v>
      </c>
    </row>
    <row r="993" spans="1:351" x14ac:dyDescent="0.25">
      <c r="A993" t="s">
        <v>4735</v>
      </c>
      <c r="B993">
        <v>2626</v>
      </c>
      <c r="C993">
        <v>33</v>
      </c>
      <c r="D993" t="s">
        <v>4737</v>
      </c>
      <c r="E993" t="s">
        <v>338</v>
      </c>
      <c r="F993" t="s">
        <v>355</v>
      </c>
      <c r="G993" t="s">
        <v>402</v>
      </c>
      <c r="H993" t="s">
        <v>404</v>
      </c>
      <c r="I993" t="s">
        <v>342</v>
      </c>
      <c r="J993" t="s">
        <v>342</v>
      </c>
      <c r="K993" t="s">
        <v>341</v>
      </c>
      <c r="L993" t="s">
        <v>2568</v>
      </c>
      <c r="M993" t="s">
        <v>348</v>
      </c>
      <c r="O993" t="s">
        <v>389</v>
      </c>
      <c r="R993">
        <v>86</v>
      </c>
      <c r="S993" s="2">
        <f t="shared" si="386"/>
        <v>41</v>
      </c>
      <c r="T993" s="2">
        <f t="shared" si="387"/>
        <v>38</v>
      </c>
      <c r="U993" s="2">
        <f t="shared" si="388"/>
        <v>58</v>
      </c>
      <c r="V993" s="2">
        <f t="shared" si="389"/>
        <v>59</v>
      </c>
      <c r="W993" s="2">
        <f t="shared" si="390"/>
        <v>64</v>
      </c>
      <c r="AD993" t="s">
        <v>390</v>
      </c>
      <c r="AE993" t="s">
        <v>345</v>
      </c>
      <c r="AF993" s="2" t="str">
        <f t="shared" si="391"/>
        <v>LINKE</v>
      </c>
      <c r="AG993" s="2" t="str">
        <f t="shared" si="392"/>
        <v>Other Party</v>
      </c>
      <c r="AH993" t="s">
        <v>379</v>
      </c>
      <c r="JQ993">
        <v>18.978000000000002</v>
      </c>
      <c r="JR993">
        <v>22.375</v>
      </c>
      <c r="JS993">
        <v>23.346</v>
      </c>
      <c r="JT993">
        <v>5</v>
      </c>
      <c r="JU993">
        <v>51</v>
      </c>
      <c r="JV993">
        <v>51</v>
      </c>
      <c r="JW993">
        <v>51</v>
      </c>
      <c r="JX993">
        <v>51</v>
      </c>
      <c r="JY993" t="s">
        <v>4988</v>
      </c>
      <c r="JZ993">
        <v>51</v>
      </c>
      <c r="KK993" s="5">
        <f t="shared" ca="1" si="393"/>
        <v>51</v>
      </c>
      <c r="KL993" s="5">
        <f t="shared" ca="1" si="394"/>
        <v>51</v>
      </c>
      <c r="KM993" s="5">
        <f t="shared" ca="1" si="395"/>
        <v>51</v>
      </c>
      <c r="KN993" s="5">
        <f t="shared" ca="1" si="396"/>
        <v>51</v>
      </c>
      <c r="KO993" s="5">
        <f t="shared" ca="1" si="397"/>
        <v>51</v>
      </c>
      <c r="KP993" s="4" t="str">
        <f t="shared" si="398"/>
        <v>female_333_left</v>
      </c>
      <c r="KQ993">
        <v>0.875</v>
      </c>
      <c r="KR993">
        <v>3.4350000000000001</v>
      </c>
      <c r="KS993">
        <v>4.3789999999999996</v>
      </c>
      <c r="KT993">
        <v>5</v>
      </c>
      <c r="KU993">
        <v>2</v>
      </c>
      <c r="KV993">
        <v>3</v>
      </c>
      <c r="KW993">
        <v>3</v>
      </c>
      <c r="KX993">
        <v>4</v>
      </c>
      <c r="KY993">
        <v>4</v>
      </c>
      <c r="KZ993" t="s">
        <v>4737</v>
      </c>
      <c r="LA993" t="s">
        <v>4738</v>
      </c>
      <c r="LB993" t="s">
        <v>348</v>
      </c>
      <c r="LD993" t="s">
        <v>5909</v>
      </c>
      <c r="LE993">
        <v>91</v>
      </c>
      <c r="LG993">
        <v>9</v>
      </c>
      <c r="LH993">
        <v>9</v>
      </c>
      <c r="LI993">
        <v>9</v>
      </c>
      <c r="LM993">
        <v>1.0669999999999999</v>
      </c>
      <c r="LN993">
        <v>1.8</v>
      </c>
      <c r="LO993">
        <v>2.7879999999999998</v>
      </c>
      <c r="LP993">
        <v>3</v>
      </c>
      <c r="LQ993">
        <v>80</v>
      </c>
      <c r="LR993">
        <v>41</v>
      </c>
      <c r="LS993">
        <v>38</v>
      </c>
      <c r="LT993">
        <v>58</v>
      </c>
      <c r="LU993">
        <v>59</v>
      </c>
      <c r="LV993">
        <v>64</v>
      </c>
      <c r="LW993" t="s">
        <v>1249</v>
      </c>
      <c r="LX993">
        <v>3</v>
      </c>
      <c r="LY993">
        <v>55</v>
      </c>
      <c r="LZ993">
        <v>7</v>
      </c>
      <c r="MA993">
        <v>2.6549999999999998</v>
      </c>
      <c r="MB993">
        <v>3.2610000000000001</v>
      </c>
      <c r="MC993">
        <v>5.9969999999999999</v>
      </c>
      <c r="MD993">
        <v>3</v>
      </c>
      <c r="ME993" t="s">
        <v>2569</v>
      </c>
      <c r="MF993" t="s">
        <v>349</v>
      </c>
      <c r="MG993" t="s">
        <v>337</v>
      </c>
      <c r="MH993" t="s">
        <v>2570</v>
      </c>
      <c r="MI993">
        <v>1</v>
      </c>
      <c r="MJ993" t="s">
        <v>366</v>
      </c>
      <c r="ML993" t="s">
        <v>408</v>
      </c>
      <c r="MM993" t="s">
        <v>353</v>
      </c>
    </row>
    <row r="994" spans="1:351" x14ac:dyDescent="0.25">
      <c r="A994" t="s">
        <v>4735</v>
      </c>
      <c r="B994">
        <v>391</v>
      </c>
      <c r="C994">
        <v>59</v>
      </c>
      <c r="D994" t="s">
        <v>347</v>
      </c>
      <c r="E994" t="s">
        <v>338</v>
      </c>
      <c r="F994" t="s">
        <v>355</v>
      </c>
      <c r="G994" t="s">
        <v>437</v>
      </c>
      <c r="H994" t="s">
        <v>386</v>
      </c>
      <c r="I994" t="s">
        <v>355</v>
      </c>
      <c r="J994" t="s">
        <v>355</v>
      </c>
      <c r="K994" t="s">
        <v>371</v>
      </c>
      <c r="M994" t="s">
        <v>377</v>
      </c>
      <c r="O994" t="s">
        <v>4889</v>
      </c>
      <c r="Q994">
        <v>62</v>
      </c>
      <c r="R994">
        <v>24</v>
      </c>
      <c r="S994" s="2">
        <f t="shared" si="386"/>
        <v>100</v>
      </c>
      <c r="T994" s="2">
        <f t="shared" si="387"/>
        <v>92</v>
      </c>
      <c r="U994" s="2">
        <f t="shared" si="388"/>
        <v>100</v>
      </c>
      <c r="V994" s="2">
        <f t="shared" si="389"/>
        <v>93</v>
      </c>
      <c r="W994" s="2">
        <f t="shared" si="390"/>
        <v>92</v>
      </c>
      <c r="X994">
        <v>100</v>
      </c>
      <c r="Y994">
        <v>92</v>
      </c>
      <c r="Z994">
        <v>100</v>
      </c>
      <c r="AA994">
        <v>93</v>
      </c>
      <c r="AB994">
        <v>92</v>
      </c>
      <c r="AD994" t="s">
        <v>344</v>
      </c>
      <c r="AE994" t="s">
        <v>361</v>
      </c>
      <c r="AF994" s="2" t="str">
        <f t="shared" si="391"/>
        <v>None</v>
      </c>
      <c r="AG994" s="2" t="str">
        <f t="shared" si="392"/>
        <v>No Party</v>
      </c>
      <c r="AH994" t="s">
        <v>346</v>
      </c>
      <c r="BY994">
        <v>95</v>
      </c>
      <c r="BZ994">
        <v>92</v>
      </c>
      <c r="CA994">
        <v>100</v>
      </c>
      <c r="CB994">
        <v>100</v>
      </c>
      <c r="CC994" t="s">
        <v>5086</v>
      </c>
      <c r="CD994">
        <v>80</v>
      </c>
      <c r="KK994" s="5">
        <f t="shared" ca="1" si="393"/>
        <v>95</v>
      </c>
      <c r="KL994" s="5">
        <f t="shared" ca="1" si="394"/>
        <v>92</v>
      </c>
      <c r="KM994" s="5">
        <f t="shared" ca="1" si="395"/>
        <v>100</v>
      </c>
      <c r="KN994" s="5">
        <f t="shared" ca="1" si="396"/>
        <v>100</v>
      </c>
      <c r="KO994" s="5">
        <f t="shared" ca="1" si="397"/>
        <v>80</v>
      </c>
      <c r="KP994" s="4" t="str">
        <f t="shared" si="398"/>
        <v>male_311_image_left</v>
      </c>
      <c r="KQ994">
        <v>1.7789999999999999</v>
      </c>
      <c r="KR994">
        <v>8.8450000000000006</v>
      </c>
      <c r="KS994">
        <v>9.8620000000000001</v>
      </c>
      <c r="KT994">
        <v>14</v>
      </c>
      <c r="KU994" t="s">
        <v>444</v>
      </c>
      <c r="KV994">
        <v>4</v>
      </c>
      <c r="KW994">
        <v>4</v>
      </c>
      <c r="KX994" t="s">
        <v>444</v>
      </c>
      <c r="KY994">
        <v>4</v>
      </c>
      <c r="KZ994" t="s">
        <v>347</v>
      </c>
      <c r="LA994" t="s">
        <v>4736</v>
      </c>
      <c r="LB994" t="s">
        <v>4906</v>
      </c>
      <c r="LD994" t="s">
        <v>5910</v>
      </c>
      <c r="LE994">
        <v>38</v>
      </c>
      <c r="LG994">
        <v>3</v>
      </c>
      <c r="LH994">
        <v>3</v>
      </c>
      <c r="LI994">
        <v>10</v>
      </c>
      <c r="LM994">
        <v>17.562000000000001</v>
      </c>
      <c r="LN994">
        <v>17.562000000000001</v>
      </c>
      <c r="LO994">
        <v>19.224</v>
      </c>
      <c r="LP994">
        <v>1</v>
      </c>
      <c r="LQ994">
        <v>71</v>
      </c>
      <c r="LX994">
        <v>2</v>
      </c>
      <c r="LY994">
        <v>41</v>
      </c>
      <c r="LZ994">
        <v>7</v>
      </c>
      <c r="MA994">
        <v>1.883</v>
      </c>
      <c r="MB994">
        <v>45.488</v>
      </c>
      <c r="MC994">
        <v>46.686</v>
      </c>
      <c r="MD994">
        <v>14</v>
      </c>
      <c r="ME994" t="s">
        <v>5911</v>
      </c>
      <c r="MF994" t="s">
        <v>349</v>
      </c>
      <c r="MG994" t="s">
        <v>457</v>
      </c>
      <c r="MH994" t="s">
        <v>2571</v>
      </c>
      <c r="MI994">
        <v>1</v>
      </c>
      <c r="MJ994" t="s">
        <v>351</v>
      </c>
      <c r="MK994" t="s">
        <v>481</v>
      </c>
      <c r="MM994" t="s">
        <v>353</v>
      </c>
    </row>
    <row r="995" spans="1:351" x14ac:dyDescent="0.25">
      <c r="A995" t="s">
        <v>4735</v>
      </c>
      <c r="B995">
        <v>3028</v>
      </c>
      <c r="C995">
        <v>55</v>
      </c>
      <c r="D995" t="s">
        <v>4737</v>
      </c>
      <c r="E995" t="s">
        <v>395</v>
      </c>
      <c r="F995" t="s">
        <v>355</v>
      </c>
      <c r="G995" t="s">
        <v>340</v>
      </c>
      <c r="H995" t="s">
        <v>357</v>
      </c>
      <c r="I995" t="s">
        <v>355</v>
      </c>
      <c r="J995" t="s">
        <v>355</v>
      </c>
      <c r="K995" t="s">
        <v>341</v>
      </c>
      <c r="L995" t="s">
        <v>2124</v>
      </c>
      <c r="M995" t="s">
        <v>377</v>
      </c>
      <c r="O995" t="s">
        <v>4889</v>
      </c>
      <c r="Q995">
        <v>61</v>
      </c>
      <c r="R995">
        <v>55</v>
      </c>
      <c r="S995" s="2">
        <f t="shared" si="386"/>
        <v>100</v>
      </c>
      <c r="T995" s="2">
        <f t="shared" si="387"/>
        <v>97</v>
      </c>
      <c r="U995" s="2">
        <f t="shared" si="388"/>
        <v>76</v>
      </c>
      <c r="V995" s="2">
        <f t="shared" si="389"/>
        <v>89</v>
      </c>
      <c r="W995" s="2">
        <f t="shared" si="390"/>
        <v>80</v>
      </c>
      <c r="AD995" t="s">
        <v>388</v>
      </c>
      <c r="AE995" t="s">
        <v>345</v>
      </c>
      <c r="AF995" s="2" t="str">
        <f t="shared" si="391"/>
        <v>None</v>
      </c>
      <c r="AG995" s="2" t="str">
        <f t="shared" si="392"/>
        <v>No Party</v>
      </c>
      <c r="AH995" t="s">
        <v>346</v>
      </c>
      <c r="FW995">
        <v>54</v>
      </c>
      <c r="FX995">
        <v>57</v>
      </c>
      <c r="FY995">
        <v>55</v>
      </c>
      <c r="FZ995">
        <v>56</v>
      </c>
      <c r="GA995" t="s">
        <v>4958</v>
      </c>
      <c r="GB995">
        <v>55</v>
      </c>
      <c r="KK995" s="5">
        <f t="shared" ca="1" si="393"/>
        <v>54</v>
      </c>
      <c r="KL995" s="5">
        <f t="shared" ca="1" si="394"/>
        <v>57</v>
      </c>
      <c r="KM995" s="5">
        <f t="shared" ca="1" si="395"/>
        <v>55</v>
      </c>
      <c r="KN995" s="5">
        <f t="shared" ca="1" si="396"/>
        <v>56</v>
      </c>
      <c r="KO995" s="5">
        <f t="shared" ca="1" si="397"/>
        <v>55</v>
      </c>
      <c r="KP995" s="4" t="str">
        <f t="shared" si="398"/>
        <v>female_211_image</v>
      </c>
      <c r="KQ995">
        <v>134.46</v>
      </c>
      <c r="KR995">
        <v>774.76800000000003</v>
      </c>
      <c r="KS995">
        <v>775.71</v>
      </c>
      <c r="KT995">
        <v>8</v>
      </c>
      <c r="KU995">
        <v>3</v>
      </c>
      <c r="KV995">
        <v>3</v>
      </c>
      <c r="KW995">
        <v>3</v>
      </c>
      <c r="KX995">
        <v>3</v>
      </c>
      <c r="KY995">
        <v>3</v>
      </c>
      <c r="KZ995" t="s">
        <v>347</v>
      </c>
      <c r="LA995" t="s">
        <v>4736</v>
      </c>
      <c r="LB995" t="s">
        <v>378</v>
      </c>
      <c r="LD995" t="s">
        <v>5714</v>
      </c>
      <c r="LE995">
        <v>43</v>
      </c>
      <c r="LG995">
        <v>6</v>
      </c>
      <c r="LH995">
        <v>6</v>
      </c>
      <c r="LI995">
        <v>10</v>
      </c>
      <c r="LM995">
        <v>10.824999999999999</v>
      </c>
      <c r="LN995">
        <v>10.824999999999999</v>
      </c>
      <c r="LO995">
        <v>11.871</v>
      </c>
      <c r="LP995">
        <v>1</v>
      </c>
      <c r="LQ995">
        <v>93</v>
      </c>
      <c r="LR995">
        <v>100</v>
      </c>
      <c r="LS995">
        <v>97</v>
      </c>
      <c r="LT995">
        <v>76</v>
      </c>
      <c r="LU995">
        <v>89</v>
      </c>
      <c r="LV995">
        <v>80</v>
      </c>
      <c r="LW995" t="s">
        <v>1588</v>
      </c>
      <c r="LX995">
        <v>1</v>
      </c>
      <c r="LY995">
        <v>31</v>
      </c>
      <c r="LZ995">
        <v>7</v>
      </c>
      <c r="MA995">
        <v>4.5839999999999996</v>
      </c>
      <c r="MB995">
        <v>4.5839999999999996</v>
      </c>
      <c r="MC995">
        <v>6.5819999999999999</v>
      </c>
      <c r="MD995">
        <v>1</v>
      </c>
      <c r="MF995" t="s">
        <v>363</v>
      </c>
      <c r="MG995" t="s">
        <v>337</v>
      </c>
      <c r="MH995" t="s">
        <v>2572</v>
      </c>
      <c r="MI995">
        <v>1</v>
      </c>
      <c r="MJ995" t="s">
        <v>366</v>
      </c>
      <c r="ML995" t="s">
        <v>508</v>
      </c>
      <c r="MM995" t="s">
        <v>353</v>
      </c>
    </row>
    <row r="996" spans="1:351" x14ac:dyDescent="0.25">
      <c r="A996" t="s">
        <v>4735</v>
      </c>
      <c r="B996">
        <v>1228</v>
      </c>
      <c r="C996">
        <v>43</v>
      </c>
      <c r="D996" t="s">
        <v>347</v>
      </c>
      <c r="E996" t="s">
        <v>374</v>
      </c>
      <c r="F996" t="s">
        <v>355</v>
      </c>
      <c r="G996" t="s">
        <v>370</v>
      </c>
      <c r="H996" t="s">
        <v>357</v>
      </c>
      <c r="I996" t="s">
        <v>342</v>
      </c>
      <c r="J996" t="s">
        <v>342</v>
      </c>
      <c r="K996" t="s">
        <v>404</v>
      </c>
      <c r="L996" t="s">
        <v>405</v>
      </c>
      <c r="M996" t="s">
        <v>4889</v>
      </c>
      <c r="O996" t="s">
        <v>377</v>
      </c>
      <c r="Q996">
        <v>100</v>
      </c>
      <c r="R996">
        <v>8</v>
      </c>
      <c r="S996" s="2">
        <f t="shared" si="386"/>
        <v>91</v>
      </c>
      <c r="T996" s="2">
        <f t="shared" si="387"/>
        <v>41</v>
      </c>
      <c r="U996" s="2">
        <f t="shared" si="388"/>
        <v>65</v>
      </c>
      <c r="V996" s="2">
        <f t="shared" si="389"/>
        <v>60</v>
      </c>
      <c r="W996" s="2">
        <f t="shared" si="390"/>
        <v>31</v>
      </c>
      <c r="AD996" t="s">
        <v>388</v>
      </c>
      <c r="AE996" t="s">
        <v>345</v>
      </c>
      <c r="AF996" s="2" t="str">
        <f t="shared" si="391"/>
        <v>GRueNE</v>
      </c>
      <c r="AG996" s="2" t="str">
        <f t="shared" si="392"/>
        <v>Own Party</v>
      </c>
      <c r="AH996" t="s">
        <v>391</v>
      </c>
      <c r="FW996">
        <v>69</v>
      </c>
      <c r="FX996">
        <v>69</v>
      </c>
      <c r="FY996">
        <v>60</v>
      </c>
      <c r="FZ996">
        <v>55</v>
      </c>
      <c r="GA996" t="s">
        <v>4983</v>
      </c>
      <c r="GB996">
        <v>64</v>
      </c>
      <c r="KK996" s="5">
        <f t="shared" ca="1" si="393"/>
        <v>69</v>
      </c>
      <c r="KL996" s="5">
        <f t="shared" ca="1" si="394"/>
        <v>69</v>
      </c>
      <c r="KM996" s="5">
        <f t="shared" ca="1" si="395"/>
        <v>60</v>
      </c>
      <c r="KN996" s="5">
        <f t="shared" ca="1" si="396"/>
        <v>55</v>
      </c>
      <c r="KO996" s="5">
        <f t="shared" ca="1" si="397"/>
        <v>64</v>
      </c>
      <c r="KP996" s="4" t="str">
        <f t="shared" si="398"/>
        <v>female_211_image</v>
      </c>
      <c r="KQ996">
        <v>14.803000000000001</v>
      </c>
      <c r="KR996">
        <v>27.847999999999999</v>
      </c>
      <c r="KS996">
        <v>29.402999999999999</v>
      </c>
      <c r="KT996">
        <v>5</v>
      </c>
      <c r="KU996">
        <v>4</v>
      </c>
      <c r="KV996">
        <v>4</v>
      </c>
      <c r="KW996">
        <v>4</v>
      </c>
      <c r="KX996">
        <v>3</v>
      </c>
      <c r="KY996">
        <v>3</v>
      </c>
      <c r="KZ996" t="s">
        <v>347</v>
      </c>
      <c r="LA996" t="s">
        <v>4736</v>
      </c>
      <c r="LB996" t="s">
        <v>4906</v>
      </c>
      <c r="LD996" t="s">
        <v>5912</v>
      </c>
      <c r="LE996">
        <v>25</v>
      </c>
      <c r="LJ996">
        <v>2</v>
      </c>
      <c r="LK996">
        <v>7</v>
      </c>
      <c r="LL996">
        <v>0</v>
      </c>
      <c r="LM996">
        <v>17.751000000000001</v>
      </c>
      <c r="LN996">
        <v>17.751000000000001</v>
      </c>
      <c r="LO996">
        <v>19.253</v>
      </c>
      <c r="LP996">
        <v>1</v>
      </c>
      <c r="LQ996">
        <v>61</v>
      </c>
      <c r="LR996">
        <v>91</v>
      </c>
      <c r="LS996">
        <v>41</v>
      </c>
      <c r="LT996">
        <v>65</v>
      </c>
      <c r="LU996">
        <v>60</v>
      </c>
      <c r="LV996">
        <v>31</v>
      </c>
      <c r="LW996" t="s">
        <v>644</v>
      </c>
      <c r="LX996">
        <v>2</v>
      </c>
      <c r="LY996">
        <v>30</v>
      </c>
      <c r="LZ996">
        <v>7</v>
      </c>
      <c r="MA996">
        <v>23.109000000000002</v>
      </c>
      <c r="MB996">
        <v>23.109000000000002</v>
      </c>
      <c r="MC996">
        <v>26.579000000000001</v>
      </c>
      <c r="MD996">
        <v>1</v>
      </c>
      <c r="MF996" t="s">
        <v>363</v>
      </c>
      <c r="MG996" t="s">
        <v>392</v>
      </c>
      <c r="MH996" t="s">
        <v>2573</v>
      </c>
      <c r="MI996">
        <v>1</v>
      </c>
      <c r="MJ996" t="s">
        <v>366</v>
      </c>
      <c r="ML996" t="s">
        <v>508</v>
      </c>
      <c r="MM996" t="s">
        <v>368</v>
      </c>
    </row>
    <row r="997" spans="1:351" x14ac:dyDescent="0.25">
      <c r="A997" t="s">
        <v>4735</v>
      </c>
      <c r="B997">
        <v>363</v>
      </c>
      <c r="C997">
        <v>65</v>
      </c>
      <c r="D997" t="s">
        <v>347</v>
      </c>
      <c r="E997" t="s">
        <v>354</v>
      </c>
      <c r="F997" t="s">
        <v>355</v>
      </c>
      <c r="G997" t="s">
        <v>402</v>
      </c>
      <c r="H997" t="s">
        <v>341</v>
      </c>
      <c r="I997" t="s">
        <v>355</v>
      </c>
      <c r="J997" t="s">
        <v>355</v>
      </c>
      <c r="K997" t="s">
        <v>371</v>
      </c>
      <c r="L997" t="s">
        <v>2574</v>
      </c>
      <c r="M997" t="s">
        <v>4889</v>
      </c>
      <c r="O997" t="s">
        <v>378</v>
      </c>
      <c r="Q997">
        <v>100</v>
      </c>
      <c r="R997">
        <v>23</v>
      </c>
      <c r="S997" s="2">
        <f t="shared" si="386"/>
        <v>92</v>
      </c>
      <c r="T997" s="2">
        <f t="shared" si="387"/>
        <v>72</v>
      </c>
      <c r="U997" s="2">
        <f t="shared" si="388"/>
        <v>100</v>
      </c>
      <c r="V997" s="2">
        <f t="shared" si="389"/>
        <v>99</v>
      </c>
      <c r="W997" s="2">
        <f t="shared" si="390"/>
        <v>100</v>
      </c>
      <c r="X997">
        <v>92</v>
      </c>
      <c r="Y997">
        <v>72</v>
      </c>
      <c r="Z997">
        <v>100</v>
      </c>
      <c r="AA997">
        <v>99</v>
      </c>
      <c r="AB997">
        <v>100</v>
      </c>
      <c r="AD997" t="s">
        <v>344</v>
      </c>
      <c r="AE997" t="s">
        <v>361</v>
      </c>
      <c r="AF997" s="2" t="str">
        <f t="shared" si="391"/>
        <v>None</v>
      </c>
      <c r="AG997" s="2" t="str">
        <f t="shared" si="392"/>
        <v>No Party</v>
      </c>
      <c r="AH997" t="s">
        <v>346</v>
      </c>
      <c r="CE997">
        <v>71</v>
      </c>
      <c r="CF997">
        <v>72</v>
      </c>
      <c r="CG997">
        <v>72</v>
      </c>
      <c r="CH997">
        <v>71</v>
      </c>
      <c r="CI997" t="s">
        <v>4974</v>
      </c>
      <c r="CJ997">
        <v>65</v>
      </c>
      <c r="KK997" s="5">
        <f t="shared" ca="1" si="393"/>
        <v>71</v>
      </c>
      <c r="KL997" s="5">
        <f t="shared" ca="1" si="394"/>
        <v>72</v>
      </c>
      <c r="KM997" s="5">
        <f t="shared" ca="1" si="395"/>
        <v>72</v>
      </c>
      <c r="KN997" s="5">
        <f t="shared" ca="1" si="396"/>
        <v>71</v>
      </c>
      <c r="KO997" s="5">
        <f t="shared" ca="1" si="397"/>
        <v>65</v>
      </c>
      <c r="KP997" s="4" t="str">
        <f t="shared" si="398"/>
        <v>male_311_image_right</v>
      </c>
      <c r="KQ997">
        <v>8.1259999999999994</v>
      </c>
      <c r="KR997">
        <v>24.478000000000002</v>
      </c>
      <c r="KS997">
        <v>25.314</v>
      </c>
      <c r="KT997">
        <v>5</v>
      </c>
      <c r="KU997">
        <v>2</v>
      </c>
      <c r="KV997">
        <v>2</v>
      </c>
      <c r="KW997">
        <v>4</v>
      </c>
      <c r="KX997">
        <v>3</v>
      </c>
      <c r="KY997">
        <v>4</v>
      </c>
      <c r="KZ997" t="s">
        <v>4737</v>
      </c>
      <c r="LA997" t="s">
        <v>4738</v>
      </c>
      <c r="LB997" t="s">
        <v>378</v>
      </c>
      <c r="LD997" t="s">
        <v>5913</v>
      </c>
      <c r="LE997">
        <v>33</v>
      </c>
      <c r="LJ997">
        <v>3</v>
      </c>
      <c r="LK997">
        <v>9</v>
      </c>
      <c r="LL997">
        <v>10</v>
      </c>
      <c r="LM997">
        <v>8.3610000000000007</v>
      </c>
      <c r="LN997">
        <v>11.507999999999999</v>
      </c>
      <c r="LO997">
        <v>12.419</v>
      </c>
      <c r="LP997">
        <v>3</v>
      </c>
      <c r="LQ997">
        <v>41</v>
      </c>
      <c r="LX997">
        <v>2</v>
      </c>
      <c r="LY997">
        <v>16</v>
      </c>
      <c r="LZ997">
        <v>6</v>
      </c>
      <c r="MA997">
        <v>10.332000000000001</v>
      </c>
      <c r="MB997">
        <v>46.116999999999997</v>
      </c>
      <c r="MC997">
        <v>49.167999999999999</v>
      </c>
      <c r="MD997">
        <v>2</v>
      </c>
      <c r="ME997" t="s">
        <v>5914</v>
      </c>
      <c r="MF997" t="s">
        <v>363</v>
      </c>
      <c r="MG997" t="s">
        <v>382</v>
      </c>
      <c r="MH997" t="s">
        <v>2575</v>
      </c>
      <c r="MI997">
        <v>1</v>
      </c>
      <c r="MJ997" t="s">
        <v>351</v>
      </c>
      <c r="MK997" t="s">
        <v>455</v>
      </c>
      <c r="MM997" t="s">
        <v>368</v>
      </c>
    </row>
    <row r="998" spans="1:351" x14ac:dyDescent="0.25">
      <c r="A998" t="s">
        <v>4735</v>
      </c>
      <c r="B998">
        <v>655</v>
      </c>
      <c r="C998">
        <v>50</v>
      </c>
      <c r="D998" t="s">
        <v>347</v>
      </c>
      <c r="E998" t="s">
        <v>339</v>
      </c>
      <c r="F998" t="s">
        <v>395</v>
      </c>
      <c r="G998" t="s">
        <v>402</v>
      </c>
      <c r="H998" t="s">
        <v>404</v>
      </c>
      <c r="I998" t="s">
        <v>355</v>
      </c>
      <c r="J998" t="s">
        <v>355</v>
      </c>
      <c r="K998" t="s">
        <v>371</v>
      </c>
      <c r="M998" t="s">
        <v>343</v>
      </c>
      <c r="O998" t="s">
        <v>388</v>
      </c>
      <c r="Q998">
        <v>40</v>
      </c>
      <c r="R998">
        <v>53</v>
      </c>
      <c r="S998" s="2">
        <f t="shared" si="386"/>
        <v>72</v>
      </c>
      <c r="T998" s="2">
        <f t="shared" si="387"/>
        <v>19</v>
      </c>
      <c r="U998" s="2">
        <f t="shared" si="388"/>
        <v>29</v>
      </c>
      <c r="V998" s="2">
        <f t="shared" si="389"/>
        <v>37</v>
      </c>
      <c r="W998" s="2">
        <f t="shared" si="390"/>
        <v>13</v>
      </c>
      <c r="AD998" t="s">
        <v>4889</v>
      </c>
      <c r="AE998" t="s">
        <v>361</v>
      </c>
      <c r="AF998" s="2" t="str">
        <f t="shared" si="391"/>
        <v>None</v>
      </c>
      <c r="AG998" s="2" t="str">
        <f t="shared" si="392"/>
        <v>No Party</v>
      </c>
      <c r="AH998" t="s">
        <v>346</v>
      </c>
      <c r="AK998">
        <v>72</v>
      </c>
      <c r="AL998">
        <v>56</v>
      </c>
      <c r="AM998">
        <v>56</v>
      </c>
      <c r="AN998">
        <v>59</v>
      </c>
      <c r="AO998" t="s">
        <v>4930</v>
      </c>
      <c r="AP998">
        <v>51</v>
      </c>
      <c r="KK998" s="5">
        <f>AK998</f>
        <v>72</v>
      </c>
      <c r="KL998" s="5">
        <f t="shared" ref="KL998" si="404">AL998</f>
        <v>56</v>
      </c>
      <c r="KM998" s="5">
        <f t="shared" ref="KM998" si="405">AM998</f>
        <v>56</v>
      </c>
      <c r="KN998" s="5">
        <f t="shared" ref="KN998" si="406">AN998</f>
        <v>59</v>
      </c>
      <c r="KO998" s="5">
        <f>AP998</f>
        <v>51</v>
      </c>
      <c r="KP998" s="4" t="str">
        <f t="shared" si="398"/>
        <v>male_111</v>
      </c>
      <c r="KQ998">
        <v>16.585000000000001</v>
      </c>
      <c r="KR998">
        <v>57.204999999999998</v>
      </c>
      <c r="KS998">
        <v>59.139000000000003</v>
      </c>
      <c r="KT998">
        <v>10</v>
      </c>
      <c r="KU998">
        <v>3</v>
      </c>
      <c r="KV998">
        <v>3</v>
      </c>
      <c r="KW998">
        <v>3</v>
      </c>
      <c r="KX998">
        <v>3</v>
      </c>
      <c r="KY998">
        <v>3</v>
      </c>
      <c r="KZ998" t="s">
        <v>347</v>
      </c>
      <c r="LA998" t="s">
        <v>4738</v>
      </c>
      <c r="LB998" t="s">
        <v>388</v>
      </c>
      <c r="LD998" t="s">
        <v>5915</v>
      </c>
      <c r="LE998">
        <v>49</v>
      </c>
      <c r="LG998">
        <v>5</v>
      </c>
      <c r="LH998">
        <v>6</v>
      </c>
      <c r="LI998">
        <v>2</v>
      </c>
      <c r="LM998">
        <v>37.856000000000002</v>
      </c>
      <c r="LN998">
        <v>37.856000000000002</v>
      </c>
      <c r="LO998">
        <v>39.850999999999999</v>
      </c>
      <c r="LP998">
        <v>1</v>
      </c>
      <c r="LQ998">
        <v>11</v>
      </c>
      <c r="LR998">
        <v>72</v>
      </c>
      <c r="LS998">
        <v>19</v>
      </c>
      <c r="LT998">
        <v>29</v>
      </c>
      <c r="LU998">
        <v>37</v>
      </c>
      <c r="LV998">
        <v>13</v>
      </c>
      <c r="LW998" t="s">
        <v>722</v>
      </c>
      <c r="LX998">
        <v>2</v>
      </c>
      <c r="LY998">
        <v>30</v>
      </c>
      <c r="LZ998">
        <v>6</v>
      </c>
      <c r="MA998">
        <v>24.748000000000001</v>
      </c>
      <c r="MB998">
        <v>43.631999999999998</v>
      </c>
      <c r="MC998">
        <v>44.87</v>
      </c>
      <c r="MD998">
        <v>3</v>
      </c>
      <c r="MF998" t="s">
        <v>363</v>
      </c>
      <c r="MG998" t="s">
        <v>372</v>
      </c>
      <c r="MH998" t="s">
        <v>2576</v>
      </c>
      <c r="MI998">
        <v>1</v>
      </c>
      <c r="MJ998" t="s">
        <v>366</v>
      </c>
      <c r="MK998" t="s">
        <v>384</v>
      </c>
      <c r="MM998" t="s">
        <v>353</v>
      </c>
    </row>
    <row r="999" spans="1:351" x14ac:dyDescent="0.25">
      <c r="A999" t="s">
        <v>4735</v>
      </c>
      <c r="B999">
        <v>209</v>
      </c>
      <c r="C999">
        <v>42</v>
      </c>
      <c r="D999" t="s">
        <v>4737</v>
      </c>
      <c r="E999" t="s">
        <v>373</v>
      </c>
      <c r="F999" t="s">
        <v>550</v>
      </c>
      <c r="G999" t="s">
        <v>4739</v>
      </c>
      <c r="H999" t="s">
        <v>357</v>
      </c>
      <c r="I999" t="s">
        <v>342</v>
      </c>
      <c r="J999" t="s">
        <v>342</v>
      </c>
      <c r="K999" t="s">
        <v>357</v>
      </c>
      <c r="L999" t="s">
        <v>1046</v>
      </c>
      <c r="M999" t="s">
        <v>378</v>
      </c>
      <c r="O999" t="s">
        <v>4889</v>
      </c>
      <c r="Q999">
        <v>78</v>
      </c>
      <c r="R999">
        <v>34</v>
      </c>
      <c r="S999" s="2">
        <f t="shared" si="386"/>
        <v>52</v>
      </c>
      <c r="T999" s="2">
        <f t="shared" si="387"/>
        <v>60</v>
      </c>
      <c r="U999" s="2">
        <f t="shared" si="388"/>
        <v>65</v>
      </c>
      <c r="V999" s="2">
        <f t="shared" si="389"/>
        <v>56</v>
      </c>
      <c r="W999" s="2">
        <f t="shared" si="390"/>
        <v>59</v>
      </c>
      <c r="AD999" t="s">
        <v>343</v>
      </c>
      <c r="AE999" t="s">
        <v>345</v>
      </c>
      <c r="AF999" s="2" t="str">
        <f t="shared" si="391"/>
        <v>None</v>
      </c>
      <c r="AG999" s="2" t="str">
        <f t="shared" si="392"/>
        <v>No Party</v>
      </c>
      <c r="AH999" t="s">
        <v>346</v>
      </c>
      <c r="IK999">
        <v>67</v>
      </c>
      <c r="IL999">
        <v>66</v>
      </c>
      <c r="IM999">
        <v>38</v>
      </c>
      <c r="IN999">
        <v>77</v>
      </c>
      <c r="IO999" t="s">
        <v>4960</v>
      </c>
      <c r="IP999">
        <v>63</v>
      </c>
      <c r="KK999" s="5">
        <f t="shared" ca="1" si="393"/>
        <v>67</v>
      </c>
      <c r="KL999" s="5">
        <f t="shared" ca="1" si="394"/>
        <v>66</v>
      </c>
      <c r="KM999" s="5">
        <f t="shared" ca="1" si="395"/>
        <v>38</v>
      </c>
      <c r="KN999" s="5">
        <f t="shared" ca="1" si="396"/>
        <v>77</v>
      </c>
      <c r="KO999" s="5">
        <f t="shared" ca="1" si="397"/>
        <v>63</v>
      </c>
      <c r="KP999" s="4" t="str">
        <f t="shared" si="398"/>
        <v>female_322_left</v>
      </c>
      <c r="KQ999">
        <v>0.76600000000000001</v>
      </c>
      <c r="KR999">
        <v>2.16</v>
      </c>
      <c r="KS999">
        <v>4.3419999999999996</v>
      </c>
      <c r="KT999">
        <v>7</v>
      </c>
      <c r="KU999">
        <v>4</v>
      </c>
      <c r="KV999">
        <v>3</v>
      </c>
      <c r="KW999">
        <v>4</v>
      </c>
      <c r="KX999">
        <v>3</v>
      </c>
      <c r="KY999">
        <v>4</v>
      </c>
      <c r="KZ999" t="s">
        <v>347</v>
      </c>
      <c r="LA999" t="s">
        <v>4736</v>
      </c>
      <c r="LB999" t="s">
        <v>343</v>
      </c>
      <c r="LD999" t="s">
        <v>5916</v>
      </c>
      <c r="LE999">
        <v>62</v>
      </c>
      <c r="LJ999">
        <v>4</v>
      </c>
      <c r="LK999">
        <v>4</v>
      </c>
      <c r="LL999">
        <v>1</v>
      </c>
      <c r="LM999">
        <v>4.6680000000000001</v>
      </c>
      <c r="LN999">
        <v>5.3680000000000003</v>
      </c>
      <c r="LO999">
        <v>6.0830000000000002</v>
      </c>
      <c r="LP999">
        <v>3</v>
      </c>
      <c r="LQ999">
        <v>50</v>
      </c>
      <c r="LR999">
        <v>52</v>
      </c>
      <c r="LS999">
        <v>60</v>
      </c>
      <c r="LT999">
        <v>65</v>
      </c>
      <c r="LU999">
        <v>56</v>
      </c>
      <c r="LV999">
        <v>59</v>
      </c>
      <c r="LW999" t="s">
        <v>811</v>
      </c>
      <c r="LX999">
        <v>4</v>
      </c>
      <c r="LY999">
        <v>46</v>
      </c>
      <c r="LZ999">
        <v>6</v>
      </c>
      <c r="MA999">
        <v>2.0670000000000002</v>
      </c>
      <c r="MB999">
        <v>2.0670000000000002</v>
      </c>
      <c r="MC999">
        <v>3.577</v>
      </c>
      <c r="MD999">
        <v>1</v>
      </c>
      <c r="MF999" t="s">
        <v>349</v>
      </c>
      <c r="MG999" t="s">
        <v>337</v>
      </c>
      <c r="MH999" t="s">
        <v>2577</v>
      </c>
      <c r="MI999">
        <v>1</v>
      </c>
      <c r="MJ999" t="s">
        <v>366</v>
      </c>
      <c r="ML999" t="s">
        <v>536</v>
      </c>
      <c r="MM999" t="s">
        <v>368</v>
      </c>
    </row>
    <row r="1000" spans="1:351" x14ac:dyDescent="0.25">
      <c r="A1000" t="s">
        <v>4735</v>
      </c>
      <c r="B1000">
        <v>525</v>
      </c>
      <c r="C1000">
        <v>51</v>
      </c>
      <c r="D1000" t="s">
        <v>347</v>
      </c>
      <c r="E1000" t="s">
        <v>401</v>
      </c>
      <c r="F1000" t="s">
        <v>355</v>
      </c>
      <c r="G1000" t="s">
        <v>370</v>
      </c>
      <c r="H1000" t="s">
        <v>404</v>
      </c>
      <c r="I1000" t="s">
        <v>342</v>
      </c>
      <c r="J1000" t="s">
        <v>355</v>
      </c>
      <c r="K1000" t="s">
        <v>404</v>
      </c>
      <c r="L1000" t="s">
        <v>4788</v>
      </c>
      <c r="M1000" t="s">
        <v>4889</v>
      </c>
      <c r="O1000" t="s">
        <v>378</v>
      </c>
      <c r="Q1000">
        <v>70</v>
      </c>
      <c r="R1000">
        <v>48</v>
      </c>
      <c r="S1000" s="2">
        <f t="shared" si="386"/>
        <v>100</v>
      </c>
      <c r="T1000" s="2">
        <f t="shared" si="387"/>
        <v>100</v>
      </c>
      <c r="U1000" s="2">
        <f t="shared" si="388"/>
        <v>100</v>
      </c>
      <c r="V1000" s="2">
        <f t="shared" si="389"/>
        <v>100</v>
      </c>
      <c r="W1000" s="2">
        <f t="shared" si="390"/>
        <v>80</v>
      </c>
      <c r="X1000">
        <v>100</v>
      </c>
      <c r="Y1000">
        <v>100</v>
      </c>
      <c r="Z1000">
        <v>100</v>
      </c>
      <c r="AA1000">
        <v>100</v>
      </c>
      <c r="AB1000">
        <v>80</v>
      </c>
      <c r="AD1000" t="s">
        <v>348</v>
      </c>
      <c r="AE1000" t="s">
        <v>345</v>
      </c>
      <c r="AF1000" s="2" t="str">
        <f t="shared" si="391"/>
        <v>AfD</v>
      </c>
      <c r="AG1000" s="2" t="str">
        <f t="shared" si="392"/>
        <v>Other Party</v>
      </c>
      <c r="AH1000" t="s">
        <v>379</v>
      </c>
      <c r="HS1000">
        <v>17</v>
      </c>
      <c r="HT1000">
        <v>17</v>
      </c>
      <c r="HU1000">
        <v>63</v>
      </c>
      <c r="HV1000">
        <v>17</v>
      </c>
      <c r="HW1000" t="s">
        <v>4947</v>
      </c>
      <c r="HX1000">
        <v>60</v>
      </c>
      <c r="KK1000" s="5">
        <f t="shared" ca="1" si="393"/>
        <v>17</v>
      </c>
      <c r="KL1000" s="5">
        <f t="shared" ca="1" si="394"/>
        <v>17</v>
      </c>
      <c r="KM1000" s="5">
        <f t="shared" ca="1" si="395"/>
        <v>63</v>
      </c>
      <c r="KN1000" s="5">
        <f t="shared" ca="1" si="396"/>
        <v>17</v>
      </c>
      <c r="KO1000" s="5">
        <f t="shared" ca="1" si="397"/>
        <v>60</v>
      </c>
      <c r="KP1000" s="4" t="str">
        <f t="shared" si="398"/>
        <v>female_133_left</v>
      </c>
      <c r="KQ1000">
        <v>17.972999999999999</v>
      </c>
      <c r="KR1000">
        <v>43.140999999999998</v>
      </c>
      <c r="KS1000">
        <v>43.741</v>
      </c>
      <c r="KT1000">
        <v>6</v>
      </c>
      <c r="KU1000">
        <v>3</v>
      </c>
      <c r="KV1000">
        <v>3</v>
      </c>
      <c r="KW1000">
        <v>2</v>
      </c>
      <c r="KX1000">
        <v>3</v>
      </c>
      <c r="KY1000">
        <v>4</v>
      </c>
      <c r="KZ1000" t="s">
        <v>347</v>
      </c>
      <c r="LA1000" t="s">
        <v>4736</v>
      </c>
      <c r="LB1000" t="s">
        <v>348</v>
      </c>
      <c r="LD1000" t="s">
        <v>5530</v>
      </c>
      <c r="LE1000">
        <v>81</v>
      </c>
      <c r="LG1000">
        <v>4</v>
      </c>
      <c r="LH1000">
        <v>8</v>
      </c>
      <c r="LI1000">
        <v>9</v>
      </c>
      <c r="LM1000">
        <v>15.907999999999999</v>
      </c>
      <c r="LN1000">
        <v>15.907999999999999</v>
      </c>
      <c r="LO1000">
        <v>23.69</v>
      </c>
      <c r="LP1000">
        <v>1</v>
      </c>
      <c r="LQ1000">
        <v>60</v>
      </c>
      <c r="LX1000">
        <v>2</v>
      </c>
      <c r="LY1000">
        <v>40</v>
      </c>
      <c r="LZ1000">
        <v>5</v>
      </c>
      <c r="MA1000">
        <v>8.5749999999999993</v>
      </c>
      <c r="MB1000">
        <v>12.422000000000001</v>
      </c>
      <c r="MC1000">
        <v>25.033000000000001</v>
      </c>
      <c r="MD1000">
        <v>2</v>
      </c>
      <c r="ME1000" t="s">
        <v>2579</v>
      </c>
      <c r="MF1000" t="s">
        <v>363</v>
      </c>
      <c r="MG1000" t="s">
        <v>337</v>
      </c>
      <c r="MH1000" t="s">
        <v>2580</v>
      </c>
      <c r="MI1000">
        <v>1</v>
      </c>
      <c r="MJ1000" t="s">
        <v>351</v>
      </c>
      <c r="ML1000" t="s">
        <v>448</v>
      </c>
      <c r="MM1000" t="s">
        <v>353</v>
      </c>
    </row>
    <row r="1001" spans="1:351" x14ac:dyDescent="0.25">
      <c r="A1001" t="s">
        <v>4735</v>
      </c>
      <c r="B1001">
        <v>322</v>
      </c>
      <c r="C1001">
        <v>34</v>
      </c>
      <c r="D1001" t="s">
        <v>4737</v>
      </c>
      <c r="E1001" t="s">
        <v>486</v>
      </c>
      <c r="F1001" t="s">
        <v>355</v>
      </c>
      <c r="G1001" t="s">
        <v>4739</v>
      </c>
      <c r="H1001" t="s">
        <v>357</v>
      </c>
      <c r="I1001" t="s">
        <v>342</v>
      </c>
      <c r="J1001" t="s">
        <v>355</v>
      </c>
      <c r="K1001" t="s">
        <v>386</v>
      </c>
      <c r="L1001" t="s">
        <v>2581</v>
      </c>
      <c r="M1001" t="s">
        <v>4889</v>
      </c>
      <c r="O1001" t="s">
        <v>377</v>
      </c>
      <c r="Q1001">
        <v>17</v>
      </c>
      <c r="R1001">
        <v>29</v>
      </c>
      <c r="S1001" s="2">
        <f t="shared" si="386"/>
        <v>100</v>
      </c>
      <c r="T1001" s="2">
        <f t="shared" si="387"/>
        <v>94</v>
      </c>
      <c r="U1001" s="2">
        <f t="shared" si="388"/>
        <v>89</v>
      </c>
      <c r="V1001" s="2">
        <f t="shared" si="389"/>
        <v>67</v>
      </c>
      <c r="W1001" s="2">
        <f t="shared" si="390"/>
        <v>89</v>
      </c>
      <c r="AD1001" t="s">
        <v>344</v>
      </c>
      <c r="AE1001" t="s">
        <v>361</v>
      </c>
      <c r="AF1001" s="2" t="str">
        <f t="shared" si="391"/>
        <v>None</v>
      </c>
      <c r="AG1001" s="2" t="str">
        <f t="shared" si="392"/>
        <v>No Party</v>
      </c>
      <c r="AH1001" t="s">
        <v>346</v>
      </c>
      <c r="BA1001">
        <v>21</v>
      </c>
      <c r="BB1001">
        <v>0</v>
      </c>
      <c r="BC1001">
        <v>13</v>
      </c>
      <c r="BD1001">
        <v>25</v>
      </c>
      <c r="BE1001" t="s">
        <v>5146</v>
      </c>
      <c r="BF1001">
        <v>44</v>
      </c>
      <c r="KK1001" s="5">
        <f t="shared" ca="1" si="393"/>
        <v>21</v>
      </c>
      <c r="KL1001" s="5">
        <f>BB1001</f>
        <v>0</v>
      </c>
      <c r="KM1001" s="5">
        <f t="shared" ref="KM1001" si="407">BC1001</f>
        <v>13</v>
      </c>
      <c r="KN1001" s="5">
        <f t="shared" ref="KN1001" si="408">BD1001</f>
        <v>25</v>
      </c>
      <c r="KO1001" s="5">
        <f>BF1001</f>
        <v>44</v>
      </c>
      <c r="KP1001" s="4" t="str">
        <f t="shared" si="398"/>
        <v>male_211</v>
      </c>
      <c r="KQ1001">
        <v>8.2100000000000009</v>
      </c>
      <c r="KR1001">
        <v>25.253</v>
      </c>
      <c r="KS1001">
        <v>25.771000000000001</v>
      </c>
      <c r="KT1001">
        <v>9</v>
      </c>
      <c r="KU1001">
        <v>4</v>
      </c>
      <c r="KV1001">
        <v>2</v>
      </c>
      <c r="KW1001">
        <v>4</v>
      </c>
      <c r="KX1001">
        <v>3</v>
      </c>
      <c r="KY1001">
        <v>3</v>
      </c>
      <c r="KZ1001" t="s">
        <v>4737</v>
      </c>
      <c r="LA1001" t="s">
        <v>4738</v>
      </c>
      <c r="LB1001" t="s">
        <v>432</v>
      </c>
      <c r="LD1001" t="s">
        <v>5917</v>
      </c>
      <c r="LE1001">
        <v>19</v>
      </c>
      <c r="LG1001">
        <v>1</v>
      </c>
      <c r="LH1001">
        <v>9</v>
      </c>
      <c r="LI1001">
        <v>1</v>
      </c>
      <c r="LM1001">
        <v>6.226</v>
      </c>
      <c r="LN1001">
        <v>6.4509999999999996</v>
      </c>
      <c r="LO1001">
        <v>7.5030000000000001</v>
      </c>
      <c r="LP1001">
        <v>2</v>
      </c>
      <c r="LQ1001">
        <v>48</v>
      </c>
      <c r="LR1001">
        <v>100</v>
      </c>
      <c r="LS1001">
        <v>94</v>
      </c>
      <c r="LT1001">
        <v>89</v>
      </c>
      <c r="LU1001">
        <v>67</v>
      </c>
      <c r="LV1001">
        <v>89</v>
      </c>
      <c r="LW1001" t="s">
        <v>738</v>
      </c>
      <c r="LX1001">
        <v>2</v>
      </c>
      <c r="LY1001">
        <v>36</v>
      </c>
      <c r="LZ1001">
        <v>5</v>
      </c>
      <c r="MA1001">
        <v>4.4489999999999998</v>
      </c>
      <c r="MB1001">
        <v>6.9260000000000002</v>
      </c>
      <c r="MC1001">
        <v>9.4160000000000004</v>
      </c>
      <c r="MD1001">
        <v>3</v>
      </c>
      <c r="MG1001" t="s">
        <v>2404</v>
      </c>
      <c r="MH1001" t="s">
        <v>2582</v>
      </c>
      <c r="MI1001">
        <v>1</v>
      </c>
      <c r="MJ1001" t="s">
        <v>366</v>
      </c>
      <c r="MK1001" t="s">
        <v>464</v>
      </c>
      <c r="MM1001" t="s">
        <v>353</v>
      </c>
    </row>
    <row r="1002" spans="1:351" x14ac:dyDescent="0.25">
      <c r="A1002" t="s">
        <v>4735</v>
      </c>
      <c r="B1002">
        <v>285</v>
      </c>
      <c r="C1002">
        <v>38</v>
      </c>
      <c r="D1002" t="s">
        <v>4737</v>
      </c>
      <c r="E1002" t="s">
        <v>486</v>
      </c>
      <c r="F1002" t="s">
        <v>4908</v>
      </c>
      <c r="G1002" t="s">
        <v>4739</v>
      </c>
      <c r="H1002" t="s">
        <v>357</v>
      </c>
      <c r="I1002" t="s">
        <v>342</v>
      </c>
      <c r="J1002" t="s">
        <v>417</v>
      </c>
      <c r="K1002" t="s">
        <v>341</v>
      </c>
      <c r="L1002" t="s">
        <v>541</v>
      </c>
      <c r="M1002" t="s">
        <v>359</v>
      </c>
      <c r="N1002" t="s">
        <v>555</v>
      </c>
      <c r="O1002" t="s">
        <v>377</v>
      </c>
      <c r="Q1002">
        <v>81</v>
      </c>
      <c r="R1002">
        <v>11</v>
      </c>
      <c r="S1002" s="2">
        <f t="shared" si="386"/>
        <v>88</v>
      </c>
      <c r="T1002" s="2">
        <f t="shared" si="387"/>
        <v>91</v>
      </c>
      <c r="U1002" s="2">
        <f t="shared" si="388"/>
        <v>71</v>
      </c>
      <c r="V1002" s="2">
        <f t="shared" si="389"/>
        <v>80</v>
      </c>
      <c r="W1002" s="2">
        <f t="shared" si="390"/>
        <v>78</v>
      </c>
      <c r="AD1002" t="s">
        <v>348</v>
      </c>
      <c r="AE1002" t="s">
        <v>361</v>
      </c>
      <c r="AF1002" s="2" t="str">
        <f t="shared" si="391"/>
        <v>Partei:</v>
      </c>
      <c r="AG1002" s="2" t="str">
        <f t="shared" si="392"/>
        <v>Own Party</v>
      </c>
      <c r="AH1002" t="s">
        <v>391</v>
      </c>
      <c r="EA1002">
        <v>74</v>
      </c>
      <c r="EB1002">
        <v>84</v>
      </c>
      <c r="EC1002">
        <v>79</v>
      </c>
      <c r="ED1002">
        <v>64</v>
      </c>
      <c r="EE1002" t="s">
        <v>4892</v>
      </c>
      <c r="EF1002">
        <v>61</v>
      </c>
      <c r="KK1002" s="5">
        <f t="shared" ca="1" si="393"/>
        <v>74</v>
      </c>
      <c r="KL1002" s="5">
        <f t="shared" ca="1" si="394"/>
        <v>84</v>
      </c>
      <c r="KM1002" s="5">
        <f t="shared" ca="1" si="395"/>
        <v>79</v>
      </c>
      <c r="KN1002" s="5">
        <f t="shared" ca="1" si="396"/>
        <v>64</v>
      </c>
      <c r="KO1002" s="5">
        <f t="shared" ca="1" si="397"/>
        <v>61</v>
      </c>
      <c r="KP1002" s="4" t="str">
        <f t="shared" si="398"/>
        <v>male_322_right</v>
      </c>
      <c r="KQ1002">
        <v>2.8140000000000001</v>
      </c>
      <c r="KR1002">
        <v>11.266</v>
      </c>
      <c r="KS1002">
        <v>12.137</v>
      </c>
      <c r="KT1002">
        <v>7</v>
      </c>
      <c r="KU1002">
        <v>4</v>
      </c>
      <c r="KV1002">
        <v>3</v>
      </c>
      <c r="KW1002">
        <v>3</v>
      </c>
      <c r="KX1002">
        <v>4</v>
      </c>
      <c r="KY1002">
        <v>4</v>
      </c>
      <c r="KZ1002" t="s">
        <v>4737</v>
      </c>
      <c r="LA1002" t="s">
        <v>4738</v>
      </c>
      <c r="LB1002" t="s">
        <v>359</v>
      </c>
      <c r="LC1002" t="s">
        <v>555</v>
      </c>
      <c r="LD1002" t="s">
        <v>5918</v>
      </c>
      <c r="LE1002">
        <v>26</v>
      </c>
      <c r="LJ1002">
        <v>3</v>
      </c>
      <c r="LK1002">
        <v>7</v>
      </c>
      <c r="LL1002">
        <v>2</v>
      </c>
      <c r="LM1002">
        <v>6.3970000000000002</v>
      </c>
      <c r="LN1002">
        <v>6.3970000000000002</v>
      </c>
      <c r="LO1002">
        <v>7.5650000000000004</v>
      </c>
      <c r="LP1002">
        <v>1</v>
      </c>
      <c r="LQ1002">
        <v>29</v>
      </c>
      <c r="LR1002">
        <v>88</v>
      </c>
      <c r="LS1002">
        <v>91</v>
      </c>
      <c r="LT1002">
        <v>71</v>
      </c>
      <c r="LU1002">
        <v>80</v>
      </c>
      <c r="LV1002">
        <v>78</v>
      </c>
      <c r="LW1002" t="s">
        <v>771</v>
      </c>
      <c r="LX1002">
        <v>4</v>
      </c>
      <c r="LY1002">
        <v>34</v>
      </c>
      <c r="LZ1002">
        <v>7</v>
      </c>
      <c r="MA1002">
        <v>9.7639999999999993</v>
      </c>
      <c r="MB1002">
        <v>11.224</v>
      </c>
      <c r="MC1002">
        <v>12.432</v>
      </c>
      <c r="MD1002">
        <v>2</v>
      </c>
      <c r="MF1002" t="s">
        <v>349</v>
      </c>
      <c r="MG1002" t="s">
        <v>2583</v>
      </c>
      <c r="MH1002" t="s">
        <v>2584</v>
      </c>
      <c r="MI1002">
        <v>1</v>
      </c>
      <c r="MJ1002" t="s">
        <v>366</v>
      </c>
      <c r="MK1002" t="s">
        <v>523</v>
      </c>
      <c r="MM1002" t="s">
        <v>368</v>
      </c>
    </row>
    <row r="1003" spans="1:351" x14ac:dyDescent="0.25">
      <c r="A1003" t="s">
        <v>4735</v>
      </c>
      <c r="B1003">
        <v>556</v>
      </c>
      <c r="C1003">
        <v>53</v>
      </c>
      <c r="D1003" t="s">
        <v>4737</v>
      </c>
      <c r="E1003" t="s">
        <v>338</v>
      </c>
      <c r="F1003" t="s">
        <v>355</v>
      </c>
      <c r="G1003" t="s">
        <v>402</v>
      </c>
      <c r="H1003" t="s">
        <v>404</v>
      </c>
      <c r="I1003" t="s">
        <v>417</v>
      </c>
      <c r="J1003" t="s">
        <v>355</v>
      </c>
      <c r="K1003" t="s">
        <v>371</v>
      </c>
      <c r="L1003" t="s">
        <v>2415</v>
      </c>
      <c r="M1003" t="s">
        <v>348</v>
      </c>
      <c r="O1003" t="s">
        <v>4889</v>
      </c>
      <c r="Q1003">
        <v>90</v>
      </c>
      <c r="R1003">
        <v>91</v>
      </c>
      <c r="S1003" s="2">
        <f t="shared" si="386"/>
        <v>88</v>
      </c>
      <c r="T1003" s="2">
        <f t="shared" si="387"/>
        <v>89</v>
      </c>
      <c r="U1003" s="2">
        <f t="shared" si="388"/>
        <v>85</v>
      </c>
      <c r="V1003" s="2">
        <f t="shared" si="389"/>
        <v>85</v>
      </c>
      <c r="W1003" s="2">
        <f t="shared" si="390"/>
        <v>85</v>
      </c>
      <c r="X1003">
        <v>88</v>
      </c>
      <c r="Y1003">
        <v>89</v>
      </c>
      <c r="Z1003">
        <v>85</v>
      </c>
      <c r="AA1003">
        <v>85</v>
      </c>
      <c r="AB1003">
        <v>85</v>
      </c>
      <c r="AD1003" t="s">
        <v>390</v>
      </c>
      <c r="AE1003" t="s">
        <v>361</v>
      </c>
      <c r="AF1003" s="2" t="str">
        <f t="shared" si="391"/>
        <v>AfD</v>
      </c>
      <c r="AG1003" s="2" t="str">
        <f t="shared" si="392"/>
        <v>Own Party</v>
      </c>
      <c r="AH1003" t="s">
        <v>391</v>
      </c>
      <c r="AQ1003">
        <v>6.9009999999999998</v>
      </c>
      <c r="AR1003">
        <v>68.17</v>
      </c>
      <c r="AS1003">
        <v>69.102999999999994</v>
      </c>
      <c r="AT1003">
        <v>33</v>
      </c>
      <c r="AU1003">
        <v>84</v>
      </c>
      <c r="AV1003">
        <v>81</v>
      </c>
      <c r="AW1003">
        <v>78</v>
      </c>
      <c r="AX1003">
        <v>87</v>
      </c>
      <c r="AY1003" t="s">
        <v>4930</v>
      </c>
      <c r="AZ1003">
        <v>85</v>
      </c>
      <c r="KK1003" s="5">
        <f>AU1003</f>
        <v>84</v>
      </c>
      <c r="KL1003" s="5">
        <f t="shared" ref="KL1003" si="409">AV1003</f>
        <v>81</v>
      </c>
      <c r="KM1003" s="5">
        <f t="shared" ref="KM1003" si="410">AW1003</f>
        <v>78</v>
      </c>
      <c r="KN1003" s="5">
        <f t="shared" ref="KN1003" si="411">AX1003</f>
        <v>87</v>
      </c>
      <c r="KO1003" s="5">
        <f>AZ1003</f>
        <v>85</v>
      </c>
      <c r="KP1003" s="4" t="str">
        <f t="shared" si="398"/>
        <v>male_111_image</v>
      </c>
      <c r="KQ1003">
        <v>11.33</v>
      </c>
      <c r="KR1003">
        <v>31.545000000000002</v>
      </c>
      <c r="KS1003">
        <v>34.527000000000001</v>
      </c>
      <c r="KT1003">
        <v>9</v>
      </c>
      <c r="KU1003">
        <v>4</v>
      </c>
      <c r="KV1003">
        <v>4</v>
      </c>
      <c r="KW1003">
        <v>4</v>
      </c>
      <c r="KX1003">
        <v>4</v>
      </c>
      <c r="KY1003">
        <v>4</v>
      </c>
      <c r="KZ1003" t="s">
        <v>4737</v>
      </c>
      <c r="LA1003" t="s">
        <v>4736</v>
      </c>
      <c r="LB1003" t="s">
        <v>348</v>
      </c>
      <c r="LD1003" t="s">
        <v>4995</v>
      </c>
      <c r="LE1003">
        <v>83</v>
      </c>
      <c r="LG1003">
        <v>8</v>
      </c>
      <c r="LH1003">
        <v>5</v>
      </c>
      <c r="LI1003">
        <v>1</v>
      </c>
      <c r="LM1003">
        <v>18.956</v>
      </c>
      <c r="LN1003">
        <v>18.956</v>
      </c>
      <c r="LO1003">
        <v>20.029</v>
      </c>
      <c r="LP1003">
        <v>1</v>
      </c>
      <c r="LQ1003">
        <v>50</v>
      </c>
      <c r="LX1003">
        <v>1</v>
      </c>
      <c r="LY1003">
        <v>32</v>
      </c>
      <c r="LZ1003">
        <v>5</v>
      </c>
      <c r="MA1003">
        <v>3.0390000000000001</v>
      </c>
      <c r="MB1003">
        <v>34.53</v>
      </c>
      <c r="MC1003">
        <v>37.502000000000002</v>
      </c>
      <c r="MD1003">
        <v>13</v>
      </c>
      <c r="ME1003" t="s">
        <v>2585</v>
      </c>
      <c r="MF1003" t="s">
        <v>349</v>
      </c>
      <c r="MG1003" t="s">
        <v>2586</v>
      </c>
      <c r="MH1003" t="s">
        <v>2587</v>
      </c>
      <c r="MI1003">
        <v>1</v>
      </c>
      <c r="MJ1003" t="s">
        <v>351</v>
      </c>
      <c r="MK1003" t="s">
        <v>497</v>
      </c>
      <c r="MM1003" t="s">
        <v>353</v>
      </c>
    </row>
    <row r="1004" spans="1:351" x14ac:dyDescent="0.25">
      <c r="A1004" t="s">
        <v>4735</v>
      </c>
      <c r="B1004">
        <v>597</v>
      </c>
      <c r="C1004">
        <v>55</v>
      </c>
      <c r="D1004" t="s">
        <v>347</v>
      </c>
      <c r="E1004" t="s">
        <v>436</v>
      </c>
      <c r="F1004" t="s">
        <v>355</v>
      </c>
      <c r="G1004" t="s">
        <v>473</v>
      </c>
      <c r="H1004" t="s">
        <v>357</v>
      </c>
      <c r="I1004" t="s">
        <v>342</v>
      </c>
      <c r="J1004" t="s">
        <v>355</v>
      </c>
      <c r="K1004" t="s">
        <v>371</v>
      </c>
      <c r="M1004" t="s">
        <v>377</v>
      </c>
      <c r="O1004" t="s">
        <v>359</v>
      </c>
      <c r="P1004" t="s">
        <v>1255</v>
      </c>
      <c r="Q1004">
        <v>92</v>
      </c>
      <c r="R1004">
        <v>53</v>
      </c>
      <c r="S1004" s="2">
        <f t="shared" si="386"/>
        <v>100</v>
      </c>
      <c r="T1004" s="2">
        <f t="shared" si="387"/>
        <v>100</v>
      </c>
      <c r="U1004" s="2">
        <f t="shared" si="388"/>
        <v>100</v>
      </c>
      <c r="V1004" s="2">
        <f t="shared" si="389"/>
        <v>100</v>
      </c>
      <c r="W1004" s="2">
        <f t="shared" si="390"/>
        <v>71</v>
      </c>
      <c r="X1004">
        <v>100</v>
      </c>
      <c r="Y1004">
        <v>100</v>
      </c>
      <c r="Z1004">
        <v>100</v>
      </c>
      <c r="AA1004">
        <v>100</v>
      </c>
      <c r="AB1004">
        <v>71</v>
      </c>
      <c r="AD1004" t="s">
        <v>4889</v>
      </c>
      <c r="AE1004" t="s">
        <v>361</v>
      </c>
      <c r="AF1004" s="2" t="str">
        <f t="shared" si="391"/>
        <v>die LINKE</v>
      </c>
      <c r="AG1004" s="2" t="str">
        <f t="shared" si="392"/>
        <v>Own Party</v>
      </c>
      <c r="AH1004" t="s">
        <v>391</v>
      </c>
      <c r="CK1004">
        <v>51</v>
      </c>
      <c r="CL1004">
        <v>50</v>
      </c>
      <c r="CM1004">
        <v>28</v>
      </c>
      <c r="CN1004">
        <v>70</v>
      </c>
      <c r="CO1004" t="s">
        <v>4949</v>
      </c>
      <c r="CP1004">
        <v>51</v>
      </c>
      <c r="KK1004" s="5">
        <f t="shared" ca="1" si="393"/>
        <v>51</v>
      </c>
      <c r="KL1004" s="5">
        <f t="shared" ca="1" si="394"/>
        <v>50</v>
      </c>
      <c r="KM1004" s="5">
        <f t="shared" ca="1" si="395"/>
        <v>28</v>
      </c>
      <c r="KN1004" s="5">
        <f t="shared" ca="1" si="396"/>
        <v>70</v>
      </c>
      <c r="KO1004" s="5">
        <f t="shared" ca="1" si="397"/>
        <v>51</v>
      </c>
      <c r="KP1004" s="4" t="str">
        <f t="shared" si="398"/>
        <v>male_122</v>
      </c>
      <c r="KQ1004">
        <v>17.228000000000002</v>
      </c>
      <c r="KR1004">
        <v>40.506999999999998</v>
      </c>
      <c r="KS1004">
        <v>42.017000000000003</v>
      </c>
      <c r="KT1004">
        <v>5</v>
      </c>
      <c r="KU1004">
        <v>3</v>
      </c>
      <c r="KV1004">
        <v>2</v>
      </c>
      <c r="KW1004">
        <v>2</v>
      </c>
      <c r="KX1004">
        <v>2</v>
      </c>
      <c r="KY1004" t="s">
        <v>397</v>
      </c>
      <c r="KZ1004" t="s">
        <v>4737</v>
      </c>
      <c r="LA1004" t="s">
        <v>4736</v>
      </c>
      <c r="LB1004" t="s">
        <v>432</v>
      </c>
      <c r="LD1004" t="s">
        <v>5919</v>
      </c>
      <c r="LE1004">
        <v>51</v>
      </c>
      <c r="LG1004">
        <v>8</v>
      </c>
      <c r="LH1004">
        <v>4</v>
      </c>
      <c r="LI1004">
        <v>8</v>
      </c>
      <c r="LM1004">
        <v>18.628</v>
      </c>
      <c r="LN1004">
        <v>18.628</v>
      </c>
      <c r="LO1004">
        <v>19.946000000000002</v>
      </c>
      <c r="LP1004">
        <v>1</v>
      </c>
      <c r="LQ1004">
        <v>30</v>
      </c>
      <c r="LX1004">
        <v>2</v>
      </c>
      <c r="LY1004">
        <v>30</v>
      </c>
      <c r="LZ1004">
        <v>8</v>
      </c>
      <c r="MA1004">
        <v>27.681999999999999</v>
      </c>
      <c r="MB1004">
        <v>27.681999999999999</v>
      </c>
      <c r="MC1004">
        <v>30.875</v>
      </c>
      <c r="MD1004">
        <v>1</v>
      </c>
      <c r="MF1004" t="s">
        <v>349</v>
      </c>
      <c r="MG1004" t="s">
        <v>650</v>
      </c>
      <c r="MH1004" t="s">
        <v>2588</v>
      </c>
      <c r="MI1004">
        <v>1</v>
      </c>
      <c r="MJ1004" t="s">
        <v>351</v>
      </c>
      <c r="MK1004" t="s">
        <v>540</v>
      </c>
      <c r="MM1004" t="s">
        <v>353</v>
      </c>
    </row>
    <row r="1005" spans="1:351" x14ac:dyDescent="0.25">
      <c r="A1005" t="s">
        <v>4735</v>
      </c>
      <c r="B1005">
        <v>653</v>
      </c>
      <c r="C1005">
        <v>21</v>
      </c>
      <c r="D1005" t="s">
        <v>4737</v>
      </c>
      <c r="E1005" t="s">
        <v>354</v>
      </c>
      <c r="F1005" t="s">
        <v>355</v>
      </c>
      <c r="G1005" t="s">
        <v>356</v>
      </c>
      <c r="H1005" t="s">
        <v>357</v>
      </c>
      <c r="I1005" t="s">
        <v>342</v>
      </c>
      <c r="J1005" t="s">
        <v>355</v>
      </c>
      <c r="K1005" t="s">
        <v>386</v>
      </c>
      <c r="L1005" t="s">
        <v>541</v>
      </c>
      <c r="M1005" t="s">
        <v>388</v>
      </c>
      <c r="O1005" t="s">
        <v>4889</v>
      </c>
      <c r="Q1005">
        <v>78</v>
      </c>
      <c r="R1005">
        <v>47</v>
      </c>
      <c r="S1005" s="2">
        <f t="shared" si="386"/>
        <v>72</v>
      </c>
      <c r="T1005" s="2">
        <f t="shared" si="387"/>
        <v>74</v>
      </c>
      <c r="U1005" s="2">
        <f t="shared" si="388"/>
        <v>77</v>
      </c>
      <c r="V1005" s="2">
        <f t="shared" si="389"/>
        <v>71</v>
      </c>
      <c r="W1005" s="2">
        <f t="shared" si="390"/>
        <v>73</v>
      </c>
      <c r="X1005">
        <v>72</v>
      </c>
      <c r="Y1005">
        <v>74</v>
      </c>
      <c r="Z1005">
        <v>77</v>
      </c>
      <c r="AA1005">
        <v>71</v>
      </c>
      <c r="AB1005">
        <v>73</v>
      </c>
      <c r="AD1005" t="s">
        <v>378</v>
      </c>
      <c r="AE1005" t="s">
        <v>361</v>
      </c>
      <c r="AF1005" s="2" t="str">
        <f t="shared" si="391"/>
        <v>None</v>
      </c>
      <c r="AG1005" s="2" t="str">
        <f t="shared" si="392"/>
        <v>No Party</v>
      </c>
      <c r="AH1005" t="s">
        <v>346</v>
      </c>
      <c r="DC1005">
        <v>32</v>
      </c>
      <c r="DD1005">
        <v>32</v>
      </c>
      <c r="DE1005">
        <v>45</v>
      </c>
      <c r="DF1005">
        <v>41</v>
      </c>
      <c r="DG1005" t="s">
        <v>4956</v>
      </c>
      <c r="DH1005">
        <v>32</v>
      </c>
      <c r="KK1005" s="5">
        <f t="shared" ca="1" si="393"/>
        <v>32</v>
      </c>
      <c r="KL1005" s="5">
        <f t="shared" ca="1" si="394"/>
        <v>32</v>
      </c>
      <c r="KM1005" s="5">
        <f t="shared" ca="1" si="395"/>
        <v>45</v>
      </c>
      <c r="KN1005" s="5">
        <f t="shared" ca="1" si="396"/>
        <v>41</v>
      </c>
      <c r="KO1005" s="5">
        <f t="shared" ca="1" si="397"/>
        <v>32</v>
      </c>
      <c r="KP1005" s="4" t="str">
        <f t="shared" si="398"/>
        <v>male_133_left</v>
      </c>
      <c r="KQ1005">
        <v>21.545000000000002</v>
      </c>
      <c r="KR1005">
        <v>61.378</v>
      </c>
      <c r="KS1005">
        <v>62.128</v>
      </c>
      <c r="KT1005">
        <v>15</v>
      </c>
      <c r="KU1005">
        <v>3</v>
      </c>
      <c r="KV1005">
        <v>2</v>
      </c>
      <c r="KW1005">
        <v>2</v>
      </c>
      <c r="KX1005">
        <v>2</v>
      </c>
      <c r="KY1005">
        <v>3</v>
      </c>
      <c r="KZ1005" t="s">
        <v>4737</v>
      </c>
      <c r="LA1005" t="s">
        <v>4736</v>
      </c>
      <c r="LB1005" t="s">
        <v>4906</v>
      </c>
      <c r="LD1005" t="s">
        <v>5920</v>
      </c>
      <c r="LE1005">
        <v>40</v>
      </c>
      <c r="LJ1005">
        <v>3</v>
      </c>
      <c r="LK1005">
        <v>7</v>
      </c>
      <c r="LL1005">
        <v>1</v>
      </c>
      <c r="LM1005">
        <v>17.899999999999999</v>
      </c>
      <c r="LN1005">
        <v>17.899999999999999</v>
      </c>
      <c r="LO1005">
        <v>24.385000000000002</v>
      </c>
      <c r="LP1005">
        <v>1</v>
      </c>
      <c r="LQ1005">
        <v>40</v>
      </c>
      <c r="LX1005">
        <v>3</v>
      </c>
      <c r="LY1005">
        <v>33</v>
      </c>
      <c r="LZ1005">
        <v>7</v>
      </c>
      <c r="MA1005">
        <v>9.9320000000000004</v>
      </c>
      <c r="MB1005">
        <v>76.798000000000002</v>
      </c>
      <c r="MC1005">
        <v>79.712999999999994</v>
      </c>
      <c r="MD1005">
        <v>8</v>
      </c>
      <c r="ME1005" t="s">
        <v>2589</v>
      </c>
      <c r="MF1005" t="s">
        <v>349</v>
      </c>
      <c r="MG1005" t="s">
        <v>607</v>
      </c>
      <c r="MH1005" t="s">
        <v>2590</v>
      </c>
      <c r="MI1005">
        <v>1</v>
      </c>
      <c r="MJ1005" t="s">
        <v>351</v>
      </c>
      <c r="MK1005" t="s">
        <v>671</v>
      </c>
      <c r="MM1005" t="s">
        <v>368</v>
      </c>
    </row>
    <row r="1006" spans="1:351" x14ac:dyDescent="0.25">
      <c r="A1006" t="s">
        <v>4735</v>
      </c>
      <c r="B1006">
        <v>626</v>
      </c>
      <c r="C1006">
        <v>57</v>
      </c>
      <c r="D1006" t="s">
        <v>4737</v>
      </c>
      <c r="E1006" t="s">
        <v>395</v>
      </c>
      <c r="F1006" t="s">
        <v>355</v>
      </c>
      <c r="G1006" t="s">
        <v>478</v>
      </c>
      <c r="H1006" t="s">
        <v>404</v>
      </c>
      <c r="I1006" t="s">
        <v>355</v>
      </c>
      <c r="J1006" t="s">
        <v>355</v>
      </c>
      <c r="K1006" t="s">
        <v>404</v>
      </c>
      <c r="L1006" t="s">
        <v>2102</v>
      </c>
      <c r="M1006" t="s">
        <v>4889</v>
      </c>
      <c r="O1006" t="s">
        <v>377</v>
      </c>
      <c r="Q1006">
        <v>20</v>
      </c>
      <c r="R1006">
        <v>20</v>
      </c>
      <c r="S1006" s="2">
        <f t="shared" si="386"/>
        <v>90</v>
      </c>
      <c r="T1006" s="2">
        <f t="shared" si="387"/>
        <v>90</v>
      </c>
      <c r="U1006" s="2">
        <f t="shared" si="388"/>
        <v>90</v>
      </c>
      <c r="V1006" s="2">
        <f t="shared" si="389"/>
        <v>100</v>
      </c>
      <c r="W1006" s="2">
        <f t="shared" si="390"/>
        <v>100</v>
      </c>
      <c r="AD1006" t="s">
        <v>378</v>
      </c>
      <c r="AE1006" t="s">
        <v>345</v>
      </c>
      <c r="AF1006" s="2" t="str">
        <f t="shared" si="391"/>
        <v>SPD</v>
      </c>
      <c r="AG1006" s="2" t="str">
        <f t="shared" si="392"/>
        <v>Other Party</v>
      </c>
      <c r="AH1006" t="s">
        <v>379</v>
      </c>
      <c r="HG1006">
        <v>40</v>
      </c>
      <c r="HH1006">
        <v>30</v>
      </c>
      <c r="HI1006">
        <v>30</v>
      </c>
      <c r="HJ1006">
        <v>30</v>
      </c>
      <c r="HK1006" t="s">
        <v>5003</v>
      </c>
      <c r="HL1006">
        <v>50</v>
      </c>
      <c r="KK1006" s="5">
        <f t="shared" ca="1" si="393"/>
        <v>40</v>
      </c>
      <c r="KL1006" s="5">
        <f t="shared" ca="1" si="394"/>
        <v>30</v>
      </c>
      <c r="KM1006" s="5">
        <f t="shared" ca="1" si="395"/>
        <v>30</v>
      </c>
      <c r="KN1006" s="5">
        <f t="shared" ca="1" si="396"/>
        <v>30</v>
      </c>
      <c r="KO1006" s="5">
        <f t="shared" ca="1" si="397"/>
        <v>50</v>
      </c>
      <c r="KP1006" s="4" t="str">
        <f t="shared" si="398"/>
        <v>female_123_left</v>
      </c>
      <c r="KQ1006">
        <v>12.292999999999999</v>
      </c>
      <c r="KR1006">
        <v>30.774000000000001</v>
      </c>
      <c r="KS1006">
        <v>32.082999999999998</v>
      </c>
      <c r="KT1006">
        <v>5</v>
      </c>
      <c r="KU1006">
        <v>3</v>
      </c>
      <c r="KV1006">
        <v>3</v>
      </c>
      <c r="KW1006">
        <v>3</v>
      </c>
      <c r="KX1006">
        <v>3</v>
      </c>
      <c r="KY1006">
        <v>4</v>
      </c>
      <c r="KZ1006" t="s">
        <v>347</v>
      </c>
      <c r="LA1006" t="s">
        <v>4738</v>
      </c>
      <c r="LB1006" t="s">
        <v>378</v>
      </c>
      <c r="LD1006" t="s">
        <v>5182</v>
      </c>
      <c r="LE1006">
        <v>30</v>
      </c>
      <c r="LG1006">
        <v>3</v>
      </c>
      <c r="LH1006">
        <v>9</v>
      </c>
      <c r="LI1006">
        <v>2</v>
      </c>
      <c r="LM1006">
        <v>18.815000000000001</v>
      </c>
      <c r="LN1006">
        <v>18.815000000000001</v>
      </c>
      <c r="LO1006">
        <v>19.727</v>
      </c>
      <c r="LP1006">
        <v>1</v>
      </c>
      <c r="LQ1006">
        <v>74</v>
      </c>
      <c r="LR1006">
        <v>90</v>
      </c>
      <c r="LS1006">
        <v>90</v>
      </c>
      <c r="LT1006">
        <v>90</v>
      </c>
      <c r="LU1006">
        <v>100</v>
      </c>
      <c r="LV1006">
        <v>100</v>
      </c>
      <c r="LW1006" t="s">
        <v>1003</v>
      </c>
      <c r="LX1006">
        <v>2</v>
      </c>
      <c r="LY1006">
        <v>35</v>
      </c>
      <c r="LZ1006">
        <v>7</v>
      </c>
      <c r="MA1006">
        <v>21.067</v>
      </c>
      <c r="MB1006">
        <v>21.067</v>
      </c>
      <c r="MC1006">
        <v>24.335999999999999</v>
      </c>
      <c r="MD1006">
        <v>1</v>
      </c>
      <c r="MF1006" t="s">
        <v>349</v>
      </c>
      <c r="MG1006" t="s">
        <v>372</v>
      </c>
      <c r="MH1006" t="s">
        <v>2591</v>
      </c>
      <c r="MI1006">
        <v>1</v>
      </c>
      <c r="MJ1006" t="s">
        <v>366</v>
      </c>
      <c r="ML1006" t="s">
        <v>527</v>
      </c>
      <c r="MM1006" t="s">
        <v>353</v>
      </c>
    </row>
    <row r="1007" spans="1:351" x14ac:dyDescent="0.25">
      <c r="A1007" t="s">
        <v>4735</v>
      </c>
      <c r="B1007">
        <v>761</v>
      </c>
      <c r="C1007">
        <v>26</v>
      </c>
      <c r="D1007" t="s">
        <v>4737</v>
      </c>
      <c r="E1007" t="s">
        <v>339</v>
      </c>
      <c r="F1007" t="s">
        <v>395</v>
      </c>
      <c r="G1007" t="s">
        <v>356</v>
      </c>
      <c r="H1007" t="s">
        <v>403</v>
      </c>
      <c r="I1007" t="s">
        <v>342</v>
      </c>
      <c r="J1007" t="s">
        <v>355</v>
      </c>
      <c r="K1007" t="s">
        <v>386</v>
      </c>
      <c r="L1007" t="s">
        <v>509</v>
      </c>
      <c r="M1007" t="s">
        <v>4889</v>
      </c>
      <c r="O1007" t="s">
        <v>378</v>
      </c>
      <c r="Q1007">
        <v>11</v>
      </c>
      <c r="R1007">
        <v>49</v>
      </c>
      <c r="S1007" s="2">
        <f t="shared" si="386"/>
        <v>80</v>
      </c>
      <c r="T1007" s="2">
        <f t="shared" si="387"/>
        <v>38</v>
      </c>
      <c r="U1007" s="2">
        <f t="shared" si="388"/>
        <v>77</v>
      </c>
      <c r="V1007" s="2">
        <f t="shared" si="389"/>
        <v>38</v>
      </c>
      <c r="W1007" s="2">
        <f t="shared" si="390"/>
        <v>98</v>
      </c>
      <c r="AD1007" t="s">
        <v>390</v>
      </c>
      <c r="AE1007" t="s">
        <v>345</v>
      </c>
      <c r="AF1007" s="2" t="str">
        <f t="shared" si="391"/>
        <v>None</v>
      </c>
      <c r="AG1007" s="2" t="str">
        <f t="shared" si="392"/>
        <v>No Party</v>
      </c>
      <c r="AH1007" t="s">
        <v>346</v>
      </c>
      <c r="GI1007">
        <v>51</v>
      </c>
      <c r="GJ1007">
        <v>29</v>
      </c>
      <c r="GK1007">
        <v>27</v>
      </c>
      <c r="GL1007">
        <v>67</v>
      </c>
      <c r="GM1007" t="s">
        <v>4947</v>
      </c>
      <c r="GN1007">
        <v>51</v>
      </c>
      <c r="KK1007" s="5">
        <f t="shared" ca="1" si="393"/>
        <v>51</v>
      </c>
      <c r="KL1007" s="5">
        <f t="shared" ca="1" si="394"/>
        <v>29</v>
      </c>
      <c r="KM1007" s="5">
        <f t="shared" ca="1" si="395"/>
        <v>27</v>
      </c>
      <c r="KN1007" s="5">
        <f t="shared" ca="1" si="396"/>
        <v>67</v>
      </c>
      <c r="KO1007" s="5">
        <f t="shared" ca="1" si="397"/>
        <v>51</v>
      </c>
      <c r="KP1007" s="4" t="str">
        <f t="shared" si="398"/>
        <v>female_311_right</v>
      </c>
      <c r="KQ1007">
        <v>8.8620000000000001</v>
      </c>
      <c r="KR1007">
        <v>69.234999999999999</v>
      </c>
      <c r="KS1007">
        <v>70.334000000000003</v>
      </c>
      <c r="KT1007">
        <v>5</v>
      </c>
      <c r="KU1007">
        <v>2</v>
      </c>
      <c r="KV1007">
        <v>2</v>
      </c>
      <c r="KW1007" t="s">
        <v>444</v>
      </c>
      <c r="KX1007">
        <v>3</v>
      </c>
      <c r="KY1007" t="s">
        <v>397</v>
      </c>
      <c r="KZ1007" t="s">
        <v>347</v>
      </c>
      <c r="LA1007" t="s">
        <v>4736</v>
      </c>
      <c r="LB1007" t="s">
        <v>378</v>
      </c>
      <c r="LD1007" t="s">
        <v>5921</v>
      </c>
      <c r="LE1007">
        <v>44</v>
      </c>
      <c r="LJ1007">
        <v>5</v>
      </c>
      <c r="LK1007">
        <v>9</v>
      </c>
      <c r="LL1007">
        <v>0</v>
      </c>
      <c r="LM1007">
        <v>40.225999999999999</v>
      </c>
      <c r="LN1007">
        <v>40.225999999999999</v>
      </c>
      <c r="LO1007">
        <v>41.143999999999998</v>
      </c>
      <c r="LP1007">
        <v>1</v>
      </c>
      <c r="LQ1007">
        <v>26</v>
      </c>
      <c r="LR1007">
        <v>80</v>
      </c>
      <c r="LS1007">
        <v>38</v>
      </c>
      <c r="LT1007">
        <v>77</v>
      </c>
      <c r="LU1007">
        <v>38</v>
      </c>
      <c r="LV1007">
        <v>98</v>
      </c>
      <c r="LW1007" t="s">
        <v>644</v>
      </c>
      <c r="LX1007">
        <v>3</v>
      </c>
      <c r="LY1007">
        <v>25</v>
      </c>
      <c r="LZ1007">
        <v>7</v>
      </c>
      <c r="MA1007">
        <v>16.888999999999999</v>
      </c>
      <c r="MB1007">
        <v>16.888999999999999</v>
      </c>
      <c r="MC1007">
        <v>18.63</v>
      </c>
      <c r="MD1007">
        <v>1</v>
      </c>
      <c r="MF1007" t="s">
        <v>363</v>
      </c>
      <c r="MG1007" t="s">
        <v>427</v>
      </c>
      <c r="MH1007" t="s">
        <v>2592</v>
      </c>
      <c r="MI1007">
        <v>1</v>
      </c>
      <c r="MJ1007" t="s">
        <v>366</v>
      </c>
      <c r="ML1007" t="s">
        <v>459</v>
      </c>
      <c r="MM1007" t="s">
        <v>368</v>
      </c>
    </row>
    <row r="1008" spans="1:351" x14ac:dyDescent="0.25">
      <c r="A1008" t="s">
        <v>4735</v>
      </c>
      <c r="B1008">
        <v>354</v>
      </c>
      <c r="C1008">
        <v>50</v>
      </c>
      <c r="D1008" t="s">
        <v>4737</v>
      </c>
      <c r="E1008" t="s">
        <v>339</v>
      </c>
      <c r="F1008" t="s">
        <v>395</v>
      </c>
      <c r="G1008" t="s">
        <v>356</v>
      </c>
      <c r="H1008" t="s">
        <v>357</v>
      </c>
      <c r="I1008" t="s">
        <v>355</v>
      </c>
      <c r="J1008" t="s">
        <v>355</v>
      </c>
      <c r="K1008" t="s">
        <v>386</v>
      </c>
      <c r="L1008" t="s">
        <v>2334</v>
      </c>
      <c r="M1008" t="s">
        <v>343</v>
      </c>
      <c r="O1008" t="s">
        <v>344</v>
      </c>
      <c r="Q1008">
        <v>60</v>
      </c>
      <c r="R1008">
        <v>55</v>
      </c>
      <c r="S1008" s="2">
        <f t="shared" si="386"/>
        <v>51</v>
      </c>
      <c r="T1008" s="2">
        <f t="shared" si="387"/>
        <v>40</v>
      </c>
      <c r="U1008" s="2" t="str">
        <f t="shared" si="388"/>
        <v xml:space="preserve"> </v>
      </c>
      <c r="V1008" s="2">
        <f t="shared" si="389"/>
        <v>74</v>
      </c>
      <c r="W1008" s="2">
        <f t="shared" si="390"/>
        <v>68</v>
      </c>
      <c r="X1008">
        <v>51</v>
      </c>
      <c r="Y1008">
        <v>40</v>
      </c>
      <c r="AA1008">
        <v>74</v>
      </c>
      <c r="AB1008">
        <v>68</v>
      </c>
      <c r="AD1008" t="s">
        <v>378</v>
      </c>
      <c r="AE1008" t="s">
        <v>361</v>
      </c>
      <c r="AF1008" s="2" t="str">
        <f t="shared" si="391"/>
        <v>None</v>
      </c>
      <c r="AG1008" s="2" t="str">
        <f t="shared" si="392"/>
        <v>No Party</v>
      </c>
      <c r="AH1008" t="s">
        <v>346</v>
      </c>
      <c r="AQ1008">
        <v>41.484999999999999</v>
      </c>
      <c r="AR1008">
        <v>57.298999999999999</v>
      </c>
      <c r="AS1008">
        <v>58.996000000000002</v>
      </c>
      <c r="AT1008">
        <v>8</v>
      </c>
      <c r="AU1008">
        <v>50</v>
      </c>
      <c r="AV1008">
        <v>50</v>
      </c>
      <c r="AW1008">
        <v>50</v>
      </c>
      <c r="AX1008">
        <v>50</v>
      </c>
      <c r="AY1008" t="s">
        <v>4974</v>
      </c>
      <c r="AZ1008">
        <v>51</v>
      </c>
      <c r="KK1008" s="5">
        <f>AU1008</f>
        <v>50</v>
      </c>
      <c r="KL1008" s="5">
        <f t="shared" ref="KL1008" si="412">AV1008</f>
        <v>50</v>
      </c>
      <c r="KM1008" s="5">
        <f t="shared" ref="KM1008" si="413">AW1008</f>
        <v>50</v>
      </c>
      <c r="KN1008" s="5">
        <f t="shared" ref="KN1008" si="414">AX1008</f>
        <v>50</v>
      </c>
      <c r="KO1008" s="5">
        <f>AZ1008</f>
        <v>51</v>
      </c>
      <c r="KP1008" s="4" t="str">
        <f t="shared" si="398"/>
        <v>male_111_image</v>
      </c>
      <c r="KQ1008">
        <v>10.050000000000001</v>
      </c>
      <c r="KR1008">
        <v>21.975000000000001</v>
      </c>
      <c r="KS1008">
        <v>23.236000000000001</v>
      </c>
      <c r="KT1008">
        <v>5</v>
      </c>
      <c r="KU1008">
        <v>3</v>
      </c>
      <c r="KV1008">
        <v>3</v>
      </c>
      <c r="KW1008">
        <v>4</v>
      </c>
      <c r="KX1008">
        <v>3</v>
      </c>
      <c r="KY1008">
        <v>3</v>
      </c>
      <c r="KZ1008" t="s">
        <v>4737</v>
      </c>
      <c r="LA1008" t="s">
        <v>4738</v>
      </c>
      <c r="LB1008" t="s">
        <v>378</v>
      </c>
      <c r="LD1008" t="s">
        <v>5922</v>
      </c>
      <c r="LE1008">
        <v>46</v>
      </c>
      <c r="LJ1008">
        <v>4</v>
      </c>
      <c r="LK1008">
        <v>7</v>
      </c>
      <c r="LL1008">
        <v>7</v>
      </c>
      <c r="LM1008">
        <v>11.291</v>
      </c>
      <c r="LN1008">
        <v>11.291</v>
      </c>
      <c r="LO1008">
        <v>12.37</v>
      </c>
      <c r="LP1008">
        <v>1</v>
      </c>
      <c r="LQ1008">
        <v>61</v>
      </c>
      <c r="LX1008">
        <v>1</v>
      </c>
      <c r="LY1008">
        <v>34</v>
      </c>
      <c r="LZ1008">
        <v>7</v>
      </c>
      <c r="MA1008">
        <v>15.464</v>
      </c>
      <c r="MB1008">
        <v>15.464</v>
      </c>
      <c r="MC1008">
        <v>17.177</v>
      </c>
      <c r="MD1008">
        <v>1</v>
      </c>
      <c r="MF1008" t="s">
        <v>363</v>
      </c>
      <c r="MG1008" t="s">
        <v>709</v>
      </c>
      <c r="MH1008" t="s">
        <v>2593</v>
      </c>
      <c r="MI1008">
        <v>1</v>
      </c>
      <c r="MJ1008" t="s">
        <v>351</v>
      </c>
      <c r="MK1008" t="s">
        <v>497</v>
      </c>
      <c r="MM1008" t="s">
        <v>368</v>
      </c>
    </row>
    <row r="1009" spans="1:351" x14ac:dyDescent="0.25">
      <c r="A1009" t="s">
        <v>4735</v>
      </c>
      <c r="B1009">
        <v>311</v>
      </c>
      <c r="C1009">
        <v>45</v>
      </c>
      <c r="D1009" t="s">
        <v>4737</v>
      </c>
      <c r="E1009" t="s">
        <v>354</v>
      </c>
      <c r="F1009" t="s">
        <v>355</v>
      </c>
      <c r="G1009" t="s">
        <v>4739</v>
      </c>
      <c r="H1009" t="s">
        <v>357</v>
      </c>
      <c r="I1009" t="s">
        <v>342</v>
      </c>
      <c r="J1009" t="s">
        <v>342</v>
      </c>
      <c r="K1009" t="s">
        <v>341</v>
      </c>
      <c r="L1009" t="s">
        <v>1350</v>
      </c>
      <c r="M1009" t="s">
        <v>377</v>
      </c>
      <c r="O1009" t="s">
        <v>4889</v>
      </c>
      <c r="Q1009">
        <v>100</v>
      </c>
      <c r="R1009">
        <v>16</v>
      </c>
      <c r="S1009" s="2">
        <f t="shared" si="386"/>
        <v>95</v>
      </c>
      <c r="T1009" s="2">
        <f t="shared" si="387"/>
        <v>80</v>
      </c>
      <c r="U1009" s="2">
        <f t="shared" si="388"/>
        <v>90</v>
      </c>
      <c r="V1009" s="2">
        <f t="shared" si="389"/>
        <v>0</v>
      </c>
      <c r="W1009" s="2">
        <f t="shared" si="390"/>
        <v>100</v>
      </c>
      <c r="X1009">
        <v>95</v>
      </c>
      <c r="Y1009">
        <v>80</v>
      </c>
      <c r="Z1009">
        <v>90</v>
      </c>
      <c r="AA1009">
        <v>0</v>
      </c>
      <c r="AB1009">
        <v>100</v>
      </c>
      <c r="AD1009" t="s">
        <v>378</v>
      </c>
      <c r="AE1009" t="s">
        <v>361</v>
      </c>
      <c r="AF1009" s="2" t="str">
        <f t="shared" si="391"/>
        <v>die LINKE</v>
      </c>
      <c r="AG1009" s="2" t="str">
        <f t="shared" si="392"/>
        <v>Own Party</v>
      </c>
      <c r="AH1009" t="s">
        <v>391</v>
      </c>
      <c r="EG1009">
        <v>61</v>
      </c>
      <c r="EH1009">
        <v>59</v>
      </c>
      <c r="EI1009">
        <v>70</v>
      </c>
      <c r="EJ1009">
        <v>51</v>
      </c>
      <c r="EK1009" t="s">
        <v>4956</v>
      </c>
      <c r="EL1009">
        <v>51</v>
      </c>
      <c r="KK1009" s="5">
        <f t="shared" ca="1" si="393"/>
        <v>61</v>
      </c>
      <c r="KL1009" s="5">
        <f t="shared" ca="1" si="394"/>
        <v>59</v>
      </c>
      <c r="KM1009" s="5">
        <f t="shared" ca="1" si="395"/>
        <v>70</v>
      </c>
      <c r="KN1009" s="5">
        <f t="shared" ca="1" si="396"/>
        <v>51</v>
      </c>
      <c r="KO1009" s="5">
        <f t="shared" ca="1" si="397"/>
        <v>51</v>
      </c>
      <c r="KP1009" s="4" t="str">
        <f t="shared" si="398"/>
        <v>male_233_left</v>
      </c>
      <c r="KQ1009">
        <v>7.6820000000000004</v>
      </c>
      <c r="KR1009">
        <v>17.035</v>
      </c>
      <c r="KS1009">
        <v>17.786999999999999</v>
      </c>
      <c r="KT1009">
        <v>5</v>
      </c>
      <c r="KU1009">
        <v>4</v>
      </c>
      <c r="KV1009">
        <v>4</v>
      </c>
      <c r="KW1009">
        <v>2</v>
      </c>
      <c r="KX1009">
        <v>3</v>
      </c>
      <c r="KY1009">
        <v>4</v>
      </c>
      <c r="KZ1009" t="s">
        <v>4737</v>
      </c>
      <c r="LA1009" t="s">
        <v>4736</v>
      </c>
      <c r="LB1009" t="s">
        <v>432</v>
      </c>
      <c r="LD1009" t="s">
        <v>5923</v>
      </c>
      <c r="LE1009">
        <v>17</v>
      </c>
      <c r="LG1009">
        <v>1</v>
      </c>
      <c r="LH1009">
        <v>9</v>
      </c>
      <c r="LI1009">
        <v>0</v>
      </c>
      <c r="LM1009">
        <v>10.494</v>
      </c>
      <c r="LN1009">
        <v>10.494</v>
      </c>
      <c r="LO1009">
        <v>11.19</v>
      </c>
      <c r="LP1009">
        <v>1</v>
      </c>
      <c r="LQ1009">
        <v>41</v>
      </c>
      <c r="LX1009">
        <v>2</v>
      </c>
      <c r="LY1009">
        <v>15</v>
      </c>
      <c r="LZ1009">
        <v>6</v>
      </c>
      <c r="MA1009">
        <v>8.6150000000000002</v>
      </c>
      <c r="MB1009">
        <v>8.6150000000000002</v>
      </c>
      <c r="MC1009">
        <v>11.537000000000001</v>
      </c>
      <c r="MD1009">
        <v>1</v>
      </c>
      <c r="MF1009" t="s">
        <v>349</v>
      </c>
      <c r="MG1009" t="s">
        <v>337</v>
      </c>
      <c r="MH1009" t="s">
        <v>2595</v>
      </c>
      <c r="MI1009">
        <v>1</v>
      </c>
      <c r="MJ1009" t="s">
        <v>351</v>
      </c>
      <c r="MK1009" t="s">
        <v>412</v>
      </c>
      <c r="MM1009" t="s">
        <v>353</v>
      </c>
    </row>
    <row r="1010" spans="1:351" x14ac:dyDescent="0.25">
      <c r="A1010" t="s">
        <v>4735</v>
      </c>
      <c r="B1010">
        <v>444</v>
      </c>
      <c r="C1010">
        <v>52</v>
      </c>
      <c r="D1010" t="s">
        <v>4737</v>
      </c>
      <c r="E1010" t="s">
        <v>395</v>
      </c>
      <c r="F1010" t="s">
        <v>355</v>
      </c>
      <c r="G1010" t="s">
        <v>402</v>
      </c>
      <c r="H1010" t="s">
        <v>404</v>
      </c>
      <c r="I1010" t="s">
        <v>342</v>
      </c>
      <c r="J1010" t="s">
        <v>355</v>
      </c>
      <c r="K1010" t="s">
        <v>341</v>
      </c>
      <c r="L1010" t="s">
        <v>2596</v>
      </c>
      <c r="M1010" t="s">
        <v>343</v>
      </c>
      <c r="O1010" t="s">
        <v>378</v>
      </c>
      <c r="Q1010">
        <v>85</v>
      </c>
      <c r="R1010">
        <v>50</v>
      </c>
      <c r="S1010" s="2">
        <f t="shared" si="386"/>
        <v>75</v>
      </c>
      <c r="T1010" s="2">
        <f t="shared" si="387"/>
        <v>62</v>
      </c>
      <c r="U1010" s="2">
        <f t="shared" si="388"/>
        <v>87</v>
      </c>
      <c r="V1010" s="2">
        <f t="shared" si="389"/>
        <v>72</v>
      </c>
      <c r="W1010" s="2">
        <f t="shared" si="390"/>
        <v>83</v>
      </c>
      <c r="X1010">
        <v>75</v>
      </c>
      <c r="Y1010">
        <v>62</v>
      </c>
      <c r="Z1010">
        <v>87</v>
      </c>
      <c r="AA1010">
        <v>72</v>
      </c>
      <c r="AB1010">
        <v>83</v>
      </c>
      <c r="AD1010" t="s">
        <v>390</v>
      </c>
      <c r="AE1010" t="s">
        <v>345</v>
      </c>
      <c r="AF1010" s="2" t="str">
        <f t="shared" si="391"/>
        <v>CDU</v>
      </c>
      <c r="AG1010" s="2" t="str">
        <f t="shared" si="392"/>
        <v>Own Party</v>
      </c>
      <c r="AH1010" t="s">
        <v>391</v>
      </c>
      <c r="GU1010">
        <v>68</v>
      </c>
      <c r="GV1010">
        <v>62</v>
      </c>
      <c r="GW1010">
        <v>70</v>
      </c>
      <c r="GX1010">
        <v>68</v>
      </c>
      <c r="GY1010" t="s">
        <v>4947</v>
      </c>
      <c r="GZ1010">
        <v>51</v>
      </c>
      <c r="KK1010" s="5">
        <f t="shared" ca="1" si="393"/>
        <v>68</v>
      </c>
      <c r="KL1010" s="5">
        <f t="shared" ca="1" si="394"/>
        <v>62</v>
      </c>
      <c r="KM1010" s="5">
        <f t="shared" ca="1" si="395"/>
        <v>70</v>
      </c>
      <c r="KN1010" s="5">
        <f t="shared" ca="1" si="396"/>
        <v>68</v>
      </c>
      <c r="KO1010" s="5">
        <f t="shared" ca="1" si="397"/>
        <v>51</v>
      </c>
      <c r="KP1010" s="4" t="str">
        <f t="shared" si="398"/>
        <v>female_311_image_right</v>
      </c>
      <c r="KQ1010">
        <v>13.682</v>
      </c>
      <c r="KR1010">
        <v>26.713999999999999</v>
      </c>
      <c r="KS1010">
        <v>27.846</v>
      </c>
      <c r="KT1010">
        <v>5</v>
      </c>
      <c r="KU1010">
        <v>3</v>
      </c>
      <c r="KV1010">
        <v>4</v>
      </c>
      <c r="KW1010">
        <v>4</v>
      </c>
      <c r="KX1010">
        <v>3</v>
      </c>
      <c r="KY1010">
        <v>3</v>
      </c>
      <c r="KZ1010" t="s">
        <v>347</v>
      </c>
      <c r="LA1010" t="s">
        <v>4738</v>
      </c>
      <c r="LB1010" t="s">
        <v>343</v>
      </c>
      <c r="LD1010" t="s">
        <v>5170</v>
      </c>
      <c r="LE1010">
        <v>53</v>
      </c>
      <c r="LG1010">
        <v>5</v>
      </c>
      <c r="LH1010">
        <v>7</v>
      </c>
      <c r="LI1010">
        <v>5</v>
      </c>
      <c r="LM1010">
        <v>8.6780000000000008</v>
      </c>
      <c r="LN1010">
        <v>8.6780000000000008</v>
      </c>
      <c r="LO1010">
        <v>9.7539999999999996</v>
      </c>
      <c r="LP1010">
        <v>1</v>
      </c>
      <c r="LQ1010">
        <v>62</v>
      </c>
      <c r="LX1010">
        <v>3</v>
      </c>
      <c r="LY1010">
        <v>45</v>
      </c>
      <c r="LZ1010">
        <v>7</v>
      </c>
      <c r="MA1010">
        <v>17.373999999999999</v>
      </c>
      <c r="MB1010">
        <v>17.373999999999999</v>
      </c>
      <c r="MC1010">
        <v>20.100000000000001</v>
      </c>
      <c r="MD1010">
        <v>1</v>
      </c>
      <c r="MF1010" t="s">
        <v>349</v>
      </c>
      <c r="MG1010" t="s">
        <v>427</v>
      </c>
      <c r="MH1010" t="s">
        <v>2597</v>
      </c>
      <c r="MI1010">
        <v>1</v>
      </c>
      <c r="MJ1010" t="s">
        <v>351</v>
      </c>
      <c r="ML1010" t="s">
        <v>352</v>
      </c>
      <c r="MM1010" t="s">
        <v>353</v>
      </c>
    </row>
    <row r="1011" spans="1:351" x14ac:dyDescent="0.25">
      <c r="A1011" t="s">
        <v>4735</v>
      </c>
      <c r="B1011">
        <v>380</v>
      </c>
      <c r="C1011">
        <v>19</v>
      </c>
      <c r="D1011" t="s">
        <v>347</v>
      </c>
      <c r="E1011" t="s">
        <v>369</v>
      </c>
      <c r="F1011" t="s">
        <v>355</v>
      </c>
      <c r="G1011" t="s">
        <v>356</v>
      </c>
      <c r="H1011" t="s">
        <v>357</v>
      </c>
      <c r="I1011" t="s">
        <v>342</v>
      </c>
      <c r="J1011" t="s">
        <v>355</v>
      </c>
      <c r="K1011" t="s">
        <v>386</v>
      </c>
      <c r="L1011" t="s">
        <v>2598</v>
      </c>
      <c r="M1011" t="s">
        <v>4889</v>
      </c>
      <c r="O1011" t="s">
        <v>359</v>
      </c>
      <c r="P1011" t="s">
        <v>1624</v>
      </c>
      <c r="Q1011">
        <v>98</v>
      </c>
      <c r="R1011">
        <v>27</v>
      </c>
      <c r="S1011" s="2">
        <f t="shared" si="386"/>
        <v>95</v>
      </c>
      <c r="T1011" s="2">
        <f t="shared" si="387"/>
        <v>99</v>
      </c>
      <c r="U1011" s="2">
        <f t="shared" si="388"/>
        <v>98</v>
      </c>
      <c r="V1011" s="2">
        <f t="shared" si="389"/>
        <v>15</v>
      </c>
      <c r="W1011" s="2">
        <f t="shared" si="390"/>
        <v>33</v>
      </c>
      <c r="AD1011" t="s">
        <v>390</v>
      </c>
      <c r="AE1011" t="s">
        <v>361</v>
      </c>
      <c r="AF1011" s="2" t="str">
        <f t="shared" si="391"/>
        <v>LINKE</v>
      </c>
      <c r="AG1011" s="2" t="str">
        <f t="shared" si="392"/>
        <v>Other Party</v>
      </c>
      <c r="AH1011" t="s">
        <v>379</v>
      </c>
      <c r="CE1011">
        <v>71</v>
      </c>
      <c r="CF1011">
        <v>73</v>
      </c>
      <c r="CG1011">
        <v>85</v>
      </c>
      <c r="CH1011">
        <v>64</v>
      </c>
      <c r="CI1011" t="s">
        <v>4887</v>
      </c>
      <c r="KK1011" s="5">
        <f t="shared" ca="1" si="393"/>
        <v>71</v>
      </c>
      <c r="KL1011" s="5">
        <f t="shared" ca="1" si="394"/>
        <v>73</v>
      </c>
      <c r="KM1011" s="5">
        <f t="shared" ca="1" si="395"/>
        <v>85</v>
      </c>
      <c r="KN1011" s="5">
        <f t="shared" ca="1" si="396"/>
        <v>64</v>
      </c>
      <c r="KO1011" s="5">
        <f t="shared" ca="1" si="397"/>
        <v>0</v>
      </c>
      <c r="KP1011" s="4" t="str">
        <f t="shared" si="398"/>
        <v>male_311_image_right</v>
      </c>
      <c r="KQ1011">
        <v>21.013000000000002</v>
      </c>
      <c r="KR1011">
        <v>38.49</v>
      </c>
      <c r="KS1011">
        <v>39.962000000000003</v>
      </c>
      <c r="KT1011">
        <v>5</v>
      </c>
      <c r="KU1011">
        <v>3</v>
      </c>
      <c r="KV1011">
        <v>4</v>
      </c>
      <c r="KW1011" t="s">
        <v>444</v>
      </c>
      <c r="KX1011" t="s">
        <v>444</v>
      </c>
      <c r="KY1011">
        <v>4</v>
      </c>
      <c r="KZ1011" t="s">
        <v>4737</v>
      </c>
      <c r="LA1011" t="s">
        <v>4738</v>
      </c>
      <c r="LB1011" t="s">
        <v>432</v>
      </c>
      <c r="LD1011" t="s">
        <v>5924</v>
      </c>
      <c r="LE1011">
        <v>3</v>
      </c>
      <c r="LJ1011">
        <v>4</v>
      </c>
      <c r="LK1011">
        <v>10</v>
      </c>
      <c r="LL1011">
        <v>0</v>
      </c>
      <c r="LM1011">
        <v>0</v>
      </c>
      <c r="LN1011">
        <v>0</v>
      </c>
      <c r="LO1011">
        <v>6.9770000000000003</v>
      </c>
      <c r="LP1011">
        <v>0</v>
      </c>
      <c r="LR1011">
        <v>95</v>
      </c>
      <c r="LS1011">
        <v>99</v>
      </c>
      <c r="LT1011">
        <v>98</v>
      </c>
      <c r="LU1011">
        <v>15</v>
      </c>
      <c r="LV1011">
        <v>33</v>
      </c>
      <c r="LW1011" t="s">
        <v>898</v>
      </c>
      <c r="LX1011">
        <v>1</v>
      </c>
      <c r="LY1011">
        <v>9</v>
      </c>
      <c r="LZ1011">
        <v>3</v>
      </c>
      <c r="MA1011">
        <v>9.2010000000000005</v>
      </c>
      <c r="MB1011">
        <v>9.2010000000000005</v>
      </c>
      <c r="MC1011">
        <v>11.801</v>
      </c>
      <c r="MD1011">
        <v>1</v>
      </c>
      <c r="MF1011" t="s">
        <v>349</v>
      </c>
      <c r="MG1011" t="s">
        <v>2599</v>
      </c>
      <c r="MH1011" t="s">
        <v>2600</v>
      </c>
      <c r="MI1011">
        <v>1</v>
      </c>
      <c r="MJ1011" t="s">
        <v>366</v>
      </c>
      <c r="MK1011" t="s">
        <v>455</v>
      </c>
      <c r="MM1011" t="s">
        <v>368</v>
      </c>
    </row>
    <row r="1012" spans="1:351" x14ac:dyDescent="0.25">
      <c r="A1012" t="s">
        <v>4735</v>
      </c>
      <c r="B1012">
        <v>370</v>
      </c>
      <c r="C1012">
        <v>39</v>
      </c>
      <c r="D1012" t="s">
        <v>4737</v>
      </c>
      <c r="E1012" t="s">
        <v>401</v>
      </c>
      <c r="F1012" t="s">
        <v>355</v>
      </c>
      <c r="G1012" t="s">
        <v>478</v>
      </c>
      <c r="H1012" t="s">
        <v>513</v>
      </c>
      <c r="I1012" t="s">
        <v>342</v>
      </c>
      <c r="J1012" t="s">
        <v>342</v>
      </c>
      <c r="K1012" t="s">
        <v>357</v>
      </c>
      <c r="L1012" t="s">
        <v>2601</v>
      </c>
      <c r="M1012" t="s">
        <v>343</v>
      </c>
      <c r="O1012" t="s">
        <v>388</v>
      </c>
      <c r="Q1012">
        <v>82</v>
      </c>
      <c r="R1012">
        <v>50</v>
      </c>
      <c r="S1012" s="2">
        <f t="shared" si="386"/>
        <v>73</v>
      </c>
      <c r="T1012" s="2" t="str">
        <f t="shared" si="387"/>
        <v xml:space="preserve"> </v>
      </c>
      <c r="U1012" s="2">
        <f t="shared" si="388"/>
        <v>84</v>
      </c>
      <c r="V1012" s="2">
        <f t="shared" si="389"/>
        <v>76</v>
      </c>
      <c r="W1012" s="2">
        <f t="shared" si="390"/>
        <v>67</v>
      </c>
      <c r="AD1012" t="s">
        <v>378</v>
      </c>
      <c r="AE1012" t="s">
        <v>345</v>
      </c>
      <c r="AF1012" s="2" t="str">
        <f t="shared" si="391"/>
        <v>CDU</v>
      </c>
      <c r="AG1012" s="2" t="str">
        <f t="shared" si="392"/>
        <v>Own Party</v>
      </c>
      <c r="AH1012" t="s">
        <v>391</v>
      </c>
      <c r="FE1012">
        <v>85</v>
      </c>
      <c r="FF1012">
        <v>74</v>
      </c>
      <c r="FG1012">
        <v>85</v>
      </c>
      <c r="FH1012">
        <v>70</v>
      </c>
      <c r="FI1012" t="s">
        <v>4901</v>
      </c>
      <c r="FJ1012">
        <v>67</v>
      </c>
      <c r="KK1012" s="5">
        <f t="shared" ca="1" si="393"/>
        <v>85</v>
      </c>
      <c r="KL1012" s="5">
        <f t="shared" ca="1" si="394"/>
        <v>74</v>
      </c>
      <c r="KM1012" s="5">
        <f t="shared" ca="1" si="395"/>
        <v>85</v>
      </c>
      <c r="KN1012" s="5">
        <f t="shared" ca="1" si="396"/>
        <v>70</v>
      </c>
      <c r="KO1012" s="5">
        <f t="shared" ca="1" si="397"/>
        <v>67</v>
      </c>
      <c r="KP1012" s="4" t="str">
        <f t="shared" si="398"/>
        <v>female_111</v>
      </c>
      <c r="KQ1012">
        <v>3.1960000000000002</v>
      </c>
      <c r="KR1012">
        <v>8.0660000000000007</v>
      </c>
      <c r="KS1012">
        <v>9.173</v>
      </c>
      <c r="KT1012">
        <v>6</v>
      </c>
      <c r="KU1012" t="s">
        <v>444</v>
      </c>
      <c r="KV1012">
        <v>4</v>
      </c>
      <c r="KW1012">
        <v>4</v>
      </c>
      <c r="KX1012" t="s">
        <v>444</v>
      </c>
      <c r="KY1012">
        <v>4</v>
      </c>
      <c r="KZ1012" t="s">
        <v>4737</v>
      </c>
      <c r="LA1012" t="s">
        <v>4736</v>
      </c>
      <c r="LB1012" t="s">
        <v>343</v>
      </c>
      <c r="LD1012" t="s">
        <v>5925</v>
      </c>
      <c r="LE1012">
        <v>50</v>
      </c>
      <c r="LG1012">
        <v>5</v>
      </c>
      <c r="LH1012">
        <v>5</v>
      </c>
      <c r="LI1012">
        <v>5</v>
      </c>
      <c r="LM1012">
        <v>1.9350000000000001</v>
      </c>
      <c r="LN1012">
        <v>1.9350000000000001</v>
      </c>
      <c r="LO1012">
        <v>3.3860000000000001</v>
      </c>
      <c r="LP1012">
        <v>1</v>
      </c>
      <c r="LQ1012">
        <v>50</v>
      </c>
      <c r="LR1012">
        <v>73</v>
      </c>
      <c r="LT1012">
        <v>84</v>
      </c>
      <c r="LU1012">
        <v>76</v>
      </c>
      <c r="LV1012">
        <v>67</v>
      </c>
      <c r="LW1012" t="s">
        <v>439</v>
      </c>
      <c r="LX1012">
        <v>3</v>
      </c>
      <c r="LY1012">
        <v>41</v>
      </c>
      <c r="LZ1012">
        <v>6</v>
      </c>
      <c r="MA1012">
        <v>3.222</v>
      </c>
      <c r="MB1012">
        <v>5.4770000000000003</v>
      </c>
      <c r="MC1012">
        <v>8.5239999999999991</v>
      </c>
      <c r="MD1012">
        <v>2</v>
      </c>
      <c r="MF1012" t="s">
        <v>349</v>
      </c>
      <c r="MG1012" t="s">
        <v>633</v>
      </c>
      <c r="MH1012" t="s">
        <v>2602</v>
      </c>
      <c r="MI1012">
        <v>1</v>
      </c>
      <c r="MJ1012" t="s">
        <v>366</v>
      </c>
      <c r="ML1012" t="s">
        <v>451</v>
      </c>
      <c r="MM1012" t="s">
        <v>353</v>
      </c>
    </row>
    <row r="1013" spans="1:351" x14ac:dyDescent="0.25">
      <c r="A1013" t="s">
        <v>4735</v>
      </c>
      <c r="B1013">
        <v>347</v>
      </c>
      <c r="C1013">
        <v>18</v>
      </c>
      <c r="D1013" t="s">
        <v>347</v>
      </c>
      <c r="E1013" t="s">
        <v>4898</v>
      </c>
      <c r="F1013" t="s">
        <v>355</v>
      </c>
      <c r="G1013" t="s">
        <v>402</v>
      </c>
      <c r="H1013" t="s">
        <v>404</v>
      </c>
      <c r="I1013" t="s">
        <v>342</v>
      </c>
      <c r="J1013" t="s">
        <v>355</v>
      </c>
      <c r="K1013" t="s">
        <v>341</v>
      </c>
      <c r="L1013" t="s">
        <v>2603</v>
      </c>
      <c r="M1013" t="s">
        <v>4889</v>
      </c>
      <c r="O1013" t="s">
        <v>389</v>
      </c>
      <c r="R1013">
        <v>11</v>
      </c>
      <c r="S1013" s="2">
        <f t="shared" si="386"/>
        <v>87</v>
      </c>
      <c r="T1013" s="2">
        <f t="shared" si="387"/>
        <v>70</v>
      </c>
      <c r="U1013" s="2">
        <f t="shared" si="388"/>
        <v>100</v>
      </c>
      <c r="V1013" s="2">
        <f t="shared" si="389"/>
        <v>100</v>
      </c>
      <c r="W1013" s="2">
        <f t="shared" si="390"/>
        <v>78</v>
      </c>
      <c r="X1013">
        <v>87</v>
      </c>
      <c r="Y1013">
        <v>70</v>
      </c>
      <c r="Z1013">
        <v>100</v>
      </c>
      <c r="AA1013">
        <v>100</v>
      </c>
      <c r="AB1013">
        <v>78</v>
      </c>
      <c r="AD1013" t="s">
        <v>388</v>
      </c>
      <c r="AE1013" t="s">
        <v>361</v>
      </c>
      <c r="AF1013" s="2" t="str">
        <f t="shared" si="391"/>
        <v>GRueNE</v>
      </c>
      <c r="AG1013" s="2" t="str">
        <f t="shared" si="392"/>
        <v>Own Party</v>
      </c>
      <c r="AH1013" t="s">
        <v>391</v>
      </c>
      <c r="CK1013">
        <v>82</v>
      </c>
      <c r="CL1013">
        <v>74</v>
      </c>
      <c r="CM1013">
        <v>84</v>
      </c>
      <c r="CN1013">
        <v>95</v>
      </c>
      <c r="CO1013" t="s">
        <v>4949</v>
      </c>
      <c r="CP1013">
        <v>63</v>
      </c>
      <c r="KK1013" s="5">
        <f t="shared" ca="1" si="393"/>
        <v>82</v>
      </c>
      <c r="KL1013" s="5">
        <f t="shared" ca="1" si="394"/>
        <v>74</v>
      </c>
      <c r="KM1013" s="5">
        <f t="shared" ca="1" si="395"/>
        <v>84</v>
      </c>
      <c r="KN1013" s="5">
        <f t="shared" ca="1" si="396"/>
        <v>95</v>
      </c>
      <c r="KO1013" s="5">
        <f t="shared" ca="1" si="397"/>
        <v>63</v>
      </c>
      <c r="KP1013" s="4" t="str">
        <f t="shared" si="398"/>
        <v>male_122</v>
      </c>
      <c r="KQ1013">
        <v>2.27</v>
      </c>
      <c r="KR1013">
        <v>27.864999999999998</v>
      </c>
      <c r="KS1013">
        <v>27.893999999999998</v>
      </c>
      <c r="KT1013">
        <v>18</v>
      </c>
      <c r="KU1013">
        <v>4</v>
      </c>
      <c r="KV1013" t="s">
        <v>444</v>
      </c>
      <c r="KW1013">
        <v>4</v>
      </c>
      <c r="KX1013">
        <v>4</v>
      </c>
      <c r="KY1013" t="s">
        <v>444</v>
      </c>
      <c r="KZ1013" t="s">
        <v>4737</v>
      </c>
      <c r="LA1013" t="s">
        <v>4738</v>
      </c>
      <c r="LB1013" t="s">
        <v>343</v>
      </c>
      <c r="LD1013" t="s">
        <v>5926</v>
      </c>
      <c r="LE1013">
        <v>32</v>
      </c>
      <c r="LJ1013">
        <v>0</v>
      </c>
      <c r="LK1013">
        <v>10</v>
      </c>
      <c r="LL1013">
        <v>0</v>
      </c>
      <c r="LM1013">
        <v>12.103</v>
      </c>
      <c r="LN1013">
        <v>13.553000000000001</v>
      </c>
      <c r="LO1013">
        <v>13.586</v>
      </c>
      <c r="LP1013">
        <v>3</v>
      </c>
      <c r="LQ1013">
        <v>37</v>
      </c>
      <c r="LX1013">
        <v>5</v>
      </c>
      <c r="LY1013">
        <v>24</v>
      </c>
      <c r="LZ1013">
        <v>5</v>
      </c>
      <c r="MA1013">
        <v>2.5230000000000001</v>
      </c>
      <c r="MB1013">
        <v>18.13</v>
      </c>
      <c r="MC1013">
        <v>21.103000000000002</v>
      </c>
      <c r="MD1013">
        <v>6</v>
      </c>
      <c r="MF1013" t="s">
        <v>349</v>
      </c>
      <c r="MG1013" t="s">
        <v>563</v>
      </c>
      <c r="MH1013" t="s">
        <v>2604</v>
      </c>
      <c r="MI1013">
        <v>1</v>
      </c>
      <c r="MJ1013" t="s">
        <v>351</v>
      </c>
      <c r="MK1013" t="s">
        <v>540</v>
      </c>
      <c r="MM1013" t="s">
        <v>368</v>
      </c>
    </row>
    <row r="1014" spans="1:351" x14ac:dyDescent="0.25">
      <c r="A1014" t="s">
        <v>4735</v>
      </c>
      <c r="B1014">
        <v>602</v>
      </c>
      <c r="C1014">
        <v>49</v>
      </c>
      <c r="D1014" t="s">
        <v>347</v>
      </c>
      <c r="E1014" t="s">
        <v>4898</v>
      </c>
      <c r="F1014" t="s">
        <v>355</v>
      </c>
      <c r="G1014" t="s">
        <v>370</v>
      </c>
      <c r="H1014" t="s">
        <v>513</v>
      </c>
      <c r="I1014" t="s">
        <v>355</v>
      </c>
      <c r="J1014" t="s">
        <v>355</v>
      </c>
      <c r="K1014" t="s">
        <v>371</v>
      </c>
      <c r="L1014" t="s">
        <v>1266</v>
      </c>
      <c r="M1014" t="s">
        <v>344</v>
      </c>
      <c r="O1014" t="s">
        <v>377</v>
      </c>
      <c r="Q1014">
        <v>100</v>
      </c>
      <c r="R1014">
        <v>56</v>
      </c>
      <c r="S1014" s="2">
        <f t="shared" si="386"/>
        <v>100</v>
      </c>
      <c r="T1014" s="2">
        <f t="shared" si="387"/>
        <v>76</v>
      </c>
      <c r="U1014" s="2">
        <f t="shared" si="388"/>
        <v>92</v>
      </c>
      <c r="V1014" s="2">
        <f t="shared" si="389"/>
        <v>100</v>
      </c>
      <c r="W1014" s="2">
        <f t="shared" si="390"/>
        <v>100</v>
      </c>
      <c r="AD1014" t="s">
        <v>343</v>
      </c>
      <c r="AE1014" t="s">
        <v>361</v>
      </c>
      <c r="AF1014" s="2" t="str">
        <f t="shared" si="391"/>
        <v>None</v>
      </c>
      <c r="AG1014" s="2" t="str">
        <f t="shared" si="392"/>
        <v>No Party</v>
      </c>
      <c r="AH1014" t="s">
        <v>346</v>
      </c>
      <c r="EM1014">
        <v>47</v>
      </c>
      <c r="EN1014">
        <v>51</v>
      </c>
      <c r="EO1014">
        <v>72</v>
      </c>
      <c r="EP1014">
        <v>54</v>
      </c>
      <c r="EQ1014" t="s">
        <v>4945</v>
      </c>
      <c r="ER1014">
        <v>67</v>
      </c>
      <c r="KK1014" s="5">
        <f t="shared" ca="1" si="393"/>
        <v>47</v>
      </c>
      <c r="KL1014" s="5">
        <f t="shared" ca="1" si="394"/>
        <v>51</v>
      </c>
      <c r="KM1014" s="5">
        <f t="shared" ca="1" si="395"/>
        <v>72</v>
      </c>
      <c r="KN1014" s="5">
        <f t="shared" ca="1" si="396"/>
        <v>54</v>
      </c>
      <c r="KO1014" s="5">
        <f t="shared" ca="1" si="397"/>
        <v>67</v>
      </c>
      <c r="KP1014" s="4" t="str">
        <f t="shared" si="398"/>
        <v>male_233_right</v>
      </c>
      <c r="KQ1014">
        <v>16.192</v>
      </c>
      <c r="KR1014">
        <v>39.722999999999999</v>
      </c>
      <c r="KS1014">
        <v>41.098999999999997</v>
      </c>
      <c r="KT1014">
        <v>8</v>
      </c>
      <c r="KU1014">
        <v>4</v>
      </c>
      <c r="KV1014">
        <v>3</v>
      </c>
      <c r="KW1014" t="s">
        <v>397</v>
      </c>
      <c r="KX1014">
        <v>4</v>
      </c>
      <c r="KY1014">
        <v>4</v>
      </c>
      <c r="KZ1014" t="s">
        <v>4737</v>
      </c>
      <c r="LA1014" t="s">
        <v>4736</v>
      </c>
      <c r="LB1014" t="s">
        <v>432</v>
      </c>
      <c r="LD1014" t="s">
        <v>5927</v>
      </c>
      <c r="LE1014">
        <v>52</v>
      </c>
      <c r="LJ1014">
        <v>5</v>
      </c>
      <c r="LK1014">
        <v>10</v>
      </c>
      <c r="LL1014">
        <v>0</v>
      </c>
      <c r="LM1014">
        <v>15.956</v>
      </c>
      <c r="LN1014">
        <v>15.956</v>
      </c>
      <c r="LO1014">
        <v>16.937999999999999</v>
      </c>
      <c r="LP1014">
        <v>1</v>
      </c>
      <c r="LQ1014">
        <v>37</v>
      </c>
      <c r="LR1014">
        <v>100</v>
      </c>
      <c r="LS1014">
        <v>76</v>
      </c>
      <c r="LT1014">
        <v>92</v>
      </c>
      <c r="LU1014">
        <v>100</v>
      </c>
      <c r="LV1014">
        <v>100</v>
      </c>
      <c r="LW1014" t="s">
        <v>822</v>
      </c>
      <c r="LX1014">
        <v>3</v>
      </c>
      <c r="LY1014">
        <v>30</v>
      </c>
      <c r="LZ1014">
        <v>7</v>
      </c>
      <c r="MA1014">
        <v>16.77</v>
      </c>
      <c r="MB1014">
        <v>87.399000000000001</v>
      </c>
      <c r="MC1014">
        <v>90.400999999999996</v>
      </c>
      <c r="MD1014">
        <v>6</v>
      </c>
      <c r="ME1014" t="s">
        <v>4789</v>
      </c>
      <c r="MF1014" t="s">
        <v>629</v>
      </c>
      <c r="MG1014" t="s">
        <v>2605</v>
      </c>
      <c r="MH1014" t="s">
        <v>2606</v>
      </c>
      <c r="MI1014">
        <v>1</v>
      </c>
      <c r="MJ1014" t="s">
        <v>366</v>
      </c>
      <c r="MK1014" t="s">
        <v>477</v>
      </c>
      <c r="MM1014" t="s">
        <v>368</v>
      </c>
    </row>
    <row r="1015" spans="1:351" x14ac:dyDescent="0.25">
      <c r="A1015" t="s">
        <v>4735</v>
      </c>
      <c r="B1015">
        <v>190</v>
      </c>
      <c r="C1015">
        <v>20</v>
      </c>
      <c r="D1015" t="s">
        <v>347</v>
      </c>
      <c r="E1015" t="s">
        <v>338</v>
      </c>
      <c r="F1015" t="s">
        <v>355</v>
      </c>
      <c r="G1015" t="s">
        <v>340</v>
      </c>
      <c r="H1015" t="s">
        <v>386</v>
      </c>
      <c r="I1015" t="s">
        <v>355</v>
      </c>
      <c r="J1015" t="s">
        <v>342</v>
      </c>
      <c r="K1015" t="s">
        <v>341</v>
      </c>
      <c r="L1015" t="s">
        <v>1823</v>
      </c>
      <c r="M1015" t="s">
        <v>344</v>
      </c>
      <c r="O1015" t="s">
        <v>343</v>
      </c>
      <c r="Q1015">
        <v>87</v>
      </c>
      <c r="R1015">
        <v>75</v>
      </c>
      <c r="S1015" s="2">
        <f t="shared" si="386"/>
        <v>33</v>
      </c>
      <c r="T1015" s="2">
        <f t="shared" si="387"/>
        <v>75</v>
      </c>
      <c r="U1015" s="2">
        <f t="shared" si="388"/>
        <v>76</v>
      </c>
      <c r="V1015" s="2">
        <f t="shared" si="389"/>
        <v>34</v>
      </c>
      <c r="W1015" s="2">
        <f t="shared" si="390"/>
        <v>74</v>
      </c>
      <c r="X1015">
        <v>33</v>
      </c>
      <c r="Y1015">
        <v>75</v>
      </c>
      <c r="Z1015">
        <v>76</v>
      </c>
      <c r="AA1015">
        <v>34</v>
      </c>
      <c r="AB1015">
        <v>74</v>
      </c>
      <c r="AC1015" t="s">
        <v>4889</v>
      </c>
      <c r="AD1015" t="s">
        <v>4889</v>
      </c>
      <c r="AE1015" t="s">
        <v>361</v>
      </c>
      <c r="AF1015" s="2" t="str">
        <f t="shared" si="391"/>
        <v>None</v>
      </c>
      <c r="AG1015" s="2" t="str">
        <f t="shared" si="392"/>
        <v>No Party</v>
      </c>
      <c r="AH1015" t="s">
        <v>346</v>
      </c>
      <c r="DU1015">
        <v>81</v>
      </c>
      <c r="DV1015">
        <v>79</v>
      </c>
      <c r="DW1015">
        <v>26</v>
      </c>
      <c r="DX1015">
        <v>100</v>
      </c>
      <c r="DY1015" t="s">
        <v>5104</v>
      </c>
      <c r="DZ1015">
        <v>77</v>
      </c>
      <c r="KK1015" s="5">
        <f t="shared" ca="1" si="393"/>
        <v>81</v>
      </c>
      <c r="KL1015" s="5">
        <f t="shared" ca="1" si="394"/>
        <v>79</v>
      </c>
      <c r="KM1015" s="5">
        <f t="shared" ca="1" si="395"/>
        <v>26</v>
      </c>
      <c r="KN1015" s="5">
        <f t="shared" ca="1" si="396"/>
        <v>100</v>
      </c>
      <c r="KO1015" s="5">
        <f t="shared" ca="1" si="397"/>
        <v>77</v>
      </c>
      <c r="KP1015" s="4" t="str">
        <f t="shared" si="398"/>
        <v>male_322_left</v>
      </c>
      <c r="KQ1015">
        <v>0.83699999999999997</v>
      </c>
      <c r="KR1015">
        <v>5.4950000000000001</v>
      </c>
      <c r="KS1015">
        <v>6.3319999999999999</v>
      </c>
      <c r="KT1015">
        <v>8</v>
      </c>
      <c r="KU1015">
        <v>4</v>
      </c>
      <c r="KV1015">
        <v>3</v>
      </c>
      <c r="KW1015">
        <v>3</v>
      </c>
      <c r="KX1015">
        <v>3</v>
      </c>
      <c r="KY1015">
        <v>3</v>
      </c>
      <c r="KZ1015" t="s">
        <v>347</v>
      </c>
      <c r="LA1015" t="s">
        <v>4738</v>
      </c>
      <c r="LB1015" t="s">
        <v>389</v>
      </c>
      <c r="LD1015" t="s">
        <v>5928</v>
      </c>
      <c r="LE1015">
        <v>79</v>
      </c>
      <c r="LG1015">
        <v>8</v>
      </c>
      <c r="LH1015">
        <v>8</v>
      </c>
      <c r="LI1015">
        <v>8</v>
      </c>
      <c r="LM1015">
        <v>1.202</v>
      </c>
      <c r="LN1015">
        <v>1.778</v>
      </c>
      <c r="LO1015">
        <v>2.2130000000000001</v>
      </c>
      <c r="LP1015">
        <v>2</v>
      </c>
      <c r="LQ1015">
        <v>80</v>
      </c>
      <c r="LX1015">
        <v>2</v>
      </c>
      <c r="LY1015">
        <v>75</v>
      </c>
      <c r="LZ1015">
        <v>2</v>
      </c>
      <c r="MA1015">
        <v>0.59799999999999998</v>
      </c>
      <c r="MB1015">
        <v>2.5150000000000001</v>
      </c>
      <c r="MC1015">
        <v>3.4239999999999999</v>
      </c>
      <c r="MD1015">
        <v>4</v>
      </c>
      <c r="MF1015" t="s">
        <v>349</v>
      </c>
      <c r="MG1015" t="s">
        <v>648</v>
      </c>
      <c r="MH1015" t="s">
        <v>2608</v>
      </c>
      <c r="MI1015">
        <v>1</v>
      </c>
      <c r="MJ1015" t="s">
        <v>351</v>
      </c>
      <c r="MK1015" t="s">
        <v>612</v>
      </c>
      <c r="MM1015" t="s">
        <v>353</v>
      </c>
    </row>
    <row r="1016" spans="1:351" x14ac:dyDescent="0.25">
      <c r="A1016" t="s">
        <v>4735</v>
      </c>
      <c r="B1016">
        <v>262</v>
      </c>
      <c r="C1016">
        <v>37</v>
      </c>
      <c r="D1016" t="s">
        <v>4737</v>
      </c>
      <c r="E1016" t="s">
        <v>369</v>
      </c>
      <c r="F1016" t="s">
        <v>355</v>
      </c>
      <c r="G1016" t="s">
        <v>370</v>
      </c>
      <c r="H1016" t="s">
        <v>386</v>
      </c>
      <c r="I1016" t="s">
        <v>355</v>
      </c>
      <c r="J1016" t="s">
        <v>355</v>
      </c>
      <c r="K1016" t="s">
        <v>371</v>
      </c>
      <c r="L1016" t="s">
        <v>2609</v>
      </c>
      <c r="M1016" t="s">
        <v>377</v>
      </c>
      <c r="O1016" t="s">
        <v>389</v>
      </c>
      <c r="R1016">
        <v>14</v>
      </c>
      <c r="S1016" s="2">
        <f t="shared" si="386"/>
        <v>100</v>
      </c>
      <c r="T1016" s="2">
        <f t="shared" si="387"/>
        <v>96</v>
      </c>
      <c r="U1016" s="2">
        <f t="shared" si="388"/>
        <v>99</v>
      </c>
      <c r="V1016" s="2">
        <f t="shared" si="389"/>
        <v>93</v>
      </c>
      <c r="W1016" s="2">
        <f t="shared" si="390"/>
        <v>81</v>
      </c>
      <c r="AD1016" t="s">
        <v>378</v>
      </c>
      <c r="AE1016" t="s">
        <v>361</v>
      </c>
      <c r="AF1016" s="2" t="str">
        <f t="shared" si="391"/>
        <v>SPD</v>
      </c>
      <c r="AG1016" s="2" t="str">
        <f t="shared" si="392"/>
        <v>Other Party</v>
      </c>
      <c r="AH1016" t="s">
        <v>379</v>
      </c>
      <c r="AK1016">
        <v>85</v>
      </c>
      <c r="AL1016">
        <v>42</v>
      </c>
      <c r="AM1016">
        <v>1</v>
      </c>
      <c r="AN1016">
        <v>20</v>
      </c>
      <c r="AO1016" t="s">
        <v>4945</v>
      </c>
      <c r="AP1016">
        <v>51</v>
      </c>
      <c r="KK1016" s="5">
        <f>AK1016</f>
        <v>85</v>
      </c>
      <c r="KL1016" s="5">
        <f t="shared" ref="KL1016" si="415">AL1016</f>
        <v>42</v>
      </c>
      <c r="KM1016" s="5">
        <f t="shared" ref="KM1016" si="416">AM1016</f>
        <v>1</v>
      </c>
      <c r="KN1016" s="5">
        <f t="shared" ref="KN1016" si="417">AN1016</f>
        <v>20</v>
      </c>
      <c r="KO1016" s="5">
        <f>AP1016</f>
        <v>51</v>
      </c>
      <c r="KP1016" s="4" t="str">
        <f t="shared" si="398"/>
        <v>male_111</v>
      </c>
      <c r="KQ1016">
        <v>5.3209999999999997</v>
      </c>
      <c r="KR1016">
        <v>12.760999999999999</v>
      </c>
      <c r="KS1016">
        <v>13.538</v>
      </c>
      <c r="KT1016">
        <v>5</v>
      </c>
      <c r="KU1016" t="s">
        <v>397</v>
      </c>
      <c r="KV1016" t="s">
        <v>397</v>
      </c>
      <c r="KW1016">
        <v>4</v>
      </c>
      <c r="KX1016" t="s">
        <v>397</v>
      </c>
      <c r="KY1016" t="s">
        <v>397</v>
      </c>
      <c r="KZ1016" t="s">
        <v>4737</v>
      </c>
      <c r="LA1016" t="s">
        <v>4738</v>
      </c>
      <c r="LB1016" t="s">
        <v>378</v>
      </c>
      <c r="LD1016" t="s">
        <v>5027</v>
      </c>
      <c r="LE1016">
        <v>31</v>
      </c>
      <c r="LJ1016">
        <v>2</v>
      </c>
      <c r="LK1016">
        <v>8</v>
      </c>
      <c r="LL1016">
        <v>0</v>
      </c>
      <c r="LM1016">
        <v>11.053000000000001</v>
      </c>
      <c r="LN1016">
        <v>11.053000000000001</v>
      </c>
      <c r="LO1016">
        <v>11.9</v>
      </c>
      <c r="LP1016">
        <v>1</v>
      </c>
      <c r="LQ1016">
        <v>28</v>
      </c>
      <c r="LR1016">
        <v>100</v>
      </c>
      <c r="LS1016">
        <v>96</v>
      </c>
      <c r="LT1016">
        <v>99</v>
      </c>
      <c r="LU1016">
        <v>93</v>
      </c>
      <c r="LV1016">
        <v>81</v>
      </c>
      <c r="LW1016" t="s">
        <v>461</v>
      </c>
      <c r="LX1016">
        <v>1</v>
      </c>
      <c r="LY1016">
        <v>6</v>
      </c>
      <c r="LZ1016">
        <v>6</v>
      </c>
      <c r="MA1016">
        <v>12.484999999999999</v>
      </c>
      <c r="MB1016">
        <v>12.484999999999999</v>
      </c>
      <c r="MC1016">
        <v>14.352</v>
      </c>
      <c r="MD1016">
        <v>1</v>
      </c>
      <c r="MF1016" t="s">
        <v>363</v>
      </c>
      <c r="MG1016" t="s">
        <v>372</v>
      </c>
      <c r="MH1016" t="s">
        <v>2610</v>
      </c>
      <c r="MI1016">
        <v>1</v>
      </c>
      <c r="MJ1016" t="s">
        <v>366</v>
      </c>
      <c r="MK1016" t="s">
        <v>384</v>
      </c>
      <c r="MM1016" t="s">
        <v>368</v>
      </c>
    </row>
    <row r="1017" spans="1:351" x14ac:dyDescent="0.25">
      <c r="A1017" t="s">
        <v>4735</v>
      </c>
      <c r="B1017">
        <v>571</v>
      </c>
      <c r="C1017">
        <v>26</v>
      </c>
      <c r="D1017" t="s">
        <v>4737</v>
      </c>
      <c r="E1017" t="s">
        <v>374</v>
      </c>
      <c r="F1017" t="s">
        <v>465</v>
      </c>
      <c r="G1017" t="s">
        <v>437</v>
      </c>
      <c r="H1017" t="s">
        <v>357</v>
      </c>
      <c r="I1017" t="s">
        <v>342</v>
      </c>
      <c r="J1017" t="s">
        <v>355</v>
      </c>
      <c r="K1017" t="s">
        <v>386</v>
      </c>
      <c r="L1017" t="s">
        <v>2611</v>
      </c>
      <c r="M1017" t="s">
        <v>4889</v>
      </c>
      <c r="O1017" t="s">
        <v>344</v>
      </c>
      <c r="Q1017">
        <v>61</v>
      </c>
      <c r="R1017">
        <v>38</v>
      </c>
      <c r="S1017" s="2">
        <f t="shared" si="386"/>
        <v>75</v>
      </c>
      <c r="T1017" s="2">
        <f t="shared" si="387"/>
        <v>76</v>
      </c>
      <c r="U1017" s="2">
        <f t="shared" si="388"/>
        <v>100</v>
      </c>
      <c r="V1017" s="2">
        <f t="shared" si="389"/>
        <v>57</v>
      </c>
      <c r="W1017" s="2">
        <f t="shared" si="390"/>
        <v>32</v>
      </c>
      <c r="X1017">
        <v>75</v>
      </c>
      <c r="Y1017">
        <v>76</v>
      </c>
      <c r="Z1017">
        <v>100</v>
      </c>
      <c r="AA1017">
        <v>57</v>
      </c>
      <c r="AB1017">
        <v>32</v>
      </c>
      <c r="AD1017" t="s">
        <v>390</v>
      </c>
      <c r="AE1017" t="s">
        <v>345</v>
      </c>
      <c r="AF1017" s="2" t="str">
        <f t="shared" si="391"/>
        <v>None</v>
      </c>
      <c r="AG1017" s="2" t="str">
        <f t="shared" si="392"/>
        <v>No Party</v>
      </c>
      <c r="AH1017" t="s">
        <v>346</v>
      </c>
      <c r="JK1017">
        <v>75</v>
      </c>
      <c r="JL1017">
        <v>65</v>
      </c>
      <c r="JM1017">
        <v>75</v>
      </c>
      <c r="JN1017">
        <v>55</v>
      </c>
      <c r="JO1017" t="s">
        <v>5081</v>
      </c>
      <c r="JP1017">
        <v>57</v>
      </c>
      <c r="KK1017" s="5">
        <f t="shared" ca="1" si="393"/>
        <v>75</v>
      </c>
      <c r="KL1017" s="5">
        <f t="shared" ca="1" si="394"/>
        <v>65</v>
      </c>
      <c r="KM1017" s="5">
        <f t="shared" ca="1" si="395"/>
        <v>75</v>
      </c>
      <c r="KN1017" s="5">
        <f t="shared" ca="1" si="396"/>
        <v>55</v>
      </c>
      <c r="KO1017" s="5">
        <f t="shared" ca="1" si="397"/>
        <v>57</v>
      </c>
      <c r="KP1017" s="4" t="str">
        <f t="shared" si="398"/>
        <v>female_233_right</v>
      </c>
      <c r="KQ1017">
        <v>18.169</v>
      </c>
      <c r="KR1017">
        <v>30.934999999999999</v>
      </c>
      <c r="KS1017">
        <v>31.649000000000001</v>
      </c>
      <c r="KT1017">
        <v>5</v>
      </c>
      <c r="KU1017">
        <v>4</v>
      </c>
      <c r="KV1017">
        <v>4</v>
      </c>
      <c r="KW1017">
        <v>2</v>
      </c>
      <c r="KX1017">
        <v>4</v>
      </c>
      <c r="KY1017">
        <v>4</v>
      </c>
      <c r="KZ1017" t="s">
        <v>347</v>
      </c>
      <c r="LA1017" t="s">
        <v>4736</v>
      </c>
      <c r="LB1017" t="s">
        <v>344</v>
      </c>
      <c r="LD1017" t="s">
        <v>5244</v>
      </c>
      <c r="LE1017">
        <v>29</v>
      </c>
      <c r="LG1017">
        <v>5</v>
      </c>
      <c r="LH1017">
        <v>4</v>
      </c>
      <c r="LI1017">
        <v>4</v>
      </c>
      <c r="LM1017">
        <v>10.164999999999999</v>
      </c>
      <c r="LN1017">
        <v>10.164999999999999</v>
      </c>
      <c r="LO1017">
        <v>10.936</v>
      </c>
      <c r="LP1017">
        <v>1</v>
      </c>
      <c r="LQ1017">
        <v>52</v>
      </c>
      <c r="LX1017">
        <v>3</v>
      </c>
      <c r="LY1017">
        <v>40</v>
      </c>
      <c r="LZ1017">
        <v>6</v>
      </c>
      <c r="MA1017">
        <v>15.141999999999999</v>
      </c>
      <c r="MB1017">
        <v>17.052</v>
      </c>
      <c r="MC1017">
        <v>19.053999999999998</v>
      </c>
      <c r="MD1017">
        <v>2</v>
      </c>
      <c r="MF1017" t="s">
        <v>349</v>
      </c>
      <c r="MG1017" t="s">
        <v>1356</v>
      </c>
      <c r="MH1017" t="s">
        <v>2612</v>
      </c>
      <c r="MI1017">
        <v>1</v>
      </c>
      <c r="MJ1017" t="s">
        <v>351</v>
      </c>
      <c r="ML1017" t="s">
        <v>400</v>
      </c>
      <c r="MM1017" t="s">
        <v>353</v>
      </c>
    </row>
    <row r="1018" spans="1:351" x14ac:dyDescent="0.25">
      <c r="A1018" t="s">
        <v>4735</v>
      </c>
      <c r="B1018">
        <v>337</v>
      </c>
      <c r="C1018">
        <v>65</v>
      </c>
      <c r="D1018" t="s">
        <v>4737</v>
      </c>
      <c r="E1018" t="s">
        <v>595</v>
      </c>
      <c r="F1018" t="s">
        <v>355</v>
      </c>
      <c r="G1018" t="s">
        <v>370</v>
      </c>
      <c r="H1018" t="s">
        <v>357</v>
      </c>
      <c r="I1018" t="s">
        <v>342</v>
      </c>
      <c r="J1018" t="s">
        <v>355</v>
      </c>
      <c r="K1018" t="s">
        <v>371</v>
      </c>
      <c r="L1018" t="s">
        <v>565</v>
      </c>
      <c r="M1018" t="s">
        <v>4889</v>
      </c>
      <c r="O1018" t="s">
        <v>388</v>
      </c>
      <c r="Q1018">
        <v>11</v>
      </c>
      <c r="R1018">
        <v>73</v>
      </c>
      <c r="S1018" s="2" t="str">
        <f t="shared" si="386"/>
        <v xml:space="preserve"> </v>
      </c>
      <c r="T1018" s="2">
        <f t="shared" si="387"/>
        <v>100</v>
      </c>
      <c r="U1018" s="2">
        <f t="shared" si="388"/>
        <v>100</v>
      </c>
      <c r="V1018" s="2">
        <f t="shared" si="389"/>
        <v>98</v>
      </c>
      <c r="W1018" s="2">
        <f t="shared" si="390"/>
        <v>100</v>
      </c>
      <c r="Y1018">
        <v>100</v>
      </c>
      <c r="Z1018">
        <v>100</v>
      </c>
      <c r="AA1018">
        <v>98</v>
      </c>
      <c r="AB1018">
        <v>100</v>
      </c>
      <c r="AD1018" t="s">
        <v>348</v>
      </c>
      <c r="AE1018" t="s">
        <v>345</v>
      </c>
      <c r="AF1018" s="2" t="str">
        <f t="shared" si="391"/>
        <v>None</v>
      </c>
      <c r="AG1018" s="2" t="str">
        <f t="shared" si="392"/>
        <v>No Party</v>
      </c>
      <c r="AH1018" t="s">
        <v>346</v>
      </c>
      <c r="FK1018">
        <v>80</v>
      </c>
      <c r="FL1018">
        <v>72</v>
      </c>
      <c r="FM1018">
        <v>81</v>
      </c>
      <c r="FN1018">
        <v>84</v>
      </c>
      <c r="FO1018" t="s">
        <v>4943</v>
      </c>
      <c r="FP1018">
        <v>73</v>
      </c>
      <c r="KK1018" s="5">
        <f t="shared" ca="1" si="393"/>
        <v>80</v>
      </c>
      <c r="KL1018" s="5">
        <f t="shared" ca="1" si="394"/>
        <v>72</v>
      </c>
      <c r="KM1018" s="5">
        <f t="shared" ca="1" si="395"/>
        <v>81</v>
      </c>
      <c r="KN1018" s="5">
        <f t="shared" ca="1" si="396"/>
        <v>84</v>
      </c>
      <c r="KO1018" s="5">
        <f t="shared" ca="1" si="397"/>
        <v>73</v>
      </c>
      <c r="KP1018" s="4" t="str">
        <f t="shared" si="398"/>
        <v>female_111_image</v>
      </c>
      <c r="KQ1018">
        <v>3.6160000000000001</v>
      </c>
      <c r="KR1018">
        <v>7.5469999999999997</v>
      </c>
      <c r="KS1018">
        <v>8.58</v>
      </c>
      <c r="KT1018">
        <v>4</v>
      </c>
      <c r="KU1018">
        <v>3</v>
      </c>
      <c r="KV1018">
        <v>3</v>
      </c>
      <c r="KW1018">
        <v>3</v>
      </c>
      <c r="KX1018">
        <v>3</v>
      </c>
      <c r="KZ1018" t="s">
        <v>4737</v>
      </c>
      <c r="LA1018" t="s">
        <v>4736</v>
      </c>
      <c r="LB1018" t="s">
        <v>359</v>
      </c>
      <c r="LC1018" t="s">
        <v>2613</v>
      </c>
      <c r="LD1018" t="s">
        <v>5929</v>
      </c>
      <c r="LE1018">
        <v>71</v>
      </c>
      <c r="LJ1018">
        <v>8</v>
      </c>
      <c r="LK1018">
        <v>7</v>
      </c>
      <c r="LL1018">
        <v>8</v>
      </c>
      <c r="LM1018">
        <v>1.1140000000000001</v>
      </c>
      <c r="LN1018">
        <v>4.5</v>
      </c>
      <c r="LO1018">
        <v>5.2910000000000004</v>
      </c>
      <c r="LP1018">
        <v>3</v>
      </c>
      <c r="LQ1018">
        <v>72</v>
      </c>
      <c r="LX1018">
        <v>1</v>
      </c>
      <c r="LY1018">
        <v>35</v>
      </c>
      <c r="MA1018">
        <v>38.777999999999999</v>
      </c>
      <c r="MB1018">
        <v>44.165999999999997</v>
      </c>
      <c r="MC1018">
        <v>45.59</v>
      </c>
      <c r="MD1018">
        <v>2</v>
      </c>
      <c r="ME1018" t="s">
        <v>2614</v>
      </c>
      <c r="MF1018" t="s">
        <v>629</v>
      </c>
      <c r="MG1018" t="s">
        <v>2615</v>
      </c>
      <c r="MH1018" t="s">
        <v>2616</v>
      </c>
      <c r="MI1018">
        <v>1</v>
      </c>
      <c r="MJ1018" t="s">
        <v>351</v>
      </c>
      <c r="ML1018" t="s">
        <v>491</v>
      </c>
      <c r="MM1018" t="s">
        <v>368</v>
      </c>
    </row>
    <row r="1019" spans="1:351" x14ac:dyDescent="0.25">
      <c r="A1019" t="s">
        <v>4735</v>
      </c>
      <c r="B1019">
        <v>2593</v>
      </c>
      <c r="C1019">
        <v>48</v>
      </c>
      <c r="D1019" t="s">
        <v>347</v>
      </c>
      <c r="E1019" t="s">
        <v>339</v>
      </c>
      <c r="F1019" t="s">
        <v>355</v>
      </c>
      <c r="G1019" t="s">
        <v>437</v>
      </c>
      <c r="H1019" t="s">
        <v>357</v>
      </c>
      <c r="I1019" t="s">
        <v>342</v>
      </c>
      <c r="J1019" t="s">
        <v>355</v>
      </c>
      <c r="K1019" t="s">
        <v>371</v>
      </c>
      <c r="L1019" t="s">
        <v>2617</v>
      </c>
      <c r="M1019" t="s">
        <v>343</v>
      </c>
      <c r="O1019" t="s">
        <v>388</v>
      </c>
      <c r="Q1019">
        <v>82</v>
      </c>
      <c r="R1019">
        <v>60</v>
      </c>
      <c r="S1019" s="2">
        <f t="shared" si="386"/>
        <v>93</v>
      </c>
      <c r="T1019" s="2">
        <f t="shared" si="387"/>
        <v>62</v>
      </c>
      <c r="U1019" s="2">
        <f t="shared" si="388"/>
        <v>81</v>
      </c>
      <c r="V1019" s="2">
        <f t="shared" si="389"/>
        <v>74</v>
      </c>
      <c r="W1019" s="2">
        <f t="shared" si="390"/>
        <v>29</v>
      </c>
      <c r="X1019">
        <v>93</v>
      </c>
      <c r="Y1019">
        <v>62</v>
      </c>
      <c r="Z1019">
        <v>81</v>
      </c>
      <c r="AA1019">
        <v>74</v>
      </c>
      <c r="AB1019">
        <v>29</v>
      </c>
      <c r="AD1019" t="s">
        <v>4889</v>
      </c>
      <c r="AE1019" t="s">
        <v>361</v>
      </c>
      <c r="AF1019" s="2" t="str">
        <f t="shared" si="391"/>
        <v>GRueNE</v>
      </c>
      <c r="AG1019" s="2" t="str">
        <f t="shared" si="392"/>
        <v>Other Party</v>
      </c>
      <c r="AH1019" t="s">
        <v>379</v>
      </c>
      <c r="BM1019">
        <v>30</v>
      </c>
      <c r="BN1019">
        <v>0</v>
      </c>
      <c r="BO1019">
        <v>19</v>
      </c>
      <c r="BP1019">
        <v>39</v>
      </c>
      <c r="BQ1019" t="s">
        <v>4945</v>
      </c>
      <c r="BR1019">
        <v>13</v>
      </c>
      <c r="KK1019" s="5">
        <f t="shared" ca="1" si="393"/>
        <v>30</v>
      </c>
      <c r="KL1019" s="5">
        <f t="shared" ca="1" si="394"/>
        <v>0</v>
      </c>
      <c r="KM1019" s="5">
        <f t="shared" ca="1" si="395"/>
        <v>19</v>
      </c>
      <c r="KN1019" s="5">
        <f t="shared" ca="1" si="396"/>
        <v>39</v>
      </c>
      <c r="KO1019" s="5">
        <f t="shared" ca="1" si="397"/>
        <v>13</v>
      </c>
      <c r="KP1019" s="4" t="str">
        <f t="shared" si="398"/>
        <v>male_311_left</v>
      </c>
      <c r="KQ1019">
        <v>456.73700000000002</v>
      </c>
      <c r="KR1019">
        <v>469.89600000000002</v>
      </c>
      <c r="KS1019">
        <v>470.80500000000001</v>
      </c>
      <c r="KT1019">
        <v>5</v>
      </c>
      <c r="KU1019">
        <v>2</v>
      </c>
      <c r="KV1019">
        <v>2</v>
      </c>
      <c r="KW1019">
        <v>3</v>
      </c>
      <c r="KX1019">
        <v>2</v>
      </c>
      <c r="KY1019" t="s">
        <v>397</v>
      </c>
      <c r="KZ1019" t="s">
        <v>4737</v>
      </c>
      <c r="LA1019" t="s">
        <v>4738</v>
      </c>
      <c r="LB1019" t="s">
        <v>4906</v>
      </c>
      <c r="LD1019" t="s">
        <v>5930</v>
      </c>
      <c r="LE1019">
        <v>22</v>
      </c>
      <c r="LJ1019">
        <v>3</v>
      </c>
      <c r="LK1019">
        <v>9</v>
      </c>
      <c r="LL1019">
        <v>1</v>
      </c>
      <c r="LM1019">
        <v>7.8449999999999998</v>
      </c>
      <c r="LN1019">
        <v>7.8449999999999998</v>
      </c>
      <c r="LO1019">
        <v>8.6929999999999996</v>
      </c>
      <c r="LP1019">
        <v>1</v>
      </c>
      <c r="LQ1019">
        <v>70</v>
      </c>
      <c r="LX1019">
        <v>3</v>
      </c>
      <c r="LY1019">
        <v>30</v>
      </c>
      <c r="LZ1019">
        <v>8</v>
      </c>
      <c r="MA1019">
        <v>9.59</v>
      </c>
      <c r="MB1019">
        <v>9.59</v>
      </c>
      <c r="MC1019">
        <v>12.118</v>
      </c>
      <c r="MD1019">
        <v>1</v>
      </c>
      <c r="MF1019" t="s">
        <v>349</v>
      </c>
      <c r="MG1019" t="s">
        <v>337</v>
      </c>
      <c r="MH1019" t="s">
        <v>2618</v>
      </c>
      <c r="MI1019">
        <v>1</v>
      </c>
      <c r="MJ1019" t="s">
        <v>351</v>
      </c>
      <c r="MK1019" t="s">
        <v>504</v>
      </c>
      <c r="MM1019" t="s">
        <v>368</v>
      </c>
    </row>
    <row r="1020" spans="1:351" x14ac:dyDescent="0.25">
      <c r="A1020" t="s">
        <v>4735</v>
      </c>
      <c r="B1020">
        <v>316</v>
      </c>
      <c r="C1020">
        <v>31</v>
      </c>
      <c r="D1020" t="s">
        <v>347</v>
      </c>
      <c r="E1020" t="s">
        <v>373</v>
      </c>
      <c r="F1020" t="s">
        <v>355</v>
      </c>
      <c r="G1020" t="s">
        <v>4739</v>
      </c>
      <c r="H1020" t="s">
        <v>357</v>
      </c>
      <c r="I1020" t="s">
        <v>355</v>
      </c>
      <c r="J1020" t="s">
        <v>355</v>
      </c>
      <c r="K1020" t="s">
        <v>371</v>
      </c>
      <c r="L1020" t="s">
        <v>2619</v>
      </c>
      <c r="M1020" t="s">
        <v>4889</v>
      </c>
      <c r="O1020" t="s">
        <v>359</v>
      </c>
      <c r="P1020" t="s">
        <v>555</v>
      </c>
      <c r="Q1020">
        <v>24</v>
      </c>
      <c r="R1020">
        <v>29</v>
      </c>
      <c r="S1020" s="2">
        <f t="shared" si="386"/>
        <v>94</v>
      </c>
      <c r="T1020" s="2">
        <f t="shared" si="387"/>
        <v>61</v>
      </c>
      <c r="U1020" s="2">
        <f t="shared" si="388"/>
        <v>100</v>
      </c>
      <c r="V1020" s="2">
        <f t="shared" si="389"/>
        <v>82</v>
      </c>
      <c r="W1020" s="2">
        <f t="shared" si="390"/>
        <v>63</v>
      </c>
      <c r="AD1020" t="s">
        <v>343</v>
      </c>
      <c r="AE1020" t="s">
        <v>361</v>
      </c>
      <c r="AF1020" s="2" t="str">
        <f t="shared" si="391"/>
        <v>CDU</v>
      </c>
      <c r="AG1020" s="2" t="str">
        <f t="shared" si="392"/>
        <v>Other Party</v>
      </c>
      <c r="AH1020" t="s">
        <v>379</v>
      </c>
      <c r="BY1020">
        <v>53</v>
      </c>
      <c r="BZ1020">
        <v>30</v>
      </c>
      <c r="CA1020">
        <v>63</v>
      </c>
      <c r="CB1020">
        <v>64</v>
      </c>
      <c r="CC1020" t="s">
        <v>4956</v>
      </c>
      <c r="CD1020">
        <v>54</v>
      </c>
      <c r="KK1020" s="5">
        <f t="shared" ca="1" si="393"/>
        <v>53</v>
      </c>
      <c r="KL1020" s="5">
        <f t="shared" ca="1" si="394"/>
        <v>30</v>
      </c>
      <c r="KM1020" s="5">
        <f t="shared" ca="1" si="395"/>
        <v>63</v>
      </c>
      <c r="KN1020" s="5">
        <f t="shared" ca="1" si="396"/>
        <v>64</v>
      </c>
      <c r="KO1020" s="5">
        <f t="shared" ca="1" si="397"/>
        <v>54</v>
      </c>
      <c r="KP1020" s="4" t="str">
        <f t="shared" si="398"/>
        <v>male_311_image_left</v>
      </c>
      <c r="KQ1020">
        <v>8.6760000000000002</v>
      </c>
      <c r="KR1020">
        <v>14.961</v>
      </c>
      <c r="KS1020">
        <v>15.898999999999999</v>
      </c>
      <c r="KT1020">
        <v>5</v>
      </c>
      <c r="KU1020">
        <v>2</v>
      </c>
      <c r="KV1020">
        <v>4</v>
      </c>
      <c r="KW1020" t="s">
        <v>444</v>
      </c>
      <c r="KX1020">
        <v>3</v>
      </c>
      <c r="KY1020">
        <v>3</v>
      </c>
      <c r="KZ1020" t="s">
        <v>4737</v>
      </c>
      <c r="LA1020" t="s">
        <v>4736</v>
      </c>
      <c r="LB1020" t="s">
        <v>343</v>
      </c>
      <c r="LD1020" t="s">
        <v>5931</v>
      </c>
      <c r="LE1020">
        <v>54</v>
      </c>
      <c r="LG1020">
        <v>1</v>
      </c>
      <c r="LH1020">
        <v>8</v>
      </c>
      <c r="LI1020">
        <v>3</v>
      </c>
      <c r="LM1020">
        <v>9.875</v>
      </c>
      <c r="LN1020">
        <v>9.875</v>
      </c>
      <c r="LO1020">
        <v>10.896000000000001</v>
      </c>
      <c r="LP1020">
        <v>1</v>
      </c>
      <c r="LQ1020">
        <v>50</v>
      </c>
      <c r="LR1020">
        <v>94</v>
      </c>
      <c r="LS1020">
        <v>61</v>
      </c>
      <c r="LT1020">
        <v>100</v>
      </c>
      <c r="LU1020">
        <v>82</v>
      </c>
      <c r="LV1020">
        <v>63</v>
      </c>
      <c r="LW1020" t="s">
        <v>1249</v>
      </c>
      <c r="LX1020">
        <v>2</v>
      </c>
      <c r="LY1020">
        <v>25</v>
      </c>
      <c r="LZ1020">
        <v>8</v>
      </c>
      <c r="MA1020">
        <v>11.151</v>
      </c>
      <c r="MB1020">
        <v>11.151</v>
      </c>
      <c r="MC1020">
        <v>12.234</v>
      </c>
      <c r="MD1020">
        <v>1</v>
      </c>
      <c r="MF1020" t="s">
        <v>363</v>
      </c>
      <c r="MG1020" t="s">
        <v>2620</v>
      </c>
      <c r="MH1020" t="s">
        <v>2621</v>
      </c>
      <c r="MI1020">
        <v>1</v>
      </c>
      <c r="MJ1020" t="s">
        <v>366</v>
      </c>
      <c r="MK1020" t="s">
        <v>481</v>
      </c>
      <c r="MM1020" t="s">
        <v>353</v>
      </c>
    </row>
    <row r="1021" spans="1:351" x14ac:dyDescent="0.25">
      <c r="A1021" t="s">
        <v>4735</v>
      </c>
      <c r="B1021">
        <v>1020</v>
      </c>
      <c r="C1021">
        <v>19</v>
      </c>
      <c r="D1021" t="s">
        <v>347</v>
      </c>
      <c r="E1021" t="s">
        <v>395</v>
      </c>
      <c r="F1021" t="s">
        <v>355</v>
      </c>
      <c r="G1021" t="s">
        <v>356</v>
      </c>
      <c r="H1021" t="s">
        <v>404</v>
      </c>
      <c r="I1021" t="s">
        <v>342</v>
      </c>
      <c r="J1021" t="s">
        <v>355</v>
      </c>
      <c r="K1021" t="s">
        <v>371</v>
      </c>
      <c r="L1021" t="s">
        <v>2622</v>
      </c>
      <c r="M1021" t="s">
        <v>343</v>
      </c>
      <c r="O1021" t="s">
        <v>388</v>
      </c>
      <c r="Q1021">
        <v>80</v>
      </c>
      <c r="R1021">
        <v>26</v>
      </c>
      <c r="S1021" s="2">
        <f t="shared" si="386"/>
        <v>100</v>
      </c>
      <c r="T1021" s="2">
        <f t="shared" si="387"/>
        <v>100</v>
      </c>
      <c r="U1021" s="2">
        <f t="shared" si="388"/>
        <v>91</v>
      </c>
      <c r="V1021" s="2">
        <f t="shared" si="389"/>
        <v>100</v>
      </c>
      <c r="W1021" s="2">
        <f t="shared" si="390"/>
        <v>80</v>
      </c>
      <c r="X1021">
        <v>100</v>
      </c>
      <c r="Y1021">
        <v>100</v>
      </c>
      <c r="Z1021">
        <v>91</v>
      </c>
      <c r="AA1021">
        <v>100</v>
      </c>
      <c r="AB1021">
        <v>80</v>
      </c>
      <c r="AD1021" t="s">
        <v>4889</v>
      </c>
      <c r="AE1021" t="s">
        <v>361</v>
      </c>
      <c r="AF1021" s="2" t="str">
        <f t="shared" si="391"/>
        <v>None</v>
      </c>
      <c r="AG1021" s="2" t="str">
        <f t="shared" si="392"/>
        <v>No Party</v>
      </c>
      <c r="AH1021" t="s">
        <v>346</v>
      </c>
      <c r="BS1021">
        <v>100</v>
      </c>
      <c r="BT1021">
        <v>100</v>
      </c>
      <c r="BU1021">
        <v>95</v>
      </c>
      <c r="BV1021">
        <v>100</v>
      </c>
      <c r="BW1021" t="s">
        <v>4956</v>
      </c>
      <c r="BX1021">
        <v>100</v>
      </c>
      <c r="KK1021" s="5">
        <f t="shared" ca="1" si="393"/>
        <v>100</v>
      </c>
      <c r="KL1021" s="5">
        <f t="shared" ca="1" si="394"/>
        <v>100</v>
      </c>
      <c r="KM1021" s="5">
        <f t="shared" ca="1" si="395"/>
        <v>95</v>
      </c>
      <c r="KN1021" s="5">
        <f t="shared" ca="1" si="396"/>
        <v>100</v>
      </c>
      <c r="KO1021" s="5">
        <f t="shared" ca="1" si="397"/>
        <v>100</v>
      </c>
      <c r="KP1021" s="4" t="str">
        <f t="shared" si="398"/>
        <v>male_311_right</v>
      </c>
      <c r="KQ1021">
        <v>13.807</v>
      </c>
      <c r="KR1021">
        <v>46.938000000000002</v>
      </c>
      <c r="KS1021">
        <v>48.781999999999996</v>
      </c>
      <c r="KT1021">
        <v>8</v>
      </c>
      <c r="KU1021">
        <v>3</v>
      </c>
      <c r="KV1021" t="s">
        <v>444</v>
      </c>
      <c r="KW1021" t="s">
        <v>444</v>
      </c>
      <c r="KX1021">
        <v>4</v>
      </c>
      <c r="KY1021">
        <v>4</v>
      </c>
      <c r="KZ1021" t="s">
        <v>4737</v>
      </c>
      <c r="LA1021" t="s">
        <v>4738</v>
      </c>
      <c r="LB1021" t="s">
        <v>388</v>
      </c>
      <c r="LD1021" t="s">
        <v>5932</v>
      </c>
      <c r="LE1021">
        <v>44</v>
      </c>
      <c r="LG1021">
        <v>3</v>
      </c>
      <c r="LH1021">
        <v>3</v>
      </c>
      <c r="LI1021">
        <v>8</v>
      </c>
      <c r="LM1021">
        <v>9.0299999999999994</v>
      </c>
      <c r="LN1021">
        <v>9.0299999999999994</v>
      </c>
      <c r="LO1021">
        <v>9.6839999999999993</v>
      </c>
      <c r="LP1021">
        <v>1</v>
      </c>
      <c r="LQ1021">
        <v>100</v>
      </c>
      <c r="LX1021">
        <v>5</v>
      </c>
      <c r="LY1021">
        <v>85</v>
      </c>
      <c r="LZ1021">
        <v>8</v>
      </c>
      <c r="MA1021">
        <v>31.265000000000001</v>
      </c>
      <c r="MB1021">
        <v>453.54500000000002</v>
      </c>
      <c r="MC1021">
        <v>475.77699999999999</v>
      </c>
      <c r="MD1021">
        <v>3</v>
      </c>
      <c r="ME1021" t="s">
        <v>2623</v>
      </c>
      <c r="MF1021" t="s">
        <v>363</v>
      </c>
      <c r="MG1021" t="s">
        <v>709</v>
      </c>
      <c r="MH1021" t="s">
        <v>2624</v>
      </c>
      <c r="MI1021">
        <v>1</v>
      </c>
      <c r="MJ1021" t="s">
        <v>351</v>
      </c>
      <c r="MK1021" t="s">
        <v>500</v>
      </c>
      <c r="MM1021" t="s">
        <v>353</v>
      </c>
    </row>
    <row r="1022" spans="1:351" x14ac:dyDescent="0.25">
      <c r="A1022" t="s">
        <v>4735</v>
      </c>
      <c r="B1022">
        <v>543</v>
      </c>
      <c r="C1022">
        <v>42</v>
      </c>
      <c r="D1022" t="s">
        <v>4737</v>
      </c>
      <c r="E1022" t="s">
        <v>395</v>
      </c>
      <c r="F1022" t="s">
        <v>605</v>
      </c>
      <c r="G1022" t="s">
        <v>437</v>
      </c>
      <c r="H1022" t="s">
        <v>357</v>
      </c>
      <c r="I1022" t="s">
        <v>342</v>
      </c>
      <c r="J1022" t="s">
        <v>355</v>
      </c>
      <c r="K1022" t="s">
        <v>357</v>
      </c>
      <c r="L1022" t="s">
        <v>509</v>
      </c>
      <c r="M1022" t="s">
        <v>343</v>
      </c>
      <c r="O1022" t="s">
        <v>4889</v>
      </c>
      <c r="Q1022">
        <v>71</v>
      </c>
      <c r="R1022">
        <v>45</v>
      </c>
      <c r="S1022" s="2">
        <f t="shared" si="386"/>
        <v>88</v>
      </c>
      <c r="T1022" s="2">
        <f t="shared" si="387"/>
        <v>86</v>
      </c>
      <c r="U1022" s="2">
        <f t="shared" si="388"/>
        <v>90</v>
      </c>
      <c r="V1022" s="2">
        <f t="shared" si="389"/>
        <v>88</v>
      </c>
      <c r="W1022" s="2">
        <f t="shared" si="390"/>
        <v>80</v>
      </c>
      <c r="AD1022" t="s">
        <v>344</v>
      </c>
      <c r="AE1022" t="s">
        <v>345</v>
      </c>
      <c r="AF1022" s="2" t="str">
        <f t="shared" si="391"/>
        <v>FDP</v>
      </c>
      <c r="AG1022" s="2" t="str">
        <f t="shared" si="392"/>
        <v>Other Party</v>
      </c>
      <c r="AH1022" t="s">
        <v>379</v>
      </c>
      <c r="FQ1022">
        <v>67</v>
      </c>
      <c r="FR1022">
        <v>83</v>
      </c>
      <c r="FS1022">
        <v>86</v>
      </c>
      <c r="FT1022">
        <v>87</v>
      </c>
      <c r="FU1022" t="s">
        <v>4922</v>
      </c>
      <c r="FV1022">
        <v>76</v>
      </c>
      <c r="KK1022" s="5">
        <f t="shared" ca="1" si="393"/>
        <v>67</v>
      </c>
      <c r="KL1022" s="5">
        <f t="shared" ca="1" si="394"/>
        <v>83</v>
      </c>
      <c r="KM1022" s="5">
        <f t="shared" ca="1" si="395"/>
        <v>86</v>
      </c>
      <c r="KN1022" s="5">
        <f t="shared" ca="1" si="396"/>
        <v>87</v>
      </c>
      <c r="KO1022" s="5">
        <f t="shared" ca="1" si="397"/>
        <v>76</v>
      </c>
      <c r="KP1022" s="4" t="str">
        <f t="shared" si="398"/>
        <v>female_211</v>
      </c>
      <c r="KQ1022">
        <v>9.0380000000000003</v>
      </c>
      <c r="KR1022">
        <v>17.899999999999999</v>
      </c>
      <c r="KS1022">
        <v>18.652999999999999</v>
      </c>
      <c r="KT1022">
        <v>6</v>
      </c>
      <c r="KU1022">
        <v>4</v>
      </c>
      <c r="KV1022">
        <v>4</v>
      </c>
      <c r="KW1022">
        <v>4</v>
      </c>
      <c r="KX1022">
        <v>4</v>
      </c>
      <c r="KY1022">
        <v>4</v>
      </c>
      <c r="KZ1022" t="s">
        <v>347</v>
      </c>
      <c r="LA1022" t="s">
        <v>4738</v>
      </c>
      <c r="LB1022" t="s">
        <v>344</v>
      </c>
      <c r="LD1022" t="s">
        <v>5933</v>
      </c>
      <c r="LE1022">
        <v>46</v>
      </c>
      <c r="LJ1022">
        <v>3</v>
      </c>
      <c r="LK1022">
        <v>7</v>
      </c>
      <c r="LL1022">
        <v>6</v>
      </c>
      <c r="LM1022">
        <v>5.1630000000000003</v>
      </c>
      <c r="LN1022">
        <v>8.1669999999999998</v>
      </c>
      <c r="LO1022">
        <v>9.36</v>
      </c>
      <c r="LP1022">
        <v>2</v>
      </c>
      <c r="LQ1022">
        <v>66</v>
      </c>
      <c r="LR1022">
        <v>88</v>
      </c>
      <c r="LS1022">
        <v>86</v>
      </c>
      <c r="LT1022">
        <v>90</v>
      </c>
      <c r="LU1022">
        <v>88</v>
      </c>
      <c r="LV1022">
        <v>80</v>
      </c>
      <c r="LW1022" t="s">
        <v>593</v>
      </c>
      <c r="LX1022">
        <v>2</v>
      </c>
      <c r="LY1022">
        <v>30</v>
      </c>
      <c r="LZ1022">
        <v>6</v>
      </c>
      <c r="MA1022">
        <v>9.1859999999999999</v>
      </c>
      <c r="MB1022">
        <v>13.077999999999999</v>
      </c>
      <c r="MC1022">
        <v>166.66800000000001</v>
      </c>
      <c r="MD1022">
        <v>2</v>
      </c>
      <c r="ME1022" t="s">
        <v>2625</v>
      </c>
      <c r="MF1022" t="s">
        <v>349</v>
      </c>
      <c r="MG1022" t="s">
        <v>713</v>
      </c>
      <c r="MH1022" t="s">
        <v>2626</v>
      </c>
      <c r="MI1022">
        <v>1</v>
      </c>
      <c r="MJ1022" t="s">
        <v>366</v>
      </c>
      <c r="ML1022" t="s">
        <v>560</v>
      </c>
      <c r="MM1022" t="s">
        <v>368</v>
      </c>
    </row>
    <row r="1023" spans="1:351" x14ac:dyDescent="0.25">
      <c r="A1023" t="s">
        <v>4735</v>
      </c>
      <c r="B1023">
        <v>520</v>
      </c>
      <c r="C1023">
        <v>56</v>
      </c>
      <c r="D1023" t="s">
        <v>347</v>
      </c>
      <c r="E1023" t="s">
        <v>354</v>
      </c>
      <c r="F1023" t="s">
        <v>355</v>
      </c>
      <c r="G1023" t="s">
        <v>402</v>
      </c>
      <c r="H1023" t="s">
        <v>357</v>
      </c>
      <c r="I1023" t="s">
        <v>355</v>
      </c>
      <c r="J1023" t="s">
        <v>355</v>
      </c>
      <c r="K1023" t="s">
        <v>341</v>
      </c>
      <c r="L1023" t="s">
        <v>2627</v>
      </c>
      <c r="M1023" t="s">
        <v>359</v>
      </c>
      <c r="N1023" t="s">
        <v>1882</v>
      </c>
      <c r="O1023" t="s">
        <v>4889</v>
      </c>
      <c r="Q1023">
        <v>10</v>
      </c>
      <c r="R1023">
        <v>32</v>
      </c>
      <c r="S1023" s="2">
        <f t="shared" ref="S1023:S1086" si="418">IF(NOT(ISBLANK(X1023)),X1023,
        IF(NOT(ISBLANK(LR1023)),LR1023," "))</f>
        <v>77</v>
      </c>
      <c r="T1023" s="2">
        <f t="shared" ref="T1023:T1086" si="419">IF(NOT(ISBLANK(Y1023)),Y1023,
        IF(NOT(ISBLANK(LS1023)),LS1023," "))</f>
        <v>65</v>
      </c>
      <c r="U1023" s="2">
        <f t="shared" ref="U1023:U1086" si="420">IF(NOT(ISBLANK(Z1023)),Z1023,
        IF(NOT(ISBLANK(LT1023)),LT1023," "))</f>
        <v>86</v>
      </c>
      <c r="V1023" s="2">
        <f t="shared" ref="V1023:V1086" si="421">IF(NOT(ISBLANK(AA1023)),AA1023,
        IF(NOT(ISBLANK(LU1023)),LU1023," "))</f>
        <v>77</v>
      </c>
      <c r="W1023" s="2">
        <f t="shared" ref="W1023:W1086" si="422">IF(NOT(ISBLANK(AB1023)),AB1023,
        IF(NOT(ISBLANK(LV1023)),LV1023," "))</f>
        <v>56</v>
      </c>
      <c r="AD1023" t="s">
        <v>344</v>
      </c>
      <c r="AE1023" t="s">
        <v>361</v>
      </c>
      <c r="AF1023" s="2" t="str">
        <f t="shared" ref="AF1023:AF1086" si="423">IF(AG1023="No Party","None",
IF(AG1023="Other Party",AD1023,
IF(AG1023="Own Party",M1023,
IF(AG1023="2nd Party",O1023))))</f>
        <v>Partei:</v>
      </c>
      <c r="AG1023" s="2" t="str">
        <f t="shared" ref="AG1023:AG1086" si="424">IF(AH1023="${q://QID14/ChoiceGroup/SelectedChoicesTextEntry}.", "Own Party",
       IF(AH1023="${q://QID49/ChoiceGroup/SelectedChoices}.","2nd Party",
       IF(AH1023="${q://QID289/ChoiceGroup/DisplayedChoices}.","Other Party", "No Party")))</f>
        <v>Own Party</v>
      </c>
      <c r="AH1023" t="s">
        <v>391</v>
      </c>
      <c r="DO1023">
        <v>62</v>
      </c>
      <c r="DP1023">
        <v>51</v>
      </c>
      <c r="DQ1023">
        <v>58</v>
      </c>
      <c r="DR1023">
        <v>63</v>
      </c>
      <c r="DS1023" t="s">
        <v>4979</v>
      </c>
      <c r="DT1023">
        <v>51</v>
      </c>
      <c r="KK1023" s="5">
        <f t="shared" ref="KK1023:KK1086" ca="1" si="425">OFFSET(BD1023,0,MATCH("*",BE1023:KJ1023,0)-4)</f>
        <v>62</v>
      </c>
      <c r="KL1023" s="5">
        <f t="shared" ref="KL1023:KL1086" ca="1" si="426">OFFSET(BE1023,0,MATCH("*",BF1023:KK1023,0)-3)</f>
        <v>51</v>
      </c>
      <c r="KM1023" s="5">
        <f t="shared" ref="KM1023:KM1086" ca="1" si="427">OFFSET(BF1023,0,MATCH("*",BG1023:KL1023,0)-2)</f>
        <v>58</v>
      </c>
      <c r="KN1023" s="5">
        <f t="shared" ref="KN1023:KN1086" ca="1" si="428">OFFSET(BG1023,0,MATCH("*",BH1023:KM1023,0)-1)</f>
        <v>63</v>
      </c>
      <c r="KO1023" s="5">
        <f t="shared" ref="KO1023:KO1086" ca="1" si="429">OFFSET(BH1023,0,MATCH("*",BI1023:KN1023,0)+1)</f>
        <v>51</v>
      </c>
      <c r="KP1023" s="4" t="str">
        <f t="shared" ref="KP1023:KP1086" si="430">IF(NOT(ISBLANK(MK1023)),MK1023,
        IF(NOT(ISBLANK(ML1023)),ML1023," "))</f>
        <v>male_222</v>
      </c>
      <c r="KQ1023">
        <v>14.722</v>
      </c>
      <c r="KR1023">
        <v>31.791</v>
      </c>
      <c r="KS1023">
        <v>32.628999999999998</v>
      </c>
      <c r="KT1023">
        <v>6</v>
      </c>
      <c r="KU1023">
        <v>3</v>
      </c>
      <c r="KV1023" t="s">
        <v>444</v>
      </c>
      <c r="KW1023">
        <v>4</v>
      </c>
      <c r="KX1023">
        <v>4</v>
      </c>
      <c r="KY1023">
        <v>4</v>
      </c>
      <c r="KZ1023" t="s">
        <v>4737</v>
      </c>
      <c r="LA1023" t="s">
        <v>4738</v>
      </c>
      <c r="LB1023" t="s">
        <v>359</v>
      </c>
      <c r="LC1023" t="s">
        <v>1882</v>
      </c>
      <c r="LD1023" t="s">
        <v>5934</v>
      </c>
      <c r="LE1023">
        <v>31</v>
      </c>
      <c r="LJ1023">
        <v>2</v>
      </c>
      <c r="LK1023">
        <v>7</v>
      </c>
      <c r="LL1023">
        <v>0</v>
      </c>
      <c r="LM1023">
        <v>11.378</v>
      </c>
      <c r="LN1023">
        <v>11.378</v>
      </c>
      <c r="LO1023">
        <v>12.356999999999999</v>
      </c>
      <c r="LP1023">
        <v>1</v>
      </c>
      <c r="LQ1023">
        <v>50</v>
      </c>
      <c r="LR1023">
        <v>77</v>
      </c>
      <c r="LS1023">
        <v>65</v>
      </c>
      <c r="LT1023">
        <v>86</v>
      </c>
      <c r="LU1023">
        <v>77</v>
      </c>
      <c r="LV1023">
        <v>56</v>
      </c>
      <c r="LW1023" t="s">
        <v>1053</v>
      </c>
      <c r="LX1023">
        <v>2</v>
      </c>
      <c r="LY1023">
        <v>29</v>
      </c>
      <c r="LZ1023">
        <v>8</v>
      </c>
      <c r="MA1023">
        <v>21.74</v>
      </c>
      <c r="MB1023">
        <v>21.74</v>
      </c>
      <c r="MC1023">
        <v>23.841999999999999</v>
      </c>
      <c r="MD1023">
        <v>1</v>
      </c>
      <c r="MF1023" t="s">
        <v>349</v>
      </c>
      <c r="MG1023" t="s">
        <v>427</v>
      </c>
      <c r="MH1023" t="s">
        <v>2628</v>
      </c>
      <c r="MI1023">
        <v>1</v>
      </c>
      <c r="MJ1023" t="s">
        <v>366</v>
      </c>
      <c r="MK1023" t="s">
        <v>468</v>
      </c>
      <c r="MM1023" t="s">
        <v>368</v>
      </c>
    </row>
    <row r="1024" spans="1:351" x14ac:dyDescent="0.25">
      <c r="A1024" t="s">
        <v>4735</v>
      </c>
      <c r="B1024">
        <v>334</v>
      </c>
      <c r="C1024">
        <v>19</v>
      </c>
      <c r="D1024" t="s">
        <v>4737</v>
      </c>
      <c r="E1024" t="s">
        <v>401</v>
      </c>
      <c r="F1024" t="s">
        <v>355</v>
      </c>
      <c r="G1024" t="s">
        <v>356</v>
      </c>
      <c r="H1024" t="s">
        <v>403</v>
      </c>
      <c r="I1024" t="s">
        <v>342</v>
      </c>
      <c r="J1024" t="s">
        <v>355</v>
      </c>
      <c r="K1024" t="s">
        <v>386</v>
      </c>
      <c r="L1024" t="s">
        <v>2629</v>
      </c>
      <c r="M1024" t="s">
        <v>378</v>
      </c>
      <c r="O1024" t="s">
        <v>343</v>
      </c>
      <c r="Q1024">
        <v>8</v>
      </c>
      <c r="R1024">
        <v>50</v>
      </c>
      <c r="S1024" s="2">
        <f t="shared" si="418"/>
        <v>59</v>
      </c>
      <c r="T1024" s="2">
        <f t="shared" si="419"/>
        <v>71</v>
      </c>
      <c r="U1024" s="2">
        <f t="shared" si="420"/>
        <v>61</v>
      </c>
      <c r="V1024" s="2">
        <f t="shared" si="421"/>
        <v>73</v>
      </c>
      <c r="W1024" s="2">
        <f t="shared" si="422"/>
        <v>32</v>
      </c>
      <c r="X1024">
        <v>59</v>
      </c>
      <c r="Y1024">
        <v>71</v>
      </c>
      <c r="Z1024">
        <v>61</v>
      </c>
      <c r="AA1024">
        <v>73</v>
      </c>
      <c r="AB1024">
        <v>32</v>
      </c>
      <c r="AD1024" t="s">
        <v>388</v>
      </c>
      <c r="AE1024" t="s">
        <v>345</v>
      </c>
      <c r="AF1024" s="2" t="str">
        <f t="shared" si="423"/>
        <v>CSU</v>
      </c>
      <c r="AG1024" s="2" t="str">
        <f t="shared" si="424"/>
        <v>Other Party</v>
      </c>
      <c r="AH1024" t="s">
        <v>379</v>
      </c>
      <c r="JA1024">
        <v>4.5369999999999999</v>
      </c>
      <c r="JB1024">
        <v>34.106999999999999</v>
      </c>
      <c r="JC1024">
        <v>34.984000000000002</v>
      </c>
      <c r="JD1024">
        <v>21</v>
      </c>
      <c r="JE1024">
        <v>37</v>
      </c>
      <c r="JF1024">
        <v>58</v>
      </c>
      <c r="JG1024">
        <v>39</v>
      </c>
      <c r="JH1024">
        <v>38</v>
      </c>
      <c r="JI1024" t="s">
        <v>4976</v>
      </c>
      <c r="JJ1024">
        <v>53</v>
      </c>
      <c r="KK1024" s="5">
        <f t="shared" ca="1" si="425"/>
        <v>37</v>
      </c>
      <c r="KL1024" s="5">
        <f t="shared" ca="1" si="426"/>
        <v>58</v>
      </c>
      <c r="KM1024" s="5">
        <f t="shared" ca="1" si="427"/>
        <v>39</v>
      </c>
      <c r="KN1024" s="5">
        <f t="shared" ca="1" si="428"/>
        <v>38</v>
      </c>
      <c r="KO1024" s="5">
        <f t="shared" ca="1" si="429"/>
        <v>53</v>
      </c>
      <c r="KP1024" s="4" t="str">
        <f t="shared" si="430"/>
        <v>female_233_left</v>
      </c>
      <c r="KQ1024">
        <v>2.0840000000000001</v>
      </c>
      <c r="KR1024">
        <v>9.8569999999999993</v>
      </c>
      <c r="KS1024">
        <v>10.265000000000001</v>
      </c>
      <c r="KT1024">
        <v>11</v>
      </c>
      <c r="KU1024">
        <v>2</v>
      </c>
      <c r="KV1024">
        <v>4</v>
      </c>
      <c r="KW1024">
        <v>4</v>
      </c>
      <c r="KX1024">
        <v>3</v>
      </c>
      <c r="KY1024">
        <v>4</v>
      </c>
      <c r="KZ1024" t="s">
        <v>347</v>
      </c>
      <c r="LA1024" t="s">
        <v>4736</v>
      </c>
      <c r="LB1024" t="s">
        <v>343</v>
      </c>
      <c r="LD1024" t="s">
        <v>5935</v>
      </c>
      <c r="LE1024">
        <v>53</v>
      </c>
      <c r="LJ1024">
        <v>5</v>
      </c>
      <c r="LL1024">
        <v>0</v>
      </c>
      <c r="LM1024">
        <v>7.4980000000000002</v>
      </c>
      <c r="LN1024">
        <v>9.5730000000000004</v>
      </c>
      <c r="LO1024">
        <v>9.9009999999999998</v>
      </c>
      <c r="LP1024">
        <v>4</v>
      </c>
      <c r="LQ1024">
        <v>81</v>
      </c>
      <c r="LX1024">
        <v>4</v>
      </c>
      <c r="LY1024">
        <v>51</v>
      </c>
      <c r="LZ1024">
        <v>8</v>
      </c>
      <c r="MA1024">
        <v>15.145</v>
      </c>
      <c r="MB1024">
        <v>25.218</v>
      </c>
      <c r="MC1024">
        <v>28.959</v>
      </c>
      <c r="MD1024">
        <v>8</v>
      </c>
      <c r="MF1024" t="s">
        <v>363</v>
      </c>
      <c r="MG1024" t="s">
        <v>2630</v>
      </c>
      <c r="MH1024" t="s">
        <v>2631</v>
      </c>
      <c r="MI1024">
        <v>1</v>
      </c>
      <c r="MJ1024" t="s">
        <v>351</v>
      </c>
      <c r="ML1024" t="s">
        <v>512</v>
      </c>
      <c r="MM1024" t="s">
        <v>368</v>
      </c>
    </row>
    <row r="1025" spans="1:351" x14ac:dyDescent="0.25">
      <c r="A1025" t="s">
        <v>4735</v>
      </c>
      <c r="B1025">
        <v>459</v>
      </c>
      <c r="C1025">
        <v>47</v>
      </c>
      <c r="D1025" t="s">
        <v>347</v>
      </c>
      <c r="E1025" t="s">
        <v>595</v>
      </c>
      <c r="F1025" t="s">
        <v>355</v>
      </c>
      <c r="G1025" t="s">
        <v>370</v>
      </c>
      <c r="H1025" t="s">
        <v>404</v>
      </c>
      <c r="I1025" t="s">
        <v>355</v>
      </c>
      <c r="J1025" t="s">
        <v>355</v>
      </c>
      <c r="K1025" t="s">
        <v>371</v>
      </c>
      <c r="L1025" t="s">
        <v>2632</v>
      </c>
      <c r="M1025" t="s">
        <v>348</v>
      </c>
      <c r="O1025" t="s">
        <v>378</v>
      </c>
      <c r="Q1025">
        <v>8</v>
      </c>
      <c r="R1025">
        <v>64</v>
      </c>
      <c r="S1025" s="2">
        <f t="shared" si="418"/>
        <v>100</v>
      </c>
      <c r="T1025" s="2">
        <f t="shared" si="419"/>
        <v>100</v>
      </c>
      <c r="U1025" s="2">
        <f t="shared" si="420"/>
        <v>100</v>
      </c>
      <c r="V1025" s="2">
        <f t="shared" si="421"/>
        <v>100</v>
      </c>
      <c r="W1025" s="2">
        <f t="shared" si="422"/>
        <v>100</v>
      </c>
      <c r="AD1025" t="s">
        <v>4889</v>
      </c>
      <c r="AE1025" t="s">
        <v>345</v>
      </c>
      <c r="AF1025" s="2" t="str">
        <f t="shared" si="423"/>
        <v>AfD</v>
      </c>
      <c r="AG1025" s="2" t="str">
        <f t="shared" si="424"/>
        <v>Own Party</v>
      </c>
      <c r="AH1025" t="s">
        <v>391</v>
      </c>
      <c r="IQ1025">
        <v>34.746000000000002</v>
      </c>
      <c r="IR1025">
        <v>56.735999999999997</v>
      </c>
      <c r="IS1025">
        <v>57.601999999999997</v>
      </c>
      <c r="IT1025">
        <v>7</v>
      </c>
      <c r="IU1025">
        <v>51</v>
      </c>
      <c r="IV1025">
        <v>83</v>
      </c>
      <c r="IW1025">
        <v>80</v>
      </c>
      <c r="IX1025">
        <v>56</v>
      </c>
      <c r="IY1025" t="s">
        <v>4960</v>
      </c>
      <c r="IZ1025">
        <v>67</v>
      </c>
      <c r="KK1025" s="5">
        <f t="shared" ca="1" si="425"/>
        <v>51</v>
      </c>
      <c r="KL1025" s="5">
        <f t="shared" ca="1" si="426"/>
        <v>83</v>
      </c>
      <c r="KM1025" s="5">
        <f t="shared" ca="1" si="427"/>
        <v>80</v>
      </c>
      <c r="KN1025" s="5">
        <f t="shared" ca="1" si="428"/>
        <v>56</v>
      </c>
      <c r="KO1025" s="5">
        <f t="shared" ca="1" si="429"/>
        <v>67</v>
      </c>
      <c r="KP1025" s="4" t="str">
        <f t="shared" si="430"/>
        <v>female_322_right</v>
      </c>
      <c r="KQ1025">
        <v>12.603999999999999</v>
      </c>
      <c r="KR1025">
        <v>23.244</v>
      </c>
      <c r="KS1025">
        <v>24.236000000000001</v>
      </c>
      <c r="KT1025">
        <v>5</v>
      </c>
      <c r="KU1025">
        <v>4</v>
      </c>
      <c r="KV1025">
        <v>4</v>
      </c>
      <c r="KW1025">
        <v>2</v>
      </c>
      <c r="KX1025">
        <v>3</v>
      </c>
      <c r="KY1025" t="s">
        <v>444</v>
      </c>
      <c r="KZ1025" t="s">
        <v>347</v>
      </c>
      <c r="LA1025" t="s">
        <v>4738</v>
      </c>
      <c r="LB1025" t="s">
        <v>348</v>
      </c>
      <c r="LD1025" t="s">
        <v>5936</v>
      </c>
      <c r="LE1025">
        <v>72</v>
      </c>
      <c r="LG1025">
        <v>6</v>
      </c>
      <c r="LH1025">
        <v>6</v>
      </c>
      <c r="LI1025">
        <v>6</v>
      </c>
      <c r="LM1025">
        <v>13.180999999999999</v>
      </c>
      <c r="LN1025">
        <v>13.180999999999999</v>
      </c>
      <c r="LO1025">
        <v>14.305</v>
      </c>
      <c r="LP1025">
        <v>1</v>
      </c>
      <c r="LQ1025">
        <v>40</v>
      </c>
      <c r="LR1025">
        <v>100</v>
      </c>
      <c r="LS1025">
        <v>100</v>
      </c>
      <c r="LT1025">
        <v>100</v>
      </c>
      <c r="LU1025">
        <v>100</v>
      </c>
      <c r="LV1025">
        <v>100</v>
      </c>
      <c r="LW1025" t="s">
        <v>991</v>
      </c>
      <c r="LX1025">
        <v>1</v>
      </c>
      <c r="LY1025">
        <v>30</v>
      </c>
      <c r="LZ1025">
        <v>4</v>
      </c>
      <c r="MA1025">
        <v>12.792999999999999</v>
      </c>
      <c r="MB1025">
        <v>12.792999999999999</v>
      </c>
      <c r="MC1025">
        <v>16.504000000000001</v>
      </c>
      <c r="MD1025">
        <v>1</v>
      </c>
      <c r="MF1025" t="s">
        <v>349</v>
      </c>
      <c r="MG1025" t="s">
        <v>372</v>
      </c>
      <c r="MH1025" t="s">
        <v>2633</v>
      </c>
      <c r="MI1025">
        <v>1</v>
      </c>
      <c r="MJ1025" t="s">
        <v>366</v>
      </c>
      <c r="ML1025" t="s">
        <v>515</v>
      </c>
      <c r="MM1025" t="s">
        <v>353</v>
      </c>
    </row>
    <row r="1026" spans="1:351" x14ac:dyDescent="0.25">
      <c r="A1026" t="s">
        <v>4735</v>
      </c>
      <c r="B1026">
        <v>258</v>
      </c>
      <c r="C1026">
        <v>40</v>
      </c>
      <c r="D1026" t="s">
        <v>347</v>
      </c>
      <c r="E1026" t="s">
        <v>550</v>
      </c>
      <c r="F1026" t="s">
        <v>4908</v>
      </c>
      <c r="G1026" t="s">
        <v>370</v>
      </c>
      <c r="H1026" t="s">
        <v>404</v>
      </c>
      <c r="I1026" t="s">
        <v>417</v>
      </c>
      <c r="J1026" t="s">
        <v>355</v>
      </c>
      <c r="K1026" t="s">
        <v>371</v>
      </c>
      <c r="L1026" t="s">
        <v>2634</v>
      </c>
      <c r="M1026" t="s">
        <v>389</v>
      </c>
      <c r="R1026">
        <v>53</v>
      </c>
      <c r="S1026" s="2">
        <f t="shared" si="418"/>
        <v>52</v>
      </c>
      <c r="T1026" s="2">
        <f t="shared" si="419"/>
        <v>53</v>
      </c>
      <c r="U1026" s="2">
        <f t="shared" si="420"/>
        <v>53</v>
      </c>
      <c r="V1026" s="2">
        <f t="shared" si="421"/>
        <v>53</v>
      </c>
      <c r="W1026" s="2">
        <f t="shared" si="422"/>
        <v>54</v>
      </c>
      <c r="AD1026" t="s">
        <v>388</v>
      </c>
      <c r="AE1026" t="s">
        <v>361</v>
      </c>
      <c r="AF1026" s="2" t="str">
        <f t="shared" si="423"/>
        <v>None</v>
      </c>
      <c r="AG1026" s="2" t="str">
        <f t="shared" si="424"/>
        <v>No Party</v>
      </c>
      <c r="BA1026">
        <v>56</v>
      </c>
      <c r="BB1026">
        <v>53</v>
      </c>
      <c r="BC1026">
        <v>52</v>
      </c>
      <c r="BD1026">
        <v>52</v>
      </c>
      <c r="BE1026" t="s">
        <v>5146</v>
      </c>
      <c r="BF1026">
        <v>55</v>
      </c>
      <c r="KK1026" s="5">
        <f t="shared" ca="1" si="425"/>
        <v>56</v>
      </c>
      <c r="KL1026" s="5">
        <f>BB1026</f>
        <v>53</v>
      </c>
      <c r="KM1026" s="5">
        <f t="shared" ref="KM1026" si="431">BC1026</f>
        <v>52</v>
      </c>
      <c r="KN1026" s="5">
        <f t="shared" ref="KN1026" si="432">BD1026</f>
        <v>52</v>
      </c>
      <c r="KO1026" s="5">
        <f>BF1026</f>
        <v>55</v>
      </c>
      <c r="KP1026" s="4" t="str">
        <f t="shared" si="430"/>
        <v>male_211</v>
      </c>
      <c r="KQ1026">
        <v>10.93</v>
      </c>
      <c r="KR1026">
        <v>19.172000000000001</v>
      </c>
      <c r="KS1026">
        <v>19.690000000000001</v>
      </c>
      <c r="KT1026">
        <v>10</v>
      </c>
      <c r="KU1026" t="s">
        <v>397</v>
      </c>
      <c r="KV1026" t="s">
        <v>397</v>
      </c>
      <c r="KW1026" t="s">
        <v>397</v>
      </c>
      <c r="KX1026" t="s">
        <v>397</v>
      </c>
      <c r="KY1026" t="s">
        <v>397</v>
      </c>
      <c r="KZ1026" t="s">
        <v>647</v>
      </c>
      <c r="LA1026" t="s">
        <v>4736</v>
      </c>
      <c r="LB1026" t="s">
        <v>389</v>
      </c>
      <c r="LD1026" t="s">
        <v>5937</v>
      </c>
      <c r="LE1026">
        <v>52</v>
      </c>
      <c r="LG1026">
        <v>5</v>
      </c>
      <c r="LH1026">
        <v>5</v>
      </c>
      <c r="LI1026">
        <v>5</v>
      </c>
      <c r="LM1026">
        <v>2.4020000000000001</v>
      </c>
      <c r="LN1026">
        <v>2.4020000000000001</v>
      </c>
      <c r="LO1026">
        <v>4.03</v>
      </c>
      <c r="LP1026">
        <v>1</v>
      </c>
      <c r="LQ1026">
        <v>6</v>
      </c>
      <c r="LR1026">
        <v>52</v>
      </c>
      <c r="LS1026">
        <v>53</v>
      </c>
      <c r="LT1026">
        <v>53</v>
      </c>
      <c r="LU1026">
        <v>53</v>
      </c>
      <c r="LV1026">
        <v>54</v>
      </c>
      <c r="LW1026" t="s">
        <v>903</v>
      </c>
      <c r="LX1026">
        <v>3</v>
      </c>
      <c r="LY1026">
        <v>2</v>
      </c>
      <c r="LZ1026">
        <v>9</v>
      </c>
      <c r="MA1026">
        <v>2.335</v>
      </c>
      <c r="MB1026">
        <v>6.5140000000000002</v>
      </c>
      <c r="MC1026">
        <v>7.3570000000000002</v>
      </c>
      <c r="MD1026">
        <v>4</v>
      </c>
      <c r="MF1026" t="s">
        <v>629</v>
      </c>
      <c r="MG1026" t="s">
        <v>2270</v>
      </c>
      <c r="MH1026" t="s">
        <v>2635</v>
      </c>
      <c r="MI1026">
        <v>1</v>
      </c>
      <c r="MJ1026" t="s">
        <v>366</v>
      </c>
      <c r="MK1026" t="s">
        <v>464</v>
      </c>
      <c r="MM1026" t="s">
        <v>353</v>
      </c>
    </row>
    <row r="1027" spans="1:351" x14ac:dyDescent="0.25">
      <c r="A1027" t="s">
        <v>4735</v>
      </c>
      <c r="B1027">
        <v>434</v>
      </c>
      <c r="C1027">
        <v>62</v>
      </c>
      <c r="D1027" t="s">
        <v>4737</v>
      </c>
      <c r="E1027" t="s">
        <v>436</v>
      </c>
      <c r="F1027" t="s">
        <v>355</v>
      </c>
      <c r="G1027" t="s">
        <v>402</v>
      </c>
      <c r="H1027" t="s">
        <v>341</v>
      </c>
      <c r="I1027" t="s">
        <v>355</v>
      </c>
      <c r="J1027" t="s">
        <v>355</v>
      </c>
      <c r="K1027" t="s">
        <v>371</v>
      </c>
      <c r="L1027" t="s">
        <v>1882</v>
      </c>
      <c r="M1027" t="s">
        <v>377</v>
      </c>
      <c r="O1027" t="s">
        <v>344</v>
      </c>
      <c r="Q1027">
        <v>10</v>
      </c>
      <c r="R1027">
        <v>22</v>
      </c>
      <c r="S1027" s="2">
        <f t="shared" si="418"/>
        <v>100</v>
      </c>
      <c r="T1027" s="2">
        <f t="shared" si="419"/>
        <v>100</v>
      </c>
      <c r="U1027" s="2">
        <f t="shared" si="420"/>
        <v>81</v>
      </c>
      <c r="V1027" s="2">
        <f t="shared" si="421"/>
        <v>60</v>
      </c>
      <c r="W1027" s="2">
        <f t="shared" si="422"/>
        <v>100</v>
      </c>
      <c r="X1027">
        <v>100</v>
      </c>
      <c r="Y1027">
        <v>100</v>
      </c>
      <c r="Z1027">
        <v>81</v>
      </c>
      <c r="AA1027">
        <v>60</v>
      </c>
      <c r="AB1027">
        <v>100</v>
      </c>
      <c r="AD1027" t="s">
        <v>378</v>
      </c>
      <c r="AE1027" t="s">
        <v>345</v>
      </c>
      <c r="AF1027" s="2" t="str">
        <f t="shared" si="423"/>
        <v>None</v>
      </c>
      <c r="AG1027" s="2" t="str">
        <f t="shared" si="424"/>
        <v>No Party</v>
      </c>
      <c r="AH1027" t="s">
        <v>346</v>
      </c>
      <c r="HA1027">
        <v>20</v>
      </c>
      <c r="HB1027">
        <v>0</v>
      </c>
      <c r="HC1027">
        <v>0</v>
      </c>
      <c r="HD1027">
        <v>60</v>
      </c>
      <c r="HE1027" t="s">
        <v>4894</v>
      </c>
      <c r="HF1027">
        <v>0</v>
      </c>
      <c r="KK1027" s="5">
        <f t="shared" ca="1" si="425"/>
        <v>20</v>
      </c>
      <c r="KL1027" s="5">
        <f t="shared" ca="1" si="426"/>
        <v>0</v>
      </c>
      <c r="KM1027" s="5">
        <f t="shared" ca="1" si="427"/>
        <v>0</v>
      </c>
      <c r="KN1027" s="5">
        <f t="shared" ca="1" si="428"/>
        <v>60</v>
      </c>
      <c r="KO1027" s="5">
        <f t="shared" ca="1" si="429"/>
        <v>0</v>
      </c>
      <c r="KP1027" s="4" t="str">
        <f t="shared" si="430"/>
        <v>female_122</v>
      </c>
      <c r="KQ1027">
        <v>9.9960000000000004</v>
      </c>
      <c r="KR1027">
        <v>23.068000000000001</v>
      </c>
      <c r="KS1027">
        <v>24.838999999999999</v>
      </c>
      <c r="KT1027">
        <v>5</v>
      </c>
      <c r="KU1027" t="s">
        <v>397</v>
      </c>
      <c r="KV1027">
        <v>2</v>
      </c>
      <c r="KW1027">
        <v>4</v>
      </c>
      <c r="KX1027" t="s">
        <v>397</v>
      </c>
      <c r="KY1027" t="s">
        <v>397</v>
      </c>
      <c r="KZ1027" t="s">
        <v>4737</v>
      </c>
      <c r="LA1027" t="s">
        <v>4738</v>
      </c>
      <c r="LB1027" t="s">
        <v>344</v>
      </c>
      <c r="LD1027" t="s">
        <v>5938</v>
      </c>
      <c r="LE1027">
        <v>68</v>
      </c>
      <c r="LG1027">
        <v>9</v>
      </c>
      <c r="LH1027">
        <v>3</v>
      </c>
      <c r="LI1027">
        <v>7</v>
      </c>
      <c r="LM1027">
        <v>10.07</v>
      </c>
      <c r="LN1027">
        <v>10.07</v>
      </c>
      <c r="LO1027">
        <v>11.802</v>
      </c>
      <c r="LP1027">
        <v>1</v>
      </c>
      <c r="LQ1027">
        <v>31</v>
      </c>
      <c r="LX1027">
        <v>1</v>
      </c>
      <c r="LY1027">
        <v>17</v>
      </c>
      <c r="LZ1027">
        <v>5</v>
      </c>
      <c r="MA1027">
        <v>12.891999999999999</v>
      </c>
      <c r="MB1027">
        <v>12.891999999999999</v>
      </c>
      <c r="MC1027">
        <v>15.74</v>
      </c>
      <c r="MD1027">
        <v>1</v>
      </c>
      <c r="MF1027" t="s">
        <v>349</v>
      </c>
      <c r="MG1027" t="s">
        <v>382</v>
      </c>
      <c r="MH1027" t="s">
        <v>2636</v>
      </c>
      <c r="MI1027">
        <v>1</v>
      </c>
      <c r="MJ1027" t="s">
        <v>351</v>
      </c>
      <c r="ML1027" t="s">
        <v>422</v>
      </c>
      <c r="MM1027" t="s">
        <v>353</v>
      </c>
    </row>
    <row r="1028" spans="1:351" x14ac:dyDescent="0.25">
      <c r="A1028" t="s">
        <v>4735</v>
      </c>
      <c r="B1028">
        <v>279</v>
      </c>
      <c r="C1028">
        <v>27</v>
      </c>
      <c r="D1028" t="s">
        <v>347</v>
      </c>
      <c r="E1028" t="s">
        <v>338</v>
      </c>
      <c r="F1028" t="s">
        <v>355</v>
      </c>
      <c r="G1028" t="s">
        <v>370</v>
      </c>
      <c r="H1028" t="s">
        <v>341</v>
      </c>
      <c r="I1028" t="s">
        <v>417</v>
      </c>
      <c r="J1028" t="s">
        <v>417</v>
      </c>
      <c r="K1028" t="s">
        <v>341</v>
      </c>
      <c r="L1028" t="s">
        <v>2637</v>
      </c>
      <c r="M1028" t="s">
        <v>389</v>
      </c>
      <c r="R1028">
        <v>49</v>
      </c>
      <c r="S1028" s="2">
        <f t="shared" si="418"/>
        <v>53</v>
      </c>
      <c r="T1028" s="2">
        <f t="shared" si="419"/>
        <v>53</v>
      </c>
      <c r="U1028" s="2">
        <f t="shared" si="420"/>
        <v>53</v>
      </c>
      <c r="V1028" s="2">
        <f t="shared" si="421"/>
        <v>54</v>
      </c>
      <c r="W1028" s="2">
        <f t="shared" si="422"/>
        <v>53</v>
      </c>
      <c r="AD1028" t="s">
        <v>344</v>
      </c>
      <c r="AE1028" t="s">
        <v>361</v>
      </c>
      <c r="AF1028" s="2" t="str">
        <f t="shared" si="423"/>
        <v>None</v>
      </c>
      <c r="AG1028" s="2" t="str">
        <f t="shared" si="424"/>
        <v>No Party</v>
      </c>
      <c r="BM1028">
        <v>53</v>
      </c>
      <c r="BN1028">
        <v>53</v>
      </c>
      <c r="BO1028">
        <v>53</v>
      </c>
      <c r="BP1028">
        <v>53</v>
      </c>
      <c r="BQ1028" t="s">
        <v>5104</v>
      </c>
      <c r="BR1028">
        <v>53</v>
      </c>
      <c r="KK1028" s="5">
        <f t="shared" ca="1" si="425"/>
        <v>53</v>
      </c>
      <c r="KL1028" s="5">
        <f t="shared" ca="1" si="426"/>
        <v>53</v>
      </c>
      <c r="KM1028" s="5">
        <f t="shared" ca="1" si="427"/>
        <v>53</v>
      </c>
      <c r="KN1028" s="5">
        <f t="shared" ca="1" si="428"/>
        <v>53</v>
      </c>
      <c r="KO1028" s="5">
        <f t="shared" ca="1" si="429"/>
        <v>53</v>
      </c>
      <c r="KP1028" s="4" t="str">
        <f t="shared" si="430"/>
        <v>male_311_left</v>
      </c>
      <c r="KQ1028">
        <v>2.0579999999999998</v>
      </c>
      <c r="KR1028">
        <v>7.032</v>
      </c>
      <c r="KS1028">
        <v>8.0259999999999998</v>
      </c>
      <c r="KT1028">
        <v>7</v>
      </c>
      <c r="KU1028">
        <v>3</v>
      </c>
      <c r="KV1028">
        <v>3</v>
      </c>
      <c r="KW1028">
        <v>3</v>
      </c>
      <c r="KX1028">
        <v>3</v>
      </c>
      <c r="KY1028">
        <v>3</v>
      </c>
      <c r="KZ1028" t="s">
        <v>4737</v>
      </c>
      <c r="LA1028" t="s">
        <v>4736</v>
      </c>
      <c r="LB1028" t="s">
        <v>389</v>
      </c>
      <c r="LD1028" t="s">
        <v>5540</v>
      </c>
      <c r="LE1028">
        <v>53</v>
      </c>
      <c r="LG1028">
        <v>5</v>
      </c>
      <c r="LH1028">
        <v>5</v>
      </c>
      <c r="LI1028">
        <v>5</v>
      </c>
      <c r="LM1028">
        <v>1.43</v>
      </c>
      <c r="LN1028">
        <v>3.5009999999999999</v>
      </c>
      <c r="LO1028">
        <v>4.3719999999999999</v>
      </c>
      <c r="LP1028">
        <v>4</v>
      </c>
      <c r="LQ1028">
        <v>34</v>
      </c>
      <c r="LR1028">
        <v>53</v>
      </c>
      <c r="LS1028">
        <v>53</v>
      </c>
      <c r="LT1028">
        <v>53</v>
      </c>
      <c r="LU1028">
        <v>54</v>
      </c>
      <c r="LV1028">
        <v>53</v>
      </c>
      <c r="LW1028" t="s">
        <v>835</v>
      </c>
      <c r="LX1028">
        <v>3</v>
      </c>
      <c r="LY1028">
        <v>36</v>
      </c>
      <c r="LZ1028">
        <v>2</v>
      </c>
      <c r="MA1028">
        <v>1.139</v>
      </c>
      <c r="MB1028">
        <v>5.4320000000000004</v>
      </c>
      <c r="MC1028">
        <v>6.8010000000000002</v>
      </c>
      <c r="MD1028">
        <v>4</v>
      </c>
      <c r="MF1028" t="s">
        <v>349</v>
      </c>
      <c r="MG1028" t="s">
        <v>2638</v>
      </c>
      <c r="MH1028" t="s">
        <v>2639</v>
      </c>
      <c r="MI1028">
        <v>1</v>
      </c>
      <c r="MJ1028" t="s">
        <v>366</v>
      </c>
      <c r="MK1028" t="s">
        <v>504</v>
      </c>
      <c r="MM1028" t="s">
        <v>353</v>
      </c>
    </row>
    <row r="1029" spans="1:351" x14ac:dyDescent="0.25">
      <c r="A1029" t="s">
        <v>4735</v>
      </c>
      <c r="B1029">
        <v>339</v>
      </c>
      <c r="C1029">
        <v>49</v>
      </c>
      <c r="D1029" t="s">
        <v>347</v>
      </c>
      <c r="E1029" t="s">
        <v>338</v>
      </c>
      <c r="F1029" t="s">
        <v>355</v>
      </c>
      <c r="G1029" t="s">
        <v>370</v>
      </c>
      <c r="H1029" t="s">
        <v>357</v>
      </c>
      <c r="I1029" t="s">
        <v>342</v>
      </c>
      <c r="J1029" t="s">
        <v>342</v>
      </c>
      <c r="K1029" t="s">
        <v>341</v>
      </c>
      <c r="L1029" t="s">
        <v>2640</v>
      </c>
      <c r="M1029" t="s">
        <v>348</v>
      </c>
      <c r="O1029" t="s">
        <v>388</v>
      </c>
      <c r="Q1029">
        <v>95</v>
      </c>
      <c r="R1029">
        <v>55</v>
      </c>
      <c r="S1029" s="2">
        <f t="shared" si="418"/>
        <v>61</v>
      </c>
      <c r="T1029" s="2">
        <f t="shared" si="419"/>
        <v>39</v>
      </c>
      <c r="U1029" s="2">
        <f t="shared" si="420"/>
        <v>70</v>
      </c>
      <c r="V1029" s="2">
        <f t="shared" si="421"/>
        <v>82</v>
      </c>
      <c r="W1029" s="2">
        <f t="shared" si="422"/>
        <v>53</v>
      </c>
      <c r="X1029">
        <v>61</v>
      </c>
      <c r="Y1029">
        <v>39</v>
      </c>
      <c r="Z1029">
        <v>70</v>
      </c>
      <c r="AA1029">
        <v>82</v>
      </c>
      <c r="AB1029">
        <v>53</v>
      </c>
      <c r="AD1029" t="s">
        <v>390</v>
      </c>
      <c r="AE1029" t="s">
        <v>345</v>
      </c>
      <c r="AF1029" s="2" t="str">
        <f t="shared" si="423"/>
        <v>None</v>
      </c>
      <c r="AG1029" s="2" t="str">
        <f t="shared" si="424"/>
        <v>No Party</v>
      </c>
      <c r="AH1029" t="s">
        <v>346</v>
      </c>
      <c r="HY1029">
        <v>52</v>
      </c>
      <c r="HZ1029">
        <v>51</v>
      </c>
      <c r="IA1029">
        <v>51</v>
      </c>
      <c r="IB1029">
        <v>51</v>
      </c>
      <c r="IC1029" t="s">
        <v>4939</v>
      </c>
      <c r="ID1029">
        <v>51</v>
      </c>
      <c r="KK1029" s="5">
        <f t="shared" ca="1" si="425"/>
        <v>52</v>
      </c>
      <c r="KL1029" s="5">
        <f t="shared" ca="1" si="426"/>
        <v>51</v>
      </c>
      <c r="KM1029" s="5">
        <f t="shared" ca="1" si="427"/>
        <v>51</v>
      </c>
      <c r="KN1029" s="5">
        <f t="shared" ca="1" si="428"/>
        <v>51</v>
      </c>
      <c r="KO1029" s="5">
        <f t="shared" ca="1" si="429"/>
        <v>51</v>
      </c>
      <c r="KP1029" s="4" t="str">
        <f t="shared" si="430"/>
        <v>female_133_right</v>
      </c>
      <c r="KQ1029">
        <v>10.513999999999999</v>
      </c>
      <c r="KR1029">
        <v>30.132000000000001</v>
      </c>
      <c r="KS1029">
        <v>30.957000000000001</v>
      </c>
      <c r="KT1029">
        <v>6</v>
      </c>
      <c r="KU1029">
        <v>3</v>
      </c>
      <c r="KV1029">
        <v>2</v>
      </c>
      <c r="KW1029">
        <v>2</v>
      </c>
      <c r="KX1029">
        <v>2</v>
      </c>
      <c r="KY1029">
        <v>3</v>
      </c>
      <c r="KZ1029" t="s">
        <v>347</v>
      </c>
      <c r="LA1029" t="s">
        <v>4736</v>
      </c>
      <c r="LB1029" t="s">
        <v>388</v>
      </c>
      <c r="LD1029" t="s">
        <v>5939</v>
      </c>
      <c r="LE1029">
        <v>54</v>
      </c>
      <c r="LG1029">
        <v>3</v>
      </c>
      <c r="LH1029">
        <v>6</v>
      </c>
      <c r="LI1029">
        <v>4</v>
      </c>
      <c r="LM1029">
        <v>11.867000000000001</v>
      </c>
      <c r="LN1029">
        <v>11.867000000000001</v>
      </c>
      <c r="LO1029">
        <v>13.179</v>
      </c>
      <c r="LP1029">
        <v>1</v>
      </c>
      <c r="LQ1029">
        <v>30</v>
      </c>
      <c r="LX1029">
        <v>3</v>
      </c>
      <c r="LY1029">
        <v>44</v>
      </c>
      <c r="LZ1029">
        <v>7</v>
      </c>
      <c r="MA1029">
        <v>8.0380000000000003</v>
      </c>
      <c r="MB1029">
        <v>8.0380000000000003</v>
      </c>
      <c r="MC1029">
        <v>9.92</v>
      </c>
      <c r="MD1029">
        <v>1</v>
      </c>
      <c r="MF1029" t="s">
        <v>363</v>
      </c>
      <c r="MG1029" t="s">
        <v>337</v>
      </c>
      <c r="MH1029" t="s">
        <v>2641</v>
      </c>
      <c r="MI1029">
        <v>1</v>
      </c>
      <c r="MJ1029" t="s">
        <v>351</v>
      </c>
      <c r="ML1029" t="s">
        <v>519</v>
      </c>
      <c r="MM1029" t="s">
        <v>353</v>
      </c>
    </row>
    <row r="1030" spans="1:351" x14ac:dyDescent="0.25">
      <c r="A1030" t="s">
        <v>4735</v>
      </c>
      <c r="B1030">
        <v>604</v>
      </c>
      <c r="C1030">
        <v>60</v>
      </c>
      <c r="D1030" t="s">
        <v>347</v>
      </c>
      <c r="E1030" t="s">
        <v>395</v>
      </c>
      <c r="F1030" t="s">
        <v>355</v>
      </c>
      <c r="G1030" t="s">
        <v>340</v>
      </c>
      <c r="H1030" t="s">
        <v>357</v>
      </c>
      <c r="I1030" t="s">
        <v>342</v>
      </c>
      <c r="J1030" t="s">
        <v>342</v>
      </c>
      <c r="K1030" t="s">
        <v>386</v>
      </c>
      <c r="L1030" t="s">
        <v>2642</v>
      </c>
      <c r="M1030" t="s">
        <v>389</v>
      </c>
      <c r="R1030">
        <v>50</v>
      </c>
      <c r="S1030" s="2">
        <f t="shared" si="418"/>
        <v>100</v>
      </c>
      <c r="T1030" s="2">
        <f t="shared" si="419"/>
        <v>90</v>
      </c>
      <c r="U1030" s="2">
        <f t="shared" si="420"/>
        <v>100</v>
      </c>
      <c r="V1030" s="2">
        <f t="shared" si="421"/>
        <v>100</v>
      </c>
      <c r="W1030" s="2">
        <f t="shared" si="422"/>
        <v>51</v>
      </c>
      <c r="AD1030" t="s">
        <v>348</v>
      </c>
      <c r="AE1030" t="s">
        <v>361</v>
      </c>
      <c r="AF1030" s="2" t="str">
        <f t="shared" si="423"/>
        <v>None</v>
      </c>
      <c r="AG1030" s="2" t="str">
        <f t="shared" si="424"/>
        <v>No Party</v>
      </c>
      <c r="BG1030">
        <v>50</v>
      </c>
      <c r="BH1030">
        <v>68</v>
      </c>
      <c r="BI1030">
        <v>46</v>
      </c>
      <c r="BJ1030">
        <v>52</v>
      </c>
      <c r="BK1030" t="s">
        <v>4920</v>
      </c>
      <c r="BL1030">
        <v>49</v>
      </c>
      <c r="KK1030" s="5">
        <f t="shared" ca="1" si="425"/>
        <v>50</v>
      </c>
      <c r="KL1030" s="5">
        <f t="shared" ca="1" si="426"/>
        <v>68</v>
      </c>
      <c r="KM1030" s="5">
        <f t="shared" ca="1" si="427"/>
        <v>46</v>
      </c>
      <c r="KN1030" s="5">
        <f t="shared" ca="1" si="428"/>
        <v>52</v>
      </c>
      <c r="KO1030" s="5">
        <f t="shared" ca="1" si="429"/>
        <v>49</v>
      </c>
      <c r="KP1030" s="4" t="str">
        <f t="shared" si="430"/>
        <v>male_211_image</v>
      </c>
      <c r="KQ1030">
        <v>12.670999999999999</v>
      </c>
      <c r="KR1030">
        <v>42.088999999999999</v>
      </c>
      <c r="KS1030">
        <v>44.008000000000003</v>
      </c>
      <c r="KT1030">
        <v>12</v>
      </c>
      <c r="KU1030">
        <v>3</v>
      </c>
      <c r="KV1030">
        <v>3</v>
      </c>
      <c r="KW1030">
        <v>4</v>
      </c>
      <c r="KX1030">
        <v>3</v>
      </c>
      <c r="KY1030">
        <v>3</v>
      </c>
      <c r="KZ1030" t="s">
        <v>4737</v>
      </c>
      <c r="LA1030" t="s">
        <v>4736</v>
      </c>
      <c r="LB1030" t="s">
        <v>4906</v>
      </c>
      <c r="LD1030" t="s">
        <v>5940</v>
      </c>
      <c r="LE1030">
        <v>51</v>
      </c>
      <c r="LG1030">
        <v>5</v>
      </c>
      <c r="LH1030">
        <v>5</v>
      </c>
      <c r="LI1030">
        <v>9</v>
      </c>
      <c r="LM1030">
        <v>6.4290000000000003</v>
      </c>
      <c r="LN1030">
        <v>22.222999999999999</v>
      </c>
      <c r="LO1030">
        <v>23.472000000000001</v>
      </c>
      <c r="LP1030">
        <v>3</v>
      </c>
      <c r="LQ1030">
        <v>68</v>
      </c>
      <c r="LR1030">
        <v>100</v>
      </c>
      <c r="LS1030">
        <v>90</v>
      </c>
      <c r="LT1030">
        <v>100</v>
      </c>
      <c r="LU1030">
        <v>100</v>
      </c>
      <c r="LV1030">
        <v>51</v>
      </c>
      <c r="LW1030" t="s">
        <v>1981</v>
      </c>
      <c r="LX1030">
        <v>3</v>
      </c>
      <c r="LY1030">
        <v>31</v>
      </c>
      <c r="LZ1030">
        <v>6</v>
      </c>
      <c r="MA1030">
        <v>0.99099999999999999</v>
      </c>
      <c r="MB1030">
        <v>11.574999999999999</v>
      </c>
      <c r="MC1030">
        <v>13.762</v>
      </c>
      <c r="MD1030">
        <v>10</v>
      </c>
      <c r="MF1030" t="s">
        <v>363</v>
      </c>
      <c r="MG1030" t="s">
        <v>892</v>
      </c>
      <c r="MH1030" t="s">
        <v>2643</v>
      </c>
      <c r="MI1030">
        <v>1</v>
      </c>
      <c r="MJ1030" t="s">
        <v>366</v>
      </c>
      <c r="MK1030" t="s">
        <v>429</v>
      </c>
      <c r="MM1030" t="s">
        <v>353</v>
      </c>
    </row>
    <row r="1031" spans="1:351" x14ac:dyDescent="0.25">
      <c r="A1031" t="s">
        <v>4735</v>
      </c>
      <c r="B1031">
        <v>732</v>
      </c>
      <c r="C1031">
        <v>68</v>
      </c>
      <c r="D1031" t="s">
        <v>4737</v>
      </c>
      <c r="E1031" t="s">
        <v>4908</v>
      </c>
      <c r="F1031" t="s">
        <v>373</v>
      </c>
      <c r="G1031" t="s">
        <v>370</v>
      </c>
      <c r="H1031" t="s">
        <v>357</v>
      </c>
      <c r="I1031" t="s">
        <v>355</v>
      </c>
      <c r="J1031" t="s">
        <v>355</v>
      </c>
      <c r="K1031" t="s">
        <v>371</v>
      </c>
      <c r="L1031" t="s">
        <v>2644</v>
      </c>
      <c r="M1031" t="s">
        <v>344</v>
      </c>
      <c r="O1031" t="s">
        <v>4889</v>
      </c>
      <c r="Q1031">
        <v>61</v>
      </c>
      <c r="R1031">
        <v>41</v>
      </c>
      <c r="S1031" s="2">
        <f t="shared" si="418"/>
        <v>52</v>
      </c>
      <c r="T1031" s="2">
        <f t="shared" si="419"/>
        <v>68</v>
      </c>
      <c r="U1031" s="2">
        <f t="shared" si="420"/>
        <v>83</v>
      </c>
      <c r="V1031" s="2">
        <f t="shared" si="421"/>
        <v>64</v>
      </c>
      <c r="W1031" s="2">
        <f t="shared" si="422"/>
        <v>82</v>
      </c>
      <c r="AD1031" t="s">
        <v>348</v>
      </c>
      <c r="AE1031" t="s">
        <v>345</v>
      </c>
      <c r="AF1031" s="2" t="str">
        <f t="shared" si="423"/>
        <v>FDP</v>
      </c>
      <c r="AG1031" s="2" t="str">
        <f t="shared" si="424"/>
        <v>Own Party</v>
      </c>
      <c r="AH1031" t="s">
        <v>391</v>
      </c>
      <c r="IF1031">
        <v>59</v>
      </c>
      <c r="IG1031">
        <v>70</v>
      </c>
      <c r="IH1031">
        <v>68</v>
      </c>
      <c r="II1031" t="s">
        <v>4903</v>
      </c>
      <c r="KK1031" s="5">
        <f t="shared" ca="1" si="425"/>
        <v>0</v>
      </c>
      <c r="KL1031" s="5">
        <f t="shared" ca="1" si="426"/>
        <v>59</v>
      </c>
      <c r="KM1031" s="5">
        <f t="shared" ca="1" si="427"/>
        <v>70</v>
      </c>
      <c r="KN1031" s="5">
        <f t="shared" ca="1" si="428"/>
        <v>68</v>
      </c>
      <c r="KO1031" s="5">
        <f t="shared" ca="1" si="429"/>
        <v>0</v>
      </c>
      <c r="KP1031" s="4" t="str">
        <f t="shared" si="430"/>
        <v>female_222</v>
      </c>
      <c r="KQ1031">
        <v>29.931999999999999</v>
      </c>
      <c r="KR1031">
        <v>59.100999999999999</v>
      </c>
      <c r="KS1031">
        <v>60.036000000000001</v>
      </c>
      <c r="KT1031">
        <v>5</v>
      </c>
      <c r="KU1031" t="s">
        <v>444</v>
      </c>
      <c r="KV1031" t="s">
        <v>444</v>
      </c>
      <c r="KW1031" t="s">
        <v>444</v>
      </c>
      <c r="KX1031" t="s">
        <v>444</v>
      </c>
      <c r="KY1031" t="s">
        <v>444</v>
      </c>
      <c r="KZ1031" t="s">
        <v>4737</v>
      </c>
      <c r="LA1031" t="s">
        <v>4736</v>
      </c>
      <c r="LB1031" t="s">
        <v>389</v>
      </c>
      <c r="LD1031" t="s">
        <v>5941</v>
      </c>
      <c r="LE1031">
        <v>33</v>
      </c>
      <c r="LJ1031">
        <v>4</v>
      </c>
      <c r="LK1031">
        <v>7</v>
      </c>
      <c r="LL1031">
        <v>8</v>
      </c>
      <c r="LM1031">
        <v>53.561999999999998</v>
      </c>
      <c r="LN1031">
        <v>54.728999999999999</v>
      </c>
      <c r="LO1031">
        <v>55.813000000000002</v>
      </c>
      <c r="LP1031">
        <v>2</v>
      </c>
      <c r="LQ1031">
        <v>69</v>
      </c>
      <c r="LR1031">
        <v>52</v>
      </c>
      <c r="LS1031">
        <v>68</v>
      </c>
      <c r="LT1031">
        <v>83</v>
      </c>
      <c r="LU1031">
        <v>64</v>
      </c>
      <c r="LV1031">
        <v>82</v>
      </c>
      <c r="LW1031" t="s">
        <v>1202</v>
      </c>
      <c r="LX1031">
        <v>2</v>
      </c>
      <c r="LY1031">
        <v>34</v>
      </c>
      <c r="LZ1031">
        <v>7</v>
      </c>
      <c r="MA1031">
        <v>51.384</v>
      </c>
      <c r="MB1031">
        <v>51.384</v>
      </c>
      <c r="MC1031">
        <v>52.548000000000002</v>
      </c>
      <c r="MD1031">
        <v>1</v>
      </c>
      <c r="MF1031" t="s">
        <v>349</v>
      </c>
      <c r="MG1031" t="s">
        <v>748</v>
      </c>
      <c r="MH1031" t="s">
        <v>2645</v>
      </c>
      <c r="MI1031">
        <v>1</v>
      </c>
      <c r="MJ1031" t="s">
        <v>366</v>
      </c>
      <c r="ML1031" t="s">
        <v>472</v>
      </c>
      <c r="MM1031" t="s">
        <v>368</v>
      </c>
    </row>
    <row r="1032" spans="1:351" x14ac:dyDescent="0.25">
      <c r="A1032" t="s">
        <v>4735</v>
      </c>
      <c r="B1032">
        <v>530</v>
      </c>
      <c r="C1032">
        <v>63</v>
      </c>
      <c r="D1032" t="s">
        <v>4737</v>
      </c>
      <c r="E1032" t="s">
        <v>486</v>
      </c>
      <c r="F1032" t="s">
        <v>355</v>
      </c>
      <c r="G1032" t="s">
        <v>370</v>
      </c>
      <c r="H1032" t="s">
        <v>357</v>
      </c>
      <c r="I1032" t="s">
        <v>417</v>
      </c>
      <c r="J1032" t="s">
        <v>355</v>
      </c>
      <c r="K1032" t="s">
        <v>371</v>
      </c>
      <c r="L1032" t="s">
        <v>1409</v>
      </c>
      <c r="M1032" t="s">
        <v>389</v>
      </c>
      <c r="R1032">
        <v>51</v>
      </c>
      <c r="S1032" s="2">
        <f t="shared" si="418"/>
        <v>71</v>
      </c>
      <c r="T1032" s="2">
        <f t="shared" si="419"/>
        <v>42</v>
      </c>
      <c r="U1032" s="2">
        <f t="shared" si="420"/>
        <v>51</v>
      </c>
      <c r="V1032" s="2">
        <f t="shared" si="421"/>
        <v>61</v>
      </c>
      <c r="W1032" s="2">
        <f t="shared" si="422"/>
        <v>51</v>
      </c>
      <c r="X1032">
        <v>71</v>
      </c>
      <c r="Y1032">
        <v>42</v>
      </c>
      <c r="Z1032">
        <v>51</v>
      </c>
      <c r="AA1032">
        <v>61</v>
      </c>
      <c r="AB1032">
        <v>51</v>
      </c>
      <c r="AD1032" t="s">
        <v>378</v>
      </c>
      <c r="AE1032" t="s">
        <v>345</v>
      </c>
      <c r="AF1032" s="2" t="str">
        <f t="shared" si="423"/>
        <v>None</v>
      </c>
      <c r="AG1032" s="2" t="str">
        <f t="shared" si="424"/>
        <v>No Party</v>
      </c>
      <c r="HY1032">
        <v>31</v>
      </c>
      <c r="HZ1032">
        <v>20</v>
      </c>
      <c r="IA1032">
        <v>44</v>
      </c>
      <c r="IB1032">
        <v>51</v>
      </c>
      <c r="IC1032" t="s">
        <v>4894</v>
      </c>
      <c r="ID1032">
        <v>47</v>
      </c>
      <c r="KK1032" s="5">
        <f t="shared" ca="1" si="425"/>
        <v>31</v>
      </c>
      <c r="KL1032" s="5">
        <f t="shared" ca="1" si="426"/>
        <v>20</v>
      </c>
      <c r="KM1032" s="5">
        <f t="shared" ca="1" si="427"/>
        <v>44</v>
      </c>
      <c r="KN1032" s="5">
        <f t="shared" ca="1" si="428"/>
        <v>51</v>
      </c>
      <c r="KO1032" s="5">
        <f t="shared" ca="1" si="429"/>
        <v>47</v>
      </c>
      <c r="KP1032" s="4" t="str">
        <f t="shared" si="430"/>
        <v>female_133_right</v>
      </c>
      <c r="KQ1032">
        <v>19.757000000000001</v>
      </c>
      <c r="KR1032">
        <v>42.337000000000003</v>
      </c>
      <c r="KS1032">
        <v>45.201999999999998</v>
      </c>
      <c r="KT1032">
        <v>5</v>
      </c>
      <c r="KU1032">
        <v>3</v>
      </c>
      <c r="KV1032">
        <v>2</v>
      </c>
      <c r="KW1032">
        <v>4</v>
      </c>
      <c r="KX1032">
        <v>3</v>
      </c>
      <c r="KY1032">
        <v>3</v>
      </c>
      <c r="KZ1032" t="s">
        <v>347</v>
      </c>
      <c r="LA1032" t="s">
        <v>4738</v>
      </c>
      <c r="LB1032" t="s">
        <v>389</v>
      </c>
      <c r="LD1032" t="s">
        <v>5942</v>
      </c>
      <c r="LE1032">
        <v>43</v>
      </c>
      <c r="LG1032">
        <v>1</v>
      </c>
      <c r="LH1032">
        <v>3</v>
      </c>
      <c r="LI1032">
        <v>8</v>
      </c>
      <c r="LM1032">
        <v>15.461</v>
      </c>
      <c r="LN1032">
        <v>17.373000000000001</v>
      </c>
      <c r="LO1032">
        <v>24.417999999999999</v>
      </c>
      <c r="LP1032">
        <v>2</v>
      </c>
      <c r="LQ1032">
        <v>20</v>
      </c>
      <c r="LX1032">
        <v>1</v>
      </c>
      <c r="LY1032">
        <v>9</v>
      </c>
      <c r="MA1032">
        <v>18.849</v>
      </c>
      <c r="MB1032">
        <v>18.849</v>
      </c>
      <c r="MC1032">
        <v>23.140999999999998</v>
      </c>
      <c r="MD1032">
        <v>1</v>
      </c>
      <c r="MF1032" t="s">
        <v>349</v>
      </c>
      <c r="MG1032" t="s">
        <v>337</v>
      </c>
      <c r="MH1032" t="s">
        <v>2646</v>
      </c>
      <c r="MI1032">
        <v>1</v>
      </c>
      <c r="MJ1032" t="s">
        <v>351</v>
      </c>
      <c r="ML1032" t="s">
        <v>519</v>
      </c>
      <c r="MM1032" t="s">
        <v>353</v>
      </c>
    </row>
    <row r="1033" spans="1:351" x14ac:dyDescent="0.25">
      <c r="A1033" t="s">
        <v>4735</v>
      </c>
      <c r="B1033">
        <v>527</v>
      </c>
      <c r="C1033">
        <v>65</v>
      </c>
      <c r="D1033" t="s">
        <v>4737</v>
      </c>
      <c r="E1033" t="s">
        <v>395</v>
      </c>
      <c r="F1033" t="s">
        <v>355</v>
      </c>
      <c r="G1033" t="s">
        <v>4739</v>
      </c>
      <c r="H1033" t="s">
        <v>341</v>
      </c>
      <c r="I1033" t="s">
        <v>355</v>
      </c>
      <c r="J1033" t="s">
        <v>355</v>
      </c>
      <c r="K1033" t="s">
        <v>371</v>
      </c>
      <c r="L1033" t="s">
        <v>541</v>
      </c>
      <c r="M1033" t="s">
        <v>378</v>
      </c>
      <c r="O1033" t="s">
        <v>343</v>
      </c>
      <c r="Q1033">
        <v>40</v>
      </c>
      <c r="R1033">
        <v>51</v>
      </c>
      <c r="S1033" s="2">
        <f t="shared" si="418"/>
        <v>85</v>
      </c>
      <c r="T1033" s="2">
        <f t="shared" si="419"/>
        <v>39</v>
      </c>
      <c r="U1033" s="2">
        <f t="shared" si="420"/>
        <v>71</v>
      </c>
      <c r="V1033" s="2">
        <f t="shared" si="421"/>
        <v>67</v>
      </c>
      <c r="W1033" s="2">
        <f t="shared" si="422"/>
        <v>56</v>
      </c>
      <c r="AD1033" t="s">
        <v>388</v>
      </c>
      <c r="AE1033" t="s">
        <v>361</v>
      </c>
      <c r="AF1033" s="2" t="str">
        <f t="shared" si="423"/>
        <v>CSU</v>
      </c>
      <c r="AG1033" s="2" t="str">
        <f t="shared" si="424"/>
        <v>Other Party</v>
      </c>
      <c r="AH1033" t="s">
        <v>379</v>
      </c>
      <c r="CQ1033">
        <v>51</v>
      </c>
      <c r="CR1033">
        <v>51</v>
      </c>
      <c r="CS1033">
        <v>51</v>
      </c>
      <c r="CT1033">
        <v>51</v>
      </c>
      <c r="CU1033" t="s">
        <v>4979</v>
      </c>
      <c r="CV1033">
        <v>51</v>
      </c>
      <c r="KK1033" s="5">
        <f t="shared" ca="1" si="425"/>
        <v>51</v>
      </c>
      <c r="KL1033" s="5">
        <f t="shared" ca="1" si="426"/>
        <v>51</v>
      </c>
      <c r="KM1033" s="5">
        <f t="shared" ca="1" si="427"/>
        <v>51</v>
      </c>
      <c r="KN1033" s="5">
        <f t="shared" ca="1" si="428"/>
        <v>51</v>
      </c>
      <c r="KO1033" s="5">
        <f t="shared" ca="1" si="429"/>
        <v>51</v>
      </c>
      <c r="KP1033" s="4" t="str">
        <f t="shared" si="430"/>
        <v>male_123_left</v>
      </c>
      <c r="KQ1033">
        <v>20.216000000000001</v>
      </c>
      <c r="KR1033">
        <v>37.006999999999998</v>
      </c>
      <c r="KS1033">
        <v>38.265999999999998</v>
      </c>
      <c r="KT1033">
        <v>5</v>
      </c>
      <c r="KU1033">
        <v>2</v>
      </c>
      <c r="KV1033">
        <v>3</v>
      </c>
      <c r="KW1033">
        <v>2</v>
      </c>
      <c r="KX1033">
        <v>2</v>
      </c>
      <c r="KY1033">
        <v>3</v>
      </c>
      <c r="KZ1033" t="s">
        <v>4737</v>
      </c>
      <c r="LA1033" t="s">
        <v>4738</v>
      </c>
      <c r="LB1033" t="s">
        <v>388</v>
      </c>
      <c r="LD1033" t="s">
        <v>5943</v>
      </c>
      <c r="LE1033">
        <v>52</v>
      </c>
      <c r="LJ1033">
        <v>1</v>
      </c>
      <c r="LK1033">
        <v>8</v>
      </c>
      <c r="LL1033">
        <v>5</v>
      </c>
      <c r="LM1033">
        <v>8.0069999999999997</v>
      </c>
      <c r="LN1033">
        <v>8.0069999999999997</v>
      </c>
      <c r="LO1033">
        <v>9.5679999999999996</v>
      </c>
      <c r="LP1033">
        <v>1</v>
      </c>
      <c r="LQ1033">
        <v>71</v>
      </c>
      <c r="LR1033">
        <v>85</v>
      </c>
      <c r="LS1033">
        <v>39</v>
      </c>
      <c r="LT1033">
        <v>71</v>
      </c>
      <c r="LU1033">
        <v>67</v>
      </c>
      <c r="LV1033">
        <v>56</v>
      </c>
      <c r="LW1033" t="s">
        <v>445</v>
      </c>
      <c r="LX1033">
        <v>2</v>
      </c>
      <c r="LY1033">
        <v>41</v>
      </c>
      <c r="LZ1033">
        <v>6</v>
      </c>
      <c r="MA1033">
        <v>17.957999999999998</v>
      </c>
      <c r="MB1033">
        <v>17.957999999999998</v>
      </c>
      <c r="MC1033">
        <v>21.579000000000001</v>
      </c>
      <c r="MD1033">
        <v>1</v>
      </c>
      <c r="MF1033" t="s">
        <v>349</v>
      </c>
      <c r="MG1033" t="s">
        <v>372</v>
      </c>
      <c r="MH1033" t="s">
        <v>2647</v>
      </c>
      <c r="MI1033">
        <v>1</v>
      </c>
      <c r="MJ1033" t="s">
        <v>366</v>
      </c>
      <c r="MK1033" t="s">
        <v>394</v>
      </c>
      <c r="MM1033" t="s">
        <v>368</v>
      </c>
    </row>
    <row r="1034" spans="1:351" x14ac:dyDescent="0.25">
      <c r="A1034" t="s">
        <v>4735</v>
      </c>
      <c r="B1034">
        <v>211</v>
      </c>
      <c r="C1034">
        <v>49</v>
      </c>
      <c r="D1034" t="s">
        <v>347</v>
      </c>
      <c r="E1034" t="s">
        <v>4898</v>
      </c>
      <c r="F1034" t="s">
        <v>355</v>
      </c>
      <c r="G1034" t="s">
        <v>356</v>
      </c>
      <c r="H1034" t="s">
        <v>357</v>
      </c>
      <c r="I1034" t="s">
        <v>355</v>
      </c>
      <c r="J1034" t="s">
        <v>355</v>
      </c>
      <c r="K1034" t="s">
        <v>371</v>
      </c>
      <c r="L1034" t="s">
        <v>610</v>
      </c>
      <c r="M1034" t="s">
        <v>389</v>
      </c>
      <c r="R1034">
        <v>51</v>
      </c>
      <c r="S1034" s="2">
        <f t="shared" si="418"/>
        <v>51</v>
      </c>
      <c r="T1034" s="2">
        <f t="shared" si="419"/>
        <v>51</v>
      </c>
      <c r="U1034" s="2">
        <f t="shared" si="420"/>
        <v>51</v>
      </c>
      <c r="V1034" s="2">
        <f t="shared" si="421"/>
        <v>51</v>
      </c>
      <c r="W1034" s="2">
        <f t="shared" si="422"/>
        <v>51</v>
      </c>
      <c r="X1034">
        <v>51</v>
      </c>
      <c r="Y1034">
        <v>51</v>
      </c>
      <c r="Z1034">
        <v>51</v>
      </c>
      <c r="AA1034">
        <v>51</v>
      </c>
      <c r="AB1034">
        <v>51</v>
      </c>
      <c r="AD1034" t="s">
        <v>4889</v>
      </c>
      <c r="AE1034" t="s">
        <v>345</v>
      </c>
      <c r="AF1034" s="2" t="str">
        <f t="shared" si="423"/>
        <v>None</v>
      </c>
      <c r="AG1034" s="2" t="str">
        <f t="shared" si="424"/>
        <v>No Party</v>
      </c>
      <c r="FQ1034">
        <v>51</v>
      </c>
      <c r="FR1034">
        <v>51</v>
      </c>
      <c r="FS1034">
        <v>51</v>
      </c>
      <c r="FT1034">
        <v>51</v>
      </c>
      <c r="FU1034" t="s">
        <v>4960</v>
      </c>
      <c r="FV1034">
        <v>51</v>
      </c>
      <c r="KK1034" s="5">
        <f t="shared" ca="1" si="425"/>
        <v>51</v>
      </c>
      <c r="KL1034" s="5">
        <f t="shared" ca="1" si="426"/>
        <v>51</v>
      </c>
      <c r="KM1034" s="5">
        <f t="shared" ca="1" si="427"/>
        <v>51</v>
      </c>
      <c r="KN1034" s="5">
        <f t="shared" ca="1" si="428"/>
        <v>51</v>
      </c>
      <c r="KO1034" s="5">
        <f t="shared" ca="1" si="429"/>
        <v>51</v>
      </c>
      <c r="KP1034" s="4" t="str">
        <f t="shared" si="430"/>
        <v>female_211</v>
      </c>
      <c r="KQ1034">
        <v>1.5760000000000001</v>
      </c>
      <c r="KR1034">
        <v>4.0010000000000003</v>
      </c>
      <c r="KS1034">
        <v>4.7610000000000001</v>
      </c>
      <c r="KT1034">
        <v>5</v>
      </c>
      <c r="KU1034">
        <v>3</v>
      </c>
      <c r="KV1034">
        <v>3</v>
      </c>
      <c r="KW1034">
        <v>3</v>
      </c>
      <c r="KX1034">
        <v>3</v>
      </c>
      <c r="KY1034">
        <v>3</v>
      </c>
      <c r="KZ1034" t="s">
        <v>347</v>
      </c>
      <c r="LA1034" t="s">
        <v>4738</v>
      </c>
      <c r="LB1034" t="s">
        <v>389</v>
      </c>
      <c r="LD1034" t="s">
        <v>5944</v>
      </c>
      <c r="LE1034">
        <v>51</v>
      </c>
      <c r="LG1034">
        <v>5</v>
      </c>
      <c r="LH1034">
        <v>5</v>
      </c>
      <c r="LI1034">
        <v>5</v>
      </c>
      <c r="LM1034">
        <v>13.491</v>
      </c>
      <c r="LN1034">
        <v>13.491</v>
      </c>
      <c r="LO1034">
        <v>14.538</v>
      </c>
      <c r="LP1034">
        <v>1</v>
      </c>
      <c r="LQ1034">
        <v>22</v>
      </c>
      <c r="LX1034">
        <v>1</v>
      </c>
      <c r="LY1034">
        <v>18</v>
      </c>
      <c r="LZ1034">
        <v>8</v>
      </c>
      <c r="MA1034">
        <v>0</v>
      </c>
      <c r="MB1034">
        <v>0</v>
      </c>
      <c r="MC1034">
        <v>5.0430000000000001</v>
      </c>
      <c r="MD1034">
        <v>0</v>
      </c>
      <c r="MG1034" t="s">
        <v>392</v>
      </c>
      <c r="MH1034" t="s">
        <v>2648</v>
      </c>
      <c r="MI1034">
        <v>1</v>
      </c>
      <c r="MJ1034" t="s">
        <v>351</v>
      </c>
      <c r="ML1034" t="s">
        <v>560</v>
      </c>
      <c r="MM1034" t="s">
        <v>353</v>
      </c>
    </row>
    <row r="1035" spans="1:351" x14ac:dyDescent="0.25">
      <c r="A1035" t="s">
        <v>4735</v>
      </c>
      <c r="B1035">
        <v>217</v>
      </c>
      <c r="C1035">
        <v>45</v>
      </c>
      <c r="D1035" t="s">
        <v>347</v>
      </c>
      <c r="E1035" t="s">
        <v>354</v>
      </c>
      <c r="F1035" t="s">
        <v>355</v>
      </c>
      <c r="G1035" t="s">
        <v>4739</v>
      </c>
      <c r="H1035" t="s">
        <v>386</v>
      </c>
      <c r="I1035" t="s">
        <v>342</v>
      </c>
      <c r="J1035" t="s">
        <v>355</v>
      </c>
      <c r="K1035" t="s">
        <v>371</v>
      </c>
      <c r="L1035" t="s">
        <v>2649</v>
      </c>
      <c r="M1035" t="s">
        <v>344</v>
      </c>
      <c r="O1035" t="s">
        <v>348</v>
      </c>
      <c r="Q1035">
        <v>19</v>
      </c>
      <c r="R1035">
        <v>59</v>
      </c>
      <c r="S1035" s="2">
        <f t="shared" si="418"/>
        <v>60</v>
      </c>
      <c r="T1035" s="2">
        <f t="shared" si="419"/>
        <v>30</v>
      </c>
      <c r="U1035" s="2">
        <f t="shared" si="420"/>
        <v>57</v>
      </c>
      <c r="V1035" s="2">
        <f t="shared" si="421"/>
        <v>58</v>
      </c>
      <c r="W1035" s="2">
        <f t="shared" si="422"/>
        <v>77</v>
      </c>
      <c r="AD1035" t="s">
        <v>4889</v>
      </c>
      <c r="AE1035" t="s">
        <v>361</v>
      </c>
      <c r="AF1035" s="2" t="str">
        <f t="shared" si="423"/>
        <v>FDP</v>
      </c>
      <c r="AG1035" s="2" t="str">
        <f t="shared" si="424"/>
        <v>Own Party</v>
      </c>
      <c r="AH1035" t="s">
        <v>391</v>
      </c>
      <c r="BS1035">
        <v>89</v>
      </c>
      <c r="BT1035">
        <v>82</v>
      </c>
      <c r="BU1035">
        <v>86</v>
      </c>
      <c r="BV1035">
        <v>80</v>
      </c>
      <c r="BW1035" t="s">
        <v>4932</v>
      </c>
      <c r="BX1035">
        <v>62</v>
      </c>
      <c r="KK1035" s="5">
        <f t="shared" ca="1" si="425"/>
        <v>89</v>
      </c>
      <c r="KL1035" s="5">
        <f t="shared" ca="1" si="426"/>
        <v>82</v>
      </c>
      <c r="KM1035" s="5">
        <f t="shared" ca="1" si="427"/>
        <v>86</v>
      </c>
      <c r="KN1035" s="5">
        <f t="shared" ca="1" si="428"/>
        <v>80</v>
      </c>
      <c r="KO1035" s="5">
        <f t="shared" ca="1" si="429"/>
        <v>62</v>
      </c>
      <c r="KP1035" s="4" t="str">
        <f t="shared" si="430"/>
        <v>male_311_right</v>
      </c>
      <c r="KQ1035">
        <v>3.9830000000000001</v>
      </c>
      <c r="KR1035">
        <v>6.6230000000000002</v>
      </c>
      <c r="KS1035">
        <v>8.5570000000000004</v>
      </c>
      <c r="KT1035">
        <v>5</v>
      </c>
      <c r="KU1035">
        <v>4</v>
      </c>
      <c r="KV1035">
        <v>3</v>
      </c>
      <c r="KW1035">
        <v>3</v>
      </c>
      <c r="KX1035">
        <v>4</v>
      </c>
      <c r="KY1035">
        <v>4</v>
      </c>
      <c r="KZ1035" t="s">
        <v>4737</v>
      </c>
      <c r="LA1035" t="s">
        <v>4738</v>
      </c>
      <c r="LB1035" t="s">
        <v>344</v>
      </c>
      <c r="LD1035" t="s">
        <v>5945</v>
      </c>
      <c r="LE1035">
        <v>55</v>
      </c>
      <c r="LG1035">
        <v>4</v>
      </c>
      <c r="LH1035">
        <v>8</v>
      </c>
      <c r="LI1035">
        <v>4</v>
      </c>
      <c r="LM1035">
        <v>5.8</v>
      </c>
      <c r="LN1035">
        <v>7.3630000000000004</v>
      </c>
      <c r="LO1035">
        <v>8.2149999999999999</v>
      </c>
      <c r="LP1035">
        <v>3</v>
      </c>
      <c r="LQ1035">
        <v>92</v>
      </c>
      <c r="LR1035">
        <v>60</v>
      </c>
      <c r="LS1035">
        <v>30</v>
      </c>
      <c r="LT1035">
        <v>57</v>
      </c>
      <c r="LU1035">
        <v>58</v>
      </c>
      <c r="LV1035">
        <v>77</v>
      </c>
      <c r="LW1035" t="s">
        <v>1636</v>
      </c>
      <c r="LX1035">
        <v>2</v>
      </c>
      <c r="LY1035">
        <v>29</v>
      </c>
      <c r="LZ1035">
        <v>6</v>
      </c>
      <c r="MA1035">
        <v>5.141</v>
      </c>
      <c r="MB1035">
        <v>5.141</v>
      </c>
      <c r="MC1035">
        <v>7.6369999999999996</v>
      </c>
      <c r="MD1035">
        <v>1</v>
      </c>
      <c r="MF1035" t="s">
        <v>349</v>
      </c>
      <c r="MG1035" t="s">
        <v>427</v>
      </c>
      <c r="MH1035" t="s">
        <v>2650</v>
      </c>
      <c r="MI1035">
        <v>1</v>
      </c>
      <c r="MJ1035" t="s">
        <v>366</v>
      </c>
      <c r="MK1035" t="s">
        <v>500</v>
      </c>
      <c r="MM1035" t="s">
        <v>353</v>
      </c>
    </row>
    <row r="1036" spans="1:351" x14ac:dyDescent="0.25">
      <c r="A1036" t="s">
        <v>4735</v>
      </c>
      <c r="B1036">
        <v>873</v>
      </c>
      <c r="C1036">
        <v>33</v>
      </c>
      <c r="D1036" t="s">
        <v>4737</v>
      </c>
      <c r="E1036" t="s">
        <v>338</v>
      </c>
      <c r="F1036" t="s">
        <v>355</v>
      </c>
      <c r="G1036" t="s">
        <v>402</v>
      </c>
      <c r="H1036" t="s">
        <v>357</v>
      </c>
      <c r="I1036" t="s">
        <v>342</v>
      </c>
      <c r="J1036" t="s">
        <v>355</v>
      </c>
      <c r="K1036" t="s">
        <v>371</v>
      </c>
      <c r="L1036" t="s">
        <v>1782</v>
      </c>
      <c r="M1036" t="s">
        <v>389</v>
      </c>
      <c r="R1036">
        <v>65</v>
      </c>
      <c r="S1036" s="2">
        <f t="shared" si="418"/>
        <v>60</v>
      </c>
      <c r="T1036" s="2">
        <f t="shared" si="419"/>
        <v>40</v>
      </c>
      <c r="U1036" s="2">
        <f t="shared" si="420"/>
        <v>30</v>
      </c>
      <c r="V1036" s="2">
        <f t="shared" si="421"/>
        <v>70</v>
      </c>
      <c r="W1036" s="2">
        <f t="shared" si="422"/>
        <v>100</v>
      </c>
      <c r="X1036">
        <v>60</v>
      </c>
      <c r="Y1036">
        <v>40</v>
      </c>
      <c r="Z1036">
        <v>30</v>
      </c>
      <c r="AA1036">
        <v>70</v>
      </c>
      <c r="AB1036">
        <v>100</v>
      </c>
      <c r="AD1036" t="s">
        <v>388</v>
      </c>
      <c r="AE1036" t="s">
        <v>345</v>
      </c>
      <c r="AF1036" s="2" t="str">
        <f t="shared" si="423"/>
        <v>None</v>
      </c>
      <c r="AG1036" s="2" t="str">
        <f t="shared" si="424"/>
        <v>No Party</v>
      </c>
      <c r="GO1036">
        <v>0</v>
      </c>
      <c r="GP1036">
        <v>0</v>
      </c>
      <c r="GQ1036">
        <v>0</v>
      </c>
      <c r="GR1036">
        <v>0</v>
      </c>
      <c r="GS1036" t="s">
        <v>4976</v>
      </c>
      <c r="GT1036">
        <v>0</v>
      </c>
      <c r="KK1036" s="5">
        <f t="shared" ca="1" si="425"/>
        <v>0</v>
      </c>
      <c r="KL1036" s="5">
        <f t="shared" ca="1" si="426"/>
        <v>0</v>
      </c>
      <c r="KM1036" s="5">
        <f t="shared" ca="1" si="427"/>
        <v>0</v>
      </c>
      <c r="KN1036" s="5">
        <f t="shared" ca="1" si="428"/>
        <v>0</v>
      </c>
      <c r="KO1036" s="5">
        <f t="shared" ca="1" si="429"/>
        <v>0</v>
      </c>
      <c r="KP1036" s="4" t="str">
        <f t="shared" si="430"/>
        <v>female_311_image_left</v>
      </c>
      <c r="KQ1036">
        <v>6.0410000000000004</v>
      </c>
      <c r="KR1036">
        <v>18.719000000000001</v>
      </c>
      <c r="KS1036">
        <v>19.462</v>
      </c>
      <c r="KT1036">
        <v>5</v>
      </c>
      <c r="KU1036" t="s">
        <v>397</v>
      </c>
      <c r="KV1036" t="s">
        <v>397</v>
      </c>
      <c r="KW1036" t="s">
        <v>444</v>
      </c>
      <c r="KX1036" t="s">
        <v>397</v>
      </c>
      <c r="KY1036" t="s">
        <v>397</v>
      </c>
      <c r="KZ1036" t="s">
        <v>347</v>
      </c>
      <c r="LA1036" t="s">
        <v>4736</v>
      </c>
      <c r="LB1036" t="s">
        <v>388</v>
      </c>
      <c r="LD1036" t="s">
        <v>5868</v>
      </c>
      <c r="LE1036">
        <v>40</v>
      </c>
      <c r="LJ1036">
        <v>6</v>
      </c>
      <c r="LK1036">
        <v>4</v>
      </c>
      <c r="LL1036">
        <v>0</v>
      </c>
      <c r="LM1036">
        <v>17.75</v>
      </c>
      <c r="LN1036">
        <v>17.75</v>
      </c>
      <c r="LO1036">
        <v>18.492999999999999</v>
      </c>
      <c r="LP1036">
        <v>1</v>
      </c>
      <c r="LQ1036">
        <v>70</v>
      </c>
      <c r="LX1036">
        <v>2</v>
      </c>
      <c r="LY1036">
        <v>10</v>
      </c>
      <c r="LZ1036">
        <v>7</v>
      </c>
      <c r="MA1036">
        <v>2.9980000000000002</v>
      </c>
      <c r="MB1036">
        <v>2.9980000000000002</v>
      </c>
      <c r="MC1036">
        <v>4.3860000000000001</v>
      </c>
      <c r="MD1036">
        <v>1</v>
      </c>
      <c r="MF1036" t="s">
        <v>349</v>
      </c>
      <c r="MG1036" t="s">
        <v>623</v>
      </c>
      <c r="MH1036" t="s">
        <v>2651</v>
      </c>
      <c r="MI1036">
        <v>1</v>
      </c>
      <c r="MJ1036" t="s">
        <v>351</v>
      </c>
      <c r="ML1036" t="s">
        <v>545</v>
      </c>
      <c r="MM1036" t="s">
        <v>368</v>
      </c>
    </row>
    <row r="1037" spans="1:351" x14ac:dyDescent="0.25">
      <c r="A1037" t="s">
        <v>4735</v>
      </c>
      <c r="B1037">
        <v>959</v>
      </c>
      <c r="C1037">
        <v>61</v>
      </c>
      <c r="D1037" t="s">
        <v>4737</v>
      </c>
      <c r="E1037" t="s">
        <v>338</v>
      </c>
      <c r="F1037" t="s">
        <v>355</v>
      </c>
      <c r="G1037" t="s">
        <v>402</v>
      </c>
      <c r="H1037" t="s">
        <v>357</v>
      </c>
      <c r="I1037" t="s">
        <v>342</v>
      </c>
      <c r="J1037" t="s">
        <v>342</v>
      </c>
      <c r="K1037" t="s">
        <v>357</v>
      </c>
      <c r="M1037" t="s">
        <v>348</v>
      </c>
      <c r="O1037" t="s">
        <v>359</v>
      </c>
      <c r="P1037" t="s">
        <v>913</v>
      </c>
      <c r="Q1037">
        <v>100</v>
      </c>
      <c r="R1037">
        <v>50</v>
      </c>
      <c r="S1037" s="2">
        <f t="shared" si="418"/>
        <v>92</v>
      </c>
      <c r="T1037" s="2">
        <f t="shared" si="419"/>
        <v>71</v>
      </c>
      <c r="U1037" s="2">
        <f t="shared" si="420"/>
        <v>100</v>
      </c>
      <c r="V1037" s="2">
        <f t="shared" si="421"/>
        <v>100</v>
      </c>
      <c r="W1037" s="2">
        <f t="shared" si="422"/>
        <v>100</v>
      </c>
      <c r="X1037">
        <v>92</v>
      </c>
      <c r="Y1037">
        <v>71</v>
      </c>
      <c r="Z1037">
        <v>100</v>
      </c>
      <c r="AA1037">
        <v>100</v>
      </c>
      <c r="AB1037">
        <v>100</v>
      </c>
      <c r="AD1037" t="s">
        <v>390</v>
      </c>
      <c r="AE1037" t="s">
        <v>361</v>
      </c>
      <c r="AF1037" s="2" t="str">
        <f t="shared" si="423"/>
        <v>AfD</v>
      </c>
      <c r="AG1037" s="2" t="str">
        <f t="shared" si="424"/>
        <v>Own Party</v>
      </c>
      <c r="AH1037" t="s">
        <v>391</v>
      </c>
      <c r="EY1037">
        <v>100</v>
      </c>
      <c r="EZ1037">
        <v>100</v>
      </c>
      <c r="FA1037">
        <v>100</v>
      </c>
      <c r="FB1037">
        <v>100</v>
      </c>
      <c r="FC1037" t="s">
        <v>5146</v>
      </c>
      <c r="FD1037">
        <v>100</v>
      </c>
      <c r="KK1037" s="5">
        <f t="shared" ca="1" si="425"/>
        <v>100</v>
      </c>
      <c r="KL1037" s="5">
        <f t="shared" ca="1" si="426"/>
        <v>100</v>
      </c>
      <c r="KM1037" s="5">
        <f t="shared" ca="1" si="427"/>
        <v>100</v>
      </c>
      <c r="KN1037" s="5">
        <f t="shared" ca="1" si="428"/>
        <v>100</v>
      </c>
      <c r="KO1037" s="5">
        <f t="shared" ca="1" si="429"/>
        <v>100</v>
      </c>
      <c r="KP1037" s="4" t="str">
        <f t="shared" si="430"/>
        <v>male_333_right</v>
      </c>
      <c r="KQ1037">
        <v>9.0920000000000005</v>
      </c>
      <c r="KR1037">
        <v>20.021999999999998</v>
      </c>
      <c r="KS1037">
        <v>21.276</v>
      </c>
      <c r="KT1037">
        <v>5</v>
      </c>
      <c r="KU1037" t="s">
        <v>444</v>
      </c>
      <c r="KV1037" t="s">
        <v>444</v>
      </c>
      <c r="KW1037">
        <v>3</v>
      </c>
      <c r="KX1037" t="s">
        <v>444</v>
      </c>
      <c r="KY1037" t="s">
        <v>444</v>
      </c>
      <c r="KZ1037" t="s">
        <v>4737</v>
      </c>
      <c r="LA1037" t="s">
        <v>4736</v>
      </c>
      <c r="LB1037" t="s">
        <v>348</v>
      </c>
      <c r="LD1037" t="s">
        <v>5946</v>
      </c>
      <c r="LE1037">
        <v>50</v>
      </c>
      <c r="LJ1037">
        <v>0</v>
      </c>
      <c r="LK1037">
        <v>5</v>
      </c>
      <c r="LL1037">
        <v>5</v>
      </c>
      <c r="LM1037">
        <v>11.981</v>
      </c>
      <c r="LN1037">
        <v>18.332999999999998</v>
      </c>
      <c r="LO1037">
        <v>19.478999999999999</v>
      </c>
      <c r="LP1037">
        <v>2</v>
      </c>
      <c r="LQ1037">
        <v>61</v>
      </c>
      <c r="LX1037">
        <v>2</v>
      </c>
      <c r="LY1037">
        <v>35</v>
      </c>
      <c r="LZ1037">
        <v>7</v>
      </c>
      <c r="MA1037">
        <v>15.332000000000001</v>
      </c>
      <c r="MB1037">
        <v>95.105000000000004</v>
      </c>
      <c r="MC1037">
        <v>97.245999999999995</v>
      </c>
      <c r="MD1037">
        <v>4</v>
      </c>
      <c r="ME1037" t="s">
        <v>2652</v>
      </c>
      <c r="MF1037" t="s">
        <v>363</v>
      </c>
      <c r="MG1037" t="s">
        <v>2653</v>
      </c>
      <c r="MH1037" t="s">
        <v>2654</v>
      </c>
      <c r="MI1037">
        <v>1</v>
      </c>
      <c r="MJ1037" t="s">
        <v>351</v>
      </c>
      <c r="MK1037" t="s">
        <v>601</v>
      </c>
      <c r="MM1037" t="s">
        <v>368</v>
      </c>
    </row>
    <row r="1038" spans="1:351" x14ac:dyDescent="0.25">
      <c r="A1038" t="s">
        <v>4735</v>
      </c>
      <c r="B1038">
        <v>523</v>
      </c>
      <c r="C1038">
        <v>28</v>
      </c>
      <c r="D1038" t="s">
        <v>4737</v>
      </c>
      <c r="E1038" t="s">
        <v>339</v>
      </c>
      <c r="F1038" t="s">
        <v>355</v>
      </c>
      <c r="G1038" t="s">
        <v>473</v>
      </c>
      <c r="H1038" t="s">
        <v>357</v>
      </c>
      <c r="I1038" t="s">
        <v>342</v>
      </c>
      <c r="J1038" t="s">
        <v>342</v>
      </c>
      <c r="K1038" t="s">
        <v>341</v>
      </c>
      <c r="L1038" t="s">
        <v>1226</v>
      </c>
      <c r="M1038" t="s">
        <v>344</v>
      </c>
      <c r="O1038" t="s">
        <v>343</v>
      </c>
      <c r="Q1038">
        <v>75</v>
      </c>
      <c r="R1038">
        <v>80</v>
      </c>
      <c r="S1038" s="2">
        <f t="shared" si="418"/>
        <v>65</v>
      </c>
      <c r="T1038" s="2">
        <f t="shared" si="419"/>
        <v>60</v>
      </c>
      <c r="U1038" s="2">
        <f t="shared" si="420"/>
        <v>51</v>
      </c>
      <c r="V1038" s="2">
        <f t="shared" si="421"/>
        <v>60</v>
      </c>
      <c r="W1038" s="2">
        <f t="shared" si="422"/>
        <v>80</v>
      </c>
      <c r="AD1038" t="s">
        <v>4889</v>
      </c>
      <c r="AE1038" t="s">
        <v>345</v>
      </c>
      <c r="AF1038" s="2" t="str">
        <f t="shared" si="423"/>
        <v>FDP</v>
      </c>
      <c r="AG1038" s="2" t="str">
        <f t="shared" si="424"/>
        <v>Own Party</v>
      </c>
      <c r="AH1038" t="s">
        <v>391</v>
      </c>
      <c r="JA1038">
        <v>34.220999999999997</v>
      </c>
      <c r="JB1038">
        <v>58.691000000000003</v>
      </c>
      <c r="JC1038">
        <v>60.529000000000003</v>
      </c>
      <c r="JD1038">
        <v>7</v>
      </c>
      <c r="JE1038">
        <v>55</v>
      </c>
      <c r="JF1038">
        <v>64</v>
      </c>
      <c r="JG1038">
        <v>58</v>
      </c>
      <c r="JH1038">
        <v>75</v>
      </c>
      <c r="JI1038" t="s">
        <v>5055</v>
      </c>
      <c r="JJ1038">
        <v>50</v>
      </c>
      <c r="KK1038" s="5">
        <f t="shared" ca="1" si="425"/>
        <v>55</v>
      </c>
      <c r="KL1038" s="5">
        <f t="shared" ca="1" si="426"/>
        <v>64</v>
      </c>
      <c r="KM1038" s="5">
        <f t="shared" ca="1" si="427"/>
        <v>58</v>
      </c>
      <c r="KN1038" s="5">
        <f t="shared" ca="1" si="428"/>
        <v>75</v>
      </c>
      <c r="KO1038" s="5">
        <f t="shared" ca="1" si="429"/>
        <v>50</v>
      </c>
      <c r="KP1038" s="4" t="str">
        <f t="shared" si="430"/>
        <v>female_233_left</v>
      </c>
      <c r="KQ1038">
        <v>9.7690000000000001</v>
      </c>
      <c r="KR1038">
        <v>16.332999999999998</v>
      </c>
      <c r="KS1038">
        <v>17.818999999999999</v>
      </c>
      <c r="KT1038">
        <v>5</v>
      </c>
      <c r="KU1038">
        <v>3</v>
      </c>
      <c r="KV1038">
        <v>3</v>
      </c>
      <c r="KW1038">
        <v>3</v>
      </c>
      <c r="KX1038">
        <v>3</v>
      </c>
      <c r="KY1038">
        <v>3</v>
      </c>
      <c r="KZ1038" t="s">
        <v>347</v>
      </c>
      <c r="LA1038" t="s">
        <v>4738</v>
      </c>
      <c r="LB1038" t="s">
        <v>344</v>
      </c>
      <c r="LD1038" t="s">
        <v>5947</v>
      </c>
      <c r="LE1038">
        <v>50</v>
      </c>
      <c r="LJ1038">
        <v>0</v>
      </c>
      <c r="LK1038">
        <v>8</v>
      </c>
      <c r="LL1038">
        <v>5</v>
      </c>
      <c r="LM1038">
        <v>11.14</v>
      </c>
      <c r="LN1038">
        <v>11.14</v>
      </c>
      <c r="LO1038">
        <v>12.865</v>
      </c>
      <c r="LP1038">
        <v>1</v>
      </c>
      <c r="LQ1038">
        <v>35</v>
      </c>
      <c r="LR1038">
        <v>65</v>
      </c>
      <c r="LS1038">
        <v>60</v>
      </c>
      <c r="LT1038">
        <v>51</v>
      </c>
      <c r="LU1038">
        <v>60</v>
      </c>
      <c r="LV1038">
        <v>80</v>
      </c>
      <c r="LW1038" t="s">
        <v>758</v>
      </c>
      <c r="LX1038">
        <v>3</v>
      </c>
      <c r="LY1038">
        <v>30</v>
      </c>
      <c r="LZ1038">
        <v>6</v>
      </c>
      <c r="MA1038">
        <v>16.539000000000001</v>
      </c>
      <c r="MB1038">
        <v>16.539000000000001</v>
      </c>
      <c r="MC1038">
        <v>19.39</v>
      </c>
      <c r="MD1038">
        <v>1</v>
      </c>
      <c r="MF1038" t="s">
        <v>349</v>
      </c>
      <c r="MG1038" t="s">
        <v>337</v>
      </c>
      <c r="MH1038" t="s">
        <v>2655</v>
      </c>
      <c r="MI1038">
        <v>1</v>
      </c>
      <c r="MJ1038" t="s">
        <v>366</v>
      </c>
      <c r="ML1038" t="s">
        <v>512</v>
      </c>
      <c r="MM1038" t="s">
        <v>368</v>
      </c>
    </row>
    <row r="1039" spans="1:351" x14ac:dyDescent="0.25">
      <c r="A1039" t="s">
        <v>4735</v>
      </c>
      <c r="B1039">
        <v>112</v>
      </c>
      <c r="C1039">
        <v>22</v>
      </c>
      <c r="D1039" t="s">
        <v>347</v>
      </c>
      <c r="E1039" t="s">
        <v>395</v>
      </c>
      <c r="F1039" t="s">
        <v>373</v>
      </c>
      <c r="G1039" t="s">
        <v>402</v>
      </c>
      <c r="H1039" t="s">
        <v>404</v>
      </c>
      <c r="I1039" t="s">
        <v>342</v>
      </c>
      <c r="J1039" t="s">
        <v>355</v>
      </c>
      <c r="K1039" t="s">
        <v>341</v>
      </c>
      <c r="L1039" t="s">
        <v>2656</v>
      </c>
      <c r="M1039" t="s">
        <v>388</v>
      </c>
      <c r="O1039" t="s">
        <v>348</v>
      </c>
      <c r="Q1039">
        <v>64</v>
      </c>
      <c r="R1039">
        <v>45</v>
      </c>
      <c r="S1039" s="2">
        <f t="shared" si="418"/>
        <v>66</v>
      </c>
      <c r="T1039" s="2">
        <f t="shared" si="419"/>
        <v>47</v>
      </c>
      <c r="U1039" s="2">
        <f t="shared" si="420"/>
        <v>61</v>
      </c>
      <c r="V1039" s="2">
        <f t="shared" si="421"/>
        <v>72</v>
      </c>
      <c r="W1039" s="2">
        <f t="shared" si="422"/>
        <v>58</v>
      </c>
      <c r="AC1039" t="s">
        <v>378</v>
      </c>
      <c r="AD1039" t="s">
        <v>378</v>
      </c>
      <c r="AE1039" t="s">
        <v>361</v>
      </c>
      <c r="AF1039" s="2" t="str">
        <f t="shared" si="423"/>
        <v>CSU</v>
      </c>
      <c r="AG1039" s="2" t="str">
        <f t="shared" si="424"/>
        <v>Own Party</v>
      </c>
      <c r="AH1039" t="s">
        <v>391</v>
      </c>
      <c r="EA1039">
        <v>60</v>
      </c>
      <c r="EB1039">
        <v>60</v>
      </c>
      <c r="EC1039">
        <v>50</v>
      </c>
      <c r="ED1039">
        <v>60</v>
      </c>
      <c r="EE1039" t="s">
        <v>4892</v>
      </c>
      <c r="EF1039">
        <v>63</v>
      </c>
      <c r="KK1039" s="5">
        <f t="shared" ca="1" si="425"/>
        <v>60</v>
      </c>
      <c r="KL1039" s="5">
        <f t="shared" ca="1" si="426"/>
        <v>60</v>
      </c>
      <c r="KM1039" s="5">
        <f t="shared" ca="1" si="427"/>
        <v>50</v>
      </c>
      <c r="KN1039" s="5">
        <f t="shared" ca="1" si="428"/>
        <v>60</v>
      </c>
      <c r="KO1039" s="5">
        <f t="shared" ca="1" si="429"/>
        <v>63</v>
      </c>
      <c r="KP1039" s="4" t="str">
        <f t="shared" si="430"/>
        <v>male_322_right</v>
      </c>
      <c r="KQ1039">
        <v>0.70599999999999996</v>
      </c>
      <c r="KR1039">
        <v>3.601</v>
      </c>
      <c r="KS1039">
        <v>4.4489999999999998</v>
      </c>
      <c r="KT1039">
        <v>6</v>
      </c>
      <c r="KU1039">
        <v>2</v>
      </c>
      <c r="KV1039">
        <v>4</v>
      </c>
      <c r="KW1039" t="s">
        <v>397</v>
      </c>
      <c r="KX1039">
        <v>3</v>
      </c>
      <c r="KY1039" t="s">
        <v>397</v>
      </c>
      <c r="KZ1039" t="s">
        <v>347</v>
      </c>
      <c r="LA1039" t="s">
        <v>4738</v>
      </c>
      <c r="LB1039" t="s">
        <v>388</v>
      </c>
      <c r="LD1039" t="s">
        <v>5094</v>
      </c>
      <c r="LE1039">
        <v>62</v>
      </c>
      <c r="LG1039">
        <v>6</v>
      </c>
      <c r="LH1039">
        <v>7</v>
      </c>
      <c r="LI1039">
        <v>6</v>
      </c>
      <c r="LM1039">
        <v>0.59199999999999997</v>
      </c>
      <c r="LN1039">
        <v>0.59199999999999997</v>
      </c>
      <c r="LO1039">
        <v>1.0269999999999999</v>
      </c>
      <c r="LP1039">
        <v>1</v>
      </c>
      <c r="LQ1039">
        <v>44</v>
      </c>
      <c r="LR1039">
        <v>66</v>
      </c>
      <c r="LS1039">
        <v>47</v>
      </c>
      <c r="LT1039">
        <v>61</v>
      </c>
      <c r="LU1039">
        <v>72</v>
      </c>
      <c r="LV1039">
        <v>58</v>
      </c>
      <c r="LW1039" t="s">
        <v>520</v>
      </c>
      <c r="LX1039">
        <v>2</v>
      </c>
      <c r="LY1039">
        <v>41</v>
      </c>
      <c r="LZ1039">
        <v>5</v>
      </c>
      <c r="MA1039">
        <v>0.60899999999999999</v>
      </c>
      <c r="MB1039">
        <v>7.3360000000000003</v>
      </c>
      <c r="MC1039">
        <v>7.931</v>
      </c>
      <c r="MD1039">
        <v>6</v>
      </c>
      <c r="ME1039" t="s">
        <v>2657</v>
      </c>
      <c r="MF1039" t="s">
        <v>363</v>
      </c>
      <c r="MG1039" t="s">
        <v>2658</v>
      </c>
      <c r="MH1039" t="s">
        <v>2659</v>
      </c>
      <c r="MI1039">
        <v>1</v>
      </c>
      <c r="MJ1039" t="s">
        <v>366</v>
      </c>
      <c r="MK1039" t="s">
        <v>523</v>
      </c>
      <c r="MM1039" t="s">
        <v>353</v>
      </c>
    </row>
    <row r="1040" spans="1:351" x14ac:dyDescent="0.25">
      <c r="A1040" t="s">
        <v>4735</v>
      </c>
      <c r="B1040">
        <v>246</v>
      </c>
      <c r="C1040">
        <v>35</v>
      </c>
      <c r="D1040" t="s">
        <v>347</v>
      </c>
      <c r="E1040" t="s">
        <v>605</v>
      </c>
      <c r="F1040" t="s">
        <v>355</v>
      </c>
      <c r="G1040" t="s">
        <v>356</v>
      </c>
      <c r="H1040" t="s">
        <v>357</v>
      </c>
      <c r="I1040" t="s">
        <v>355</v>
      </c>
      <c r="J1040" t="s">
        <v>355</v>
      </c>
      <c r="K1040" t="s">
        <v>371</v>
      </c>
      <c r="L1040" t="s">
        <v>750</v>
      </c>
      <c r="M1040" t="s">
        <v>389</v>
      </c>
      <c r="R1040">
        <v>59</v>
      </c>
      <c r="S1040" s="2">
        <f t="shared" si="418"/>
        <v>24</v>
      </c>
      <c r="T1040" s="2">
        <f t="shared" si="419"/>
        <v>24</v>
      </c>
      <c r="U1040" s="2">
        <f t="shared" si="420"/>
        <v>85</v>
      </c>
      <c r="V1040" s="2">
        <f t="shared" si="421"/>
        <v>78</v>
      </c>
      <c r="W1040" s="2">
        <f t="shared" si="422"/>
        <v>25</v>
      </c>
      <c r="AD1040" t="s">
        <v>4889</v>
      </c>
      <c r="AE1040" t="s">
        <v>345</v>
      </c>
      <c r="AF1040" s="2" t="str">
        <f t="shared" si="423"/>
        <v>None</v>
      </c>
      <c r="AG1040" s="2" t="str">
        <f t="shared" si="424"/>
        <v>No Party</v>
      </c>
      <c r="GO1040">
        <v>37</v>
      </c>
      <c r="GP1040">
        <v>8</v>
      </c>
      <c r="GQ1040">
        <v>20</v>
      </c>
      <c r="GR1040">
        <v>13</v>
      </c>
      <c r="GS1040" t="s">
        <v>4935</v>
      </c>
      <c r="GT1040">
        <v>53</v>
      </c>
      <c r="KK1040" s="5">
        <f t="shared" ca="1" si="425"/>
        <v>37</v>
      </c>
      <c r="KL1040" s="5">
        <f t="shared" ca="1" si="426"/>
        <v>8</v>
      </c>
      <c r="KM1040" s="5">
        <f t="shared" ca="1" si="427"/>
        <v>20</v>
      </c>
      <c r="KN1040" s="5">
        <f t="shared" ca="1" si="428"/>
        <v>13</v>
      </c>
      <c r="KO1040" s="5">
        <f t="shared" ca="1" si="429"/>
        <v>53</v>
      </c>
      <c r="KP1040" s="4" t="str">
        <f t="shared" si="430"/>
        <v>female_311_image_left</v>
      </c>
      <c r="KQ1040">
        <v>5.0640000000000001</v>
      </c>
      <c r="KR1040">
        <v>25.5</v>
      </c>
      <c r="KS1040">
        <v>26.15</v>
      </c>
      <c r="KT1040">
        <v>14</v>
      </c>
      <c r="KU1040">
        <v>2</v>
      </c>
      <c r="KV1040">
        <v>3</v>
      </c>
      <c r="KW1040">
        <v>3</v>
      </c>
      <c r="KX1040">
        <v>3</v>
      </c>
      <c r="KY1040" t="s">
        <v>397</v>
      </c>
      <c r="KZ1040" t="s">
        <v>347</v>
      </c>
      <c r="LA1040" t="s">
        <v>4738</v>
      </c>
      <c r="LB1040" t="s">
        <v>389</v>
      </c>
      <c r="LD1040" t="s">
        <v>5077</v>
      </c>
      <c r="LE1040">
        <v>34</v>
      </c>
      <c r="LJ1040">
        <v>3</v>
      </c>
      <c r="LK1040">
        <v>4</v>
      </c>
      <c r="LL1040">
        <v>0</v>
      </c>
      <c r="LM1040">
        <v>5.3150000000000004</v>
      </c>
      <c r="LN1040">
        <v>6.9749999999999996</v>
      </c>
      <c r="LO1040">
        <v>9.6370000000000005</v>
      </c>
      <c r="LP1040">
        <v>2</v>
      </c>
      <c r="LQ1040">
        <v>30</v>
      </c>
      <c r="LR1040">
        <v>24</v>
      </c>
      <c r="LS1040">
        <v>24</v>
      </c>
      <c r="LT1040">
        <v>85</v>
      </c>
      <c r="LU1040">
        <v>78</v>
      </c>
      <c r="LV1040">
        <v>25</v>
      </c>
      <c r="LW1040" t="s">
        <v>914</v>
      </c>
      <c r="LX1040">
        <v>2</v>
      </c>
      <c r="LY1040">
        <v>32</v>
      </c>
      <c r="LZ1040">
        <v>9</v>
      </c>
      <c r="MA1040">
        <v>2.7909999999999999</v>
      </c>
      <c r="MB1040">
        <v>10.981999999999999</v>
      </c>
      <c r="MC1040">
        <v>13.401</v>
      </c>
      <c r="MD1040">
        <v>3</v>
      </c>
      <c r="MF1040" t="s">
        <v>349</v>
      </c>
      <c r="MG1040" t="s">
        <v>563</v>
      </c>
      <c r="MH1040" t="s">
        <v>2660</v>
      </c>
      <c r="MI1040">
        <v>1</v>
      </c>
      <c r="MJ1040" t="s">
        <v>366</v>
      </c>
      <c r="ML1040" t="s">
        <v>545</v>
      </c>
      <c r="MM1040" t="s">
        <v>368</v>
      </c>
    </row>
    <row r="1041" spans="1:351" x14ac:dyDescent="0.25">
      <c r="A1041" t="s">
        <v>4735</v>
      </c>
      <c r="B1041">
        <v>879</v>
      </c>
      <c r="C1041">
        <v>35</v>
      </c>
      <c r="D1041" t="s">
        <v>4737</v>
      </c>
      <c r="E1041" t="s">
        <v>4908</v>
      </c>
      <c r="F1041" t="s">
        <v>355</v>
      </c>
      <c r="G1041" t="s">
        <v>370</v>
      </c>
      <c r="H1041" t="s">
        <v>357</v>
      </c>
      <c r="I1041" t="s">
        <v>417</v>
      </c>
      <c r="J1041" t="s">
        <v>355</v>
      </c>
      <c r="K1041" t="s">
        <v>386</v>
      </c>
      <c r="L1041" t="s">
        <v>2661</v>
      </c>
      <c r="M1041" t="s">
        <v>359</v>
      </c>
      <c r="N1041" t="s">
        <v>424</v>
      </c>
      <c r="O1041" t="s">
        <v>359</v>
      </c>
      <c r="P1041" t="s">
        <v>2501</v>
      </c>
      <c r="Q1041">
        <v>100</v>
      </c>
      <c r="R1041">
        <v>93</v>
      </c>
      <c r="S1041" s="2">
        <f t="shared" si="418"/>
        <v>100</v>
      </c>
      <c r="T1041" s="2">
        <f t="shared" si="419"/>
        <v>100</v>
      </c>
      <c r="U1041" s="2">
        <f t="shared" si="420"/>
        <v>100</v>
      </c>
      <c r="V1041" s="2">
        <f t="shared" si="421"/>
        <v>100</v>
      </c>
      <c r="W1041" s="2">
        <f t="shared" si="422"/>
        <v>100</v>
      </c>
      <c r="X1041">
        <v>100</v>
      </c>
      <c r="Y1041">
        <v>100</v>
      </c>
      <c r="Z1041">
        <v>100</v>
      </c>
      <c r="AA1041">
        <v>100</v>
      </c>
      <c r="AB1041">
        <v>100</v>
      </c>
      <c r="AD1041" t="s">
        <v>4889</v>
      </c>
      <c r="AE1041" t="s">
        <v>345</v>
      </c>
      <c r="AF1041" s="2" t="str">
        <f t="shared" si="423"/>
        <v>None</v>
      </c>
      <c r="AG1041" s="2" t="str">
        <f t="shared" si="424"/>
        <v>No Party</v>
      </c>
      <c r="AH1041" t="s">
        <v>346</v>
      </c>
      <c r="FE1041">
        <v>52</v>
      </c>
      <c r="FF1041">
        <v>51</v>
      </c>
      <c r="FG1041">
        <v>0</v>
      </c>
      <c r="FH1041">
        <v>53</v>
      </c>
      <c r="FI1041" t="s">
        <v>4958</v>
      </c>
      <c r="FJ1041">
        <v>50</v>
      </c>
      <c r="KK1041" s="5">
        <f t="shared" ca="1" si="425"/>
        <v>52</v>
      </c>
      <c r="KL1041" s="5">
        <f t="shared" ca="1" si="426"/>
        <v>51</v>
      </c>
      <c r="KM1041" s="5">
        <f t="shared" ca="1" si="427"/>
        <v>0</v>
      </c>
      <c r="KN1041" s="5">
        <f t="shared" ca="1" si="428"/>
        <v>53</v>
      </c>
      <c r="KO1041" s="5">
        <f t="shared" ca="1" si="429"/>
        <v>50</v>
      </c>
      <c r="KP1041" s="4" t="str">
        <f t="shared" si="430"/>
        <v>female_111</v>
      </c>
      <c r="KQ1041">
        <v>14.196</v>
      </c>
      <c r="KR1041">
        <v>36.1</v>
      </c>
      <c r="KS1041">
        <v>37.590000000000003</v>
      </c>
      <c r="KT1041">
        <v>8</v>
      </c>
      <c r="KU1041">
        <v>3</v>
      </c>
      <c r="KV1041" t="s">
        <v>397</v>
      </c>
      <c r="KW1041" t="s">
        <v>444</v>
      </c>
      <c r="KX1041">
        <v>4</v>
      </c>
      <c r="KY1041" t="s">
        <v>397</v>
      </c>
      <c r="KZ1041" t="s">
        <v>4737</v>
      </c>
      <c r="LA1041" t="s">
        <v>4738</v>
      </c>
      <c r="LB1041" t="s">
        <v>359</v>
      </c>
      <c r="LC1041" t="s">
        <v>2501</v>
      </c>
      <c r="LD1041" t="s">
        <v>5948</v>
      </c>
      <c r="LE1041">
        <v>93</v>
      </c>
      <c r="LJ1041">
        <v>2</v>
      </c>
      <c r="LK1041">
        <v>7</v>
      </c>
      <c r="LL1041">
        <v>10</v>
      </c>
      <c r="LM1041">
        <v>36.701000000000001</v>
      </c>
      <c r="LN1041">
        <v>40.216999999999999</v>
      </c>
      <c r="LO1041">
        <v>43.664999999999999</v>
      </c>
      <c r="LP1041">
        <v>4</v>
      </c>
      <c r="LQ1041">
        <v>70</v>
      </c>
      <c r="LX1041">
        <v>2</v>
      </c>
      <c r="LY1041">
        <v>31</v>
      </c>
      <c r="LZ1041">
        <v>5</v>
      </c>
      <c r="MA1041">
        <v>2.601</v>
      </c>
      <c r="MB1041">
        <v>10.53</v>
      </c>
      <c r="MC1041">
        <v>12.439</v>
      </c>
      <c r="MD1041">
        <v>8</v>
      </c>
      <c r="MF1041" t="s">
        <v>349</v>
      </c>
      <c r="MG1041" t="s">
        <v>2662</v>
      </c>
      <c r="MH1041" t="s">
        <v>2663</v>
      </c>
      <c r="MI1041">
        <v>1</v>
      </c>
      <c r="MJ1041" t="s">
        <v>351</v>
      </c>
      <c r="ML1041" t="s">
        <v>451</v>
      </c>
      <c r="MM1041" t="s">
        <v>368</v>
      </c>
    </row>
    <row r="1042" spans="1:351" x14ac:dyDescent="0.25">
      <c r="A1042" t="s">
        <v>4735</v>
      </c>
      <c r="B1042">
        <v>433</v>
      </c>
      <c r="C1042">
        <v>21</v>
      </c>
      <c r="D1042" t="s">
        <v>347</v>
      </c>
      <c r="E1042" t="s">
        <v>354</v>
      </c>
      <c r="F1042" t="s">
        <v>355</v>
      </c>
      <c r="G1042" t="s">
        <v>402</v>
      </c>
      <c r="H1042" t="s">
        <v>357</v>
      </c>
      <c r="I1042" t="s">
        <v>342</v>
      </c>
      <c r="J1042" t="s">
        <v>355</v>
      </c>
      <c r="K1042" t="s">
        <v>386</v>
      </c>
      <c r="L1042" t="s">
        <v>4790</v>
      </c>
      <c r="M1042" t="s">
        <v>344</v>
      </c>
      <c r="O1042" t="s">
        <v>377</v>
      </c>
      <c r="Q1042">
        <v>69</v>
      </c>
      <c r="R1042">
        <v>43</v>
      </c>
      <c r="S1042" s="2">
        <f t="shared" si="418"/>
        <v>100</v>
      </c>
      <c r="T1042" s="2">
        <f t="shared" si="419"/>
        <v>100</v>
      </c>
      <c r="U1042" s="2">
        <f t="shared" si="420"/>
        <v>100</v>
      </c>
      <c r="V1042" s="2">
        <f t="shared" si="421"/>
        <v>100</v>
      </c>
      <c r="W1042" s="2">
        <f t="shared" si="422"/>
        <v>100</v>
      </c>
      <c r="X1042">
        <v>100</v>
      </c>
      <c r="Y1042">
        <v>100</v>
      </c>
      <c r="Z1042">
        <v>100</v>
      </c>
      <c r="AA1042">
        <v>100</v>
      </c>
      <c r="AB1042">
        <v>100</v>
      </c>
      <c r="AD1042" t="s">
        <v>4889</v>
      </c>
      <c r="AE1042" t="s">
        <v>361</v>
      </c>
      <c r="AF1042" s="2" t="str">
        <f t="shared" si="423"/>
        <v>FDP</v>
      </c>
      <c r="AG1042" s="2" t="str">
        <f t="shared" si="424"/>
        <v>Own Party</v>
      </c>
      <c r="AH1042" t="s">
        <v>391</v>
      </c>
      <c r="DI1042">
        <v>79</v>
      </c>
      <c r="DJ1042">
        <v>70</v>
      </c>
      <c r="DK1042">
        <v>75</v>
      </c>
      <c r="DL1042">
        <v>72</v>
      </c>
      <c r="DM1042" t="s">
        <v>4905</v>
      </c>
      <c r="DN1042">
        <v>61</v>
      </c>
      <c r="KK1042" s="5">
        <f t="shared" ca="1" si="425"/>
        <v>79</v>
      </c>
      <c r="KL1042" s="5">
        <f t="shared" ca="1" si="426"/>
        <v>70</v>
      </c>
      <c r="KM1042" s="5">
        <f t="shared" ca="1" si="427"/>
        <v>75</v>
      </c>
      <c r="KN1042" s="5">
        <f t="shared" ca="1" si="428"/>
        <v>72</v>
      </c>
      <c r="KO1042" s="5">
        <f t="shared" ca="1" si="429"/>
        <v>61</v>
      </c>
      <c r="KP1042" s="4" t="str">
        <f t="shared" si="430"/>
        <v>male_133_right</v>
      </c>
      <c r="KQ1042">
        <v>11.827</v>
      </c>
      <c r="KR1042">
        <v>30.082999999999998</v>
      </c>
      <c r="KS1042">
        <v>31.402000000000001</v>
      </c>
      <c r="KT1042">
        <v>10</v>
      </c>
      <c r="KU1042">
        <v>4</v>
      </c>
      <c r="KV1042">
        <v>3</v>
      </c>
      <c r="KW1042">
        <v>4</v>
      </c>
      <c r="KX1042">
        <v>3</v>
      </c>
      <c r="KY1042">
        <v>4</v>
      </c>
      <c r="KZ1042" t="s">
        <v>4737</v>
      </c>
      <c r="LA1042" t="s">
        <v>4738</v>
      </c>
      <c r="LB1042" t="s">
        <v>344</v>
      </c>
      <c r="LD1042" t="s">
        <v>5949</v>
      </c>
      <c r="LE1042">
        <v>37</v>
      </c>
      <c r="LG1042">
        <v>8</v>
      </c>
      <c r="LH1042">
        <v>3</v>
      </c>
      <c r="LI1042">
        <v>8</v>
      </c>
      <c r="LM1042">
        <v>7.6509999999999998</v>
      </c>
      <c r="LN1042">
        <v>12.601000000000001</v>
      </c>
      <c r="LO1042">
        <v>13.726000000000001</v>
      </c>
      <c r="LP1042">
        <v>2</v>
      </c>
      <c r="LQ1042">
        <v>17</v>
      </c>
      <c r="LX1042">
        <v>1</v>
      </c>
      <c r="LY1042">
        <v>22</v>
      </c>
      <c r="LZ1042">
        <v>7</v>
      </c>
      <c r="MA1042">
        <v>2.6640000000000001</v>
      </c>
      <c r="MB1042">
        <v>14.565</v>
      </c>
      <c r="MC1042">
        <v>16.036999999999999</v>
      </c>
      <c r="MD1042">
        <v>12</v>
      </c>
      <c r="MF1042" t="s">
        <v>363</v>
      </c>
      <c r="MG1042" t="s">
        <v>1169</v>
      </c>
      <c r="MH1042" t="s">
        <v>2664</v>
      </c>
      <c r="MI1042">
        <v>1</v>
      </c>
      <c r="MJ1042" t="s">
        <v>351</v>
      </c>
      <c r="MK1042" t="s">
        <v>530</v>
      </c>
      <c r="MM1042" t="s">
        <v>353</v>
      </c>
    </row>
    <row r="1043" spans="1:351" x14ac:dyDescent="0.25">
      <c r="A1043" t="s">
        <v>4735</v>
      </c>
      <c r="B1043">
        <v>357</v>
      </c>
      <c r="C1043">
        <v>18</v>
      </c>
      <c r="D1043" t="s">
        <v>347</v>
      </c>
      <c r="E1043" t="s">
        <v>373</v>
      </c>
      <c r="F1043" t="s">
        <v>355</v>
      </c>
      <c r="G1043" t="s">
        <v>356</v>
      </c>
      <c r="H1043" t="s">
        <v>403</v>
      </c>
      <c r="I1043" t="s">
        <v>342</v>
      </c>
      <c r="J1043" t="s">
        <v>355</v>
      </c>
      <c r="K1043" t="s">
        <v>386</v>
      </c>
      <c r="L1043" t="s">
        <v>2665</v>
      </c>
      <c r="M1043" t="s">
        <v>4889</v>
      </c>
      <c r="O1043" t="s">
        <v>377</v>
      </c>
      <c r="Q1043">
        <v>60</v>
      </c>
      <c r="R1043">
        <v>29</v>
      </c>
      <c r="S1043" s="2">
        <f t="shared" si="418"/>
        <v>80</v>
      </c>
      <c r="T1043" s="2">
        <f t="shared" si="419"/>
        <v>70</v>
      </c>
      <c r="U1043" s="2">
        <f t="shared" si="420"/>
        <v>90</v>
      </c>
      <c r="V1043" s="2">
        <f t="shared" si="421"/>
        <v>80</v>
      </c>
      <c r="W1043" s="2">
        <f t="shared" si="422"/>
        <v>30</v>
      </c>
      <c r="X1043">
        <v>80</v>
      </c>
      <c r="Y1043">
        <v>70</v>
      </c>
      <c r="Z1043">
        <v>90</v>
      </c>
      <c r="AA1043">
        <v>80</v>
      </c>
      <c r="AB1043">
        <v>30</v>
      </c>
      <c r="AD1043" t="s">
        <v>378</v>
      </c>
      <c r="AE1043" t="s">
        <v>345</v>
      </c>
      <c r="AF1043" s="2" t="str">
        <f t="shared" si="423"/>
        <v>None</v>
      </c>
      <c r="AG1043" s="2" t="str">
        <f t="shared" si="424"/>
        <v>No Party</v>
      </c>
      <c r="AH1043" t="s">
        <v>346</v>
      </c>
      <c r="IQ1043">
        <v>11.164999999999999</v>
      </c>
      <c r="IR1043">
        <v>55.823999999999998</v>
      </c>
      <c r="IS1043">
        <v>56.442999999999998</v>
      </c>
      <c r="IT1043">
        <v>19</v>
      </c>
      <c r="IU1043">
        <v>75</v>
      </c>
      <c r="IV1043">
        <v>70</v>
      </c>
      <c r="IW1043">
        <v>80</v>
      </c>
      <c r="IX1043">
        <v>70</v>
      </c>
      <c r="IY1043" t="s">
        <v>4935</v>
      </c>
      <c r="IZ1043">
        <v>65</v>
      </c>
      <c r="KK1043" s="5">
        <f t="shared" ca="1" si="425"/>
        <v>75</v>
      </c>
      <c r="KL1043" s="5">
        <f t="shared" ca="1" si="426"/>
        <v>70</v>
      </c>
      <c r="KM1043" s="5">
        <f t="shared" ca="1" si="427"/>
        <v>80</v>
      </c>
      <c r="KN1043" s="5">
        <f t="shared" ca="1" si="428"/>
        <v>70</v>
      </c>
      <c r="KO1043" s="5">
        <f t="shared" ca="1" si="429"/>
        <v>65</v>
      </c>
      <c r="KP1043" s="4" t="str">
        <f t="shared" si="430"/>
        <v>female_322_right</v>
      </c>
      <c r="KQ1043">
        <v>7.282</v>
      </c>
      <c r="KR1043">
        <v>23.954999999999998</v>
      </c>
      <c r="KS1043">
        <v>24.849</v>
      </c>
      <c r="KT1043">
        <v>11</v>
      </c>
      <c r="KU1043">
        <v>4</v>
      </c>
      <c r="KV1043">
        <v>4</v>
      </c>
      <c r="KW1043">
        <v>3</v>
      </c>
      <c r="KX1043">
        <v>4</v>
      </c>
      <c r="KY1043">
        <v>4</v>
      </c>
      <c r="KZ1043" t="s">
        <v>347</v>
      </c>
      <c r="LA1043" t="s">
        <v>4738</v>
      </c>
      <c r="LB1043" t="s">
        <v>432</v>
      </c>
      <c r="LD1043" t="s">
        <v>5950</v>
      </c>
      <c r="LE1043">
        <v>0</v>
      </c>
      <c r="LJ1043">
        <v>2</v>
      </c>
      <c r="LK1043">
        <v>6</v>
      </c>
      <c r="LL1043">
        <v>0</v>
      </c>
      <c r="LM1043">
        <v>8.8680000000000003</v>
      </c>
      <c r="LN1043">
        <v>13.919</v>
      </c>
      <c r="LO1043">
        <v>14.442</v>
      </c>
      <c r="LP1043">
        <v>3</v>
      </c>
      <c r="LQ1043">
        <v>65</v>
      </c>
      <c r="LX1043">
        <v>4</v>
      </c>
      <c r="LY1043">
        <v>40</v>
      </c>
      <c r="LZ1043">
        <v>7</v>
      </c>
      <c r="MA1043">
        <v>7.9450000000000003</v>
      </c>
      <c r="MB1043">
        <v>16.277999999999999</v>
      </c>
      <c r="MC1043">
        <v>16.981000000000002</v>
      </c>
      <c r="MD1043">
        <v>7</v>
      </c>
      <c r="MF1043" t="s">
        <v>363</v>
      </c>
      <c r="MG1043" t="s">
        <v>812</v>
      </c>
      <c r="MH1043" t="s">
        <v>2666</v>
      </c>
      <c r="MI1043">
        <v>1</v>
      </c>
      <c r="MJ1043" t="s">
        <v>351</v>
      </c>
      <c r="ML1043" t="s">
        <v>515</v>
      </c>
      <c r="MM1043" t="s">
        <v>368</v>
      </c>
    </row>
    <row r="1044" spans="1:351" x14ac:dyDescent="0.25">
      <c r="A1044" t="s">
        <v>4735</v>
      </c>
      <c r="B1044">
        <v>474</v>
      </c>
      <c r="C1044">
        <v>32</v>
      </c>
      <c r="D1044" t="s">
        <v>347</v>
      </c>
      <c r="E1044" t="s">
        <v>4908</v>
      </c>
      <c r="F1044" t="s">
        <v>369</v>
      </c>
      <c r="G1044" t="s">
        <v>456</v>
      </c>
      <c r="H1044" t="s">
        <v>513</v>
      </c>
      <c r="I1044" t="s">
        <v>342</v>
      </c>
      <c r="J1044" t="s">
        <v>342</v>
      </c>
      <c r="K1044" t="s">
        <v>357</v>
      </c>
      <c r="L1044" t="s">
        <v>2667</v>
      </c>
      <c r="M1044" t="s">
        <v>344</v>
      </c>
      <c r="O1044" t="s">
        <v>343</v>
      </c>
      <c r="Q1044">
        <v>100</v>
      </c>
      <c r="R1044">
        <v>60</v>
      </c>
      <c r="S1044" s="2">
        <f t="shared" si="418"/>
        <v>0</v>
      </c>
      <c r="T1044" s="2">
        <f t="shared" si="419"/>
        <v>31</v>
      </c>
      <c r="U1044" s="2">
        <f t="shared" si="420"/>
        <v>100</v>
      </c>
      <c r="V1044" s="2">
        <f t="shared" si="421"/>
        <v>100</v>
      </c>
      <c r="W1044" s="2">
        <f t="shared" si="422"/>
        <v>76</v>
      </c>
      <c r="X1044">
        <v>0</v>
      </c>
      <c r="Y1044">
        <v>31</v>
      </c>
      <c r="Z1044">
        <v>100</v>
      </c>
      <c r="AA1044">
        <v>100</v>
      </c>
      <c r="AB1044">
        <v>76</v>
      </c>
      <c r="AD1044" t="s">
        <v>388</v>
      </c>
      <c r="AE1044" t="s">
        <v>345</v>
      </c>
      <c r="AF1044" s="2" t="str">
        <f t="shared" si="423"/>
        <v>FDP</v>
      </c>
      <c r="AG1044" s="2" t="str">
        <f t="shared" si="424"/>
        <v>Own Party</v>
      </c>
      <c r="AH1044" t="s">
        <v>391</v>
      </c>
      <c r="KA1044">
        <v>28.082999999999998</v>
      </c>
      <c r="KB1044">
        <v>51.189</v>
      </c>
      <c r="KC1044">
        <v>52.71</v>
      </c>
      <c r="KD1044">
        <v>9</v>
      </c>
      <c r="KE1044">
        <v>100</v>
      </c>
      <c r="KF1044">
        <v>100</v>
      </c>
      <c r="KG1044">
        <v>100</v>
      </c>
      <c r="KH1044">
        <v>100</v>
      </c>
      <c r="KI1044" t="s">
        <v>4947</v>
      </c>
      <c r="KJ1044">
        <v>94</v>
      </c>
      <c r="KK1044" s="5">
        <f t="shared" ca="1" si="425"/>
        <v>100</v>
      </c>
      <c r="KL1044" s="5">
        <f t="shared" ca="1" si="426"/>
        <v>100</v>
      </c>
      <c r="KM1044" s="5">
        <f t="shared" ca="1" si="427"/>
        <v>100</v>
      </c>
      <c r="KN1044" s="5">
        <f t="shared" ca="1" si="428"/>
        <v>100</v>
      </c>
      <c r="KO1044" s="5">
        <f t="shared" ca="1" si="429"/>
        <v>94</v>
      </c>
      <c r="KP1044" s="4" t="str">
        <f t="shared" si="430"/>
        <v>female_333_right</v>
      </c>
      <c r="KQ1044">
        <v>3.698</v>
      </c>
      <c r="KR1044">
        <v>6.4509999999999996</v>
      </c>
      <c r="KS1044">
        <v>8.282</v>
      </c>
      <c r="KT1044">
        <v>5</v>
      </c>
      <c r="KU1044" t="s">
        <v>444</v>
      </c>
      <c r="KV1044" t="s">
        <v>444</v>
      </c>
      <c r="KW1044" t="s">
        <v>444</v>
      </c>
      <c r="KX1044" t="s">
        <v>444</v>
      </c>
      <c r="KY1044" t="s">
        <v>444</v>
      </c>
      <c r="KZ1044" t="s">
        <v>347</v>
      </c>
      <c r="LA1044" t="s">
        <v>4738</v>
      </c>
      <c r="LB1044" t="s">
        <v>344</v>
      </c>
      <c r="LD1044" t="s">
        <v>5951</v>
      </c>
      <c r="LE1044">
        <v>60</v>
      </c>
      <c r="LG1044">
        <v>0</v>
      </c>
      <c r="LH1044">
        <v>7</v>
      </c>
      <c r="LI1044">
        <v>0</v>
      </c>
      <c r="LM1044">
        <v>10.481</v>
      </c>
      <c r="LN1044">
        <v>10.481</v>
      </c>
      <c r="LO1044">
        <v>11.422000000000001</v>
      </c>
      <c r="LP1044">
        <v>1</v>
      </c>
      <c r="LQ1044">
        <v>91</v>
      </c>
      <c r="LX1044">
        <v>2</v>
      </c>
      <c r="LY1044">
        <v>33</v>
      </c>
      <c r="LZ1044">
        <v>7</v>
      </c>
      <c r="MA1044">
        <v>3.0950000000000002</v>
      </c>
      <c r="MB1044">
        <v>63.353999999999999</v>
      </c>
      <c r="MC1044">
        <v>65.165000000000006</v>
      </c>
      <c r="MD1044">
        <v>4</v>
      </c>
      <c r="ME1044" t="s">
        <v>5952</v>
      </c>
      <c r="MF1044" t="s">
        <v>363</v>
      </c>
      <c r="MG1044" t="s">
        <v>551</v>
      </c>
      <c r="MH1044" t="s">
        <v>2668</v>
      </c>
      <c r="MI1044">
        <v>1</v>
      </c>
      <c r="MJ1044" t="s">
        <v>351</v>
      </c>
      <c r="ML1044" t="s">
        <v>485</v>
      </c>
      <c r="MM1044" t="s">
        <v>353</v>
      </c>
    </row>
    <row r="1045" spans="1:351" x14ac:dyDescent="0.25">
      <c r="A1045" t="s">
        <v>4735</v>
      </c>
      <c r="B1045">
        <v>542</v>
      </c>
      <c r="C1045">
        <v>59</v>
      </c>
      <c r="D1045" t="s">
        <v>4737</v>
      </c>
      <c r="E1045" t="s">
        <v>395</v>
      </c>
      <c r="F1045" t="s">
        <v>355</v>
      </c>
      <c r="G1045" t="s">
        <v>370</v>
      </c>
      <c r="H1045" t="s">
        <v>357</v>
      </c>
      <c r="I1045" t="s">
        <v>342</v>
      </c>
      <c r="J1045" t="s">
        <v>355</v>
      </c>
      <c r="K1045" t="s">
        <v>341</v>
      </c>
      <c r="L1045" t="s">
        <v>2669</v>
      </c>
      <c r="M1045" t="s">
        <v>378</v>
      </c>
      <c r="O1045" t="s">
        <v>348</v>
      </c>
      <c r="Q1045">
        <v>100</v>
      </c>
      <c r="R1045">
        <v>69</v>
      </c>
      <c r="S1045" s="2">
        <f t="shared" si="418"/>
        <v>99</v>
      </c>
      <c r="T1045" s="2">
        <f t="shared" si="419"/>
        <v>100</v>
      </c>
      <c r="U1045" s="2">
        <f t="shared" si="420"/>
        <v>100</v>
      </c>
      <c r="V1045" s="2">
        <f t="shared" si="421"/>
        <v>99</v>
      </c>
      <c r="W1045" s="2">
        <f t="shared" si="422"/>
        <v>76</v>
      </c>
      <c r="AD1045" t="s">
        <v>4889</v>
      </c>
      <c r="AE1045" t="s">
        <v>361</v>
      </c>
      <c r="AF1045" s="2" t="str">
        <f t="shared" si="423"/>
        <v>GRueNE</v>
      </c>
      <c r="AG1045" s="2" t="str">
        <f t="shared" si="424"/>
        <v>Other Party</v>
      </c>
      <c r="AH1045" t="s">
        <v>379</v>
      </c>
      <c r="DC1045">
        <v>79</v>
      </c>
      <c r="DD1045">
        <v>77</v>
      </c>
      <c r="DE1045">
        <v>79</v>
      </c>
      <c r="DF1045">
        <v>79</v>
      </c>
      <c r="DG1045" t="s">
        <v>4974</v>
      </c>
      <c r="DH1045">
        <v>52</v>
      </c>
      <c r="KK1045" s="5">
        <f t="shared" ca="1" si="425"/>
        <v>79</v>
      </c>
      <c r="KL1045" s="5">
        <f t="shared" ca="1" si="426"/>
        <v>77</v>
      </c>
      <c r="KM1045" s="5">
        <f t="shared" ca="1" si="427"/>
        <v>79</v>
      </c>
      <c r="KN1045" s="5">
        <f t="shared" ca="1" si="428"/>
        <v>79</v>
      </c>
      <c r="KO1045" s="5">
        <f t="shared" ca="1" si="429"/>
        <v>52</v>
      </c>
      <c r="KP1045" s="4" t="str">
        <f t="shared" si="430"/>
        <v>male_133_left</v>
      </c>
      <c r="KQ1045">
        <v>20.332999999999998</v>
      </c>
      <c r="KR1045">
        <v>35.07</v>
      </c>
      <c r="KS1045">
        <v>36.386000000000003</v>
      </c>
      <c r="KT1045">
        <v>7</v>
      </c>
      <c r="KU1045">
        <v>4</v>
      </c>
      <c r="KV1045">
        <v>4</v>
      </c>
      <c r="KW1045">
        <v>4</v>
      </c>
      <c r="KX1045">
        <v>4</v>
      </c>
      <c r="KY1045" t="s">
        <v>444</v>
      </c>
      <c r="KZ1045" t="s">
        <v>4737</v>
      </c>
      <c r="LA1045" t="s">
        <v>4736</v>
      </c>
      <c r="LB1045" t="s">
        <v>378</v>
      </c>
      <c r="LD1045" t="s">
        <v>5953</v>
      </c>
      <c r="LE1045">
        <v>47</v>
      </c>
      <c r="LG1045">
        <v>5</v>
      </c>
      <c r="LH1045">
        <v>7</v>
      </c>
      <c r="LI1045">
        <v>8</v>
      </c>
      <c r="LM1045">
        <v>9.5009999999999994</v>
      </c>
      <c r="LN1045">
        <v>9.5009999999999994</v>
      </c>
      <c r="LO1045">
        <v>11.551</v>
      </c>
      <c r="LP1045">
        <v>1</v>
      </c>
      <c r="LQ1045">
        <v>31</v>
      </c>
      <c r="LR1045">
        <v>99</v>
      </c>
      <c r="LS1045">
        <v>100</v>
      </c>
      <c r="LT1045">
        <v>100</v>
      </c>
      <c r="LU1045">
        <v>99</v>
      </c>
      <c r="LV1045">
        <v>76</v>
      </c>
      <c r="LW1045" t="s">
        <v>668</v>
      </c>
      <c r="LX1045">
        <v>4</v>
      </c>
      <c r="LY1045">
        <v>23</v>
      </c>
      <c r="LZ1045">
        <v>5</v>
      </c>
      <c r="MA1045">
        <v>6.1989999999999998</v>
      </c>
      <c r="MB1045">
        <v>21.704999999999998</v>
      </c>
      <c r="MC1045">
        <v>26.053999999999998</v>
      </c>
      <c r="MD1045">
        <v>6</v>
      </c>
      <c r="MF1045" t="s">
        <v>363</v>
      </c>
      <c r="MG1045" t="s">
        <v>2670</v>
      </c>
      <c r="MH1045" t="s">
        <v>2671</v>
      </c>
      <c r="MI1045">
        <v>1</v>
      </c>
      <c r="MJ1045" t="s">
        <v>366</v>
      </c>
      <c r="MK1045" t="s">
        <v>671</v>
      </c>
      <c r="MM1045" t="s">
        <v>353</v>
      </c>
    </row>
    <row r="1046" spans="1:351" x14ac:dyDescent="0.25">
      <c r="A1046" t="s">
        <v>4735</v>
      </c>
      <c r="B1046">
        <v>582</v>
      </c>
      <c r="C1046">
        <v>18</v>
      </c>
      <c r="D1046" t="s">
        <v>347</v>
      </c>
      <c r="E1046" t="s">
        <v>486</v>
      </c>
      <c r="F1046" t="s">
        <v>355</v>
      </c>
      <c r="G1046" t="s">
        <v>402</v>
      </c>
      <c r="H1046" t="s">
        <v>403</v>
      </c>
      <c r="I1046" t="s">
        <v>342</v>
      </c>
      <c r="J1046" t="s">
        <v>355</v>
      </c>
      <c r="K1046" t="s">
        <v>386</v>
      </c>
      <c r="L1046" t="s">
        <v>2672</v>
      </c>
      <c r="M1046" t="s">
        <v>4889</v>
      </c>
      <c r="O1046" t="s">
        <v>359</v>
      </c>
      <c r="P1046" t="s">
        <v>1420</v>
      </c>
      <c r="Q1046">
        <v>55</v>
      </c>
      <c r="R1046">
        <v>34</v>
      </c>
      <c r="S1046" s="2">
        <f t="shared" si="418"/>
        <v>91</v>
      </c>
      <c r="T1046" s="2">
        <f t="shared" si="419"/>
        <v>80</v>
      </c>
      <c r="U1046" s="2">
        <f t="shared" si="420"/>
        <v>90</v>
      </c>
      <c r="V1046" s="2">
        <f t="shared" si="421"/>
        <v>60</v>
      </c>
      <c r="W1046" s="2">
        <f t="shared" si="422"/>
        <v>50</v>
      </c>
      <c r="AD1046" t="s">
        <v>343</v>
      </c>
      <c r="AE1046" t="s">
        <v>361</v>
      </c>
      <c r="AF1046" s="2" t="str">
        <f t="shared" si="423"/>
        <v>None</v>
      </c>
      <c r="AG1046" s="2" t="str">
        <f t="shared" si="424"/>
        <v>No Party</v>
      </c>
      <c r="AH1046" t="s">
        <v>346</v>
      </c>
      <c r="ES1046">
        <v>80</v>
      </c>
      <c r="ET1046">
        <v>50</v>
      </c>
      <c r="EU1046">
        <v>50</v>
      </c>
      <c r="EV1046">
        <v>70</v>
      </c>
      <c r="EW1046" t="s">
        <v>4899</v>
      </c>
      <c r="EX1046">
        <v>80</v>
      </c>
      <c r="KK1046" s="5">
        <f t="shared" ca="1" si="425"/>
        <v>80</v>
      </c>
      <c r="KL1046" s="5">
        <f t="shared" ca="1" si="426"/>
        <v>50</v>
      </c>
      <c r="KM1046" s="5">
        <f t="shared" ca="1" si="427"/>
        <v>50</v>
      </c>
      <c r="KN1046" s="5">
        <f t="shared" ca="1" si="428"/>
        <v>70</v>
      </c>
      <c r="KO1046" s="5">
        <f t="shared" ca="1" si="429"/>
        <v>80</v>
      </c>
      <c r="KP1046" s="4" t="str">
        <f t="shared" si="430"/>
        <v>male_333_left</v>
      </c>
      <c r="KQ1046">
        <v>11.702</v>
      </c>
      <c r="KR1046">
        <v>30.606000000000002</v>
      </c>
      <c r="KS1046">
        <v>30.948</v>
      </c>
      <c r="KT1046">
        <v>10</v>
      </c>
      <c r="KU1046">
        <v>4</v>
      </c>
      <c r="KV1046">
        <v>4</v>
      </c>
      <c r="KW1046">
        <v>2</v>
      </c>
      <c r="KX1046">
        <v>4</v>
      </c>
      <c r="KY1046">
        <v>4</v>
      </c>
      <c r="KZ1046" t="s">
        <v>4737</v>
      </c>
      <c r="LA1046" t="s">
        <v>4738</v>
      </c>
      <c r="LB1046" t="s">
        <v>359</v>
      </c>
      <c r="LC1046" t="s">
        <v>1420</v>
      </c>
      <c r="LD1046" t="s">
        <v>5954</v>
      </c>
      <c r="LE1046">
        <v>45</v>
      </c>
      <c r="LJ1046">
        <v>2</v>
      </c>
      <c r="LK1046">
        <v>8</v>
      </c>
      <c r="LL1046">
        <v>0</v>
      </c>
      <c r="LM1046">
        <v>9.4169999999999998</v>
      </c>
      <c r="LN1046">
        <v>20.579000000000001</v>
      </c>
      <c r="LO1046">
        <v>21.587</v>
      </c>
      <c r="LP1046">
        <v>3</v>
      </c>
      <c r="LQ1046">
        <v>30</v>
      </c>
      <c r="LR1046">
        <v>91</v>
      </c>
      <c r="LS1046">
        <v>80</v>
      </c>
      <c r="LT1046">
        <v>90</v>
      </c>
      <c r="LU1046">
        <v>60</v>
      </c>
      <c r="LV1046">
        <v>50</v>
      </c>
      <c r="LW1046" t="s">
        <v>855</v>
      </c>
      <c r="LX1046">
        <v>3</v>
      </c>
      <c r="LY1046">
        <v>40</v>
      </c>
      <c r="LZ1046">
        <v>6</v>
      </c>
      <c r="MA1046">
        <v>7.2430000000000003</v>
      </c>
      <c r="MB1046">
        <v>57.8</v>
      </c>
      <c r="MC1046">
        <v>62.552999999999997</v>
      </c>
      <c r="MD1046">
        <v>9</v>
      </c>
      <c r="ME1046" t="s">
        <v>4791</v>
      </c>
      <c r="MF1046" t="s">
        <v>349</v>
      </c>
      <c r="MG1046" t="s">
        <v>2673</v>
      </c>
      <c r="MH1046" t="s">
        <v>2674</v>
      </c>
      <c r="MI1046">
        <v>1</v>
      </c>
      <c r="MJ1046" t="s">
        <v>366</v>
      </c>
      <c r="MK1046" t="s">
        <v>442</v>
      </c>
      <c r="MM1046" t="s">
        <v>368</v>
      </c>
    </row>
    <row r="1047" spans="1:351" x14ac:dyDescent="0.25">
      <c r="A1047" t="s">
        <v>4735</v>
      </c>
      <c r="B1047">
        <v>1298</v>
      </c>
      <c r="C1047">
        <v>55</v>
      </c>
      <c r="D1047" t="s">
        <v>4737</v>
      </c>
      <c r="E1047" t="s">
        <v>395</v>
      </c>
      <c r="F1047" t="s">
        <v>355</v>
      </c>
      <c r="G1047" t="s">
        <v>340</v>
      </c>
      <c r="H1047" t="s">
        <v>341</v>
      </c>
      <c r="I1047" t="s">
        <v>342</v>
      </c>
      <c r="J1047" t="s">
        <v>355</v>
      </c>
      <c r="K1047" t="s">
        <v>341</v>
      </c>
      <c r="L1047" t="s">
        <v>2675</v>
      </c>
      <c r="M1047" t="s">
        <v>377</v>
      </c>
      <c r="O1047" t="s">
        <v>344</v>
      </c>
      <c r="R1047">
        <v>54</v>
      </c>
      <c r="S1047" s="2">
        <f t="shared" si="418"/>
        <v>100</v>
      </c>
      <c r="T1047" s="2">
        <f t="shared" si="419"/>
        <v>90</v>
      </c>
      <c r="U1047" s="2">
        <f t="shared" si="420"/>
        <v>100</v>
      </c>
      <c r="V1047" s="2">
        <f t="shared" si="421"/>
        <v>100</v>
      </c>
      <c r="W1047" s="2">
        <f t="shared" si="422"/>
        <v>90</v>
      </c>
      <c r="X1047">
        <v>100</v>
      </c>
      <c r="Y1047">
        <v>90</v>
      </c>
      <c r="Z1047">
        <v>100</v>
      </c>
      <c r="AA1047">
        <v>100</v>
      </c>
      <c r="AB1047">
        <v>90</v>
      </c>
      <c r="AD1047" t="s">
        <v>343</v>
      </c>
      <c r="AE1047" t="s">
        <v>345</v>
      </c>
      <c r="AF1047" s="2" t="str">
        <f t="shared" si="423"/>
        <v>None</v>
      </c>
      <c r="AG1047" s="2" t="str">
        <f t="shared" si="424"/>
        <v>No Party</v>
      </c>
      <c r="AH1047" t="s">
        <v>346</v>
      </c>
      <c r="GC1047">
        <v>0</v>
      </c>
      <c r="GD1047">
        <v>0</v>
      </c>
      <c r="GE1047">
        <v>1</v>
      </c>
      <c r="GF1047">
        <v>0</v>
      </c>
      <c r="GG1047" t="s">
        <v>4951</v>
      </c>
      <c r="GH1047">
        <v>8</v>
      </c>
      <c r="KK1047" s="5">
        <f t="shared" ca="1" si="425"/>
        <v>0</v>
      </c>
      <c r="KL1047" s="5">
        <f t="shared" ca="1" si="426"/>
        <v>0</v>
      </c>
      <c r="KM1047" s="5">
        <f t="shared" ca="1" si="427"/>
        <v>1</v>
      </c>
      <c r="KN1047" s="5">
        <f t="shared" ca="1" si="428"/>
        <v>0</v>
      </c>
      <c r="KO1047" s="5">
        <f t="shared" ca="1" si="429"/>
        <v>8</v>
      </c>
      <c r="KP1047" s="4" t="str">
        <f t="shared" si="430"/>
        <v>female_311_left</v>
      </c>
      <c r="KQ1047">
        <v>21.613</v>
      </c>
      <c r="KR1047">
        <v>50.758000000000003</v>
      </c>
      <c r="KS1047">
        <v>52.411999999999999</v>
      </c>
      <c r="KT1047">
        <v>6</v>
      </c>
      <c r="KU1047">
        <v>2</v>
      </c>
      <c r="KV1047" t="s">
        <v>397</v>
      </c>
      <c r="KW1047">
        <v>2</v>
      </c>
      <c r="KX1047" t="s">
        <v>397</v>
      </c>
      <c r="KY1047">
        <v>2</v>
      </c>
      <c r="KZ1047" t="s">
        <v>4737</v>
      </c>
      <c r="LA1047" t="s">
        <v>4738</v>
      </c>
      <c r="LB1047" t="s">
        <v>344</v>
      </c>
      <c r="LD1047" t="s">
        <v>5955</v>
      </c>
      <c r="LE1047">
        <v>41</v>
      </c>
      <c r="LJ1047">
        <v>8</v>
      </c>
      <c r="LK1047">
        <v>1</v>
      </c>
      <c r="LL1047">
        <v>0</v>
      </c>
      <c r="LM1047">
        <v>18.780999999999999</v>
      </c>
      <c r="LN1047">
        <v>19.800999999999998</v>
      </c>
      <c r="LO1047">
        <v>23.279</v>
      </c>
      <c r="LP1047">
        <v>2</v>
      </c>
      <c r="LQ1047">
        <v>40</v>
      </c>
      <c r="LX1047">
        <v>2</v>
      </c>
      <c r="LY1047">
        <v>19</v>
      </c>
      <c r="LZ1047">
        <v>7</v>
      </c>
      <c r="MA1047">
        <v>33.015999999999998</v>
      </c>
      <c r="MB1047">
        <v>533.91499999999996</v>
      </c>
      <c r="MC1047">
        <v>537.65300000000002</v>
      </c>
      <c r="MD1047">
        <v>6</v>
      </c>
      <c r="ME1047" t="s">
        <v>5956</v>
      </c>
      <c r="MF1047" t="s">
        <v>349</v>
      </c>
      <c r="MG1047" t="s">
        <v>2676</v>
      </c>
      <c r="MH1047" t="s">
        <v>2677</v>
      </c>
      <c r="MI1047">
        <v>1</v>
      </c>
      <c r="MJ1047" t="s">
        <v>351</v>
      </c>
      <c r="ML1047" t="s">
        <v>434</v>
      </c>
      <c r="MM1047" t="s">
        <v>368</v>
      </c>
    </row>
    <row r="1048" spans="1:351" x14ac:dyDescent="0.25">
      <c r="A1048" t="s">
        <v>4735</v>
      </c>
      <c r="B1048">
        <v>1438</v>
      </c>
      <c r="C1048">
        <v>56</v>
      </c>
      <c r="D1048" t="s">
        <v>347</v>
      </c>
      <c r="E1048" t="s">
        <v>354</v>
      </c>
      <c r="F1048" t="s">
        <v>355</v>
      </c>
      <c r="G1048" t="s">
        <v>370</v>
      </c>
      <c r="H1048" t="s">
        <v>357</v>
      </c>
      <c r="I1048" t="s">
        <v>355</v>
      </c>
      <c r="J1048" t="s">
        <v>355</v>
      </c>
      <c r="K1048" t="s">
        <v>371</v>
      </c>
      <c r="M1048" t="s">
        <v>389</v>
      </c>
      <c r="R1048">
        <v>45</v>
      </c>
      <c r="S1048" s="2">
        <f t="shared" si="418"/>
        <v>92</v>
      </c>
      <c r="T1048" s="2">
        <f t="shared" si="419"/>
        <v>68</v>
      </c>
      <c r="U1048" s="2">
        <f t="shared" si="420"/>
        <v>74</v>
      </c>
      <c r="V1048" s="2">
        <f t="shared" si="421"/>
        <v>70</v>
      </c>
      <c r="W1048" s="2">
        <f t="shared" si="422"/>
        <v>58</v>
      </c>
      <c r="X1048">
        <v>92</v>
      </c>
      <c r="Y1048">
        <v>68</v>
      </c>
      <c r="Z1048">
        <v>74</v>
      </c>
      <c r="AA1048">
        <v>70</v>
      </c>
      <c r="AB1048">
        <v>58</v>
      </c>
      <c r="AD1048" t="s">
        <v>4889</v>
      </c>
      <c r="AE1048" t="s">
        <v>345</v>
      </c>
      <c r="AF1048" s="2" t="str">
        <f t="shared" si="423"/>
        <v>None</v>
      </c>
      <c r="AG1048" s="2" t="str">
        <f t="shared" si="424"/>
        <v>No Party</v>
      </c>
      <c r="HM1048">
        <v>44</v>
      </c>
      <c r="HN1048">
        <v>51</v>
      </c>
      <c r="HO1048">
        <v>46</v>
      </c>
      <c r="HP1048">
        <v>46</v>
      </c>
      <c r="HQ1048" t="s">
        <v>4896</v>
      </c>
      <c r="HR1048">
        <v>48</v>
      </c>
      <c r="KK1048" s="5">
        <f t="shared" ca="1" si="425"/>
        <v>44</v>
      </c>
      <c r="KL1048" s="5">
        <f t="shared" ca="1" si="426"/>
        <v>51</v>
      </c>
      <c r="KM1048" s="5">
        <f t="shared" ca="1" si="427"/>
        <v>46</v>
      </c>
      <c r="KN1048" s="5">
        <f t="shared" ca="1" si="428"/>
        <v>46</v>
      </c>
      <c r="KO1048" s="5">
        <f t="shared" ca="1" si="429"/>
        <v>48</v>
      </c>
      <c r="KP1048" s="4" t="str">
        <f t="shared" si="430"/>
        <v>female_123_right</v>
      </c>
      <c r="KQ1048">
        <v>8.9920000000000009</v>
      </c>
      <c r="KR1048">
        <v>16.5</v>
      </c>
      <c r="KS1048">
        <v>18.364000000000001</v>
      </c>
      <c r="KT1048">
        <v>5</v>
      </c>
      <c r="KU1048">
        <v>3</v>
      </c>
      <c r="KV1048">
        <v>4</v>
      </c>
      <c r="KW1048">
        <v>3</v>
      </c>
      <c r="KX1048">
        <v>3</v>
      </c>
      <c r="KY1048">
        <v>3</v>
      </c>
      <c r="KZ1048" t="s">
        <v>347</v>
      </c>
      <c r="LA1048" t="s">
        <v>4738</v>
      </c>
      <c r="LB1048" t="s">
        <v>389</v>
      </c>
      <c r="LD1048" t="s">
        <v>5957</v>
      </c>
      <c r="LE1048">
        <v>47</v>
      </c>
      <c r="LG1048">
        <v>5</v>
      </c>
      <c r="LH1048">
        <v>6</v>
      </c>
      <c r="LI1048">
        <v>7</v>
      </c>
      <c r="LM1048">
        <v>18.483000000000001</v>
      </c>
      <c r="LN1048">
        <v>19.666</v>
      </c>
      <c r="LO1048">
        <v>21.012</v>
      </c>
      <c r="LP1048">
        <v>2</v>
      </c>
      <c r="LQ1048">
        <v>20</v>
      </c>
      <c r="LX1048">
        <v>1</v>
      </c>
      <c r="LY1048">
        <v>31</v>
      </c>
      <c r="LZ1048">
        <v>7</v>
      </c>
      <c r="MA1048">
        <v>32.097000000000001</v>
      </c>
      <c r="MB1048">
        <v>32.097000000000001</v>
      </c>
      <c r="MC1048">
        <v>33.473999999999997</v>
      </c>
      <c r="MD1048">
        <v>1</v>
      </c>
      <c r="MF1048" t="s">
        <v>363</v>
      </c>
      <c r="MG1048" t="s">
        <v>801</v>
      </c>
      <c r="MH1048" t="s">
        <v>2678</v>
      </c>
      <c r="MI1048">
        <v>1</v>
      </c>
      <c r="MJ1048" t="s">
        <v>351</v>
      </c>
      <c r="ML1048" t="s">
        <v>416</v>
      </c>
      <c r="MM1048" t="s">
        <v>353</v>
      </c>
    </row>
    <row r="1049" spans="1:351" x14ac:dyDescent="0.25">
      <c r="A1049" t="s">
        <v>4735</v>
      </c>
      <c r="B1049">
        <v>383</v>
      </c>
      <c r="C1049">
        <v>59</v>
      </c>
      <c r="D1049" t="s">
        <v>4737</v>
      </c>
      <c r="E1049" t="s">
        <v>4898</v>
      </c>
      <c r="F1049" t="s">
        <v>355</v>
      </c>
      <c r="G1049" t="s">
        <v>402</v>
      </c>
      <c r="H1049" t="s">
        <v>357</v>
      </c>
      <c r="I1049" t="s">
        <v>355</v>
      </c>
      <c r="J1049" t="s">
        <v>355</v>
      </c>
      <c r="K1049" t="s">
        <v>371</v>
      </c>
      <c r="L1049" t="s">
        <v>2679</v>
      </c>
      <c r="M1049" t="s">
        <v>4889</v>
      </c>
      <c r="O1049" t="s">
        <v>344</v>
      </c>
      <c r="Q1049">
        <v>63</v>
      </c>
      <c r="R1049">
        <v>69</v>
      </c>
      <c r="S1049" s="2">
        <f t="shared" si="418"/>
        <v>95</v>
      </c>
      <c r="T1049" s="2">
        <f t="shared" si="419"/>
        <v>87</v>
      </c>
      <c r="U1049" s="2">
        <f t="shared" si="420"/>
        <v>82</v>
      </c>
      <c r="V1049" s="2">
        <f t="shared" si="421"/>
        <v>93</v>
      </c>
      <c r="W1049" s="2">
        <f t="shared" si="422"/>
        <v>96</v>
      </c>
      <c r="AD1049" t="s">
        <v>388</v>
      </c>
      <c r="AE1049" t="s">
        <v>345</v>
      </c>
      <c r="AF1049" s="2" t="str">
        <f t="shared" si="423"/>
        <v>CSU</v>
      </c>
      <c r="AG1049" s="2" t="str">
        <f t="shared" si="424"/>
        <v>Other Party</v>
      </c>
      <c r="AH1049" t="s">
        <v>379</v>
      </c>
      <c r="HG1049">
        <v>60</v>
      </c>
      <c r="HH1049">
        <v>58</v>
      </c>
      <c r="HI1049">
        <v>63</v>
      </c>
      <c r="HJ1049">
        <v>64</v>
      </c>
      <c r="HK1049" t="s">
        <v>4896</v>
      </c>
      <c r="HL1049">
        <v>60</v>
      </c>
      <c r="KK1049" s="5">
        <f t="shared" ca="1" si="425"/>
        <v>60</v>
      </c>
      <c r="KL1049" s="5">
        <f t="shared" ca="1" si="426"/>
        <v>58</v>
      </c>
      <c r="KM1049" s="5">
        <f t="shared" ca="1" si="427"/>
        <v>63</v>
      </c>
      <c r="KN1049" s="5">
        <f t="shared" ca="1" si="428"/>
        <v>64</v>
      </c>
      <c r="KO1049" s="5">
        <f t="shared" ca="1" si="429"/>
        <v>60</v>
      </c>
      <c r="KP1049" s="4" t="str">
        <f t="shared" si="430"/>
        <v>female_123_left</v>
      </c>
      <c r="KQ1049">
        <v>9.2959999999999994</v>
      </c>
      <c r="KR1049">
        <v>20.57</v>
      </c>
      <c r="KS1049">
        <v>22.521999999999998</v>
      </c>
      <c r="KT1049">
        <v>5</v>
      </c>
      <c r="KU1049">
        <v>3</v>
      </c>
      <c r="KV1049">
        <v>4</v>
      </c>
      <c r="KW1049">
        <v>4</v>
      </c>
      <c r="KX1049">
        <v>3</v>
      </c>
      <c r="KY1049">
        <v>3</v>
      </c>
      <c r="KZ1049" t="s">
        <v>347</v>
      </c>
      <c r="LA1049" t="s">
        <v>4736</v>
      </c>
      <c r="LB1049" t="s">
        <v>4906</v>
      </c>
      <c r="LD1049" t="s">
        <v>5958</v>
      </c>
      <c r="LE1049">
        <v>66</v>
      </c>
      <c r="LG1049">
        <v>6</v>
      </c>
      <c r="LH1049">
        <v>7</v>
      </c>
      <c r="LI1049">
        <v>6</v>
      </c>
      <c r="LM1049">
        <v>8.4920000000000009</v>
      </c>
      <c r="LN1049">
        <v>8.4920000000000009</v>
      </c>
      <c r="LO1049">
        <v>10.369</v>
      </c>
      <c r="LP1049">
        <v>1</v>
      </c>
      <c r="LQ1049">
        <v>52</v>
      </c>
      <c r="LR1049">
        <v>95</v>
      </c>
      <c r="LS1049">
        <v>87</v>
      </c>
      <c r="LT1049">
        <v>82</v>
      </c>
      <c r="LU1049">
        <v>93</v>
      </c>
      <c r="LV1049">
        <v>96</v>
      </c>
      <c r="LW1049" t="s">
        <v>617</v>
      </c>
      <c r="LX1049">
        <v>1</v>
      </c>
      <c r="LY1049">
        <v>40</v>
      </c>
      <c r="LZ1049">
        <v>7</v>
      </c>
      <c r="MA1049">
        <v>17.228000000000002</v>
      </c>
      <c r="MB1049">
        <v>17.228000000000002</v>
      </c>
      <c r="MC1049">
        <v>22.669</v>
      </c>
      <c r="MD1049">
        <v>1</v>
      </c>
      <c r="MF1049" t="s">
        <v>349</v>
      </c>
      <c r="MG1049" t="s">
        <v>392</v>
      </c>
      <c r="MH1049" t="s">
        <v>2680</v>
      </c>
      <c r="MI1049">
        <v>1</v>
      </c>
      <c r="MJ1049" t="s">
        <v>366</v>
      </c>
      <c r="ML1049" t="s">
        <v>527</v>
      </c>
      <c r="MM1049" t="s">
        <v>353</v>
      </c>
    </row>
    <row r="1050" spans="1:351" x14ac:dyDescent="0.25">
      <c r="A1050" t="s">
        <v>4735</v>
      </c>
      <c r="B1050">
        <v>1950</v>
      </c>
      <c r="C1050">
        <v>64</v>
      </c>
      <c r="D1050" t="s">
        <v>4737</v>
      </c>
      <c r="E1050" t="s">
        <v>395</v>
      </c>
      <c r="F1050" t="s">
        <v>355</v>
      </c>
      <c r="G1050" t="s">
        <v>4739</v>
      </c>
      <c r="H1050" t="s">
        <v>513</v>
      </c>
      <c r="I1050" t="s">
        <v>342</v>
      </c>
      <c r="J1050" t="s">
        <v>342</v>
      </c>
      <c r="K1050" t="s">
        <v>404</v>
      </c>
      <c r="L1050" t="s">
        <v>4855</v>
      </c>
      <c r="M1050" t="s">
        <v>343</v>
      </c>
      <c r="O1050" t="s">
        <v>359</v>
      </c>
      <c r="P1050" t="s">
        <v>913</v>
      </c>
      <c r="Q1050">
        <v>100</v>
      </c>
      <c r="R1050">
        <v>85</v>
      </c>
      <c r="S1050" s="2">
        <f t="shared" si="418"/>
        <v>92</v>
      </c>
      <c r="T1050" s="2">
        <f t="shared" si="419"/>
        <v>76</v>
      </c>
      <c r="U1050" s="2">
        <f t="shared" si="420"/>
        <v>91</v>
      </c>
      <c r="V1050" s="2">
        <f t="shared" si="421"/>
        <v>95</v>
      </c>
      <c r="W1050" s="2">
        <f t="shared" si="422"/>
        <v>92</v>
      </c>
      <c r="AD1050" t="s">
        <v>4889</v>
      </c>
      <c r="AE1050" t="s">
        <v>345</v>
      </c>
      <c r="AF1050" s="2" t="str">
        <f t="shared" si="423"/>
        <v>CDU</v>
      </c>
      <c r="AG1050" s="2" t="str">
        <f t="shared" si="424"/>
        <v>Own Party</v>
      </c>
      <c r="AH1050" t="s">
        <v>391</v>
      </c>
      <c r="KA1050">
        <v>57.951999999999998</v>
      </c>
      <c r="KB1050">
        <v>94.805999999999997</v>
      </c>
      <c r="KC1050">
        <v>96.718999999999994</v>
      </c>
      <c r="KD1050">
        <v>5</v>
      </c>
      <c r="KE1050">
        <v>51</v>
      </c>
      <c r="KF1050">
        <v>84</v>
      </c>
      <c r="KG1050">
        <v>84</v>
      </c>
      <c r="KH1050">
        <v>65</v>
      </c>
      <c r="KI1050" t="s">
        <v>4958</v>
      </c>
      <c r="KJ1050">
        <v>51</v>
      </c>
      <c r="KK1050" s="5">
        <f t="shared" ca="1" si="425"/>
        <v>51</v>
      </c>
      <c r="KL1050" s="5">
        <f t="shared" ca="1" si="426"/>
        <v>84</v>
      </c>
      <c r="KM1050" s="5">
        <f t="shared" ca="1" si="427"/>
        <v>84</v>
      </c>
      <c r="KN1050" s="5">
        <f t="shared" ca="1" si="428"/>
        <v>65</v>
      </c>
      <c r="KO1050" s="5">
        <f t="shared" ca="1" si="429"/>
        <v>51</v>
      </c>
      <c r="KP1050" s="4" t="str">
        <f t="shared" si="430"/>
        <v>female_333_right</v>
      </c>
      <c r="KQ1050">
        <v>1091.625</v>
      </c>
      <c r="KR1050">
        <v>1116.1189999999999</v>
      </c>
      <c r="KS1050">
        <v>1118.0619999999999</v>
      </c>
      <c r="KT1050">
        <v>5</v>
      </c>
      <c r="KU1050">
        <v>2</v>
      </c>
      <c r="KV1050">
        <v>2</v>
      </c>
      <c r="KW1050">
        <v>2</v>
      </c>
      <c r="KX1050">
        <v>3</v>
      </c>
      <c r="KY1050">
        <v>3</v>
      </c>
      <c r="KZ1050" t="s">
        <v>347</v>
      </c>
      <c r="LA1050" t="s">
        <v>4736</v>
      </c>
      <c r="LB1050" t="s">
        <v>343</v>
      </c>
      <c r="LD1050" t="s">
        <v>5959</v>
      </c>
      <c r="LE1050">
        <v>62</v>
      </c>
      <c r="LJ1050">
        <v>8</v>
      </c>
      <c r="LK1050">
        <v>10</v>
      </c>
      <c r="LL1050">
        <v>0</v>
      </c>
      <c r="LM1050">
        <v>13.548999999999999</v>
      </c>
      <c r="LN1050">
        <v>13.548999999999999</v>
      </c>
      <c r="LO1050">
        <v>16.841000000000001</v>
      </c>
      <c r="LP1050">
        <v>1</v>
      </c>
      <c r="LQ1050">
        <v>86</v>
      </c>
      <c r="LR1050">
        <v>92</v>
      </c>
      <c r="LS1050">
        <v>76</v>
      </c>
      <c r="LT1050">
        <v>91</v>
      </c>
      <c r="LU1050">
        <v>95</v>
      </c>
      <c r="LV1050">
        <v>92</v>
      </c>
      <c r="LW1050" t="s">
        <v>2265</v>
      </c>
      <c r="LX1050">
        <v>2</v>
      </c>
      <c r="LY1050">
        <v>42</v>
      </c>
      <c r="LZ1050">
        <v>6</v>
      </c>
      <c r="MA1050">
        <v>29.489000000000001</v>
      </c>
      <c r="MB1050">
        <v>29.489000000000001</v>
      </c>
      <c r="MC1050">
        <v>36.081000000000003</v>
      </c>
      <c r="MD1050">
        <v>1</v>
      </c>
      <c r="MF1050" t="s">
        <v>363</v>
      </c>
      <c r="MG1050" t="s">
        <v>576</v>
      </c>
      <c r="MH1050" t="s">
        <v>2681</v>
      </c>
      <c r="MI1050">
        <v>1</v>
      </c>
      <c r="MJ1050" t="s">
        <v>366</v>
      </c>
      <c r="ML1050" t="s">
        <v>485</v>
      </c>
      <c r="MM1050" t="s">
        <v>368</v>
      </c>
    </row>
    <row r="1051" spans="1:351" x14ac:dyDescent="0.25">
      <c r="A1051" t="s">
        <v>4735</v>
      </c>
      <c r="B1051">
        <v>364</v>
      </c>
      <c r="C1051">
        <v>36</v>
      </c>
      <c r="D1051" t="s">
        <v>4737</v>
      </c>
      <c r="E1051" t="s">
        <v>339</v>
      </c>
      <c r="F1051" t="s">
        <v>4898</v>
      </c>
      <c r="G1051" t="s">
        <v>356</v>
      </c>
      <c r="H1051" t="s">
        <v>357</v>
      </c>
      <c r="I1051" t="s">
        <v>342</v>
      </c>
      <c r="J1051" t="s">
        <v>355</v>
      </c>
      <c r="K1051" t="s">
        <v>386</v>
      </c>
      <c r="M1051" t="s">
        <v>359</v>
      </c>
      <c r="N1051" t="s">
        <v>2682</v>
      </c>
      <c r="O1051" t="s">
        <v>359</v>
      </c>
      <c r="P1051" t="s">
        <v>1904</v>
      </c>
      <c r="Q1051">
        <v>72</v>
      </c>
      <c r="R1051">
        <v>71</v>
      </c>
      <c r="S1051" s="2">
        <f t="shared" si="418"/>
        <v>100</v>
      </c>
      <c r="T1051" s="2">
        <f t="shared" si="419"/>
        <v>76</v>
      </c>
      <c r="U1051" s="2">
        <f t="shared" si="420"/>
        <v>88</v>
      </c>
      <c r="V1051" s="2">
        <f t="shared" si="421"/>
        <v>45</v>
      </c>
      <c r="W1051" s="2">
        <f t="shared" si="422"/>
        <v>66</v>
      </c>
      <c r="X1051">
        <v>100</v>
      </c>
      <c r="Y1051">
        <v>76</v>
      </c>
      <c r="Z1051">
        <v>88</v>
      </c>
      <c r="AA1051">
        <v>45</v>
      </c>
      <c r="AB1051">
        <v>66</v>
      </c>
      <c r="AD1051" t="s">
        <v>388</v>
      </c>
      <c r="AE1051" t="s">
        <v>361</v>
      </c>
      <c r="AF1051" s="2" t="str">
        <f t="shared" si="423"/>
        <v>None</v>
      </c>
      <c r="AG1051" s="2" t="str">
        <f t="shared" si="424"/>
        <v>No Party</v>
      </c>
      <c r="AH1051" t="s">
        <v>346</v>
      </c>
      <c r="CW1051">
        <v>34</v>
      </c>
      <c r="CX1051">
        <v>18</v>
      </c>
      <c r="CY1051">
        <v>24</v>
      </c>
      <c r="CZ1051">
        <v>17</v>
      </c>
      <c r="DA1051" t="s">
        <v>5106</v>
      </c>
      <c r="DB1051">
        <v>17</v>
      </c>
      <c r="KK1051" s="5">
        <f t="shared" ca="1" si="425"/>
        <v>34</v>
      </c>
      <c r="KL1051" s="5">
        <f t="shared" ca="1" si="426"/>
        <v>18</v>
      </c>
      <c r="KM1051" s="5">
        <f t="shared" ca="1" si="427"/>
        <v>24</v>
      </c>
      <c r="KN1051" s="5">
        <f t="shared" ca="1" si="428"/>
        <v>17</v>
      </c>
      <c r="KO1051" s="5">
        <f t="shared" ca="1" si="429"/>
        <v>17</v>
      </c>
      <c r="KP1051" s="4" t="str">
        <f t="shared" si="430"/>
        <v>male_123_right</v>
      </c>
      <c r="KQ1051">
        <v>7.1520000000000001</v>
      </c>
      <c r="KR1051">
        <v>11.571999999999999</v>
      </c>
      <c r="KS1051">
        <v>12.278</v>
      </c>
      <c r="KT1051">
        <v>5</v>
      </c>
      <c r="KU1051">
        <v>3</v>
      </c>
      <c r="KV1051">
        <v>3</v>
      </c>
      <c r="KW1051">
        <v>3</v>
      </c>
      <c r="KX1051">
        <v>3</v>
      </c>
      <c r="KY1051">
        <v>3</v>
      </c>
      <c r="KZ1051" t="s">
        <v>4737</v>
      </c>
      <c r="LA1051" t="s">
        <v>4736</v>
      </c>
      <c r="LB1051" t="s">
        <v>348</v>
      </c>
      <c r="LD1051" t="s">
        <v>5960</v>
      </c>
      <c r="LE1051">
        <v>100</v>
      </c>
      <c r="LJ1051">
        <v>2</v>
      </c>
      <c r="LK1051">
        <v>9</v>
      </c>
      <c r="LL1051">
        <v>0</v>
      </c>
      <c r="LM1051">
        <v>7.7910000000000004</v>
      </c>
      <c r="LN1051">
        <v>12.631</v>
      </c>
      <c r="LO1051">
        <v>13.478</v>
      </c>
      <c r="LP1051">
        <v>6</v>
      </c>
      <c r="LQ1051">
        <v>44</v>
      </c>
      <c r="LX1051">
        <v>2</v>
      </c>
      <c r="LY1051">
        <v>35</v>
      </c>
      <c r="LZ1051">
        <v>7</v>
      </c>
      <c r="MA1051">
        <v>12.260999999999999</v>
      </c>
      <c r="MB1051">
        <v>12.260999999999999</v>
      </c>
      <c r="MC1051">
        <v>14.101000000000001</v>
      </c>
      <c r="MD1051">
        <v>1</v>
      </c>
      <c r="MF1051" t="s">
        <v>349</v>
      </c>
      <c r="MG1051" t="s">
        <v>524</v>
      </c>
      <c r="MH1051" t="s">
        <v>2683</v>
      </c>
      <c r="MI1051">
        <v>1</v>
      </c>
      <c r="MJ1051" t="s">
        <v>351</v>
      </c>
      <c r="MK1051" t="s">
        <v>367</v>
      </c>
      <c r="MM1051" t="s">
        <v>368</v>
      </c>
    </row>
    <row r="1052" spans="1:351" x14ac:dyDescent="0.25">
      <c r="A1052" t="s">
        <v>4735</v>
      </c>
      <c r="B1052">
        <v>223</v>
      </c>
      <c r="C1052">
        <v>43</v>
      </c>
      <c r="D1052" t="s">
        <v>347</v>
      </c>
      <c r="E1052" t="s">
        <v>373</v>
      </c>
      <c r="F1052" t="s">
        <v>355</v>
      </c>
      <c r="G1052" t="s">
        <v>478</v>
      </c>
      <c r="H1052" t="s">
        <v>513</v>
      </c>
      <c r="I1052" t="s">
        <v>355</v>
      </c>
      <c r="J1052" t="s">
        <v>417</v>
      </c>
      <c r="K1052" t="s">
        <v>341</v>
      </c>
      <c r="L1052" t="s">
        <v>610</v>
      </c>
      <c r="M1052" t="s">
        <v>4889</v>
      </c>
      <c r="O1052" t="s">
        <v>348</v>
      </c>
      <c r="Q1052">
        <v>76</v>
      </c>
      <c r="R1052">
        <v>75</v>
      </c>
      <c r="S1052" s="2">
        <f t="shared" si="418"/>
        <v>69</v>
      </c>
      <c r="T1052" s="2">
        <f t="shared" si="419"/>
        <v>65</v>
      </c>
      <c r="U1052" s="2">
        <f t="shared" si="420"/>
        <v>65</v>
      </c>
      <c r="V1052" s="2">
        <f t="shared" si="421"/>
        <v>38</v>
      </c>
      <c r="W1052" s="2">
        <f t="shared" si="422"/>
        <v>75</v>
      </c>
      <c r="AC1052" t="s">
        <v>388</v>
      </c>
      <c r="AD1052" t="s">
        <v>388</v>
      </c>
      <c r="AE1052" t="s">
        <v>361</v>
      </c>
      <c r="AF1052" s="2" t="str">
        <f t="shared" si="423"/>
        <v>GRueNE</v>
      </c>
      <c r="AG1052" s="2" t="str">
        <f t="shared" si="424"/>
        <v>Own Party</v>
      </c>
      <c r="AH1052" t="s">
        <v>391</v>
      </c>
      <c r="EM1052">
        <v>34</v>
      </c>
      <c r="EN1052">
        <v>42</v>
      </c>
      <c r="EO1052">
        <v>57</v>
      </c>
      <c r="EP1052">
        <v>65</v>
      </c>
      <c r="EQ1052" t="s">
        <v>4890</v>
      </c>
      <c r="ER1052">
        <v>64</v>
      </c>
      <c r="KK1052" s="5">
        <f t="shared" ca="1" si="425"/>
        <v>34</v>
      </c>
      <c r="KL1052" s="5">
        <f t="shared" ca="1" si="426"/>
        <v>42</v>
      </c>
      <c r="KM1052" s="5">
        <f t="shared" ca="1" si="427"/>
        <v>57</v>
      </c>
      <c r="KN1052" s="5">
        <f t="shared" ca="1" si="428"/>
        <v>65</v>
      </c>
      <c r="KO1052" s="5">
        <f t="shared" ca="1" si="429"/>
        <v>64</v>
      </c>
      <c r="KP1052" s="4" t="str">
        <f t="shared" si="430"/>
        <v>male_233_right</v>
      </c>
      <c r="KQ1052">
        <v>1.355</v>
      </c>
      <c r="KR1052">
        <v>7.3319999999999999</v>
      </c>
      <c r="KS1052">
        <v>8.5169999999999995</v>
      </c>
      <c r="KT1052">
        <v>6</v>
      </c>
      <c r="KU1052">
        <v>3</v>
      </c>
      <c r="KV1052">
        <v>2</v>
      </c>
      <c r="KW1052">
        <v>3</v>
      </c>
      <c r="KX1052">
        <v>4</v>
      </c>
      <c r="KY1052">
        <v>3</v>
      </c>
      <c r="KZ1052" t="s">
        <v>647</v>
      </c>
      <c r="LA1052" t="s">
        <v>4736</v>
      </c>
      <c r="LB1052" t="s">
        <v>389</v>
      </c>
      <c r="LD1052" t="s">
        <v>5961</v>
      </c>
      <c r="LE1052">
        <v>69</v>
      </c>
      <c r="LJ1052">
        <v>7</v>
      </c>
      <c r="LK1052">
        <v>3</v>
      </c>
      <c r="LL1052">
        <v>7</v>
      </c>
      <c r="LM1052">
        <v>1.0980000000000001</v>
      </c>
      <c r="LN1052">
        <v>1.0980000000000001</v>
      </c>
      <c r="LO1052">
        <v>2.15</v>
      </c>
      <c r="LP1052">
        <v>1</v>
      </c>
      <c r="LQ1052">
        <v>85</v>
      </c>
      <c r="LR1052">
        <v>69</v>
      </c>
      <c r="LS1052">
        <v>65</v>
      </c>
      <c r="LT1052">
        <v>65</v>
      </c>
      <c r="LU1052">
        <v>38</v>
      </c>
      <c r="LV1052">
        <v>75</v>
      </c>
      <c r="LW1052" t="s">
        <v>520</v>
      </c>
      <c r="LX1052">
        <v>2</v>
      </c>
      <c r="LY1052">
        <v>51</v>
      </c>
      <c r="LZ1052">
        <v>5</v>
      </c>
      <c r="MA1052">
        <v>4.327</v>
      </c>
      <c r="MB1052">
        <v>7.11</v>
      </c>
      <c r="MC1052">
        <v>20.562000000000001</v>
      </c>
      <c r="MD1052">
        <v>3</v>
      </c>
      <c r="MF1052" t="s">
        <v>349</v>
      </c>
      <c r="MG1052" t="s">
        <v>427</v>
      </c>
      <c r="MH1052" t="s">
        <v>2684</v>
      </c>
      <c r="MI1052">
        <v>1</v>
      </c>
      <c r="MJ1052" t="s">
        <v>366</v>
      </c>
      <c r="MK1052" t="s">
        <v>477</v>
      </c>
      <c r="MM1052" t="s">
        <v>368</v>
      </c>
    </row>
    <row r="1053" spans="1:351" x14ac:dyDescent="0.25">
      <c r="A1053" t="s">
        <v>4735</v>
      </c>
      <c r="B1053">
        <v>759</v>
      </c>
      <c r="C1053">
        <v>46</v>
      </c>
      <c r="D1053" t="s">
        <v>347</v>
      </c>
      <c r="E1053" t="s">
        <v>395</v>
      </c>
      <c r="F1053" t="s">
        <v>355</v>
      </c>
      <c r="G1053" t="s">
        <v>370</v>
      </c>
      <c r="H1053" t="s">
        <v>403</v>
      </c>
      <c r="I1053" t="s">
        <v>342</v>
      </c>
      <c r="J1053" t="s">
        <v>342</v>
      </c>
      <c r="K1053" t="s">
        <v>404</v>
      </c>
      <c r="L1053" t="s">
        <v>2685</v>
      </c>
      <c r="M1053" t="s">
        <v>378</v>
      </c>
      <c r="O1053" t="s">
        <v>343</v>
      </c>
      <c r="Q1053">
        <v>71</v>
      </c>
      <c r="R1053">
        <v>0</v>
      </c>
      <c r="S1053" s="2">
        <f t="shared" si="418"/>
        <v>100</v>
      </c>
      <c r="T1053" s="2">
        <f t="shared" si="419"/>
        <v>100</v>
      </c>
      <c r="U1053" s="2">
        <f t="shared" si="420"/>
        <v>100</v>
      </c>
      <c r="V1053" s="2">
        <f t="shared" si="421"/>
        <v>100</v>
      </c>
      <c r="W1053" s="2">
        <f t="shared" si="422"/>
        <v>100</v>
      </c>
      <c r="AD1053" t="s">
        <v>4889</v>
      </c>
      <c r="AE1053" t="s">
        <v>345</v>
      </c>
      <c r="AF1053" s="2" t="str">
        <f t="shared" si="423"/>
        <v>SPD</v>
      </c>
      <c r="AG1053" s="2" t="str">
        <f t="shared" si="424"/>
        <v>Own Party</v>
      </c>
      <c r="AH1053" t="s">
        <v>391</v>
      </c>
      <c r="HM1053">
        <v>97</v>
      </c>
      <c r="HN1053">
        <v>97</v>
      </c>
      <c r="HO1053">
        <v>100</v>
      </c>
      <c r="HP1053">
        <v>97</v>
      </c>
      <c r="HQ1053" t="s">
        <v>4894</v>
      </c>
      <c r="HR1053">
        <v>98</v>
      </c>
      <c r="KK1053" s="5">
        <f t="shared" ca="1" si="425"/>
        <v>97</v>
      </c>
      <c r="KL1053" s="5">
        <f t="shared" ca="1" si="426"/>
        <v>97</v>
      </c>
      <c r="KM1053" s="5">
        <f t="shared" ca="1" si="427"/>
        <v>100</v>
      </c>
      <c r="KN1053" s="5">
        <f t="shared" ca="1" si="428"/>
        <v>97</v>
      </c>
      <c r="KO1053" s="5">
        <f t="shared" ca="1" si="429"/>
        <v>98</v>
      </c>
      <c r="KP1053" s="4" t="str">
        <f t="shared" si="430"/>
        <v>female_123_right</v>
      </c>
      <c r="KQ1053">
        <v>17.565000000000001</v>
      </c>
      <c r="KR1053">
        <v>36.420999999999999</v>
      </c>
      <c r="KS1053">
        <v>37.953000000000003</v>
      </c>
      <c r="KT1053">
        <v>5</v>
      </c>
      <c r="KU1053" t="s">
        <v>444</v>
      </c>
      <c r="KV1053" t="s">
        <v>444</v>
      </c>
      <c r="KW1053">
        <v>3</v>
      </c>
      <c r="KX1053">
        <v>4</v>
      </c>
      <c r="KY1053" t="s">
        <v>444</v>
      </c>
      <c r="KZ1053" t="s">
        <v>347</v>
      </c>
      <c r="LA1053" t="s">
        <v>4738</v>
      </c>
      <c r="LB1053" t="s">
        <v>378</v>
      </c>
      <c r="LD1053" t="s">
        <v>5440</v>
      </c>
      <c r="LE1053">
        <v>0</v>
      </c>
      <c r="LJ1053">
        <v>0</v>
      </c>
      <c r="LK1053">
        <v>10</v>
      </c>
      <c r="LL1053">
        <v>0</v>
      </c>
      <c r="LM1053">
        <v>24.893999999999998</v>
      </c>
      <c r="LN1053">
        <v>24.893999999999998</v>
      </c>
      <c r="LO1053">
        <v>25.736000000000001</v>
      </c>
      <c r="LP1053">
        <v>1</v>
      </c>
      <c r="LQ1053">
        <v>71</v>
      </c>
      <c r="LR1053">
        <v>100</v>
      </c>
      <c r="LS1053">
        <v>100</v>
      </c>
      <c r="LT1053">
        <v>100</v>
      </c>
      <c r="LU1053">
        <v>100</v>
      </c>
      <c r="LV1053">
        <v>100</v>
      </c>
      <c r="LW1053" t="s">
        <v>1831</v>
      </c>
      <c r="LX1053">
        <v>3</v>
      </c>
      <c r="LY1053">
        <v>53</v>
      </c>
      <c r="LZ1053">
        <v>6</v>
      </c>
      <c r="MA1053">
        <v>26.986000000000001</v>
      </c>
      <c r="MB1053">
        <v>26.986000000000001</v>
      </c>
      <c r="MC1053">
        <v>29.744</v>
      </c>
      <c r="MD1053">
        <v>1</v>
      </c>
      <c r="MF1053" t="s">
        <v>363</v>
      </c>
      <c r="MG1053" t="s">
        <v>446</v>
      </c>
      <c r="MH1053" t="s">
        <v>2686</v>
      </c>
      <c r="MI1053">
        <v>1</v>
      </c>
      <c r="MJ1053" t="s">
        <v>366</v>
      </c>
      <c r="ML1053" t="s">
        <v>416</v>
      </c>
      <c r="MM1053" t="s">
        <v>368</v>
      </c>
    </row>
    <row r="1054" spans="1:351" x14ac:dyDescent="0.25">
      <c r="A1054" t="s">
        <v>4735</v>
      </c>
      <c r="B1054">
        <v>463</v>
      </c>
      <c r="C1054">
        <v>36</v>
      </c>
      <c r="D1054" t="s">
        <v>4737</v>
      </c>
      <c r="E1054" t="s">
        <v>395</v>
      </c>
      <c r="F1054" t="s">
        <v>355</v>
      </c>
      <c r="G1054" t="s">
        <v>370</v>
      </c>
      <c r="H1054" t="s">
        <v>341</v>
      </c>
      <c r="I1054" t="s">
        <v>342</v>
      </c>
      <c r="J1054" t="s">
        <v>355</v>
      </c>
      <c r="K1054" t="s">
        <v>341</v>
      </c>
      <c r="L1054" t="s">
        <v>2687</v>
      </c>
      <c r="M1054" t="s">
        <v>378</v>
      </c>
      <c r="O1054" t="s">
        <v>359</v>
      </c>
      <c r="P1054" t="s">
        <v>913</v>
      </c>
      <c r="Q1054">
        <v>100</v>
      </c>
      <c r="R1054">
        <v>48</v>
      </c>
      <c r="S1054" s="2">
        <f t="shared" si="418"/>
        <v>82</v>
      </c>
      <c r="T1054" s="2">
        <f t="shared" si="419"/>
        <v>51</v>
      </c>
      <c r="U1054" s="2">
        <f t="shared" si="420"/>
        <v>84</v>
      </c>
      <c r="V1054" s="2">
        <f t="shared" si="421"/>
        <v>61</v>
      </c>
      <c r="W1054" s="2">
        <f t="shared" si="422"/>
        <v>100</v>
      </c>
      <c r="AD1054" t="s">
        <v>4889</v>
      </c>
      <c r="AE1054" t="s">
        <v>345</v>
      </c>
      <c r="AF1054" s="2" t="str">
        <f t="shared" si="423"/>
        <v>SPD</v>
      </c>
      <c r="AG1054" s="2" t="str">
        <f t="shared" si="424"/>
        <v>Own Party</v>
      </c>
      <c r="AH1054" t="s">
        <v>391</v>
      </c>
      <c r="IE1054">
        <v>78</v>
      </c>
      <c r="IF1054">
        <v>24</v>
      </c>
      <c r="IG1054">
        <v>52</v>
      </c>
      <c r="IH1054">
        <v>29</v>
      </c>
      <c r="II1054" t="s">
        <v>4901</v>
      </c>
      <c r="IJ1054">
        <v>50</v>
      </c>
      <c r="KK1054" s="5">
        <f t="shared" ca="1" si="425"/>
        <v>78</v>
      </c>
      <c r="KL1054" s="5">
        <f t="shared" ca="1" si="426"/>
        <v>24</v>
      </c>
      <c r="KM1054" s="5">
        <f t="shared" ca="1" si="427"/>
        <v>52</v>
      </c>
      <c r="KN1054" s="5">
        <f t="shared" ca="1" si="428"/>
        <v>29</v>
      </c>
      <c r="KO1054" s="5">
        <f t="shared" ca="1" si="429"/>
        <v>50</v>
      </c>
      <c r="KP1054" s="4" t="str">
        <f t="shared" si="430"/>
        <v>female_222</v>
      </c>
      <c r="KQ1054">
        <v>12.015000000000001</v>
      </c>
      <c r="KR1054">
        <v>26.83</v>
      </c>
      <c r="KS1054">
        <v>28.201000000000001</v>
      </c>
      <c r="KT1054">
        <v>6</v>
      </c>
      <c r="KU1054">
        <v>2</v>
      </c>
      <c r="KV1054">
        <v>2</v>
      </c>
      <c r="KW1054" t="s">
        <v>397</v>
      </c>
      <c r="KX1054">
        <v>2</v>
      </c>
      <c r="KY1054">
        <v>4</v>
      </c>
      <c r="KZ1054" t="s">
        <v>347</v>
      </c>
      <c r="LA1054" t="s">
        <v>4738</v>
      </c>
      <c r="LB1054" t="s">
        <v>378</v>
      </c>
      <c r="LD1054" t="s">
        <v>5962</v>
      </c>
      <c r="LE1054">
        <v>34</v>
      </c>
      <c r="LG1054">
        <v>5</v>
      </c>
      <c r="LH1054">
        <v>7</v>
      </c>
      <c r="LI1054">
        <v>3</v>
      </c>
      <c r="LM1054">
        <v>7.2110000000000003</v>
      </c>
      <c r="LN1054">
        <v>8.9149999999999991</v>
      </c>
      <c r="LO1054">
        <v>11.377000000000001</v>
      </c>
      <c r="LP1054">
        <v>2</v>
      </c>
      <c r="LQ1054">
        <v>70</v>
      </c>
      <c r="LR1054">
        <v>82</v>
      </c>
      <c r="LS1054">
        <v>51</v>
      </c>
      <c r="LT1054">
        <v>84</v>
      </c>
      <c r="LU1054">
        <v>61</v>
      </c>
      <c r="LV1054">
        <v>100</v>
      </c>
      <c r="LW1054" t="s">
        <v>582</v>
      </c>
      <c r="LX1054">
        <v>2</v>
      </c>
      <c r="LY1054">
        <v>29</v>
      </c>
      <c r="LZ1054">
        <v>6</v>
      </c>
      <c r="MA1054">
        <v>17.925999999999998</v>
      </c>
      <c r="MB1054">
        <v>17.925999999999998</v>
      </c>
      <c r="MC1054">
        <v>21.271999999999998</v>
      </c>
      <c r="MD1054">
        <v>1</v>
      </c>
      <c r="MF1054" t="s">
        <v>349</v>
      </c>
      <c r="MG1054" t="s">
        <v>372</v>
      </c>
      <c r="MH1054" t="s">
        <v>2688</v>
      </c>
      <c r="MI1054">
        <v>1</v>
      </c>
      <c r="MJ1054" t="s">
        <v>366</v>
      </c>
      <c r="ML1054" t="s">
        <v>472</v>
      </c>
      <c r="MM1054" t="s">
        <v>353</v>
      </c>
    </row>
    <row r="1055" spans="1:351" x14ac:dyDescent="0.25">
      <c r="A1055" t="s">
        <v>4735</v>
      </c>
      <c r="B1055">
        <v>626</v>
      </c>
      <c r="C1055">
        <v>53</v>
      </c>
      <c r="D1055" t="s">
        <v>4737</v>
      </c>
      <c r="E1055" t="s">
        <v>338</v>
      </c>
      <c r="F1055" t="s">
        <v>4898</v>
      </c>
      <c r="G1055" t="s">
        <v>402</v>
      </c>
      <c r="H1055" t="s">
        <v>357</v>
      </c>
      <c r="I1055" t="s">
        <v>342</v>
      </c>
      <c r="J1055" t="s">
        <v>342</v>
      </c>
      <c r="K1055" t="s">
        <v>404</v>
      </c>
      <c r="L1055" t="s">
        <v>853</v>
      </c>
      <c r="M1055" t="s">
        <v>348</v>
      </c>
      <c r="O1055" t="s">
        <v>359</v>
      </c>
      <c r="P1055" t="s">
        <v>913</v>
      </c>
      <c r="Q1055">
        <v>100</v>
      </c>
      <c r="R1055">
        <v>80</v>
      </c>
      <c r="S1055" s="2">
        <f t="shared" si="418"/>
        <v>100</v>
      </c>
      <c r="T1055" s="2">
        <f t="shared" si="419"/>
        <v>100</v>
      </c>
      <c r="U1055" s="2">
        <f t="shared" si="420"/>
        <v>80</v>
      </c>
      <c r="V1055" s="2">
        <f t="shared" si="421"/>
        <v>100</v>
      </c>
      <c r="W1055" s="2">
        <f t="shared" si="422"/>
        <v>100</v>
      </c>
      <c r="X1055">
        <v>100</v>
      </c>
      <c r="Y1055">
        <v>100</v>
      </c>
      <c r="Z1055">
        <v>80</v>
      </c>
      <c r="AA1055">
        <v>100</v>
      </c>
      <c r="AB1055">
        <v>100</v>
      </c>
      <c r="AD1055" t="s">
        <v>344</v>
      </c>
      <c r="AE1055" t="s">
        <v>345</v>
      </c>
      <c r="AF1055" s="2" t="str">
        <f t="shared" si="423"/>
        <v>AfD</v>
      </c>
      <c r="AG1055" s="2" t="str">
        <f t="shared" si="424"/>
        <v>Own Party</v>
      </c>
      <c r="AH1055" t="s">
        <v>391</v>
      </c>
      <c r="IK1055">
        <v>100</v>
      </c>
      <c r="IL1055">
        <v>100</v>
      </c>
      <c r="IM1055">
        <v>100</v>
      </c>
      <c r="IN1055">
        <v>100</v>
      </c>
      <c r="IO1055" t="s">
        <v>4947</v>
      </c>
      <c r="IP1055">
        <v>78</v>
      </c>
      <c r="KK1055" s="5">
        <f t="shared" ca="1" si="425"/>
        <v>100</v>
      </c>
      <c r="KL1055" s="5">
        <f t="shared" ca="1" si="426"/>
        <v>100</v>
      </c>
      <c r="KM1055" s="5">
        <f t="shared" ca="1" si="427"/>
        <v>100</v>
      </c>
      <c r="KN1055" s="5">
        <f t="shared" ca="1" si="428"/>
        <v>100</v>
      </c>
      <c r="KO1055" s="5">
        <f t="shared" ca="1" si="429"/>
        <v>78</v>
      </c>
      <c r="KP1055" s="4" t="str">
        <f t="shared" si="430"/>
        <v>female_322_left</v>
      </c>
      <c r="KQ1055">
        <v>22.733000000000001</v>
      </c>
      <c r="KR1055">
        <v>46.063000000000002</v>
      </c>
      <c r="KS1055">
        <v>47.171999999999997</v>
      </c>
      <c r="KT1055">
        <v>5</v>
      </c>
      <c r="KU1055" t="s">
        <v>444</v>
      </c>
      <c r="KV1055" t="s">
        <v>444</v>
      </c>
      <c r="KW1055">
        <v>4</v>
      </c>
      <c r="KX1055" t="s">
        <v>444</v>
      </c>
      <c r="KY1055" t="s">
        <v>444</v>
      </c>
      <c r="KZ1055" t="s">
        <v>347</v>
      </c>
      <c r="LA1055" t="s">
        <v>4736</v>
      </c>
      <c r="LB1055" t="s">
        <v>348</v>
      </c>
      <c r="LD1055" t="s">
        <v>5963</v>
      </c>
      <c r="LE1055">
        <v>75</v>
      </c>
      <c r="LJ1055">
        <v>0</v>
      </c>
      <c r="LK1055">
        <v>7</v>
      </c>
      <c r="LL1055">
        <v>5</v>
      </c>
      <c r="LM1055">
        <v>17.975999999999999</v>
      </c>
      <c r="LN1055">
        <v>17.975999999999999</v>
      </c>
      <c r="LO1055">
        <v>19.68</v>
      </c>
      <c r="LP1055">
        <v>1</v>
      </c>
      <c r="LQ1055">
        <v>19</v>
      </c>
      <c r="LX1055">
        <v>1</v>
      </c>
      <c r="LY1055">
        <v>45</v>
      </c>
      <c r="LZ1055">
        <v>6</v>
      </c>
      <c r="MA1055">
        <v>44.23</v>
      </c>
      <c r="MB1055">
        <v>44.23</v>
      </c>
      <c r="MC1055">
        <v>47.17</v>
      </c>
      <c r="MD1055">
        <v>1</v>
      </c>
      <c r="MF1055" t="s">
        <v>363</v>
      </c>
      <c r="MG1055" t="s">
        <v>633</v>
      </c>
      <c r="MH1055" t="s">
        <v>2689</v>
      </c>
      <c r="MI1055">
        <v>1</v>
      </c>
      <c r="MJ1055" t="s">
        <v>351</v>
      </c>
      <c r="ML1055" t="s">
        <v>536</v>
      </c>
      <c r="MM1055" t="s">
        <v>368</v>
      </c>
    </row>
    <row r="1056" spans="1:351" x14ac:dyDescent="0.25">
      <c r="A1056" t="s">
        <v>4735</v>
      </c>
      <c r="B1056">
        <v>523</v>
      </c>
      <c r="C1056">
        <v>58</v>
      </c>
      <c r="D1056" t="s">
        <v>4737</v>
      </c>
      <c r="E1056" t="s">
        <v>395</v>
      </c>
      <c r="F1056" t="s">
        <v>355</v>
      </c>
      <c r="G1056" t="s">
        <v>437</v>
      </c>
      <c r="H1056" t="s">
        <v>357</v>
      </c>
      <c r="I1056" t="s">
        <v>342</v>
      </c>
      <c r="J1056" t="s">
        <v>342</v>
      </c>
      <c r="K1056" t="s">
        <v>404</v>
      </c>
      <c r="L1056" t="s">
        <v>2690</v>
      </c>
      <c r="M1056" t="s">
        <v>344</v>
      </c>
      <c r="O1056" t="s">
        <v>4889</v>
      </c>
      <c r="Q1056">
        <v>75</v>
      </c>
      <c r="R1056">
        <v>25</v>
      </c>
      <c r="S1056" s="2">
        <f t="shared" si="418"/>
        <v>90</v>
      </c>
      <c r="T1056" s="2">
        <f t="shared" si="419"/>
        <v>81</v>
      </c>
      <c r="U1056" s="2">
        <f t="shared" si="420"/>
        <v>100</v>
      </c>
      <c r="V1056" s="2">
        <f t="shared" si="421"/>
        <v>91</v>
      </c>
      <c r="W1056" s="2">
        <f t="shared" si="422"/>
        <v>100</v>
      </c>
      <c r="AD1056" t="s">
        <v>348</v>
      </c>
      <c r="AE1056" t="s">
        <v>345</v>
      </c>
      <c r="AF1056" s="2" t="str">
        <f t="shared" si="423"/>
        <v>FDP</v>
      </c>
      <c r="AG1056" s="2" t="str">
        <f t="shared" si="424"/>
        <v>Own Party</v>
      </c>
      <c r="AH1056" t="s">
        <v>391</v>
      </c>
      <c r="HA1056">
        <v>36</v>
      </c>
      <c r="HB1056">
        <v>25</v>
      </c>
      <c r="HC1056">
        <v>25</v>
      </c>
      <c r="HD1056">
        <v>51</v>
      </c>
      <c r="HE1056" t="s">
        <v>4943</v>
      </c>
      <c r="HF1056">
        <v>51</v>
      </c>
      <c r="KK1056" s="5">
        <f t="shared" ca="1" si="425"/>
        <v>36</v>
      </c>
      <c r="KL1056" s="5">
        <f t="shared" ca="1" si="426"/>
        <v>25</v>
      </c>
      <c r="KM1056" s="5">
        <f t="shared" ca="1" si="427"/>
        <v>25</v>
      </c>
      <c r="KN1056" s="5">
        <f t="shared" ca="1" si="428"/>
        <v>51</v>
      </c>
      <c r="KO1056" s="5">
        <f t="shared" ca="1" si="429"/>
        <v>51</v>
      </c>
      <c r="KP1056" s="4" t="str">
        <f t="shared" si="430"/>
        <v>female_122</v>
      </c>
      <c r="KQ1056">
        <v>13.954000000000001</v>
      </c>
      <c r="KR1056">
        <v>32.962000000000003</v>
      </c>
      <c r="KS1056">
        <v>34.152999999999999</v>
      </c>
      <c r="KT1056">
        <v>7</v>
      </c>
      <c r="KU1056" t="s">
        <v>397</v>
      </c>
      <c r="KV1056" t="s">
        <v>397</v>
      </c>
      <c r="KW1056">
        <v>3</v>
      </c>
      <c r="KX1056" t="s">
        <v>397</v>
      </c>
      <c r="KY1056">
        <v>3</v>
      </c>
      <c r="KZ1056" t="s">
        <v>347</v>
      </c>
      <c r="LA1056" t="s">
        <v>4738</v>
      </c>
      <c r="LB1056" t="s">
        <v>378</v>
      </c>
      <c r="LD1056" t="s">
        <v>5964</v>
      </c>
      <c r="LE1056">
        <v>25</v>
      </c>
      <c r="LG1056">
        <v>3</v>
      </c>
      <c r="LH1056">
        <v>7</v>
      </c>
      <c r="LI1056">
        <v>6</v>
      </c>
      <c r="LM1056">
        <v>13.382999999999999</v>
      </c>
      <c r="LN1056">
        <v>13.382999999999999</v>
      </c>
      <c r="LO1056">
        <v>14.507</v>
      </c>
      <c r="LP1056">
        <v>1</v>
      </c>
      <c r="LQ1056">
        <v>39</v>
      </c>
      <c r="LR1056">
        <v>90</v>
      </c>
      <c r="LS1056">
        <v>81</v>
      </c>
      <c r="LT1056">
        <v>100</v>
      </c>
      <c r="LU1056">
        <v>91</v>
      </c>
      <c r="LV1056">
        <v>100</v>
      </c>
      <c r="LW1056" t="s">
        <v>1067</v>
      </c>
      <c r="LX1056">
        <v>2</v>
      </c>
      <c r="LY1056">
        <v>35</v>
      </c>
      <c r="LZ1056">
        <v>7</v>
      </c>
      <c r="MA1056">
        <v>8.6300000000000008</v>
      </c>
      <c r="MB1056">
        <v>8.6300000000000008</v>
      </c>
      <c r="MC1056">
        <v>10.574999999999999</v>
      </c>
      <c r="MD1056">
        <v>1</v>
      </c>
      <c r="MF1056" t="s">
        <v>363</v>
      </c>
      <c r="MG1056" t="s">
        <v>576</v>
      </c>
      <c r="MH1056" t="s">
        <v>2691</v>
      </c>
      <c r="MI1056">
        <v>1</v>
      </c>
      <c r="MJ1056" t="s">
        <v>366</v>
      </c>
      <c r="ML1056" t="s">
        <v>422</v>
      </c>
      <c r="MM1056" t="s">
        <v>353</v>
      </c>
    </row>
    <row r="1057" spans="1:351" x14ac:dyDescent="0.25">
      <c r="A1057" t="s">
        <v>4735</v>
      </c>
      <c r="B1057">
        <v>238</v>
      </c>
      <c r="C1057">
        <v>26</v>
      </c>
      <c r="D1057" t="s">
        <v>4737</v>
      </c>
      <c r="E1057" t="s">
        <v>373</v>
      </c>
      <c r="F1057" t="s">
        <v>4908</v>
      </c>
      <c r="G1057" t="s">
        <v>370</v>
      </c>
      <c r="H1057" t="s">
        <v>357</v>
      </c>
      <c r="I1057" t="s">
        <v>342</v>
      </c>
      <c r="J1057" t="s">
        <v>355</v>
      </c>
      <c r="K1057" t="s">
        <v>404</v>
      </c>
      <c r="L1057" t="s">
        <v>2692</v>
      </c>
      <c r="M1057" t="s">
        <v>377</v>
      </c>
      <c r="O1057" t="s">
        <v>378</v>
      </c>
      <c r="Q1057">
        <v>31</v>
      </c>
      <c r="R1057">
        <v>42</v>
      </c>
      <c r="S1057" s="2">
        <f t="shared" si="418"/>
        <v>64</v>
      </c>
      <c r="T1057" s="2">
        <f t="shared" si="419"/>
        <v>71</v>
      </c>
      <c r="U1057" s="2">
        <f t="shared" si="420"/>
        <v>31</v>
      </c>
      <c r="V1057" s="2">
        <f t="shared" si="421"/>
        <v>59</v>
      </c>
      <c r="W1057" s="2">
        <f t="shared" si="422"/>
        <v>60</v>
      </c>
      <c r="AD1057" t="s">
        <v>388</v>
      </c>
      <c r="AE1057" t="s">
        <v>361</v>
      </c>
      <c r="AF1057" s="2" t="str">
        <f t="shared" si="423"/>
        <v>None</v>
      </c>
      <c r="AG1057" s="2" t="str">
        <f t="shared" si="424"/>
        <v>No Party</v>
      </c>
      <c r="AH1057" t="s">
        <v>346</v>
      </c>
      <c r="CQ1057">
        <v>37</v>
      </c>
      <c r="CR1057">
        <v>38</v>
      </c>
      <c r="CS1057">
        <v>37</v>
      </c>
      <c r="CT1057">
        <v>37</v>
      </c>
      <c r="CU1057" t="s">
        <v>4932</v>
      </c>
      <c r="CV1057">
        <v>38</v>
      </c>
      <c r="KK1057" s="5">
        <f t="shared" ca="1" si="425"/>
        <v>37</v>
      </c>
      <c r="KL1057" s="5">
        <f t="shared" ca="1" si="426"/>
        <v>38</v>
      </c>
      <c r="KM1057" s="5">
        <f t="shared" ca="1" si="427"/>
        <v>37</v>
      </c>
      <c r="KN1057" s="5">
        <f t="shared" ca="1" si="428"/>
        <v>37</v>
      </c>
      <c r="KO1057" s="5">
        <f t="shared" ca="1" si="429"/>
        <v>38</v>
      </c>
      <c r="KP1057" s="4" t="str">
        <f t="shared" si="430"/>
        <v>male_123_left</v>
      </c>
      <c r="KQ1057">
        <v>1.4890000000000001</v>
      </c>
      <c r="KR1057">
        <v>3.3290000000000002</v>
      </c>
      <c r="KS1057">
        <v>5.5</v>
      </c>
      <c r="KT1057">
        <v>5</v>
      </c>
      <c r="KU1057">
        <v>3</v>
      </c>
      <c r="KV1057">
        <v>2</v>
      </c>
      <c r="KW1057">
        <v>4</v>
      </c>
      <c r="KX1057">
        <v>4</v>
      </c>
      <c r="KY1057">
        <v>3</v>
      </c>
      <c r="KZ1057" t="s">
        <v>4737</v>
      </c>
      <c r="LA1057" t="s">
        <v>4736</v>
      </c>
      <c r="LB1057" t="s">
        <v>378</v>
      </c>
      <c r="LD1057" t="s">
        <v>5965</v>
      </c>
      <c r="LE1057">
        <v>44</v>
      </c>
      <c r="LJ1057">
        <v>7</v>
      </c>
      <c r="LK1057">
        <v>4</v>
      </c>
      <c r="LL1057">
        <v>6</v>
      </c>
      <c r="LM1057">
        <v>7.774</v>
      </c>
      <c r="LN1057">
        <v>7.774</v>
      </c>
      <c r="LO1057">
        <v>8.782</v>
      </c>
      <c r="LP1057">
        <v>1</v>
      </c>
      <c r="LQ1057">
        <v>62</v>
      </c>
      <c r="LR1057">
        <v>64</v>
      </c>
      <c r="LS1057">
        <v>71</v>
      </c>
      <c r="LT1057">
        <v>31</v>
      </c>
      <c r="LU1057">
        <v>59</v>
      </c>
      <c r="LV1057">
        <v>60</v>
      </c>
      <c r="LW1057" t="s">
        <v>873</v>
      </c>
      <c r="LX1057">
        <v>3</v>
      </c>
      <c r="LY1057">
        <v>32</v>
      </c>
      <c r="LZ1057">
        <v>7</v>
      </c>
      <c r="MA1057">
        <v>8.8019999999999996</v>
      </c>
      <c r="MB1057">
        <v>8.8019999999999996</v>
      </c>
      <c r="MC1057">
        <v>11.999000000000001</v>
      </c>
      <c r="MD1057">
        <v>1</v>
      </c>
      <c r="MF1057" t="s">
        <v>349</v>
      </c>
      <c r="MG1057" t="s">
        <v>576</v>
      </c>
      <c r="MH1057" t="s">
        <v>2693</v>
      </c>
      <c r="MI1057">
        <v>1</v>
      </c>
      <c r="MJ1057" t="s">
        <v>366</v>
      </c>
      <c r="MK1057" t="s">
        <v>394</v>
      </c>
      <c r="MM1057" t="s">
        <v>368</v>
      </c>
    </row>
    <row r="1058" spans="1:351" x14ac:dyDescent="0.25">
      <c r="A1058" t="s">
        <v>4735</v>
      </c>
      <c r="B1058">
        <v>234</v>
      </c>
      <c r="C1058">
        <v>49</v>
      </c>
      <c r="D1058" t="s">
        <v>4737</v>
      </c>
      <c r="E1058" t="s">
        <v>4898</v>
      </c>
      <c r="F1058" t="s">
        <v>355</v>
      </c>
      <c r="G1058" t="s">
        <v>402</v>
      </c>
      <c r="H1058" t="s">
        <v>404</v>
      </c>
      <c r="I1058" t="s">
        <v>355</v>
      </c>
      <c r="J1058" t="s">
        <v>355</v>
      </c>
      <c r="K1058" t="s">
        <v>386</v>
      </c>
      <c r="L1058" t="s">
        <v>2694</v>
      </c>
      <c r="M1058" t="s">
        <v>348</v>
      </c>
      <c r="O1058" t="s">
        <v>377</v>
      </c>
      <c r="Q1058">
        <v>26</v>
      </c>
      <c r="R1058">
        <v>65</v>
      </c>
      <c r="S1058" s="2">
        <f t="shared" si="418"/>
        <v>62</v>
      </c>
      <c r="T1058" s="2">
        <f t="shared" si="419"/>
        <v>72</v>
      </c>
      <c r="U1058" s="2">
        <f t="shared" si="420"/>
        <v>59</v>
      </c>
      <c r="V1058" s="2">
        <f t="shared" si="421"/>
        <v>69</v>
      </c>
      <c r="W1058" s="2">
        <f t="shared" si="422"/>
        <v>54</v>
      </c>
      <c r="AD1058" t="s">
        <v>344</v>
      </c>
      <c r="AE1058" t="s">
        <v>361</v>
      </c>
      <c r="AF1058" s="2" t="str">
        <f t="shared" si="423"/>
        <v>None</v>
      </c>
      <c r="AG1058" s="2" t="str">
        <f t="shared" si="424"/>
        <v>No Party</v>
      </c>
      <c r="AH1058" t="s">
        <v>346</v>
      </c>
      <c r="ES1058">
        <v>59</v>
      </c>
      <c r="ET1058">
        <v>58</v>
      </c>
      <c r="EU1058">
        <v>57</v>
      </c>
      <c r="EV1058">
        <v>56</v>
      </c>
      <c r="EW1058" t="s">
        <v>5016</v>
      </c>
      <c r="EX1058">
        <v>58</v>
      </c>
      <c r="KK1058" s="5">
        <f t="shared" ca="1" si="425"/>
        <v>59</v>
      </c>
      <c r="KL1058" s="5">
        <f t="shared" ca="1" si="426"/>
        <v>58</v>
      </c>
      <c r="KM1058" s="5">
        <f t="shared" ca="1" si="427"/>
        <v>57</v>
      </c>
      <c r="KN1058" s="5">
        <f t="shared" ca="1" si="428"/>
        <v>56</v>
      </c>
      <c r="KO1058" s="5">
        <f t="shared" ca="1" si="429"/>
        <v>58</v>
      </c>
      <c r="KP1058" s="4" t="str">
        <f t="shared" si="430"/>
        <v>male_333_left</v>
      </c>
      <c r="KQ1058">
        <v>3.0169999999999999</v>
      </c>
      <c r="KR1058">
        <v>7.266</v>
      </c>
      <c r="KS1058">
        <v>7.8959999999999999</v>
      </c>
      <c r="KT1058">
        <v>5</v>
      </c>
      <c r="KU1058">
        <v>4</v>
      </c>
      <c r="KV1058">
        <v>4</v>
      </c>
      <c r="KW1058">
        <v>4</v>
      </c>
      <c r="KX1058">
        <v>4</v>
      </c>
      <c r="KY1058">
        <v>4</v>
      </c>
      <c r="KZ1058" t="s">
        <v>4737</v>
      </c>
      <c r="LA1058" t="s">
        <v>4736</v>
      </c>
      <c r="LB1058" t="s">
        <v>389</v>
      </c>
      <c r="LD1058" t="s">
        <v>5966</v>
      </c>
      <c r="LE1058">
        <v>51</v>
      </c>
      <c r="LG1058">
        <v>5</v>
      </c>
      <c r="LH1058">
        <v>5</v>
      </c>
      <c r="LI1058">
        <v>5</v>
      </c>
      <c r="LM1058">
        <v>7.2530000000000001</v>
      </c>
      <c r="LN1058">
        <v>9.1530000000000005</v>
      </c>
      <c r="LO1058">
        <v>9.8699999999999992</v>
      </c>
      <c r="LP1058">
        <v>3</v>
      </c>
      <c r="LQ1058">
        <v>36</v>
      </c>
      <c r="LR1058">
        <v>62</v>
      </c>
      <c r="LS1058">
        <v>72</v>
      </c>
      <c r="LT1058">
        <v>59</v>
      </c>
      <c r="LU1058">
        <v>69</v>
      </c>
      <c r="LV1058">
        <v>54</v>
      </c>
      <c r="LW1058" t="s">
        <v>793</v>
      </c>
      <c r="LX1058">
        <v>4</v>
      </c>
      <c r="LY1058">
        <v>54</v>
      </c>
      <c r="LZ1058">
        <v>5</v>
      </c>
      <c r="MA1058">
        <v>5.4580000000000002</v>
      </c>
      <c r="MB1058">
        <v>5.4580000000000002</v>
      </c>
      <c r="MC1058">
        <v>6.657</v>
      </c>
      <c r="MD1058">
        <v>1</v>
      </c>
      <c r="MF1058" t="s">
        <v>349</v>
      </c>
      <c r="MG1058" t="s">
        <v>427</v>
      </c>
      <c r="MH1058" t="s">
        <v>2695</v>
      </c>
      <c r="MI1058">
        <v>1</v>
      </c>
      <c r="MJ1058" t="s">
        <v>366</v>
      </c>
      <c r="MK1058" t="s">
        <v>442</v>
      </c>
      <c r="MM1058" t="s">
        <v>353</v>
      </c>
    </row>
    <row r="1059" spans="1:351" x14ac:dyDescent="0.25">
      <c r="A1059" t="s">
        <v>4735</v>
      </c>
      <c r="B1059">
        <v>663</v>
      </c>
      <c r="C1059">
        <v>56</v>
      </c>
      <c r="D1059" t="s">
        <v>4737</v>
      </c>
      <c r="E1059" t="s">
        <v>395</v>
      </c>
      <c r="F1059" t="s">
        <v>355</v>
      </c>
      <c r="G1059" t="s">
        <v>370</v>
      </c>
      <c r="H1059" t="s">
        <v>357</v>
      </c>
      <c r="I1059" t="s">
        <v>355</v>
      </c>
      <c r="J1059" t="s">
        <v>355</v>
      </c>
      <c r="K1059" t="s">
        <v>371</v>
      </c>
      <c r="L1059" t="s">
        <v>2696</v>
      </c>
      <c r="M1059" t="s">
        <v>378</v>
      </c>
      <c r="O1059" t="s">
        <v>4889</v>
      </c>
      <c r="Q1059">
        <v>55</v>
      </c>
      <c r="R1059">
        <v>30</v>
      </c>
      <c r="S1059" s="2">
        <f t="shared" si="418"/>
        <v>28</v>
      </c>
      <c r="T1059" s="2">
        <f t="shared" si="419"/>
        <v>11</v>
      </c>
      <c r="U1059" s="2">
        <f t="shared" si="420"/>
        <v>45</v>
      </c>
      <c r="V1059" s="2">
        <f t="shared" si="421"/>
        <v>59</v>
      </c>
      <c r="W1059" s="2">
        <f t="shared" si="422"/>
        <v>37</v>
      </c>
      <c r="X1059">
        <v>28</v>
      </c>
      <c r="Y1059">
        <v>11</v>
      </c>
      <c r="Z1059">
        <v>45</v>
      </c>
      <c r="AA1059">
        <v>59</v>
      </c>
      <c r="AB1059">
        <v>37</v>
      </c>
      <c r="AD1059" t="s">
        <v>388</v>
      </c>
      <c r="AE1059" t="s">
        <v>361</v>
      </c>
      <c r="AF1059" s="2" t="str">
        <f t="shared" si="423"/>
        <v>SPD</v>
      </c>
      <c r="AG1059" s="2" t="str">
        <f t="shared" si="424"/>
        <v>Own Party</v>
      </c>
      <c r="AH1059" t="s">
        <v>391</v>
      </c>
      <c r="BG1059">
        <v>54</v>
      </c>
      <c r="BH1059">
        <v>68</v>
      </c>
      <c r="BI1059">
        <v>58</v>
      </c>
      <c r="BJ1059">
        <v>65</v>
      </c>
      <c r="BK1059" t="s">
        <v>5106</v>
      </c>
      <c r="BL1059">
        <v>66</v>
      </c>
      <c r="KK1059" s="5">
        <f t="shared" ca="1" si="425"/>
        <v>54</v>
      </c>
      <c r="KL1059" s="5">
        <f t="shared" ca="1" si="426"/>
        <v>68</v>
      </c>
      <c r="KM1059" s="5">
        <f t="shared" ca="1" si="427"/>
        <v>58</v>
      </c>
      <c r="KN1059" s="5">
        <f t="shared" ca="1" si="428"/>
        <v>65</v>
      </c>
      <c r="KO1059" s="5">
        <f t="shared" ca="1" si="429"/>
        <v>66</v>
      </c>
      <c r="KP1059" s="4" t="str">
        <f t="shared" si="430"/>
        <v>male_211_image</v>
      </c>
      <c r="KQ1059">
        <v>21.161999999999999</v>
      </c>
      <c r="KR1059">
        <v>43.573999999999998</v>
      </c>
      <c r="KS1059">
        <v>44.368000000000002</v>
      </c>
      <c r="KT1059">
        <v>12</v>
      </c>
      <c r="KU1059">
        <v>2</v>
      </c>
      <c r="KV1059">
        <v>3</v>
      </c>
      <c r="KW1059">
        <v>4</v>
      </c>
      <c r="KX1059">
        <v>4</v>
      </c>
      <c r="KY1059">
        <v>4</v>
      </c>
      <c r="KZ1059" t="s">
        <v>4737</v>
      </c>
      <c r="LA1059" t="s">
        <v>4738</v>
      </c>
      <c r="LB1059" t="s">
        <v>378</v>
      </c>
      <c r="LD1059" t="s">
        <v>5967</v>
      </c>
      <c r="LE1059">
        <v>44</v>
      </c>
      <c r="LG1059">
        <v>2</v>
      </c>
      <c r="LH1059">
        <v>6</v>
      </c>
      <c r="LI1059">
        <v>8</v>
      </c>
      <c r="LM1059">
        <v>19.847000000000001</v>
      </c>
      <c r="LN1059">
        <v>22.420999999999999</v>
      </c>
      <c r="LO1059">
        <v>23.100999999999999</v>
      </c>
      <c r="LP1059">
        <v>3</v>
      </c>
      <c r="LQ1059">
        <v>79</v>
      </c>
      <c r="LX1059">
        <v>3</v>
      </c>
      <c r="LY1059">
        <v>41</v>
      </c>
      <c r="LZ1059">
        <v>7</v>
      </c>
      <c r="MA1059">
        <v>7.3890000000000002</v>
      </c>
      <c r="MB1059">
        <v>18.535</v>
      </c>
      <c r="MC1059">
        <v>21.001000000000001</v>
      </c>
      <c r="MD1059">
        <v>7</v>
      </c>
      <c r="MF1059" t="s">
        <v>363</v>
      </c>
      <c r="MG1059" t="s">
        <v>1157</v>
      </c>
      <c r="MH1059" t="s">
        <v>2697</v>
      </c>
      <c r="MI1059">
        <v>1</v>
      </c>
      <c r="MJ1059" t="s">
        <v>351</v>
      </c>
      <c r="MK1059" t="s">
        <v>429</v>
      </c>
      <c r="MM1059" t="s">
        <v>353</v>
      </c>
    </row>
    <row r="1060" spans="1:351" x14ac:dyDescent="0.25">
      <c r="A1060" t="s">
        <v>4735</v>
      </c>
      <c r="B1060">
        <v>397</v>
      </c>
      <c r="C1060">
        <v>45</v>
      </c>
      <c r="D1060" t="s">
        <v>347</v>
      </c>
      <c r="E1060" t="s">
        <v>4908</v>
      </c>
      <c r="F1060" t="s">
        <v>355</v>
      </c>
      <c r="G1060" t="s">
        <v>473</v>
      </c>
      <c r="H1060" t="s">
        <v>357</v>
      </c>
      <c r="I1060" t="s">
        <v>342</v>
      </c>
      <c r="J1060" t="s">
        <v>342</v>
      </c>
      <c r="K1060" t="s">
        <v>386</v>
      </c>
      <c r="M1060" t="s">
        <v>4889</v>
      </c>
      <c r="O1060" t="s">
        <v>377</v>
      </c>
      <c r="Q1060">
        <v>81</v>
      </c>
      <c r="R1060">
        <v>8</v>
      </c>
      <c r="S1060" s="2">
        <f t="shared" si="418"/>
        <v>91</v>
      </c>
      <c r="T1060" s="2">
        <f t="shared" si="419"/>
        <v>61</v>
      </c>
      <c r="U1060" s="2">
        <f t="shared" si="420"/>
        <v>92</v>
      </c>
      <c r="V1060" s="2">
        <f t="shared" si="421"/>
        <v>76</v>
      </c>
      <c r="W1060" s="2">
        <f t="shared" si="422"/>
        <v>82</v>
      </c>
      <c r="AD1060" t="s">
        <v>344</v>
      </c>
      <c r="AE1060" t="s">
        <v>345</v>
      </c>
      <c r="AF1060" s="2" t="str">
        <f t="shared" si="423"/>
        <v>GRueNE</v>
      </c>
      <c r="AG1060" s="2" t="str">
        <f t="shared" si="424"/>
        <v>Own Party</v>
      </c>
      <c r="AH1060" t="s">
        <v>391</v>
      </c>
      <c r="JK1060">
        <v>49</v>
      </c>
      <c r="JL1060">
        <v>44</v>
      </c>
      <c r="JM1060">
        <v>57</v>
      </c>
      <c r="JN1060">
        <v>37</v>
      </c>
      <c r="JO1060" t="s">
        <v>4894</v>
      </c>
      <c r="JP1060">
        <v>48</v>
      </c>
      <c r="KK1060" s="5">
        <f t="shared" ca="1" si="425"/>
        <v>49</v>
      </c>
      <c r="KL1060" s="5">
        <f t="shared" ca="1" si="426"/>
        <v>44</v>
      </c>
      <c r="KM1060" s="5">
        <f t="shared" ca="1" si="427"/>
        <v>57</v>
      </c>
      <c r="KN1060" s="5">
        <f t="shared" ca="1" si="428"/>
        <v>37</v>
      </c>
      <c r="KO1060" s="5">
        <f t="shared" ca="1" si="429"/>
        <v>48</v>
      </c>
      <c r="KP1060" s="4" t="str">
        <f t="shared" si="430"/>
        <v>female_233_right</v>
      </c>
      <c r="KQ1060">
        <v>23.366</v>
      </c>
      <c r="KR1060">
        <v>33.182000000000002</v>
      </c>
      <c r="KS1060">
        <v>34.072000000000003</v>
      </c>
      <c r="KT1060">
        <v>5</v>
      </c>
      <c r="KU1060">
        <v>3</v>
      </c>
      <c r="KV1060">
        <v>3</v>
      </c>
      <c r="KW1060" t="s">
        <v>397</v>
      </c>
      <c r="KX1060">
        <v>3</v>
      </c>
      <c r="KY1060">
        <v>4</v>
      </c>
      <c r="KZ1060" t="s">
        <v>347</v>
      </c>
      <c r="LA1060" t="s">
        <v>4736</v>
      </c>
      <c r="LB1060" t="s">
        <v>4906</v>
      </c>
      <c r="LD1060" t="s">
        <v>5968</v>
      </c>
      <c r="LE1060">
        <v>35</v>
      </c>
      <c r="LG1060">
        <v>1</v>
      </c>
      <c r="LH1060">
        <v>5</v>
      </c>
      <c r="LI1060">
        <v>6</v>
      </c>
      <c r="LM1060">
        <v>11.53</v>
      </c>
      <c r="LN1060">
        <v>11.53</v>
      </c>
      <c r="LO1060">
        <v>12.27</v>
      </c>
      <c r="LP1060">
        <v>1</v>
      </c>
      <c r="LQ1060">
        <v>50</v>
      </c>
      <c r="LR1060">
        <v>91</v>
      </c>
      <c r="LS1060">
        <v>61</v>
      </c>
      <c r="LT1060">
        <v>92</v>
      </c>
      <c r="LU1060">
        <v>76</v>
      </c>
      <c r="LV1060">
        <v>82</v>
      </c>
      <c r="LW1060" t="s">
        <v>728</v>
      </c>
      <c r="LX1060">
        <v>3</v>
      </c>
      <c r="LY1060">
        <v>39</v>
      </c>
      <c r="LZ1060">
        <v>5</v>
      </c>
      <c r="MA1060">
        <v>7.35</v>
      </c>
      <c r="MB1060">
        <v>7.35</v>
      </c>
      <c r="MC1060">
        <v>12.353</v>
      </c>
      <c r="MD1060">
        <v>1</v>
      </c>
      <c r="MF1060" t="s">
        <v>349</v>
      </c>
      <c r="MG1060" t="s">
        <v>462</v>
      </c>
      <c r="MH1060" t="s">
        <v>2698</v>
      </c>
      <c r="MI1060">
        <v>1</v>
      </c>
      <c r="MJ1060" t="s">
        <v>366</v>
      </c>
      <c r="ML1060" t="s">
        <v>400</v>
      </c>
      <c r="MM1060" t="s">
        <v>353</v>
      </c>
    </row>
    <row r="1061" spans="1:351" x14ac:dyDescent="0.25">
      <c r="A1061" t="s">
        <v>4735</v>
      </c>
      <c r="B1061">
        <v>613</v>
      </c>
      <c r="C1061">
        <v>60</v>
      </c>
      <c r="D1061" t="s">
        <v>4737</v>
      </c>
      <c r="E1061" t="s">
        <v>395</v>
      </c>
      <c r="F1061" t="s">
        <v>355</v>
      </c>
      <c r="G1061" t="s">
        <v>375</v>
      </c>
      <c r="H1061" t="s">
        <v>404</v>
      </c>
      <c r="I1061" t="s">
        <v>355</v>
      </c>
      <c r="J1061" t="s">
        <v>355</v>
      </c>
      <c r="K1061" t="s">
        <v>371</v>
      </c>
      <c r="M1061" t="s">
        <v>389</v>
      </c>
      <c r="R1061">
        <v>25</v>
      </c>
      <c r="S1061" s="2">
        <f t="shared" si="418"/>
        <v>75</v>
      </c>
      <c r="T1061" s="2">
        <f t="shared" si="419"/>
        <v>63</v>
      </c>
      <c r="U1061" s="2">
        <f t="shared" si="420"/>
        <v>100</v>
      </c>
      <c r="V1061" s="2">
        <f t="shared" si="421"/>
        <v>82</v>
      </c>
      <c r="W1061" s="2">
        <f t="shared" si="422"/>
        <v>90</v>
      </c>
      <c r="X1061">
        <v>75</v>
      </c>
      <c r="Y1061">
        <v>63</v>
      </c>
      <c r="Z1061">
        <v>100</v>
      </c>
      <c r="AA1061">
        <v>82</v>
      </c>
      <c r="AB1061">
        <v>90</v>
      </c>
      <c r="AD1061" t="s">
        <v>390</v>
      </c>
      <c r="AE1061" t="s">
        <v>361</v>
      </c>
      <c r="AF1061" s="2" t="str">
        <f t="shared" si="423"/>
        <v>None</v>
      </c>
      <c r="AG1061" s="2" t="str">
        <f t="shared" si="424"/>
        <v>No Party</v>
      </c>
      <c r="DA1061" t="s">
        <v>5086</v>
      </c>
      <c r="KK1061" s="5">
        <f t="shared" ca="1" si="425"/>
        <v>0</v>
      </c>
      <c r="KL1061" s="5">
        <f t="shared" ca="1" si="426"/>
        <v>0</v>
      </c>
      <c r="KM1061" s="5">
        <f t="shared" ca="1" si="427"/>
        <v>0</v>
      </c>
      <c r="KN1061" s="5">
        <f t="shared" ca="1" si="428"/>
        <v>0</v>
      </c>
      <c r="KO1061" s="5">
        <f t="shared" ca="1" si="429"/>
        <v>0</v>
      </c>
      <c r="KP1061" s="4" t="str">
        <f t="shared" si="430"/>
        <v>male_123_right</v>
      </c>
      <c r="KQ1061">
        <v>20.602</v>
      </c>
      <c r="KR1061">
        <v>28.738</v>
      </c>
      <c r="KS1061">
        <v>31.4</v>
      </c>
      <c r="KT1061">
        <v>5</v>
      </c>
      <c r="KU1061">
        <v>2</v>
      </c>
      <c r="KV1061">
        <v>2</v>
      </c>
      <c r="KW1061">
        <v>2</v>
      </c>
      <c r="KX1061">
        <v>2</v>
      </c>
      <c r="KY1061">
        <v>2</v>
      </c>
      <c r="KZ1061" t="s">
        <v>647</v>
      </c>
      <c r="LA1061" t="s">
        <v>4738</v>
      </c>
      <c r="LB1061" t="s">
        <v>432</v>
      </c>
      <c r="LD1061" t="s">
        <v>5969</v>
      </c>
      <c r="LE1061">
        <v>4</v>
      </c>
      <c r="LG1061">
        <v>1</v>
      </c>
      <c r="LH1061">
        <v>7</v>
      </c>
      <c r="LI1061">
        <v>9</v>
      </c>
      <c r="LM1061">
        <v>29.32</v>
      </c>
      <c r="LN1061">
        <v>29.32</v>
      </c>
      <c r="LO1061">
        <v>30.44</v>
      </c>
      <c r="LP1061">
        <v>1</v>
      </c>
      <c r="LQ1061">
        <v>40</v>
      </c>
      <c r="LX1061">
        <v>3</v>
      </c>
      <c r="LY1061">
        <v>19</v>
      </c>
      <c r="LZ1061">
        <v>6</v>
      </c>
      <c r="MA1061">
        <v>12.933999999999999</v>
      </c>
      <c r="MB1061">
        <v>12.933999999999999</v>
      </c>
      <c r="MC1061">
        <v>14.016</v>
      </c>
      <c r="MD1061">
        <v>1</v>
      </c>
      <c r="MF1061" t="s">
        <v>349</v>
      </c>
      <c r="MG1061" t="s">
        <v>337</v>
      </c>
      <c r="MH1061" t="s">
        <v>2699</v>
      </c>
      <c r="MI1061">
        <v>1</v>
      </c>
      <c r="MJ1061" t="s">
        <v>351</v>
      </c>
      <c r="MK1061" t="s">
        <v>367</v>
      </c>
      <c r="MM1061" t="s">
        <v>353</v>
      </c>
    </row>
    <row r="1062" spans="1:351" x14ac:dyDescent="0.25">
      <c r="A1062" t="s">
        <v>4735</v>
      </c>
      <c r="B1062">
        <v>597</v>
      </c>
      <c r="C1062">
        <v>34</v>
      </c>
      <c r="D1062" t="s">
        <v>347</v>
      </c>
      <c r="E1062" t="s">
        <v>339</v>
      </c>
      <c r="F1062" t="s">
        <v>4908</v>
      </c>
      <c r="G1062" t="s">
        <v>356</v>
      </c>
      <c r="H1062" t="s">
        <v>513</v>
      </c>
      <c r="I1062" t="s">
        <v>342</v>
      </c>
      <c r="J1062" t="s">
        <v>355</v>
      </c>
      <c r="K1062" t="s">
        <v>371</v>
      </c>
      <c r="L1062" t="s">
        <v>1164</v>
      </c>
      <c r="M1062" t="s">
        <v>389</v>
      </c>
      <c r="R1062">
        <v>44</v>
      </c>
      <c r="S1062" s="2">
        <f t="shared" si="418"/>
        <v>91</v>
      </c>
      <c r="T1062" s="2">
        <f t="shared" si="419"/>
        <v>72</v>
      </c>
      <c r="U1062" s="2">
        <f t="shared" si="420"/>
        <v>86</v>
      </c>
      <c r="V1062" s="2">
        <f t="shared" si="421"/>
        <v>84</v>
      </c>
      <c r="W1062" s="2">
        <f t="shared" si="422"/>
        <v>61</v>
      </c>
      <c r="AD1062" t="s">
        <v>344</v>
      </c>
      <c r="AE1062" t="s">
        <v>345</v>
      </c>
      <c r="AF1062" s="2" t="str">
        <f t="shared" si="423"/>
        <v>None</v>
      </c>
      <c r="AG1062" s="2" t="str">
        <f t="shared" si="424"/>
        <v>No Party</v>
      </c>
      <c r="GC1062">
        <v>74</v>
      </c>
      <c r="GD1062">
        <v>75</v>
      </c>
      <c r="GE1062">
        <v>75</v>
      </c>
      <c r="GF1062">
        <v>92</v>
      </c>
      <c r="GG1062" t="s">
        <v>5023</v>
      </c>
      <c r="GH1062">
        <v>71</v>
      </c>
      <c r="KK1062" s="5">
        <f t="shared" ca="1" si="425"/>
        <v>74</v>
      </c>
      <c r="KL1062" s="5">
        <f t="shared" ca="1" si="426"/>
        <v>75</v>
      </c>
      <c r="KM1062" s="5">
        <f t="shared" ca="1" si="427"/>
        <v>75</v>
      </c>
      <c r="KN1062" s="5">
        <f t="shared" ca="1" si="428"/>
        <v>92</v>
      </c>
      <c r="KO1062" s="5">
        <f t="shared" ca="1" si="429"/>
        <v>71</v>
      </c>
      <c r="KP1062" s="4" t="str">
        <f t="shared" si="430"/>
        <v>female_311_left</v>
      </c>
      <c r="KQ1062">
        <v>10.077</v>
      </c>
      <c r="KR1062">
        <v>22.91</v>
      </c>
      <c r="KS1062">
        <v>23.991</v>
      </c>
      <c r="KT1062">
        <v>5</v>
      </c>
      <c r="KU1062">
        <v>3</v>
      </c>
      <c r="KV1062">
        <v>4</v>
      </c>
      <c r="KW1062" t="s">
        <v>444</v>
      </c>
      <c r="KX1062">
        <v>4</v>
      </c>
      <c r="KY1062">
        <v>4</v>
      </c>
      <c r="KZ1062" t="s">
        <v>347</v>
      </c>
      <c r="LA1062" t="s">
        <v>4736</v>
      </c>
      <c r="LB1062" t="s">
        <v>389</v>
      </c>
      <c r="LD1062" t="s">
        <v>5970</v>
      </c>
      <c r="LE1062">
        <v>40</v>
      </c>
      <c r="LJ1062">
        <v>3</v>
      </c>
      <c r="LK1062">
        <v>7</v>
      </c>
      <c r="LL1062">
        <v>1</v>
      </c>
      <c r="LM1062">
        <v>16.824999999999999</v>
      </c>
      <c r="LN1062">
        <v>16.824999999999999</v>
      </c>
      <c r="LO1062">
        <v>17.475000000000001</v>
      </c>
      <c r="LP1062">
        <v>1</v>
      </c>
      <c r="LQ1062">
        <v>30</v>
      </c>
      <c r="LR1062">
        <v>91</v>
      </c>
      <c r="LS1062">
        <v>72</v>
      </c>
      <c r="LT1062">
        <v>86</v>
      </c>
      <c r="LU1062">
        <v>84</v>
      </c>
      <c r="LV1062">
        <v>61</v>
      </c>
      <c r="LW1062" t="s">
        <v>1397</v>
      </c>
      <c r="LX1062">
        <v>2</v>
      </c>
      <c r="LY1062">
        <v>44</v>
      </c>
      <c r="LZ1062">
        <v>5</v>
      </c>
      <c r="MA1062">
        <v>5.4180000000000001</v>
      </c>
      <c r="MB1062">
        <v>10.561999999999999</v>
      </c>
      <c r="MC1062">
        <v>12.398999999999999</v>
      </c>
      <c r="MD1062">
        <v>2</v>
      </c>
      <c r="ME1062" t="s">
        <v>977</v>
      </c>
      <c r="MF1062" t="s">
        <v>349</v>
      </c>
      <c r="MG1062" t="s">
        <v>427</v>
      </c>
      <c r="MH1062" t="s">
        <v>2700</v>
      </c>
      <c r="MI1062">
        <v>1</v>
      </c>
      <c r="MJ1062" t="s">
        <v>366</v>
      </c>
      <c r="ML1062" t="s">
        <v>434</v>
      </c>
      <c r="MM1062" t="s">
        <v>368</v>
      </c>
    </row>
    <row r="1063" spans="1:351" x14ac:dyDescent="0.25">
      <c r="A1063" t="s">
        <v>4735</v>
      </c>
      <c r="B1063">
        <v>554</v>
      </c>
      <c r="C1063">
        <v>52</v>
      </c>
      <c r="D1063" t="s">
        <v>4737</v>
      </c>
      <c r="E1063" t="s">
        <v>4898</v>
      </c>
      <c r="F1063" t="s">
        <v>355</v>
      </c>
      <c r="G1063" t="s">
        <v>402</v>
      </c>
      <c r="H1063" t="s">
        <v>357</v>
      </c>
      <c r="I1063" t="s">
        <v>342</v>
      </c>
      <c r="J1063" t="s">
        <v>355</v>
      </c>
      <c r="K1063" t="s">
        <v>341</v>
      </c>
      <c r="M1063" t="s">
        <v>4889</v>
      </c>
      <c r="O1063" t="s">
        <v>378</v>
      </c>
      <c r="Q1063">
        <v>93</v>
      </c>
      <c r="R1063">
        <v>4</v>
      </c>
      <c r="S1063" s="2">
        <f t="shared" si="418"/>
        <v>87</v>
      </c>
      <c r="T1063" s="2" t="str">
        <f t="shared" si="419"/>
        <v xml:space="preserve"> </v>
      </c>
      <c r="U1063" s="2">
        <f t="shared" si="420"/>
        <v>94</v>
      </c>
      <c r="V1063" s="2">
        <f t="shared" si="421"/>
        <v>90</v>
      </c>
      <c r="W1063" s="2">
        <f t="shared" si="422"/>
        <v>60</v>
      </c>
      <c r="X1063">
        <v>87</v>
      </c>
      <c r="Z1063">
        <v>94</v>
      </c>
      <c r="AA1063">
        <v>90</v>
      </c>
      <c r="AB1063">
        <v>60</v>
      </c>
      <c r="AD1063" t="s">
        <v>388</v>
      </c>
      <c r="AE1063" t="s">
        <v>361</v>
      </c>
      <c r="AF1063" s="2" t="str">
        <f t="shared" si="423"/>
        <v>None</v>
      </c>
      <c r="AG1063" s="2" t="str">
        <f t="shared" si="424"/>
        <v>No Party</v>
      </c>
      <c r="AH1063" t="s">
        <v>346</v>
      </c>
      <c r="DU1063">
        <v>93</v>
      </c>
      <c r="DV1063">
        <v>76</v>
      </c>
      <c r="DW1063">
        <v>65</v>
      </c>
      <c r="DX1063">
        <v>76</v>
      </c>
      <c r="DY1063" t="s">
        <v>4967</v>
      </c>
      <c r="DZ1063">
        <v>69</v>
      </c>
      <c r="KK1063" s="5">
        <f t="shared" ca="1" si="425"/>
        <v>93</v>
      </c>
      <c r="KL1063" s="5">
        <f t="shared" ca="1" si="426"/>
        <v>76</v>
      </c>
      <c r="KM1063" s="5">
        <f t="shared" ca="1" si="427"/>
        <v>65</v>
      </c>
      <c r="KN1063" s="5">
        <f t="shared" ca="1" si="428"/>
        <v>76</v>
      </c>
      <c r="KO1063" s="5">
        <f t="shared" ca="1" si="429"/>
        <v>69</v>
      </c>
      <c r="KP1063" s="4" t="str">
        <f t="shared" si="430"/>
        <v>male_322_left</v>
      </c>
      <c r="KQ1063">
        <v>8.2550000000000008</v>
      </c>
      <c r="KR1063">
        <v>30.013000000000002</v>
      </c>
      <c r="KS1063">
        <v>31.285</v>
      </c>
      <c r="KT1063">
        <v>6</v>
      </c>
      <c r="KU1063">
        <v>4</v>
      </c>
      <c r="KV1063">
        <v>4</v>
      </c>
      <c r="KW1063">
        <v>2</v>
      </c>
      <c r="KX1063">
        <v>4</v>
      </c>
      <c r="KY1063">
        <v>4</v>
      </c>
      <c r="KZ1063" t="s">
        <v>4737</v>
      </c>
      <c r="LA1063" t="s">
        <v>4738</v>
      </c>
      <c r="LB1063" t="s">
        <v>378</v>
      </c>
      <c r="LD1063" t="s">
        <v>5971</v>
      </c>
      <c r="LE1063">
        <v>20</v>
      </c>
      <c r="LJ1063">
        <v>2</v>
      </c>
      <c r="LK1063">
        <v>9</v>
      </c>
      <c r="LL1063">
        <v>0</v>
      </c>
      <c r="LM1063">
        <v>18.401</v>
      </c>
      <c r="LN1063">
        <v>19.481999999999999</v>
      </c>
      <c r="LO1063">
        <v>21.373000000000001</v>
      </c>
      <c r="LP1063">
        <v>2</v>
      </c>
      <c r="LQ1063">
        <v>30</v>
      </c>
      <c r="LX1063">
        <v>4</v>
      </c>
      <c r="LY1063">
        <v>36</v>
      </c>
      <c r="LZ1063">
        <v>7</v>
      </c>
      <c r="MA1063">
        <v>18.108000000000001</v>
      </c>
      <c r="MB1063">
        <v>18.108000000000001</v>
      </c>
      <c r="MC1063">
        <v>20.431000000000001</v>
      </c>
      <c r="MD1063">
        <v>1</v>
      </c>
      <c r="MF1063" t="s">
        <v>349</v>
      </c>
      <c r="MG1063" t="s">
        <v>2701</v>
      </c>
      <c r="MH1063" t="s">
        <v>2702</v>
      </c>
      <c r="MI1063">
        <v>1</v>
      </c>
      <c r="MJ1063" t="s">
        <v>351</v>
      </c>
      <c r="MK1063" t="s">
        <v>612</v>
      </c>
      <c r="MM1063" t="s">
        <v>368</v>
      </c>
    </row>
    <row r="1064" spans="1:351" x14ac:dyDescent="0.25">
      <c r="A1064" t="s">
        <v>4735</v>
      </c>
      <c r="B1064">
        <v>1316</v>
      </c>
      <c r="C1064">
        <v>45</v>
      </c>
      <c r="D1064" t="s">
        <v>4737</v>
      </c>
      <c r="E1064" t="s">
        <v>395</v>
      </c>
      <c r="F1064" t="s">
        <v>374</v>
      </c>
      <c r="G1064" t="s">
        <v>370</v>
      </c>
      <c r="H1064" t="s">
        <v>513</v>
      </c>
      <c r="I1064" t="s">
        <v>342</v>
      </c>
      <c r="J1064" t="s">
        <v>355</v>
      </c>
      <c r="K1064" t="s">
        <v>341</v>
      </c>
      <c r="L1064" t="s">
        <v>1283</v>
      </c>
      <c r="M1064" t="s">
        <v>359</v>
      </c>
      <c r="N1064" t="s">
        <v>2703</v>
      </c>
      <c r="O1064" t="s">
        <v>389</v>
      </c>
      <c r="R1064">
        <v>75</v>
      </c>
      <c r="S1064" s="2">
        <f t="shared" si="418"/>
        <v>100</v>
      </c>
      <c r="T1064" s="2">
        <f t="shared" si="419"/>
        <v>86</v>
      </c>
      <c r="U1064" s="2">
        <f t="shared" si="420"/>
        <v>100</v>
      </c>
      <c r="V1064" s="2">
        <f t="shared" si="421"/>
        <v>100</v>
      </c>
      <c r="W1064" s="2">
        <f t="shared" si="422"/>
        <v>100</v>
      </c>
      <c r="X1064">
        <v>100</v>
      </c>
      <c r="Y1064">
        <v>86</v>
      </c>
      <c r="Z1064">
        <v>100</v>
      </c>
      <c r="AA1064">
        <v>100</v>
      </c>
      <c r="AB1064">
        <v>100</v>
      </c>
      <c r="AD1064" t="s">
        <v>344</v>
      </c>
      <c r="AE1064" t="s">
        <v>345</v>
      </c>
      <c r="AF1064" s="2" t="str">
        <f t="shared" si="423"/>
        <v>FDP</v>
      </c>
      <c r="AG1064" s="2" t="str">
        <f t="shared" si="424"/>
        <v>Other Party</v>
      </c>
      <c r="AH1064" t="s">
        <v>379</v>
      </c>
      <c r="FW1064">
        <v>51</v>
      </c>
      <c r="FX1064">
        <v>5</v>
      </c>
      <c r="FY1064">
        <v>51</v>
      </c>
      <c r="FZ1064">
        <v>51</v>
      </c>
      <c r="GA1064" t="s">
        <v>4960</v>
      </c>
      <c r="GB1064">
        <v>51</v>
      </c>
      <c r="KK1064" s="5">
        <f t="shared" ca="1" si="425"/>
        <v>51</v>
      </c>
      <c r="KL1064" s="5">
        <f t="shared" ca="1" si="426"/>
        <v>5</v>
      </c>
      <c r="KM1064" s="5">
        <f t="shared" ca="1" si="427"/>
        <v>51</v>
      </c>
      <c r="KN1064" s="5">
        <f t="shared" ca="1" si="428"/>
        <v>51</v>
      </c>
      <c r="KO1064" s="5">
        <f t="shared" ca="1" si="429"/>
        <v>51</v>
      </c>
      <c r="KP1064" s="4" t="str">
        <f t="shared" si="430"/>
        <v>female_211_image</v>
      </c>
      <c r="KQ1064">
        <v>21.370999999999999</v>
      </c>
      <c r="KR1064">
        <v>42.694000000000003</v>
      </c>
      <c r="KS1064">
        <v>44.07</v>
      </c>
      <c r="KT1064">
        <v>5</v>
      </c>
      <c r="KU1064" t="s">
        <v>397</v>
      </c>
      <c r="KV1064" t="s">
        <v>397</v>
      </c>
      <c r="KW1064" t="s">
        <v>444</v>
      </c>
      <c r="KX1064">
        <v>2</v>
      </c>
      <c r="KY1064" t="s">
        <v>397</v>
      </c>
      <c r="KZ1064" t="s">
        <v>4737</v>
      </c>
      <c r="LA1064" t="s">
        <v>4738</v>
      </c>
      <c r="LB1064" t="s">
        <v>359</v>
      </c>
      <c r="LC1064" t="s">
        <v>2704</v>
      </c>
      <c r="LD1064" t="s">
        <v>4902</v>
      </c>
      <c r="LE1064">
        <v>51</v>
      </c>
      <c r="LG1064">
        <v>5</v>
      </c>
      <c r="LH1064">
        <v>5</v>
      </c>
      <c r="LI1064">
        <v>10</v>
      </c>
      <c r="LM1064">
        <v>20.797999999999998</v>
      </c>
      <c r="LN1064">
        <v>20.797999999999998</v>
      </c>
      <c r="LO1064">
        <v>22.327999999999999</v>
      </c>
      <c r="LP1064">
        <v>1</v>
      </c>
      <c r="LQ1064">
        <v>10</v>
      </c>
      <c r="LX1064">
        <v>1</v>
      </c>
      <c r="LY1064">
        <v>40</v>
      </c>
      <c r="LZ1064">
        <v>7</v>
      </c>
      <c r="MA1064">
        <v>6.8979999999999997</v>
      </c>
      <c r="MB1064">
        <v>37.28</v>
      </c>
      <c r="MC1064">
        <v>40.369999999999997</v>
      </c>
      <c r="MD1064">
        <v>2</v>
      </c>
      <c r="ME1064" t="s">
        <v>2705</v>
      </c>
      <c r="MF1064" t="s">
        <v>349</v>
      </c>
      <c r="MG1064" t="s">
        <v>838</v>
      </c>
      <c r="MH1064" t="s">
        <v>2706</v>
      </c>
      <c r="MI1064">
        <v>1</v>
      </c>
      <c r="MJ1064" t="s">
        <v>351</v>
      </c>
      <c r="ML1064" t="s">
        <v>508</v>
      </c>
      <c r="MM1064" t="s">
        <v>353</v>
      </c>
    </row>
    <row r="1065" spans="1:351" x14ac:dyDescent="0.25">
      <c r="A1065" t="s">
        <v>4735</v>
      </c>
      <c r="B1065">
        <v>445</v>
      </c>
      <c r="C1065">
        <v>25</v>
      </c>
      <c r="D1065" t="s">
        <v>347</v>
      </c>
      <c r="E1065" t="s">
        <v>338</v>
      </c>
      <c r="F1065" t="s">
        <v>354</v>
      </c>
      <c r="G1065" t="s">
        <v>437</v>
      </c>
      <c r="H1065" t="s">
        <v>357</v>
      </c>
      <c r="I1065" t="s">
        <v>342</v>
      </c>
      <c r="J1065" t="s">
        <v>355</v>
      </c>
      <c r="K1065" t="s">
        <v>386</v>
      </c>
      <c r="L1065" t="s">
        <v>1075</v>
      </c>
      <c r="M1065" t="s">
        <v>4889</v>
      </c>
      <c r="O1065" t="s">
        <v>389</v>
      </c>
      <c r="R1065">
        <v>41</v>
      </c>
      <c r="S1065" s="2">
        <f t="shared" si="418"/>
        <v>79</v>
      </c>
      <c r="T1065" s="2">
        <f t="shared" si="419"/>
        <v>29</v>
      </c>
      <c r="U1065" s="2">
        <f t="shared" si="420"/>
        <v>77</v>
      </c>
      <c r="V1065" s="2">
        <f t="shared" si="421"/>
        <v>80</v>
      </c>
      <c r="W1065" s="2">
        <f t="shared" si="422"/>
        <v>62</v>
      </c>
      <c r="X1065">
        <v>79</v>
      </c>
      <c r="Y1065">
        <v>29</v>
      </c>
      <c r="Z1065">
        <v>77</v>
      </c>
      <c r="AA1065">
        <v>80</v>
      </c>
      <c r="AB1065">
        <v>62</v>
      </c>
      <c r="AD1065" t="s">
        <v>390</v>
      </c>
      <c r="AE1065" t="s">
        <v>361</v>
      </c>
      <c r="AF1065" s="2" t="str">
        <f t="shared" si="423"/>
        <v>None</v>
      </c>
      <c r="AG1065" s="2" t="str">
        <f t="shared" si="424"/>
        <v>No Party</v>
      </c>
      <c r="AH1065" t="s">
        <v>346</v>
      </c>
      <c r="EG1065">
        <v>69</v>
      </c>
      <c r="EH1065">
        <v>67</v>
      </c>
      <c r="EI1065">
        <v>79</v>
      </c>
      <c r="EJ1065">
        <v>80</v>
      </c>
      <c r="EK1065" t="s">
        <v>4974</v>
      </c>
      <c r="EL1065">
        <v>70</v>
      </c>
      <c r="KK1065" s="5">
        <f t="shared" ca="1" si="425"/>
        <v>69</v>
      </c>
      <c r="KL1065" s="5">
        <f t="shared" ca="1" si="426"/>
        <v>67</v>
      </c>
      <c r="KM1065" s="5">
        <f t="shared" ca="1" si="427"/>
        <v>79</v>
      </c>
      <c r="KN1065" s="5">
        <f t="shared" ca="1" si="428"/>
        <v>80</v>
      </c>
      <c r="KO1065" s="5">
        <f t="shared" ca="1" si="429"/>
        <v>70</v>
      </c>
      <c r="KP1065" s="4" t="str">
        <f t="shared" si="430"/>
        <v>male_233_left</v>
      </c>
      <c r="KQ1065">
        <v>4.7300000000000004</v>
      </c>
      <c r="KR1065">
        <v>36.893999999999998</v>
      </c>
      <c r="KS1065">
        <v>38.274000000000001</v>
      </c>
      <c r="KT1065">
        <v>10</v>
      </c>
      <c r="KU1065">
        <v>2</v>
      </c>
      <c r="KV1065">
        <v>3</v>
      </c>
      <c r="KW1065">
        <v>4</v>
      </c>
      <c r="KX1065">
        <v>2</v>
      </c>
      <c r="KY1065" t="s">
        <v>397</v>
      </c>
      <c r="KZ1065" t="s">
        <v>4737</v>
      </c>
      <c r="LA1065" t="s">
        <v>4738</v>
      </c>
      <c r="LB1065" t="s">
        <v>432</v>
      </c>
      <c r="LD1065" t="s">
        <v>4980</v>
      </c>
      <c r="LE1065">
        <v>9</v>
      </c>
      <c r="LJ1065">
        <v>3</v>
      </c>
      <c r="LK1065">
        <v>8</v>
      </c>
      <c r="LL1065">
        <v>10</v>
      </c>
      <c r="LM1065">
        <v>12.778</v>
      </c>
      <c r="LN1065">
        <v>17.416</v>
      </c>
      <c r="LO1065">
        <v>18.213000000000001</v>
      </c>
      <c r="LP1065">
        <v>3</v>
      </c>
      <c r="LQ1065">
        <v>32</v>
      </c>
      <c r="LX1065">
        <v>2</v>
      </c>
      <c r="LY1065">
        <v>26</v>
      </c>
      <c r="LZ1065">
        <v>8</v>
      </c>
      <c r="MA1065">
        <v>1.232</v>
      </c>
      <c r="MB1065">
        <v>11.736000000000001</v>
      </c>
      <c r="MC1065">
        <v>16.302</v>
      </c>
      <c r="MD1065">
        <v>4</v>
      </c>
      <c r="MF1065" t="s">
        <v>349</v>
      </c>
      <c r="MG1065" t="s">
        <v>563</v>
      </c>
      <c r="MH1065" t="s">
        <v>2707</v>
      </c>
      <c r="MI1065">
        <v>1</v>
      </c>
      <c r="MJ1065" t="s">
        <v>351</v>
      </c>
      <c r="MK1065" t="s">
        <v>412</v>
      </c>
      <c r="MM1065" t="s">
        <v>368</v>
      </c>
    </row>
    <row r="1066" spans="1:351" x14ac:dyDescent="0.25">
      <c r="A1066" t="s">
        <v>4735</v>
      </c>
      <c r="B1066">
        <v>584</v>
      </c>
      <c r="C1066">
        <v>56</v>
      </c>
      <c r="D1066" t="s">
        <v>4737</v>
      </c>
      <c r="E1066" t="s">
        <v>4898</v>
      </c>
      <c r="F1066" t="s">
        <v>355</v>
      </c>
      <c r="G1066" t="s">
        <v>340</v>
      </c>
      <c r="H1066" t="s">
        <v>357</v>
      </c>
      <c r="I1066" t="s">
        <v>342</v>
      </c>
      <c r="J1066" t="s">
        <v>355</v>
      </c>
      <c r="K1066" t="s">
        <v>371</v>
      </c>
      <c r="L1066" t="s">
        <v>2708</v>
      </c>
      <c r="M1066" t="s">
        <v>4889</v>
      </c>
      <c r="O1066" t="s">
        <v>344</v>
      </c>
      <c r="Q1066">
        <v>80</v>
      </c>
      <c r="R1066">
        <v>42</v>
      </c>
      <c r="S1066" s="2">
        <f t="shared" si="418"/>
        <v>100</v>
      </c>
      <c r="T1066" s="2">
        <f t="shared" si="419"/>
        <v>100</v>
      </c>
      <c r="U1066" s="2">
        <f t="shared" si="420"/>
        <v>100</v>
      </c>
      <c r="V1066" s="2">
        <f t="shared" si="421"/>
        <v>100</v>
      </c>
      <c r="W1066" s="2">
        <f t="shared" si="422"/>
        <v>100</v>
      </c>
      <c r="X1066">
        <v>100</v>
      </c>
      <c r="Y1066">
        <v>100</v>
      </c>
      <c r="Z1066">
        <v>100</v>
      </c>
      <c r="AA1066">
        <v>100</v>
      </c>
      <c r="AB1066">
        <v>100</v>
      </c>
      <c r="AD1066" t="s">
        <v>390</v>
      </c>
      <c r="AE1066" t="s">
        <v>345</v>
      </c>
      <c r="AF1066" s="2" t="str">
        <f t="shared" si="423"/>
        <v>LINKE</v>
      </c>
      <c r="AG1066" s="2" t="str">
        <f t="shared" si="424"/>
        <v>Other Party</v>
      </c>
      <c r="AH1066" t="s">
        <v>379</v>
      </c>
      <c r="GU1066">
        <v>100</v>
      </c>
      <c r="GV1066">
        <v>63</v>
      </c>
      <c r="GW1066">
        <v>100</v>
      </c>
      <c r="GX1066">
        <v>100</v>
      </c>
      <c r="GY1066" t="s">
        <v>4951</v>
      </c>
      <c r="GZ1066">
        <v>73</v>
      </c>
      <c r="KK1066" s="5">
        <f t="shared" ca="1" si="425"/>
        <v>100</v>
      </c>
      <c r="KL1066" s="5">
        <f t="shared" ca="1" si="426"/>
        <v>63</v>
      </c>
      <c r="KM1066" s="5">
        <f t="shared" ca="1" si="427"/>
        <v>100</v>
      </c>
      <c r="KN1066" s="5">
        <f t="shared" ca="1" si="428"/>
        <v>100</v>
      </c>
      <c r="KO1066" s="5">
        <f t="shared" ca="1" si="429"/>
        <v>73</v>
      </c>
      <c r="KP1066" s="4" t="str">
        <f t="shared" si="430"/>
        <v>female_311_image_right</v>
      </c>
      <c r="KQ1066">
        <v>15.833</v>
      </c>
      <c r="KR1066">
        <v>33.869</v>
      </c>
      <c r="KS1066">
        <v>35.996000000000002</v>
      </c>
      <c r="KT1066">
        <v>5</v>
      </c>
      <c r="KU1066" t="s">
        <v>444</v>
      </c>
      <c r="KV1066">
        <v>4</v>
      </c>
      <c r="KW1066" t="s">
        <v>444</v>
      </c>
      <c r="KX1066">
        <v>4</v>
      </c>
      <c r="KY1066" t="s">
        <v>444</v>
      </c>
      <c r="KZ1066" t="s">
        <v>347</v>
      </c>
      <c r="LA1066" t="s">
        <v>4736</v>
      </c>
      <c r="LB1066" t="s">
        <v>432</v>
      </c>
      <c r="LD1066" t="s">
        <v>5972</v>
      </c>
      <c r="LE1066">
        <v>13</v>
      </c>
      <c r="LG1066">
        <v>7</v>
      </c>
      <c r="LI1066">
        <v>10</v>
      </c>
      <c r="LM1066">
        <v>27.866</v>
      </c>
      <c r="LN1066">
        <v>27.866</v>
      </c>
      <c r="LO1066">
        <v>29.687000000000001</v>
      </c>
      <c r="LP1066">
        <v>1</v>
      </c>
      <c r="LQ1066">
        <v>62</v>
      </c>
      <c r="LX1066">
        <v>4</v>
      </c>
      <c r="LY1066">
        <v>30</v>
      </c>
      <c r="LZ1066">
        <v>5</v>
      </c>
      <c r="MA1066">
        <v>23.486000000000001</v>
      </c>
      <c r="MB1066">
        <v>23.486000000000001</v>
      </c>
      <c r="MC1066">
        <v>26.574000000000002</v>
      </c>
      <c r="MD1066">
        <v>1</v>
      </c>
      <c r="MF1066" t="s">
        <v>349</v>
      </c>
      <c r="MG1066" t="s">
        <v>2709</v>
      </c>
      <c r="MH1066" t="s">
        <v>2710</v>
      </c>
      <c r="MI1066">
        <v>1</v>
      </c>
      <c r="MJ1066" t="s">
        <v>351</v>
      </c>
      <c r="ML1066" t="s">
        <v>352</v>
      </c>
      <c r="MM1066" t="s">
        <v>353</v>
      </c>
    </row>
    <row r="1067" spans="1:351" x14ac:dyDescent="0.25">
      <c r="A1067" t="s">
        <v>4735</v>
      </c>
      <c r="B1067">
        <v>284</v>
      </c>
      <c r="C1067">
        <v>57</v>
      </c>
      <c r="D1067" t="s">
        <v>4737</v>
      </c>
      <c r="E1067" t="s">
        <v>354</v>
      </c>
      <c r="F1067" t="s">
        <v>355</v>
      </c>
      <c r="G1067" t="s">
        <v>356</v>
      </c>
      <c r="H1067" t="s">
        <v>404</v>
      </c>
      <c r="I1067" t="s">
        <v>342</v>
      </c>
      <c r="J1067" t="s">
        <v>355</v>
      </c>
      <c r="K1067" t="s">
        <v>386</v>
      </c>
      <c r="L1067" t="s">
        <v>2711</v>
      </c>
      <c r="M1067" t="s">
        <v>348</v>
      </c>
      <c r="O1067" t="s">
        <v>388</v>
      </c>
      <c r="Q1067">
        <v>64</v>
      </c>
      <c r="R1067">
        <v>76</v>
      </c>
      <c r="S1067" s="2">
        <f t="shared" si="418"/>
        <v>69</v>
      </c>
      <c r="T1067" s="2">
        <f t="shared" si="419"/>
        <v>60</v>
      </c>
      <c r="U1067" s="2">
        <f t="shared" si="420"/>
        <v>59</v>
      </c>
      <c r="V1067" s="2">
        <f t="shared" si="421"/>
        <v>78</v>
      </c>
      <c r="W1067" s="2">
        <f t="shared" si="422"/>
        <v>74</v>
      </c>
      <c r="X1067">
        <v>69</v>
      </c>
      <c r="Y1067">
        <v>60</v>
      </c>
      <c r="Z1067">
        <v>59</v>
      </c>
      <c r="AA1067">
        <v>78</v>
      </c>
      <c r="AB1067">
        <v>74</v>
      </c>
      <c r="AD1067" t="s">
        <v>390</v>
      </c>
      <c r="AE1067" t="s">
        <v>361</v>
      </c>
      <c r="AF1067" s="2" t="str">
        <f t="shared" si="423"/>
        <v>LINKE</v>
      </c>
      <c r="AG1067" s="2" t="str">
        <f t="shared" si="424"/>
        <v>Other Party</v>
      </c>
      <c r="AH1067" t="s">
        <v>379</v>
      </c>
      <c r="BM1067">
        <v>42</v>
      </c>
      <c r="BN1067">
        <v>29</v>
      </c>
      <c r="BO1067">
        <v>48</v>
      </c>
      <c r="BP1067">
        <v>54</v>
      </c>
      <c r="BQ1067" t="s">
        <v>4890</v>
      </c>
      <c r="BR1067">
        <v>43</v>
      </c>
      <c r="KK1067" s="5">
        <f t="shared" ca="1" si="425"/>
        <v>42</v>
      </c>
      <c r="KL1067" s="5">
        <f t="shared" ca="1" si="426"/>
        <v>29</v>
      </c>
      <c r="KM1067" s="5">
        <f t="shared" ca="1" si="427"/>
        <v>48</v>
      </c>
      <c r="KN1067" s="5">
        <f t="shared" ca="1" si="428"/>
        <v>54</v>
      </c>
      <c r="KO1067" s="5">
        <f t="shared" ca="1" si="429"/>
        <v>43</v>
      </c>
      <c r="KP1067" s="4" t="str">
        <f t="shared" si="430"/>
        <v>male_311_left</v>
      </c>
      <c r="KQ1067">
        <v>8.4019999999999992</v>
      </c>
      <c r="KR1067">
        <v>21.291</v>
      </c>
      <c r="KS1067">
        <v>22.388999999999999</v>
      </c>
      <c r="KT1067">
        <v>11</v>
      </c>
      <c r="KU1067">
        <v>3</v>
      </c>
      <c r="KV1067">
        <v>2</v>
      </c>
      <c r="KW1067">
        <v>4</v>
      </c>
      <c r="KX1067">
        <v>2</v>
      </c>
      <c r="KY1067">
        <v>2</v>
      </c>
      <c r="KZ1067" t="s">
        <v>4737</v>
      </c>
      <c r="LA1067" t="s">
        <v>4736</v>
      </c>
      <c r="LB1067" t="s">
        <v>432</v>
      </c>
      <c r="LD1067" t="s">
        <v>5973</v>
      </c>
      <c r="LE1067">
        <v>25</v>
      </c>
      <c r="LG1067">
        <v>3</v>
      </c>
      <c r="LH1067">
        <v>9</v>
      </c>
      <c r="LI1067">
        <v>2</v>
      </c>
      <c r="LM1067">
        <v>6.14</v>
      </c>
      <c r="LN1067">
        <v>6.702</v>
      </c>
      <c r="LO1067">
        <v>8.0440000000000005</v>
      </c>
      <c r="LP1067">
        <v>2</v>
      </c>
      <c r="LQ1067">
        <v>16</v>
      </c>
      <c r="LX1067">
        <v>1</v>
      </c>
      <c r="LY1067">
        <v>38</v>
      </c>
      <c r="LZ1067">
        <v>6</v>
      </c>
      <c r="MA1067">
        <v>2.4009999999999998</v>
      </c>
      <c r="MB1067">
        <v>5.5010000000000003</v>
      </c>
      <c r="MC1067">
        <v>6.56</v>
      </c>
      <c r="MD1067">
        <v>2</v>
      </c>
      <c r="MF1067" t="s">
        <v>363</v>
      </c>
      <c r="MG1067" t="s">
        <v>2712</v>
      </c>
      <c r="MH1067" t="s">
        <v>2713</v>
      </c>
      <c r="MI1067">
        <v>1</v>
      </c>
      <c r="MJ1067" t="s">
        <v>351</v>
      </c>
      <c r="MK1067" t="s">
        <v>504</v>
      </c>
      <c r="MM1067" t="s">
        <v>353</v>
      </c>
    </row>
    <row r="1068" spans="1:351" x14ac:dyDescent="0.25">
      <c r="A1068" t="s">
        <v>4735</v>
      </c>
      <c r="B1068">
        <v>614</v>
      </c>
      <c r="C1068">
        <v>45</v>
      </c>
      <c r="D1068" t="s">
        <v>4737</v>
      </c>
      <c r="E1068" t="s">
        <v>338</v>
      </c>
      <c r="F1068" t="s">
        <v>355</v>
      </c>
      <c r="G1068" t="s">
        <v>370</v>
      </c>
      <c r="H1068" t="s">
        <v>404</v>
      </c>
      <c r="I1068" t="s">
        <v>355</v>
      </c>
      <c r="J1068" t="s">
        <v>355</v>
      </c>
      <c r="K1068" t="s">
        <v>371</v>
      </c>
      <c r="M1068" t="s">
        <v>343</v>
      </c>
      <c r="O1068" t="s">
        <v>378</v>
      </c>
      <c r="Q1068">
        <v>51</v>
      </c>
      <c r="R1068">
        <v>34</v>
      </c>
      <c r="S1068" s="2">
        <f t="shared" si="418"/>
        <v>49</v>
      </c>
      <c r="T1068" s="2">
        <f t="shared" si="419"/>
        <v>51</v>
      </c>
      <c r="U1068" s="2">
        <f t="shared" si="420"/>
        <v>45</v>
      </c>
      <c r="V1068" s="2">
        <f t="shared" si="421"/>
        <v>53</v>
      </c>
      <c r="W1068" s="2">
        <f t="shared" si="422"/>
        <v>52</v>
      </c>
      <c r="X1068">
        <v>49</v>
      </c>
      <c r="Y1068">
        <v>51</v>
      </c>
      <c r="Z1068">
        <v>45</v>
      </c>
      <c r="AA1068">
        <v>53</v>
      </c>
      <c r="AB1068">
        <v>52</v>
      </c>
      <c r="AD1068" t="s">
        <v>390</v>
      </c>
      <c r="AE1068" t="s">
        <v>345</v>
      </c>
      <c r="AF1068" s="2" t="str">
        <f t="shared" si="423"/>
        <v>CDU</v>
      </c>
      <c r="AG1068" s="2" t="str">
        <f t="shared" si="424"/>
        <v>Own Party</v>
      </c>
      <c r="AH1068" t="s">
        <v>391</v>
      </c>
      <c r="JQ1068">
        <v>10.112</v>
      </c>
      <c r="JR1068">
        <v>17.829000000000001</v>
      </c>
      <c r="JS1068">
        <v>19.7</v>
      </c>
      <c r="JT1068">
        <v>6</v>
      </c>
      <c r="JU1068">
        <v>51</v>
      </c>
      <c r="JV1068">
        <v>47</v>
      </c>
      <c r="JW1068">
        <v>51</v>
      </c>
      <c r="JX1068">
        <v>51</v>
      </c>
      <c r="JY1068" t="s">
        <v>4994</v>
      </c>
      <c r="JZ1068">
        <v>51</v>
      </c>
      <c r="KK1068" s="5">
        <f t="shared" ca="1" si="425"/>
        <v>51</v>
      </c>
      <c r="KL1068" s="5">
        <f t="shared" ca="1" si="426"/>
        <v>47</v>
      </c>
      <c r="KM1068" s="5">
        <f t="shared" ca="1" si="427"/>
        <v>51</v>
      </c>
      <c r="KN1068" s="5">
        <f t="shared" ca="1" si="428"/>
        <v>51</v>
      </c>
      <c r="KO1068" s="5">
        <f t="shared" ca="1" si="429"/>
        <v>51</v>
      </c>
      <c r="KP1068" s="4" t="str">
        <f t="shared" si="430"/>
        <v>female_333_left</v>
      </c>
      <c r="KQ1068">
        <v>2.9140000000000001</v>
      </c>
      <c r="KR1068">
        <v>6.4509999999999996</v>
      </c>
      <c r="KS1068">
        <v>7.2939999999999996</v>
      </c>
      <c r="KT1068">
        <v>5</v>
      </c>
      <c r="KU1068">
        <v>3</v>
      </c>
      <c r="KV1068">
        <v>3</v>
      </c>
      <c r="KW1068">
        <v>3</v>
      </c>
      <c r="KX1068">
        <v>3</v>
      </c>
      <c r="KY1068">
        <v>3</v>
      </c>
      <c r="KZ1068" t="s">
        <v>347</v>
      </c>
      <c r="LA1068" t="s">
        <v>4738</v>
      </c>
      <c r="LB1068" t="s">
        <v>389</v>
      </c>
      <c r="LD1068" t="s">
        <v>5974</v>
      </c>
      <c r="LE1068">
        <v>50</v>
      </c>
      <c r="LJ1068">
        <v>5</v>
      </c>
      <c r="LK1068">
        <v>5</v>
      </c>
      <c r="LL1068">
        <v>2</v>
      </c>
      <c r="LM1068">
        <v>3.62</v>
      </c>
      <c r="LN1068">
        <v>3.62</v>
      </c>
      <c r="LO1068">
        <v>4.5970000000000004</v>
      </c>
      <c r="LP1068">
        <v>1</v>
      </c>
      <c r="LQ1068">
        <v>51</v>
      </c>
      <c r="LX1068">
        <v>3</v>
      </c>
      <c r="LY1068">
        <v>41</v>
      </c>
      <c r="LZ1068">
        <v>5</v>
      </c>
      <c r="MA1068">
        <v>0</v>
      </c>
      <c r="MB1068">
        <v>0</v>
      </c>
      <c r="MC1068">
        <v>390.31099999999998</v>
      </c>
      <c r="MD1068">
        <v>0</v>
      </c>
      <c r="MG1068" t="s">
        <v>372</v>
      </c>
      <c r="MH1068" t="s">
        <v>2714</v>
      </c>
      <c r="MI1068">
        <v>1</v>
      </c>
      <c r="MJ1068" t="s">
        <v>351</v>
      </c>
      <c r="ML1068" t="s">
        <v>408</v>
      </c>
      <c r="MM1068" t="s">
        <v>368</v>
      </c>
    </row>
    <row r="1069" spans="1:351" x14ac:dyDescent="0.25">
      <c r="A1069" t="s">
        <v>4735</v>
      </c>
      <c r="B1069">
        <v>876</v>
      </c>
      <c r="C1069">
        <v>18</v>
      </c>
      <c r="D1069" t="s">
        <v>347</v>
      </c>
      <c r="E1069" t="s">
        <v>373</v>
      </c>
      <c r="F1069" t="s">
        <v>355</v>
      </c>
      <c r="G1069" t="s">
        <v>356</v>
      </c>
      <c r="H1069" t="s">
        <v>513</v>
      </c>
      <c r="I1069" t="s">
        <v>342</v>
      </c>
      <c r="J1069" t="s">
        <v>355</v>
      </c>
      <c r="K1069" t="s">
        <v>386</v>
      </c>
      <c r="L1069" t="s">
        <v>2715</v>
      </c>
      <c r="M1069" t="s">
        <v>344</v>
      </c>
      <c r="O1069" t="s">
        <v>359</v>
      </c>
      <c r="P1069" t="s">
        <v>555</v>
      </c>
      <c r="Q1069">
        <v>80</v>
      </c>
      <c r="R1069">
        <v>50</v>
      </c>
      <c r="S1069" s="2">
        <f t="shared" si="418"/>
        <v>80</v>
      </c>
      <c r="T1069" s="2">
        <f t="shared" si="419"/>
        <v>80</v>
      </c>
      <c r="U1069" s="2">
        <f t="shared" si="420"/>
        <v>90</v>
      </c>
      <c r="V1069" s="2">
        <f t="shared" si="421"/>
        <v>80</v>
      </c>
      <c r="W1069" s="2">
        <f t="shared" si="422"/>
        <v>60</v>
      </c>
      <c r="X1069">
        <v>80</v>
      </c>
      <c r="Y1069">
        <v>80</v>
      </c>
      <c r="Z1069">
        <v>90</v>
      </c>
      <c r="AA1069">
        <v>80</v>
      </c>
      <c r="AB1069">
        <v>60</v>
      </c>
      <c r="AD1069" t="s">
        <v>343</v>
      </c>
      <c r="AE1069" t="s">
        <v>361</v>
      </c>
      <c r="AF1069" s="2" t="str">
        <f t="shared" si="423"/>
        <v>FDP</v>
      </c>
      <c r="AG1069" s="2" t="str">
        <f t="shared" si="424"/>
        <v>Own Party</v>
      </c>
      <c r="AH1069" t="s">
        <v>391</v>
      </c>
      <c r="DI1069">
        <v>65</v>
      </c>
      <c r="DJ1069">
        <v>70</v>
      </c>
      <c r="DK1069">
        <v>55</v>
      </c>
      <c r="DL1069">
        <v>50</v>
      </c>
      <c r="DM1069" t="s">
        <v>5007</v>
      </c>
      <c r="DN1069">
        <v>55</v>
      </c>
      <c r="KK1069" s="5">
        <f t="shared" ca="1" si="425"/>
        <v>65</v>
      </c>
      <c r="KL1069" s="5">
        <f t="shared" ca="1" si="426"/>
        <v>70</v>
      </c>
      <c r="KM1069" s="5">
        <f t="shared" ca="1" si="427"/>
        <v>55</v>
      </c>
      <c r="KN1069" s="5">
        <f t="shared" ca="1" si="428"/>
        <v>50</v>
      </c>
      <c r="KO1069" s="5">
        <f t="shared" ca="1" si="429"/>
        <v>55</v>
      </c>
      <c r="KP1069" s="4" t="str">
        <f t="shared" si="430"/>
        <v>male_133_right</v>
      </c>
      <c r="KQ1069">
        <v>17.042999999999999</v>
      </c>
      <c r="KR1069">
        <v>34.042000000000002</v>
      </c>
      <c r="KS1069">
        <v>34.817999999999998</v>
      </c>
      <c r="KT1069">
        <v>5</v>
      </c>
      <c r="KU1069" t="s">
        <v>444</v>
      </c>
      <c r="KV1069">
        <v>3</v>
      </c>
      <c r="KW1069">
        <v>4</v>
      </c>
      <c r="KX1069">
        <v>3</v>
      </c>
      <c r="KY1069">
        <v>3</v>
      </c>
      <c r="KZ1069" t="s">
        <v>4737</v>
      </c>
      <c r="LA1069" t="s">
        <v>4736</v>
      </c>
      <c r="LB1069" t="s">
        <v>344</v>
      </c>
      <c r="LD1069" t="s">
        <v>5662</v>
      </c>
      <c r="LE1069">
        <v>50</v>
      </c>
      <c r="LJ1069">
        <v>5</v>
      </c>
      <c r="LK1069">
        <v>8</v>
      </c>
      <c r="LL1069">
        <v>0</v>
      </c>
      <c r="LM1069">
        <v>14.164</v>
      </c>
      <c r="LN1069">
        <v>14.164</v>
      </c>
      <c r="LO1069">
        <v>15.913</v>
      </c>
      <c r="LP1069">
        <v>1</v>
      </c>
      <c r="LQ1069">
        <v>30</v>
      </c>
      <c r="LX1069">
        <v>4</v>
      </c>
      <c r="LY1069">
        <v>40</v>
      </c>
      <c r="LZ1069">
        <v>6</v>
      </c>
      <c r="MA1069">
        <v>16.591000000000001</v>
      </c>
      <c r="MB1069">
        <v>16.591000000000001</v>
      </c>
      <c r="MC1069">
        <v>20.795999999999999</v>
      </c>
      <c r="MD1069">
        <v>1</v>
      </c>
      <c r="MF1069" t="s">
        <v>363</v>
      </c>
      <c r="MG1069" t="s">
        <v>495</v>
      </c>
      <c r="MH1069" t="s">
        <v>2716</v>
      </c>
      <c r="MI1069">
        <v>1</v>
      </c>
      <c r="MJ1069" t="s">
        <v>351</v>
      </c>
      <c r="MK1069" t="s">
        <v>530</v>
      </c>
      <c r="MM1069" t="s">
        <v>368</v>
      </c>
    </row>
    <row r="1070" spans="1:351" x14ac:dyDescent="0.25">
      <c r="A1070" t="s">
        <v>4735</v>
      </c>
      <c r="B1070">
        <v>348</v>
      </c>
      <c r="C1070">
        <v>50</v>
      </c>
      <c r="D1070" t="s">
        <v>4737</v>
      </c>
      <c r="E1070" t="s">
        <v>395</v>
      </c>
      <c r="F1070" t="s">
        <v>355</v>
      </c>
      <c r="G1070" t="s">
        <v>385</v>
      </c>
      <c r="H1070" t="s">
        <v>386</v>
      </c>
      <c r="I1070" t="s">
        <v>355</v>
      </c>
      <c r="J1070" t="s">
        <v>355</v>
      </c>
      <c r="K1070" t="s">
        <v>371</v>
      </c>
      <c r="L1070" t="s">
        <v>376</v>
      </c>
      <c r="M1070" t="s">
        <v>378</v>
      </c>
      <c r="O1070" t="s">
        <v>4889</v>
      </c>
      <c r="Q1070">
        <v>40</v>
      </c>
      <c r="R1070">
        <v>28</v>
      </c>
      <c r="S1070" s="2">
        <f t="shared" si="418"/>
        <v>79</v>
      </c>
      <c r="T1070" s="2">
        <f t="shared" si="419"/>
        <v>78</v>
      </c>
      <c r="U1070" s="2">
        <f t="shared" si="420"/>
        <v>80</v>
      </c>
      <c r="V1070" s="2">
        <f t="shared" si="421"/>
        <v>60</v>
      </c>
      <c r="W1070" s="2">
        <f t="shared" si="422"/>
        <v>69</v>
      </c>
      <c r="X1070">
        <v>79</v>
      </c>
      <c r="Y1070">
        <v>78</v>
      </c>
      <c r="Z1070">
        <v>80</v>
      </c>
      <c r="AA1070">
        <v>60</v>
      </c>
      <c r="AB1070">
        <v>69</v>
      </c>
      <c r="AD1070" t="s">
        <v>388</v>
      </c>
      <c r="AE1070" t="s">
        <v>361</v>
      </c>
      <c r="AF1070" s="2" t="str">
        <f t="shared" si="423"/>
        <v>SPD</v>
      </c>
      <c r="AG1070" s="2" t="str">
        <f t="shared" si="424"/>
        <v>Own Party</v>
      </c>
      <c r="AH1070" t="s">
        <v>391</v>
      </c>
      <c r="EY1070">
        <v>7</v>
      </c>
      <c r="EZ1070">
        <v>7</v>
      </c>
      <c r="FA1070">
        <v>8</v>
      </c>
      <c r="FB1070">
        <v>25</v>
      </c>
      <c r="FC1070" t="s">
        <v>5062</v>
      </c>
      <c r="FD1070">
        <v>8</v>
      </c>
      <c r="KK1070" s="5">
        <f t="shared" ca="1" si="425"/>
        <v>7</v>
      </c>
      <c r="KL1070" s="5">
        <f t="shared" ca="1" si="426"/>
        <v>7</v>
      </c>
      <c r="KM1070" s="5">
        <f t="shared" ca="1" si="427"/>
        <v>8</v>
      </c>
      <c r="KN1070" s="5">
        <f t="shared" ca="1" si="428"/>
        <v>25</v>
      </c>
      <c r="KO1070" s="5">
        <f t="shared" ca="1" si="429"/>
        <v>8</v>
      </c>
      <c r="KP1070" s="4" t="str">
        <f t="shared" si="430"/>
        <v>male_333_right</v>
      </c>
      <c r="KQ1070">
        <v>4.8879999999999999</v>
      </c>
      <c r="KR1070">
        <v>18.064</v>
      </c>
      <c r="KS1070">
        <v>19.071000000000002</v>
      </c>
      <c r="KT1070">
        <v>5</v>
      </c>
      <c r="KU1070">
        <v>4</v>
      </c>
      <c r="KV1070">
        <v>2</v>
      </c>
      <c r="KW1070">
        <v>3</v>
      </c>
      <c r="KX1070">
        <v>2</v>
      </c>
      <c r="KY1070">
        <v>4</v>
      </c>
      <c r="KZ1070" t="s">
        <v>4737</v>
      </c>
      <c r="LA1070" t="s">
        <v>4736</v>
      </c>
      <c r="LB1070" t="s">
        <v>378</v>
      </c>
      <c r="LD1070" t="s">
        <v>4970</v>
      </c>
      <c r="LE1070">
        <v>75</v>
      </c>
      <c r="LJ1070">
        <v>3</v>
      </c>
      <c r="LK1070">
        <v>8</v>
      </c>
      <c r="LL1070">
        <v>10</v>
      </c>
      <c r="LM1070">
        <v>13.952</v>
      </c>
      <c r="LN1070">
        <v>16.352</v>
      </c>
      <c r="LO1070">
        <v>17.837</v>
      </c>
      <c r="LP1070">
        <v>2</v>
      </c>
      <c r="LQ1070">
        <v>61</v>
      </c>
      <c r="LX1070">
        <v>1</v>
      </c>
      <c r="LY1070">
        <v>28</v>
      </c>
      <c r="LZ1070">
        <v>6</v>
      </c>
      <c r="MA1070">
        <v>10.06</v>
      </c>
      <c r="MB1070">
        <v>10.06</v>
      </c>
      <c r="MC1070">
        <v>12.342000000000001</v>
      </c>
      <c r="MD1070">
        <v>1</v>
      </c>
      <c r="MF1070" t="s">
        <v>363</v>
      </c>
      <c r="MG1070" t="s">
        <v>427</v>
      </c>
      <c r="MH1070" t="s">
        <v>2717</v>
      </c>
      <c r="MI1070">
        <v>1</v>
      </c>
      <c r="MJ1070" t="s">
        <v>351</v>
      </c>
      <c r="MK1070" t="s">
        <v>601</v>
      </c>
      <c r="MM1070" t="s">
        <v>368</v>
      </c>
    </row>
    <row r="1071" spans="1:351" x14ac:dyDescent="0.25">
      <c r="A1071" t="s">
        <v>4735</v>
      </c>
      <c r="B1071">
        <v>669</v>
      </c>
      <c r="C1071">
        <v>67</v>
      </c>
      <c r="D1071" t="s">
        <v>4737</v>
      </c>
      <c r="E1071" t="s">
        <v>595</v>
      </c>
      <c r="F1071" t="s">
        <v>4898</v>
      </c>
      <c r="G1071" t="s">
        <v>402</v>
      </c>
      <c r="H1071" t="s">
        <v>357</v>
      </c>
      <c r="I1071" t="s">
        <v>342</v>
      </c>
      <c r="J1071" t="s">
        <v>355</v>
      </c>
      <c r="K1071" t="s">
        <v>341</v>
      </c>
      <c r="L1071" t="s">
        <v>2718</v>
      </c>
      <c r="M1071" t="s">
        <v>348</v>
      </c>
      <c r="O1071" t="s">
        <v>344</v>
      </c>
      <c r="Q1071">
        <v>16</v>
      </c>
      <c r="R1071">
        <v>81</v>
      </c>
      <c r="S1071" s="2">
        <f t="shared" si="418"/>
        <v>76</v>
      </c>
      <c r="T1071" s="2">
        <f t="shared" si="419"/>
        <v>61</v>
      </c>
      <c r="U1071" s="2">
        <f t="shared" si="420"/>
        <v>85</v>
      </c>
      <c r="V1071" s="2">
        <f t="shared" si="421"/>
        <v>86</v>
      </c>
      <c r="W1071" s="2">
        <f t="shared" si="422"/>
        <v>92</v>
      </c>
      <c r="AD1071" t="s">
        <v>388</v>
      </c>
      <c r="AE1071" t="s">
        <v>361</v>
      </c>
      <c r="AF1071" s="2" t="str">
        <f t="shared" si="423"/>
        <v>AfD</v>
      </c>
      <c r="AG1071" s="2" t="str">
        <f t="shared" si="424"/>
        <v>Own Party</v>
      </c>
      <c r="AH1071" t="s">
        <v>391</v>
      </c>
      <c r="BA1071">
        <v>42</v>
      </c>
      <c r="BB1071">
        <v>52</v>
      </c>
      <c r="BC1071">
        <v>70</v>
      </c>
      <c r="BD1071">
        <v>68</v>
      </c>
      <c r="BE1071" t="s">
        <v>4967</v>
      </c>
      <c r="BF1071">
        <v>60</v>
      </c>
      <c r="KK1071" s="5">
        <f t="shared" ca="1" si="425"/>
        <v>42</v>
      </c>
      <c r="KL1071" s="5">
        <f>BB1071</f>
        <v>52</v>
      </c>
      <c r="KM1071" s="5">
        <f t="shared" ref="KM1071" si="433">BC1071</f>
        <v>70</v>
      </c>
      <c r="KN1071" s="5">
        <f t="shared" ref="KN1071" si="434">BD1071</f>
        <v>68</v>
      </c>
      <c r="KO1071" s="5">
        <f>BF1071</f>
        <v>60</v>
      </c>
      <c r="KP1071" s="4" t="str">
        <f t="shared" si="430"/>
        <v>male_211</v>
      </c>
      <c r="KQ1071">
        <v>15.241</v>
      </c>
      <c r="KR1071">
        <v>38.198999999999998</v>
      </c>
      <c r="KS1071">
        <v>41.636000000000003</v>
      </c>
      <c r="KT1071">
        <v>5</v>
      </c>
      <c r="KU1071" t="s">
        <v>444</v>
      </c>
      <c r="KV1071">
        <v>4</v>
      </c>
      <c r="KW1071">
        <v>4</v>
      </c>
      <c r="KX1071">
        <v>3</v>
      </c>
      <c r="KY1071">
        <v>3</v>
      </c>
      <c r="KZ1071" t="s">
        <v>4737</v>
      </c>
      <c r="LA1071" t="s">
        <v>4738</v>
      </c>
      <c r="LB1071" t="s">
        <v>348</v>
      </c>
      <c r="LD1071" t="s">
        <v>5975</v>
      </c>
      <c r="LE1071">
        <v>52</v>
      </c>
      <c r="LJ1071">
        <v>1</v>
      </c>
      <c r="LK1071">
        <v>8</v>
      </c>
      <c r="LL1071">
        <v>8</v>
      </c>
      <c r="LM1071">
        <v>12.901</v>
      </c>
      <c r="LN1071">
        <v>12.901</v>
      </c>
      <c r="LO1071">
        <v>19.690000000000001</v>
      </c>
      <c r="LP1071">
        <v>1</v>
      </c>
      <c r="LQ1071">
        <v>20</v>
      </c>
      <c r="LR1071">
        <v>76</v>
      </c>
      <c r="LS1071">
        <v>61</v>
      </c>
      <c r="LT1071">
        <v>85</v>
      </c>
      <c r="LU1071">
        <v>86</v>
      </c>
      <c r="LV1071">
        <v>92</v>
      </c>
      <c r="LW1071" t="s">
        <v>953</v>
      </c>
      <c r="LX1071">
        <v>2</v>
      </c>
      <c r="LY1071">
        <v>41</v>
      </c>
      <c r="LZ1071">
        <v>6</v>
      </c>
      <c r="MA1071">
        <v>21.155999999999999</v>
      </c>
      <c r="MB1071">
        <v>59.356999999999999</v>
      </c>
      <c r="MC1071">
        <v>64.369</v>
      </c>
      <c r="MD1071">
        <v>2</v>
      </c>
      <c r="ME1071" t="s">
        <v>5976</v>
      </c>
      <c r="MF1071" t="s">
        <v>349</v>
      </c>
      <c r="MG1071" t="s">
        <v>2719</v>
      </c>
      <c r="MH1071" t="s">
        <v>2720</v>
      </c>
      <c r="MI1071">
        <v>1</v>
      </c>
      <c r="MJ1071" t="s">
        <v>366</v>
      </c>
      <c r="MK1071" t="s">
        <v>464</v>
      </c>
      <c r="MM1071" t="s">
        <v>368</v>
      </c>
    </row>
    <row r="1072" spans="1:351" x14ac:dyDescent="0.25">
      <c r="A1072" t="s">
        <v>4735</v>
      </c>
      <c r="B1072">
        <v>294</v>
      </c>
      <c r="C1072">
        <v>34</v>
      </c>
      <c r="D1072" t="s">
        <v>347</v>
      </c>
      <c r="E1072" t="s">
        <v>395</v>
      </c>
      <c r="F1072" t="s">
        <v>355</v>
      </c>
      <c r="G1072" t="s">
        <v>4739</v>
      </c>
      <c r="H1072" t="s">
        <v>357</v>
      </c>
      <c r="I1072" t="s">
        <v>342</v>
      </c>
      <c r="J1072" t="s">
        <v>342</v>
      </c>
      <c r="K1072" t="s">
        <v>404</v>
      </c>
      <c r="L1072" t="s">
        <v>2721</v>
      </c>
      <c r="M1072" t="s">
        <v>343</v>
      </c>
      <c r="O1072" t="s">
        <v>348</v>
      </c>
      <c r="Q1072">
        <v>61</v>
      </c>
      <c r="R1072">
        <v>84</v>
      </c>
      <c r="S1072" s="2">
        <f t="shared" si="418"/>
        <v>83</v>
      </c>
      <c r="T1072" s="2">
        <f t="shared" si="419"/>
        <v>0</v>
      </c>
      <c r="U1072" s="2">
        <f t="shared" si="420"/>
        <v>94</v>
      </c>
      <c r="V1072" s="2">
        <f t="shared" si="421"/>
        <v>100</v>
      </c>
      <c r="W1072" s="2">
        <f t="shared" si="422"/>
        <v>84</v>
      </c>
      <c r="X1072">
        <v>83</v>
      </c>
      <c r="Y1072">
        <v>0</v>
      </c>
      <c r="Z1072">
        <v>94</v>
      </c>
      <c r="AA1072">
        <v>100</v>
      </c>
      <c r="AB1072">
        <v>84</v>
      </c>
      <c r="AD1072" t="s">
        <v>388</v>
      </c>
      <c r="AE1072" t="s">
        <v>361</v>
      </c>
      <c r="AF1072" s="2" t="str">
        <f t="shared" si="423"/>
        <v>CDU</v>
      </c>
      <c r="AG1072" s="2" t="str">
        <f t="shared" si="424"/>
        <v>Own Party</v>
      </c>
      <c r="AH1072" t="s">
        <v>391</v>
      </c>
      <c r="DC1072">
        <v>65</v>
      </c>
      <c r="DD1072">
        <v>65</v>
      </c>
      <c r="DE1072">
        <v>62</v>
      </c>
      <c r="DF1072">
        <v>61</v>
      </c>
      <c r="DG1072" t="s">
        <v>5007</v>
      </c>
      <c r="DH1072">
        <v>61</v>
      </c>
      <c r="KK1072" s="5">
        <f t="shared" ca="1" si="425"/>
        <v>65</v>
      </c>
      <c r="KL1072" s="5">
        <f t="shared" ca="1" si="426"/>
        <v>65</v>
      </c>
      <c r="KM1072" s="5">
        <f t="shared" ca="1" si="427"/>
        <v>62</v>
      </c>
      <c r="KN1072" s="5">
        <f t="shared" ca="1" si="428"/>
        <v>61</v>
      </c>
      <c r="KO1072" s="5">
        <f t="shared" ca="1" si="429"/>
        <v>61</v>
      </c>
      <c r="KP1072" s="4" t="str">
        <f t="shared" si="430"/>
        <v>male_133_left</v>
      </c>
      <c r="KQ1072">
        <v>3.032</v>
      </c>
      <c r="KR1072">
        <v>6.8179999999999996</v>
      </c>
      <c r="KS1072">
        <v>7.4329999999999998</v>
      </c>
      <c r="KT1072">
        <v>5</v>
      </c>
      <c r="KU1072">
        <v>4</v>
      </c>
      <c r="KV1072" t="s">
        <v>444</v>
      </c>
      <c r="KW1072">
        <v>3</v>
      </c>
      <c r="KX1072">
        <v>4</v>
      </c>
      <c r="KY1072">
        <v>4</v>
      </c>
      <c r="KZ1072" t="s">
        <v>4737</v>
      </c>
      <c r="LA1072" t="s">
        <v>4736</v>
      </c>
      <c r="LB1072" t="s">
        <v>343</v>
      </c>
      <c r="LD1072" t="s">
        <v>5263</v>
      </c>
      <c r="LE1072">
        <v>53</v>
      </c>
      <c r="LG1072">
        <v>7</v>
      </c>
      <c r="LH1072">
        <v>7</v>
      </c>
      <c r="LI1072">
        <v>8</v>
      </c>
      <c r="LM1072">
        <v>6.992</v>
      </c>
      <c r="LN1072">
        <v>6.992</v>
      </c>
      <c r="LO1072">
        <v>8.1240000000000006</v>
      </c>
      <c r="LP1072">
        <v>1</v>
      </c>
      <c r="LQ1072">
        <v>92</v>
      </c>
      <c r="LX1072">
        <v>4</v>
      </c>
      <c r="LY1072">
        <v>29</v>
      </c>
      <c r="LZ1072">
        <v>6</v>
      </c>
      <c r="MA1072">
        <v>3.7810000000000001</v>
      </c>
      <c r="MB1072">
        <v>11.053000000000001</v>
      </c>
      <c r="MC1072">
        <v>12.125</v>
      </c>
      <c r="MD1072">
        <v>2</v>
      </c>
      <c r="ME1072" t="s">
        <v>2722</v>
      </c>
      <c r="MF1072" t="s">
        <v>363</v>
      </c>
      <c r="MG1072" t="s">
        <v>2723</v>
      </c>
      <c r="MH1072" t="s">
        <v>2724</v>
      </c>
      <c r="MI1072">
        <v>1</v>
      </c>
      <c r="MJ1072" t="s">
        <v>351</v>
      </c>
      <c r="MK1072" t="s">
        <v>671</v>
      </c>
      <c r="MM1072" t="s">
        <v>353</v>
      </c>
    </row>
    <row r="1073" spans="1:351" x14ac:dyDescent="0.25">
      <c r="A1073" t="s">
        <v>4735</v>
      </c>
      <c r="B1073">
        <v>347</v>
      </c>
      <c r="C1073">
        <v>41</v>
      </c>
      <c r="D1073" t="s">
        <v>347</v>
      </c>
      <c r="E1073" t="s">
        <v>339</v>
      </c>
      <c r="F1073" t="s">
        <v>4908</v>
      </c>
      <c r="G1073" t="s">
        <v>370</v>
      </c>
      <c r="H1073" t="s">
        <v>404</v>
      </c>
      <c r="I1073" t="s">
        <v>342</v>
      </c>
      <c r="J1073" t="s">
        <v>417</v>
      </c>
      <c r="K1073" t="s">
        <v>371</v>
      </c>
      <c r="M1073" t="s">
        <v>389</v>
      </c>
      <c r="R1073">
        <v>38</v>
      </c>
      <c r="S1073" s="2">
        <f t="shared" si="418"/>
        <v>59</v>
      </c>
      <c r="T1073" s="2">
        <f t="shared" si="419"/>
        <v>39</v>
      </c>
      <c r="U1073" s="2">
        <f t="shared" si="420"/>
        <v>37</v>
      </c>
      <c r="V1073" s="2">
        <f t="shared" si="421"/>
        <v>58</v>
      </c>
      <c r="W1073" s="2">
        <f t="shared" si="422"/>
        <v>54</v>
      </c>
      <c r="X1073">
        <v>59</v>
      </c>
      <c r="Y1073">
        <v>39</v>
      </c>
      <c r="Z1073">
        <v>37</v>
      </c>
      <c r="AA1073">
        <v>58</v>
      </c>
      <c r="AB1073">
        <v>54</v>
      </c>
      <c r="AD1073" t="s">
        <v>390</v>
      </c>
      <c r="AE1073" t="s">
        <v>361</v>
      </c>
      <c r="AF1073" s="2" t="str">
        <f t="shared" si="423"/>
        <v>None</v>
      </c>
      <c r="AG1073" s="2" t="str">
        <f t="shared" si="424"/>
        <v>No Party</v>
      </c>
      <c r="BY1073">
        <v>24</v>
      </c>
      <c r="BZ1073">
        <v>25</v>
      </c>
      <c r="CA1073">
        <v>42</v>
      </c>
      <c r="CB1073">
        <v>31</v>
      </c>
      <c r="CC1073" t="s">
        <v>5062</v>
      </c>
      <c r="CD1073">
        <v>16</v>
      </c>
      <c r="KK1073" s="5">
        <f t="shared" ca="1" si="425"/>
        <v>24</v>
      </c>
      <c r="KL1073" s="5">
        <f t="shared" ca="1" si="426"/>
        <v>25</v>
      </c>
      <c r="KM1073" s="5">
        <f t="shared" ca="1" si="427"/>
        <v>42</v>
      </c>
      <c r="KN1073" s="5">
        <f t="shared" ca="1" si="428"/>
        <v>31</v>
      </c>
      <c r="KO1073" s="5">
        <f t="shared" ca="1" si="429"/>
        <v>16</v>
      </c>
      <c r="KP1073" s="4" t="str">
        <f t="shared" si="430"/>
        <v>male_311_image_left</v>
      </c>
      <c r="KQ1073">
        <v>73.263999999999996</v>
      </c>
      <c r="KR1073">
        <v>78.611000000000004</v>
      </c>
      <c r="KS1073">
        <v>79.41</v>
      </c>
      <c r="KT1073">
        <v>6</v>
      </c>
      <c r="KU1073">
        <v>3</v>
      </c>
      <c r="KV1073">
        <v>2</v>
      </c>
      <c r="KW1073">
        <v>3</v>
      </c>
      <c r="KX1073">
        <v>4</v>
      </c>
      <c r="KY1073">
        <v>2</v>
      </c>
      <c r="KZ1073" t="s">
        <v>347</v>
      </c>
      <c r="LA1073" t="s">
        <v>4736</v>
      </c>
      <c r="LB1073" t="s">
        <v>389</v>
      </c>
      <c r="LD1073" t="s">
        <v>5977</v>
      </c>
      <c r="LE1073">
        <v>41</v>
      </c>
      <c r="LJ1073">
        <v>3</v>
      </c>
      <c r="LK1073">
        <v>4</v>
      </c>
      <c r="LL1073">
        <v>2</v>
      </c>
      <c r="LM1073">
        <v>3.5579999999999998</v>
      </c>
      <c r="LN1073">
        <v>4.4320000000000004</v>
      </c>
      <c r="LO1073">
        <v>5.53</v>
      </c>
      <c r="LP1073">
        <v>2</v>
      </c>
      <c r="LQ1073">
        <v>17</v>
      </c>
      <c r="LX1073">
        <v>3</v>
      </c>
      <c r="LY1073">
        <v>21</v>
      </c>
      <c r="LZ1073">
        <v>5</v>
      </c>
      <c r="MA1073">
        <v>5.8979999999999997</v>
      </c>
      <c r="MB1073">
        <v>9.7089999999999996</v>
      </c>
      <c r="MC1073">
        <v>10.618</v>
      </c>
      <c r="MD1073">
        <v>3</v>
      </c>
      <c r="MF1073" t="s">
        <v>349</v>
      </c>
      <c r="MG1073" t="s">
        <v>427</v>
      </c>
      <c r="MH1073" t="s">
        <v>2725</v>
      </c>
      <c r="MI1073">
        <v>1</v>
      </c>
      <c r="MJ1073" t="s">
        <v>351</v>
      </c>
      <c r="MK1073" t="s">
        <v>481</v>
      </c>
      <c r="MM1073" t="s">
        <v>368</v>
      </c>
    </row>
    <row r="1074" spans="1:351" x14ac:dyDescent="0.25">
      <c r="A1074" t="s">
        <v>4735</v>
      </c>
      <c r="B1074">
        <v>494</v>
      </c>
      <c r="C1074">
        <v>60</v>
      </c>
      <c r="D1074" t="s">
        <v>347</v>
      </c>
      <c r="E1074" t="s">
        <v>373</v>
      </c>
      <c r="F1074" t="s">
        <v>374</v>
      </c>
      <c r="G1074" t="s">
        <v>356</v>
      </c>
      <c r="H1074" t="s">
        <v>357</v>
      </c>
      <c r="I1074" t="s">
        <v>342</v>
      </c>
      <c r="J1074" t="s">
        <v>342</v>
      </c>
      <c r="K1074" t="s">
        <v>404</v>
      </c>
      <c r="L1074" t="s">
        <v>2726</v>
      </c>
      <c r="M1074" t="s">
        <v>4889</v>
      </c>
      <c r="O1074" t="s">
        <v>378</v>
      </c>
      <c r="Q1074">
        <v>81</v>
      </c>
      <c r="R1074">
        <v>24</v>
      </c>
      <c r="S1074" s="2">
        <f t="shared" si="418"/>
        <v>92</v>
      </c>
      <c r="T1074" s="2">
        <f t="shared" si="419"/>
        <v>42</v>
      </c>
      <c r="U1074" s="2">
        <f t="shared" si="420"/>
        <v>92</v>
      </c>
      <c r="V1074" s="2">
        <f t="shared" si="421"/>
        <v>93</v>
      </c>
      <c r="W1074" s="2">
        <f t="shared" si="422"/>
        <v>92</v>
      </c>
      <c r="AD1074" t="s">
        <v>390</v>
      </c>
      <c r="AE1074" t="s">
        <v>361</v>
      </c>
      <c r="AF1074" s="2" t="str">
        <f t="shared" si="423"/>
        <v>LINKE</v>
      </c>
      <c r="AG1074" s="2" t="str">
        <f t="shared" si="424"/>
        <v>Other Party</v>
      </c>
      <c r="AH1074" t="s">
        <v>379</v>
      </c>
      <c r="EM1074">
        <v>20</v>
      </c>
      <c r="EN1074">
        <v>10</v>
      </c>
      <c r="EO1074">
        <v>10</v>
      </c>
      <c r="EP1074">
        <v>20</v>
      </c>
      <c r="EQ1074" t="s">
        <v>4974</v>
      </c>
      <c r="ER1074">
        <v>15</v>
      </c>
      <c r="KK1074" s="5">
        <f t="shared" ca="1" si="425"/>
        <v>20</v>
      </c>
      <c r="KL1074" s="5">
        <f t="shared" ca="1" si="426"/>
        <v>10</v>
      </c>
      <c r="KM1074" s="5">
        <f t="shared" ca="1" si="427"/>
        <v>10</v>
      </c>
      <c r="KN1074" s="5">
        <f t="shared" ca="1" si="428"/>
        <v>20</v>
      </c>
      <c r="KO1074" s="5">
        <f t="shared" ca="1" si="429"/>
        <v>15</v>
      </c>
      <c r="KP1074" s="4" t="str">
        <f t="shared" si="430"/>
        <v>male_233_right</v>
      </c>
      <c r="KQ1074">
        <v>22.667999999999999</v>
      </c>
      <c r="KR1074">
        <v>33.515999999999998</v>
      </c>
      <c r="KS1074">
        <v>34.448</v>
      </c>
      <c r="KT1074">
        <v>5</v>
      </c>
      <c r="KU1074">
        <v>4</v>
      </c>
      <c r="KV1074">
        <v>2</v>
      </c>
      <c r="KW1074">
        <v>4</v>
      </c>
      <c r="KX1074">
        <v>2</v>
      </c>
      <c r="KY1074">
        <v>4</v>
      </c>
      <c r="KZ1074" t="s">
        <v>4737</v>
      </c>
      <c r="LA1074" t="s">
        <v>4738</v>
      </c>
      <c r="LB1074" t="s">
        <v>432</v>
      </c>
      <c r="LD1074" t="s">
        <v>5978</v>
      </c>
      <c r="LE1074">
        <v>43</v>
      </c>
      <c r="LJ1074">
        <v>2</v>
      </c>
      <c r="LK1074">
        <v>9</v>
      </c>
      <c r="LL1074">
        <v>1</v>
      </c>
      <c r="LM1074">
        <v>12.827999999999999</v>
      </c>
      <c r="LN1074">
        <v>12.827999999999999</v>
      </c>
      <c r="LO1074">
        <v>13.942</v>
      </c>
      <c r="LP1074">
        <v>1</v>
      </c>
      <c r="LQ1074">
        <v>40</v>
      </c>
      <c r="LR1074">
        <v>92</v>
      </c>
      <c r="LS1074">
        <v>42</v>
      </c>
      <c r="LT1074">
        <v>92</v>
      </c>
      <c r="LU1074">
        <v>93</v>
      </c>
      <c r="LV1074">
        <v>92</v>
      </c>
      <c r="LW1074" t="s">
        <v>517</v>
      </c>
      <c r="LX1074">
        <v>2</v>
      </c>
      <c r="LY1074">
        <v>27</v>
      </c>
      <c r="LZ1074">
        <v>7</v>
      </c>
      <c r="MA1074">
        <v>11.984999999999999</v>
      </c>
      <c r="MB1074">
        <v>44.392000000000003</v>
      </c>
      <c r="MC1074">
        <v>46.246000000000002</v>
      </c>
      <c r="MD1074">
        <v>3</v>
      </c>
      <c r="ME1074" t="s">
        <v>2727</v>
      </c>
      <c r="MF1074" t="s">
        <v>349</v>
      </c>
      <c r="MG1074" t="s">
        <v>372</v>
      </c>
      <c r="MH1074" t="s">
        <v>2728</v>
      </c>
      <c r="MI1074">
        <v>1</v>
      </c>
      <c r="MJ1074" t="s">
        <v>366</v>
      </c>
      <c r="MK1074" t="s">
        <v>477</v>
      </c>
      <c r="MM1074" t="s">
        <v>368</v>
      </c>
    </row>
    <row r="1075" spans="1:351" x14ac:dyDescent="0.25">
      <c r="A1075" t="s">
        <v>4735</v>
      </c>
      <c r="B1075">
        <v>355</v>
      </c>
      <c r="C1075">
        <v>39</v>
      </c>
      <c r="D1075" t="s">
        <v>4737</v>
      </c>
      <c r="E1075" t="s">
        <v>595</v>
      </c>
      <c r="F1075" t="s">
        <v>355</v>
      </c>
      <c r="G1075" t="s">
        <v>370</v>
      </c>
      <c r="H1075" t="s">
        <v>357</v>
      </c>
      <c r="I1075" t="s">
        <v>342</v>
      </c>
      <c r="J1075" t="s">
        <v>355</v>
      </c>
      <c r="K1075" t="s">
        <v>386</v>
      </c>
      <c r="L1075" t="s">
        <v>2729</v>
      </c>
      <c r="M1075" t="s">
        <v>389</v>
      </c>
      <c r="S1075" s="2" t="str">
        <f t="shared" si="418"/>
        <v xml:space="preserve"> </v>
      </c>
      <c r="T1075" s="2" t="str">
        <f t="shared" si="419"/>
        <v xml:space="preserve"> </v>
      </c>
      <c r="U1075" s="2" t="str">
        <f t="shared" si="420"/>
        <v xml:space="preserve"> </v>
      </c>
      <c r="V1075" s="2" t="str">
        <f t="shared" si="421"/>
        <v xml:space="preserve"> </v>
      </c>
      <c r="W1075" s="2" t="str">
        <f t="shared" si="422"/>
        <v xml:space="preserve"> </v>
      </c>
      <c r="AD1075" t="s">
        <v>343</v>
      </c>
      <c r="AE1075" t="s">
        <v>345</v>
      </c>
      <c r="AF1075" s="2" t="str">
        <f t="shared" si="423"/>
        <v>None</v>
      </c>
      <c r="AG1075" s="2" t="str">
        <f t="shared" si="424"/>
        <v>No Party</v>
      </c>
      <c r="GU1075">
        <v>53</v>
      </c>
      <c r="GV1075">
        <v>55</v>
      </c>
      <c r="GW1075">
        <v>53</v>
      </c>
      <c r="GX1075">
        <v>51</v>
      </c>
      <c r="GY1075" t="s">
        <v>4943</v>
      </c>
      <c r="GZ1075">
        <v>50</v>
      </c>
      <c r="KK1075" s="5">
        <f t="shared" ca="1" si="425"/>
        <v>53</v>
      </c>
      <c r="KL1075" s="5">
        <f t="shared" ca="1" si="426"/>
        <v>55</v>
      </c>
      <c r="KM1075" s="5">
        <f t="shared" ca="1" si="427"/>
        <v>53</v>
      </c>
      <c r="KN1075" s="5">
        <f t="shared" ca="1" si="428"/>
        <v>51</v>
      </c>
      <c r="KO1075" s="5">
        <f t="shared" ca="1" si="429"/>
        <v>50</v>
      </c>
      <c r="KP1075" s="4" t="str">
        <f t="shared" si="430"/>
        <v>female_311_image_right</v>
      </c>
      <c r="KQ1075">
        <v>11.343</v>
      </c>
      <c r="KR1075">
        <v>26.18</v>
      </c>
      <c r="KS1075">
        <v>27.805</v>
      </c>
      <c r="KT1075">
        <v>7</v>
      </c>
      <c r="KU1075">
        <v>3</v>
      </c>
      <c r="KV1075">
        <v>3</v>
      </c>
      <c r="KW1075">
        <v>3</v>
      </c>
      <c r="KX1075">
        <v>3</v>
      </c>
      <c r="KY1075">
        <v>3</v>
      </c>
      <c r="KZ1075" t="s">
        <v>347</v>
      </c>
      <c r="LA1075" t="s">
        <v>4738</v>
      </c>
      <c r="LB1075" t="s">
        <v>389</v>
      </c>
      <c r="LD1075" t="s">
        <v>5979</v>
      </c>
      <c r="LE1075">
        <v>50</v>
      </c>
      <c r="LM1075">
        <v>13.085000000000001</v>
      </c>
      <c r="LN1075">
        <v>17.948</v>
      </c>
      <c r="LO1075">
        <v>18.669</v>
      </c>
      <c r="LP1075">
        <v>5</v>
      </c>
      <c r="LQ1075">
        <v>29</v>
      </c>
      <c r="LW1075" t="s">
        <v>439</v>
      </c>
      <c r="LX1075">
        <v>3</v>
      </c>
      <c r="LY1075">
        <v>26</v>
      </c>
      <c r="LZ1075">
        <v>5</v>
      </c>
      <c r="MA1075">
        <v>0.90600000000000003</v>
      </c>
      <c r="MB1075">
        <v>8.67</v>
      </c>
      <c r="MC1075">
        <v>9.7880000000000003</v>
      </c>
      <c r="MD1075">
        <v>5</v>
      </c>
      <c r="MF1075" t="s">
        <v>349</v>
      </c>
      <c r="MG1075" t="s">
        <v>2730</v>
      </c>
      <c r="MH1075" t="s">
        <v>2731</v>
      </c>
      <c r="MI1075">
        <v>1</v>
      </c>
      <c r="MJ1075" t="s">
        <v>366</v>
      </c>
      <c r="ML1075" t="s">
        <v>352</v>
      </c>
      <c r="MM1075" t="s">
        <v>353</v>
      </c>
    </row>
    <row r="1076" spans="1:351" x14ac:dyDescent="0.25">
      <c r="A1076" t="s">
        <v>4735</v>
      </c>
      <c r="B1076">
        <v>226</v>
      </c>
      <c r="C1076">
        <v>47</v>
      </c>
      <c r="D1076" t="s">
        <v>4737</v>
      </c>
      <c r="E1076" t="s">
        <v>395</v>
      </c>
      <c r="F1076" t="s">
        <v>355</v>
      </c>
      <c r="G1076" t="s">
        <v>340</v>
      </c>
      <c r="H1076" t="s">
        <v>357</v>
      </c>
      <c r="I1076" t="s">
        <v>355</v>
      </c>
      <c r="J1076" t="s">
        <v>355</v>
      </c>
      <c r="K1076" t="s">
        <v>404</v>
      </c>
      <c r="L1076" t="s">
        <v>955</v>
      </c>
      <c r="M1076" t="s">
        <v>378</v>
      </c>
      <c r="O1076" t="s">
        <v>344</v>
      </c>
      <c r="Q1076">
        <v>80</v>
      </c>
      <c r="R1076">
        <v>29</v>
      </c>
      <c r="S1076" s="2">
        <f t="shared" si="418"/>
        <v>99</v>
      </c>
      <c r="T1076" s="2">
        <f t="shared" si="419"/>
        <v>71</v>
      </c>
      <c r="U1076" s="2">
        <f t="shared" si="420"/>
        <v>82</v>
      </c>
      <c r="V1076" s="2">
        <f t="shared" si="421"/>
        <v>93</v>
      </c>
      <c r="W1076" s="2">
        <f t="shared" si="422"/>
        <v>82</v>
      </c>
      <c r="X1076">
        <v>99</v>
      </c>
      <c r="Y1076">
        <v>71</v>
      </c>
      <c r="Z1076">
        <v>82</v>
      </c>
      <c r="AA1076">
        <v>93</v>
      </c>
      <c r="AB1076">
        <v>82</v>
      </c>
      <c r="AD1076" t="s">
        <v>4889</v>
      </c>
      <c r="AE1076" t="s">
        <v>361</v>
      </c>
      <c r="AF1076" s="2" t="str">
        <f t="shared" si="423"/>
        <v>SPD</v>
      </c>
      <c r="AG1076" s="2" t="str">
        <f t="shared" si="424"/>
        <v>Own Party</v>
      </c>
      <c r="AH1076" t="s">
        <v>391</v>
      </c>
      <c r="DO1076">
        <v>90</v>
      </c>
      <c r="DP1076">
        <v>82</v>
      </c>
      <c r="DQ1076">
        <v>90</v>
      </c>
      <c r="DR1076">
        <v>86</v>
      </c>
      <c r="DS1076" t="s">
        <v>4945</v>
      </c>
      <c r="DT1076">
        <v>76</v>
      </c>
      <c r="KK1076" s="5">
        <f t="shared" ca="1" si="425"/>
        <v>90</v>
      </c>
      <c r="KL1076" s="5">
        <f t="shared" ca="1" si="426"/>
        <v>82</v>
      </c>
      <c r="KM1076" s="5">
        <f t="shared" ca="1" si="427"/>
        <v>90</v>
      </c>
      <c r="KN1076" s="5">
        <f t="shared" ca="1" si="428"/>
        <v>86</v>
      </c>
      <c r="KO1076" s="5">
        <f t="shared" ca="1" si="429"/>
        <v>76</v>
      </c>
      <c r="KP1076" s="4" t="str">
        <f t="shared" si="430"/>
        <v>male_222</v>
      </c>
      <c r="KQ1076">
        <v>2.9750000000000001</v>
      </c>
      <c r="KR1076">
        <v>10.093999999999999</v>
      </c>
      <c r="KS1076">
        <v>11.321</v>
      </c>
      <c r="KT1076">
        <v>5</v>
      </c>
      <c r="KU1076">
        <v>4</v>
      </c>
      <c r="KV1076" t="s">
        <v>444</v>
      </c>
      <c r="KW1076">
        <v>4</v>
      </c>
      <c r="KX1076" t="s">
        <v>444</v>
      </c>
      <c r="KY1076" t="s">
        <v>444</v>
      </c>
      <c r="KZ1076" t="s">
        <v>4737</v>
      </c>
      <c r="LA1076" t="s">
        <v>4738</v>
      </c>
      <c r="LB1076" t="s">
        <v>389</v>
      </c>
      <c r="LD1076" t="s">
        <v>5213</v>
      </c>
      <c r="LE1076">
        <v>38</v>
      </c>
      <c r="LG1076">
        <v>2</v>
      </c>
      <c r="LH1076">
        <v>1</v>
      </c>
      <c r="LI1076">
        <v>9</v>
      </c>
      <c r="LM1076">
        <v>7.9039999999999999</v>
      </c>
      <c r="LN1076">
        <v>7.9039999999999999</v>
      </c>
      <c r="LO1076">
        <v>9.4079999999999995</v>
      </c>
      <c r="LP1076">
        <v>1</v>
      </c>
      <c r="LQ1076">
        <v>43</v>
      </c>
      <c r="LX1076">
        <v>1</v>
      </c>
      <c r="LY1076">
        <v>31</v>
      </c>
      <c r="LZ1076">
        <v>7</v>
      </c>
      <c r="MA1076">
        <v>2.5169999999999999</v>
      </c>
      <c r="MB1076">
        <v>12.206</v>
      </c>
      <c r="MC1076">
        <v>13.73</v>
      </c>
      <c r="MD1076">
        <v>2</v>
      </c>
      <c r="ME1076" t="s">
        <v>2732</v>
      </c>
      <c r="MF1076" t="s">
        <v>363</v>
      </c>
      <c r="MG1076" t="s">
        <v>767</v>
      </c>
      <c r="MH1076" t="s">
        <v>2733</v>
      </c>
      <c r="MI1076">
        <v>1</v>
      </c>
      <c r="MJ1076" t="s">
        <v>351</v>
      </c>
      <c r="MK1076" t="s">
        <v>468</v>
      </c>
      <c r="MM1076" t="s">
        <v>353</v>
      </c>
    </row>
    <row r="1077" spans="1:351" x14ac:dyDescent="0.25">
      <c r="A1077" t="s">
        <v>4735</v>
      </c>
      <c r="B1077">
        <v>487</v>
      </c>
      <c r="C1077">
        <v>60</v>
      </c>
      <c r="D1077" t="s">
        <v>4737</v>
      </c>
      <c r="E1077" t="s">
        <v>605</v>
      </c>
      <c r="F1077" t="s">
        <v>338</v>
      </c>
      <c r="G1077" t="s">
        <v>375</v>
      </c>
      <c r="H1077" t="s">
        <v>357</v>
      </c>
      <c r="I1077" t="s">
        <v>342</v>
      </c>
      <c r="J1077" t="s">
        <v>355</v>
      </c>
      <c r="K1077" t="s">
        <v>357</v>
      </c>
      <c r="L1077" t="s">
        <v>5980</v>
      </c>
      <c r="M1077" t="s">
        <v>4889</v>
      </c>
      <c r="O1077" t="s">
        <v>344</v>
      </c>
      <c r="Q1077">
        <v>96</v>
      </c>
      <c r="R1077">
        <v>41</v>
      </c>
      <c r="S1077" s="2">
        <f t="shared" si="418"/>
        <v>66</v>
      </c>
      <c r="T1077" s="2">
        <f t="shared" si="419"/>
        <v>51</v>
      </c>
      <c r="U1077" s="2">
        <f t="shared" si="420"/>
        <v>67</v>
      </c>
      <c r="V1077" s="2">
        <f t="shared" si="421"/>
        <v>14</v>
      </c>
      <c r="W1077" s="2">
        <f t="shared" si="422"/>
        <v>51</v>
      </c>
      <c r="X1077">
        <v>66</v>
      </c>
      <c r="Y1077">
        <v>51</v>
      </c>
      <c r="Z1077">
        <v>67</v>
      </c>
      <c r="AA1077">
        <v>14</v>
      </c>
      <c r="AB1077">
        <v>51</v>
      </c>
      <c r="AD1077" t="s">
        <v>378</v>
      </c>
      <c r="AE1077" t="s">
        <v>361</v>
      </c>
      <c r="AF1077" s="2" t="str">
        <f t="shared" si="423"/>
        <v>SPD</v>
      </c>
      <c r="AG1077" s="2" t="str">
        <f t="shared" si="424"/>
        <v>Other Party</v>
      </c>
      <c r="AH1077" t="s">
        <v>379</v>
      </c>
      <c r="EA1077">
        <v>51</v>
      </c>
      <c r="EB1077">
        <v>0</v>
      </c>
      <c r="EC1077">
        <v>51</v>
      </c>
      <c r="ED1077">
        <v>51</v>
      </c>
      <c r="EE1077" t="s">
        <v>4930</v>
      </c>
      <c r="EF1077">
        <v>36</v>
      </c>
      <c r="KK1077" s="5">
        <f t="shared" ca="1" si="425"/>
        <v>51</v>
      </c>
      <c r="KL1077" s="5">
        <f t="shared" ca="1" si="426"/>
        <v>0</v>
      </c>
      <c r="KM1077" s="5">
        <f t="shared" ca="1" si="427"/>
        <v>51</v>
      </c>
      <c r="KN1077" s="5">
        <f t="shared" ca="1" si="428"/>
        <v>51</v>
      </c>
      <c r="KO1077" s="5">
        <f t="shared" ca="1" si="429"/>
        <v>36</v>
      </c>
      <c r="KP1077" s="4" t="str">
        <f t="shared" si="430"/>
        <v>male_322_right</v>
      </c>
      <c r="KQ1077">
        <v>17.302</v>
      </c>
      <c r="KR1077">
        <v>30.321999999999999</v>
      </c>
      <c r="KS1077">
        <v>31.478000000000002</v>
      </c>
      <c r="KT1077">
        <v>5</v>
      </c>
      <c r="KU1077">
        <v>3</v>
      </c>
      <c r="KV1077">
        <v>3</v>
      </c>
      <c r="KW1077" t="s">
        <v>397</v>
      </c>
      <c r="KX1077" t="s">
        <v>397</v>
      </c>
      <c r="KY1077">
        <v>4</v>
      </c>
      <c r="KZ1077" t="s">
        <v>4737</v>
      </c>
      <c r="LA1077" t="s">
        <v>4736</v>
      </c>
      <c r="LB1077" t="s">
        <v>378</v>
      </c>
      <c r="LD1077" t="s">
        <v>5981</v>
      </c>
      <c r="LE1077">
        <v>47</v>
      </c>
      <c r="LJ1077">
        <v>6</v>
      </c>
      <c r="LK1077">
        <v>6</v>
      </c>
      <c r="LL1077">
        <v>0</v>
      </c>
      <c r="LM1077">
        <v>9.1300000000000008</v>
      </c>
      <c r="LN1077">
        <v>9.1300000000000008</v>
      </c>
      <c r="LO1077">
        <v>10.68</v>
      </c>
      <c r="LP1077">
        <v>1</v>
      </c>
      <c r="LQ1077">
        <v>40</v>
      </c>
      <c r="LX1077">
        <v>2</v>
      </c>
      <c r="LY1077">
        <v>30</v>
      </c>
      <c r="LZ1077">
        <v>6</v>
      </c>
      <c r="MA1077">
        <v>14.811999999999999</v>
      </c>
      <c r="MB1077">
        <v>14.811999999999999</v>
      </c>
      <c r="MC1077">
        <v>27.62</v>
      </c>
      <c r="MD1077">
        <v>1</v>
      </c>
      <c r="MF1077" t="s">
        <v>363</v>
      </c>
      <c r="MG1077" t="s">
        <v>392</v>
      </c>
      <c r="MH1077" t="s">
        <v>2734</v>
      </c>
      <c r="MI1077">
        <v>1</v>
      </c>
      <c r="MJ1077" t="s">
        <v>351</v>
      </c>
      <c r="MK1077" t="s">
        <v>523</v>
      </c>
      <c r="MM1077" t="s">
        <v>368</v>
      </c>
    </row>
    <row r="1078" spans="1:351" x14ac:dyDescent="0.25">
      <c r="A1078" t="s">
        <v>4735</v>
      </c>
      <c r="B1078">
        <v>590</v>
      </c>
      <c r="C1078">
        <v>54</v>
      </c>
      <c r="D1078" t="s">
        <v>347</v>
      </c>
      <c r="E1078" t="s">
        <v>465</v>
      </c>
      <c r="F1078" t="s">
        <v>355</v>
      </c>
      <c r="G1078" t="s">
        <v>370</v>
      </c>
      <c r="H1078" t="s">
        <v>513</v>
      </c>
      <c r="I1078" t="s">
        <v>342</v>
      </c>
      <c r="J1078" t="s">
        <v>355</v>
      </c>
      <c r="K1078" t="s">
        <v>404</v>
      </c>
      <c r="L1078" t="s">
        <v>541</v>
      </c>
      <c r="M1078" t="s">
        <v>377</v>
      </c>
      <c r="O1078" t="s">
        <v>389</v>
      </c>
      <c r="R1078">
        <v>50</v>
      </c>
      <c r="S1078" s="2">
        <f t="shared" si="418"/>
        <v>97</v>
      </c>
      <c r="T1078" s="2">
        <f t="shared" si="419"/>
        <v>94</v>
      </c>
      <c r="U1078" s="2">
        <f t="shared" si="420"/>
        <v>98</v>
      </c>
      <c r="V1078" s="2">
        <f t="shared" si="421"/>
        <v>95</v>
      </c>
      <c r="W1078" s="2">
        <f t="shared" si="422"/>
        <v>93</v>
      </c>
      <c r="AD1078" t="s">
        <v>348</v>
      </c>
      <c r="AE1078" t="s">
        <v>345</v>
      </c>
      <c r="AF1078" s="2" t="str">
        <f t="shared" si="423"/>
        <v>None</v>
      </c>
      <c r="AG1078" s="2" t="str">
        <f t="shared" si="424"/>
        <v>No Party</v>
      </c>
      <c r="AH1078" t="s">
        <v>346</v>
      </c>
      <c r="FK1078">
        <v>51</v>
      </c>
      <c r="FL1078">
        <v>51</v>
      </c>
      <c r="FM1078">
        <v>51</v>
      </c>
      <c r="FN1078">
        <v>66</v>
      </c>
      <c r="FO1078" t="s">
        <v>4922</v>
      </c>
      <c r="FP1078">
        <v>63</v>
      </c>
      <c r="KK1078" s="5">
        <f t="shared" ca="1" si="425"/>
        <v>51</v>
      </c>
      <c r="KL1078" s="5">
        <f t="shared" ca="1" si="426"/>
        <v>51</v>
      </c>
      <c r="KM1078" s="5">
        <f t="shared" ca="1" si="427"/>
        <v>51</v>
      </c>
      <c r="KN1078" s="5">
        <f t="shared" ca="1" si="428"/>
        <v>66</v>
      </c>
      <c r="KO1078" s="5">
        <f t="shared" ca="1" si="429"/>
        <v>63</v>
      </c>
      <c r="KP1078" s="4" t="str">
        <f t="shared" si="430"/>
        <v>female_111_image</v>
      </c>
      <c r="KQ1078">
        <v>5.7</v>
      </c>
      <c r="KR1078">
        <v>17.693000000000001</v>
      </c>
      <c r="KS1078">
        <v>19.100000000000001</v>
      </c>
      <c r="KT1078">
        <v>6</v>
      </c>
      <c r="KU1078" t="s">
        <v>397</v>
      </c>
      <c r="KV1078">
        <v>3</v>
      </c>
      <c r="KW1078">
        <v>4</v>
      </c>
      <c r="KX1078">
        <v>3</v>
      </c>
      <c r="KY1078">
        <v>2</v>
      </c>
      <c r="KZ1078" t="s">
        <v>347</v>
      </c>
      <c r="LA1078" t="s">
        <v>4736</v>
      </c>
      <c r="LB1078" t="s">
        <v>389</v>
      </c>
      <c r="LD1078" t="s">
        <v>5982</v>
      </c>
      <c r="LE1078">
        <v>47</v>
      </c>
      <c r="LG1078">
        <v>5</v>
      </c>
      <c r="LH1078">
        <v>5</v>
      </c>
      <c r="LI1078">
        <v>3</v>
      </c>
      <c r="LM1078">
        <v>16.225000000000001</v>
      </c>
      <c r="LN1078">
        <v>19.108000000000001</v>
      </c>
      <c r="LO1078">
        <v>20.553000000000001</v>
      </c>
      <c r="LP1078">
        <v>6</v>
      </c>
      <c r="LQ1078">
        <v>41</v>
      </c>
      <c r="LR1078">
        <v>97</v>
      </c>
      <c r="LS1078">
        <v>94</v>
      </c>
      <c r="LT1078">
        <v>98</v>
      </c>
      <c r="LU1078">
        <v>95</v>
      </c>
      <c r="LV1078">
        <v>93</v>
      </c>
      <c r="LW1078" t="s">
        <v>781</v>
      </c>
      <c r="LX1078">
        <v>2</v>
      </c>
      <c r="LY1078">
        <v>26</v>
      </c>
      <c r="LZ1078">
        <v>7</v>
      </c>
      <c r="MA1078">
        <v>7.476</v>
      </c>
      <c r="MB1078">
        <v>11.084</v>
      </c>
      <c r="MC1078">
        <v>12.497999999999999</v>
      </c>
      <c r="MD1078">
        <v>3</v>
      </c>
      <c r="MF1078" t="s">
        <v>349</v>
      </c>
      <c r="MG1078" t="s">
        <v>350</v>
      </c>
      <c r="MH1078" t="s">
        <v>2735</v>
      </c>
      <c r="MI1078">
        <v>1</v>
      </c>
      <c r="MJ1078" t="s">
        <v>366</v>
      </c>
      <c r="ML1078" t="s">
        <v>491</v>
      </c>
      <c r="MM1078" t="s">
        <v>353</v>
      </c>
    </row>
    <row r="1079" spans="1:351" x14ac:dyDescent="0.25">
      <c r="A1079" t="s">
        <v>4735</v>
      </c>
      <c r="B1079">
        <v>578</v>
      </c>
      <c r="C1079">
        <v>22</v>
      </c>
      <c r="D1079" t="s">
        <v>347</v>
      </c>
      <c r="E1079" t="s">
        <v>4898</v>
      </c>
      <c r="F1079" t="s">
        <v>605</v>
      </c>
      <c r="G1079" t="s">
        <v>356</v>
      </c>
      <c r="H1079" t="s">
        <v>404</v>
      </c>
      <c r="I1079" t="s">
        <v>342</v>
      </c>
      <c r="J1079" t="s">
        <v>355</v>
      </c>
      <c r="K1079" t="s">
        <v>371</v>
      </c>
      <c r="L1079" t="s">
        <v>2736</v>
      </c>
      <c r="M1079" t="s">
        <v>4889</v>
      </c>
      <c r="O1079" t="s">
        <v>389</v>
      </c>
      <c r="R1079">
        <v>40</v>
      </c>
      <c r="S1079" s="2">
        <f t="shared" si="418"/>
        <v>60</v>
      </c>
      <c r="T1079" s="2">
        <f t="shared" si="419"/>
        <v>67</v>
      </c>
      <c r="U1079" s="2">
        <f t="shared" si="420"/>
        <v>85</v>
      </c>
      <c r="V1079" s="2">
        <f t="shared" si="421"/>
        <v>80</v>
      </c>
      <c r="W1079" s="2">
        <f t="shared" si="422"/>
        <v>29</v>
      </c>
      <c r="AD1079" t="s">
        <v>348</v>
      </c>
      <c r="AE1079" t="s">
        <v>361</v>
      </c>
      <c r="AF1079" s="2" t="str">
        <f t="shared" si="423"/>
        <v>AfD</v>
      </c>
      <c r="AG1079" s="2" t="str">
        <f t="shared" si="424"/>
        <v>Other Party</v>
      </c>
      <c r="AH1079" t="s">
        <v>379</v>
      </c>
      <c r="BS1079">
        <v>40</v>
      </c>
      <c r="BT1079">
        <v>30</v>
      </c>
      <c r="BU1079">
        <v>25</v>
      </c>
      <c r="BV1079">
        <v>85</v>
      </c>
      <c r="BW1079" t="s">
        <v>4930</v>
      </c>
      <c r="BX1079">
        <v>51</v>
      </c>
      <c r="KK1079" s="5">
        <f t="shared" ca="1" si="425"/>
        <v>40</v>
      </c>
      <c r="KL1079" s="5">
        <f t="shared" ca="1" si="426"/>
        <v>30</v>
      </c>
      <c r="KM1079" s="5">
        <f t="shared" ca="1" si="427"/>
        <v>25</v>
      </c>
      <c r="KN1079" s="5">
        <f t="shared" ca="1" si="428"/>
        <v>85</v>
      </c>
      <c r="KO1079" s="5">
        <f t="shared" ca="1" si="429"/>
        <v>51</v>
      </c>
      <c r="KP1079" s="4" t="str">
        <f t="shared" si="430"/>
        <v>male_311_right</v>
      </c>
      <c r="KQ1079">
        <v>17.670000000000002</v>
      </c>
      <c r="KR1079">
        <v>35.5</v>
      </c>
      <c r="KS1079">
        <v>36.44</v>
      </c>
      <c r="KT1079">
        <v>12</v>
      </c>
      <c r="KU1079">
        <v>2</v>
      </c>
      <c r="KV1079">
        <v>4</v>
      </c>
      <c r="KW1079" t="s">
        <v>444</v>
      </c>
      <c r="KX1079">
        <v>3</v>
      </c>
      <c r="KY1079">
        <v>2</v>
      </c>
      <c r="KZ1079" t="s">
        <v>4737</v>
      </c>
      <c r="LA1079" t="s">
        <v>4738</v>
      </c>
      <c r="LB1079" t="s">
        <v>348</v>
      </c>
      <c r="LD1079" t="s">
        <v>5983</v>
      </c>
      <c r="LE1079">
        <v>75</v>
      </c>
      <c r="LG1079">
        <v>5</v>
      </c>
      <c r="LH1079">
        <v>7</v>
      </c>
      <c r="LI1079">
        <v>5</v>
      </c>
      <c r="LM1079">
        <v>21.393000000000001</v>
      </c>
      <c r="LN1079">
        <v>29.870999999999999</v>
      </c>
      <c r="LO1079">
        <v>30.434999999999999</v>
      </c>
      <c r="LP1079">
        <v>3</v>
      </c>
      <c r="LQ1079">
        <v>40</v>
      </c>
      <c r="LR1079">
        <v>60</v>
      </c>
      <c r="LS1079">
        <v>67</v>
      </c>
      <c r="LT1079">
        <v>85</v>
      </c>
      <c r="LU1079">
        <v>80</v>
      </c>
      <c r="LV1079">
        <v>29</v>
      </c>
      <c r="LW1079" t="s">
        <v>910</v>
      </c>
      <c r="LX1079">
        <v>1</v>
      </c>
      <c r="LY1079">
        <v>30</v>
      </c>
      <c r="LZ1079">
        <v>7</v>
      </c>
      <c r="MA1079">
        <v>8.2260000000000009</v>
      </c>
      <c r="MB1079">
        <v>15.548</v>
      </c>
      <c r="MC1079">
        <v>17.577999999999999</v>
      </c>
      <c r="MD1079">
        <v>4</v>
      </c>
      <c r="MF1079" t="s">
        <v>349</v>
      </c>
      <c r="MG1079" t="s">
        <v>812</v>
      </c>
      <c r="MH1079" t="s">
        <v>2737</v>
      </c>
      <c r="MI1079">
        <v>1</v>
      </c>
      <c r="MJ1079" t="s">
        <v>366</v>
      </c>
      <c r="MK1079" t="s">
        <v>500</v>
      </c>
      <c r="MM1079" t="s">
        <v>353</v>
      </c>
    </row>
    <row r="1080" spans="1:351" x14ac:dyDescent="0.25">
      <c r="A1080" t="s">
        <v>4735</v>
      </c>
      <c r="B1080">
        <v>219</v>
      </c>
      <c r="C1080">
        <v>58</v>
      </c>
      <c r="D1080" t="s">
        <v>347</v>
      </c>
      <c r="E1080" t="s">
        <v>395</v>
      </c>
      <c r="F1080" t="s">
        <v>355</v>
      </c>
      <c r="G1080" t="s">
        <v>370</v>
      </c>
      <c r="H1080" t="s">
        <v>386</v>
      </c>
      <c r="I1080" t="s">
        <v>355</v>
      </c>
      <c r="J1080" t="s">
        <v>355</v>
      </c>
      <c r="K1080" t="s">
        <v>371</v>
      </c>
      <c r="L1080" t="s">
        <v>1882</v>
      </c>
      <c r="M1080" t="s">
        <v>348</v>
      </c>
      <c r="O1080" t="s">
        <v>377</v>
      </c>
      <c r="Q1080">
        <v>70</v>
      </c>
      <c r="R1080">
        <v>58</v>
      </c>
      <c r="S1080" s="2">
        <f t="shared" si="418"/>
        <v>100</v>
      </c>
      <c r="T1080" s="2">
        <f t="shared" si="419"/>
        <v>100</v>
      </c>
      <c r="U1080" s="2">
        <f t="shared" si="420"/>
        <v>100</v>
      </c>
      <c r="V1080" s="2">
        <f t="shared" si="421"/>
        <v>100</v>
      </c>
      <c r="W1080" s="2">
        <f t="shared" si="422"/>
        <v>100</v>
      </c>
      <c r="X1080">
        <v>100</v>
      </c>
      <c r="Y1080">
        <v>100</v>
      </c>
      <c r="Z1080">
        <v>100</v>
      </c>
      <c r="AA1080">
        <v>100</v>
      </c>
      <c r="AB1080">
        <v>100</v>
      </c>
      <c r="AD1080" t="s">
        <v>4889</v>
      </c>
      <c r="AE1080" t="s">
        <v>345</v>
      </c>
      <c r="AF1080" s="2" t="str">
        <f t="shared" si="423"/>
        <v>AfD</v>
      </c>
      <c r="AG1080" s="2" t="str">
        <f t="shared" si="424"/>
        <v>Own Party</v>
      </c>
      <c r="AH1080" t="s">
        <v>391</v>
      </c>
      <c r="JK1080">
        <v>100</v>
      </c>
      <c r="JL1080">
        <v>100</v>
      </c>
      <c r="JM1080">
        <v>100</v>
      </c>
      <c r="JN1080">
        <v>100</v>
      </c>
      <c r="JO1080" t="s">
        <v>4951</v>
      </c>
      <c r="JP1080">
        <v>100</v>
      </c>
      <c r="KK1080" s="5">
        <f t="shared" ca="1" si="425"/>
        <v>100</v>
      </c>
      <c r="KL1080" s="5">
        <f t="shared" ca="1" si="426"/>
        <v>100</v>
      </c>
      <c r="KM1080" s="5">
        <f t="shared" ca="1" si="427"/>
        <v>100</v>
      </c>
      <c r="KN1080" s="5">
        <f t="shared" ca="1" si="428"/>
        <v>100</v>
      </c>
      <c r="KO1080" s="5">
        <f t="shared" ca="1" si="429"/>
        <v>100</v>
      </c>
      <c r="KP1080" s="4" t="str">
        <f t="shared" si="430"/>
        <v>female_233_right</v>
      </c>
      <c r="KQ1080">
        <v>4.891</v>
      </c>
      <c r="KR1080">
        <v>9.5399999999999991</v>
      </c>
      <c r="KS1080">
        <v>10.582000000000001</v>
      </c>
      <c r="KT1080">
        <v>7</v>
      </c>
      <c r="KU1080" t="s">
        <v>444</v>
      </c>
      <c r="KV1080" t="s">
        <v>444</v>
      </c>
      <c r="KW1080" t="s">
        <v>444</v>
      </c>
      <c r="KX1080" t="s">
        <v>444</v>
      </c>
      <c r="KY1080" t="s">
        <v>444</v>
      </c>
      <c r="KZ1080" t="s">
        <v>347</v>
      </c>
      <c r="LA1080" t="s">
        <v>4736</v>
      </c>
      <c r="LB1080" t="s">
        <v>348</v>
      </c>
      <c r="LD1080" t="s">
        <v>5984</v>
      </c>
      <c r="LE1080">
        <v>62</v>
      </c>
      <c r="LJ1080">
        <v>10</v>
      </c>
      <c r="LK1080">
        <v>8</v>
      </c>
      <c r="LL1080">
        <v>10</v>
      </c>
      <c r="LM1080">
        <v>6.4489999999999998</v>
      </c>
      <c r="LN1080">
        <v>6.4489999999999998</v>
      </c>
      <c r="LO1080">
        <v>7.2990000000000004</v>
      </c>
      <c r="LP1080">
        <v>1</v>
      </c>
      <c r="LQ1080">
        <v>41</v>
      </c>
      <c r="LX1080">
        <v>2</v>
      </c>
      <c r="LY1080">
        <v>32</v>
      </c>
      <c r="LZ1080">
        <v>6</v>
      </c>
      <c r="MA1080">
        <v>2.3479999999999999</v>
      </c>
      <c r="MB1080">
        <v>9.6530000000000005</v>
      </c>
      <c r="MC1080">
        <v>10.537000000000001</v>
      </c>
      <c r="MD1080">
        <v>3</v>
      </c>
      <c r="MF1080" t="s">
        <v>363</v>
      </c>
      <c r="MG1080" t="s">
        <v>427</v>
      </c>
      <c r="MH1080" t="s">
        <v>2738</v>
      </c>
      <c r="MI1080">
        <v>1</v>
      </c>
      <c r="MJ1080" t="s">
        <v>351</v>
      </c>
      <c r="ML1080" t="s">
        <v>400</v>
      </c>
      <c r="MM1080" t="s">
        <v>368</v>
      </c>
    </row>
    <row r="1081" spans="1:351" x14ac:dyDescent="0.25">
      <c r="A1081" t="s">
        <v>4735</v>
      </c>
      <c r="B1081">
        <v>247</v>
      </c>
      <c r="C1081">
        <v>29</v>
      </c>
      <c r="D1081" t="s">
        <v>4737</v>
      </c>
      <c r="E1081" t="s">
        <v>395</v>
      </c>
      <c r="F1081" t="s">
        <v>355</v>
      </c>
      <c r="G1081" t="s">
        <v>356</v>
      </c>
      <c r="H1081" t="s">
        <v>403</v>
      </c>
      <c r="I1081" t="s">
        <v>342</v>
      </c>
      <c r="J1081" t="s">
        <v>355</v>
      </c>
      <c r="K1081" t="s">
        <v>386</v>
      </c>
      <c r="L1081" t="s">
        <v>405</v>
      </c>
      <c r="M1081" t="s">
        <v>343</v>
      </c>
      <c r="O1081" t="s">
        <v>344</v>
      </c>
      <c r="Q1081">
        <v>58</v>
      </c>
      <c r="R1081">
        <v>57</v>
      </c>
      <c r="S1081" s="2">
        <f t="shared" si="418"/>
        <v>64</v>
      </c>
      <c r="T1081" s="2">
        <f t="shared" si="419"/>
        <v>42</v>
      </c>
      <c r="U1081" s="2">
        <f t="shared" si="420"/>
        <v>55</v>
      </c>
      <c r="V1081" s="2">
        <f t="shared" si="421"/>
        <v>60</v>
      </c>
      <c r="W1081" s="2">
        <f t="shared" si="422"/>
        <v>34</v>
      </c>
      <c r="X1081">
        <v>64</v>
      </c>
      <c r="Y1081">
        <v>42</v>
      </c>
      <c r="Z1081">
        <v>55</v>
      </c>
      <c r="AA1081">
        <v>60</v>
      </c>
      <c r="AB1081">
        <v>34</v>
      </c>
      <c r="AD1081" t="s">
        <v>378</v>
      </c>
      <c r="AE1081" t="s">
        <v>361</v>
      </c>
      <c r="AF1081" s="2" t="str">
        <f t="shared" si="423"/>
        <v>CDU</v>
      </c>
      <c r="AG1081" s="2" t="str">
        <f t="shared" si="424"/>
        <v>Own Party</v>
      </c>
      <c r="AH1081" t="s">
        <v>391</v>
      </c>
      <c r="AQ1081">
        <v>20.812000000000001</v>
      </c>
      <c r="AR1081">
        <v>28.829000000000001</v>
      </c>
      <c r="AS1081">
        <v>29.651</v>
      </c>
      <c r="AT1081">
        <v>6</v>
      </c>
      <c r="AU1081">
        <v>60</v>
      </c>
      <c r="AV1081">
        <v>54</v>
      </c>
      <c r="AW1081">
        <v>39</v>
      </c>
      <c r="AX1081">
        <v>47</v>
      </c>
      <c r="AY1081" t="s">
        <v>4967</v>
      </c>
      <c r="AZ1081">
        <v>45</v>
      </c>
      <c r="KK1081" s="5">
        <f>AU1081</f>
        <v>60</v>
      </c>
      <c r="KL1081" s="5">
        <f t="shared" ref="KL1081" si="435">AV1081</f>
        <v>54</v>
      </c>
      <c r="KM1081" s="5">
        <f t="shared" ref="KM1081" si="436">AW1081</f>
        <v>39</v>
      </c>
      <c r="KN1081" s="5">
        <f t="shared" ref="KN1081" si="437">AX1081</f>
        <v>47</v>
      </c>
      <c r="KO1081" s="5">
        <f>AZ1081</f>
        <v>45</v>
      </c>
      <c r="KP1081" s="4" t="str">
        <f t="shared" si="430"/>
        <v>male_111_image</v>
      </c>
      <c r="KQ1081">
        <v>12.074999999999999</v>
      </c>
      <c r="KR1081">
        <v>19.695</v>
      </c>
      <c r="KS1081">
        <v>20.733000000000001</v>
      </c>
      <c r="KT1081">
        <v>5</v>
      </c>
      <c r="KU1081" t="s">
        <v>397</v>
      </c>
      <c r="KV1081">
        <v>2</v>
      </c>
      <c r="KW1081" t="s">
        <v>444</v>
      </c>
      <c r="KX1081">
        <v>3</v>
      </c>
      <c r="KY1081" t="s">
        <v>397</v>
      </c>
      <c r="KZ1081" t="s">
        <v>4737</v>
      </c>
      <c r="LA1081" t="s">
        <v>4736</v>
      </c>
      <c r="LB1081" t="s">
        <v>343</v>
      </c>
      <c r="LD1081" t="s">
        <v>5985</v>
      </c>
      <c r="LE1081">
        <v>53</v>
      </c>
      <c r="LG1081">
        <v>3</v>
      </c>
      <c r="LH1081">
        <v>6</v>
      </c>
      <c r="LI1081">
        <v>6</v>
      </c>
      <c r="LM1081">
        <v>6.625</v>
      </c>
      <c r="LN1081">
        <v>6.625</v>
      </c>
      <c r="LO1081">
        <v>7.26</v>
      </c>
      <c r="LP1081">
        <v>1</v>
      </c>
      <c r="LQ1081">
        <v>47</v>
      </c>
      <c r="LX1081">
        <v>2</v>
      </c>
      <c r="LY1081">
        <v>25</v>
      </c>
      <c r="LZ1081">
        <v>5</v>
      </c>
      <c r="MA1081">
        <v>8.8379999999999992</v>
      </c>
      <c r="MB1081">
        <v>8.8379999999999992</v>
      </c>
      <c r="MC1081">
        <v>10.448</v>
      </c>
      <c r="MD1081">
        <v>1</v>
      </c>
      <c r="MF1081" t="s">
        <v>363</v>
      </c>
      <c r="MG1081" t="s">
        <v>427</v>
      </c>
      <c r="MH1081" t="s">
        <v>2739</v>
      </c>
      <c r="MI1081">
        <v>1</v>
      </c>
      <c r="MJ1081" t="s">
        <v>351</v>
      </c>
      <c r="MK1081" t="s">
        <v>497</v>
      </c>
      <c r="MM1081" t="s">
        <v>353</v>
      </c>
    </row>
    <row r="1082" spans="1:351" x14ac:dyDescent="0.25">
      <c r="A1082" t="s">
        <v>4735</v>
      </c>
      <c r="B1082">
        <v>179</v>
      </c>
      <c r="C1082">
        <v>21</v>
      </c>
      <c r="D1082" t="s">
        <v>4737</v>
      </c>
      <c r="E1082" t="s">
        <v>354</v>
      </c>
      <c r="F1082" t="s">
        <v>355</v>
      </c>
      <c r="G1082" t="s">
        <v>402</v>
      </c>
      <c r="H1082" t="s">
        <v>404</v>
      </c>
      <c r="I1082" t="s">
        <v>355</v>
      </c>
      <c r="J1082" t="s">
        <v>342</v>
      </c>
      <c r="K1082" t="s">
        <v>341</v>
      </c>
      <c r="L1082" t="s">
        <v>747</v>
      </c>
      <c r="M1082" t="s">
        <v>344</v>
      </c>
      <c r="O1082" t="s">
        <v>388</v>
      </c>
      <c r="Q1082">
        <v>73</v>
      </c>
      <c r="R1082">
        <v>76</v>
      </c>
      <c r="S1082" s="2">
        <f t="shared" si="418"/>
        <v>62</v>
      </c>
      <c r="T1082" s="2">
        <f t="shared" si="419"/>
        <v>56</v>
      </c>
      <c r="U1082" s="2">
        <f t="shared" si="420"/>
        <v>42</v>
      </c>
      <c r="V1082" s="2">
        <f t="shared" si="421"/>
        <v>61</v>
      </c>
      <c r="W1082" s="2">
        <f t="shared" si="422"/>
        <v>64</v>
      </c>
      <c r="AD1082" t="s">
        <v>4889</v>
      </c>
      <c r="AE1082" t="s">
        <v>345</v>
      </c>
      <c r="AF1082" s="2" t="str">
        <f t="shared" si="423"/>
        <v>None</v>
      </c>
      <c r="AG1082" s="2" t="str">
        <f t="shared" si="424"/>
        <v>No Party</v>
      </c>
      <c r="AH1082" t="s">
        <v>346</v>
      </c>
      <c r="HY1082">
        <v>57</v>
      </c>
      <c r="HZ1082">
        <v>48</v>
      </c>
      <c r="IA1082">
        <v>67</v>
      </c>
      <c r="IB1082">
        <v>34</v>
      </c>
      <c r="IC1082" t="s">
        <v>4909</v>
      </c>
      <c r="ID1082">
        <v>73</v>
      </c>
      <c r="KK1082" s="5">
        <f t="shared" ca="1" si="425"/>
        <v>57</v>
      </c>
      <c r="KL1082" s="5">
        <f t="shared" ca="1" si="426"/>
        <v>48</v>
      </c>
      <c r="KM1082" s="5">
        <f t="shared" ca="1" si="427"/>
        <v>67</v>
      </c>
      <c r="KN1082" s="5">
        <f t="shared" ca="1" si="428"/>
        <v>34</v>
      </c>
      <c r="KO1082" s="5">
        <f t="shared" ca="1" si="429"/>
        <v>73</v>
      </c>
      <c r="KP1082" s="4" t="str">
        <f t="shared" si="430"/>
        <v>female_133_right</v>
      </c>
      <c r="KQ1082">
        <v>0.99199999999999999</v>
      </c>
      <c r="KR1082">
        <v>2.3359999999999999</v>
      </c>
      <c r="KS1082">
        <v>3.016</v>
      </c>
      <c r="KT1082">
        <v>5</v>
      </c>
      <c r="KU1082">
        <v>4</v>
      </c>
      <c r="KV1082">
        <v>2</v>
      </c>
      <c r="KW1082">
        <v>3</v>
      </c>
      <c r="KX1082">
        <v>3</v>
      </c>
      <c r="KY1082">
        <v>4</v>
      </c>
      <c r="KZ1082" t="s">
        <v>4737</v>
      </c>
      <c r="LA1082" t="s">
        <v>4736</v>
      </c>
      <c r="LB1082" t="s">
        <v>344</v>
      </c>
      <c r="LD1082" t="s">
        <v>5986</v>
      </c>
      <c r="LE1082">
        <v>77</v>
      </c>
      <c r="LG1082">
        <v>4</v>
      </c>
      <c r="LH1082">
        <v>7</v>
      </c>
      <c r="LI1082">
        <v>4</v>
      </c>
      <c r="LM1082">
        <v>0.64400000000000002</v>
      </c>
      <c r="LN1082">
        <v>1.1080000000000001</v>
      </c>
      <c r="LO1082">
        <v>1.806</v>
      </c>
      <c r="LP1082">
        <v>2</v>
      </c>
      <c r="LQ1082">
        <v>55</v>
      </c>
      <c r="LR1082">
        <v>62</v>
      </c>
      <c r="LS1082">
        <v>56</v>
      </c>
      <c r="LT1082">
        <v>42</v>
      </c>
      <c r="LU1082">
        <v>61</v>
      </c>
      <c r="LV1082">
        <v>64</v>
      </c>
      <c r="LW1082" t="s">
        <v>628</v>
      </c>
      <c r="LX1082">
        <v>3</v>
      </c>
      <c r="LY1082">
        <v>41</v>
      </c>
      <c r="LZ1082">
        <v>7</v>
      </c>
      <c r="MA1082">
        <v>17.059999999999999</v>
      </c>
      <c r="MB1082">
        <v>17.059999999999999</v>
      </c>
      <c r="MC1082">
        <v>18.466000000000001</v>
      </c>
      <c r="MD1082">
        <v>1</v>
      </c>
      <c r="MF1082" t="s">
        <v>349</v>
      </c>
      <c r="MG1082" t="s">
        <v>427</v>
      </c>
      <c r="MH1082" t="s">
        <v>2740</v>
      </c>
      <c r="MI1082">
        <v>1</v>
      </c>
      <c r="MJ1082" t="s">
        <v>366</v>
      </c>
      <c r="ML1082" t="s">
        <v>519</v>
      </c>
      <c r="MM1082" t="s">
        <v>353</v>
      </c>
    </row>
    <row r="1083" spans="1:351" x14ac:dyDescent="0.25">
      <c r="A1083" t="s">
        <v>4735</v>
      </c>
      <c r="B1083">
        <v>276</v>
      </c>
      <c r="C1083">
        <v>37</v>
      </c>
      <c r="D1083" t="s">
        <v>347</v>
      </c>
      <c r="E1083" t="s">
        <v>395</v>
      </c>
      <c r="F1083" t="s">
        <v>355</v>
      </c>
      <c r="G1083" t="s">
        <v>4739</v>
      </c>
      <c r="H1083" t="s">
        <v>357</v>
      </c>
      <c r="I1083" t="s">
        <v>355</v>
      </c>
      <c r="J1083" t="s">
        <v>355</v>
      </c>
      <c r="K1083" t="s">
        <v>386</v>
      </c>
      <c r="L1083" t="s">
        <v>2741</v>
      </c>
      <c r="M1083" t="s">
        <v>389</v>
      </c>
      <c r="R1083">
        <v>25</v>
      </c>
      <c r="S1083" s="2">
        <f t="shared" si="418"/>
        <v>74</v>
      </c>
      <c r="T1083" s="2">
        <f t="shared" si="419"/>
        <v>43</v>
      </c>
      <c r="U1083" s="2">
        <f t="shared" si="420"/>
        <v>80</v>
      </c>
      <c r="V1083" s="2">
        <f t="shared" si="421"/>
        <v>70</v>
      </c>
      <c r="W1083" s="2">
        <f t="shared" si="422"/>
        <v>56</v>
      </c>
      <c r="AD1083" t="s">
        <v>390</v>
      </c>
      <c r="AE1083" t="s">
        <v>345</v>
      </c>
      <c r="AF1083" s="2" t="str">
        <f t="shared" si="423"/>
        <v>None</v>
      </c>
      <c r="AG1083" s="2" t="str">
        <f t="shared" si="424"/>
        <v>No Party</v>
      </c>
      <c r="HM1083">
        <v>30</v>
      </c>
      <c r="HN1083">
        <v>23</v>
      </c>
      <c r="HO1083">
        <v>10</v>
      </c>
      <c r="HP1083">
        <v>42</v>
      </c>
      <c r="HQ1083" t="s">
        <v>4913</v>
      </c>
      <c r="HR1083">
        <v>37</v>
      </c>
      <c r="KK1083" s="5">
        <f t="shared" ca="1" si="425"/>
        <v>30</v>
      </c>
      <c r="KL1083" s="5">
        <f t="shared" ca="1" si="426"/>
        <v>23</v>
      </c>
      <c r="KM1083" s="5">
        <f t="shared" ca="1" si="427"/>
        <v>10</v>
      </c>
      <c r="KN1083" s="5">
        <f t="shared" ca="1" si="428"/>
        <v>42</v>
      </c>
      <c r="KO1083" s="5">
        <f t="shared" ca="1" si="429"/>
        <v>37</v>
      </c>
      <c r="KP1083" s="4" t="str">
        <f t="shared" si="430"/>
        <v>female_123_right</v>
      </c>
      <c r="KQ1083">
        <v>21.056999999999999</v>
      </c>
      <c r="KR1083">
        <v>32.874000000000002</v>
      </c>
      <c r="KS1083">
        <v>33.9</v>
      </c>
      <c r="KT1083">
        <v>5</v>
      </c>
      <c r="KU1083">
        <v>4</v>
      </c>
      <c r="KV1083" t="s">
        <v>397</v>
      </c>
      <c r="KW1083">
        <v>4</v>
      </c>
      <c r="KX1083">
        <v>3</v>
      </c>
      <c r="KY1083" t="s">
        <v>444</v>
      </c>
      <c r="KZ1083" t="s">
        <v>347</v>
      </c>
      <c r="LA1083" t="s">
        <v>4736</v>
      </c>
      <c r="LB1083" t="s">
        <v>344</v>
      </c>
      <c r="LD1083" t="s">
        <v>5525</v>
      </c>
      <c r="LE1083">
        <v>57</v>
      </c>
      <c r="LG1083">
        <v>3</v>
      </c>
      <c r="LH1083">
        <v>7</v>
      </c>
      <c r="LI1083">
        <v>2</v>
      </c>
      <c r="LM1083">
        <v>5.843</v>
      </c>
      <c r="LN1083">
        <v>5.843</v>
      </c>
      <c r="LO1083">
        <v>6.798</v>
      </c>
      <c r="LP1083">
        <v>1</v>
      </c>
      <c r="LQ1083">
        <v>52</v>
      </c>
      <c r="LR1083">
        <v>74</v>
      </c>
      <c r="LS1083">
        <v>43</v>
      </c>
      <c r="LT1083">
        <v>80</v>
      </c>
      <c r="LU1083">
        <v>70</v>
      </c>
      <c r="LV1083">
        <v>56</v>
      </c>
      <c r="LW1083" t="s">
        <v>599</v>
      </c>
      <c r="LX1083">
        <v>2</v>
      </c>
      <c r="LY1083">
        <v>19</v>
      </c>
      <c r="LZ1083">
        <v>7</v>
      </c>
      <c r="MA1083">
        <v>4.5270000000000001</v>
      </c>
      <c r="MB1083">
        <v>4.5270000000000001</v>
      </c>
      <c r="MC1083">
        <v>6.31</v>
      </c>
      <c r="MD1083">
        <v>1</v>
      </c>
      <c r="MF1083" t="s">
        <v>349</v>
      </c>
      <c r="MG1083" t="s">
        <v>633</v>
      </c>
      <c r="MH1083" t="s">
        <v>2742</v>
      </c>
      <c r="MI1083">
        <v>1</v>
      </c>
      <c r="MJ1083" t="s">
        <v>366</v>
      </c>
      <c r="ML1083" t="s">
        <v>416</v>
      </c>
      <c r="MM1083" t="s">
        <v>353</v>
      </c>
    </row>
    <row r="1084" spans="1:351" x14ac:dyDescent="0.25">
      <c r="A1084" t="s">
        <v>4735</v>
      </c>
      <c r="B1084">
        <v>505</v>
      </c>
      <c r="C1084">
        <v>66</v>
      </c>
      <c r="D1084" t="s">
        <v>4737</v>
      </c>
      <c r="E1084" t="s">
        <v>395</v>
      </c>
      <c r="F1084" t="s">
        <v>355</v>
      </c>
      <c r="G1084" t="s">
        <v>877</v>
      </c>
      <c r="H1084" t="s">
        <v>386</v>
      </c>
      <c r="I1084" t="s">
        <v>355</v>
      </c>
      <c r="J1084" t="s">
        <v>355</v>
      </c>
      <c r="K1084" t="s">
        <v>371</v>
      </c>
      <c r="L1084" t="s">
        <v>2743</v>
      </c>
      <c r="M1084" t="s">
        <v>378</v>
      </c>
      <c r="O1084" t="s">
        <v>343</v>
      </c>
      <c r="Q1084">
        <v>60</v>
      </c>
      <c r="R1084">
        <v>40</v>
      </c>
      <c r="S1084" s="2">
        <f t="shared" si="418"/>
        <v>100</v>
      </c>
      <c r="T1084" s="2">
        <f t="shared" si="419"/>
        <v>100</v>
      </c>
      <c r="U1084" s="2">
        <f t="shared" si="420"/>
        <v>100</v>
      </c>
      <c r="V1084" s="2">
        <f t="shared" si="421"/>
        <v>100</v>
      </c>
      <c r="W1084" s="2">
        <f t="shared" si="422"/>
        <v>100</v>
      </c>
      <c r="AD1084" t="s">
        <v>390</v>
      </c>
      <c r="AE1084" t="s">
        <v>361</v>
      </c>
      <c r="AF1084" s="2" t="str">
        <f t="shared" si="423"/>
        <v>SPD</v>
      </c>
      <c r="AG1084" s="2" t="str">
        <f t="shared" si="424"/>
        <v>Own Party</v>
      </c>
      <c r="AH1084" t="s">
        <v>391</v>
      </c>
      <c r="CE1084">
        <v>56</v>
      </c>
      <c r="CF1084">
        <v>56</v>
      </c>
      <c r="CG1084">
        <v>55</v>
      </c>
      <c r="CH1084">
        <v>56</v>
      </c>
      <c r="CI1084" t="s">
        <v>5146</v>
      </c>
      <c r="CJ1084">
        <v>51</v>
      </c>
      <c r="KK1084" s="5">
        <f t="shared" ca="1" si="425"/>
        <v>56</v>
      </c>
      <c r="KL1084" s="5">
        <f t="shared" ca="1" si="426"/>
        <v>56</v>
      </c>
      <c r="KM1084" s="5">
        <f t="shared" ca="1" si="427"/>
        <v>55</v>
      </c>
      <c r="KN1084" s="5">
        <f t="shared" ca="1" si="428"/>
        <v>56</v>
      </c>
      <c r="KO1084" s="5">
        <f t="shared" ca="1" si="429"/>
        <v>51</v>
      </c>
      <c r="KP1084" s="4" t="str">
        <f t="shared" si="430"/>
        <v>male_311_image_right</v>
      </c>
      <c r="KQ1084">
        <v>17.298999999999999</v>
      </c>
      <c r="KR1084">
        <v>30.742999999999999</v>
      </c>
      <c r="KS1084">
        <v>32.420999999999999</v>
      </c>
      <c r="KT1084">
        <v>5</v>
      </c>
      <c r="KU1084">
        <v>3</v>
      </c>
      <c r="KV1084">
        <v>4</v>
      </c>
      <c r="KW1084">
        <v>4</v>
      </c>
      <c r="KX1084">
        <v>3</v>
      </c>
      <c r="KY1084">
        <v>2</v>
      </c>
      <c r="KZ1084" t="s">
        <v>4737</v>
      </c>
      <c r="LA1084" t="s">
        <v>4738</v>
      </c>
      <c r="LB1084" t="s">
        <v>378</v>
      </c>
      <c r="LD1084" t="s">
        <v>5212</v>
      </c>
      <c r="LE1084">
        <v>26</v>
      </c>
      <c r="LJ1084">
        <v>0</v>
      </c>
      <c r="LK1084">
        <v>10</v>
      </c>
      <c r="LL1084">
        <v>0</v>
      </c>
      <c r="LM1084">
        <v>14.122</v>
      </c>
      <c r="LN1084">
        <v>28.510999999999999</v>
      </c>
      <c r="LO1084">
        <v>30.149000000000001</v>
      </c>
      <c r="LP1084">
        <v>2</v>
      </c>
      <c r="LQ1084">
        <v>61</v>
      </c>
      <c r="LR1084">
        <v>100</v>
      </c>
      <c r="LS1084">
        <v>100</v>
      </c>
      <c r="LT1084">
        <v>100</v>
      </c>
      <c r="LU1084">
        <v>100</v>
      </c>
      <c r="LV1084">
        <v>100</v>
      </c>
      <c r="LW1084" t="s">
        <v>1786</v>
      </c>
      <c r="LX1084">
        <v>2</v>
      </c>
      <c r="LY1084">
        <v>19</v>
      </c>
      <c r="LZ1084">
        <v>6</v>
      </c>
      <c r="MA1084">
        <v>6.3449999999999998</v>
      </c>
      <c r="MB1084">
        <v>6.3449999999999998</v>
      </c>
      <c r="MC1084">
        <v>9.6539999999999999</v>
      </c>
      <c r="MD1084">
        <v>1</v>
      </c>
      <c r="MF1084" t="s">
        <v>363</v>
      </c>
      <c r="MG1084" t="s">
        <v>489</v>
      </c>
      <c r="MH1084" t="s">
        <v>2744</v>
      </c>
      <c r="MI1084">
        <v>1</v>
      </c>
      <c r="MJ1084" t="s">
        <v>366</v>
      </c>
      <c r="MK1084" t="s">
        <v>455</v>
      </c>
      <c r="MM1084" t="s">
        <v>368</v>
      </c>
    </row>
    <row r="1085" spans="1:351" x14ac:dyDescent="0.25">
      <c r="A1085" t="s">
        <v>4735</v>
      </c>
      <c r="B1085">
        <v>555</v>
      </c>
      <c r="C1085">
        <v>44</v>
      </c>
      <c r="D1085" t="s">
        <v>4737</v>
      </c>
      <c r="E1085" t="s">
        <v>395</v>
      </c>
      <c r="F1085" t="s">
        <v>355</v>
      </c>
      <c r="G1085" t="s">
        <v>356</v>
      </c>
      <c r="H1085" t="s">
        <v>357</v>
      </c>
      <c r="I1085" t="s">
        <v>342</v>
      </c>
      <c r="J1085" t="s">
        <v>355</v>
      </c>
      <c r="K1085" t="s">
        <v>341</v>
      </c>
      <c r="L1085" t="s">
        <v>2745</v>
      </c>
      <c r="M1085" t="s">
        <v>389</v>
      </c>
      <c r="R1085">
        <v>40</v>
      </c>
      <c r="S1085" s="2">
        <f t="shared" si="418"/>
        <v>100</v>
      </c>
      <c r="T1085" s="2">
        <f t="shared" si="419"/>
        <v>100</v>
      </c>
      <c r="U1085" s="2">
        <f t="shared" si="420"/>
        <v>93</v>
      </c>
      <c r="V1085" s="2">
        <f t="shared" si="421"/>
        <v>91</v>
      </c>
      <c r="W1085" s="2">
        <f t="shared" si="422"/>
        <v>100</v>
      </c>
      <c r="AD1085" t="s">
        <v>348</v>
      </c>
      <c r="AE1085" t="s">
        <v>345</v>
      </c>
      <c r="AF1085" s="2" t="str">
        <f t="shared" si="423"/>
        <v>None</v>
      </c>
      <c r="AG1085" s="2" t="str">
        <f t="shared" si="424"/>
        <v>No Party</v>
      </c>
      <c r="GO1085">
        <v>36</v>
      </c>
      <c r="GP1085">
        <v>33</v>
      </c>
      <c r="GR1085">
        <v>9</v>
      </c>
      <c r="GS1085" t="s">
        <v>4909</v>
      </c>
      <c r="KK1085" s="5">
        <f t="shared" ca="1" si="425"/>
        <v>36</v>
      </c>
      <c r="KL1085" s="5">
        <f t="shared" ca="1" si="426"/>
        <v>33</v>
      </c>
      <c r="KM1085" s="5">
        <f t="shared" ca="1" si="427"/>
        <v>0</v>
      </c>
      <c r="KN1085" s="5">
        <f t="shared" ca="1" si="428"/>
        <v>9</v>
      </c>
      <c r="KO1085" s="5">
        <f t="shared" ca="1" si="429"/>
        <v>0</v>
      </c>
      <c r="KP1085" s="4" t="str">
        <f t="shared" si="430"/>
        <v>female_311_image_left</v>
      </c>
      <c r="KQ1085">
        <v>48.162999999999997</v>
      </c>
      <c r="KR1085">
        <v>64.995000000000005</v>
      </c>
      <c r="KS1085">
        <v>66.61</v>
      </c>
      <c r="KT1085">
        <v>7</v>
      </c>
      <c r="KU1085">
        <v>3</v>
      </c>
      <c r="KV1085">
        <v>3</v>
      </c>
      <c r="KW1085">
        <v>4</v>
      </c>
      <c r="KX1085">
        <v>2</v>
      </c>
      <c r="KY1085">
        <v>3</v>
      </c>
      <c r="KZ1085" t="s">
        <v>347</v>
      </c>
      <c r="LA1085" t="s">
        <v>4738</v>
      </c>
      <c r="LB1085" t="s">
        <v>389</v>
      </c>
      <c r="LD1085" t="s">
        <v>5987</v>
      </c>
      <c r="LE1085">
        <v>37</v>
      </c>
      <c r="LJ1085">
        <v>1</v>
      </c>
      <c r="LK1085">
        <v>8</v>
      </c>
      <c r="LL1085">
        <v>2</v>
      </c>
      <c r="LM1085">
        <v>14.52</v>
      </c>
      <c r="LN1085">
        <v>14.52</v>
      </c>
      <c r="LO1085">
        <v>15.446999999999999</v>
      </c>
      <c r="LP1085">
        <v>1</v>
      </c>
      <c r="LQ1085">
        <v>59</v>
      </c>
      <c r="LR1085">
        <v>100</v>
      </c>
      <c r="LS1085">
        <v>100</v>
      </c>
      <c r="LT1085">
        <v>93</v>
      </c>
      <c r="LU1085">
        <v>91</v>
      </c>
      <c r="LV1085">
        <v>100</v>
      </c>
      <c r="LW1085" t="s">
        <v>720</v>
      </c>
      <c r="LX1085">
        <v>1</v>
      </c>
      <c r="LY1085">
        <v>30</v>
      </c>
      <c r="LZ1085">
        <v>6</v>
      </c>
      <c r="MA1085">
        <v>6.819</v>
      </c>
      <c r="MB1085">
        <v>37.901000000000003</v>
      </c>
      <c r="MC1085">
        <v>41.375</v>
      </c>
      <c r="MD1085">
        <v>7</v>
      </c>
      <c r="ME1085" t="s">
        <v>2746</v>
      </c>
      <c r="MF1085" t="s">
        <v>363</v>
      </c>
      <c r="MG1085" t="s">
        <v>2747</v>
      </c>
      <c r="MH1085" t="s">
        <v>2748</v>
      </c>
      <c r="MI1085">
        <v>1</v>
      </c>
      <c r="MJ1085" t="s">
        <v>366</v>
      </c>
      <c r="ML1085" t="s">
        <v>545</v>
      </c>
      <c r="MM1085" t="s">
        <v>368</v>
      </c>
    </row>
    <row r="1086" spans="1:351" x14ac:dyDescent="0.25">
      <c r="A1086" t="s">
        <v>4735</v>
      </c>
      <c r="B1086">
        <v>331</v>
      </c>
      <c r="C1086">
        <v>37</v>
      </c>
      <c r="D1086" t="s">
        <v>4737</v>
      </c>
      <c r="E1086" t="s">
        <v>605</v>
      </c>
      <c r="F1086" t="s">
        <v>355</v>
      </c>
      <c r="G1086" t="s">
        <v>385</v>
      </c>
      <c r="H1086" t="s">
        <v>404</v>
      </c>
      <c r="I1086" t="s">
        <v>355</v>
      </c>
      <c r="J1086" t="s">
        <v>355</v>
      </c>
      <c r="K1086" t="s">
        <v>341</v>
      </c>
      <c r="L1086" t="s">
        <v>541</v>
      </c>
      <c r="M1086" t="s">
        <v>389</v>
      </c>
      <c r="R1086">
        <v>70</v>
      </c>
      <c r="S1086" s="2">
        <f t="shared" si="418"/>
        <v>100</v>
      </c>
      <c r="T1086" s="2">
        <f t="shared" si="419"/>
        <v>50</v>
      </c>
      <c r="U1086" s="2">
        <f t="shared" si="420"/>
        <v>100</v>
      </c>
      <c r="V1086" s="2">
        <f t="shared" si="421"/>
        <v>100</v>
      </c>
      <c r="W1086" s="2">
        <f t="shared" si="422"/>
        <v>100</v>
      </c>
      <c r="X1086">
        <v>100</v>
      </c>
      <c r="Y1086">
        <v>50</v>
      </c>
      <c r="Z1086">
        <v>100</v>
      </c>
      <c r="AA1086">
        <v>100</v>
      </c>
      <c r="AB1086">
        <v>100</v>
      </c>
      <c r="AD1086" t="s">
        <v>348</v>
      </c>
      <c r="AE1086" t="s">
        <v>345</v>
      </c>
      <c r="AF1086" s="2" t="str">
        <f t="shared" si="423"/>
        <v>None</v>
      </c>
      <c r="AG1086" s="2" t="str">
        <f t="shared" si="424"/>
        <v>No Party</v>
      </c>
      <c r="KA1086">
        <v>23.972000000000001</v>
      </c>
      <c r="KB1086">
        <v>42.131999999999998</v>
      </c>
      <c r="KC1086">
        <v>43.652000000000001</v>
      </c>
      <c r="KD1086">
        <v>9</v>
      </c>
      <c r="KE1086">
        <v>0</v>
      </c>
      <c r="KF1086">
        <v>0</v>
      </c>
      <c r="KG1086">
        <v>0</v>
      </c>
      <c r="KH1086">
        <v>0</v>
      </c>
      <c r="KI1086" t="s">
        <v>4913</v>
      </c>
      <c r="KJ1086">
        <v>50</v>
      </c>
      <c r="KK1086" s="5">
        <f t="shared" ca="1" si="425"/>
        <v>0</v>
      </c>
      <c r="KL1086" s="5">
        <f t="shared" ca="1" si="426"/>
        <v>0</v>
      </c>
      <c r="KM1086" s="5">
        <f t="shared" ca="1" si="427"/>
        <v>0</v>
      </c>
      <c r="KN1086" s="5">
        <f t="shared" ca="1" si="428"/>
        <v>0</v>
      </c>
      <c r="KO1086" s="5">
        <f t="shared" ca="1" si="429"/>
        <v>50</v>
      </c>
      <c r="KP1086" s="4" t="str">
        <f t="shared" si="430"/>
        <v>female_333_right</v>
      </c>
      <c r="KQ1086">
        <v>8.0559999999999992</v>
      </c>
      <c r="KR1086">
        <v>22.391999999999999</v>
      </c>
      <c r="KS1086">
        <v>23.21</v>
      </c>
      <c r="KT1086">
        <v>5</v>
      </c>
      <c r="KU1086" t="s">
        <v>444</v>
      </c>
      <c r="KV1086">
        <v>3</v>
      </c>
      <c r="KW1086">
        <v>3</v>
      </c>
      <c r="KX1086">
        <v>4</v>
      </c>
      <c r="KY1086">
        <v>3</v>
      </c>
      <c r="KZ1086" t="s">
        <v>347</v>
      </c>
      <c r="LA1086" t="s">
        <v>4736</v>
      </c>
      <c r="LB1086" t="s">
        <v>389</v>
      </c>
      <c r="LD1086" t="s">
        <v>5988</v>
      </c>
      <c r="LE1086">
        <v>80</v>
      </c>
      <c r="LJ1086">
        <v>0</v>
      </c>
      <c r="LK1086">
        <v>10</v>
      </c>
      <c r="LL1086">
        <v>0</v>
      </c>
      <c r="LM1086">
        <v>9.0660000000000007</v>
      </c>
      <c r="LN1086">
        <v>11.368</v>
      </c>
      <c r="LO1086">
        <v>12.119</v>
      </c>
      <c r="LP1086">
        <v>2</v>
      </c>
      <c r="LQ1086">
        <v>70</v>
      </c>
      <c r="LX1086">
        <v>1</v>
      </c>
      <c r="LY1086">
        <v>30</v>
      </c>
      <c r="LZ1086">
        <v>6</v>
      </c>
      <c r="MA1086">
        <v>13.105</v>
      </c>
      <c r="MB1086">
        <v>13.105</v>
      </c>
      <c r="MC1086">
        <v>15.084</v>
      </c>
      <c r="MD1086">
        <v>1</v>
      </c>
      <c r="MF1086" t="s">
        <v>363</v>
      </c>
      <c r="MG1086" t="s">
        <v>337</v>
      </c>
      <c r="MH1086" t="s">
        <v>2749</v>
      </c>
      <c r="MI1086">
        <v>1</v>
      </c>
      <c r="MJ1086" t="s">
        <v>351</v>
      </c>
      <c r="ML1086" t="s">
        <v>485</v>
      </c>
      <c r="MM1086" t="s">
        <v>368</v>
      </c>
    </row>
    <row r="1087" spans="1:351" x14ac:dyDescent="0.25">
      <c r="A1087" t="s">
        <v>4735</v>
      </c>
      <c r="B1087">
        <v>310</v>
      </c>
      <c r="C1087">
        <v>38</v>
      </c>
      <c r="D1087" t="s">
        <v>4737</v>
      </c>
      <c r="E1087" t="s">
        <v>354</v>
      </c>
      <c r="F1087" t="s">
        <v>355</v>
      </c>
      <c r="G1087" t="s">
        <v>4739</v>
      </c>
      <c r="H1087" t="s">
        <v>404</v>
      </c>
      <c r="I1087" t="s">
        <v>355</v>
      </c>
      <c r="J1087" t="s">
        <v>355</v>
      </c>
      <c r="K1087" t="s">
        <v>386</v>
      </c>
      <c r="L1087" t="s">
        <v>1782</v>
      </c>
      <c r="M1087" t="s">
        <v>388</v>
      </c>
      <c r="O1087" t="s">
        <v>344</v>
      </c>
      <c r="Q1087">
        <v>30</v>
      </c>
      <c r="R1087">
        <v>60</v>
      </c>
      <c r="S1087" s="2">
        <f t="shared" ref="S1087:S1150" si="438">IF(NOT(ISBLANK(X1087)),X1087,
        IF(NOT(ISBLANK(LR1087)),LR1087," "))</f>
        <v>40</v>
      </c>
      <c r="T1087" s="2">
        <f t="shared" ref="T1087:T1150" si="439">IF(NOT(ISBLANK(Y1087)),Y1087,
        IF(NOT(ISBLANK(LS1087)),LS1087," "))</f>
        <v>19</v>
      </c>
      <c r="U1087" s="2">
        <f t="shared" ref="U1087:U1150" si="440">IF(NOT(ISBLANK(Z1087)),Z1087,
        IF(NOT(ISBLANK(LT1087)),LT1087," "))</f>
        <v>85</v>
      </c>
      <c r="V1087" s="2">
        <f t="shared" ref="V1087:V1150" si="441">IF(NOT(ISBLANK(AA1087)),AA1087,
        IF(NOT(ISBLANK(LU1087)),LU1087," "))</f>
        <v>83</v>
      </c>
      <c r="W1087" s="2">
        <f t="shared" ref="W1087:W1150" si="442">IF(NOT(ISBLANK(AB1087)),AB1087,
        IF(NOT(ISBLANK(LV1087)),LV1087," "))</f>
        <v>61</v>
      </c>
      <c r="X1087">
        <v>40</v>
      </c>
      <c r="Y1087">
        <v>19</v>
      </c>
      <c r="Z1087">
        <v>85</v>
      </c>
      <c r="AA1087">
        <v>83</v>
      </c>
      <c r="AB1087">
        <v>61</v>
      </c>
      <c r="AD1087" t="s">
        <v>4889</v>
      </c>
      <c r="AE1087" t="s">
        <v>345</v>
      </c>
      <c r="AF1087" s="2" t="str">
        <f t="shared" ref="AF1087:AF1150" si="443">IF(AG1087="No Party","None",
IF(AG1087="Other Party",AD1087,
IF(AG1087="Own Party",M1087,
IF(AG1087="2nd Party",O1087))))</f>
        <v>GRueNE</v>
      </c>
      <c r="AG1087" s="2" t="str">
        <f t="shared" ref="AG1087:AG1150" si="444">IF(AH1087="${q://QID14/ChoiceGroup/SelectedChoicesTextEntry}.", "Own Party",
       IF(AH1087="${q://QID49/ChoiceGroup/SelectedChoices}.","2nd Party",
       IF(AH1087="${q://QID289/ChoiceGroup/DisplayedChoices}.","Other Party", "No Party")))</f>
        <v>Other Party</v>
      </c>
      <c r="AH1087" t="s">
        <v>379</v>
      </c>
      <c r="GC1087">
        <v>9</v>
      </c>
      <c r="GD1087">
        <v>0</v>
      </c>
      <c r="GE1087">
        <v>17</v>
      </c>
      <c r="GF1087">
        <v>15</v>
      </c>
      <c r="GG1087" t="s">
        <v>4928</v>
      </c>
      <c r="GH1087">
        <v>15</v>
      </c>
      <c r="KK1087" s="5">
        <f t="shared" ref="KK1087:KK1150" ca="1" si="445">OFFSET(BD1087,0,MATCH("*",BE1087:KJ1087,0)-4)</f>
        <v>9</v>
      </c>
      <c r="KL1087" s="5">
        <f t="shared" ref="KL1087:KL1150" ca="1" si="446">OFFSET(BE1087,0,MATCH("*",BF1087:KK1087,0)-3)</f>
        <v>0</v>
      </c>
      <c r="KM1087" s="5">
        <f t="shared" ref="KM1087:KM1150" ca="1" si="447">OFFSET(BF1087,0,MATCH("*",BG1087:KL1087,0)-2)</f>
        <v>17</v>
      </c>
      <c r="KN1087" s="5">
        <f t="shared" ref="KN1087:KN1150" ca="1" si="448">OFFSET(BG1087,0,MATCH("*",BH1087:KM1087,0)-1)</f>
        <v>15</v>
      </c>
      <c r="KO1087" s="5">
        <f t="shared" ref="KO1087:KO1150" ca="1" si="449">OFFSET(BH1087,0,MATCH("*",BI1087:KN1087,0)+1)</f>
        <v>15</v>
      </c>
      <c r="KP1087" s="4" t="str">
        <f t="shared" ref="KP1087:KP1150" si="450">IF(NOT(ISBLANK(MK1087)),MK1087,
        IF(NOT(ISBLANK(ML1087)),ML1087," "))</f>
        <v>female_311_left</v>
      </c>
      <c r="KQ1087">
        <v>8.5030000000000001</v>
      </c>
      <c r="KR1087">
        <v>28.585000000000001</v>
      </c>
      <c r="KS1087">
        <v>29.734999999999999</v>
      </c>
      <c r="KT1087">
        <v>7</v>
      </c>
      <c r="KU1087">
        <v>3</v>
      </c>
      <c r="KV1087">
        <v>2</v>
      </c>
      <c r="KW1087">
        <v>4</v>
      </c>
      <c r="KX1087" t="s">
        <v>397</v>
      </c>
      <c r="KY1087" t="s">
        <v>397</v>
      </c>
      <c r="KZ1087" t="s">
        <v>347</v>
      </c>
      <c r="LA1087" t="s">
        <v>4736</v>
      </c>
      <c r="LB1087" t="s">
        <v>4906</v>
      </c>
      <c r="LD1087" t="s">
        <v>5989</v>
      </c>
      <c r="LE1087">
        <v>30</v>
      </c>
      <c r="LG1087">
        <v>2</v>
      </c>
      <c r="LH1087">
        <v>7</v>
      </c>
      <c r="LI1087">
        <v>4</v>
      </c>
      <c r="LM1087">
        <v>7.0039999999999996</v>
      </c>
      <c r="LN1087">
        <v>9.6270000000000007</v>
      </c>
      <c r="LO1087">
        <v>10.464</v>
      </c>
      <c r="LP1087">
        <v>3</v>
      </c>
      <c r="LQ1087">
        <v>82</v>
      </c>
      <c r="LX1087">
        <v>2</v>
      </c>
      <c r="LY1087">
        <v>30</v>
      </c>
      <c r="LZ1087">
        <v>7</v>
      </c>
      <c r="MA1087">
        <v>2.4969999999999999</v>
      </c>
      <c r="MB1087">
        <v>8.2929999999999993</v>
      </c>
      <c r="MC1087">
        <v>9.2569999999999997</v>
      </c>
      <c r="MD1087">
        <v>5</v>
      </c>
      <c r="MF1087" t="s">
        <v>349</v>
      </c>
      <c r="MG1087" t="s">
        <v>350</v>
      </c>
      <c r="MH1087" t="s">
        <v>2750</v>
      </c>
      <c r="MI1087">
        <v>1</v>
      </c>
      <c r="MJ1087" t="s">
        <v>351</v>
      </c>
      <c r="ML1087" t="s">
        <v>434</v>
      </c>
      <c r="MM1087" t="s">
        <v>353</v>
      </c>
    </row>
    <row r="1088" spans="1:351" x14ac:dyDescent="0.25">
      <c r="A1088" t="s">
        <v>4735</v>
      </c>
      <c r="B1088">
        <v>675</v>
      </c>
      <c r="C1088">
        <v>38</v>
      </c>
      <c r="D1088" t="s">
        <v>4737</v>
      </c>
      <c r="E1088" t="s">
        <v>395</v>
      </c>
      <c r="F1088" t="s">
        <v>355</v>
      </c>
      <c r="G1088" t="s">
        <v>473</v>
      </c>
      <c r="H1088" t="s">
        <v>513</v>
      </c>
      <c r="I1088" t="s">
        <v>342</v>
      </c>
      <c r="J1088" t="s">
        <v>355</v>
      </c>
      <c r="K1088" t="s">
        <v>386</v>
      </c>
      <c r="L1088" t="s">
        <v>1350</v>
      </c>
      <c r="M1088" t="s">
        <v>343</v>
      </c>
      <c r="O1088" t="s">
        <v>4889</v>
      </c>
      <c r="S1088" s="2">
        <f t="shared" si="438"/>
        <v>58</v>
      </c>
      <c r="T1088" s="2">
        <f t="shared" si="439"/>
        <v>30</v>
      </c>
      <c r="U1088" s="2">
        <f t="shared" si="440"/>
        <v>81</v>
      </c>
      <c r="V1088" s="2">
        <f t="shared" si="441"/>
        <v>82</v>
      </c>
      <c r="W1088" s="2">
        <f t="shared" si="442"/>
        <v>24</v>
      </c>
      <c r="X1088">
        <v>58</v>
      </c>
      <c r="Y1088">
        <v>30</v>
      </c>
      <c r="Z1088">
        <v>81</v>
      </c>
      <c r="AA1088">
        <v>82</v>
      </c>
      <c r="AB1088">
        <v>24</v>
      </c>
      <c r="AD1088" t="s">
        <v>344</v>
      </c>
      <c r="AE1088" t="s">
        <v>361</v>
      </c>
      <c r="AF1088" s="2" t="str">
        <f t="shared" si="443"/>
        <v>None</v>
      </c>
      <c r="AG1088" s="2" t="str">
        <f t="shared" si="444"/>
        <v>No Party</v>
      </c>
      <c r="AH1088" t="s">
        <v>346</v>
      </c>
      <c r="CK1088">
        <v>100</v>
      </c>
      <c r="CL1088">
        <v>73</v>
      </c>
      <c r="CM1088">
        <v>96</v>
      </c>
      <c r="CN1088">
        <v>94</v>
      </c>
      <c r="CO1088" t="s">
        <v>4899</v>
      </c>
      <c r="CP1088">
        <v>53</v>
      </c>
      <c r="KK1088" s="5">
        <f t="shared" ca="1" si="445"/>
        <v>100</v>
      </c>
      <c r="KL1088" s="5">
        <f t="shared" ca="1" si="446"/>
        <v>73</v>
      </c>
      <c r="KM1088" s="5">
        <f t="shared" ca="1" si="447"/>
        <v>96</v>
      </c>
      <c r="KN1088" s="5">
        <f t="shared" ca="1" si="448"/>
        <v>94</v>
      </c>
      <c r="KO1088" s="5">
        <f t="shared" ca="1" si="449"/>
        <v>53</v>
      </c>
      <c r="KP1088" s="4" t="str">
        <f t="shared" si="450"/>
        <v>male_122</v>
      </c>
      <c r="KQ1088">
        <v>10.585000000000001</v>
      </c>
      <c r="KR1088">
        <v>17.439</v>
      </c>
      <c r="KS1088">
        <v>18.492000000000001</v>
      </c>
      <c r="KT1088">
        <v>5</v>
      </c>
      <c r="KU1088">
        <v>4</v>
      </c>
      <c r="KV1088">
        <v>4</v>
      </c>
      <c r="KW1088">
        <v>4</v>
      </c>
      <c r="KX1088">
        <v>4</v>
      </c>
      <c r="KY1088">
        <v>4</v>
      </c>
      <c r="KZ1088" t="s">
        <v>4737</v>
      </c>
      <c r="LA1088" t="s">
        <v>4738</v>
      </c>
      <c r="LB1088" t="s">
        <v>4906</v>
      </c>
      <c r="LD1088" t="s">
        <v>5856</v>
      </c>
      <c r="LE1088">
        <v>35</v>
      </c>
      <c r="LJ1088">
        <v>3</v>
      </c>
      <c r="LK1088">
        <v>8</v>
      </c>
      <c r="LL1088">
        <v>0</v>
      </c>
      <c r="LM1088">
        <v>6.8220000000000001</v>
      </c>
      <c r="LN1088">
        <v>8.26</v>
      </c>
      <c r="LO1088">
        <v>9.3010000000000002</v>
      </c>
      <c r="LP1088">
        <v>2</v>
      </c>
      <c r="LQ1088">
        <v>34</v>
      </c>
      <c r="LX1088">
        <v>4</v>
      </c>
      <c r="LY1088">
        <v>24</v>
      </c>
      <c r="LZ1088">
        <v>6</v>
      </c>
      <c r="MA1088">
        <v>2.1120000000000001</v>
      </c>
      <c r="MB1088">
        <v>7.5279999999999996</v>
      </c>
      <c r="MC1088">
        <v>9.3699999999999992</v>
      </c>
      <c r="MD1088">
        <v>3</v>
      </c>
      <c r="ME1088" t="s">
        <v>2751</v>
      </c>
      <c r="MF1088" t="s">
        <v>349</v>
      </c>
      <c r="MG1088" t="s">
        <v>2752</v>
      </c>
      <c r="MH1088" t="s">
        <v>2753</v>
      </c>
      <c r="MI1088">
        <v>1</v>
      </c>
      <c r="MJ1088" t="s">
        <v>351</v>
      </c>
      <c r="MK1088" t="s">
        <v>540</v>
      </c>
      <c r="MM1088" t="s">
        <v>368</v>
      </c>
    </row>
    <row r="1089" spans="1:351" x14ac:dyDescent="0.25">
      <c r="A1089" t="s">
        <v>4735</v>
      </c>
      <c r="B1089">
        <v>452</v>
      </c>
      <c r="C1089">
        <v>60</v>
      </c>
      <c r="D1089" t="s">
        <v>4737</v>
      </c>
      <c r="E1089" t="s">
        <v>373</v>
      </c>
      <c r="F1089" t="s">
        <v>401</v>
      </c>
      <c r="G1089" t="s">
        <v>402</v>
      </c>
      <c r="H1089" t="s">
        <v>404</v>
      </c>
      <c r="I1089" t="s">
        <v>355</v>
      </c>
      <c r="J1089" t="s">
        <v>355</v>
      </c>
      <c r="K1089" t="s">
        <v>404</v>
      </c>
      <c r="L1089" t="s">
        <v>2754</v>
      </c>
      <c r="M1089" t="s">
        <v>378</v>
      </c>
      <c r="O1089" t="s">
        <v>4889</v>
      </c>
      <c r="Q1089">
        <v>70</v>
      </c>
      <c r="R1089">
        <v>40</v>
      </c>
      <c r="S1089" s="2">
        <f t="shared" si="438"/>
        <v>65</v>
      </c>
      <c r="T1089" s="2">
        <f t="shared" si="439"/>
        <v>40</v>
      </c>
      <c r="U1089" s="2">
        <f t="shared" si="440"/>
        <v>63</v>
      </c>
      <c r="V1089" s="2">
        <f t="shared" si="441"/>
        <v>64</v>
      </c>
      <c r="W1089" s="2">
        <f t="shared" si="442"/>
        <v>64</v>
      </c>
      <c r="AD1089" t="s">
        <v>348</v>
      </c>
      <c r="AE1089" t="s">
        <v>345</v>
      </c>
      <c r="AF1089" s="2" t="str">
        <f t="shared" si="443"/>
        <v>None</v>
      </c>
      <c r="AG1089" s="2" t="str">
        <f t="shared" si="444"/>
        <v>No Party</v>
      </c>
      <c r="AH1089" t="s">
        <v>346</v>
      </c>
      <c r="HA1089">
        <v>65</v>
      </c>
      <c r="HB1089">
        <v>63</v>
      </c>
      <c r="HC1089">
        <v>71</v>
      </c>
      <c r="HD1089">
        <v>72</v>
      </c>
      <c r="HE1089" t="s">
        <v>4951</v>
      </c>
      <c r="HF1089">
        <v>70</v>
      </c>
      <c r="KK1089" s="5">
        <f t="shared" ca="1" si="445"/>
        <v>65</v>
      </c>
      <c r="KL1089" s="5">
        <f t="shared" ca="1" si="446"/>
        <v>63</v>
      </c>
      <c r="KM1089" s="5">
        <f t="shared" ca="1" si="447"/>
        <v>71</v>
      </c>
      <c r="KN1089" s="5">
        <f t="shared" ca="1" si="448"/>
        <v>72</v>
      </c>
      <c r="KO1089" s="5">
        <f t="shared" ca="1" si="449"/>
        <v>70</v>
      </c>
      <c r="KP1089" s="4" t="str">
        <f t="shared" si="450"/>
        <v>female_122</v>
      </c>
      <c r="KQ1089">
        <v>16.233000000000001</v>
      </c>
      <c r="KR1089">
        <v>31.047999999999998</v>
      </c>
      <c r="KS1089">
        <v>32.113</v>
      </c>
      <c r="KT1089">
        <v>6</v>
      </c>
      <c r="KU1089">
        <v>4</v>
      </c>
      <c r="KV1089">
        <v>4</v>
      </c>
      <c r="KW1089">
        <v>3</v>
      </c>
      <c r="KX1089">
        <v>4</v>
      </c>
      <c r="KY1089">
        <v>4</v>
      </c>
      <c r="KZ1089" t="s">
        <v>347</v>
      </c>
      <c r="LA1089" t="s">
        <v>4736</v>
      </c>
      <c r="LB1089" t="s">
        <v>4906</v>
      </c>
      <c r="LD1089" t="s">
        <v>5990</v>
      </c>
      <c r="LE1089">
        <v>43</v>
      </c>
      <c r="LG1089">
        <v>4</v>
      </c>
      <c r="LH1089">
        <v>6</v>
      </c>
      <c r="LI1089">
        <v>7</v>
      </c>
      <c r="LM1089">
        <v>19.673999999999999</v>
      </c>
      <c r="LN1089">
        <v>21.420999999999999</v>
      </c>
      <c r="LO1089">
        <v>22.779</v>
      </c>
      <c r="LP1089">
        <v>3</v>
      </c>
      <c r="LQ1089">
        <v>13</v>
      </c>
      <c r="LR1089">
        <v>65</v>
      </c>
      <c r="LS1089">
        <v>40</v>
      </c>
      <c r="LT1089">
        <v>63</v>
      </c>
      <c r="LU1089">
        <v>64</v>
      </c>
      <c r="LV1089">
        <v>64</v>
      </c>
      <c r="LW1089" t="s">
        <v>1500</v>
      </c>
      <c r="LX1089">
        <v>1</v>
      </c>
      <c r="LY1089">
        <v>30</v>
      </c>
      <c r="LZ1089">
        <v>7</v>
      </c>
      <c r="MA1089">
        <v>18.370999999999999</v>
      </c>
      <c r="MB1089">
        <v>20.059000000000001</v>
      </c>
      <c r="MC1089">
        <v>39.101999999999997</v>
      </c>
      <c r="MD1089">
        <v>2</v>
      </c>
      <c r="ME1089" t="s">
        <v>2755</v>
      </c>
      <c r="MF1089" t="s">
        <v>349</v>
      </c>
      <c r="MG1089" t="s">
        <v>337</v>
      </c>
      <c r="MH1089" t="s">
        <v>2756</v>
      </c>
      <c r="MI1089">
        <v>1</v>
      </c>
      <c r="MJ1089" t="s">
        <v>366</v>
      </c>
      <c r="ML1089" t="s">
        <v>422</v>
      </c>
      <c r="MM1089" t="s">
        <v>353</v>
      </c>
    </row>
    <row r="1090" spans="1:351" x14ac:dyDescent="0.25">
      <c r="A1090" t="s">
        <v>4735</v>
      </c>
      <c r="B1090">
        <v>1162</v>
      </c>
      <c r="C1090">
        <v>18</v>
      </c>
      <c r="D1090" t="s">
        <v>4737</v>
      </c>
      <c r="E1090" t="s">
        <v>373</v>
      </c>
      <c r="F1090" t="s">
        <v>355</v>
      </c>
      <c r="G1090" t="s">
        <v>402</v>
      </c>
      <c r="H1090" t="s">
        <v>357</v>
      </c>
      <c r="I1090" t="s">
        <v>342</v>
      </c>
      <c r="J1090" t="s">
        <v>355</v>
      </c>
      <c r="K1090" t="s">
        <v>386</v>
      </c>
      <c r="M1090" t="s">
        <v>4889</v>
      </c>
      <c r="O1090" t="s">
        <v>389</v>
      </c>
      <c r="R1090">
        <v>50</v>
      </c>
      <c r="S1090" s="2">
        <f t="shared" si="438"/>
        <v>100</v>
      </c>
      <c r="T1090" s="2">
        <f t="shared" si="439"/>
        <v>100</v>
      </c>
      <c r="U1090" s="2">
        <f t="shared" si="440"/>
        <v>100</v>
      </c>
      <c r="V1090" s="2" t="str">
        <f t="shared" si="441"/>
        <v xml:space="preserve"> </v>
      </c>
      <c r="W1090" s="2">
        <f t="shared" si="442"/>
        <v>50</v>
      </c>
      <c r="AD1090" t="s">
        <v>378</v>
      </c>
      <c r="AE1090" t="s">
        <v>345</v>
      </c>
      <c r="AF1090" s="2" t="str">
        <f t="shared" si="443"/>
        <v>GRueNE</v>
      </c>
      <c r="AG1090" s="2" t="str">
        <f t="shared" si="444"/>
        <v>Own Party</v>
      </c>
      <c r="AH1090" t="s">
        <v>391</v>
      </c>
      <c r="HS1090">
        <v>50</v>
      </c>
      <c r="HT1090">
        <v>50</v>
      </c>
      <c r="HU1090">
        <v>50</v>
      </c>
      <c r="HV1090">
        <v>50</v>
      </c>
      <c r="HW1090" t="s">
        <v>4903</v>
      </c>
      <c r="HX1090">
        <v>50</v>
      </c>
      <c r="KK1090" s="5">
        <f t="shared" ca="1" si="445"/>
        <v>50</v>
      </c>
      <c r="KL1090" s="5">
        <f t="shared" ca="1" si="446"/>
        <v>50</v>
      </c>
      <c r="KM1090" s="5">
        <f t="shared" ca="1" si="447"/>
        <v>50</v>
      </c>
      <c r="KN1090" s="5">
        <f t="shared" ca="1" si="448"/>
        <v>50</v>
      </c>
      <c r="KO1090" s="5">
        <f t="shared" ca="1" si="449"/>
        <v>50</v>
      </c>
      <c r="KP1090" s="4" t="str">
        <f t="shared" si="450"/>
        <v>female_133_left</v>
      </c>
      <c r="KQ1090">
        <v>1.621</v>
      </c>
      <c r="KR1090">
        <v>10.007999999999999</v>
      </c>
      <c r="KS1090">
        <v>10.834</v>
      </c>
      <c r="KT1090">
        <v>12</v>
      </c>
      <c r="KU1090">
        <v>3</v>
      </c>
      <c r="KV1090">
        <v>3</v>
      </c>
      <c r="KW1090">
        <v>3</v>
      </c>
      <c r="KX1090">
        <v>3</v>
      </c>
      <c r="KY1090">
        <v>3</v>
      </c>
      <c r="KZ1090" t="s">
        <v>347</v>
      </c>
      <c r="LA1090" t="s">
        <v>4738</v>
      </c>
      <c r="LB1090" t="s">
        <v>4906</v>
      </c>
      <c r="LD1090" t="s">
        <v>5991</v>
      </c>
      <c r="LE1090">
        <v>25</v>
      </c>
      <c r="LJ1090">
        <v>5</v>
      </c>
      <c r="LK1090">
        <v>5</v>
      </c>
      <c r="LL1090">
        <v>8</v>
      </c>
      <c r="LM1090">
        <v>22.029</v>
      </c>
      <c r="LN1090">
        <v>24.027000000000001</v>
      </c>
      <c r="LO1090">
        <v>24.88</v>
      </c>
      <c r="LP1090">
        <v>4</v>
      </c>
      <c r="LQ1090">
        <v>49</v>
      </c>
      <c r="LR1090">
        <v>100</v>
      </c>
      <c r="LS1090">
        <v>100</v>
      </c>
      <c r="LT1090">
        <v>100</v>
      </c>
      <c r="LV1090">
        <v>50</v>
      </c>
      <c r="LW1090" t="s">
        <v>1517</v>
      </c>
      <c r="LX1090">
        <v>2</v>
      </c>
      <c r="LY1090">
        <v>39</v>
      </c>
      <c r="LZ1090">
        <v>7</v>
      </c>
      <c r="MA1090">
        <v>1.4430000000000001</v>
      </c>
      <c r="MB1090">
        <v>12.444000000000001</v>
      </c>
      <c r="MC1090">
        <v>14.244</v>
      </c>
      <c r="MD1090">
        <v>11</v>
      </c>
      <c r="MF1090" t="s">
        <v>349</v>
      </c>
      <c r="MG1090" t="s">
        <v>1717</v>
      </c>
      <c r="MH1090" t="s">
        <v>2757</v>
      </c>
      <c r="MI1090">
        <v>1</v>
      </c>
      <c r="MJ1090" t="s">
        <v>366</v>
      </c>
      <c r="ML1090" t="s">
        <v>448</v>
      </c>
      <c r="MM1090" t="s">
        <v>368</v>
      </c>
    </row>
    <row r="1091" spans="1:351" x14ac:dyDescent="0.25">
      <c r="A1091" t="s">
        <v>4735</v>
      </c>
      <c r="B1091">
        <v>842</v>
      </c>
      <c r="C1091">
        <v>69</v>
      </c>
      <c r="D1091" t="s">
        <v>4737</v>
      </c>
      <c r="E1091" t="s">
        <v>605</v>
      </c>
      <c r="F1091" t="s">
        <v>355</v>
      </c>
      <c r="G1091" t="s">
        <v>437</v>
      </c>
      <c r="H1091" t="s">
        <v>341</v>
      </c>
      <c r="I1091" t="s">
        <v>417</v>
      </c>
      <c r="J1091" t="s">
        <v>355</v>
      </c>
      <c r="K1091" t="s">
        <v>386</v>
      </c>
      <c r="M1091" t="s">
        <v>378</v>
      </c>
      <c r="O1091" t="s">
        <v>4889</v>
      </c>
      <c r="Q1091">
        <v>92</v>
      </c>
      <c r="R1091">
        <v>20</v>
      </c>
      <c r="S1091" s="2">
        <f t="shared" si="438"/>
        <v>91</v>
      </c>
      <c r="T1091" s="2">
        <f t="shared" si="439"/>
        <v>74</v>
      </c>
      <c r="U1091" s="2">
        <f t="shared" si="440"/>
        <v>100</v>
      </c>
      <c r="V1091" s="2">
        <f t="shared" si="441"/>
        <v>100</v>
      </c>
      <c r="W1091" s="2">
        <f t="shared" si="442"/>
        <v>93</v>
      </c>
      <c r="AD1091" t="s">
        <v>344</v>
      </c>
      <c r="AE1091" t="s">
        <v>345</v>
      </c>
      <c r="AF1091" s="2" t="str">
        <f t="shared" si="443"/>
        <v>SPD</v>
      </c>
      <c r="AG1091" s="2" t="str">
        <f t="shared" si="444"/>
        <v>Own Party</v>
      </c>
      <c r="AH1091" t="s">
        <v>391</v>
      </c>
      <c r="HG1091">
        <v>67</v>
      </c>
      <c r="HH1091">
        <v>71</v>
      </c>
      <c r="HI1091">
        <v>83</v>
      </c>
      <c r="HJ1091">
        <v>73</v>
      </c>
      <c r="HK1091" t="s">
        <v>4947</v>
      </c>
      <c r="HL1091">
        <v>77</v>
      </c>
      <c r="KK1091" s="5">
        <f t="shared" ca="1" si="445"/>
        <v>67</v>
      </c>
      <c r="KL1091" s="5">
        <f t="shared" ca="1" si="446"/>
        <v>71</v>
      </c>
      <c r="KM1091" s="5">
        <f t="shared" ca="1" si="447"/>
        <v>83</v>
      </c>
      <c r="KN1091" s="5">
        <f t="shared" ca="1" si="448"/>
        <v>73</v>
      </c>
      <c r="KO1091" s="5">
        <f t="shared" ca="1" si="449"/>
        <v>77</v>
      </c>
      <c r="KP1091" s="4" t="str">
        <f t="shared" si="450"/>
        <v>female_123_left</v>
      </c>
      <c r="KQ1091">
        <v>26.817</v>
      </c>
      <c r="KR1091">
        <v>47.945999999999998</v>
      </c>
      <c r="KS1091">
        <v>48.938000000000002</v>
      </c>
      <c r="KT1091">
        <v>5</v>
      </c>
      <c r="KU1091">
        <v>4</v>
      </c>
      <c r="KV1091">
        <v>4</v>
      </c>
      <c r="KW1091">
        <v>3</v>
      </c>
      <c r="KX1091">
        <v>4</v>
      </c>
      <c r="KY1091">
        <v>4</v>
      </c>
      <c r="KZ1091" t="s">
        <v>347</v>
      </c>
      <c r="LA1091" t="s">
        <v>4736</v>
      </c>
      <c r="LB1091" t="s">
        <v>378</v>
      </c>
      <c r="LD1091" t="s">
        <v>5992</v>
      </c>
      <c r="LE1091">
        <v>35</v>
      </c>
      <c r="LJ1091">
        <v>3</v>
      </c>
      <c r="LK1091">
        <v>9</v>
      </c>
      <c r="LL1091">
        <v>3</v>
      </c>
      <c r="LM1091">
        <v>14.06</v>
      </c>
      <c r="LN1091">
        <v>18.847999999999999</v>
      </c>
      <c r="LO1091">
        <v>20.318000000000001</v>
      </c>
      <c r="LP1091">
        <v>3</v>
      </c>
      <c r="LQ1091">
        <v>40</v>
      </c>
      <c r="LR1091">
        <v>91</v>
      </c>
      <c r="LS1091">
        <v>74</v>
      </c>
      <c r="LT1091">
        <v>100</v>
      </c>
      <c r="LU1091">
        <v>100</v>
      </c>
      <c r="LV1091">
        <v>93</v>
      </c>
      <c r="LW1091" t="s">
        <v>668</v>
      </c>
      <c r="LX1091">
        <v>2</v>
      </c>
      <c r="LY1091">
        <v>37</v>
      </c>
      <c r="LZ1091">
        <v>7</v>
      </c>
      <c r="MA1091">
        <v>29.975999999999999</v>
      </c>
      <c r="MB1091">
        <v>104.408</v>
      </c>
      <c r="MC1091">
        <v>112.09399999999999</v>
      </c>
      <c r="MD1091">
        <v>4</v>
      </c>
      <c r="ME1091" t="s">
        <v>5993</v>
      </c>
      <c r="MF1091" t="s">
        <v>349</v>
      </c>
      <c r="MG1091" t="s">
        <v>350</v>
      </c>
      <c r="MH1091" t="s">
        <v>2758</v>
      </c>
      <c r="MI1091">
        <v>1</v>
      </c>
      <c r="MJ1091" t="s">
        <v>366</v>
      </c>
      <c r="ML1091" t="s">
        <v>527</v>
      </c>
      <c r="MM1091" t="s">
        <v>368</v>
      </c>
    </row>
    <row r="1092" spans="1:351" x14ac:dyDescent="0.25">
      <c r="A1092" t="s">
        <v>4735</v>
      </c>
      <c r="B1092">
        <v>744</v>
      </c>
      <c r="C1092">
        <v>33</v>
      </c>
      <c r="D1092" t="s">
        <v>347</v>
      </c>
      <c r="E1092" t="s">
        <v>374</v>
      </c>
      <c r="F1092" t="s">
        <v>355</v>
      </c>
      <c r="G1092" t="s">
        <v>4739</v>
      </c>
      <c r="H1092" t="s">
        <v>357</v>
      </c>
      <c r="I1092" t="s">
        <v>355</v>
      </c>
      <c r="J1092" t="s">
        <v>355</v>
      </c>
      <c r="K1092" t="s">
        <v>357</v>
      </c>
      <c r="L1092" t="s">
        <v>1350</v>
      </c>
      <c r="M1092" t="s">
        <v>389</v>
      </c>
      <c r="R1092">
        <v>30</v>
      </c>
      <c r="S1092" s="2">
        <f t="shared" si="438"/>
        <v>68</v>
      </c>
      <c r="T1092" s="2">
        <f t="shared" si="439"/>
        <v>42</v>
      </c>
      <c r="U1092" s="2">
        <f t="shared" si="440"/>
        <v>63</v>
      </c>
      <c r="V1092" s="2">
        <f t="shared" si="441"/>
        <v>74</v>
      </c>
      <c r="W1092" s="2">
        <f t="shared" si="442"/>
        <v>39</v>
      </c>
      <c r="X1092">
        <v>68</v>
      </c>
      <c r="Y1092">
        <v>42</v>
      </c>
      <c r="Z1092">
        <v>63</v>
      </c>
      <c r="AA1092">
        <v>74</v>
      </c>
      <c r="AB1092">
        <v>39</v>
      </c>
      <c r="AD1092" t="s">
        <v>390</v>
      </c>
      <c r="AE1092" t="s">
        <v>345</v>
      </c>
      <c r="AF1092" s="2" t="str">
        <f t="shared" si="443"/>
        <v>None</v>
      </c>
      <c r="AG1092" s="2" t="str">
        <f t="shared" si="444"/>
        <v>No Party</v>
      </c>
      <c r="FQ1092">
        <v>34</v>
      </c>
      <c r="FR1092">
        <v>41</v>
      </c>
      <c r="FS1092">
        <v>55</v>
      </c>
      <c r="FT1092">
        <v>38</v>
      </c>
      <c r="FU1092" t="s">
        <v>4935</v>
      </c>
      <c r="FV1092">
        <v>46</v>
      </c>
      <c r="KK1092" s="5">
        <f t="shared" ca="1" si="445"/>
        <v>34</v>
      </c>
      <c r="KL1092" s="5">
        <f t="shared" ca="1" si="446"/>
        <v>41</v>
      </c>
      <c r="KM1092" s="5">
        <f t="shared" ca="1" si="447"/>
        <v>55</v>
      </c>
      <c r="KN1092" s="5">
        <f t="shared" ca="1" si="448"/>
        <v>38</v>
      </c>
      <c r="KO1092" s="5">
        <f t="shared" ca="1" si="449"/>
        <v>46</v>
      </c>
      <c r="KP1092" s="4" t="str">
        <f t="shared" si="450"/>
        <v>female_211</v>
      </c>
      <c r="KQ1092">
        <v>39.887</v>
      </c>
      <c r="KR1092">
        <v>41.737000000000002</v>
      </c>
      <c r="KS1092">
        <v>42.412999999999997</v>
      </c>
      <c r="KT1092">
        <v>5</v>
      </c>
      <c r="KU1092">
        <v>3</v>
      </c>
      <c r="KV1092">
        <v>4</v>
      </c>
      <c r="KW1092">
        <v>4</v>
      </c>
      <c r="KX1092">
        <v>3</v>
      </c>
      <c r="KY1092">
        <v>3</v>
      </c>
      <c r="KZ1092" t="s">
        <v>347</v>
      </c>
      <c r="LA1092" t="s">
        <v>4738</v>
      </c>
      <c r="LB1092" t="s">
        <v>389</v>
      </c>
      <c r="LD1092" t="s">
        <v>5048</v>
      </c>
      <c r="LE1092">
        <v>45</v>
      </c>
      <c r="LG1092">
        <v>5</v>
      </c>
      <c r="LH1092">
        <v>5</v>
      </c>
      <c r="LI1092">
        <v>3</v>
      </c>
      <c r="LM1092">
        <v>0.88200000000000001</v>
      </c>
      <c r="LN1092">
        <v>1.3129999999999999</v>
      </c>
      <c r="LO1092">
        <v>2.0950000000000002</v>
      </c>
      <c r="LP1092">
        <v>2</v>
      </c>
      <c r="LQ1092">
        <v>38</v>
      </c>
      <c r="LX1092">
        <v>4</v>
      </c>
      <c r="LY1092">
        <v>40</v>
      </c>
      <c r="LZ1092">
        <v>7</v>
      </c>
      <c r="MA1092">
        <v>122.642</v>
      </c>
      <c r="MB1092">
        <v>125.27</v>
      </c>
      <c r="MC1092">
        <v>125.794</v>
      </c>
      <c r="MD1092">
        <v>4</v>
      </c>
      <c r="MF1092" t="s">
        <v>363</v>
      </c>
      <c r="MG1092" t="s">
        <v>2759</v>
      </c>
      <c r="MH1092" t="s">
        <v>2760</v>
      </c>
      <c r="MI1092">
        <v>1</v>
      </c>
      <c r="MJ1092" t="s">
        <v>351</v>
      </c>
      <c r="ML1092" t="s">
        <v>560</v>
      </c>
      <c r="MM1092" t="s">
        <v>353</v>
      </c>
    </row>
    <row r="1093" spans="1:351" x14ac:dyDescent="0.25">
      <c r="A1093" t="s">
        <v>4735</v>
      </c>
      <c r="B1093">
        <v>283</v>
      </c>
      <c r="C1093">
        <v>59</v>
      </c>
      <c r="D1093" t="s">
        <v>4737</v>
      </c>
      <c r="E1093" t="s">
        <v>374</v>
      </c>
      <c r="F1093" t="s">
        <v>355</v>
      </c>
      <c r="G1093" t="s">
        <v>370</v>
      </c>
      <c r="H1093" t="s">
        <v>357</v>
      </c>
      <c r="I1093" t="s">
        <v>342</v>
      </c>
      <c r="J1093" t="s">
        <v>342</v>
      </c>
      <c r="K1093" t="s">
        <v>404</v>
      </c>
      <c r="L1093" t="s">
        <v>2761</v>
      </c>
      <c r="M1093" t="s">
        <v>348</v>
      </c>
      <c r="O1093" t="s">
        <v>389</v>
      </c>
      <c r="R1093">
        <v>50</v>
      </c>
      <c r="S1093" s="2">
        <f t="shared" si="438"/>
        <v>92</v>
      </c>
      <c r="T1093" s="2">
        <f t="shared" si="439"/>
        <v>91</v>
      </c>
      <c r="U1093" s="2">
        <f t="shared" si="440"/>
        <v>91</v>
      </c>
      <c r="V1093" s="2">
        <f t="shared" si="441"/>
        <v>85</v>
      </c>
      <c r="W1093" s="2">
        <f t="shared" si="442"/>
        <v>91</v>
      </c>
      <c r="X1093">
        <v>92</v>
      </c>
      <c r="Y1093">
        <v>91</v>
      </c>
      <c r="Z1093">
        <v>91</v>
      </c>
      <c r="AA1093">
        <v>85</v>
      </c>
      <c r="AB1093">
        <v>91</v>
      </c>
      <c r="AD1093" t="s">
        <v>344</v>
      </c>
      <c r="AE1093" t="s">
        <v>361</v>
      </c>
      <c r="AF1093" s="2" t="str">
        <f t="shared" si="443"/>
        <v>FDP</v>
      </c>
      <c r="AG1093" s="2" t="str">
        <f t="shared" si="444"/>
        <v>Other Party</v>
      </c>
      <c r="AH1093" t="s">
        <v>379</v>
      </c>
      <c r="DC1093">
        <v>17</v>
      </c>
      <c r="DD1093">
        <v>15</v>
      </c>
      <c r="DE1093">
        <v>21</v>
      </c>
      <c r="DF1093">
        <v>18</v>
      </c>
      <c r="DG1093" t="s">
        <v>4974</v>
      </c>
      <c r="DH1093">
        <v>50</v>
      </c>
      <c r="KK1093" s="5">
        <f t="shared" ca="1" si="445"/>
        <v>17</v>
      </c>
      <c r="KL1093" s="5">
        <f t="shared" ca="1" si="446"/>
        <v>15</v>
      </c>
      <c r="KM1093" s="5">
        <f t="shared" ca="1" si="447"/>
        <v>21</v>
      </c>
      <c r="KN1093" s="5">
        <f t="shared" ca="1" si="448"/>
        <v>18</v>
      </c>
      <c r="KO1093" s="5">
        <f t="shared" ca="1" si="449"/>
        <v>50</v>
      </c>
      <c r="KP1093" s="4" t="str">
        <f t="shared" si="450"/>
        <v>male_133_left</v>
      </c>
      <c r="KQ1093">
        <v>4.0209999999999999</v>
      </c>
      <c r="KR1093">
        <v>7.9669999999999996</v>
      </c>
      <c r="KS1093">
        <v>9.1760000000000002</v>
      </c>
      <c r="KT1093">
        <v>5</v>
      </c>
      <c r="KU1093">
        <v>3</v>
      </c>
      <c r="KV1093">
        <v>3</v>
      </c>
      <c r="KW1093">
        <v>3</v>
      </c>
      <c r="KX1093">
        <v>3</v>
      </c>
      <c r="KY1093">
        <v>3</v>
      </c>
      <c r="KZ1093" t="s">
        <v>4737</v>
      </c>
      <c r="LA1093" t="s">
        <v>4736</v>
      </c>
      <c r="LB1093" t="s">
        <v>344</v>
      </c>
      <c r="LD1093" t="s">
        <v>5207</v>
      </c>
      <c r="LE1093">
        <v>15</v>
      </c>
      <c r="LG1093">
        <v>5</v>
      </c>
      <c r="LH1093">
        <v>5</v>
      </c>
      <c r="LI1093">
        <v>5</v>
      </c>
      <c r="LM1093">
        <v>0</v>
      </c>
      <c r="LN1093">
        <v>0</v>
      </c>
      <c r="LO1093">
        <v>2.0150000000000001</v>
      </c>
      <c r="LP1093">
        <v>0</v>
      </c>
      <c r="LX1093">
        <v>1</v>
      </c>
      <c r="LY1093">
        <v>51</v>
      </c>
      <c r="LZ1093">
        <v>6</v>
      </c>
      <c r="MA1093">
        <v>3.3180000000000001</v>
      </c>
      <c r="MB1093">
        <v>3.3180000000000001</v>
      </c>
      <c r="MC1093">
        <v>6.2839999999999998</v>
      </c>
      <c r="MD1093">
        <v>1</v>
      </c>
      <c r="MF1093" t="s">
        <v>349</v>
      </c>
      <c r="MG1093" t="s">
        <v>372</v>
      </c>
      <c r="MH1093" t="s">
        <v>2762</v>
      </c>
      <c r="MI1093">
        <v>1</v>
      </c>
      <c r="MJ1093" t="s">
        <v>351</v>
      </c>
      <c r="MK1093" t="s">
        <v>671</v>
      </c>
      <c r="MM1093" t="s">
        <v>353</v>
      </c>
    </row>
    <row r="1094" spans="1:351" x14ac:dyDescent="0.25">
      <c r="A1094" t="s">
        <v>4735</v>
      </c>
      <c r="B1094">
        <v>229</v>
      </c>
      <c r="C1094">
        <v>29</v>
      </c>
      <c r="D1094" t="s">
        <v>347</v>
      </c>
      <c r="E1094" t="s">
        <v>338</v>
      </c>
      <c r="F1094" t="s">
        <v>355</v>
      </c>
      <c r="G1094" t="s">
        <v>402</v>
      </c>
      <c r="H1094" t="s">
        <v>357</v>
      </c>
      <c r="I1094" t="s">
        <v>355</v>
      </c>
      <c r="J1094" t="s">
        <v>355</v>
      </c>
      <c r="K1094" t="s">
        <v>404</v>
      </c>
      <c r="L1094" t="s">
        <v>2763</v>
      </c>
      <c r="M1094" t="s">
        <v>348</v>
      </c>
      <c r="O1094" t="s">
        <v>359</v>
      </c>
      <c r="P1094" t="s">
        <v>682</v>
      </c>
      <c r="Q1094">
        <v>71</v>
      </c>
      <c r="R1094">
        <v>48</v>
      </c>
      <c r="S1094" s="2">
        <f t="shared" si="438"/>
        <v>100</v>
      </c>
      <c r="T1094" s="2" t="str">
        <f t="shared" si="439"/>
        <v xml:space="preserve"> </v>
      </c>
      <c r="U1094" s="2" t="str">
        <f t="shared" si="440"/>
        <v xml:space="preserve"> </v>
      </c>
      <c r="V1094" s="2" t="str">
        <f t="shared" si="441"/>
        <v xml:space="preserve"> </v>
      </c>
      <c r="W1094" s="2" t="str">
        <f t="shared" si="442"/>
        <v xml:space="preserve"> </v>
      </c>
      <c r="AD1094" t="s">
        <v>390</v>
      </c>
      <c r="AE1094" t="s">
        <v>345</v>
      </c>
      <c r="AF1094" s="2" t="str">
        <f t="shared" si="443"/>
        <v>None</v>
      </c>
      <c r="AG1094" s="2" t="str">
        <f t="shared" si="444"/>
        <v>No Party</v>
      </c>
      <c r="AH1094" t="s">
        <v>346</v>
      </c>
      <c r="IK1094">
        <v>68</v>
      </c>
      <c r="IL1094">
        <v>78</v>
      </c>
      <c r="IM1094">
        <v>80</v>
      </c>
      <c r="IN1094">
        <v>72</v>
      </c>
      <c r="IO1094" t="s">
        <v>4960</v>
      </c>
      <c r="IP1094">
        <v>78</v>
      </c>
      <c r="KK1094" s="5">
        <f t="shared" ca="1" si="445"/>
        <v>68</v>
      </c>
      <c r="KL1094" s="5">
        <f t="shared" ca="1" si="446"/>
        <v>78</v>
      </c>
      <c r="KM1094" s="5">
        <f t="shared" ca="1" si="447"/>
        <v>80</v>
      </c>
      <c r="KN1094" s="5">
        <f t="shared" ca="1" si="448"/>
        <v>72</v>
      </c>
      <c r="KO1094" s="5">
        <f t="shared" ca="1" si="449"/>
        <v>78</v>
      </c>
      <c r="KP1094" s="4" t="str">
        <f t="shared" si="450"/>
        <v>female_322_left</v>
      </c>
      <c r="KQ1094">
        <v>8.1460000000000008</v>
      </c>
      <c r="KR1094">
        <v>21.335999999999999</v>
      </c>
      <c r="KS1094">
        <v>21.768000000000001</v>
      </c>
      <c r="KT1094">
        <v>9</v>
      </c>
      <c r="KU1094">
        <v>2</v>
      </c>
      <c r="KV1094">
        <v>3</v>
      </c>
      <c r="KW1094">
        <v>4</v>
      </c>
      <c r="KX1094">
        <v>4</v>
      </c>
      <c r="KY1094">
        <v>4</v>
      </c>
      <c r="KZ1094" t="s">
        <v>347</v>
      </c>
      <c r="LA1094" t="s">
        <v>4736</v>
      </c>
      <c r="LB1094" t="s">
        <v>359</v>
      </c>
      <c r="LC1094" t="s">
        <v>616</v>
      </c>
      <c r="LD1094" t="s">
        <v>5888</v>
      </c>
      <c r="LJ1094">
        <v>7</v>
      </c>
      <c r="LL1094">
        <v>3</v>
      </c>
      <c r="LM1094">
        <v>1.7629999999999999</v>
      </c>
      <c r="LN1094">
        <v>1.7629999999999999</v>
      </c>
      <c r="LO1094">
        <v>2.52</v>
      </c>
      <c r="LP1094">
        <v>1</v>
      </c>
      <c r="LQ1094">
        <v>41</v>
      </c>
      <c r="LR1094">
        <v>100</v>
      </c>
      <c r="LW1094" t="s">
        <v>1958</v>
      </c>
      <c r="LX1094">
        <v>3</v>
      </c>
      <c r="LY1094">
        <v>42</v>
      </c>
      <c r="LZ1094">
        <v>6</v>
      </c>
      <c r="MA1094">
        <v>0.93500000000000005</v>
      </c>
      <c r="MB1094">
        <v>5.96</v>
      </c>
      <c r="MC1094">
        <v>6.9340000000000002</v>
      </c>
      <c r="MD1094">
        <v>4</v>
      </c>
      <c r="MF1094" t="s">
        <v>349</v>
      </c>
      <c r="MG1094" t="s">
        <v>2764</v>
      </c>
      <c r="MH1094" t="s">
        <v>2765</v>
      </c>
      <c r="MI1094">
        <v>1</v>
      </c>
      <c r="MJ1094" t="s">
        <v>366</v>
      </c>
      <c r="ML1094" t="s">
        <v>536</v>
      </c>
      <c r="MM1094" t="s">
        <v>368</v>
      </c>
    </row>
    <row r="1095" spans="1:351" x14ac:dyDescent="0.25">
      <c r="A1095" t="s">
        <v>4735</v>
      </c>
      <c r="B1095">
        <v>397</v>
      </c>
      <c r="C1095">
        <v>51</v>
      </c>
      <c r="D1095" t="s">
        <v>347</v>
      </c>
      <c r="E1095" t="s">
        <v>374</v>
      </c>
      <c r="F1095" t="s">
        <v>373</v>
      </c>
      <c r="G1095" t="s">
        <v>402</v>
      </c>
      <c r="H1095" t="s">
        <v>357</v>
      </c>
      <c r="I1095" t="s">
        <v>342</v>
      </c>
      <c r="J1095" t="s">
        <v>355</v>
      </c>
      <c r="K1095" t="s">
        <v>386</v>
      </c>
      <c r="L1095" t="s">
        <v>2766</v>
      </c>
      <c r="M1095" t="s">
        <v>4889</v>
      </c>
      <c r="O1095" t="s">
        <v>377</v>
      </c>
      <c r="Q1095">
        <v>51</v>
      </c>
      <c r="R1095">
        <v>12</v>
      </c>
      <c r="S1095" s="2">
        <f t="shared" si="438"/>
        <v>79</v>
      </c>
      <c r="T1095" s="2">
        <f t="shared" si="439"/>
        <v>62</v>
      </c>
      <c r="U1095" s="2">
        <f t="shared" si="440"/>
        <v>86</v>
      </c>
      <c r="V1095" s="2">
        <f t="shared" si="441"/>
        <v>61</v>
      </c>
      <c r="W1095" s="2">
        <f t="shared" si="442"/>
        <v>53</v>
      </c>
      <c r="AD1095" t="s">
        <v>343</v>
      </c>
      <c r="AE1095" t="s">
        <v>361</v>
      </c>
      <c r="AF1095" s="2" t="str">
        <f t="shared" si="443"/>
        <v>None</v>
      </c>
      <c r="AG1095" s="2" t="str">
        <f t="shared" si="444"/>
        <v>No Party</v>
      </c>
      <c r="AH1095" t="s">
        <v>346</v>
      </c>
      <c r="DU1095">
        <v>53</v>
      </c>
      <c r="DV1095">
        <v>52</v>
      </c>
      <c r="DW1095">
        <v>49</v>
      </c>
      <c r="DX1095">
        <v>45</v>
      </c>
      <c r="DY1095" t="s">
        <v>4920</v>
      </c>
      <c r="DZ1095">
        <v>50</v>
      </c>
      <c r="KK1095" s="5">
        <f t="shared" ca="1" si="445"/>
        <v>53</v>
      </c>
      <c r="KL1095" s="5">
        <f t="shared" ca="1" si="446"/>
        <v>52</v>
      </c>
      <c r="KM1095" s="5">
        <f t="shared" ca="1" si="447"/>
        <v>49</v>
      </c>
      <c r="KN1095" s="5">
        <f t="shared" ca="1" si="448"/>
        <v>45</v>
      </c>
      <c r="KO1095" s="5">
        <f t="shared" ca="1" si="449"/>
        <v>50</v>
      </c>
      <c r="KP1095" s="4" t="str">
        <f t="shared" si="450"/>
        <v>male_322_left</v>
      </c>
      <c r="KQ1095">
        <v>15.662000000000001</v>
      </c>
      <c r="KR1095">
        <v>32.637999999999998</v>
      </c>
      <c r="KS1095">
        <v>34.075000000000003</v>
      </c>
      <c r="KT1095">
        <v>6</v>
      </c>
      <c r="KU1095">
        <v>3</v>
      </c>
      <c r="KV1095">
        <v>3</v>
      </c>
      <c r="KW1095">
        <v>2</v>
      </c>
      <c r="KX1095">
        <v>2</v>
      </c>
      <c r="KY1095">
        <v>3</v>
      </c>
      <c r="KZ1095" t="s">
        <v>4737</v>
      </c>
      <c r="LA1095" t="s">
        <v>4738</v>
      </c>
      <c r="LB1095" t="s">
        <v>432</v>
      </c>
      <c r="LD1095" t="s">
        <v>5994</v>
      </c>
      <c r="LE1095">
        <v>22</v>
      </c>
      <c r="LG1095">
        <v>1</v>
      </c>
      <c r="LH1095">
        <v>5</v>
      </c>
      <c r="LI1095">
        <v>2</v>
      </c>
      <c r="LM1095">
        <v>6.452</v>
      </c>
      <c r="LN1095">
        <v>8.7560000000000002</v>
      </c>
      <c r="LO1095">
        <v>9.7739999999999991</v>
      </c>
      <c r="LP1095">
        <v>2</v>
      </c>
      <c r="LQ1095">
        <v>60</v>
      </c>
      <c r="LR1095">
        <v>79</v>
      </c>
      <c r="LS1095">
        <v>62</v>
      </c>
      <c r="LT1095">
        <v>86</v>
      </c>
      <c r="LU1095">
        <v>61</v>
      </c>
      <c r="LV1095">
        <v>53</v>
      </c>
      <c r="LW1095" t="s">
        <v>461</v>
      </c>
      <c r="LX1095">
        <v>2</v>
      </c>
      <c r="LY1095">
        <v>25</v>
      </c>
      <c r="LZ1095">
        <v>6</v>
      </c>
      <c r="MA1095">
        <v>4.42</v>
      </c>
      <c r="MB1095">
        <v>13.26</v>
      </c>
      <c r="MC1095">
        <v>15.07</v>
      </c>
      <c r="MD1095">
        <v>5</v>
      </c>
      <c r="MF1095" t="s">
        <v>363</v>
      </c>
      <c r="MG1095" t="s">
        <v>2767</v>
      </c>
      <c r="MH1095" t="s">
        <v>2768</v>
      </c>
      <c r="MI1095">
        <v>1</v>
      </c>
      <c r="MJ1095" t="s">
        <v>366</v>
      </c>
      <c r="MK1095" t="s">
        <v>612</v>
      </c>
      <c r="MM1095" t="s">
        <v>353</v>
      </c>
    </row>
    <row r="1096" spans="1:351" x14ac:dyDescent="0.25">
      <c r="A1096" t="s">
        <v>4735</v>
      </c>
      <c r="B1096">
        <v>394</v>
      </c>
      <c r="C1096">
        <v>37</v>
      </c>
      <c r="D1096" t="s">
        <v>347</v>
      </c>
      <c r="E1096" t="s">
        <v>339</v>
      </c>
      <c r="F1096" t="s">
        <v>605</v>
      </c>
      <c r="G1096" t="s">
        <v>356</v>
      </c>
      <c r="H1096" t="s">
        <v>357</v>
      </c>
      <c r="I1096" t="s">
        <v>342</v>
      </c>
      <c r="J1096" t="s">
        <v>355</v>
      </c>
      <c r="K1096" t="s">
        <v>386</v>
      </c>
      <c r="L1096" t="s">
        <v>2769</v>
      </c>
      <c r="M1096" t="s">
        <v>378</v>
      </c>
      <c r="O1096" t="s">
        <v>4889</v>
      </c>
      <c r="R1096">
        <v>44</v>
      </c>
      <c r="S1096" s="2">
        <f t="shared" si="438"/>
        <v>100</v>
      </c>
      <c r="T1096" s="2">
        <f t="shared" si="439"/>
        <v>76</v>
      </c>
      <c r="U1096" s="2">
        <f t="shared" si="440"/>
        <v>100</v>
      </c>
      <c r="V1096" s="2">
        <f t="shared" si="441"/>
        <v>100</v>
      </c>
      <c r="W1096" s="2">
        <f t="shared" si="442"/>
        <v>18</v>
      </c>
      <c r="X1096">
        <v>100</v>
      </c>
      <c r="Y1096">
        <v>76</v>
      </c>
      <c r="Z1096">
        <v>100</v>
      </c>
      <c r="AA1096">
        <v>100</v>
      </c>
      <c r="AB1096">
        <v>18</v>
      </c>
      <c r="AD1096" t="s">
        <v>344</v>
      </c>
      <c r="AE1096" t="s">
        <v>345</v>
      </c>
      <c r="AF1096" s="2" t="str">
        <f t="shared" si="443"/>
        <v>FDP</v>
      </c>
      <c r="AG1096" s="2" t="str">
        <f t="shared" si="444"/>
        <v>Other Party</v>
      </c>
      <c r="AH1096" t="s">
        <v>379</v>
      </c>
      <c r="GI1096">
        <v>71</v>
      </c>
      <c r="GJ1096">
        <v>46</v>
      </c>
      <c r="GK1096">
        <v>64</v>
      </c>
      <c r="GL1096">
        <v>76</v>
      </c>
      <c r="GM1096" t="s">
        <v>4976</v>
      </c>
      <c r="GN1096">
        <v>54</v>
      </c>
      <c r="KK1096" s="5">
        <f t="shared" ca="1" si="445"/>
        <v>71</v>
      </c>
      <c r="KL1096" s="5">
        <f t="shared" ca="1" si="446"/>
        <v>46</v>
      </c>
      <c r="KM1096" s="5">
        <f t="shared" ca="1" si="447"/>
        <v>64</v>
      </c>
      <c r="KN1096" s="5">
        <f t="shared" ca="1" si="448"/>
        <v>76</v>
      </c>
      <c r="KO1096" s="5">
        <f t="shared" ca="1" si="449"/>
        <v>54</v>
      </c>
      <c r="KP1096" s="4" t="str">
        <f t="shared" si="450"/>
        <v>female_311_right</v>
      </c>
      <c r="KQ1096">
        <v>12.381</v>
      </c>
      <c r="KR1096">
        <v>26.687000000000001</v>
      </c>
      <c r="KS1096">
        <v>27.916</v>
      </c>
      <c r="KT1096">
        <v>5</v>
      </c>
      <c r="KU1096">
        <v>4</v>
      </c>
      <c r="KV1096">
        <v>4</v>
      </c>
      <c r="KW1096" t="s">
        <v>444</v>
      </c>
      <c r="KX1096">
        <v>3</v>
      </c>
      <c r="KY1096">
        <v>2</v>
      </c>
      <c r="KZ1096" t="s">
        <v>347</v>
      </c>
      <c r="LA1096" t="s">
        <v>4736</v>
      </c>
      <c r="LB1096" t="s">
        <v>344</v>
      </c>
      <c r="LD1096" t="s">
        <v>5710</v>
      </c>
      <c r="LE1096">
        <v>33</v>
      </c>
      <c r="LJ1096">
        <v>3</v>
      </c>
      <c r="LK1096">
        <v>3</v>
      </c>
      <c r="LL1096">
        <v>0</v>
      </c>
      <c r="LM1096">
        <v>6.3010000000000002</v>
      </c>
      <c r="LN1096">
        <v>7.4640000000000004</v>
      </c>
      <c r="LO1096">
        <v>8.4469999999999992</v>
      </c>
      <c r="LP1096">
        <v>2</v>
      </c>
      <c r="LQ1096">
        <v>30</v>
      </c>
      <c r="LX1096">
        <v>2</v>
      </c>
      <c r="LY1096">
        <v>38</v>
      </c>
      <c r="LZ1096">
        <v>6</v>
      </c>
      <c r="MA1096">
        <v>14.914999999999999</v>
      </c>
      <c r="MB1096">
        <v>14.914999999999999</v>
      </c>
      <c r="MC1096">
        <v>16.98</v>
      </c>
      <c r="MD1096">
        <v>1</v>
      </c>
      <c r="MF1096" t="s">
        <v>363</v>
      </c>
      <c r="MG1096" t="s">
        <v>2599</v>
      </c>
      <c r="MH1096" t="s">
        <v>2770</v>
      </c>
      <c r="MI1096">
        <v>1</v>
      </c>
      <c r="MJ1096" t="s">
        <v>351</v>
      </c>
      <c r="ML1096" t="s">
        <v>459</v>
      </c>
      <c r="MM1096" t="s">
        <v>368</v>
      </c>
    </row>
    <row r="1097" spans="1:351" x14ac:dyDescent="0.25">
      <c r="A1097" t="s">
        <v>4735</v>
      </c>
      <c r="B1097">
        <v>618</v>
      </c>
      <c r="C1097">
        <v>18</v>
      </c>
      <c r="D1097" t="s">
        <v>347</v>
      </c>
      <c r="E1097" t="s">
        <v>354</v>
      </c>
      <c r="F1097" t="s">
        <v>355</v>
      </c>
      <c r="G1097" t="s">
        <v>402</v>
      </c>
      <c r="H1097" t="s">
        <v>357</v>
      </c>
      <c r="I1097" t="s">
        <v>417</v>
      </c>
      <c r="J1097" t="s">
        <v>355</v>
      </c>
      <c r="K1097" t="s">
        <v>386</v>
      </c>
      <c r="L1097" t="s">
        <v>1587</v>
      </c>
      <c r="M1097" t="s">
        <v>4889</v>
      </c>
      <c r="O1097" t="s">
        <v>359</v>
      </c>
      <c r="P1097" t="s">
        <v>1420</v>
      </c>
      <c r="Q1097">
        <v>19</v>
      </c>
      <c r="R1097">
        <v>70</v>
      </c>
      <c r="S1097" s="2">
        <f t="shared" si="438"/>
        <v>92</v>
      </c>
      <c r="T1097" s="2">
        <f t="shared" si="439"/>
        <v>87</v>
      </c>
      <c r="U1097" s="2">
        <f t="shared" si="440"/>
        <v>67</v>
      </c>
      <c r="V1097" s="2" t="str">
        <f t="shared" si="441"/>
        <v xml:space="preserve"> </v>
      </c>
      <c r="W1097" s="2">
        <f t="shared" si="442"/>
        <v>60</v>
      </c>
      <c r="X1097">
        <v>92</v>
      </c>
      <c r="Y1097">
        <v>87</v>
      </c>
      <c r="Z1097">
        <v>67</v>
      </c>
      <c r="AB1097">
        <v>60</v>
      </c>
      <c r="AD1097" t="s">
        <v>344</v>
      </c>
      <c r="AE1097" t="s">
        <v>361</v>
      </c>
      <c r="AF1097" s="2" t="str">
        <f t="shared" si="443"/>
        <v>FDP</v>
      </c>
      <c r="AG1097" s="2" t="str">
        <f t="shared" si="444"/>
        <v>Other Party</v>
      </c>
      <c r="AH1097" t="s">
        <v>379</v>
      </c>
      <c r="BY1097">
        <v>63</v>
      </c>
      <c r="BZ1097">
        <v>53</v>
      </c>
      <c r="CA1097">
        <v>53</v>
      </c>
      <c r="CB1097">
        <v>63</v>
      </c>
      <c r="CC1097" t="s">
        <v>5104</v>
      </c>
      <c r="CD1097">
        <v>50</v>
      </c>
      <c r="KK1097" s="5">
        <f t="shared" ca="1" si="445"/>
        <v>63</v>
      </c>
      <c r="KL1097" s="5">
        <f t="shared" ca="1" si="446"/>
        <v>53</v>
      </c>
      <c r="KM1097" s="5">
        <f t="shared" ca="1" si="447"/>
        <v>53</v>
      </c>
      <c r="KN1097" s="5">
        <f t="shared" ca="1" si="448"/>
        <v>63</v>
      </c>
      <c r="KO1097" s="5">
        <f t="shared" ca="1" si="449"/>
        <v>50</v>
      </c>
      <c r="KP1097" s="4" t="str">
        <f t="shared" si="450"/>
        <v>male_311_image_left</v>
      </c>
      <c r="KQ1097">
        <v>15.048</v>
      </c>
      <c r="KR1097">
        <v>52.661000000000001</v>
      </c>
      <c r="KS1097">
        <v>53.722000000000001</v>
      </c>
      <c r="KT1097">
        <v>20</v>
      </c>
      <c r="KU1097">
        <v>2</v>
      </c>
      <c r="KV1097">
        <v>3</v>
      </c>
      <c r="KW1097" t="s">
        <v>444</v>
      </c>
      <c r="KX1097">
        <v>2</v>
      </c>
      <c r="KY1097" t="s">
        <v>397</v>
      </c>
      <c r="KZ1097" t="s">
        <v>4737</v>
      </c>
      <c r="LA1097" t="s">
        <v>4736</v>
      </c>
      <c r="LB1097" t="s">
        <v>344</v>
      </c>
      <c r="LD1097" t="s">
        <v>5634</v>
      </c>
      <c r="LE1097">
        <v>60</v>
      </c>
      <c r="LG1097">
        <v>6</v>
      </c>
      <c r="LH1097">
        <v>4</v>
      </c>
      <c r="LI1097">
        <v>6</v>
      </c>
      <c r="LM1097">
        <v>38.079000000000001</v>
      </c>
      <c r="LN1097">
        <v>40.381999999999998</v>
      </c>
      <c r="LO1097">
        <v>41.500999999999998</v>
      </c>
      <c r="LP1097">
        <v>3</v>
      </c>
      <c r="LQ1097">
        <v>100</v>
      </c>
      <c r="LX1097">
        <v>3</v>
      </c>
      <c r="LY1097">
        <v>34</v>
      </c>
      <c r="LZ1097">
        <v>7</v>
      </c>
      <c r="MA1097">
        <v>11.968</v>
      </c>
      <c r="MB1097">
        <v>29.920999999999999</v>
      </c>
      <c r="MC1097">
        <v>34.28</v>
      </c>
      <c r="MD1097">
        <v>6</v>
      </c>
      <c r="MF1097" t="s">
        <v>349</v>
      </c>
      <c r="MG1097" t="s">
        <v>563</v>
      </c>
      <c r="MH1097" t="s">
        <v>2771</v>
      </c>
      <c r="MI1097">
        <v>1</v>
      </c>
      <c r="MJ1097" t="s">
        <v>351</v>
      </c>
      <c r="MK1097" t="s">
        <v>481</v>
      </c>
      <c r="MM1097" t="s">
        <v>353</v>
      </c>
    </row>
    <row r="1098" spans="1:351" x14ac:dyDescent="0.25">
      <c r="A1098" t="s">
        <v>4735</v>
      </c>
      <c r="B1098">
        <v>739</v>
      </c>
      <c r="C1098">
        <v>65</v>
      </c>
      <c r="D1098" t="s">
        <v>347</v>
      </c>
      <c r="E1098" t="s">
        <v>354</v>
      </c>
      <c r="F1098" t="s">
        <v>355</v>
      </c>
      <c r="G1098" t="s">
        <v>478</v>
      </c>
      <c r="H1098" t="s">
        <v>357</v>
      </c>
      <c r="I1098" t="s">
        <v>417</v>
      </c>
      <c r="J1098" t="s">
        <v>355</v>
      </c>
      <c r="K1098" t="s">
        <v>371</v>
      </c>
      <c r="M1098" t="s">
        <v>389</v>
      </c>
      <c r="R1098">
        <v>59</v>
      </c>
      <c r="S1098" s="2">
        <f t="shared" si="438"/>
        <v>70</v>
      </c>
      <c r="T1098" s="2">
        <f t="shared" si="439"/>
        <v>42</v>
      </c>
      <c r="U1098" s="2">
        <f t="shared" si="440"/>
        <v>57</v>
      </c>
      <c r="V1098" s="2">
        <f t="shared" si="441"/>
        <v>78</v>
      </c>
      <c r="W1098" s="2">
        <f t="shared" si="442"/>
        <v>43</v>
      </c>
      <c r="AD1098" t="s">
        <v>344</v>
      </c>
      <c r="AE1098" t="s">
        <v>361</v>
      </c>
      <c r="AF1098" s="2" t="str">
        <f t="shared" si="443"/>
        <v>None</v>
      </c>
      <c r="AG1098" s="2" t="str">
        <f t="shared" si="444"/>
        <v>No Party</v>
      </c>
      <c r="AK1098">
        <v>59</v>
      </c>
      <c r="AL1098">
        <v>55</v>
      </c>
      <c r="AM1098">
        <v>61</v>
      </c>
      <c r="AN1098">
        <v>83</v>
      </c>
      <c r="AO1098" t="s">
        <v>4930</v>
      </c>
      <c r="AP1098">
        <v>59</v>
      </c>
      <c r="KK1098" s="5">
        <f>AK1098</f>
        <v>59</v>
      </c>
      <c r="KL1098" s="5">
        <f t="shared" ref="KL1098" si="451">AL1098</f>
        <v>55</v>
      </c>
      <c r="KM1098" s="5">
        <f t="shared" ref="KM1098" si="452">AM1098</f>
        <v>61</v>
      </c>
      <c r="KN1098" s="5">
        <f t="shared" ref="KN1098" si="453">AN1098</f>
        <v>83</v>
      </c>
      <c r="KO1098" s="5">
        <f>AP1098</f>
        <v>59</v>
      </c>
      <c r="KP1098" s="4" t="str">
        <f t="shared" si="450"/>
        <v>male_111</v>
      </c>
      <c r="KQ1098">
        <v>59.362000000000002</v>
      </c>
      <c r="KR1098">
        <v>70.64</v>
      </c>
      <c r="KS1098">
        <v>73.83</v>
      </c>
      <c r="KT1098">
        <v>5</v>
      </c>
      <c r="KU1098">
        <v>3</v>
      </c>
      <c r="KV1098">
        <v>3</v>
      </c>
      <c r="KW1098">
        <v>3</v>
      </c>
      <c r="KX1098">
        <v>3</v>
      </c>
      <c r="KY1098">
        <v>3</v>
      </c>
      <c r="KZ1098" t="s">
        <v>347</v>
      </c>
      <c r="LA1098" t="s">
        <v>4736</v>
      </c>
      <c r="LB1098" t="s">
        <v>389</v>
      </c>
      <c r="LD1098" t="s">
        <v>5995</v>
      </c>
      <c r="LE1098">
        <v>44</v>
      </c>
      <c r="LJ1098">
        <v>6</v>
      </c>
      <c r="LK1098">
        <v>4</v>
      </c>
      <c r="LL1098">
        <v>6</v>
      </c>
      <c r="LM1098">
        <v>13.526</v>
      </c>
      <c r="LN1098">
        <v>15.324</v>
      </c>
      <c r="LO1098">
        <v>17.698</v>
      </c>
      <c r="LP1098">
        <v>2</v>
      </c>
      <c r="LQ1098">
        <v>40</v>
      </c>
      <c r="LR1098">
        <v>70</v>
      </c>
      <c r="LS1098">
        <v>42</v>
      </c>
      <c r="LT1098">
        <v>57</v>
      </c>
      <c r="LU1098">
        <v>78</v>
      </c>
      <c r="LV1098">
        <v>43</v>
      </c>
      <c r="LW1098" t="s">
        <v>1288</v>
      </c>
      <c r="LX1098">
        <v>1</v>
      </c>
      <c r="LY1098">
        <v>41</v>
      </c>
      <c r="LZ1098">
        <v>9</v>
      </c>
      <c r="MA1098">
        <v>12.32</v>
      </c>
      <c r="MB1098">
        <v>12.32</v>
      </c>
      <c r="MC1098">
        <v>17.901</v>
      </c>
      <c r="MD1098">
        <v>1</v>
      </c>
      <c r="MF1098" t="s">
        <v>363</v>
      </c>
      <c r="MG1098" t="s">
        <v>337</v>
      </c>
      <c r="MH1098" t="s">
        <v>2772</v>
      </c>
      <c r="MI1098">
        <v>1</v>
      </c>
      <c r="MJ1098" t="s">
        <v>366</v>
      </c>
      <c r="MK1098" t="s">
        <v>384</v>
      </c>
      <c r="MM1098" t="s">
        <v>368</v>
      </c>
    </row>
    <row r="1099" spans="1:351" x14ac:dyDescent="0.25">
      <c r="A1099" t="s">
        <v>4735</v>
      </c>
      <c r="B1099">
        <v>702</v>
      </c>
      <c r="C1099">
        <v>38</v>
      </c>
      <c r="D1099" t="s">
        <v>347</v>
      </c>
      <c r="E1099" t="s">
        <v>395</v>
      </c>
      <c r="F1099" t="s">
        <v>401</v>
      </c>
      <c r="G1099" t="s">
        <v>356</v>
      </c>
      <c r="H1099" t="s">
        <v>404</v>
      </c>
      <c r="I1099" t="s">
        <v>342</v>
      </c>
      <c r="J1099" t="s">
        <v>355</v>
      </c>
      <c r="K1099" t="s">
        <v>341</v>
      </c>
      <c r="L1099" t="s">
        <v>2773</v>
      </c>
      <c r="M1099" t="s">
        <v>389</v>
      </c>
      <c r="R1099">
        <v>50</v>
      </c>
      <c r="S1099" s="2">
        <f t="shared" si="438"/>
        <v>50</v>
      </c>
      <c r="T1099" s="2">
        <f t="shared" si="439"/>
        <v>50</v>
      </c>
      <c r="U1099" s="2">
        <f t="shared" si="440"/>
        <v>50</v>
      </c>
      <c r="V1099" s="2">
        <f t="shared" si="441"/>
        <v>50</v>
      </c>
      <c r="W1099" s="2">
        <f t="shared" si="442"/>
        <v>50</v>
      </c>
      <c r="AD1099" t="s">
        <v>390</v>
      </c>
      <c r="AE1099" t="s">
        <v>345</v>
      </c>
      <c r="AF1099" s="2" t="str">
        <f t="shared" si="443"/>
        <v>None</v>
      </c>
      <c r="AG1099" s="2" t="str">
        <f t="shared" si="444"/>
        <v>No Party</v>
      </c>
      <c r="HS1099">
        <v>50</v>
      </c>
      <c r="HT1099">
        <v>50</v>
      </c>
      <c r="HU1099">
        <v>50</v>
      </c>
      <c r="HV1099">
        <v>50</v>
      </c>
      <c r="HW1099" t="s">
        <v>4951</v>
      </c>
      <c r="HX1099">
        <v>50</v>
      </c>
      <c r="KK1099" s="5">
        <f t="shared" ca="1" si="445"/>
        <v>50</v>
      </c>
      <c r="KL1099" s="5">
        <f t="shared" ca="1" si="446"/>
        <v>50</v>
      </c>
      <c r="KM1099" s="5">
        <f t="shared" ca="1" si="447"/>
        <v>50</v>
      </c>
      <c r="KN1099" s="5">
        <f t="shared" ca="1" si="448"/>
        <v>50</v>
      </c>
      <c r="KO1099" s="5">
        <f t="shared" ca="1" si="449"/>
        <v>50</v>
      </c>
      <c r="KP1099" s="4" t="str">
        <f t="shared" si="450"/>
        <v>female_133_left</v>
      </c>
      <c r="KQ1099">
        <v>13.401</v>
      </c>
      <c r="KR1099">
        <v>29.443000000000001</v>
      </c>
      <c r="KS1099">
        <v>30.727</v>
      </c>
      <c r="KT1099">
        <v>5</v>
      </c>
      <c r="KU1099">
        <v>3</v>
      </c>
      <c r="KV1099">
        <v>2</v>
      </c>
      <c r="KW1099" t="s">
        <v>397</v>
      </c>
      <c r="KX1099" t="s">
        <v>397</v>
      </c>
      <c r="KY1099" t="s">
        <v>397</v>
      </c>
      <c r="KZ1099" t="s">
        <v>347</v>
      </c>
      <c r="LA1099" t="s">
        <v>4738</v>
      </c>
      <c r="LB1099" t="s">
        <v>389</v>
      </c>
      <c r="LD1099" t="s">
        <v>5996</v>
      </c>
      <c r="LE1099">
        <v>50</v>
      </c>
      <c r="LJ1099">
        <v>3</v>
      </c>
      <c r="LK1099">
        <v>8</v>
      </c>
      <c r="LL1099">
        <v>0</v>
      </c>
      <c r="LM1099">
        <v>11.446999999999999</v>
      </c>
      <c r="LN1099">
        <v>11.446999999999999</v>
      </c>
      <c r="LO1099">
        <v>12.507</v>
      </c>
      <c r="LP1099">
        <v>1</v>
      </c>
      <c r="LQ1099">
        <v>50</v>
      </c>
      <c r="LR1099">
        <v>50</v>
      </c>
      <c r="LS1099">
        <v>50</v>
      </c>
      <c r="LT1099">
        <v>50</v>
      </c>
      <c r="LU1099">
        <v>50</v>
      </c>
      <c r="LV1099">
        <v>50</v>
      </c>
      <c r="LW1099" t="s">
        <v>1492</v>
      </c>
      <c r="LX1099">
        <v>2</v>
      </c>
      <c r="LY1099">
        <v>35</v>
      </c>
      <c r="LZ1099">
        <v>6</v>
      </c>
      <c r="MA1099">
        <v>15.9</v>
      </c>
      <c r="MB1099">
        <v>349.084</v>
      </c>
      <c r="MC1099">
        <v>350.81400000000002</v>
      </c>
      <c r="MD1099">
        <v>14</v>
      </c>
      <c r="ME1099" t="s">
        <v>5997</v>
      </c>
      <c r="MF1099" t="s">
        <v>363</v>
      </c>
      <c r="MG1099" t="s">
        <v>427</v>
      </c>
      <c r="MH1099" t="s">
        <v>2774</v>
      </c>
      <c r="MI1099">
        <v>1</v>
      </c>
      <c r="MJ1099" t="s">
        <v>366</v>
      </c>
      <c r="ML1099" t="s">
        <v>448</v>
      </c>
      <c r="MM1099" t="s">
        <v>368</v>
      </c>
    </row>
    <row r="1100" spans="1:351" x14ac:dyDescent="0.25">
      <c r="A1100" t="s">
        <v>4735</v>
      </c>
      <c r="B1100">
        <v>518</v>
      </c>
      <c r="C1100">
        <v>66</v>
      </c>
      <c r="D1100" t="s">
        <v>4737</v>
      </c>
      <c r="E1100" t="s">
        <v>373</v>
      </c>
      <c r="F1100" t="s">
        <v>374</v>
      </c>
      <c r="G1100" t="s">
        <v>356</v>
      </c>
      <c r="H1100" t="s">
        <v>357</v>
      </c>
      <c r="I1100" t="s">
        <v>342</v>
      </c>
      <c r="J1100" t="s">
        <v>355</v>
      </c>
      <c r="K1100" t="s">
        <v>404</v>
      </c>
      <c r="L1100" t="s">
        <v>405</v>
      </c>
      <c r="M1100" t="s">
        <v>378</v>
      </c>
      <c r="O1100" t="s">
        <v>4889</v>
      </c>
      <c r="Q1100">
        <v>100</v>
      </c>
      <c r="R1100">
        <v>15</v>
      </c>
      <c r="S1100" s="2">
        <f t="shared" si="438"/>
        <v>80</v>
      </c>
      <c r="T1100" s="2">
        <f t="shared" si="439"/>
        <v>10</v>
      </c>
      <c r="U1100" s="2">
        <f t="shared" si="440"/>
        <v>80</v>
      </c>
      <c r="V1100" s="2">
        <f t="shared" si="441"/>
        <v>60</v>
      </c>
      <c r="W1100" s="2">
        <f t="shared" si="442"/>
        <v>80</v>
      </c>
      <c r="AD1100" t="s">
        <v>344</v>
      </c>
      <c r="AE1100" t="s">
        <v>361</v>
      </c>
      <c r="AF1100" s="2" t="str">
        <f t="shared" si="443"/>
        <v>None</v>
      </c>
      <c r="AG1100" s="2" t="str">
        <f t="shared" si="444"/>
        <v>No Party</v>
      </c>
      <c r="AH1100" t="s">
        <v>346</v>
      </c>
      <c r="CW1100">
        <v>60</v>
      </c>
      <c r="CX1100">
        <v>60</v>
      </c>
      <c r="CY1100">
        <v>60</v>
      </c>
      <c r="CZ1100">
        <v>60</v>
      </c>
      <c r="DA1100" t="s">
        <v>5062</v>
      </c>
      <c r="DB1100">
        <v>60</v>
      </c>
      <c r="KK1100" s="5">
        <f t="shared" ca="1" si="445"/>
        <v>60</v>
      </c>
      <c r="KL1100" s="5">
        <f t="shared" ca="1" si="446"/>
        <v>60</v>
      </c>
      <c r="KM1100" s="5">
        <f t="shared" ca="1" si="447"/>
        <v>60</v>
      </c>
      <c r="KN1100" s="5">
        <f t="shared" ca="1" si="448"/>
        <v>60</v>
      </c>
      <c r="KO1100" s="5">
        <f t="shared" ca="1" si="449"/>
        <v>60</v>
      </c>
      <c r="KP1100" s="4" t="str">
        <f t="shared" si="450"/>
        <v>male_123_right</v>
      </c>
      <c r="KQ1100">
        <v>14.272</v>
      </c>
      <c r="KR1100">
        <v>27.106000000000002</v>
      </c>
      <c r="KS1100">
        <v>28.265999999999998</v>
      </c>
      <c r="KT1100">
        <v>5</v>
      </c>
      <c r="KU1100">
        <v>4</v>
      </c>
      <c r="KV1100">
        <v>4</v>
      </c>
      <c r="KW1100">
        <v>4</v>
      </c>
      <c r="KX1100">
        <v>4</v>
      </c>
      <c r="KY1100">
        <v>2</v>
      </c>
      <c r="KZ1100" t="s">
        <v>4737</v>
      </c>
      <c r="LA1100" t="s">
        <v>4736</v>
      </c>
      <c r="LB1100" t="s">
        <v>4906</v>
      </c>
      <c r="LD1100" t="s">
        <v>5867</v>
      </c>
      <c r="LE1100">
        <v>40</v>
      </c>
      <c r="LJ1100">
        <v>4</v>
      </c>
      <c r="LK1100">
        <v>8</v>
      </c>
      <c r="LL1100">
        <v>0</v>
      </c>
      <c r="LM1100">
        <v>9.5609999999999999</v>
      </c>
      <c r="LN1100">
        <v>9.5609999999999999</v>
      </c>
      <c r="LO1100">
        <v>10.94</v>
      </c>
      <c r="LP1100">
        <v>1</v>
      </c>
      <c r="LQ1100">
        <v>70</v>
      </c>
      <c r="LR1100">
        <v>80</v>
      </c>
      <c r="LS1100">
        <v>10</v>
      </c>
      <c r="LT1100">
        <v>80</v>
      </c>
      <c r="LU1100">
        <v>60</v>
      </c>
      <c r="LV1100">
        <v>80</v>
      </c>
      <c r="LW1100" t="s">
        <v>1179</v>
      </c>
      <c r="LX1100">
        <v>2</v>
      </c>
      <c r="LY1100">
        <v>30</v>
      </c>
      <c r="LZ1100">
        <v>7</v>
      </c>
      <c r="MA1100">
        <v>17.593</v>
      </c>
      <c r="MB1100">
        <v>17.593</v>
      </c>
      <c r="MC1100">
        <v>21.169</v>
      </c>
      <c r="MD1100">
        <v>1</v>
      </c>
      <c r="MF1100" t="s">
        <v>349</v>
      </c>
      <c r="MG1100" t="s">
        <v>350</v>
      </c>
      <c r="MH1100" t="s">
        <v>2775</v>
      </c>
      <c r="MI1100">
        <v>1</v>
      </c>
      <c r="MJ1100" t="s">
        <v>366</v>
      </c>
      <c r="MK1100" t="s">
        <v>367</v>
      </c>
      <c r="MM1100" t="s">
        <v>368</v>
      </c>
    </row>
    <row r="1101" spans="1:351" x14ac:dyDescent="0.25">
      <c r="A1101" t="s">
        <v>4735</v>
      </c>
      <c r="B1101">
        <v>1379</v>
      </c>
      <c r="C1101">
        <v>53</v>
      </c>
      <c r="D1101" t="s">
        <v>4737</v>
      </c>
      <c r="E1101" t="s">
        <v>339</v>
      </c>
      <c r="F1101" t="s">
        <v>355</v>
      </c>
      <c r="G1101" t="s">
        <v>4739</v>
      </c>
      <c r="H1101" t="s">
        <v>357</v>
      </c>
      <c r="I1101" t="s">
        <v>342</v>
      </c>
      <c r="J1101" t="s">
        <v>342</v>
      </c>
      <c r="K1101" t="s">
        <v>341</v>
      </c>
      <c r="L1101" t="s">
        <v>2776</v>
      </c>
      <c r="M1101" t="s">
        <v>343</v>
      </c>
      <c r="O1101" t="s">
        <v>388</v>
      </c>
      <c r="Q1101">
        <v>68</v>
      </c>
      <c r="R1101">
        <v>72</v>
      </c>
      <c r="S1101" s="2">
        <f t="shared" si="438"/>
        <v>83</v>
      </c>
      <c r="T1101" s="2">
        <f t="shared" si="439"/>
        <v>71</v>
      </c>
      <c r="U1101" s="2">
        <f t="shared" si="440"/>
        <v>68</v>
      </c>
      <c r="V1101" s="2">
        <f t="shared" si="441"/>
        <v>82</v>
      </c>
      <c r="W1101" s="2">
        <f t="shared" si="442"/>
        <v>79</v>
      </c>
      <c r="X1101">
        <v>83</v>
      </c>
      <c r="Y1101">
        <v>71</v>
      </c>
      <c r="Z1101">
        <v>68</v>
      </c>
      <c r="AA1101">
        <v>82</v>
      </c>
      <c r="AB1101">
        <v>79</v>
      </c>
      <c r="AD1101" t="s">
        <v>344</v>
      </c>
      <c r="AE1101" t="s">
        <v>345</v>
      </c>
      <c r="AF1101" s="2" t="str">
        <f t="shared" si="443"/>
        <v>CDU</v>
      </c>
      <c r="AG1101" s="2" t="str">
        <f t="shared" si="444"/>
        <v>Own Party</v>
      </c>
      <c r="AH1101" t="s">
        <v>391</v>
      </c>
      <c r="FW1101">
        <v>71</v>
      </c>
      <c r="FX1101">
        <v>70</v>
      </c>
      <c r="FY1101">
        <v>72</v>
      </c>
      <c r="FZ1101">
        <v>70</v>
      </c>
      <c r="GA1101" t="s">
        <v>4913</v>
      </c>
      <c r="GB1101">
        <v>74</v>
      </c>
      <c r="KK1101" s="5">
        <f t="shared" ca="1" si="445"/>
        <v>71</v>
      </c>
      <c r="KL1101" s="5">
        <f t="shared" ca="1" si="446"/>
        <v>70</v>
      </c>
      <c r="KM1101" s="5">
        <f t="shared" ca="1" si="447"/>
        <v>72</v>
      </c>
      <c r="KN1101" s="5">
        <f t="shared" ca="1" si="448"/>
        <v>70</v>
      </c>
      <c r="KO1101" s="5">
        <f t="shared" ca="1" si="449"/>
        <v>74</v>
      </c>
      <c r="KP1101" s="4" t="str">
        <f t="shared" si="450"/>
        <v>female_211_image</v>
      </c>
      <c r="KQ1101">
        <v>1.776</v>
      </c>
      <c r="KR1101">
        <v>4.7359999999999998</v>
      </c>
      <c r="KS1101">
        <v>6.7069999999999999</v>
      </c>
      <c r="KT1101">
        <v>5</v>
      </c>
      <c r="KU1101">
        <v>4</v>
      </c>
      <c r="KV1101">
        <v>4</v>
      </c>
      <c r="KW1101">
        <v>4</v>
      </c>
      <c r="KX1101">
        <v>4</v>
      </c>
      <c r="KY1101">
        <v>4</v>
      </c>
      <c r="KZ1101" t="s">
        <v>4737</v>
      </c>
      <c r="LA1101" t="s">
        <v>4738</v>
      </c>
      <c r="LB1101" t="s">
        <v>343</v>
      </c>
      <c r="LD1101" t="s">
        <v>5998</v>
      </c>
      <c r="LE1101">
        <v>70</v>
      </c>
      <c r="LG1101">
        <v>8</v>
      </c>
      <c r="LH1101">
        <v>8</v>
      </c>
      <c r="LI1101">
        <v>7</v>
      </c>
      <c r="LM1101">
        <v>1.5269999999999999</v>
      </c>
      <c r="LN1101">
        <v>1.5269999999999999</v>
      </c>
      <c r="LO1101">
        <v>2.431</v>
      </c>
      <c r="LP1101">
        <v>1</v>
      </c>
      <c r="LQ1101">
        <v>76</v>
      </c>
      <c r="LX1101">
        <v>2</v>
      </c>
      <c r="LY1101">
        <v>24</v>
      </c>
      <c r="LZ1101">
        <v>4</v>
      </c>
      <c r="MA1101">
        <v>2.2229999999999999</v>
      </c>
      <c r="MB1101">
        <v>16.568000000000001</v>
      </c>
      <c r="MC1101">
        <v>19.574000000000002</v>
      </c>
      <c r="MD1101">
        <v>2</v>
      </c>
      <c r="ME1101" t="s">
        <v>2777</v>
      </c>
      <c r="MF1101" t="s">
        <v>349</v>
      </c>
      <c r="MG1101" t="s">
        <v>337</v>
      </c>
      <c r="MH1101" t="s">
        <v>2778</v>
      </c>
      <c r="MI1101">
        <v>1</v>
      </c>
      <c r="MJ1101" t="s">
        <v>351</v>
      </c>
      <c r="ML1101" t="s">
        <v>508</v>
      </c>
      <c r="MM1101" t="s">
        <v>353</v>
      </c>
    </row>
    <row r="1102" spans="1:351" x14ac:dyDescent="0.25">
      <c r="A1102" t="s">
        <v>4735</v>
      </c>
      <c r="B1102">
        <v>639</v>
      </c>
      <c r="C1102">
        <v>54</v>
      </c>
      <c r="D1102" t="s">
        <v>347</v>
      </c>
      <c r="E1102" t="s">
        <v>4898</v>
      </c>
      <c r="F1102" t="s">
        <v>355</v>
      </c>
      <c r="G1102" t="s">
        <v>437</v>
      </c>
      <c r="H1102" t="s">
        <v>357</v>
      </c>
      <c r="I1102" t="s">
        <v>355</v>
      </c>
      <c r="J1102" t="s">
        <v>355</v>
      </c>
      <c r="K1102" t="s">
        <v>371</v>
      </c>
      <c r="L1102" t="s">
        <v>2779</v>
      </c>
      <c r="M1102" t="s">
        <v>389</v>
      </c>
      <c r="R1102">
        <v>50</v>
      </c>
      <c r="S1102" s="2">
        <f t="shared" si="438"/>
        <v>70</v>
      </c>
      <c r="T1102" s="2">
        <f t="shared" si="439"/>
        <v>53</v>
      </c>
      <c r="U1102" s="2">
        <f t="shared" si="440"/>
        <v>100</v>
      </c>
      <c r="V1102" s="2">
        <f t="shared" si="441"/>
        <v>47</v>
      </c>
      <c r="W1102" s="2">
        <f t="shared" si="442"/>
        <v>61</v>
      </c>
      <c r="X1102">
        <v>70</v>
      </c>
      <c r="Y1102">
        <v>53</v>
      </c>
      <c r="Z1102">
        <v>100</v>
      </c>
      <c r="AA1102">
        <v>47</v>
      </c>
      <c r="AB1102">
        <v>61</v>
      </c>
      <c r="AD1102" t="s">
        <v>344</v>
      </c>
      <c r="AE1102" t="s">
        <v>345</v>
      </c>
      <c r="AF1102" s="2" t="str">
        <f t="shared" si="443"/>
        <v>None</v>
      </c>
      <c r="AG1102" s="2" t="str">
        <f t="shared" si="444"/>
        <v>No Party</v>
      </c>
      <c r="IQ1102">
        <v>1.355</v>
      </c>
      <c r="IR1102">
        <v>124.67100000000001</v>
      </c>
      <c r="IS1102">
        <v>125.375</v>
      </c>
      <c r="IT1102">
        <v>28</v>
      </c>
      <c r="IU1102">
        <v>16</v>
      </c>
      <c r="IV1102">
        <v>64</v>
      </c>
      <c r="IW1102">
        <v>76</v>
      </c>
      <c r="IX1102">
        <v>17</v>
      </c>
      <c r="IY1102" t="s">
        <v>5081</v>
      </c>
      <c r="IZ1102">
        <v>21</v>
      </c>
      <c r="KK1102" s="5">
        <f t="shared" ca="1" si="445"/>
        <v>16</v>
      </c>
      <c r="KL1102" s="5">
        <f t="shared" ca="1" si="446"/>
        <v>64</v>
      </c>
      <c r="KM1102" s="5">
        <f t="shared" ca="1" si="447"/>
        <v>76</v>
      </c>
      <c r="KN1102" s="5">
        <f t="shared" ca="1" si="448"/>
        <v>17</v>
      </c>
      <c r="KO1102" s="5">
        <f t="shared" ca="1" si="449"/>
        <v>21</v>
      </c>
      <c r="KP1102" s="4" t="str">
        <f t="shared" si="450"/>
        <v>female_322_right</v>
      </c>
      <c r="KQ1102">
        <v>17.411000000000001</v>
      </c>
      <c r="KR1102">
        <v>48.982999999999997</v>
      </c>
      <c r="KS1102">
        <v>50.2</v>
      </c>
      <c r="KT1102">
        <v>7</v>
      </c>
      <c r="KU1102">
        <v>2</v>
      </c>
      <c r="KV1102">
        <v>2</v>
      </c>
      <c r="KW1102" t="s">
        <v>397</v>
      </c>
      <c r="KX1102" t="s">
        <v>397</v>
      </c>
      <c r="KY1102">
        <v>3</v>
      </c>
      <c r="KZ1102" t="s">
        <v>347</v>
      </c>
      <c r="LA1102" t="s">
        <v>4738</v>
      </c>
      <c r="LB1102" t="s">
        <v>389</v>
      </c>
      <c r="LD1102" t="s">
        <v>5999</v>
      </c>
      <c r="LE1102">
        <v>53</v>
      </c>
      <c r="LG1102">
        <v>5</v>
      </c>
      <c r="LH1102">
        <v>5</v>
      </c>
      <c r="LI1102">
        <v>0</v>
      </c>
      <c r="LM1102">
        <v>13.808999999999999</v>
      </c>
      <c r="LN1102">
        <v>13.808999999999999</v>
      </c>
      <c r="LO1102">
        <v>14.569000000000001</v>
      </c>
      <c r="LP1102">
        <v>1</v>
      </c>
      <c r="LQ1102">
        <v>25</v>
      </c>
      <c r="LX1102">
        <v>5</v>
      </c>
      <c r="LY1102">
        <v>19</v>
      </c>
      <c r="LZ1102">
        <v>5</v>
      </c>
      <c r="MA1102">
        <v>4.9690000000000003</v>
      </c>
      <c r="MB1102">
        <v>30.146999999999998</v>
      </c>
      <c r="MC1102">
        <v>34.616</v>
      </c>
      <c r="MD1102">
        <v>8</v>
      </c>
      <c r="MF1102" t="s">
        <v>349</v>
      </c>
      <c r="MG1102" t="s">
        <v>2780</v>
      </c>
      <c r="MH1102" t="s">
        <v>2781</v>
      </c>
      <c r="MI1102">
        <v>1</v>
      </c>
      <c r="MJ1102" t="s">
        <v>351</v>
      </c>
      <c r="ML1102" t="s">
        <v>515</v>
      </c>
      <c r="MM1102" t="s">
        <v>353</v>
      </c>
    </row>
    <row r="1103" spans="1:351" x14ac:dyDescent="0.25">
      <c r="A1103" t="s">
        <v>4735</v>
      </c>
      <c r="B1103">
        <v>162</v>
      </c>
      <c r="C1103">
        <v>37</v>
      </c>
      <c r="D1103" t="s">
        <v>4737</v>
      </c>
      <c r="E1103" t="s">
        <v>354</v>
      </c>
      <c r="F1103" t="s">
        <v>355</v>
      </c>
      <c r="G1103" t="s">
        <v>402</v>
      </c>
      <c r="H1103" t="s">
        <v>403</v>
      </c>
      <c r="I1103" t="s">
        <v>355</v>
      </c>
      <c r="J1103" t="s">
        <v>355</v>
      </c>
      <c r="K1103" t="s">
        <v>357</v>
      </c>
      <c r="M1103" t="s">
        <v>388</v>
      </c>
      <c r="O1103" t="s">
        <v>343</v>
      </c>
      <c r="R1103">
        <v>59</v>
      </c>
      <c r="S1103" s="2">
        <f t="shared" si="438"/>
        <v>54</v>
      </c>
      <c r="T1103" s="2">
        <f t="shared" si="439"/>
        <v>54</v>
      </c>
      <c r="U1103" s="2">
        <f t="shared" si="440"/>
        <v>53</v>
      </c>
      <c r="V1103" s="2">
        <f t="shared" si="441"/>
        <v>54</v>
      </c>
      <c r="W1103" s="2">
        <f t="shared" si="442"/>
        <v>54</v>
      </c>
      <c r="X1103">
        <v>54</v>
      </c>
      <c r="Y1103">
        <v>54</v>
      </c>
      <c r="Z1103">
        <v>53</v>
      </c>
      <c r="AA1103">
        <v>54</v>
      </c>
      <c r="AB1103">
        <v>54</v>
      </c>
      <c r="AC1103" t="s">
        <v>4889</v>
      </c>
      <c r="AD1103" t="s">
        <v>4889</v>
      </c>
      <c r="AE1103" t="s">
        <v>361</v>
      </c>
      <c r="AF1103" s="2" t="str">
        <f t="shared" si="443"/>
        <v>CSU</v>
      </c>
      <c r="AG1103" s="2" t="str">
        <f t="shared" si="444"/>
        <v>Own Party</v>
      </c>
      <c r="AH1103" t="s">
        <v>391</v>
      </c>
      <c r="BS1103">
        <v>53</v>
      </c>
      <c r="BT1103">
        <v>53</v>
      </c>
      <c r="BU1103">
        <v>54</v>
      </c>
      <c r="BV1103">
        <v>53</v>
      </c>
      <c r="BW1103" t="s">
        <v>4956</v>
      </c>
      <c r="BX1103">
        <v>54</v>
      </c>
      <c r="KK1103" s="5">
        <f t="shared" ca="1" si="445"/>
        <v>53</v>
      </c>
      <c r="KL1103" s="5">
        <f t="shared" ca="1" si="446"/>
        <v>53</v>
      </c>
      <c r="KM1103" s="5">
        <f t="shared" ca="1" si="447"/>
        <v>54</v>
      </c>
      <c r="KN1103" s="5">
        <f t="shared" ca="1" si="448"/>
        <v>53</v>
      </c>
      <c r="KO1103" s="5">
        <f t="shared" ca="1" si="449"/>
        <v>54</v>
      </c>
      <c r="KP1103" s="4" t="str">
        <f t="shared" si="450"/>
        <v>male_311_right</v>
      </c>
      <c r="KQ1103">
        <v>1.145</v>
      </c>
      <c r="KR1103">
        <v>5.8650000000000002</v>
      </c>
      <c r="KS1103">
        <v>6.5949999999999998</v>
      </c>
      <c r="KT1103">
        <v>8</v>
      </c>
      <c r="KU1103">
        <v>4</v>
      </c>
      <c r="KV1103">
        <v>4</v>
      </c>
      <c r="KW1103">
        <v>4</v>
      </c>
      <c r="KX1103">
        <v>4</v>
      </c>
      <c r="KY1103">
        <v>4</v>
      </c>
      <c r="KZ1103" t="s">
        <v>4737</v>
      </c>
      <c r="LA1103" t="s">
        <v>4738</v>
      </c>
      <c r="LB1103" t="s">
        <v>388</v>
      </c>
      <c r="LD1103" t="s">
        <v>5513</v>
      </c>
      <c r="LE1103">
        <v>51</v>
      </c>
      <c r="LG1103">
        <v>5</v>
      </c>
      <c r="LH1103">
        <v>5</v>
      </c>
      <c r="LI1103">
        <v>5</v>
      </c>
      <c r="LM1103">
        <v>1.266</v>
      </c>
      <c r="LN1103">
        <v>1.266</v>
      </c>
      <c r="LO1103">
        <v>2.8170000000000002</v>
      </c>
      <c r="LP1103">
        <v>1</v>
      </c>
      <c r="LQ1103">
        <v>43</v>
      </c>
      <c r="LX1103">
        <v>4</v>
      </c>
      <c r="LY1103">
        <v>39</v>
      </c>
      <c r="LZ1103">
        <v>7</v>
      </c>
      <c r="MA1103">
        <v>0.86099999999999999</v>
      </c>
      <c r="MB1103">
        <v>4.6509999999999998</v>
      </c>
      <c r="MC1103">
        <v>6.5679999999999996</v>
      </c>
      <c r="MD1103">
        <v>4</v>
      </c>
      <c r="ME1103" t="s">
        <v>2782</v>
      </c>
      <c r="MF1103" t="s">
        <v>349</v>
      </c>
      <c r="MG1103" t="s">
        <v>709</v>
      </c>
      <c r="MH1103" t="s">
        <v>2783</v>
      </c>
      <c r="MI1103">
        <v>1</v>
      </c>
      <c r="MJ1103" t="s">
        <v>351</v>
      </c>
      <c r="MK1103" t="s">
        <v>500</v>
      </c>
      <c r="MM1103" t="s">
        <v>353</v>
      </c>
    </row>
    <row r="1104" spans="1:351" x14ac:dyDescent="0.25">
      <c r="A1104" t="s">
        <v>4735</v>
      </c>
      <c r="B1104">
        <v>370</v>
      </c>
      <c r="C1104">
        <v>52</v>
      </c>
      <c r="D1104" t="s">
        <v>347</v>
      </c>
      <c r="E1104" t="s">
        <v>395</v>
      </c>
      <c r="F1104" t="s">
        <v>355</v>
      </c>
      <c r="G1104" t="s">
        <v>402</v>
      </c>
      <c r="H1104" t="s">
        <v>357</v>
      </c>
      <c r="I1104" t="s">
        <v>355</v>
      </c>
      <c r="J1104" t="s">
        <v>355</v>
      </c>
      <c r="K1104" t="s">
        <v>386</v>
      </c>
      <c r="L1104" t="s">
        <v>853</v>
      </c>
      <c r="M1104" t="s">
        <v>4889</v>
      </c>
      <c r="O1104" t="s">
        <v>377</v>
      </c>
      <c r="Q1104">
        <v>82</v>
      </c>
      <c r="R1104">
        <v>26</v>
      </c>
      <c r="S1104" s="2">
        <f t="shared" si="438"/>
        <v>72</v>
      </c>
      <c r="T1104" s="2">
        <f t="shared" si="439"/>
        <v>82</v>
      </c>
      <c r="U1104" s="2">
        <f t="shared" si="440"/>
        <v>64</v>
      </c>
      <c r="V1104" s="2">
        <f t="shared" si="441"/>
        <v>94</v>
      </c>
      <c r="W1104" s="2">
        <f t="shared" si="442"/>
        <v>93</v>
      </c>
      <c r="AD1104" t="s">
        <v>378</v>
      </c>
      <c r="AE1104" t="s">
        <v>345</v>
      </c>
      <c r="AF1104" s="2" t="str">
        <f t="shared" si="443"/>
        <v>None</v>
      </c>
      <c r="AG1104" s="2" t="str">
        <f t="shared" si="444"/>
        <v>No Party</v>
      </c>
      <c r="AH1104" t="s">
        <v>346</v>
      </c>
      <c r="FK1104">
        <v>51</v>
      </c>
      <c r="FL1104">
        <v>51</v>
      </c>
      <c r="FM1104">
        <v>51</v>
      </c>
      <c r="FN1104">
        <v>51</v>
      </c>
      <c r="FO1104" t="s">
        <v>4983</v>
      </c>
      <c r="FP1104">
        <v>51</v>
      </c>
      <c r="KK1104" s="5">
        <f t="shared" ca="1" si="445"/>
        <v>51</v>
      </c>
      <c r="KL1104" s="5">
        <f t="shared" ca="1" si="446"/>
        <v>51</v>
      </c>
      <c r="KM1104" s="5">
        <f t="shared" ca="1" si="447"/>
        <v>51</v>
      </c>
      <c r="KN1104" s="5">
        <f t="shared" ca="1" si="448"/>
        <v>51</v>
      </c>
      <c r="KO1104" s="5">
        <f t="shared" ca="1" si="449"/>
        <v>51</v>
      </c>
      <c r="KP1104" s="4" t="str">
        <f t="shared" si="450"/>
        <v>female_111_image</v>
      </c>
      <c r="KQ1104">
        <v>14.329000000000001</v>
      </c>
      <c r="KR1104">
        <v>28.161000000000001</v>
      </c>
      <c r="KS1104">
        <v>28.965</v>
      </c>
      <c r="KT1104">
        <v>5</v>
      </c>
      <c r="KU1104">
        <v>3</v>
      </c>
      <c r="KV1104">
        <v>3</v>
      </c>
      <c r="KW1104">
        <v>3</v>
      </c>
      <c r="KX1104">
        <v>3</v>
      </c>
      <c r="KY1104">
        <v>4</v>
      </c>
      <c r="KZ1104" t="s">
        <v>347</v>
      </c>
      <c r="LA1104" t="s">
        <v>4736</v>
      </c>
      <c r="LB1104" t="s">
        <v>432</v>
      </c>
      <c r="LD1104" t="s">
        <v>5687</v>
      </c>
      <c r="LE1104">
        <v>35</v>
      </c>
      <c r="LJ1104">
        <v>5</v>
      </c>
      <c r="LK1104">
        <v>5</v>
      </c>
      <c r="LL1104">
        <v>0</v>
      </c>
      <c r="LM1104">
        <v>11.048999999999999</v>
      </c>
      <c r="LN1104">
        <v>11.048999999999999</v>
      </c>
      <c r="LO1104">
        <v>12.023</v>
      </c>
      <c r="LP1104">
        <v>1</v>
      </c>
      <c r="LQ1104">
        <v>60</v>
      </c>
      <c r="LR1104">
        <v>72</v>
      </c>
      <c r="LS1104">
        <v>82</v>
      </c>
      <c r="LT1104">
        <v>64</v>
      </c>
      <c r="LU1104">
        <v>94</v>
      </c>
      <c r="LV1104">
        <v>93</v>
      </c>
      <c r="LW1104" t="s">
        <v>1691</v>
      </c>
      <c r="LX1104">
        <v>2</v>
      </c>
      <c r="LY1104">
        <v>55</v>
      </c>
      <c r="LZ1104">
        <v>5</v>
      </c>
      <c r="MA1104">
        <v>15.53</v>
      </c>
      <c r="MB1104">
        <v>23.946000000000002</v>
      </c>
      <c r="MC1104">
        <v>26.518999999999998</v>
      </c>
      <c r="MD1104">
        <v>2</v>
      </c>
      <c r="ME1104" t="s">
        <v>2784</v>
      </c>
      <c r="MF1104" t="s">
        <v>349</v>
      </c>
      <c r="MG1104" t="s">
        <v>372</v>
      </c>
      <c r="MH1104" t="s">
        <v>2785</v>
      </c>
      <c r="MI1104">
        <v>1</v>
      </c>
      <c r="MJ1104" t="s">
        <v>366</v>
      </c>
      <c r="ML1104" t="s">
        <v>491</v>
      </c>
      <c r="MM1104" t="s">
        <v>368</v>
      </c>
    </row>
    <row r="1105" spans="1:351" x14ac:dyDescent="0.25">
      <c r="A1105" t="s">
        <v>4735</v>
      </c>
      <c r="B1105">
        <v>222</v>
      </c>
      <c r="C1105">
        <v>29</v>
      </c>
      <c r="D1105" t="s">
        <v>4737</v>
      </c>
      <c r="E1105" t="s">
        <v>338</v>
      </c>
      <c r="F1105" t="s">
        <v>355</v>
      </c>
      <c r="G1105" t="s">
        <v>340</v>
      </c>
      <c r="H1105" t="s">
        <v>403</v>
      </c>
      <c r="I1105" t="s">
        <v>342</v>
      </c>
      <c r="J1105" t="s">
        <v>342</v>
      </c>
      <c r="K1105" t="s">
        <v>357</v>
      </c>
      <c r="M1105" t="s">
        <v>348</v>
      </c>
      <c r="O1105" t="s">
        <v>4889</v>
      </c>
      <c r="R1105">
        <v>65</v>
      </c>
      <c r="S1105" s="2">
        <f t="shared" si="438"/>
        <v>41</v>
      </c>
      <c r="T1105" s="2">
        <f t="shared" si="439"/>
        <v>42</v>
      </c>
      <c r="U1105" s="2">
        <f t="shared" si="440"/>
        <v>39</v>
      </c>
      <c r="V1105" s="2">
        <f t="shared" si="441"/>
        <v>59</v>
      </c>
      <c r="W1105" s="2">
        <f t="shared" si="442"/>
        <v>59</v>
      </c>
      <c r="AD1105" t="s">
        <v>343</v>
      </c>
      <c r="AE1105" t="s">
        <v>345</v>
      </c>
      <c r="AF1105" s="2" t="str">
        <f t="shared" si="443"/>
        <v>None</v>
      </c>
      <c r="AG1105" s="2" t="str">
        <f t="shared" si="444"/>
        <v>No Party</v>
      </c>
      <c r="AH1105" t="s">
        <v>346</v>
      </c>
      <c r="FE1105">
        <v>30</v>
      </c>
      <c r="FF1105">
        <v>40</v>
      </c>
      <c r="FG1105">
        <v>63</v>
      </c>
      <c r="FH1105">
        <v>66</v>
      </c>
      <c r="FI1105" t="s">
        <v>4913</v>
      </c>
      <c r="FJ1105">
        <v>63</v>
      </c>
      <c r="KK1105" s="5">
        <f t="shared" ca="1" si="445"/>
        <v>30</v>
      </c>
      <c r="KL1105" s="5">
        <f t="shared" ca="1" si="446"/>
        <v>40</v>
      </c>
      <c r="KM1105" s="5">
        <f t="shared" ca="1" si="447"/>
        <v>63</v>
      </c>
      <c r="KN1105" s="5">
        <f t="shared" ca="1" si="448"/>
        <v>66</v>
      </c>
      <c r="KO1105" s="5">
        <f t="shared" ca="1" si="449"/>
        <v>63</v>
      </c>
      <c r="KP1105" s="4" t="str">
        <f t="shared" si="450"/>
        <v>female_111</v>
      </c>
      <c r="KQ1105">
        <v>3.4449999999999998</v>
      </c>
      <c r="KR1105">
        <v>8.0820000000000007</v>
      </c>
      <c r="KS1105">
        <v>9.7759999999999998</v>
      </c>
      <c r="KT1105">
        <v>5</v>
      </c>
      <c r="KU1105">
        <v>2</v>
      </c>
      <c r="KV1105">
        <v>3</v>
      </c>
      <c r="KW1105">
        <v>2</v>
      </c>
      <c r="KX1105">
        <v>3</v>
      </c>
      <c r="KY1105">
        <v>2</v>
      </c>
      <c r="KZ1105" t="s">
        <v>4737</v>
      </c>
      <c r="LA1105" t="s">
        <v>4736</v>
      </c>
      <c r="LB1105" t="s">
        <v>348</v>
      </c>
      <c r="LD1105" t="s">
        <v>6000</v>
      </c>
      <c r="LE1105">
        <v>73</v>
      </c>
      <c r="LG1105">
        <v>3</v>
      </c>
      <c r="LH1105">
        <v>8</v>
      </c>
      <c r="LI1105">
        <v>4</v>
      </c>
      <c r="LM1105">
        <v>1.0109999999999999</v>
      </c>
      <c r="LN1105">
        <v>1.401</v>
      </c>
      <c r="LO1105">
        <v>2.7589999999999999</v>
      </c>
      <c r="LP1105">
        <v>2</v>
      </c>
      <c r="LQ1105">
        <v>60</v>
      </c>
      <c r="LR1105">
        <v>41</v>
      </c>
      <c r="LS1105">
        <v>42</v>
      </c>
      <c r="LT1105">
        <v>39</v>
      </c>
      <c r="LU1105">
        <v>59</v>
      </c>
      <c r="LV1105">
        <v>59</v>
      </c>
      <c r="LW1105" t="s">
        <v>926</v>
      </c>
      <c r="LX1105">
        <v>1</v>
      </c>
      <c r="LY1105">
        <v>41</v>
      </c>
      <c r="LZ1105">
        <v>9</v>
      </c>
      <c r="MA1105">
        <v>1.2310000000000001</v>
      </c>
      <c r="MB1105">
        <v>1.2310000000000001</v>
      </c>
      <c r="MC1105">
        <v>4.0010000000000003</v>
      </c>
      <c r="MD1105">
        <v>1</v>
      </c>
      <c r="MF1105" t="s">
        <v>349</v>
      </c>
      <c r="MG1105" t="s">
        <v>2786</v>
      </c>
      <c r="MH1105" t="s">
        <v>2787</v>
      </c>
      <c r="MI1105">
        <v>1</v>
      </c>
      <c r="MJ1105" t="s">
        <v>366</v>
      </c>
      <c r="ML1105" t="s">
        <v>451</v>
      </c>
      <c r="MM1105" t="s">
        <v>353</v>
      </c>
    </row>
    <row r="1106" spans="1:351" x14ac:dyDescent="0.25">
      <c r="A1106" t="s">
        <v>4735</v>
      </c>
      <c r="B1106">
        <v>828</v>
      </c>
      <c r="C1106">
        <v>64</v>
      </c>
      <c r="D1106" t="s">
        <v>4737</v>
      </c>
      <c r="E1106" t="s">
        <v>373</v>
      </c>
      <c r="F1106" t="s">
        <v>355</v>
      </c>
      <c r="G1106" t="s">
        <v>437</v>
      </c>
      <c r="H1106" t="s">
        <v>357</v>
      </c>
      <c r="I1106" t="s">
        <v>342</v>
      </c>
      <c r="J1106" t="s">
        <v>342</v>
      </c>
      <c r="K1106" t="s">
        <v>404</v>
      </c>
      <c r="L1106" t="s">
        <v>2788</v>
      </c>
      <c r="M1106" t="s">
        <v>4889</v>
      </c>
      <c r="O1106" t="s">
        <v>377</v>
      </c>
      <c r="Q1106">
        <v>100</v>
      </c>
      <c r="R1106">
        <v>25</v>
      </c>
      <c r="S1106" s="2">
        <f t="shared" si="438"/>
        <v>91</v>
      </c>
      <c r="T1106" s="2">
        <f t="shared" si="439"/>
        <v>40</v>
      </c>
      <c r="U1106" s="2">
        <f t="shared" si="440"/>
        <v>91</v>
      </c>
      <c r="V1106" s="2">
        <f t="shared" si="441"/>
        <v>70</v>
      </c>
      <c r="W1106" s="2">
        <f t="shared" si="442"/>
        <v>100</v>
      </c>
      <c r="AD1106" t="s">
        <v>378</v>
      </c>
      <c r="AE1106" t="s">
        <v>361</v>
      </c>
      <c r="AF1106" s="2" t="str">
        <f t="shared" si="443"/>
        <v>GRueNE</v>
      </c>
      <c r="AG1106" s="2" t="str">
        <f t="shared" si="444"/>
        <v>Own Party</v>
      </c>
      <c r="AH1106" t="s">
        <v>391</v>
      </c>
      <c r="AQ1106">
        <v>102.258</v>
      </c>
      <c r="AR1106">
        <v>158.001</v>
      </c>
      <c r="AS1106">
        <v>159.71799999999999</v>
      </c>
      <c r="AT1106">
        <v>6</v>
      </c>
      <c r="AU1106">
        <v>50</v>
      </c>
      <c r="AV1106">
        <v>100</v>
      </c>
      <c r="AW1106">
        <v>100</v>
      </c>
      <c r="AX1106">
        <v>75</v>
      </c>
      <c r="AY1106" t="s">
        <v>4892</v>
      </c>
      <c r="AZ1106">
        <v>50</v>
      </c>
      <c r="KK1106" s="5">
        <f>AU1106</f>
        <v>50</v>
      </c>
      <c r="KL1106" s="5">
        <f t="shared" ref="KL1106" si="454">AV1106</f>
        <v>100</v>
      </c>
      <c r="KM1106" s="5">
        <f t="shared" ref="KM1106" si="455">AW1106</f>
        <v>100</v>
      </c>
      <c r="KN1106" s="5">
        <f t="shared" ref="KN1106" si="456">AX1106</f>
        <v>75</v>
      </c>
      <c r="KO1106" s="5">
        <f>AZ1106</f>
        <v>50</v>
      </c>
      <c r="KP1106" s="4" t="str">
        <f t="shared" si="450"/>
        <v>male_111_image</v>
      </c>
      <c r="KQ1106">
        <v>21.402000000000001</v>
      </c>
      <c r="KR1106">
        <v>36.274000000000001</v>
      </c>
      <c r="KS1106">
        <v>42.856999999999999</v>
      </c>
      <c r="KT1106">
        <v>5</v>
      </c>
      <c r="KU1106" t="s">
        <v>397</v>
      </c>
      <c r="KV1106">
        <v>3</v>
      </c>
      <c r="KW1106" t="s">
        <v>444</v>
      </c>
      <c r="KX1106">
        <v>2</v>
      </c>
      <c r="KY1106">
        <v>4</v>
      </c>
      <c r="KZ1106" t="s">
        <v>4737</v>
      </c>
      <c r="LA1106" t="s">
        <v>4736</v>
      </c>
      <c r="LB1106" t="s">
        <v>4906</v>
      </c>
      <c r="LD1106" t="s">
        <v>6001</v>
      </c>
      <c r="LE1106">
        <v>40</v>
      </c>
      <c r="LJ1106">
        <v>3</v>
      </c>
      <c r="LK1106">
        <v>7</v>
      </c>
      <c r="LL1106">
        <v>1</v>
      </c>
      <c r="LM1106">
        <v>8.3000000000000007</v>
      </c>
      <c r="LN1106">
        <v>8.3000000000000007</v>
      </c>
      <c r="LO1106">
        <v>11.214</v>
      </c>
      <c r="LP1106">
        <v>1</v>
      </c>
      <c r="LQ1106">
        <v>20</v>
      </c>
      <c r="LR1106">
        <v>91</v>
      </c>
      <c r="LS1106">
        <v>40</v>
      </c>
      <c r="LT1106">
        <v>91</v>
      </c>
      <c r="LU1106">
        <v>70</v>
      </c>
      <c r="LV1106">
        <v>100</v>
      </c>
      <c r="LW1106" t="s">
        <v>2221</v>
      </c>
      <c r="LX1106">
        <v>1</v>
      </c>
      <c r="LY1106">
        <v>18</v>
      </c>
      <c r="LZ1106">
        <v>7</v>
      </c>
      <c r="MA1106">
        <v>19.742999999999999</v>
      </c>
      <c r="MB1106">
        <v>19.742999999999999</v>
      </c>
      <c r="MC1106">
        <v>33.884</v>
      </c>
      <c r="MD1106">
        <v>1</v>
      </c>
      <c r="MF1106" t="s">
        <v>363</v>
      </c>
      <c r="MG1106" t="s">
        <v>576</v>
      </c>
      <c r="MH1106" t="s">
        <v>2789</v>
      </c>
      <c r="MI1106">
        <v>1</v>
      </c>
      <c r="MJ1106" t="s">
        <v>366</v>
      </c>
      <c r="MK1106" t="s">
        <v>497</v>
      </c>
      <c r="MM1106" t="s">
        <v>368</v>
      </c>
    </row>
    <row r="1107" spans="1:351" x14ac:dyDescent="0.25">
      <c r="A1107" t="s">
        <v>4735</v>
      </c>
      <c r="B1107">
        <v>203</v>
      </c>
      <c r="C1107">
        <v>32</v>
      </c>
      <c r="D1107" t="s">
        <v>347</v>
      </c>
      <c r="E1107" t="s">
        <v>4898</v>
      </c>
      <c r="F1107" t="s">
        <v>355</v>
      </c>
      <c r="G1107" t="s">
        <v>340</v>
      </c>
      <c r="H1107" t="s">
        <v>357</v>
      </c>
      <c r="I1107" t="s">
        <v>355</v>
      </c>
      <c r="J1107" t="s">
        <v>355</v>
      </c>
      <c r="K1107" t="s">
        <v>404</v>
      </c>
      <c r="L1107" t="s">
        <v>2790</v>
      </c>
      <c r="M1107" t="s">
        <v>389</v>
      </c>
      <c r="R1107">
        <v>58</v>
      </c>
      <c r="S1107" s="2">
        <f t="shared" si="438"/>
        <v>100</v>
      </c>
      <c r="T1107" s="2">
        <f t="shared" si="439"/>
        <v>98</v>
      </c>
      <c r="U1107" s="2">
        <f t="shared" si="440"/>
        <v>99</v>
      </c>
      <c r="V1107" s="2">
        <f t="shared" si="441"/>
        <v>100</v>
      </c>
      <c r="W1107" s="2">
        <f t="shared" si="442"/>
        <v>100</v>
      </c>
      <c r="AD1107" t="s">
        <v>388</v>
      </c>
      <c r="AE1107" t="s">
        <v>345</v>
      </c>
      <c r="AF1107" s="2" t="str">
        <f t="shared" si="443"/>
        <v>None</v>
      </c>
      <c r="AG1107" s="2" t="str">
        <f t="shared" si="444"/>
        <v>No Party</v>
      </c>
      <c r="FQ1107">
        <v>97</v>
      </c>
      <c r="FR1107">
        <v>98</v>
      </c>
      <c r="FS1107">
        <v>100</v>
      </c>
      <c r="FT1107">
        <v>97</v>
      </c>
      <c r="FU1107" t="s">
        <v>5055</v>
      </c>
      <c r="FV1107">
        <v>100</v>
      </c>
      <c r="KK1107" s="5">
        <f t="shared" ca="1" si="445"/>
        <v>97</v>
      </c>
      <c r="KL1107" s="5">
        <f t="shared" ca="1" si="446"/>
        <v>98</v>
      </c>
      <c r="KM1107" s="5">
        <f t="shared" ca="1" si="447"/>
        <v>100</v>
      </c>
      <c r="KN1107" s="5">
        <f t="shared" ca="1" si="448"/>
        <v>97</v>
      </c>
      <c r="KO1107" s="5">
        <f t="shared" ca="1" si="449"/>
        <v>100</v>
      </c>
      <c r="KP1107" s="4" t="str">
        <f t="shared" si="450"/>
        <v>female_211</v>
      </c>
      <c r="KQ1107">
        <v>2.5790000000000002</v>
      </c>
      <c r="KR1107">
        <v>5.9870000000000001</v>
      </c>
      <c r="KS1107">
        <v>6.5019999999999998</v>
      </c>
      <c r="KT1107">
        <v>7</v>
      </c>
      <c r="KU1107" t="s">
        <v>397</v>
      </c>
      <c r="KV1107" t="s">
        <v>397</v>
      </c>
      <c r="KW1107" t="s">
        <v>397</v>
      </c>
      <c r="KX1107" t="s">
        <v>397</v>
      </c>
      <c r="KY1107" t="s">
        <v>397</v>
      </c>
      <c r="KZ1107" t="s">
        <v>347</v>
      </c>
      <c r="LA1107" t="s">
        <v>4736</v>
      </c>
      <c r="LB1107" t="s">
        <v>389</v>
      </c>
      <c r="LD1107" t="s">
        <v>6002</v>
      </c>
      <c r="LE1107">
        <v>94</v>
      </c>
      <c r="LJ1107">
        <v>10</v>
      </c>
      <c r="LK1107">
        <v>10</v>
      </c>
      <c r="LL1107">
        <v>10</v>
      </c>
      <c r="LM1107">
        <v>4.3940000000000001</v>
      </c>
      <c r="LN1107">
        <v>4.3940000000000001</v>
      </c>
      <c r="LO1107">
        <v>4.7759999999999998</v>
      </c>
      <c r="LP1107">
        <v>1</v>
      </c>
      <c r="LQ1107">
        <v>99</v>
      </c>
      <c r="LR1107">
        <v>100</v>
      </c>
      <c r="LS1107">
        <v>98</v>
      </c>
      <c r="LT1107">
        <v>99</v>
      </c>
      <c r="LU1107">
        <v>100</v>
      </c>
      <c r="LV1107">
        <v>100</v>
      </c>
      <c r="LW1107" t="s">
        <v>2225</v>
      </c>
      <c r="LX1107">
        <v>2</v>
      </c>
      <c r="LY1107">
        <v>100</v>
      </c>
      <c r="LZ1107">
        <v>2</v>
      </c>
      <c r="MA1107">
        <v>1.292</v>
      </c>
      <c r="MB1107">
        <v>4.8150000000000004</v>
      </c>
      <c r="MC1107">
        <v>4.8659999999999997</v>
      </c>
      <c r="MD1107">
        <v>4</v>
      </c>
      <c r="MF1107" t="s">
        <v>349</v>
      </c>
      <c r="MG1107" t="s">
        <v>2791</v>
      </c>
      <c r="MH1107" t="s">
        <v>2792</v>
      </c>
      <c r="MI1107">
        <v>1</v>
      </c>
      <c r="MJ1107" t="s">
        <v>366</v>
      </c>
      <c r="ML1107" t="s">
        <v>560</v>
      </c>
      <c r="MM1107" t="s">
        <v>368</v>
      </c>
    </row>
    <row r="1108" spans="1:351" x14ac:dyDescent="0.25">
      <c r="A1108" t="s">
        <v>4735</v>
      </c>
      <c r="B1108">
        <v>443</v>
      </c>
      <c r="C1108">
        <v>60</v>
      </c>
      <c r="D1108" t="s">
        <v>4737</v>
      </c>
      <c r="E1108" t="s">
        <v>395</v>
      </c>
      <c r="F1108" t="s">
        <v>355</v>
      </c>
      <c r="G1108" t="s">
        <v>340</v>
      </c>
      <c r="H1108" t="s">
        <v>404</v>
      </c>
      <c r="I1108" t="s">
        <v>417</v>
      </c>
      <c r="J1108" t="s">
        <v>417</v>
      </c>
      <c r="K1108" t="s">
        <v>386</v>
      </c>
      <c r="L1108" t="s">
        <v>1290</v>
      </c>
      <c r="M1108" t="s">
        <v>389</v>
      </c>
      <c r="R1108">
        <v>66</v>
      </c>
      <c r="S1108" s="2">
        <f t="shared" si="438"/>
        <v>100</v>
      </c>
      <c r="T1108" s="2">
        <f t="shared" si="439"/>
        <v>100</v>
      </c>
      <c r="U1108" s="2">
        <f t="shared" si="440"/>
        <v>82</v>
      </c>
      <c r="V1108" s="2">
        <f t="shared" si="441"/>
        <v>100</v>
      </c>
      <c r="W1108" s="2">
        <f t="shared" si="442"/>
        <v>78</v>
      </c>
      <c r="X1108">
        <v>100</v>
      </c>
      <c r="Y1108">
        <v>100</v>
      </c>
      <c r="Z1108">
        <v>82</v>
      </c>
      <c r="AA1108">
        <v>100</v>
      </c>
      <c r="AB1108">
        <v>78</v>
      </c>
      <c r="AD1108" t="s">
        <v>378</v>
      </c>
      <c r="AE1108" t="s">
        <v>345</v>
      </c>
      <c r="AF1108" s="2" t="str">
        <f t="shared" si="443"/>
        <v>None</v>
      </c>
      <c r="AG1108" s="2" t="str">
        <f t="shared" si="444"/>
        <v>No Party</v>
      </c>
      <c r="IE1108">
        <v>26</v>
      </c>
      <c r="IF1108">
        <v>38</v>
      </c>
      <c r="IG1108">
        <v>39</v>
      </c>
      <c r="IH1108">
        <v>32</v>
      </c>
      <c r="II1108" t="s">
        <v>4983</v>
      </c>
      <c r="IJ1108">
        <v>7</v>
      </c>
      <c r="KK1108" s="5">
        <f t="shared" ca="1" si="445"/>
        <v>26</v>
      </c>
      <c r="KL1108" s="5">
        <f t="shared" ca="1" si="446"/>
        <v>38</v>
      </c>
      <c r="KM1108" s="5">
        <f t="shared" ca="1" si="447"/>
        <v>39</v>
      </c>
      <c r="KN1108" s="5">
        <f t="shared" ca="1" si="448"/>
        <v>32</v>
      </c>
      <c r="KO1108" s="5">
        <f t="shared" ca="1" si="449"/>
        <v>7</v>
      </c>
      <c r="KP1108" s="4" t="str">
        <f t="shared" si="450"/>
        <v>female_222</v>
      </c>
      <c r="KQ1108">
        <v>13.298</v>
      </c>
      <c r="KR1108">
        <v>33.773000000000003</v>
      </c>
      <c r="KS1108">
        <v>35.198999999999998</v>
      </c>
      <c r="KT1108">
        <v>7</v>
      </c>
      <c r="KU1108">
        <v>3</v>
      </c>
      <c r="KV1108">
        <v>3</v>
      </c>
      <c r="KW1108" t="s">
        <v>397</v>
      </c>
      <c r="KX1108">
        <v>3</v>
      </c>
      <c r="KY1108">
        <v>3</v>
      </c>
      <c r="KZ1108" t="s">
        <v>347</v>
      </c>
      <c r="LA1108" t="s">
        <v>4738</v>
      </c>
      <c r="LB1108" t="s">
        <v>389</v>
      </c>
      <c r="LD1108" t="s">
        <v>6003</v>
      </c>
      <c r="LE1108">
        <v>71</v>
      </c>
      <c r="LJ1108">
        <v>8</v>
      </c>
      <c r="LK1108">
        <v>3</v>
      </c>
      <c r="LL1108">
        <v>4</v>
      </c>
      <c r="LM1108">
        <v>14.865</v>
      </c>
      <c r="LN1108">
        <v>14.865</v>
      </c>
      <c r="LO1108">
        <v>16.036999999999999</v>
      </c>
      <c r="LP1108">
        <v>1</v>
      </c>
      <c r="LQ1108">
        <v>82</v>
      </c>
      <c r="LX1108">
        <v>2</v>
      </c>
      <c r="LY1108">
        <v>32</v>
      </c>
      <c r="LZ1108">
        <v>8</v>
      </c>
      <c r="MA1108">
        <v>4.819</v>
      </c>
      <c r="MB1108">
        <v>17.151</v>
      </c>
      <c r="MC1108">
        <v>19.452000000000002</v>
      </c>
      <c r="MD1108">
        <v>6</v>
      </c>
      <c r="MF1108" t="s">
        <v>349</v>
      </c>
      <c r="MG1108" t="s">
        <v>2793</v>
      </c>
      <c r="MH1108" t="s">
        <v>2794</v>
      </c>
      <c r="MI1108">
        <v>1</v>
      </c>
      <c r="MJ1108" t="s">
        <v>351</v>
      </c>
      <c r="ML1108" t="s">
        <v>472</v>
      </c>
      <c r="MM1108" t="s">
        <v>368</v>
      </c>
    </row>
    <row r="1109" spans="1:351" x14ac:dyDescent="0.25">
      <c r="A1109" t="s">
        <v>4735</v>
      </c>
      <c r="B1109">
        <v>271</v>
      </c>
      <c r="C1109">
        <v>18</v>
      </c>
      <c r="D1109" t="s">
        <v>4737</v>
      </c>
      <c r="E1109" t="s">
        <v>339</v>
      </c>
      <c r="F1109" t="s">
        <v>355</v>
      </c>
      <c r="G1109" t="s">
        <v>437</v>
      </c>
      <c r="H1109" t="s">
        <v>404</v>
      </c>
      <c r="I1109" t="s">
        <v>342</v>
      </c>
      <c r="J1109" t="s">
        <v>355</v>
      </c>
      <c r="K1109" t="s">
        <v>341</v>
      </c>
      <c r="L1109" t="s">
        <v>2795</v>
      </c>
      <c r="M1109" t="s">
        <v>344</v>
      </c>
      <c r="O1109" t="s">
        <v>389</v>
      </c>
      <c r="R1109">
        <v>58</v>
      </c>
      <c r="S1109" s="2">
        <f t="shared" si="438"/>
        <v>38</v>
      </c>
      <c r="T1109" s="2">
        <f t="shared" si="439"/>
        <v>61</v>
      </c>
      <c r="U1109" s="2">
        <f t="shared" si="440"/>
        <v>60</v>
      </c>
      <c r="V1109" s="2">
        <f t="shared" si="441"/>
        <v>44</v>
      </c>
      <c r="W1109" s="2">
        <f t="shared" si="442"/>
        <v>67</v>
      </c>
      <c r="X1109">
        <v>38</v>
      </c>
      <c r="Y1109">
        <v>61</v>
      </c>
      <c r="Z1109">
        <v>60</v>
      </c>
      <c r="AA1109">
        <v>44</v>
      </c>
      <c r="AB1109">
        <v>67</v>
      </c>
      <c r="AD1109" t="s">
        <v>348</v>
      </c>
      <c r="AE1109" t="s">
        <v>361</v>
      </c>
      <c r="AF1109" s="2" t="str">
        <f t="shared" si="443"/>
        <v>None</v>
      </c>
      <c r="AG1109" s="2" t="str">
        <f t="shared" si="444"/>
        <v>No Party</v>
      </c>
      <c r="AH1109" t="s">
        <v>346</v>
      </c>
      <c r="EY1109">
        <v>0</v>
      </c>
      <c r="EZ1109">
        <v>0</v>
      </c>
      <c r="FA1109">
        <v>0</v>
      </c>
      <c r="FB1109">
        <v>0</v>
      </c>
      <c r="FC1109" t="s">
        <v>5104</v>
      </c>
      <c r="FD1109">
        <v>0</v>
      </c>
      <c r="KK1109" s="5">
        <f t="shared" ca="1" si="445"/>
        <v>0</v>
      </c>
      <c r="KL1109" s="5">
        <f t="shared" ca="1" si="446"/>
        <v>0</v>
      </c>
      <c r="KM1109" s="5">
        <f t="shared" ca="1" si="447"/>
        <v>0</v>
      </c>
      <c r="KN1109" s="5">
        <f t="shared" ca="1" si="448"/>
        <v>0</v>
      </c>
      <c r="KO1109" s="5">
        <f t="shared" ca="1" si="449"/>
        <v>0</v>
      </c>
      <c r="KP1109" s="4" t="str">
        <f t="shared" si="450"/>
        <v>male_333_right</v>
      </c>
      <c r="KQ1109">
        <v>3.7610000000000001</v>
      </c>
      <c r="KR1109">
        <v>5.4630000000000001</v>
      </c>
      <c r="KS1109">
        <v>9.8339999999999996</v>
      </c>
      <c r="KT1109">
        <v>5</v>
      </c>
      <c r="KU1109">
        <v>3</v>
      </c>
      <c r="KV1109">
        <v>2</v>
      </c>
      <c r="KW1109">
        <v>3</v>
      </c>
      <c r="KX1109">
        <v>2</v>
      </c>
      <c r="KY1109">
        <v>2</v>
      </c>
      <c r="KZ1109" t="s">
        <v>4737</v>
      </c>
      <c r="LA1109" t="s">
        <v>4736</v>
      </c>
      <c r="LB1109" t="s">
        <v>389</v>
      </c>
      <c r="LD1109" t="s">
        <v>6004</v>
      </c>
      <c r="LE1109">
        <v>79</v>
      </c>
      <c r="LJ1109">
        <v>3</v>
      </c>
      <c r="LK1109">
        <v>7</v>
      </c>
      <c r="LL1109">
        <v>6</v>
      </c>
      <c r="LM1109">
        <v>5.4610000000000003</v>
      </c>
      <c r="LN1109">
        <v>5.4610000000000003</v>
      </c>
      <c r="LO1109">
        <v>6.4210000000000003</v>
      </c>
      <c r="LP1109">
        <v>1</v>
      </c>
      <c r="LQ1109">
        <v>61</v>
      </c>
      <c r="LX1109">
        <v>3</v>
      </c>
      <c r="LY1109">
        <v>30</v>
      </c>
      <c r="LZ1109">
        <v>6</v>
      </c>
      <c r="MA1109">
        <v>6.9729999999999999</v>
      </c>
      <c r="MB1109">
        <v>6.9729999999999999</v>
      </c>
      <c r="MC1109">
        <v>8.9060000000000006</v>
      </c>
      <c r="MD1109">
        <v>1</v>
      </c>
      <c r="MF1109" t="s">
        <v>363</v>
      </c>
      <c r="MG1109" t="s">
        <v>2796</v>
      </c>
      <c r="MH1109" t="s">
        <v>2797</v>
      </c>
      <c r="MI1109">
        <v>1</v>
      </c>
      <c r="MJ1109" t="s">
        <v>351</v>
      </c>
      <c r="MK1109" t="s">
        <v>601</v>
      </c>
      <c r="MM1109" t="s">
        <v>368</v>
      </c>
    </row>
    <row r="1110" spans="1:351" x14ac:dyDescent="0.25">
      <c r="A1110" t="s">
        <v>4735</v>
      </c>
      <c r="B1110">
        <v>619</v>
      </c>
      <c r="C1110">
        <v>29</v>
      </c>
      <c r="D1110" t="s">
        <v>347</v>
      </c>
      <c r="E1110" t="s">
        <v>4898</v>
      </c>
      <c r="F1110" t="s">
        <v>355</v>
      </c>
      <c r="G1110" t="s">
        <v>370</v>
      </c>
      <c r="H1110" t="s">
        <v>513</v>
      </c>
      <c r="I1110" t="s">
        <v>355</v>
      </c>
      <c r="J1110" t="s">
        <v>355</v>
      </c>
      <c r="K1110" t="s">
        <v>386</v>
      </c>
      <c r="L1110" t="s">
        <v>2798</v>
      </c>
      <c r="M1110" t="s">
        <v>343</v>
      </c>
      <c r="O1110" t="s">
        <v>389</v>
      </c>
      <c r="R1110">
        <v>50</v>
      </c>
      <c r="S1110" s="2">
        <f t="shared" si="438"/>
        <v>82</v>
      </c>
      <c r="T1110" s="2">
        <f t="shared" si="439"/>
        <v>67</v>
      </c>
      <c r="U1110" s="2">
        <f t="shared" si="440"/>
        <v>78</v>
      </c>
      <c r="V1110" s="2">
        <f t="shared" si="441"/>
        <v>95</v>
      </c>
      <c r="W1110" s="2">
        <f t="shared" si="442"/>
        <v>73</v>
      </c>
      <c r="AD1110" t="s">
        <v>344</v>
      </c>
      <c r="AE1110" t="s">
        <v>345</v>
      </c>
      <c r="AF1110" s="2" t="str">
        <f t="shared" si="443"/>
        <v>FDP</v>
      </c>
      <c r="AG1110" s="2" t="str">
        <f t="shared" si="444"/>
        <v>Other Party</v>
      </c>
      <c r="AH1110" t="s">
        <v>379</v>
      </c>
      <c r="JA1110">
        <v>14.3</v>
      </c>
      <c r="JB1110">
        <v>84.411000000000001</v>
      </c>
      <c r="JC1110">
        <v>87.087000000000003</v>
      </c>
      <c r="JD1110">
        <v>13</v>
      </c>
      <c r="JE1110">
        <v>24</v>
      </c>
      <c r="JF1110">
        <v>1</v>
      </c>
      <c r="JG1110">
        <v>24</v>
      </c>
      <c r="JH1110">
        <v>32</v>
      </c>
      <c r="JI1110" t="s">
        <v>4903</v>
      </c>
      <c r="JJ1110">
        <v>15</v>
      </c>
      <c r="KK1110" s="5">
        <f t="shared" ca="1" si="445"/>
        <v>24</v>
      </c>
      <c r="KL1110" s="5">
        <f t="shared" ca="1" si="446"/>
        <v>1</v>
      </c>
      <c r="KM1110" s="5">
        <f t="shared" ca="1" si="447"/>
        <v>24</v>
      </c>
      <c r="KN1110" s="5">
        <f t="shared" ca="1" si="448"/>
        <v>32</v>
      </c>
      <c r="KO1110" s="5">
        <f t="shared" ca="1" si="449"/>
        <v>15</v>
      </c>
      <c r="KP1110" s="4" t="str">
        <f t="shared" si="450"/>
        <v>female_233_left</v>
      </c>
      <c r="KQ1110">
        <v>18.149000000000001</v>
      </c>
      <c r="KR1110">
        <v>60.281999999999996</v>
      </c>
      <c r="KS1110">
        <v>62.813000000000002</v>
      </c>
      <c r="KT1110">
        <v>21</v>
      </c>
      <c r="KU1110">
        <v>3</v>
      </c>
      <c r="KV1110">
        <v>2</v>
      </c>
      <c r="KW1110">
        <v>2</v>
      </c>
      <c r="KX1110">
        <v>2</v>
      </c>
      <c r="KY1110" t="s">
        <v>444</v>
      </c>
      <c r="KZ1110" t="s">
        <v>347</v>
      </c>
      <c r="LA1110" t="s">
        <v>4736</v>
      </c>
      <c r="LB1110" t="s">
        <v>344</v>
      </c>
      <c r="LD1110" t="s">
        <v>5127</v>
      </c>
      <c r="LE1110">
        <v>46</v>
      </c>
      <c r="LG1110">
        <v>4</v>
      </c>
      <c r="LH1110">
        <v>5</v>
      </c>
      <c r="LI1110">
        <v>2</v>
      </c>
      <c r="LM1110">
        <v>39.716999999999999</v>
      </c>
      <c r="LN1110">
        <v>39.716999999999999</v>
      </c>
      <c r="LO1110">
        <v>41.137</v>
      </c>
      <c r="LP1110">
        <v>1</v>
      </c>
      <c r="LQ1110">
        <v>30</v>
      </c>
      <c r="LR1110">
        <v>82</v>
      </c>
      <c r="LS1110">
        <v>67</v>
      </c>
      <c r="LT1110">
        <v>78</v>
      </c>
      <c r="LU1110">
        <v>95</v>
      </c>
      <c r="LV1110">
        <v>73</v>
      </c>
      <c r="LW1110" t="s">
        <v>926</v>
      </c>
      <c r="LX1110">
        <v>3</v>
      </c>
      <c r="LY1110">
        <v>30</v>
      </c>
      <c r="LZ1110">
        <v>7</v>
      </c>
      <c r="MA1110">
        <v>13.052</v>
      </c>
      <c r="MB1110">
        <v>27.556000000000001</v>
      </c>
      <c r="MC1110">
        <v>29.835999999999999</v>
      </c>
      <c r="MD1110">
        <v>4</v>
      </c>
      <c r="MF1110" t="s">
        <v>363</v>
      </c>
      <c r="MG1110" t="s">
        <v>563</v>
      </c>
      <c r="MH1110" t="s">
        <v>2799</v>
      </c>
      <c r="MI1110">
        <v>1</v>
      </c>
      <c r="MJ1110" t="s">
        <v>366</v>
      </c>
      <c r="ML1110" t="s">
        <v>512</v>
      </c>
      <c r="MM1110" t="s">
        <v>353</v>
      </c>
    </row>
    <row r="1111" spans="1:351" x14ac:dyDescent="0.25">
      <c r="A1111" t="s">
        <v>4735</v>
      </c>
      <c r="B1111">
        <v>789</v>
      </c>
      <c r="C1111">
        <v>42</v>
      </c>
      <c r="D1111" t="s">
        <v>347</v>
      </c>
      <c r="E1111" t="s">
        <v>339</v>
      </c>
      <c r="F1111" t="s">
        <v>355</v>
      </c>
      <c r="G1111" t="s">
        <v>370</v>
      </c>
      <c r="H1111" t="s">
        <v>357</v>
      </c>
      <c r="I1111" t="s">
        <v>342</v>
      </c>
      <c r="J1111" t="s">
        <v>355</v>
      </c>
      <c r="K1111" t="s">
        <v>371</v>
      </c>
      <c r="L1111" t="s">
        <v>889</v>
      </c>
      <c r="M1111" t="s">
        <v>4889</v>
      </c>
      <c r="O1111" t="s">
        <v>343</v>
      </c>
      <c r="Q1111">
        <v>40</v>
      </c>
      <c r="R1111">
        <v>50</v>
      </c>
      <c r="S1111" s="2">
        <f t="shared" si="438"/>
        <v>100</v>
      </c>
      <c r="T1111" s="2">
        <f t="shared" si="439"/>
        <v>87</v>
      </c>
      <c r="U1111" s="2">
        <f t="shared" si="440"/>
        <v>100</v>
      </c>
      <c r="V1111" s="2">
        <f t="shared" si="441"/>
        <v>85</v>
      </c>
      <c r="W1111" s="2">
        <f t="shared" si="442"/>
        <v>43</v>
      </c>
      <c r="X1111">
        <v>100</v>
      </c>
      <c r="Y1111">
        <v>87</v>
      </c>
      <c r="Z1111">
        <v>100</v>
      </c>
      <c r="AA1111">
        <v>85</v>
      </c>
      <c r="AB1111">
        <v>43</v>
      </c>
      <c r="AD1111" t="s">
        <v>378</v>
      </c>
      <c r="AE1111" t="s">
        <v>361</v>
      </c>
      <c r="AF1111" s="2" t="str">
        <f t="shared" si="443"/>
        <v>GRueNE</v>
      </c>
      <c r="AG1111" s="2" t="str">
        <f t="shared" si="444"/>
        <v>Own Party</v>
      </c>
      <c r="AH1111" t="s">
        <v>391</v>
      </c>
      <c r="CE1111">
        <v>44</v>
      </c>
      <c r="CF1111">
        <v>56</v>
      </c>
      <c r="CG1111">
        <v>60</v>
      </c>
      <c r="CH1111">
        <v>51</v>
      </c>
      <c r="CI1111" t="s">
        <v>4899</v>
      </c>
      <c r="CJ1111">
        <v>50</v>
      </c>
      <c r="KK1111" s="5">
        <f t="shared" ca="1" si="445"/>
        <v>44</v>
      </c>
      <c r="KL1111" s="5">
        <f t="shared" ca="1" si="446"/>
        <v>56</v>
      </c>
      <c r="KM1111" s="5">
        <f t="shared" ca="1" si="447"/>
        <v>60</v>
      </c>
      <c r="KN1111" s="5">
        <f t="shared" ca="1" si="448"/>
        <v>51</v>
      </c>
      <c r="KO1111" s="5">
        <f t="shared" ca="1" si="449"/>
        <v>50</v>
      </c>
      <c r="KP1111" s="4" t="str">
        <f t="shared" si="450"/>
        <v>male_311_image_right</v>
      </c>
      <c r="KQ1111">
        <v>37.97</v>
      </c>
      <c r="KR1111">
        <v>55.514000000000003</v>
      </c>
      <c r="KS1111">
        <v>57.08</v>
      </c>
      <c r="KT1111">
        <v>6</v>
      </c>
      <c r="KU1111">
        <v>2</v>
      </c>
      <c r="KV1111">
        <v>3</v>
      </c>
      <c r="KW1111">
        <v>4</v>
      </c>
      <c r="KX1111">
        <v>3</v>
      </c>
      <c r="KY1111" t="s">
        <v>397</v>
      </c>
      <c r="KZ1111" t="s">
        <v>4737</v>
      </c>
      <c r="LA1111" t="s">
        <v>4736</v>
      </c>
      <c r="LB1111" t="s">
        <v>4906</v>
      </c>
      <c r="LD1111" t="s">
        <v>5360</v>
      </c>
      <c r="LE1111">
        <v>32</v>
      </c>
      <c r="LG1111">
        <v>7</v>
      </c>
      <c r="LH1111">
        <v>4</v>
      </c>
      <c r="LI1111">
        <v>4</v>
      </c>
      <c r="LM1111">
        <v>18.071999999999999</v>
      </c>
      <c r="LN1111">
        <v>29.998000000000001</v>
      </c>
      <c r="LO1111">
        <v>31.356999999999999</v>
      </c>
      <c r="LP1111">
        <v>5</v>
      </c>
      <c r="LQ1111">
        <v>39</v>
      </c>
      <c r="LX1111">
        <v>3</v>
      </c>
      <c r="LY1111">
        <v>29</v>
      </c>
      <c r="LZ1111">
        <v>5</v>
      </c>
      <c r="MA1111">
        <v>16.015999999999998</v>
      </c>
      <c r="MB1111">
        <v>180.43899999999999</v>
      </c>
      <c r="MC1111">
        <v>183.28299999999999</v>
      </c>
      <c r="MD1111">
        <v>8</v>
      </c>
      <c r="ME1111" t="s">
        <v>4856</v>
      </c>
      <c r="MF1111" t="s">
        <v>363</v>
      </c>
      <c r="MG1111" t="s">
        <v>350</v>
      </c>
      <c r="MH1111" t="s">
        <v>2800</v>
      </c>
      <c r="MI1111">
        <v>1</v>
      </c>
      <c r="MJ1111" t="s">
        <v>351</v>
      </c>
      <c r="MK1111" t="s">
        <v>455</v>
      </c>
      <c r="MM1111" t="s">
        <v>353</v>
      </c>
    </row>
    <row r="1112" spans="1:351" x14ac:dyDescent="0.25">
      <c r="A1112" t="s">
        <v>4735</v>
      </c>
      <c r="B1112">
        <v>515</v>
      </c>
      <c r="C1112">
        <v>42</v>
      </c>
      <c r="D1112" t="s">
        <v>4737</v>
      </c>
      <c r="E1112" t="s">
        <v>373</v>
      </c>
      <c r="F1112" t="s">
        <v>355</v>
      </c>
      <c r="G1112" t="s">
        <v>340</v>
      </c>
      <c r="H1112" t="s">
        <v>357</v>
      </c>
      <c r="I1112" t="s">
        <v>342</v>
      </c>
      <c r="J1112" t="s">
        <v>355</v>
      </c>
      <c r="K1112" t="s">
        <v>371</v>
      </c>
      <c r="L1112" t="s">
        <v>2801</v>
      </c>
      <c r="M1112" t="s">
        <v>377</v>
      </c>
      <c r="O1112" t="s">
        <v>4889</v>
      </c>
      <c r="Q1112">
        <v>96</v>
      </c>
      <c r="R1112">
        <v>8</v>
      </c>
      <c r="S1112" s="2">
        <f t="shared" si="438"/>
        <v>94</v>
      </c>
      <c r="T1112" s="2">
        <f t="shared" si="439"/>
        <v>61</v>
      </c>
      <c r="U1112" s="2">
        <f t="shared" si="440"/>
        <v>69</v>
      </c>
      <c r="V1112" s="2" t="str">
        <f t="shared" si="441"/>
        <v xml:space="preserve"> </v>
      </c>
      <c r="W1112" s="2">
        <f t="shared" si="442"/>
        <v>60</v>
      </c>
      <c r="AD1112" t="s">
        <v>378</v>
      </c>
      <c r="AE1112" t="s">
        <v>361</v>
      </c>
      <c r="AF1112" s="2" t="str">
        <f t="shared" si="443"/>
        <v>SPD</v>
      </c>
      <c r="AG1112" s="2" t="str">
        <f t="shared" si="444"/>
        <v>Other Party</v>
      </c>
      <c r="AH1112" t="s">
        <v>379</v>
      </c>
      <c r="BM1112">
        <v>48</v>
      </c>
      <c r="BN1112">
        <v>11</v>
      </c>
      <c r="BO1112">
        <v>25</v>
      </c>
      <c r="BP1112">
        <v>27</v>
      </c>
      <c r="BQ1112" t="s">
        <v>4974</v>
      </c>
      <c r="BR1112">
        <v>68</v>
      </c>
      <c r="KK1112" s="5">
        <f t="shared" ca="1" si="445"/>
        <v>48</v>
      </c>
      <c r="KL1112" s="5">
        <f t="shared" ca="1" si="446"/>
        <v>11</v>
      </c>
      <c r="KM1112" s="5">
        <f t="shared" ca="1" si="447"/>
        <v>25</v>
      </c>
      <c r="KN1112" s="5">
        <f t="shared" ca="1" si="448"/>
        <v>27</v>
      </c>
      <c r="KO1112" s="5">
        <f t="shared" ca="1" si="449"/>
        <v>68</v>
      </c>
      <c r="KP1112" s="4" t="str">
        <f t="shared" si="450"/>
        <v>male_311_left</v>
      </c>
      <c r="KQ1112">
        <v>25.094000000000001</v>
      </c>
      <c r="KR1112">
        <v>49.567</v>
      </c>
      <c r="KS1112">
        <v>51.154000000000003</v>
      </c>
      <c r="KT1112">
        <v>10</v>
      </c>
      <c r="KU1112">
        <v>3</v>
      </c>
      <c r="KV1112">
        <v>3</v>
      </c>
      <c r="KW1112">
        <v>4</v>
      </c>
      <c r="KX1112">
        <v>4</v>
      </c>
      <c r="KY1112">
        <v>3</v>
      </c>
      <c r="KZ1112" t="s">
        <v>4737</v>
      </c>
      <c r="LA1112" t="s">
        <v>4738</v>
      </c>
      <c r="LB1112" t="s">
        <v>432</v>
      </c>
      <c r="LD1112" t="s">
        <v>6005</v>
      </c>
      <c r="LE1112">
        <v>13</v>
      </c>
      <c r="LG1112">
        <v>2</v>
      </c>
      <c r="LH1112">
        <v>6</v>
      </c>
      <c r="LI1112">
        <v>8</v>
      </c>
      <c r="LM1112">
        <v>8.9</v>
      </c>
      <c r="LN1112">
        <v>8.9</v>
      </c>
      <c r="LO1112">
        <v>9.9260000000000002</v>
      </c>
      <c r="LP1112">
        <v>1</v>
      </c>
      <c r="LQ1112">
        <v>70</v>
      </c>
      <c r="LR1112">
        <v>94</v>
      </c>
      <c r="LS1112">
        <v>61</v>
      </c>
      <c r="LT1112">
        <v>69</v>
      </c>
      <c r="LV1112">
        <v>60</v>
      </c>
      <c r="LW1112" t="s">
        <v>722</v>
      </c>
      <c r="LX1112">
        <v>4</v>
      </c>
      <c r="LY1112">
        <v>32</v>
      </c>
      <c r="LZ1112">
        <v>3</v>
      </c>
      <c r="MA1112">
        <v>6.399</v>
      </c>
      <c r="MB1112">
        <v>20.823</v>
      </c>
      <c r="MC1112">
        <v>22.5</v>
      </c>
      <c r="MD1112">
        <v>4</v>
      </c>
      <c r="MF1112" t="s">
        <v>349</v>
      </c>
      <c r="MG1112" t="s">
        <v>2630</v>
      </c>
      <c r="MH1112" t="s">
        <v>2802</v>
      </c>
      <c r="MI1112">
        <v>1</v>
      </c>
      <c r="MJ1112" t="s">
        <v>366</v>
      </c>
      <c r="MK1112" t="s">
        <v>504</v>
      </c>
      <c r="MM1112" t="s">
        <v>353</v>
      </c>
    </row>
    <row r="1113" spans="1:351" x14ac:dyDescent="0.25">
      <c r="A1113" t="s">
        <v>4735</v>
      </c>
      <c r="B1113">
        <v>217</v>
      </c>
      <c r="C1113">
        <v>31</v>
      </c>
      <c r="D1113" t="s">
        <v>4737</v>
      </c>
      <c r="E1113" t="s">
        <v>401</v>
      </c>
      <c r="F1113" t="s">
        <v>355</v>
      </c>
      <c r="G1113" t="s">
        <v>4739</v>
      </c>
      <c r="H1113" t="s">
        <v>357</v>
      </c>
      <c r="I1113" t="s">
        <v>342</v>
      </c>
      <c r="J1113" t="s">
        <v>355</v>
      </c>
      <c r="K1113" t="s">
        <v>404</v>
      </c>
      <c r="L1113" t="s">
        <v>2803</v>
      </c>
      <c r="M1113" t="s">
        <v>4889</v>
      </c>
      <c r="O1113" t="s">
        <v>343</v>
      </c>
      <c r="Q1113">
        <v>61</v>
      </c>
      <c r="R1113">
        <v>58</v>
      </c>
      <c r="S1113" s="2">
        <f t="shared" si="438"/>
        <v>77</v>
      </c>
      <c r="T1113" s="2">
        <f t="shared" si="439"/>
        <v>71</v>
      </c>
      <c r="U1113" s="2">
        <f t="shared" si="440"/>
        <v>73</v>
      </c>
      <c r="V1113" s="2">
        <f t="shared" si="441"/>
        <v>77</v>
      </c>
      <c r="W1113" s="2">
        <f t="shared" si="442"/>
        <v>64</v>
      </c>
      <c r="X1113">
        <v>77</v>
      </c>
      <c r="Y1113">
        <v>71</v>
      </c>
      <c r="Z1113">
        <v>73</v>
      </c>
      <c r="AA1113">
        <v>77</v>
      </c>
      <c r="AB1113">
        <v>64</v>
      </c>
      <c r="AD1113" t="s">
        <v>344</v>
      </c>
      <c r="AE1113" t="s">
        <v>361</v>
      </c>
      <c r="AF1113" s="2" t="str">
        <f t="shared" si="443"/>
        <v>FDP</v>
      </c>
      <c r="AG1113" s="2" t="str">
        <f t="shared" si="444"/>
        <v>Other Party</v>
      </c>
      <c r="AH1113" t="s">
        <v>379</v>
      </c>
      <c r="CQ1113">
        <v>51</v>
      </c>
      <c r="CR1113">
        <v>51</v>
      </c>
      <c r="CS1113">
        <v>51</v>
      </c>
      <c r="CT1113">
        <v>53</v>
      </c>
      <c r="CU1113" t="s">
        <v>5106</v>
      </c>
      <c r="CV1113">
        <v>50</v>
      </c>
      <c r="KK1113" s="5">
        <f t="shared" ca="1" si="445"/>
        <v>51</v>
      </c>
      <c r="KL1113" s="5">
        <f t="shared" ca="1" si="446"/>
        <v>51</v>
      </c>
      <c r="KM1113" s="5">
        <f t="shared" ca="1" si="447"/>
        <v>51</v>
      </c>
      <c r="KN1113" s="5">
        <f t="shared" ca="1" si="448"/>
        <v>53</v>
      </c>
      <c r="KO1113" s="5">
        <f t="shared" ca="1" si="449"/>
        <v>50</v>
      </c>
      <c r="KP1113" s="4" t="str">
        <f t="shared" si="450"/>
        <v>male_123_left</v>
      </c>
      <c r="KQ1113">
        <v>4.0170000000000003</v>
      </c>
      <c r="KR1113">
        <v>6.617</v>
      </c>
      <c r="KS1113">
        <v>7.2480000000000002</v>
      </c>
      <c r="KT1113">
        <v>7</v>
      </c>
      <c r="KU1113">
        <v>3</v>
      </c>
      <c r="KV1113">
        <v>3</v>
      </c>
      <c r="KW1113">
        <v>3</v>
      </c>
      <c r="KX1113">
        <v>3</v>
      </c>
      <c r="KY1113">
        <v>3</v>
      </c>
      <c r="KZ1113" t="s">
        <v>4737</v>
      </c>
      <c r="LA1113" t="s">
        <v>4738</v>
      </c>
      <c r="LB1113" t="s">
        <v>344</v>
      </c>
      <c r="LD1113" t="s">
        <v>6006</v>
      </c>
      <c r="LE1113">
        <v>45</v>
      </c>
      <c r="LG1113">
        <v>3</v>
      </c>
      <c r="LH1113">
        <v>7</v>
      </c>
      <c r="LI1113">
        <v>3</v>
      </c>
      <c r="LM1113">
        <v>4.0720000000000001</v>
      </c>
      <c r="LN1113">
        <v>5.923</v>
      </c>
      <c r="LO1113">
        <v>6.718</v>
      </c>
      <c r="LP1113">
        <v>4</v>
      </c>
      <c r="LQ1113">
        <v>49</v>
      </c>
      <c r="LX1113">
        <v>2</v>
      </c>
      <c r="LY1113">
        <v>30</v>
      </c>
      <c r="LZ1113">
        <v>5</v>
      </c>
      <c r="MA1113">
        <v>6.0609999999999999</v>
      </c>
      <c r="MB1113">
        <v>8.1170000000000009</v>
      </c>
      <c r="MC1113">
        <v>30.103000000000002</v>
      </c>
      <c r="MD1113">
        <v>2</v>
      </c>
      <c r="ME1113" t="s">
        <v>2804</v>
      </c>
      <c r="MF1113" t="s">
        <v>363</v>
      </c>
      <c r="MG1113" t="s">
        <v>633</v>
      </c>
      <c r="MH1113" t="s">
        <v>2805</v>
      </c>
      <c r="MI1113">
        <v>1</v>
      </c>
      <c r="MJ1113" t="s">
        <v>351</v>
      </c>
      <c r="MK1113" t="s">
        <v>394</v>
      </c>
      <c r="MM1113" t="s">
        <v>353</v>
      </c>
    </row>
    <row r="1114" spans="1:351" x14ac:dyDescent="0.25">
      <c r="A1114" t="s">
        <v>4735</v>
      </c>
      <c r="B1114">
        <v>302</v>
      </c>
      <c r="C1114">
        <v>19</v>
      </c>
      <c r="D1114" t="s">
        <v>347</v>
      </c>
      <c r="E1114" t="s">
        <v>354</v>
      </c>
      <c r="F1114" t="s">
        <v>355</v>
      </c>
      <c r="G1114" t="s">
        <v>340</v>
      </c>
      <c r="H1114" t="s">
        <v>357</v>
      </c>
      <c r="I1114" t="s">
        <v>342</v>
      </c>
      <c r="J1114" t="s">
        <v>355</v>
      </c>
      <c r="K1114" t="s">
        <v>371</v>
      </c>
      <c r="L1114" t="s">
        <v>6007</v>
      </c>
      <c r="M1114" t="s">
        <v>344</v>
      </c>
      <c r="O1114" t="s">
        <v>4889</v>
      </c>
      <c r="Q1114">
        <v>32</v>
      </c>
      <c r="R1114">
        <v>19</v>
      </c>
      <c r="S1114" s="2">
        <f t="shared" si="438"/>
        <v>100</v>
      </c>
      <c r="T1114" s="2">
        <f t="shared" si="439"/>
        <v>59</v>
      </c>
      <c r="U1114" s="2">
        <f t="shared" si="440"/>
        <v>100</v>
      </c>
      <c r="V1114" s="2">
        <f t="shared" si="441"/>
        <v>82</v>
      </c>
      <c r="W1114" s="2">
        <f t="shared" si="442"/>
        <v>64</v>
      </c>
      <c r="X1114">
        <v>100</v>
      </c>
      <c r="Y1114">
        <v>59</v>
      </c>
      <c r="Z1114">
        <v>100</v>
      </c>
      <c r="AA1114">
        <v>82</v>
      </c>
      <c r="AB1114">
        <v>64</v>
      </c>
      <c r="AD1114" t="s">
        <v>378</v>
      </c>
      <c r="AE1114" t="s">
        <v>345</v>
      </c>
      <c r="AF1114" s="2" t="str">
        <f t="shared" si="443"/>
        <v>None</v>
      </c>
      <c r="AG1114" s="2" t="str">
        <f t="shared" si="444"/>
        <v>No Party</v>
      </c>
      <c r="AH1114" t="s">
        <v>346</v>
      </c>
      <c r="HA1114">
        <v>78</v>
      </c>
      <c r="HB1114">
        <v>55</v>
      </c>
      <c r="HC1114">
        <v>59</v>
      </c>
      <c r="HD1114">
        <v>68</v>
      </c>
      <c r="HE1114" t="s">
        <v>4983</v>
      </c>
      <c r="HF1114">
        <v>51</v>
      </c>
      <c r="KK1114" s="5">
        <f t="shared" ca="1" si="445"/>
        <v>78</v>
      </c>
      <c r="KL1114" s="5">
        <f t="shared" ca="1" si="446"/>
        <v>55</v>
      </c>
      <c r="KM1114" s="5">
        <f t="shared" ca="1" si="447"/>
        <v>59</v>
      </c>
      <c r="KN1114" s="5">
        <f t="shared" ca="1" si="448"/>
        <v>68</v>
      </c>
      <c r="KO1114" s="5">
        <f t="shared" ca="1" si="449"/>
        <v>51</v>
      </c>
      <c r="KP1114" s="4" t="str">
        <f t="shared" si="450"/>
        <v>female_122</v>
      </c>
      <c r="KQ1114">
        <v>7.8780000000000001</v>
      </c>
      <c r="KR1114">
        <v>9.9979999999999993</v>
      </c>
      <c r="KS1114">
        <v>10.742000000000001</v>
      </c>
      <c r="KT1114">
        <v>5</v>
      </c>
      <c r="KU1114">
        <v>3</v>
      </c>
      <c r="KV1114">
        <v>3</v>
      </c>
      <c r="KW1114">
        <v>3</v>
      </c>
      <c r="KX1114">
        <v>3</v>
      </c>
      <c r="KY1114">
        <v>3</v>
      </c>
      <c r="KZ1114" t="s">
        <v>347</v>
      </c>
      <c r="LA1114" t="s">
        <v>4736</v>
      </c>
      <c r="LB1114" t="s">
        <v>4906</v>
      </c>
      <c r="LD1114" t="s">
        <v>6008</v>
      </c>
      <c r="LE1114">
        <v>19</v>
      </c>
      <c r="LJ1114">
        <v>2</v>
      </c>
      <c r="LK1114">
        <v>5</v>
      </c>
      <c r="LL1114">
        <v>0</v>
      </c>
      <c r="LM1114">
        <v>8.718</v>
      </c>
      <c r="LN1114">
        <v>8.718</v>
      </c>
      <c r="LO1114">
        <v>9.4580000000000002</v>
      </c>
      <c r="LP1114">
        <v>1</v>
      </c>
      <c r="LQ1114">
        <v>62</v>
      </c>
      <c r="LX1114">
        <v>3</v>
      </c>
      <c r="LY1114">
        <v>41</v>
      </c>
      <c r="LZ1114">
        <v>5</v>
      </c>
      <c r="MA1114">
        <v>14.138</v>
      </c>
      <c r="MB1114">
        <v>14.138</v>
      </c>
      <c r="MC1114">
        <v>16.449000000000002</v>
      </c>
      <c r="MD1114">
        <v>1</v>
      </c>
      <c r="MF1114" t="s">
        <v>363</v>
      </c>
      <c r="MG1114" t="s">
        <v>709</v>
      </c>
      <c r="MH1114" t="s">
        <v>2806</v>
      </c>
      <c r="MI1114">
        <v>1</v>
      </c>
      <c r="MJ1114" t="s">
        <v>351</v>
      </c>
      <c r="ML1114" t="s">
        <v>422</v>
      </c>
      <c r="MM1114" t="s">
        <v>368</v>
      </c>
    </row>
    <row r="1115" spans="1:351" x14ac:dyDescent="0.25">
      <c r="A1115" t="s">
        <v>4735</v>
      </c>
      <c r="B1115">
        <v>329</v>
      </c>
      <c r="C1115">
        <v>63</v>
      </c>
      <c r="D1115" t="s">
        <v>347</v>
      </c>
      <c r="E1115" t="s">
        <v>339</v>
      </c>
      <c r="F1115" t="s">
        <v>355</v>
      </c>
      <c r="G1115" t="s">
        <v>402</v>
      </c>
      <c r="H1115" t="s">
        <v>404</v>
      </c>
      <c r="I1115" t="s">
        <v>355</v>
      </c>
      <c r="J1115" t="s">
        <v>355</v>
      </c>
      <c r="K1115" t="s">
        <v>371</v>
      </c>
      <c r="L1115" t="s">
        <v>2807</v>
      </c>
      <c r="M1115" t="s">
        <v>378</v>
      </c>
      <c r="O1115" t="s">
        <v>4889</v>
      </c>
      <c r="Q1115">
        <v>80</v>
      </c>
      <c r="R1115">
        <v>16</v>
      </c>
      <c r="S1115" s="2">
        <f t="shared" si="438"/>
        <v>100</v>
      </c>
      <c r="T1115" s="2">
        <f t="shared" si="439"/>
        <v>100</v>
      </c>
      <c r="U1115" s="2">
        <f t="shared" si="440"/>
        <v>100</v>
      </c>
      <c r="V1115" s="2">
        <f t="shared" si="441"/>
        <v>100</v>
      </c>
      <c r="W1115" s="2">
        <f t="shared" si="442"/>
        <v>100</v>
      </c>
      <c r="AD1115" t="s">
        <v>343</v>
      </c>
      <c r="AE1115" t="s">
        <v>345</v>
      </c>
      <c r="AF1115" s="2" t="str">
        <f t="shared" si="443"/>
        <v>SPD</v>
      </c>
      <c r="AG1115" s="2" t="str">
        <f t="shared" si="444"/>
        <v>Own Party</v>
      </c>
      <c r="AH1115" t="s">
        <v>391</v>
      </c>
      <c r="JK1115">
        <v>86</v>
      </c>
      <c r="JL1115">
        <v>90</v>
      </c>
      <c r="JM1115">
        <v>89</v>
      </c>
      <c r="JN1115">
        <v>91</v>
      </c>
      <c r="JO1115" t="s">
        <v>4909</v>
      </c>
      <c r="JP1115">
        <v>98</v>
      </c>
      <c r="KK1115" s="5">
        <f t="shared" ca="1" si="445"/>
        <v>86</v>
      </c>
      <c r="KL1115" s="5">
        <f t="shared" ca="1" si="446"/>
        <v>90</v>
      </c>
      <c r="KM1115" s="5">
        <f t="shared" ca="1" si="447"/>
        <v>89</v>
      </c>
      <c r="KN1115" s="5">
        <f t="shared" ca="1" si="448"/>
        <v>91</v>
      </c>
      <c r="KO1115" s="5">
        <f t="shared" ca="1" si="449"/>
        <v>98</v>
      </c>
      <c r="KP1115" s="4" t="str">
        <f t="shared" si="450"/>
        <v>female_233_right</v>
      </c>
      <c r="KQ1115">
        <v>9.3610000000000007</v>
      </c>
      <c r="KR1115">
        <v>23.696999999999999</v>
      </c>
      <c r="KS1115">
        <v>24.792000000000002</v>
      </c>
      <c r="KT1115">
        <v>8</v>
      </c>
      <c r="KU1115" t="s">
        <v>444</v>
      </c>
      <c r="KV1115">
        <v>4</v>
      </c>
      <c r="KW1115">
        <v>4</v>
      </c>
      <c r="KX1115" t="s">
        <v>444</v>
      </c>
      <c r="KY1115" t="s">
        <v>444</v>
      </c>
      <c r="KZ1115" t="s">
        <v>347</v>
      </c>
      <c r="LA1115" t="s">
        <v>4736</v>
      </c>
      <c r="LB1115" t="s">
        <v>378</v>
      </c>
      <c r="LD1115" t="s">
        <v>6009</v>
      </c>
      <c r="LE1115">
        <v>5</v>
      </c>
      <c r="LG1115">
        <v>0</v>
      </c>
      <c r="LH1115">
        <v>7</v>
      </c>
      <c r="LI1115">
        <v>5</v>
      </c>
      <c r="LM1115">
        <v>5.4009999999999998</v>
      </c>
      <c r="LN1115">
        <v>5.4009999999999998</v>
      </c>
      <c r="LO1115">
        <v>6.4660000000000002</v>
      </c>
      <c r="LP1115">
        <v>1</v>
      </c>
      <c r="LQ1115">
        <v>61</v>
      </c>
      <c r="LR1115">
        <v>100</v>
      </c>
      <c r="LS1115">
        <v>100</v>
      </c>
      <c r="LT1115">
        <v>100</v>
      </c>
      <c r="LU1115">
        <v>100</v>
      </c>
      <c r="LV1115">
        <v>100</v>
      </c>
      <c r="LW1115" t="s">
        <v>991</v>
      </c>
      <c r="LX1115">
        <v>2</v>
      </c>
      <c r="LY1115">
        <v>42</v>
      </c>
      <c r="LZ1115">
        <v>5</v>
      </c>
      <c r="MA1115">
        <v>3.7469999999999999</v>
      </c>
      <c r="MB1115">
        <v>9.7970000000000006</v>
      </c>
      <c r="MC1115">
        <v>10.4</v>
      </c>
      <c r="MD1115">
        <v>4</v>
      </c>
      <c r="MF1115" t="s">
        <v>363</v>
      </c>
      <c r="MG1115" t="s">
        <v>2808</v>
      </c>
      <c r="MH1115" t="s">
        <v>2809</v>
      </c>
      <c r="MI1115">
        <v>1</v>
      </c>
      <c r="MJ1115" t="s">
        <v>366</v>
      </c>
      <c r="ML1115" t="s">
        <v>400</v>
      </c>
      <c r="MM1115" t="s">
        <v>353</v>
      </c>
    </row>
    <row r="1116" spans="1:351" x14ac:dyDescent="0.25">
      <c r="A1116" t="s">
        <v>4735</v>
      </c>
      <c r="B1116">
        <v>453</v>
      </c>
      <c r="C1116">
        <v>35</v>
      </c>
      <c r="D1116" t="s">
        <v>4737</v>
      </c>
      <c r="E1116" t="s">
        <v>374</v>
      </c>
      <c r="F1116" t="s">
        <v>355</v>
      </c>
      <c r="G1116" t="s">
        <v>356</v>
      </c>
      <c r="H1116" t="s">
        <v>357</v>
      </c>
      <c r="I1116" t="s">
        <v>342</v>
      </c>
      <c r="J1116" t="s">
        <v>355</v>
      </c>
      <c r="K1116" t="s">
        <v>386</v>
      </c>
      <c r="L1116" t="s">
        <v>2810</v>
      </c>
      <c r="M1116" t="s">
        <v>344</v>
      </c>
      <c r="O1116" t="s">
        <v>348</v>
      </c>
      <c r="Q1116">
        <v>39</v>
      </c>
      <c r="R1116">
        <v>55</v>
      </c>
      <c r="S1116" s="2">
        <f t="shared" si="438"/>
        <v>84</v>
      </c>
      <c r="T1116" s="2">
        <f t="shared" si="439"/>
        <v>81</v>
      </c>
      <c r="U1116" s="2">
        <f t="shared" si="440"/>
        <v>70</v>
      </c>
      <c r="V1116" s="2">
        <f t="shared" si="441"/>
        <v>73</v>
      </c>
      <c r="W1116" s="2">
        <f t="shared" si="442"/>
        <v>62</v>
      </c>
      <c r="X1116">
        <v>84</v>
      </c>
      <c r="Y1116">
        <v>81</v>
      </c>
      <c r="Z1116">
        <v>70</v>
      </c>
      <c r="AA1116">
        <v>73</v>
      </c>
      <c r="AB1116">
        <v>62</v>
      </c>
      <c r="AD1116" t="s">
        <v>388</v>
      </c>
      <c r="AE1116" t="s">
        <v>361</v>
      </c>
      <c r="AF1116" s="2" t="str">
        <f t="shared" si="443"/>
        <v>CSU</v>
      </c>
      <c r="AG1116" s="2" t="str">
        <f t="shared" si="444"/>
        <v>Other Party</v>
      </c>
      <c r="AH1116" t="s">
        <v>379</v>
      </c>
      <c r="BG1116">
        <v>4</v>
      </c>
      <c r="BH1116">
        <v>0</v>
      </c>
      <c r="BI1116">
        <v>0</v>
      </c>
      <c r="BJ1116">
        <v>24</v>
      </c>
      <c r="BK1116" t="s">
        <v>4899</v>
      </c>
      <c r="BL1116">
        <v>39</v>
      </c>
      <c r="KK1116" s="5">
        <f t="shared" ca="1" si="445"/>
        <v>4</v>
      </c>
      <c r="KL1116" s="5">
        <f t="shared" ca="1" si="446"/>
        <v>0</v>
      </c>
      <c r="KM1116" s="5">
        <f t="shared" ca="1" si="447"/>
        <v>0</v>
      </c>
      <c r="KN1116" s="5">
        <f t="shared" ca="1" si="448"/>
        <v>24</v>
      </c>
      <c r="KO1116" s="5">
        <f t="shared" ca="1" si="449"/>
        <v>39</v>
      </c>
      <c r="KP1116" s="4" t="str">
        <f t="shared" si="450"/>
        <v>male_211_image</v>
      </c>
      <c r="KQ1116">
        <v>8.0660000000000007</v>
      </c>
      <c r="KR1116">
        <v>29.835999999999999</v>
      </c>
      <c r="KS1116">
        <v>31.044</v>
      </c>
      <c r="KT1116">
        <v>5</v>
      </c>
      <c r="KU1116">
        <v>2</v>
      </c>
      <c r="KV1116">
        <v>2</v>
      </c>
      <c r="KW1116">
        <v>3</v>
      </c>
      <c r="KX1116" t="s">
        <v>397</v>
      </c>
      <c r="KY1116" t="s">
        <v>397</v>
      </c>
      <c r="KZ1116" t="s">
        <v>4737</v>
      </c>
      <c r="LA1116" t="s">
        <v>4736</v>
      </c>
      <c r="LB1116" t="s">
        <v>388</v>
      </c>
      <c r="LD1116" t="s">
        <v>6010</v>
      </c>
      <c r="LE1116">
        <v>47</v>
      </c>
      <c r="LJ1116">
        <v>4</v>
      </c>
      <c r="LK1116">
        <v>6</v>
      </c>
      <c r="LL1116">
        <v>8</v>
      </c>
      <c r="LM1116">
        <v>16.266999999999999</v>
      </c>
      <c r="LN1116">
        <v>19.978999999999999</v>
      </c>
      <c r="LO1116">
        <v>21.539000000000001</v>
      </c>
      <c r="LP1116">
        <v>3</v>
      </c>
      <c r="LQ1116">
        <v>9</v>
      </c>
      <c r="LX1116">
        <v>1</v>
      </c>
      <c r="LY1116">
        <v>41</v>
      </c>
      <c r="LZ1116">
        <v>6</v>
      </c>
      <c r="MA1116">
        <v>10.507</v>
      </c>
      <c r="MB1116">
        <v>10.507</v>
      </c>
      <c r="MC1116">
        <v>13.612</v>
      </c>
      <c r="MD1116">
        <v>1</v>
      </c>
      <c r="MF1116" t="s">
        <v>349</v>
      </c>
      <c r="MG1116" t="s">
        <v>372</v>
      </c>
      <c r="MH1116" t="s">
        <v>2811</v>
      </c>
      <c r="MI1116">
        <v>1</v>
      </c>
      <c r="MJ1116" t="s">
        <v>351</v>
      </c>
      <c r="MK1116" t="s">
        <v>429</v>
      </c>
      <c r="MM1116" t="s">
        <v>368</v>
      </c>
    </row>
    <row r="1117" spans="1:351" x14ac:dyDescent="0.25">
      <c r="A1117" t="s">
        <v>4735</v>
      </c>
      <c r="B1117">
        <v>3499</v>
      </c>
      <c r="C1117">
        <v>27</v>
      </c>
      <c r="D1117" t="s">
        <v>4737</v>
      </c>
      <c r="E1117" t="s">
        <v>395</v>
      </c>
      <c r="F1117" t="s">
        <v>355</v>
      </c>
      <c r="G1117" t="s">
        <v>370</v>
      </c>
      <c r="H1117" t="s">
        <v>513</v>
      </c>
      <c r="I1117" t="s">
        <v>355</v>
      </c>
      <c r="J1117" t="s">
        <v>355</v>
      </c>
      <c r="K1117" t="s">
        <v>371</v>
      </c>
      <c r="L1117" t="s">
        <v>2812</v>
      </c>
      <c r="M1117" t="s">
        <v>344</v>
      </c>
      <c r="O1117" t="s">
        <v>343</v>
      </c>
      <c r="Q1117">
        <v>70</v>
      </c>
      <c r="R1117">
        <v>57</v>
      </c>
      <c r="S1117" s="2">
        <f t="shared" si="438"/>
        <v>90</v>
      </c>
      <c r="T1117" s="2">
        <f t="shared" si="439"/>
        <v>40</v>
      </c>
      <c r="U1117" s="2">
        <f t="shared" si="440"/>
        <v>85</v>
      </c>
      <c r="V1117" s="2">
        <f t="shared" si="441"/>
        <v>70</v>
      </c>
      <c r="W1117" s="2">
        <f t="shared" si="442"/>
        <v>50</v>
      </c>
      <c r="AD1117" t="s">
        <v>388</v>
      </c>
      <c r="AE1117" t="s">
        <v>361</v>
      </c>
      <c r="AF1117" s="2" t="str">
        <f t="shared" si="443"/>
        <v>None</v>
      </c>
      <c r="AG1117" s="2" t="str">
        <f t="shared" si="444"/>
        <v>No Party</v>
      </c>
      <c r="AH1117" t="s">
        <v>346</v>
      </c>
      <c r="ES1117">
        <v>30</v>
      </c>
      <c r="ET1117">
        <v>0</v>
      </c>
      <c r="EU1117">
        <v>50</v>
      </c>
      <c r="EV1117">
        <v>30</v>
      </c>
      <c r="EW1117" t="s">
        <v>4905</v>
      </c>
      <c r="EX1117">
        <v>0</v>
      </c>
      <c r="KK1117" s="5">
        <f t="shared" ca="1" si="445"/>
        <v>30</v>
      </c>
      <c r="KL1117" s="5">
        <f t="shared" ca="1" si="446"/>
        <v>0</v>
      </c>
      <c r="KM1117" s="5">
        <f t="shared" ca="1" si="447"/>
        <v>50</v>
      </c>
      <c r="KN1117" s="5">
        <f t="shared" ca="1" si="448"/>
        <v>30</v>
      </c>
      <c r="KO1117" s="5">
        <f t="shared" ca="1" si="449"/>
        <v>0</v>
      </c>
      <c r="KP1117" s="4" t="str">
        <f t="shared" si="450"/>
        <v>male_333_left</v>
      </c>
      <c r="KQ1117">
        <v>9.0860000000000003</v>
      </c>
      <c r="KR1117">
        <v>35.201999999999998</v>
      </c>
      <c r="KS1117">
        <v>36.072000000000003</v>
      </c>
      <c r="KT1117">
        <v>7</v>
      </c>
      <c r="KU1117">
        <v>4</v>
      </c>
      <c r="KV1117">
        <v>3</v>
      </c>
      <c r="KW1117" t="s">
        <v>397</v>
      </c>
      <c r="KX1117">
        <v>3</v>
      </c>
      <c r="KY1117">
        <v>4</v>
      </c>
      <c r="KZ1117" t="s">
        <v>4737</v>
      </c>
      <c r="LA1117" t="s">
        <v>4736</v>
      </c>
      <c r="LB1117" t="s">
        <v>343</v>
      </c>
      <c r="LD1117" t="s">
        <v>6011</v>
      </c>
      <c r="LE1117">
        <v>35</v>
      </c>
      <c r="LJ1117">
        <v>1</v>
      </c>
      <c r="LK1117">
        <v>10</v>
      </c>
      <c r="LL1117">
        <v>0</v>
      </c>
      <c r="LM1117">
        <v>8.1920000000000002</v>
      </c>
      <c r="LN1117">
        <v>17.123000000000001</v>
      </c>
      <c r="LO1117">
        <v>18.433</v>
      </c>
      <c r="LP1117">
        <v>2</v>
      </c>
      <c r="LQ1117">
        <v>70</v>
      </c>
      <c r="LR1117">
        <v>90</v>
      </c>
      <c r="LS1117">
        <v>40</v>
      </c>
      <c r="LT1117">
        <v>85</v>
      </c>
      <c r="LU1117">
        <v>70</v>
      </c>
      <c r="LV1117">
        <v>50</v>
      </c>
      <c r="LW1117" t="s">
        <v>712</v>
      </c>
      <c r="LX1117">
        <v>3</v>
      </c>
      <c r="LY1117">
        <v>35</v>
      </c>
      <c r="LZ1117">
        <v>6</v>
      </c>
      <c r="MA1117">
        <v>17.393000000000001</v>
      </c>
      <c r="MB1117">
        <v>18.529</v>
      </c>
      <c r="MC1117">
        <v>20.916</v>
      </c>
      <c r="MD1117">
        <v>2</v>
      </c>
      <c r="MF1117" t="s">
        <v>349</v>
      </c>
      <c r="MG1117" t="s">
        <v>457</v>
      </c>
      <c r="MH1117" t="s">
        <v>2813</v>
      </c>
      <c r="MI1117">
        <v>1</v>
      </c>
      <c r="MJ1117" t="s">
        <v>366</v>
      </c>
      <c r="MK1117" t="s">
        <v>442</v>
      </c>
      <c r="MM1117" t="s">
        <v>368</v>
      </c>
    </row>
    <row r="1118" spans="1:351" x14ac:dyDescent="0.25">
      <c r="A1118" t="s">
        <v>4735</v>
      </c>
      <c r="B1118">
        <v>487</v>
      </c>
      <c r="C1118">
        <v>35</v>
      </c>
      <c r="D1118" t="s">
        <v>4737</v>
      </c>
      <c r="E1118" t="s">
        <v>395</v>
      </c>
      <c r="F1118" t="s">
        <v>338</v>
      </c>
      <c r="G1118" t="s">
        <v>4739</v>
      </c>
      <c r="H1118" t="s">
        <v>403</v>
      </c>
      <c r="I1118" t="s">
        <v>355</v>
      </c>
      <c r="J1118" t="s">
        <v>355</v>
      </c>
      <c r="K1118" t="s">
        <v>404</v>
      </c>
      <c r="L1118" t="s">
        <v>2814</v>
      </c>
      <c r="M1118" t="s">
        <v>359</v>
      </c>
      <c r="N1118" t="s">
        <v>555</v>
      </c>
      <c r="O1118" t="s">
        <v>377</v>
      </c>
      <c r="R1118">
        <v>20</v>
      </c>
      <c r="S1118" s="2">
        <f t="shared" si="438"/>
        <v>81</v>
      </c>
      <c r="T1118" s="2">
        <f t="shared" si="439"/>
        <v>43</v>
      </c>
      <c r="U1118" s="2">
        <f t="shared" si="440"/>
        <v>71</v>
      </c>
      <c r="V1118" s="2">
        <f t="shared" si="441"/>
        <v>70</v>
      </c>
      <c r="W1118" s="2">
        <f t="shared" si="442"/>
        <v>31</v>
      </c>
      <c r="X1118">
        <v>81</v>
      </c>
      <c r="Y1118">
        <v>43</v>
      </c>
      <c r="Z1118">
        <v>71</v>
      </c>
      <c r="AA1118">
        <v>70</v>
      </c>
      <c r="AB1118">
        <v>31</v>
      </c>
      <c r="AD1118" t="s">
        <v>343</v>
      </c>
      <c r="AE1118" t="s">
        <v>361</v>
      </c>
      <c r="AF1118" s="2" t="str">
        <f t="shared" si="443"/>
        <v>Partei:</v>
      </c>
      <c r="AG1118" s="2" t="str">
        <f t="shared" si="444"/>
        <v>Own Party</v>
      </c>
      <c r="AH1118" t="s">
        <v>391</v>
      </c>
      <c r="DI1118">
        <v>51</v>
      </c>
      <c r="DJ1118">
        <v>35</v>
      </c>
      <c r="DK1118">
        <v>23</v>
      </c>
      <c r="DL1118">
        <v>59</v>
      </c>
      <c r="DM1118" t="s">
        <v>4945</v>
      </c>
      <c r="DN1118">
        <v>37</v>
      </c>
      <c r="KK1118" s="5">
        <f t="shared" ca="1" si="445"/>
        <v>51</v>
      </c>
      <c r="KL1118" s="5">
        <f t="shared" ca="1" si="446"/>
        <v>35</v>
      </c>
      <c r="KM1118" s="5">
        <f t="shared" ca="1" si="447"/>
        <v>23</v>
      </c>
      <c r="KN1118" s="5">
        <f t="shared" ca="1" si="448"/>
        <v>59</v>
      </c>
      <c r="KO1118" s="5">
        <f t="shared" ca="1" si="449"/>
        <v>37</v>
      </c>
      <c r="KP1118" s="4" t="str">
        <f t="shared" si="450"/>
        <v>male_133_right</v>
      </c>
      <c r="KQ1118">
        <v>11.975</v>
      </c>
      <c r="KR1118">
        <v>23.652000000000001</v>
      </c>
      <c r="KS1118">
        <v>24.513999999999999</v>
      </c>
      <c r="KT1118">
        <v>5</v>
      </c>
      <c r="KU1118">
        <v>4</v>
      </c>
      <c r="KV1118">
        <v>4</v>
      </c>
      <c r="KW1118">
        <v>4</v>
      </c>
      <c r="KX1118">
        <v>3</v>
      </c>
      <c r="KY1118">
        <v>3</v>
      </c>
      <c r="KZ1118" t="s">
        <v>4737</v>
      </c>
      <c r="LA1118" t="s">
        <v>4738</v>
      </c>
      <c r="LB1118" t="s">
        <v>359</v>
      </c>
      <c r="LC1118" t="s">
        <v>555</v>
      </c>
      <c r="LD1118" t="s">
        <v>6012</v>
      </c>
      <c r="LE1118">
        <v>49</v>
      </c>
      <c r="LG1118">
        <v>5</v>
      </c>
      <c r="LH1118">
        <v>6</v>
      </c>
      <c r="LI1118">
        <v>7</v>
      </c>
      <c r="LM1118">
        <v>9.2520000000000007</v>
      </c>
      <c r="LN1118">
        <v>9.2520000000000007</v>
      </c>
      <c r="LO1118">
        <v>11.683999999999999</v>
      </c>
      <c r="LP1118">
        <v>1</v>
      </c>
      <c r="LQ1118">
        <v>8</v>
      </c>
      <c r="LX1118">
        <v>1</v>
      </c>
      <c r="LY1118">
        <v>30</v>
      </c>
      <c r="LZ1118">
        <v>7</v>
      </c>
      <c r="MA1118">
        <v>15.641999999999999</v>
      </c>
      <c r="MB1118">
        <v>15.641999999999999</v>
      </c>
      <c r="MC1118">
        <v>17.286999999999999</v>
      </c>
      <c r="MD1118">
        <v>1</v>
      </c>
      <c r="MF1118" t="s">
        <v>363</v>
      </c>
      <c r="MG1118" t="s">
        <v>427</v>
      </c>
      <c r="MH1118" t="s">
        <v>2815</v>
      </c>
      <c r="MI1118">
        <v>1</v>
      </c>
      <c r="MJ1118" t="s">
        <v>351</v>
      </c>
      <c r="MK1118" t="s">
        <v>530</v>
      </c>
      <c r="MM1118" t="s">
        <v>353</v>
      </c>
    </row>
    <row r="1119" spans="1:351" x14ac:dyDescent="0.25">
      <c r="A1119" t="s">
        <v>4735</v>
      </c>
      <c r="B1119">
        <v>543</v>
      </c>
      <c r="C1119">
        <v>47</v>
      </c>
      <c r="D1119" t="s">
        <v>347</v>
      </c>
      <c r="E1119" t="s">
        <v>436</v>
      </c>
      <c r="F1119" t="s">
        <v>355</v>
      </c>
      <c r="G1119" t="s">
        <v>402</v>
      </c>
      <c r="H1119" t="s">
        <v>357</v>
      </c>
      <c r="I1119" t="s">
        <v>342</v>
      </c>
      <c r="J1119" t="s">
        <v>355</v>
      </c>
      <c r="K1119" t="s">
        <v>371</v>
      </c>
      <c r="L1119" t="s">
        <v>2816</v>
      </c>
      <c r="M1119" t="s">
        <v>4889</v>
      </c>
      <c r="O1119" t="s">
        <v>359</v>
      </c>
      <c r="P1119" t="s">
        <v>1083</v>
      </c>
      <c r="Q1119">
        <v>100</v>
      </c>
      <c r="R1119">
        <v>15</v>
      </c>
      <c r="S1119" s="2">
        <f t="shared" si="438"/>
        <v>18</v>
      </c>
      <c r="T1119" s="2">
        <f t="shared" si="439"/>
        <v>80</v>
      </c>
      <c r="U1119" s="2">
        <f t="shared" si="440"/>
        <v>19</v>
      </c>
      <c r="V1119" s="2">
        <f t="shared" si="441"/>
        <v>18</v>
      </c>
      <c r="W1119" s="2">
        <f t="shared" si="442"/>
        <v>18</v>
      </c>
      <c r="AD1119" t="s">
        <v>390</v>
      </c>
      <c r="AE1119" t="s">
        <v>361</v>
      </c>
      <c r="AF1119" s="2" t="str">
        <f t="shared" si="443"/>
        <v>LINKE</v>
      </c>
      <c r="AG1119" s="2" t="str">
        <f t="shared" si="444"/>
        <v>Other Party</v>
      </c>
      <c r="AH1119" t="s">
        <v>379</v>
      </c>
      <c r="EN1119">
        <v>0</v>
      </c>
      <c r="EQ1119" t="s">
        <v>4945</v>
      </c>
      <c r="ER1119">
        <v>0</v>
      </c>
      <c r="KK1119" s="5">
        <f t="shared" ca="1" si="445"/>
        <v>0</v>
      </c>
      <c r="KL1119" s="5">
        <f t="shared" ca="1" si="446"/>
        <v>0</v>
      </c>
      <c r="KM1119" s="5">
        <f t="shared" ca="1" si="447"/>
        <v>0</v>
      </c>
      <c r="KN1119" s="5">
        <f t="shared" ca="1" si="448"/>
        <v>0</v>
      </c>
      <c r="KO1119" s="5">
        <f t="shared" ca="1" si="449"/>
        <v>0</v>
      </c>
      <c r="KP1119" s="4" t="str">
        <f t="shared" si="450"/>
        <v>male_233_right</v>
      </c>
      <c r="KQ1119">
        <v>100.268</v>
      </c>
      <c r="KR1119">
        <v>116.254</v>
      </c>
      <c r="KS1119">
        <v>117.858</v>
      </c>
      <c r="KT1119">
        <v>5</v>
      </c>
      <c r="KU1119">
        <v>4</v>
      </c>
      <c r="KV1119">
        <v>3</v>
      </c>
      <c r="KW1119">
        <v>2</v>
      </c>
      <c r="KX1119">
        <v>2</v>
      </c>
      <c r="KY1119">
        <v>4</v>
      </c>
      <c r="KZ1119" t="s">
        <v>4737</v>
      </c>
      <c r="LA1119" t="s">
        <v>4736</v>
      </c>
      <c r="LB1119" t="s">
        <v>432</v>
      </c>
      <c r="LD1119" t="s">
        <v>6013</v>
      </c>
      <c r="LE1119">
        <v>0</v>
      </c>
      <c r="LJ1119">
        <v>2</v>
      </c>
      <c r="LK1119">
        <v>8</v>
      </c>
      <c r="LL1119">
        <v>0</v>
      </c>
      <c r="LM1119">
        <v>9.2439999999999998</v>
      </c>
      <c r="LN1119">
        <v>9.2439999999999998</v>
      </c>
      <c r="LO1119">
        <v>10.332000000000001</v>
      </c>
      <c r="LP1119">
        <v>1</v>
      </c>
      <c r="LQ1119">
        <v>29</v>
      </c>
      <c r="LR1119">
        <v>18</v>
      </c>
      <c r="LS1119">
        <v>80</v>
      </c>
      <c r="LT1119">
        <v>19</v>
      </c>
      <c r="LU1119">
        <v>18</v>
      </c>
      <c r="LV1119">
        <v>18</v>
      </c>
      <c r="LW1119" t="s">
        <v>575</v>
      </c>
      <c r="LX1119">
        <v>3</v>
      </c>
      <c r="LY1119">
        <v>20</v>
      </c>
      <c r="LZ1119">
        <v>9</v>
      </c>
      <c r="MA1119">
        <v>10.333</v>
      </c>
      <c r="MB1119">
        <v>10.333</v>
      </c>
      <c r="MC1119">
        <v>13.163</v>
      </c>
      <c r="MD1119">
        <v>1</v>
      </c>
      <c r="MF1119" t="s">
        <v>363</v>
      </c>
      <c r="MG1119" t="s">
        <v>964</v>
      </c>
      <c r="MH1119" t="s">
        <v>2817</v>
      </c>
      <c r="MI1119">
        <v>1</v>
      </c>
      <c r="MJ1119" t="s">
        <v>366</v>
      </c>
      <c r="MK1119" t="s">
        <v>477</v>
      </c>
      <c r="MM1119" t="s">
        <v>368</v>
      </c>
    </row>
    <row r="1120" spans="1:351" x14ac:dyDescent="0.25">
      <c r="A1120" t="s">
        <v>4735</v>
      </c>
      <c r="B1120">
        <v>459</v>
      </c>
      <c r="C1120">
        <v>45</v>
      </c>
      <c r="D1120" t="s">
        <v>4737</v>
      </c>
      <c r="E1120" t="s">
        <v>354</v>
      </c>
      <c r="F1120" t="s">
        <v>355</v>
      </c>
      <c r="G1120" t="s">
        <v>340</v>
      </c>
      <c r="H1120" t="s">
        <v>404</v>
      </c>
      <c r="I1120" t="s">
        <v>417</v>
      </c>
      <c r="J1120" t="s">
        <v>355</v>
      </c>
      <c r="K1120" t="s">
        <v>341</v>
      </c>
      <c r="L1120" t="s">
        <v>2519</v>
      </c>
      <c r="M1120" t="s">
        <v>348</v>
      </c>
      <c r="O1120" t="s">
        <v>359</v>
      </c>
      <c r="P1120" t="s">
        <v>1862</v>
      </c>
      <c r="Q1120">
        <v>80</v>
      </c>
      <c r="R1120">
        <v>90</v>
      </c>
      <c r="S1120" s="2">
        <f t="shared" si="438"/>
        <v>70</v>
      </c>
      <c r="T1120" s="2">
        <f t="shared" si="439"/>
        <v>31</v>
      </c>
      <c r="U1120" s="2">
        <f t="shared" si="440"/>
        <v>84</v>
      </c>
      <c r="V1120" s="2">
        <f t="shared" si="441"/>
        <v>68</v>
      </c>
      <c r="W1120" s="2">
        <f t="shared" si="442"/>
        <v>90</v>
      </c>
      <c r="X1120">
        <v>70</v>
      </c>
      <c r="Y1120">
        <v>31</v>
      </c>
      <c r="Z1120">
        <v>84</v>
      </c>
      <c r="AA1120">
        <v>68</v>
      </c>
      <c r="AB1120">
        <v>90</v>
      </c>
      <c r="AD1120" t="s">
        <v>344</v>
      </c>
      <c r="AE1120" t="s">
        <v>361</v>
      </c>
      <c r="AF1120" s="2" t="str">
        <f t="shared" si="443"/>
        <v>AfD</v>
      </c>
      <c r="AG1120" s="2" t="str">
        <f t="shared" si="444"/>
        <v>Own Party</v>
      </c>
      <c r="AH1120" t="s">
        <v>391</v>
      </c>
      <c r="CK1120">
        <v>70</v>
      </c>
      <c r="CL1120">
        <v>73</v>
      </c>
      <c r="CM1120">
        <v>69</v>
      </c>
      <c r="CN1120">
        <v>67</v>
      </c>
      <c r="CO1120" t="s">
        <v>5106</v>
      </c>
      <c r="CP1120">
        <v>78</v>
      </c>
      <c r="KK1120" s="5">
        <f t="shared" ca="1" si="445"/>
        <v>70</v>
      </c>
      <c r="KL1120" s="5">
        <f t="shared" ca="1" si="446"/>
        <v>73</v>
      </c>
      <c r="KM1120" s="5">
        <f t="shared" ca="1" si="447"/>
        <v>69</v>
      </c>
      <c r="KN1120" s="5">
        <f t="shared" ca="1" si="448"/>
        <v>67</v>
      </c>
      <c r="KO1120" s="5">
        <f t="shared" ca="1" si="449"/>
        <v>78</v>
      </c>
      <c r="KP1120" s="4" t="str">
        <f t="shared" si="450"/>
        <v>male_122</v>
      </c>
      <c r="KQ1120">
        <v>12.481999999999999</v>
      </c>
      <c r="KR1120">
        <v>15.643000000000001</v>
      </c>
      <c r="KS1120">
        <v>17.225999999999999</v>
      </c>
      <c r="KT1120">
        <v>5</v>
      </c>
      <c r="KU1120">
        <v>4</v>
      </c>
      <c r="KV1120">
        <v>4</v>
      </c>
      <c r="KW1120">
        <v>4</v>
      </c>
      <c r="KX1120">
        <v>4</v>
      </c>
      <c r="KY1120">
        <v>4</v>
      </c>
      <c r="KZ1120" t="s">
        <v>4737</v>
      </c>
      <c r="LA1120" t="s">
        <v>4738</v>
      </c>
      <c r="LB1120" t="s">
        <v>348</v>
      </c>
      <c r="LD1120" t="s">
        <v>6014</v>
      </c>
      <c r="LE1120">
        <v>100</v>
      </c>
      <c r="LG1120">
        <v>2</v>
      </c>
      <c r="LH1120">
        <v>8</v>
      </c>
      <c r="LI1120">
        <v>3</v>
      </c>
      <c r="LM1120">
        <v>16.149999999999999</v>
      </c>
      <c r="LN1120">
        <v>16.149999999999999</v>
      </c>
      <c r="LO1120">
        <v>17.151</v>
      </c>
      <c r="LP1120">
        <v>1</v>
      </c>
      <c r="LQ1120">
        <v>80</v>
      </c>
      <c r="LX1120">
        <v>1</v>
      </c>
      <c r="LY1120">
        <v>35</v>
      </c>
      <c r="LZ1120">
        <v>6</v>
      </c>
      <c r="MA1120">
        <v>13.385</v>
      </c>
      <c r="MB1120">
        <v>13.385</v>
      </c>
      <c r="MC1120">
        <v>16.495000000000001</v>
      </c>
      <c r="MD1120">
        <v>1</v>
      </c>
      <c r="MF1120" t="s">
        <v>349</v>
      </c>
      <c r="MG1120" t="s">
        <v>337</v>
      </c>
      <c r="MH1120" t="s">
        <v>2818</v>
      </c>
      <c r="MI1120">
        <v>1</v>
      </c>
      <c r="MJ1120" t="s">
        <v>351</v>
      </c>
      <c r="MK1120" t="s">
        <v>540</v>
      </c>
      <c r="MM1120" t="s">
        <v>353</v>
      </c>
    </row>
    <row r="1121" spans="1:351" x14ac:dyDescent="0.25">
      <c r="A1121" t="s">
        <v>4735</v>
      </c>
      <c r="B1121">
        <v>299</v>
      </c>
      <c r="C1121">
        <v>18</v>
      </c>
      <c r="D1121" t="s">
        <v>347</v>
      </c>
      <c r="E1121" t="s">
        <v>373</v>
      </c>
      <c r="F1121" t="s">
        <v>355</v>
      </c>
      <c r="G1121" t="s">
        <v>356</v>
      </c>
      <c r="H1121" t="s">
        <v>357</v>
      </c>
      <c r="I1121" t="s">
        <v>342</v>
      </c>
      <c r="J1121" t="s">
        <v>355</v>
      </c>
      <c r="K1121" t="s">
        <v>386</v>
      </c>
      <c r="L1121" t="s">
        <v>743</v>
      </c>
      <c r="M1121" t="s">
        <v>4889</v>
      </c>
      <c r="O1121" t="s">
        <v>378</v>
      </c>
      <c r="Q1121">
        <v>63</v>
      </c>
      <c r="R1121">
        <v>8</v>
      </c>
      <c r="S1121" s="2">
        <f t="shared" si="438"/>
        <v>76</v>
      </c>
      <c r="T1121" s="2">
        <f t="shared" si="439"/>
        <v>50</v>
      </c>
      <c r="U1121" s="2">
        <f t="shared" si="440"/>
        <v>85</v>
      </c>
      <c r="V1121" s="2">
        <f t="shared" si="441"/>
        <v>87</v>
      </c>
      <c r="W1121" s="2">
        <f t="shared" si="442"/>
        <v>75</v>
      </c>
      <c r="AD1121" t="s">
        <v>388</v>
      </c>
      <c r="AE1121" t="s">
        <v>361</v>
      </c>
      <c r="AF1121" s="2" t="str">
        <f t="shared" si="443"/>
        <v>None</v>
      </c>
      <c r="AG1121" s="2" t="str">
        <f t="shared" si="444"/>
        <v>No Party</v>
      </c>
      <c r="AH1121" t="s">
        <v>346</v>
      </c>
      <c r="EA1121">
        <v>64</v>
      </c>
      <c r="EB1121">
        <v>59</v>
      </c>
      <c r="EC1121">
        <v>56</v>
      </c>
      <c r="ED1121">
        <v>53</v>
      </c>
      <c r="EE1121" t="s">
        <v>4932</v>
      </c>
      <c r="EF1121">
        <v>53</v>
      </c>
      <c r="KK1121" s="5">
        <f t="shared" ca="1" si="445"/>
        <v>64</v>
      </c>
      <c r="KL1121" s="5">
        <f t="shared" ca="1" si="446"/>
        <v>59</v>
      </c>
      <c r="KM1121" s="5">
        <f t="shared" ca="1" si="447"/>
        <v>56</v>
      </c>
      <c r="KN1121" s="5">
        <f t="shared" ca="1" si="448"/>
        <v>53</v>
      </c>
      <c r="KO1121" s="5">
        <f t="shared" ca="1" si="449"/>
        <v>53</v>
      </c>
      <c r="KP1121" s="4" t="str">
        <f t="shared" si="450"/>
        <v>male_322_right</v>
      </c>
      <c r="KQ1121">
        <v>6.36</v>
      </c>
      <c r="KR1121">
        <v>21.661999999999999</v>
      </c>
      <c r="KS1121">
        <v>22.148</v>
      </c>
      <c r="KT1121">
        <v>15</v>
      </c>
      <c r="KU1121">
        <v>3</v>
      </c>
      <c r="KV1121">
        <v>4</v>
      </c>
      <c r="KW1121">
        <v>3</v>
      </c>
      <c r="KX1121" t="s">
        <v>444</v>
      </c>
      <c r="KY1121">
        <v>4</v>
      </c>
      <c r="KZ1121" t="s">
        <v>4737</v>
      </c>
      <c r="LA1121" t="s">
        <v>4736</v>
      </c>
      <c r="LB1121" t="s">
        <v>343</v>
      </c>
      <c r="LD1121" t="s">
        <v>5671</v>
      </c>
      <c r="LE1121">
        <v>16</v>
      </c>
      <c r="LG1121">
        <v>2</v>
      </c>
      <c r="LH1121">
        <v>4</v>
      </c>
      <c r="LI1121">
        <v>7</v>
      </c>
      <c r="LM1121">
        <v>5.1619999999999999</v>
      </c>
      <c r="LN1121">
        <v>8.4480000000000004</v>
      </c>
      <c r="LO1121">
        <v>9.2889999999999997</v>
      </c>
      <c r="LP1121">
        <v>4</v>
      </c>
      <c r="LQ1121">
        <v>27</v>
      </c>
      <c r="LR1121">
        <v>76</v>
      </c>
      <c r="LS1121">
        <v>50</v>
      </c>
      <c r="LT1121">
        <v>85</v>
      </c>
      <c r="LU1121">
        <v>87</v>
      </c>
      <c r="LV1121">
        <v>75</v>
      </c>
      <c r="LW1121" t="s">
        <v>683</v>
      </c>
      <c r="LX1121">
        <v>1</v>
      </c>
      <c r="LY1121">
        <v>50</v>
      </c>
      <c r="LZ1121">
        <v>8</v>
      </c>
      <c r="MA1121">
        <v>1.5740000000000001</v>
      </c>
      <c r="MB1121">
        <v>9.4749999999999996</v>
      </c>
      <c r="MC1121">
        <v>10.241</v>
      </c>
      <c r="MD1121">
        <v>8</v>
      </c>
      <c r="MF1121" t="s">
        <v>349</v>
      </c>
      <c r="MG1121" t="s">
        <v>607</v>
      </c>
      <c r="MH1121" t="s">
        <v>2819</v>
      </c>
      <c r="MI1121">
        <v>1</v>
      </c>
      <c r="MJ1121" t="s">
        <v>366</v>
      </c>
      <c r="MK1121" t="s">
        <v>523</v>
      </c>
      <c r="MM1121" t="s">
        <v>353</v>
      </c>
    </row>
    <row r="1122" spans="1:351" x14ac:dyDescent="0.25">
      <c r="A1122" t="s">
        <v>4735</v>
      </c>
      <c r="B1122">
        <v>425</v>
      </c>
      <c r="C1122">
        <v>62</v>
      </c>
      <c r="D1122" t="s">
        <v>4737</v>
      </c>
      <c r="E1122" t="s">
        <v>465</v>
      </c>
      <c r="F1122" t="s">
        <v>355</v>
      </c>
      <c r="G1122" t="s">
        <v>370</v>
      </c>
      <c r="H1122" t="s">
        <v>404</v>
      </c>
      <c r="I1122" t="s">
        <v>355</v>
      </c>
      <c r="J1122" t="s">
        <v>355</v>
      </c>
      <c r="K1122" t="s">
        <v>371</v>
      </c>
      <c r="M1122" t="s">
        <v>343</v>
      </c>
      <c r="O1122" t="s">
        <v>388</v>
      </c>
      <c r="Q1122">
        <v>100</v>
      </c>
      <c r="R1122">
        <v>63</v>
      </c>
      <c r="S1122" s="2">
        <f t="shared" si="438"/>
        <v>44</v>
      </c>
      <c r="T1122" s="2">
        <f t="shared" si="439"/>
        <v>42</v>
      </c>
      <c r="U1122" s="2">
        <f t="shared" si="440"/>
        <v>100</v>
      </c>
      <c r="V1122" s="2">
        <f t="shared" si="441"/>
        <v>92</v>
      </c>
      <c r="W1122" s="2">
        <f t="shared" si="442"/>
        <v>99</v>
      </c>
      <c r="AD1122" t="s">
        <v>348</v>
      </c>
      <c r="AE1122" t="s">
        <v>345</v>
      </c>
      <c r="AF1122" s="2" t="str">
        <f t="shared" si="443"/>
        <v>CDU</v>
      </c>
      <c r="AG1122" s="2" t="str">
        <f t="shared" si="444"/>
        <v>Own Party</v>
      </c>
      <c r="AH1122" t="s">
        <v>391</v>
      </c>
      <c r="HM1122">
        <v>100</v>
      </c>
      <c r="HN1122">
        <v>98</v>
      </c>
      <c r="HO1122">
        <v>97</v>
      </c>
      <c r="HP1122">
        <v>97</v>
      </c>
      <c r="HQ1122" t="s">
        <v>4928</v>
      </c>
      <c r="HR1122">
        <v>63</v>
      </c>
      <c r="KK1122" s="5">
        <f t="shared" ca="1" si="445"/>
        <v>100</v>
      </c>
      <c r="KL1122" s="5">
        <f t="shared" ca="1" si="446"/>
        <v>98</v>
      </c>
      <c r="KM1122" s="5">
        <f t="shared" ca="1" si="447"/>
        <v>97</v>
      </c>
      <c r="KN1122" s="5">
        <f t="shared" ca="1" si="448"/>
        <v>97</v>
      </c>
      <c r="KO1122" s="5">
        <f t="shared" ca="1" si="449"/>
        <v>63</v>
      </c>
      <c r="KP1122" s="4" t="str">
        <f t="shared" si="450"/>
        <v>female_123_right</v>
      </c>
      <c r="KQ1122">
        <v>5.7089999999999996</v>
      </c>
      <c r="KR1122">
        <v>17.710999999999999</v>
      </c>
      <c r="KS1122">
        <v>19.55</v>
      </c>
      <c r="KT1122">
        <v>5</v>
      </c>
      <c r="KU1122">
        <v>4</v>
      </c>
      <c r="KV1122">
        <v>4</v>
      </c>
      <c r="KW1122" t="s">
        <v>444</v>
      </c>
      <c r="KX1122" t="s">
        <v>444</v>
      </c>
      <c r="KY1122">
        <v>3</v>
      </c>
      <c r="KZ1122" t="s">
        <v>347</v>
      </c>
      <c r="LA1122" t="s">
        <v>4738</v>
      </c>
      <c r="LB1122" t="s">
        <v>343</v>
      </c>
      <c r="LD1122" t="s">
        <v>6015</v>
      </c>
      <c r="LE1122">
        <v>57</v>
      </c>
      <c r="LJ1122">
        <v>5</v>
      </c>
      <c r="LK1122">
        <v>10</v>
      </c>
      <c r="LL1122">
        <v>10</v>
      </c>
      <c r="LM1122">
        <v>15.624000000000001</v>
      </c>
      <c r="LN1122">
        <v>15.624000000000001</v>
      </c>
      <c r="LO1122">
        <v>16.984999999999999</v>
      </c>
      <c r="LP1122">
        <v>1</v>
      </c>
      <c r="LQ1122">
        <v>54</v>
      </c>
      <c r="LR1122">
        <v>44</v>
      </c>
      <c r="LS1122">
        <v>42</v>
      </c>
      <c r="LT1122">
        <v>100</v>
      </c>
      <c r="LU1122">
        <v>92</v>
      </c>
      <c r="LV1122">
        <v>99</v>
      </c>
      <c r="LW1122" t="s">
        <v>991</v>
      </c>
      <c r="LX1122">
        <v>2</v>
      </c>
      <c r="LY1122">
        <v>32</v>
      </c>
      <c r="LZ1122">
        <v>5</v>
      </c>
      <c r="MA1122">
        <v>21.273</v>
      </c>
      <c r="MB1122">
        <v>21.273</v>
      </c>
      <c r="MC1122">
        <v>24.853999999999999</v>
      </c>
      <c r="MD1122">
        <v>1</v>
      </c>
      <c r="MF1122" t="s">
        <v>349</v>
      </c>
      <c r="MG1122" t="s">
        <v>337</v>
      </c>
      <c r="MH1122" t="s">
        <v>2820</v>
      </c>
      <c r="MI1122">
        <v>1</v>
      </c>
      <c r="MJ1122" t="s">
        <v>366</v>
      </c>
      <c r="ML1122" t="s">
        <v>416</v>
      </c>
      <c r="MM1122" t="s">
        <v>368</v>
      </c>
    </row>
    <row r="1123" spans="1:351" x14ac:dyDescent="0.25">
      <c r="A1123" t="s">
        <v>4735</v>
      </c>
      <c r="B1123">
        <v>292</v>
      </c>
      <c r="C1123">
        <v>56</v>
      </c>
      <c r="D1123" t="s">
        <v>347</v>
      </c>
      <c r="E1123" t="s">
        <v>486</v>
      </c>
      <c r="F1123" t="s">
        <v>355</v>
      </c>
      <c r="G1123" t="s">
        <v>437</v>
      </c>
      <c r="H1123" t="s">
        <v>403</v>
      </c>
      <c r="I1123" t="s">
        <v>342</v>
      </c>
      <c r="J1123" t="s">
        <v>355</v>
      </c>
      <c r="K1123" t="s">
        <v>371</v>
      </c>
      <c r="L1123" t="s">
        <v>2426</v>
      </c>
      <c r="M1123" t="s">
        <v>344</v>
      </c>
      <c r="O1123" t="s">
        <v>388</v>
      </c>
      <c r="Q1123">
        <v>100</v>
      </c>
      <c r="R1123">
        <v>56</v>
      </c>
      <c r="S1123" s="2">
        <f t="shared" si="438"/>
        <v>9</v>
      </c>
      <c r="T1123" s="2">
        <f t="shared" si="439"/>
        <v>17</v>
      </c>
      <c r="U1123" s="2">
        <f t="shared" si="440"/>
        <v>88</v>
      </c>
      <c r="V1123" s="2">
        <f t="shared" si="441"/>
        <v>74</v>
      </c>
      <c r="W1123" s="2">
        <f t="shared" si="442"/>
        <v>77</v>
      </c>
      <c r="AD1123" t="s">
        <v>4889</v>
      </c>
      <c r="AE1123" t="s">
        <v>361</v>
      </c>
      <c r="AF1123" s="2" t="str">
        <f t="shared" si="443"/>
        <v>GRueNE</v>
      </c>
      <c r="AG1123" s="2" t="str">
        <f t="shared" si="444"/>
        <v>Other Party</v>
      </c>
      <c r="AH1123" t="s">
        <v>379</v>
      </c>
      <c r="BA1123">
        <v>1</v>
      </c>
      <c r="BB1123">
        <v>3</v>
      </c>
      <c r="BC1123">
        <v>3</v>
      </c>
      <c r="BD1123">
        <v>3</v>
      </c>
      <c r="BE1123" t="s">
        <v>4887</v>
      </c>
      <c r="BF1123">
        <v>7</v>
      </c>
      <c r="KK1123" s="5">
        <f t="shared" ca="1" si="445"/>
        <v>1</v>
      </c>
      <c r="KL1123" s="5">
        <f>BB1123</f>
        <v>3</v>
      </c>
      <c r="KM1123" s="5">
        <f t="shared" ref="KM1123" si="457">BC1123</f>
        <v>3</v>
      </c>
      <c r="KN1123" s="5">
        <f t="shared" ref="KN1123" si="458">BD1123</f>
        <v>3</v>
      </c>
      <c r="KO1123" s="5">
        <f>BF1123</f>
        <v>7</v>
      </c>
      <c r="KP1123" s="4" t="str">
        <f t="shared" si="450"/>
        <v>male_211</v>
      </c>
      <c r="KQ1123">
        <v>9.3309999999999995</v>
      </c>
      <c r="KR1123">
        <v>18.298999999999999</v>
      </c>
      <c r="KS1123">
        <v>19.571000000000002</v>
      </c>
      <c r="KT1123">
        <v>5</v>
      </c>
      <c r="KU1123">
        <v>4</v>
      </c>
      <c r="KV1123" t="s">
        <v>397</v>
      </c>
      <c r="KW1123" t="s">
        <v>444</v>
      </c>
      <c r="KX1123" t="s">
        <v>397</v>
      </c>
      <c r="KY1123" t="s">
        <v>397</v>
      </c>
      <c r="KZ1123" t="s">
        <v>4737</v>
      </c>
      <c r="LA1123" t="s">
        <v>4736</v>
      </c>
      <c r="LB1123" t="s">
        <v>4906</v>
      </c>
      <c r="LD1123" t="s">
        <v>5433</v>
      </c>
      <c r="LE1123">
        <v>20</v>
      </c>
      <c r="LG1123">
        <v>0</v>
      </c>
      <c r="LH1123">
        <v>6</v>
      </c>
      <c r="LI1123">
        <v>9</v>
      </c>
      <c r="LM1123">
        <v>15.467000000000001</v>
      </c>
      <c r="LN1123">
        <v>15.467000000000001</v>
      </c>
      <c r="LO1123">
        <v>16.491</v>
      </c>
      <c r="LP1123">
        <v>1</v>
      </c>
      <c r="LQ1123">
        <v>62</v>
      </c>
      <c r="LR1123">
        <v>9</v>
      </c>
      <c r="LS1123">
        <v>17</v>
      </c>
      <c r="LT1123">
        <v>88</v>
      </c>
      <c r="LU1123">
        <v>74</v>
      </c>
      <c r="LV1123">
        <v>77</v>
      </c>
      <c r="LW1123" t="s">
        <v>793</v>
      </c>
      <c r="LX1123">
        <v>1</v>
      </c>
      <c r="LY1123">
        <v>42</v>
      </c>
      <c r="LZ1123">
        <v>8</v>
      </c>
      <c r="MA1123">
        <v>12.238</v>
      </c>
      <c r="MB1123">
        <v>12.238</v>
      </c>
      <c r="MC1123">
        <v>14.477</v>
      </c>
      <c r="MD1123">
        <v>1</v>
      </c>
      <c r="MF1123" t="s">
        <v>363</v>
      </c>
      <c r="MG1123" t="s">
        <v>427</v>
      </c>
      <c r="MH1123" t="s">
        <v>2821</v>
      </c>
      <c r="MI1123">
        <v>1</v>
      </c>
      <c r="MJ1123" t="s">
        <v>366</v>
      </c>
      <c r="MK1123" t="s">
        <v>464</v>
      </c>
      <c r="MM1123" t="s">
        <v>353</v>
      </c>
    </row>
    <row r="1124" spans="1:351" x14ac:dyDescent="0.25">
      <c r="A1124" t="s">
        <v>4735</v>
      </c>
      <c r="B1124">
        <v>946</v>
      </c>
      <c r="C1124">
        <v>58</v>
      </c>
      <c r="D1124" t="s">
        <v>347</v>
      </c>
      <c r="E1124" t="s">
        <v>354</v>
      </c>
      <c r="F1124" t="s">
        <v>355</v>
      </c>
      <c r="G1124" t="s">
        <v>402</v>
      </c>
      <c r="H1124" t="s">
        <v>404</v>
      </c>
      <c r="I1124" t="s">
        <v>342</v>
      </c>
      <c r="J1124" t="s">
        <v>355</v>
      </c>
      <c r="K1124" t="s">
        <v>404</v>
      </c>
      <c r="L1124" t="s">
        <v>2822</v>
      </c>
      <c r="M1124" t="s">
        <v>359</v>
      </c>
      <c r="N1124" t="s">
        <v>1862</v>
      </c>
      <c r="O1124" t="s">
        <v>359</v>
      </c>
      <c r="P1124" t="s">
        <v>4766</v>
      </c>
      <c r="Q1124">
        <v>100</v>
      </c>
      <c r="R1124">
        <v>35</v>
      </c>
      <c r="S1124" s="2">
        <f t="shared" si="438"/>
        <v>100</v>
      </c>
      <c r="T1124" s="2">
        <f t="shared" si="439"/>
        <v>100</v>
      </c>
      <c r="U1124" s="2">
        <f t="shared" si="440"/>
        <v>100</v>
      </c>
      <c r="V1124" s="2">
        <f t="shared" si="441"/>
        <v>100</v>
      </c>
      <c r="W1124" s="2">
        <f t="shared" si="442"/>
        <v>100</v>
      </c>
      <c r="X1124">
        <v>100</v>
      </c>
      <c r="Y1124">
        <v>100</v>
      </c>
      <c r="Z1124">
        <v>100</v>
      </c>
      <c r="AA1124">
        <v>100</v>
      </c>
      <c r="AB1124">
        <v>100</v>
      </c>
      <c r="AD1124" t="s">
        <v>4889</v>
      </c>
      <c r="AE1124" t="s">
        <v>361</v>
      </c>
      <c r="AF1124" s="2" t="str">
        <f t="shared" si="443"/>
        <v>None</v>
      </c>
      <c r="AG1124" s="2" t="str">
        <f t="shared" si="444"/>
        <v>No Party</v>
      </c>
      <c r="AH1124" t="s">
        <v>346</v>
      </c>
      <c r="DO1124">
        <v>67</v>
      </c>
      <c r="DP1124">
        <v>68</v>
      </c>
      <c r="DQ1124">
        <v>67</v>
      </c>
      <c r="DR1124">
        <v>67</v>
      </c>
      <c r="DS1124" t="s">
        <v>4887</v>
      </c>
      <c r="DT1124">
        <v>51</v>
      </c>
      <c r="KK1124" s="5">
        <f t="shared" ca="1" si="445"/>
        <v>67</v>
      </c>
      <c r="KL1124" s="5">
        <f t="shared" ca="1" si="446"/>
        <v>68</v>
      </c>
      <c r="KM1124" s="5">
        <f t="shared" ca="1" si="447"/>
        <v>67</v>
      </c>
      <c r="KN1124" s="5">
        <f t="shared" ca="1" si="448"/>
        <v>67</v>
      </c>
      <c r="KO1124" s="5">
        <f t="shared" ca="1" si="449"/>
        <v>51</v>
      </c>
      <c r="KP1124" s="4" t="str">
        <f t="shared" si="450"/>
        <v>male_222</v>
      </c>
      <c r="KQ1124">
        <v>21.76</v>
      </c>
      <c r="KR1124">
        <v>66.004999999999995</v>
      </c>
      <c r="KS1124">
        <v>67.212000000000003</v>
      </c>
      <c r="KT1124">
        <v>13</v>
      </c>
      <c r="KU1124">
        <v>4</v>
      </c>
      <c r="KV1124">
        <v>3</v>
      </c>
      <c r="KW1124">
        <v>3</v>
      </c>
      <c r="KX1124">
        <v>4</v>
      </c>
      <c r="KY1124" t="s">
        <v>444</v>
      </c>
      <c r="KZ1124" t="s">
        <v>4737</v>
      </c>
      <c r="LA1124" t="s">
        <v>4736</v>
      </c>
      <c r="LB1124" t="s">
        <v>359</v>
      </c>
      <c r="LC1124" t="s">
        <v>4766</v>
      </c>
      <c r="LD1124" t="s">
        <v>5572</v>
      </c>
      <c r="LE1124">
        <v>50</v>
      </c>
      <c r="LG1124">
        <v>5</v>
      </c>
      <c r="LH1124">
        <v>9</v>
      </c>
      <c r="LI1124">
        <v>5</v>
      </c>
      <c r="LM1124">
        <v>34.948999999999998</v>
      </c>
      <c r="LN1124">
        <v>37.173999999999999</v>
      </c>
      <c r="LO1124">
        <v>52.124000000000002</v>
      </c>
      <c r="LP1124">
        <v>3</v>
      </c>
      <c r="LQ1124">
        <v>51</v>
      </c>
      <c r="LX1124">
        <v>2</v>
      </c>
      <c r="LY1124">
        <v>30</v>
      </c>
      <c r="LZ1124">
        <v>7</v>
      </c>
      <c r="MA1124">
        <v>18.495999999999999</v>
      </c>
      <c r="MB1124">
        <v>29.85</v>
      </c>
      <c r="MC1124">
        <v>33.466000000000001</v>
      </c>
      <c r="MD1124">
        <v>6</v>
      </c>
      <c r="MF1124" t="s">
        <v>349</v>
      </c>
      <c r="MG1124" t="s">
        <v>2823</v>
      </c>
      <c r="MH1124" t="s">
        <v>2824</v>
      </c>
      <c r="MI1124">
        <v>1</v>
      </c>
      <c r="MJ1124" t="s">
        <v>351</v>
      </c>
      <c r="MK1124" t="s">
        <v>468</v>
      </c>
      <c r="MM1124" t="s">
        <v>353</v>
      </c>
    </row>
    <row r="1125" spans="1:351" x14ac:dyDescent="0.25">
      <c r="A1125" t="s">
        <v>4735</v>
      </c>
      <c r="B1125">
        <v>367</v>
      </c>
      <c r="C1125">
        <v>48</v>
      </c>
      <c r="D1125" t="s">
        <v>4737</v>
      </c>
      <c r="E1125" t="s">
        <v>374</v>
      </c>
      <c r="F1125" t="s">
        <v>355</v>
      </c>
      <c r="G1125" t="s">
        <v>370</v>
      </c>
      <c r="H1125" t="s">
        <v>404</v>
      </c>
      <c r="I1125" t="s">
        <v>355</v>
      </c>
      <c r="J1125" t="s">
        <v>355</v>
      </c>
      <c r="K1125" t="s">
        <v>371</v>
      </c>
      <c r="L1125" t="s">
        <v>2825</v>
      </c>
      <c r="M1125" t="s">
        <v>389</v>
      </c>
      <c r="R1125">
        <v>55</v>
      </c>
      <c r="S1125" s="2">
        <f t="shared" si="438"/>
        <v>80</v>
      </c>
      <c r="T1125" s="2">
        <f t="shared" si="439"/>
        <v>60</v>
      </c>
      <c r="U1125" s="2">
        <f t="shared" si="440"/>
        <v>90</v>
      </c>
      <c r="V1125" s="2">
        <f t="shared" si="441"/>
        <v>80</v>
      </c>
      <c r="W1125" s="2">
        <f t="shared" si="442"/>
        <v>60</v>
      </c>
      <c r="X1125">
        <v>80</v>
      </c>
      <c r="Y1125">
        <v>60</v>
      </c>
      <c r="Z1125">
        <v>90</v>
      </c>
      <c r="AA1125">
        <v>80</v>
      </c>
      <c r="AB1125">
        <v>60</v>
      </c>
      <c r="AD1125" t="s">
        <v>388</v>
      </c>
      <c r="AE1125" t="s">
        <v>361</v>
      </c>
      <c r="AF1125" s="2" t="str">
        <f t="shared" si="443"/>
        <v>None</v>
      </c>
      <c r="AG1125" s="2" t="str">
        <f t="shared" si="444"/>
        <v>No Party</v>
      </c>
      <c r="CE1125">
        <v>50</v>
      </c>
      <c r="CF1125">
        <v>50</v>
      </c>
      <c r="CG1125">
        <v>50</v>
      </c>
      <c r="CH1125">
        <v>50</v>
      </c>
      <c r="CI1125" t="s">
        <v>5007</v>
      </c>
      <c r="CJ1125">
        <v>51</v>
      </c>
      <c r="KK1125" s="5">
        <f t="shared" ca="1" si="445"/>
        <v>50</v>
      </c>
      <c r="KL1125" s="5">
        <f t="shared" ca="1" si="446"/>
        <v>50</v>
      </c>
      <c r="KM1125" s="5">
        <f t="shared" ca="1" si="447"/>
        <v>50</v>
      </c>
      <c r="KN1125" s="5">
        <f t="shared" ca="1" si="448"/>
        <v>50</v>
      </c>
      <c r="KO1125" s="5">
        <f t="shared" ca="1" si="449"/>
        <v>51</v>
      </c>
      <c r="KP1125" s="4" t="str">
        <f t="shared" si="450"/>
        <v>male_311_image_right</v>
      </c>
      <c r="KQ1125">
        <v>16.677</v>
      </c>
      <c r="KR1125">
        <v>30.678000000000001</v>
      </c>
      <c r="KS1125">
        <v>31.856999999999999</v>
      </c>
      <c r="KT1125">
        <v>5</v>
      </c>
      <c r="KU1125">
        <v>4</v>
      </c>
      <c r="KV1125">
        <v>3</v>
      </c>
      <c r="KW1125">
        <v>4</v>
      </c>
      <c r="KX1125">
        <v>2</v>
      </c>
      <c r="KY1125">
        <v>2</v>
      </c>
      <c r="KZ1125" t="s">
        <v>4737</v>
      </c>
      <c r="LA1125" t="s">
        <v>4736</v>
      </c>
      <c r="LB1125" t="s">
        <v>343</v>
      </c>
      <c r="LD1125" t="s">
        <v>6016</v>
      </c>
      <c r="LE1125">
        <v>50</v>
      </c>
      <c r="LJ1125">
        <v>3</v>
      </c>
      <c r="LK1125">
        <v>6</v>
      </c>
      <c r="LL1125">
        <v>0</v>
      </c>
      <c r="LM1125">
        <v>13.257999999999999</v>
      </c>
      <c r="LN1125">
        <v>15.986000000000001</v>
      </c>
      <c r="LO1125">
        <v>18.542999999999999</v>
      </c>
      <c r="LP1125">
        <v>2</v>
      </c>
      <c r="LQ1125">
        <v>60</v>
      </c>
      <c r="LX1125">
        <v>2</v>
      </c>
      <c r="LY1125">
        <v>30</v>
      </c>
      <c r="LZ1125">
        <v>7</v>
      </c>
      <c r="MA1125">
        <v>18.782</v>
      </c>
      <c r="MB1125">
        <v>19.888000000000002</v>
      </c>
      <c r="MC1125">
        <v>22.361999999999998</v>
      </c>
      <c r="MD1125">
        <v>2</v>
      </c>
      <c r="ME1125" t="s">
        <v>977</v>
      </c>
      <c r="MF1125" t="s">
        <v>363</v>
      </c>
      <c r="MG1125" t="s">
        <v>2578</v>
      </c>
      <c r="MH1125" t="s">
        <v>2826</v>
      </c>
      <c r="MI1125">
        <v>1</v>
      </c>
      <c r="MJ1125" t="s">
        <v>351</v>
      </c>
      <c r="MK1125" t="s">
        <v>455</v>
      </c>
      <c r="MM1125" t="s">
        <v>368</v>
      </c>
    </row>
    <row r="1126" spans="1:351" x14ac:dyDescent="0.25">
      <c r="A1126" t="s">
        <v>4735</v>
      </c>
      <c r="B1126">
        <v>683</v>
      </c>
      <c r="C1126">
        <v>51</v>
      </c>
      <c r="D1126" t="s">
        <v>347</v>
      </c>
      <c r="E1126" t="s">
        <v>373</v>
      </c>
      <c r="F1126" t="s">
        <v>354</v>
      </c>
      <c r="G1126" t="s">
        <v>340</v>
      </c>
      <c r="H1126" t="s">
        <v>404</v>
      </c>
      <c r="I1126" t="s">
        <v>355</v>
      </c>
      <c r="J1126" t="s">
        <v>355</v>
      </c>
      <c r="K1126" t="s">
        <v>341</v>
      </c>
      <c r="L1126" t="s">
        <v>2827</v>
      </c>
      <c r="M1126" t="s">
        <v>389</v>
      </c>
      <c r="R1126">
        <v>45</v>
      </c>
      <c r="S1126" s="2">
        <f t="shared" si="438"/>
        <v>87</v>
      </c>
      <c r="T1126" s="2">
        <f t="shared" si="439"/>
        <v>92</v>
      </c>
      <c r="U1126" s="2">
        <f t="shared" si="440"/>
        <v>77</v>
      </c>
      <c r="V1126" s="2">
        <f t="shared" si="441"/>
        <v>77</v>
      </c>
      <c r="W1126" s="2">
        <f t="shared" si="442"/>
        <v>33</v>
      </c>
      <c r="X1126">
        <v>87</v>
      </c>
      <c r="Y1126">
        <v>92</v>
      </c>
      <c r="Z1126">
        <v>77</v>
      </c>
      <c r="AA1126">
        <v>77</v>
      </c>
      <c r="AB1126">
        <v>33</v>
      </c>
      <c r="AD1126" t="s">
        <v>390</v>
      </c>
      <c r="AE1126" t="s">
        <v>361</v>
      </c>
      <c r="AF1126" s="2" t="str">
        <f t="shared" si="443"/>
        <v>None</v>
      </c>
      <c r="AG1126" s="2" t="str">
        <f t="shared" si="444"/>
        <v>No Party</v>
      </c>
      <c r="AK1126">
        <v>17</v>
      </c>
      <c r="AL1126">
        <v>8</v>
      </c>
      <c r="AM1126">
        <v>28</v>
      </c>
      <c r="AN1126">
        <v>28</v>
      </c>
      <c r="AO1126" t="s">
        <v>4967</v>
      </c>
      <c r="AP1126">
        <v>50</v>
      </c>
      <c r="KK1126" s="5">
        <f>AK1126</f>
        <v>17</v>
      </c>
      <c r="KL1126" s="5">
        <f t="shared" ref="KL1126" si="459">AL1126</f>
        <v>8</v>
      </c>
      <c r="KM1126" s="5">
        <f t="shared" ref="KM1126" si="460">AM1126</f>
        <v>28</v>
      </c>
      <c r="KN1126" s="5">
        <f t="shared" ref="KN1126" si="461">AN1126</f>
        <v>28</v>
      </c>
      <c r="KO1126" s="5">
        <f>AP1126</f>
        <v>50</v>
      </c>
      <c r="KP1126" s="4" t="str">
        <f t="shared" si="450"/>
        <v>male_111</v>
      </c>
      <c r="KQ1126">
        <v>16.431999999999999</v>
      </c>
      <c r="KR1126">
        <v>23.684999999999999</v>
      </c>
      <c r="KS1126">
        <v>25.58</v>
      </c>
      <c r="KT1126">
        <v>5</v>
      </c>
      <c r="KU1126">
        <v>3</v>
      </c>
      <c r="KV1126">
        <v>3</v>
      </c>
      <c r="KW1126">
        <v>4</v>
      </c>
      <c r="KX1126">
        <v>3</v>
      </c>
      <c r="KY1126">
        <v>3</v>
      </c>
      <c r="KZ1126" t="s">
        <v>647</v>
      </c>
      <c r="LA1126" t="s">
        <v>4738</v>
      </c>
      <c r="LB1126" t="s">
        <v>389</v>
      </c>
      <c r="LD1126" t="s">
        <v>6017</v>
      </c>
      <c r="LE1126">
        <v>47</v>
      </c>
      <c r="LJ1126">
        <v>3</v>
      </c>
      <c r="LK1126">
        <v>9</v>
      </c>
      <c r="LL1126">
        <v>7</v>
      </c>
      <c r="LM1126">
        <v>25.303000000000001</v>
      </c>
      <c r="LN1126">
        <v>25.303000000000001</v>
      </c>
      <c r="LO1126">
        <v>26.564</v>
      </c>
      <c r="LP1126">
        <v>1</v>
      </c>
      <c r="LQ1126">
        <v>71</v>
      </c>
      <c r="LX1126">
        <v>3</v>
      </c>
      <c r="LY1126">
        <v>40</v>
      </c>
      <c r="LZ1126">
        <v>5</v>
      </c>
      <c r="MA1126">
        <v>32.978000000000002</v>
      </c>
      <c r="MB1126">
        <v>41.000999999999998</v>
      </c>
      <c r="MC1126">
        <v>222</v>
      </c>
      <c r="MD1126">
        <v>2</v>
      </c>
      <c r="ME1126" t="s">
        <v>4792</v>
      </c>
      <c r="MF1126" t="s">
        <v>349</v>
      </c>
      <c r="MG1126" t="s">
        <v>2828</v>
      </c>
      <c r="MH1126" t="s">
        <v>2829</v>
      </c>
      <c r="MI1126">
        <v>1</v>
      </c>
      <c r="MJ1126" t="s">
        <v>351</v>
      </c>
      <c r="MK1126" t="s">
        <v>384</v>
      </c>
      <c r="MM1126" t="s">
        <v>368</v>
      </c>
    </row>
    <row r="1127" spans="1:351" x14ac:dyDescent="0.25">
      <c r="A1127" t="s">
        <v>4735</v>
      </c>
      <c r="B1127">
        <v>397</v>
      </c>
      <c r="C1127">
        <v>41</v>
      </c>
      <c r="D1127" t="s">
        <v>347</v>
      </c>
      <c r="E1127" t="s">
        <v>369</v>
      </c>
      <c r="F1127" t="s">
        <v>595</v>
      </c>
      <c r="G1127" t="s">
        <v>4739</v>
      </c>
      <c r="H1127" t="s">
        <v>386</v>
      </c>
      <c r="I1127" t="s">
        <v>355</v>
      </c>
      <c r="J1127" t="s">
        <v>355</v>
      </c>
      <c r="K1127" t="s">
        <v>371</v>
      </c>
      <c r="L1127" t="s">
        <v>2830</v>
      </c>
      <c r="M1127" t="s">
        <v>343</v>
      </c>
      <c r="O1127" t="s">
        <v>389</v>
      </c>
      <c r="R1127">
        <v>50</v>
      </c>
      <c r="S1127" s="2">
        <f t="shared" si="438"/>
        <v>62</v>
      </c>
      <c r="T1127" s="2">
        <f t="shared" si="439"/>
        <v>62</v>
      </c>
      <c r="U1127" s="2">
        <f t="shared" si="440"/>
        <v>66</v>
      </c>
      <c r="V1127" s="2">
        <f t="shared" si="441"/>
        <v>46</v>
      </c>
      <c r="W1127" s="2">
        <f t="shared" si="442"/>
        <v>72</v>
      </c>
      <c r="AD1127" t="s">
        <v>348</v>
      </c>
      <c r="AE1127" t="s">
        <v>345</v>
      </c>
      <c r="AF1127" s="2" t="str">
        <f t="shared" si="443"/>
        <v>CDU</v>
      </c>
      <c r="AG1127" s="2" t="str">
        <f t="shared" si="444"/>
        <v>Own Party</v>
      </c>
      <c r="AH1127" t="s">
        <v>391</v>
      </c>
      <c r="GO1127">
        <v>0</v>
      </c>
      <c r="GP1127">
        <v>0</v>
      </c>
      <c r="GQ1127">
        <v>0</v>
      </c>
      <c r="GR1127">
        <v>0</v>
      </c>
      <c r="GS1127" t="s">
        <v>4947</v>
      </c>
      <c r="GT1127">
        <v>0</v>
      </c>
      <c r="KK1127" s="5">
        <f t="shared" ca="1" si="445"/>
        <v>0</v>
      </c>
      <c r="KL1127" s="5">
        <f t="shared" ca="1" si="446"/>
        <v>0</v>
      </c>
      <c r="KM1127" s="5">
        <f t="shared" ca="1" si="447"/>
        <v>0</v>
      </c>
      <c r="KN1127" s="5">
        <f t="shared" ca="1" si="448"/>
        <v>0</v>
      </c>
      <c r="KO1127" s="5">
        <f t="shared" ca="1" si="449"/>
        <v>0</v>
      </c>
      <c r="KP1127" s="4" t="str">
        <f t="shared" si="450"/>
        <v>female_311_image_left</v>
      </c>
      <c r="KQ1127">
        <v>3.9750000000000001</v>
      </c>
      <c r="KR1127">
        <v>16.335999999999999</v>
      </c>
      <c r="KS1127">
        <v>17.198</v>
      </c>
      <c r="KT1127">
        <v>7</v>
      </c>
      <c r="KU1127">
        <v>3</v>
      </c>
      <c r="KV1127">
        <v>3</v>
      </c>
      <c r="KW1127">
        <v>4</v>
      </c>
      <c r="KX1127" t="s">
        <v>397</v>
      </c>
      <c r="KY1127" t="s">
        <v>397</v>
      </c>
      <c r="KZ1127" t="s">
        <v>347</v>
      </c>
      <c r="LA1127" t="s">
        <v>4736</v>
      </c>
      <c r="LB1127" t="s">
        <v>343</v>
      </c>
      <c r="LD1127" t="s">
        <v>6018</v>
      </c>
      <c r="LE1127">
        <v>50</v>
      </c>
      <c r="LG1127">
        <v>2</v>
      </c>
      <c r="LH1127">
        <v>6</v>
      </c>
      <c r="LI1127">
        <v>6</v>
      </c>
      <c r="LM1127">
        <v>26.672000000000001</v>
      </c>
      <c r="LN1127">
        <v>26.672000000000001</v>
      </c>
      <c r="LO1127">
        <v>27.542999999999999</v>
      </c>
      <c r="LP1127">
        <v>1</v>
      </c>
      <c r="LQ1127">
        <v>72</v>
      </c>
      <c r="LR1127">
        <v>62</v>
      </c>
      <c r="LS1127">
        <v>62</v>
      </c>
      <c r="LT1127">
        <v>66</v>
      </c>
      <c r="LU1127">
        <v>46</v>
      </c>
      <c r="LV1127">
        <v>72</v>
      </c>
      <c r="LW1127" t="s">
        <v>1958</v>
      </c>
      <c r="LX1127">
        <v>4</v>
      </c>
      <c r="LY1127">
        <v>29</v>
      </c>
      <c r="LZ1127">
        <v>6</v>
      </c>
      <c r="MA1127">
        <v>6.9569999999999999</v>
      </c>
      <c r="MB1127">
        <v>6.9569999999999999</v>
      </c>
      <c r="MC1127">
        <v>8.7870000000000008</v>
      </c>
      <c r="MD1127">
        <v>1</v>
      </c>
      <c r="MF1127" t="s">
        <v>363</v>
      </c>
      <c r="MG1127" t="s">
        <v>2831</v>
      </c>
      <c r="MH1127" t="s">
        <v>2832</v>
      </c>
      <c r="MI1127">
        <v>1</v>
      </c>
      <c r="MJ1127" t="s">
        <v>366</v>
      </c>
      <c r="ML1127" t="s">
        <v>545</v>
      </c>
      <c r="MM1127" t="s">
        <v>353</v>
      </c>
    </row>
    <row r="1128" spans="1:351" x14ac:dyDescent="0.25">
      <c r="A1128" t="s">
        <v>4735</v>
      </c>
      <c r="B1128">
        <v>536</v>
      </c>
      <c r="C1128">
        <v>25</v>
      </c>
      <c r="D1128" t="s">
        <v>4737</v>
      </c>
      <c r="E1128" t="s">
        <v>354</v>
      </c>
      <c r="F1128" t="s">
        <v>355</v>
      </c>
      <c r="G1128" t="s">
        <v>4739</v>
      </c>
      <c r="H1128" t="s">
        <v>357</v>
      </c>
      <c r="I1128" t="s">
        <v>342</v>
      </c>
      <c r="J1128" t="s">
        <v>342</v>
      </c>
      <c r="K1128" t="s">
        <v>341</v>
      </c>
      <c r="L1128" t="s">
        <v>2833</v>
      </c>
      <c r="M1128" t="s">
        <v>343</v>
      </c>
      <c r="O1128" t="s">
        <v>388</v>
      </c>
      <c r="R1128">
        <v>75</v>
      </c>
      <c r="S1128" s="2">
        <f t="shared" si="438"/>
        <v>76</v>
      </c>
      <c r="T1128" s="2">
        <f t="shared" si="439"/>
        <v>41</v>
      </c>
      <c r="U1128" s="2">
        <f t="shared" si="440"/>
        <v>100</v>
      </c>
      <c r="V1128" s="2">
        <f t="shared" si="441"/>
        <v>100</v>
      </c>
      <c r="W1128" s="2">
        <f t="shared" si="442"/>
        <v>75</v>
      </c>
      <c r="X1128">
        <v>76</v>
      </c>
      <c r="Y1128">
        <v>41</v>
      </c>
      <c r="Z1128">
        <v>100</v>
      </c>
      <c r="AA1128">
        <v>100</v>
      </c>
      <c r="AB1128">
        <v>75</v>
      </c>
      <c r="AD1128" t="s">
        <v>348</v>
      </c>
      <c r="AE1128" t="s">
        <v>345</v>
      </c>
      <c r="AF1128" s="2" t="str">
        <f t="shared" si="443"/>
        <v>AfD</v>
      </c>
      <c r="AG1128" s="2" t="str">
        <f t="shared" si="444"/>
        <v>Other Party</v>
      </c>
      <c r="AH1128" t="s">
        <v>379</v>
      </c>
      <c r="KA1128">
        <v>39.073999999999998</v>
      </c>
      <c r="KB1128">
        <v>65.796999999999997</v>
      </c>
      <c r="KC1128">
        <v>68.858999999999995</v>
      </c>
      <c r="KD1128">
        <v>8</v>
      </c>
      <c r="KE1128">
        <v>79</v>
      </c>
      <c r="KF1128">
        <v>0</v>
      </c>
      <c r="KG1128">
        <v>80</v>
      </c>
      <c r="KH1128">
        <v>25</v>
      </c>
      <c r="KI1128" t="s">
        <v>4922</v>
      </c>
      <c r="KJ1128">
        <v>23</v>
      </c>
      <c r="KK1128" s="5">
        <f t="shared" ca="1" si="445"/>
        <v>79</v>
      </c>
      <c r="KL1128" s="5">
        <f t="shared" ca="1" si="446"/>
        <v>0</v>
      </c>
      <c r="KM1128" s="5">
        <f t="shared" ca="1" si="447"/>
        <v>80</v>
      </c>
      <c r="KN1128" s="5">
        <f t="shared" ca="1" si="448"/>
        <v>25</v>
      </c>
      <c r="KO1128" s="5">
        <f t="shared" ca="1" si="449"/>
        <v>23</v>
      </c>
      <c r="KP1128" s="4" t="str">
        <f t="shared" si="450"/>
        <v>female_333_right</v>
      </c>
      <c r="KQ1128">
        <v>10.846</v>
      </c>
      <c r="KR1128">
        <v>46.01</v>
      </c>
      <c r="KS1128">
        <v>46.558999999999997</v>
      </c>
      <c r="KT1128">
        <v>12</v>
      </c>
      <c r="KU1128">
        <v>2</v>
      </c>
      <c r="KV1128">
        <v>2</v>
      </c>
      <c r="KW1128">
        <v>2</v>
      </c>
      <c r="KX1128">
        <v>2</v>
      </c>
      <c r="KY1128">
        <v>3</v>
      </c>
      <c r="KZ1128" t="s">
        <v>347</v>
      </c>
      <c r="LA1128" t="s">
        <v>4736</v>
      </c>
      <c r="LB1128" t="s">
        <v>348</v>
      </c>
      <c r="LD1128" t="s">
        <v>6019</v>
      </c>
      <c r="LE1128">
        <v>100</v>
      </c>
      <c r="LJ1128">
        <v>2</v>
      </c>
      <c r="LK1128">
        <v>8</v>
      </c>
      <c r="LL1128">
        <v>7</v>
      </c>
      <c r="LM1128">
        <v>10.601000000000001</v>
      </c>
      <c r="LN1128">
        <v>10.601000000000001</v>
      </c>
      <c r="LO1128">
        <v>12.84</v>
      </c>
      <c r="LP1128">
        <v>1</v>
      </c>
      <c r="LQ1128">
        <v>40</v>
      </c>
      <c r="LX1128">
        <v>1</v>
      </c>
      <c r="LY1128">
        <v>30</v>
      </c>
      <c r="LZ1128">
        <v>6</v>
      </c>
      <c r="MA1128">
        <v>26.356999999999999</v>
      </c>
      <c r="MB1128">
        <v>40.447000000000003</v>
      </c>
      <c r="MC1128">
        <v>41.834000000000003</v>
      </c>
      <c r="MD1128">
        <v>6</v>
      </c>
      <c r="ME1128" t="s">
        <v>2834</v>
      </c>
      <c r="MF1128" t="s">
        <v>349</v>
      </c>
      <c r="MG1128" t="s">
        <v>2796</v>
      </c>
      <c r="MH1128" t="s">
        <v>2835</v>
      </c>
      <c r="MI1128">
        <v>1</v>
      </c>
      <c r="MJ1128" t="s">
        <v>351</v>
      </c>
      <c r="ML1128" t="s">
        <v>485</v>
      </c>
      <c r="MM1128" t="s">
        <v>368</v>
      </c>
    </row>
    <row r="1129" spans="1:351" x14ac:dyDescent="0.25">
      <c r="A1129" t="s">
        <v>4735</v>
      </c>
      <c r="B1129">
        <v>93966</v>
      </c>
      <c r="C1129">
        <v>48</v>
      </c>
      <c r="D1129" t="s">
        <v>4737</v>
      </c>
      <c r="E1129" t="s">
        <v>354</v>
      </c>
      <c r="F1129" t="s">
        <v>355</v>
      </c>
      <c r="G1129" t="s">
        <v>370</v>
      </c>
      <c r="H1129" t="s">
        <v>357</v>
      </c>
      <c r="I1129" t="s">
        <v>355</v>
      </c>
      <c r="K1129" t="s">
        <v>371</v>
      </c>
      <c r="M1129" t="s">
        <v>378</v>
      </c>
      <c r="O1129" t="s">
        <v>388</v>
      </c>
      <c r="Q1129">
        <v>50</v>
      </c>
      <c r="R1129">
        <v>51</v>
      </c>
      <c r="S1129" s="2">
        <f t="shared" si="438"/>
        <v>68</v>
      </c>
      <c r="T1129" s="2">
        <f t="shared" si="439"/>
        <v>51</v>
      </c>
      <c r="U1129" s="2">
        <f t="shared" si="440"/>
        <v>51</v>
      </c>
      <c r="V1129" s="2">
        <f t="shared" si="441"/>
        <v>56</v>
      </c>
      <c r="W1129" s="2">
        <f t="shared" si="442"/>
        <v>64</v>
      </c>
      <c r="X1129">
        <v>68</v>
      </c>
      <c r="Y1129">
        <v>51</v>
      </c>
      <c r="Z1129">
        <v>51</v>
      </c>
      <c r="AA1129">
        <v>56</v>
      </c>
      <c r="AB1129">
        <v>64</v>
      </c>
      <c r="AD1129" t="s">
        <v>4889</v>
      </c>
      <c r="AE1129" t="s">
        <v>345</v>
      </c>
      <c r="AF1129" s="2" t="str">
        <f t="shared" si="443"/>
        <v>None</v>
      </c>
      <c r="AG1129" s="2" t="str">
        <f t="shared" si="444"/>
        <v>No Party</v>
      </c>
      <c r="AH1129" t="s">
        <v>346</v>
      </c>
      <c r="GI1129">
        <v>93</v>
      </c>
      <c r="GJ1129">
        <v>84</v>
      </c>
      <c r="GK1129">
        <v>88</v>
      </c>
      <c r="GL1129">
        <v>82</v>
      </c>
      <c r="GM1129" t="s">
        <v>4951</v>
      </c>
      <c r="GN1129">
        <v>51</v>
      </c>
      <c r="KK1129" s="5">
        <f t="shared" ca="1" si="445"/>
        <v>93</v>
      </c>
      <c r="KL1129" s="5">
        <f t="shared" ca="1" si="446"/>
        <v>84</v>
      </c>
      <c r="KM1129" s="5">
        <f t="shared" ca="1" si="447"/>
        <v>88</v>
      </c>
      <c r="KN1129" s="5">
        <f t="shared" ca="1" si="448"/>
        <v>82</v>
      </c>
      <c r="KO1129" s="5">
        <f t="shared" ca="1" si="449"/>
        <v>51</v>
      </c>
      <c r="KP1129" s="4" t="str">
        <f t="shared" si="450"/>
        <v>female_311_right</v>
      </c>
      <c r="KQ1129">
        <v>17.920999999999999</v>
      </c>
      <c r="KR1129">
        <v>36.511000000000003</v>
      </c>
      <c r="KS1129">
        <v>38.262</v>
      </c>
      <c r="KT1129">
        <v>5</v>
      </c>
      <c r="KU1129">
        <v>4</v>
      </c>
      <c r="KV1129" t="s">
        <v>444</v>
      </c>
      <c r="KW1129" t="s">
        <v>444</v>
      </c>
      <c r="KX1129">
        <v>4</v>
      </c>
      <c r="KY1129">
        <v>3</v>
      </c>
      <c r="KZ1129" t="s">
        <v>347</v>
      </c>
      <c r="LA1129" t="s">
        <v>4736</v>
      </c>
      <c r="LB1129" t="s">
        <v>343</v>
      </c>
      <c r="LD1129" t="s">
        <v>6020</v>
      </c>
      <c r="LE1129">
        <v>50</v>
      </c>
      <c r="LG1129">
        <v>5</v>
      </c>
      <c r="LH1129">
        <v>5</v>
      </c>
      <c r="LI1129">
        <v>3</v>
      </c>
      <c r="LM1129">
        <v>18.803000000000001</v>
      </c>
      <c r="LN1129">
        <v>23.577000000000002</v>
      </c>
      <c r="LO1129">
        <v>26.234999999999999</v>
      </c>
      <c r="LP1129">
        <v>6</v>
      </c>
      <c r="LQ1129">
        <v>53</v>
      </c>
      <c r="LX1129">
        <v>4</v>
      </c>
      <c r="LY1129">
        <v>30</v>
      </c>
      <c r="LZ1129">
        <v>8</v>
      </c>
      <c r="MA1129">
        <v>14.044</v>
      </c>
      <c r="MB1129">
        <v>14.044</v>
      </c>
      <c r="MC1129">
        <v>19.774999999999999</v>
      </c>
      <c r="MD1129">
        <v>1</v>
      </c>
      <c r="MF1129" t="s">
        <v>349</v>
      </c>
      <c r="MG1129" t="s">
        <v>392</v>
      </c>
      <c r="MH1129" t="s">
        <v>2836</v>
      </c>
      <c r="MI1129">
        <v>1</v>
      </c>
      <c r="MJ1129" t="s">
        <v>351</v>
      </c>
      <c r="ML1129" t="s">
        <v>459</v>
      </c>
      <c r="MM1129" t="s">
        <v>353</v>
      </c>
    </row>
    <row r="1130" spans="1:351" x14ac:dyDescent="0.25">
      <c r="A1130" t="s">
        <v>4735</v>
      </c>
      <c r="B1130">
        <v>487</v>
      </c>
      <c r="C1130">
        <v>52</v>
      </c>
      <c r="D1130" t="s">
        <v>4737</v>
      </c>
      <c r="E1130" t="s">
        <v>339</v>
      </c>
      <c r="F1130" t="s">
        <v>355</v>
      </c>
      <c r="G1130" t="s">
        <v>375</v>
      </c>
      <c r="H1130" t="s">
        <v>357</v>
      </c>
      <c r="I1130" t="s">
        <v>355</v>
      </c>
      <c r="J1130" t="s">
        <v>355</v>
      </c>
      <c r="K1130" t="s">
        <v>371</v>
      </c>
      <c r="L1130" t="s">
        <v>2837</v>
      </c>
      <c r="M1130" t="s">
        <v>378</v>
      </c>
      <c r="O1130" t="s">
        <v>4889</v>
      </c>
      <c r="Q1130">
        <v>100</v>
      </c>
      <c r="R1130">
        <v>2</v>
      </c>
      <c r="S1130" s="2">
        <f t="shared" si="438"/>
        <v>91</v>
      </c>
      <c r="T1130" s="2">
        <f t="shared" si="439"/>
        <v>92</v>
      </c>
      <c r="U1130" s="2">
        <f t="shared" si="440"/>
        <v>95</v>
      </c>
      <c r="V1130" s="2">
        <f t="shared" si="441"/>
        <v>93</v>
      </c>
      <c r="W1130" s="2">
        <f t="shared" si="442"/>
        <v>95</v>
      </c>
      <c r="X1130">
        <v>91</v>
      </c>
      <c r="Y1130">
        <v>92</v>
      </c>
      <c r="Z1130">
        <v>95</v>
      </c>
      <c r="AA1130">
        <v>93</v>
      </c>
      <c r="AB1130">
        <v>95</v>
      </c>
      <c r="AD1130" t="s">
        <v>390</v>
      </c>
      <c r="AE1130" t="s">
        <v>345</v>
      </c>
      <c r="AF1130" s="2" t="str">
        <f t="shared" si="443"/>
        <v>LINKE</v>
      </c>
      <c r="AG1130" s="2" t="str">
        <f t="shared" si="444"/>
        <v>Other Party</v>
      </c>
      <c r="AH1130" t="s">
        <v>379</v>
      </c>
      <c r="HY1130">
        <v>63</v>
      </c>
      <c r="HZ1130">
        <v>74</v>
      </c>
      <c r="IA1130">
        <v>62</v>
      </c>
      <c r="IB1130">
        <v>51</v>
      </c>
      <c r="IC1130" t="s">
        <v>4958</v>
      </c>
      <c r="ID1130">
        <v>51</v>
      </c>
      <c r="KK1130" s="5">
        <f t="shared" ca="1" si="445"/>
        <v>63</v>
      </c>
      <c r="KL1130" s="5">
        <f t="shared" ca="1" si="446"/>
        <v>74</v>
      </c>
      <c r="KM1130" s="5">
        <f t="shared" ca="1" si="447"/>
        <v>62</v>
      </c>
      <c r="KN1130" s="5">
        <f t="shared" ca="1" si="448"/>
        <v>51</v>
      </c>
      <c r="KO1130" s="5">
        <f t="shared" ca="1" si="449"/>
        <v>51</v>
      </c>
      <c r="KP1130" s="4" t="str">
        <f t="shared" si="450"/>
        <v>female_133_right</v>
      </c>
      <c r="KQ1130">
        <v>19.672000000000001</v>
      </c>
      <c r="KR1130">
        <v>39.167000000000002</v>
      </c>
      <c r="KS1130">
        <v>40.593000000000004</v>
      </c>
      <c r="KT1130">
        <v>6</v>
      </c>
      <c r="KU1130">
        <v>4</v>
      </c>
      <c r="KV1130">
        <v>4</v>
      </c>
      <c r="KW1130">
        <v>4</v>
      </c>
      <c r="KX1130">
        <v>3</v>
      </c>
      <c r="KY1130">
        <v>3</v>
      </c>
      <c r="KZ1130" t="s">
        <v>347</v>
      </c>
      <c r="LA1130" t="s">
        <v>4736</v>
      </c>
      <c r="LB1130" t="s">
        <v>432</v>
      </c>
      <c r="LD1130" t="s">
        <v>6021</v>
      </c>
      <c r="LE1130">
        <v>0</v>
      </c>
      <c r="LG1130">
        <v>7</v>
      </c>
      <c r="LH1130">
        <v>7</v>
      </c>
      <c r="LI1130">
        <v>6</v>
      </c>
      <c r="LM1130">
        <v>12.337999999999999</v>
      </c>
      <c r="LN1130">
        <v>12.337999999999999</v>
      </c>
      <c r="LO1130">
        <v>13.295</v>
      </c>
      <c r="LP1130">
        <v>1</v>
      </c>
      <c r="LQ1130">
        <v>40</v>
      </c>
      <c r="LX1130">
        <v>1</v>
      </c>
      <c r="LY1130">
        <v>20</v>
      </c>
      <c r="LZ1130">
        <v>5</v>
      </c>
      <c r="MA1130">
        <v>17.681000000000001</v>
      </c>
      <c r="MB1130">
        <v>17.681000000000001</v>
      </c>
      <c r="MC1130">
        <v>19.885999999999999</v>
      </c>
      <c r="MD1130">
        <v>1</v>
      </c>
      <c r="MF1130" t="s">
        <v>629</v>
      </c>
      <c r="MG1130" t="s">
        <v>1553</v>
      </c>
      <c r="MH1130" t="s">
        <v>2838</v>
      </c>
      <c r="MI1130">
        <v>1</v>
      </c>
      <c r="MJ1130" t="s">
        <v>351</v>
      </c>
      <c r="ML1130" t="s">
        <v>519</v>
      </c>
      <c r="MM1130" t="s">
        <v>353</v>
      </c>
    </row>
    <row r="1131" spans="1:351" x14ac:dyDescent="0.25">
      <c r="A1131" t="s">
        <v>4735</v>
      </c>
      <c r="B1131">
        <v>552</v>
      </c>
      <c r="C1131">
        <v>45</v>
      </c>
      <c r="D1131" t="s">
        <v>4737</v>
      </c>
      <c r="E1131" t="s">
        <v>373</v>
      </c>
      <c r="F1131" t="s">
        <v>355</v>
      </c>
      <c r="G1131" t="s">
        <v>370</v>
      </c>
      <c r="H1131" t="s">
        <v>386</v>
      </c>
      <c r="I1131" t="s">
        <v>355</v>
      </c>
      <c r="J1131" t="s">
        <v>355</v>
      </c>
      <c r="K1131" t="s">
        <v>371</v>
      </c>
      <c r="L1131" t="s">
        <v>596</v>
      </c>
      <c r="M1131" t="s">
        <v>343</v>
      </c>
      <c r="O1131" t="s">
        <v>344</v>
      </c>
      <c r="Q1131">
        <v>51</v>
      </c>
      <c r="R1131">
        <v>50</v>
      </c>
      <c r="S1131" s="2">
        <f t="shared" si="438"/>
        <v>94</v>
      </c>
      <c r="T1131" s="2">
        <f t="shared" si="439"/>
        <v>51</v>
      </c>
      <c r="U1131" s="2">
        <f t="shared" si="440"/>
        <v>81</v>
      </c>
      <c r="V1131" s="2">
        <f t="shared" si="441"/>
        <v>92</v>
      </c>
      <c r="W1131" s="2">
        <f t="shared" si="442"/>
        <v>61</v>
      </c>
      <c r="AD1131" t="s">
        <v>4889</v>
      </c>
      <c r="AE1131" t="s">
        <v>361</v>
      </c>
      <c r="AF1131" s="2" t="str">
        <f t="shared" si="443"/>
        <v>None</v>
      </c>
      <c r="AG1131" s="2" t="str">
        <f t="shared" si="444"/>
        <v>No Party</v>
      </c>
      <c r="AH1131" t="s">
        <v>346</v>
      </c>
      <c r="DU1131">
        <v>49</v>
      </c>
      <c r="DV1131">
        <v>51</v>
      </c>
      <c r="DW1131">
        <v>48</v>
      </c>
      <c r="DX1131">
        <v>54</v>
      </c>
      <c r="DY1131" t="s">
        <v>5062</v>
      </c>
      <c r="DZ1131">
        <v>50</v>
      </c>
      <c r="KK1131" s="5">
        <f t="shared" ca="1" si="445"/>
        <v>49</v>
      </c>
      <c r="KL1131" s="5">
        <f t="shared" ca="1" si="446"/>
        <v>51</v>
      </c>
      <c r="KM1131" s="5">
        <f t="shared" ca="1" si="447"/>
        <v>48</v>
      </c>
      <c r="KN1131" s="5">
        <f t="shared" ca="1" si="448"/>
        <v>54</v>
      </c>
      <c r="KO1131" s="5">
        <f t="shared" ca="1" si="449"/>
        <v>50</v>
      </c>
      <c r="KP1131" s="4" t="str">
        <f t="shared" si="450"/>
        <v>male_322_left</v>
      </c>
      <c r="KQ1131">
        <v>0.2</v>
      </c>
      <c r="KR1131">
        <v>38.250999999999998</v>
      </c>
      <c r="KS1131">
        <v>39.761000000000003</v>
      </c>
      <c r="KT1131">
        <v>7</v>
      </c>
      <c r="KU1131">
        <v>3</v>
      </c>
      <c r="KV1131">
        <v>3</v>
      </c>
      <c r="KW1131">
        <v>2</v>
      </c>
      <c r="KX1131">
        <v>3</v>
      </c>
      <c r="KY1131">
        <v>2</v>
      </c>
      <c r="KZ1131" t="s">
        <v>4737</v>
      </c>
      <c r="LA1131" t="s">
        <v>4738</v>
      </c>
      <c r="LB1131" t="s">
        <v>389</v>
      </c>
      <c r="LD1131" t="s">
        <v>6022</v>
      </c>
      <c r="LE1131">
        <v>51</v>
      </c>
      <c r="LJ1131">
        <v>5</v>
      </c>
      <c r="LK1131">
        <v>5</v>
      </c>
      <c r="LL1131">
        <v>0</v>
      </c>
      <c r="LM1131">
        <v>10.625</v>
      </c>
      <c r="LN1131">
        <v>10.625</v>
      </c>
      <c r="LO1131">
        <v>11.55</v>
      </c>
      <c r="LP1131">
        <v>1</v>
      </c>
      <c r="LQ1131">
        <v>30</v>
      </c>
      <c r="LR1131">
        <v>94</v>
      </c>
      <c r="LS1131">
        <v>51</v>
      </c>
      <c r="LT1131">
        <v>81</v>
      </c>
      <c r="LU1131">
        <v>92</v>
      </c>
      <c r="LV1131">
        <v>61</v>
      </c>
      <c r="LW1131" t="s">
        <v>962</v>
      </c>
      <c r="LX1131">
        <v>1</v>
      </c>
      <c r="LY1131">
        <v>34</v>
      </c>
      <c r="LZ1131">
        <v>4</v>
      </c>
      <c r="MA1131">
        <v>3.7890000000000001</v>
      </c>
      <c r="MB1131">
        <v>3.7890000000000001</v>
      </c>
      <c r="MC1131">
        <v>5.9109999999999996</v>
      </c>
      <c r="MD1131">
        <v>1</v>
      </c>
      <c r="MF1131" t="s">
        <v>349</v>
      </c>
      <c r="MG1131" t="s">
        <v>838</v>
      </c>
      <c r="MH1131" t="s">
        <v>2839</v>
      </c>
      <c r="MI1131">
        <v>1</v>
      </c>
      <c r="MJ1131" t="s">
        <v>366</v>
      </c>
      <c r="MK1131" t="s">
        <v>612</v>
      </c>
      <c r="MM1131" t="s">
        <v>368</v>
      </c>
    </row>
    <row r="1132" spans="1:351" x14ac:dyDescent="0.25">
      <c r="A1132" t="s">
        <v>4735</v>
      </c>
      <c r="B1132">
        <v>782</v>
      </c>
      <c r="C1132">
        <v>64</v>
      </c>
      <c r="D1132" t="s">
        <v>4737</v>
      </c>
      <c r="E1132" t="s">
        <v>354</v>
      </c>
      <c r="F1132" t="s">
        <v>355</v>
      </c>
      <c r="G1132" t="s">
        <v>340</v>
      </c>
      <c r="H1132" t="s">
        <v>404</v>
      </c>
      <c r="I1132" t="s">
        <v>342</v>
      </c>
      <c r="J1132" t="s">
        <v>417</v>
      </c>
      <c r="K1132" t="s">
        <v>341</v>
      </c>
      <c r="L1132" t="s">
        <v>2840</v>
      </c>
      <c r="M1132" t="s">
        <v>348</v>
      </c>
      <c r="O1132" t="s">
        <v>378</v>
      </c>
      <c r="Q1132">
        <v>82</v>
      </c>
      <c r="R1132">
        <v>57</v>
      </c>
      <c r="S1132" s="2">
        <f t="shared" si="438"/>
        <v>63</v>
      </c>
      <c r="T1132" s="2">
        <f t="shared" si="439"/>
        <v>57</v>
      </c>
      <c r="U1132" s="2">
        <f t="shared" si="440"/>
        <v>68</v>
      </c>
      <c r="V1132" s="2">
        <f t="shared" si="441"/>
        <v>74</v>
      </c>
      <c r="W1132" s="2">
        <f t="shared" si="442"/>
        <v>55</v>
      </c>
      <c r="X1132">
        <v>63</v>
      </c>
      <c r="Y1132">
        <v>57</v>
      </c>
      <c r="Z1132">
        <v>68</v>
      </c>
      <c r="AA1132">
        <v>74</v>
      </c>
      <c r="AB1132">
        <v>55</v>
      </c>
      <c r="AD1132" t="s">
        <v>388</v>
      </c>
      <c r="AE1132" t="s">
        <v>345</v>
      </c>
      <c r="AF1132" s="2" t="str">
        <f t="shared" si="443"/>
        <v>None</v>
      </c>
      <c r="AG1132" s="2" t="str">
        <f t="shared" si="444"/>
        <v>No Party</v>
      </c>
      <c r="AH1132" t="s">
        <v>346</v>
      </c>
      <c r="JA1132">
        <v>41.000999999999998</v>
      </c>
      <c r="JB1132">
        <v>89.9</v>
      </c>
      <c r="JC1132">
        <v>92.040999999999997</v>
      </c>
      <c r="JD1132">
        <v>22</v>
      </c>
      <c r="JE1132">
        <v>57</v>
      </c>
      <c r="JF1132">
        <v>52</v>
      </c>
      <c r="JG1132">
        <v>63</v>
      </c>
      <c r="JH1132">
        <v>71</v>
      </c>
      <c r="JI1132" t="s">
        <v>4903</v>
      </c>
      <c r="JJ1132">
        <v>68</v>
      </c>
      <c r="KK1132" s="5">
        <f t="shared" ca="1" si="445"/>
        <v>57</v>
      </c>
      <c r="KL1132" s="5">
        <f t="shared" ca="1" si="446"/>
        <v>52</v>
      </c>
      <c r="KM1132" s="5">
        <f t="shared" ca="1" si="447"/>
        <v>63</v>
      </c>
      <c r="KN1132" s="5">
        <f t="shared" ca="1" si="448"/>
        <v>71</v>
      </c>
      <c r="KO1132" s="5">
        <f t="shared" ca="1" si="449"/>
        <v>68</v>
      </c>
      <c r="KP1132" s="4" t="str">
        <f t="shared" si="450"/>
        <v>female_233_left</v>
      </c>
      <c r="KQ1132">
        <v>17.745999999999999</v>
      </c>
      <c r="KR1132">
        <v>39.579000000000001</v>
      </c>
      <c r="KS1132">
        <v>41.749000000000002</v>
      </c>
      <c r="KT1132">
        <v>5</v>
      </c>
      <c r="KU1132">
        <v>3</v>
      </c>
      <c r="KV1132">
        <v>3</v>
      </c>
      <c r="KW1132">
        <v>4</v>
      </c>
      <c r="KX1132">
        <v>3</v>
      </c>
      <c r="KY1132">
        <v>4</v>
      </c>
      <c r="KZ1132" t="s">
        <v>347</v>
      </c>
      <c r="LA1132" t="s">
        <v>4738</v>
      </c>
      <c r="LB1132" t="s">
        <v>378</v>
      </c>
      <c r="LD1132" t="s">
        <v>5428</v>
      </c>
      <c r="LE1132">
        <v>53</v>
      </c>
      <c r="LJ1132">
        <v>7</v>
      </c>
      <c r="LK1132">
        <v>6</v>
      </c>
      <c r="LL1132">
        <v>5</v>
      </c>
      <c r="LM1132">
        <v>16.899999999999999</v>
      </c>
      <c r="LN1132">
        <v>23.701000000000001</v>
      </c>
      <c r="LO1132">
        <v>25.428000000000001</v>
      </c>
      <c r="LP1132">
        <v>15</v>
      </c>
      <c r="LQ1132">
        <v>36</v>
      </c>
      <c r="LX1132">
        <v>2</v>
      </c>
      <c r="LY1132">
        <v>31</v>
      </c>
      <c r="LZ1132">
        <v>6</v>
      </c>
      <c r="MA1132">
        <v>29.760999999999999</v>
      </c>
      <c r="MB1132">
        <v>29.760999999999999</v>
      </c>
      <c r="MC1132">
        <v>37.445</v>
      </c>
      <c r="MD1132">
        <v>1</v>
      </c>
      <c r="MF1132" t="s">
        <v>349</v>
      </c>
      <c r="MG1132" t="s">
        <v>2841</v>
      </c>
      <c r="MH1132" t="s">
        <v>2842</v>
      </c>
      <c r="MI1132">
        <v>1</v>
      </c>
      <c r="MJ1132" t="s">
        <v>351</v>
      </c>
      <c r="ML1132" t="s">
        <v>512</v>
      </c>
      <c r="MM1132" t="s">
        <v>368</v>
      </c>
    </row>
    <row r="1133" spans="1:351" x14ac:dyDescent="0.25">
      <c r="A1133" t="s">
        <v>4735</v>
      </c>
      <c r="B1133">
        <v>617</v>
      </c>
      <c r="C1133">
        <v>27</v>
      </c>
      <c r="D1133" t="s">
        <v>4737</v>
      </c>
      <c r="E1133" t="s">
        <v>339</v>
      </c>
      <c r="F1133" t="s">
        <v>355</v>
      </c>
      <c r="G1133" t="s">
        <v>4739</v>
      </c>
      <c r="H1133" t="s">
        <v>357</v>
      </c>
      <c r="I1133" t="s">
        <v>342</v>
      </c>
      <c r="J1133" t="s">
        <v>342</v>
      </c>
      <c r="K1133" t="s">
        <v>404</v>
      </c>
      <c r="L1133" t="s">
        <v>4857</v>
      </c>
      <c r="M1133" t="s">
        <v>378</v>
      </c>
      <c r="O1133" t="s">
        <v>4889</v>
      </c>
      <c r="Q1133">
        <v>30</v>
      </c>
      <c r="R1133">
        <v>21</v>
      </c>
      <c r="S1133" s="2">
        <f t="shared" si="438"/>
        <v>90</v>
      </c>
      <c r="T1133" s="2">
        <f t="shared" si="439"/>
        <v>90</v>
      </c>
      <c r="U1133" s="2">
        <f t="shared" si="440"/>
        <v>91</v>
      </c>
      <c r="V1133" s="2">
        <f t="shared" si="441"/>
        <v>90</v>
      </c>
      <c r="W1133" s="2">
        <f t="shared" si="442"/>
        <v>90</v>
      </c>
      <c r="AD1133" t="s">
        <v>348</v>
      </c>
      <c r="AE1133" t="s">
        <v>361</v>
      </c>
      <c r="AF1133" s="2" t="str">
        <f t="shared" si="443"/>
        <v>AfD</v>
      </c>
      <c r="AG1133" s="2" t="str">
        <f t="shared" si="444"/>
        <v>Other Party</v>
      </c>
      <c r="AH1133" t="s">
        <v>379</v>
      </c>
      <c r="DO1133">
        <v>0</v>
      </c>
      <c r="DP1133">
        <v>80</v>
      </c>
      <c r="DQ1133">
        <v>0</v>
      </c>
      <c r="DR1133">
        <v>0</v>
      </c>
      <c r="DS1133" t="s">
        <v>5106</v>
      </c>
      <c r="DT1133">
        <v>0</v>
      </c>
      <c r="KK1133" s="5">
        <f t="shared" ca="1" si="445"/>
        <v>0</v>
      </c>
      <c r="KL1133" s="5">
        <f t="shared" ca="1" si="446"/>
        <v>80</v>
      </c>
      <c r="KM1133" s="5">
        <f t="shared" ca="1" si="447"/>
        <v>0</v>
      </c>
      <c r="KN1133" s="5">
        <f t="shared" ca="1" si="448"/>
        <v>0</v>
      </c>
      <c r="KO1133" s="5">
        <f t="shared" ca="1" si="449"/>
        <v>0</v>
      </c>
      <c r="KP1133" s="4" t="str">
        <f t="shared" si="450"/>
        <v>male_222</v>
      </c>
      <c r="KQ1133">
        <v>10.772</v>
      </c>
      <c r="KR1133">
        <v>35.450000000000003</v>
      </c>
      <c r="KS1133">
        <v>38.418999999999997</v>
      </c>
      <c r="KT1133">
        <v>15</v>
      </c>
      <c r="KU1133" t="s">
        <v>397</v>
      </c>
      <c r="KV1133" t="s">
        <v>397</v>
      </c>
      <c r="KW1133" t="s">
        <v>397</v>
      </c>
      <c r="KX1133" t="s">
        <v>397</v>
      </c>
      <c r="KY1133" t="s">
        <v>397</v>
      </c>
      <c r="KZ1133" t="s">
        <v>4737</v>
      </c>
      <c r="LA1133" t="s">
        <v>4736</v>
      </c>
      <c r="LB1133" t="s">
        <v>348</v>
      </c>
      <c r="LD1133" t="s">
        <v>6023</v>
      </c>
      <c r="LE1133">
        <v>100</v>
      </c>
      <c r="LG1133">
        <v>1</v>
      </c>
      <c r="LH1133">
        <v>9</v>
      </c>
      <c r="LI1133">
        <v>7</v>
      </c>
      <c r="LM1133">
        <v>9.5709999999999997</v>
      </c>
      <c r="LN1133">
        <v>12.801</v>
      </c>
      <c r="LO1133">
        <v>13.744</v>
      </c>
      <c r="LP1133">
        <v>2</v>
      </c>
      <c r="LQ1133">
        <v>71</v>
      </c>
      <c r="LR1133">
        <v>90</v>
      </c>
      <c r="LS1133">
        <v>90</v>
      </c>
      <c r="LT1133">
        <v>91</v>
      </c>
      <c r="LU1133">
        <v>90</v>
      </c>
      <c r="LV1133">
        <v>90</v>
      </c>
      <c r="LW1133" t="s">
        <v>1018</v>
      </c>
      <c r="LX1133">
        <v>2</v>
      </c>
      <c r="LY1133">
        <v>50</v>
      </c>
      <c r="LZ1133">
        <v>5</v>
      </c>
      <c r="MA1133">
        <v>1.879</v>
      </c>
      <c r="MB1133">
        <v>29.007999999999999</v>
      </c>
      <c r="MC1133">
        <v>30.99</v>
      </c>
      <c r="MD1133">
        <v>13</v>
      </c>
      <c r="MF1133" t="s">
        <v>363</v>
      </c>
      <c r="MG1133" t="s">
        <v>2843</v>
      </c>
      <c r="MH1133" t="s">
        <v>2844</v>
      </c>
      <c r="MI1133">
        <v>1</v>
      </c>
      <c r="MJ1133" t="s">
        <v>366</v>
      </c>
      <c r="MK1133" t="s">
        <v>468</v>
      </c>
      <c r="MM1133" t="s">
        <v>353</v>
      </c>
    </row>
    <row r="1134" spans="1:351" x14ac:dyDescent="0.25">
      <c r="A1134" t="s">
        <v>4735</v>
      </c>
      <c r="B1134">
        <v>449</v>
      </c>
      <c r="C1134">
        <v>27</v>
      </c>
      <c r="D1134" t="s">
        <v>4737</v>
      </c>
      <c r="E1134" t="s">
        <v>436</v>
      </c>
      <c r="F1134" t="s">
        <v>4908</v>
      </c>
      <c r="G1134" t="s">
        <v>877</v>
      </c>
      <c r="H1134" t="s">
        <v>404</v>
      </c>
      <c r="I1134" t="s">
        <v>342</v>
      </c>
      <c r="J1134" t="s">
        <v>342</v>
      </c>
      <c r="K1134" t="s">
        <v>386</v>
      </c>
      <c r="L1134" t="s">
        <v>2845</v>
      </c>
      <c r="M1134" t="s">
        <v>343</v>
      </c>
      <c r="O1134" t="s">
        <v>378</v>
      </c>
      <c r="Q1134">
        <v>32</v>
      </c>
      <c r="R1134">
        <v>48</v>
      </c>
      <c r="S1134" s="2">
        <f t="shared" si="438"/>
        <v>100</v>
      </c>
      <c r="T1134" s="2">
        <f t="shared" si="439"/>
        <v>97</v>
      </c>
      <c r="U1134" s="2">
        <f t="shared" si="440"/>
        <v>100</v>
      </c>
      <c r="V1134" s="2">
        <f t="shared" si="441"/>
        <v>99</v>
      </c>
      <c r="W1134" s="2">
        <f t="shared" si="442"/>
        <v>75</v>
      </c>
      <c r="X1134">
        <v>100</v>
      </c>
      <c r="Y1134">
        <v>97</v>
      </c>
      <c r="Z1134">
        <v>100</v>
      </c>
      <c r="AA1134">
        <v>99</v>
      </c>
      <c r="AB1134">
        <v>75</v>
      </c>
      <c r="AD1134" t="s">
        <v>390</v>
      </c>
      <c r="AE1134" t="s">
        <v>345</v>
      </c>
      <c r="AF1134" s="2" t="str">
        <f t="shared" si="443"/>
        <v>CDU</v>
      </c>
      <c r="AG1134" s="2" t="str">
        <f t="shared" si="444"/>
        <v>Own Party</v>
      </c>
      <c r="AH1134" t="s">
        <v>391</v>
      </c>
      <c r="FE1134">
        <v>43</v>
      </c>
      <c r="FF1134">
        <v>30</v>
      </c>
      <c r="FG1134">
        <v>30</v>
      </c>
      <c r="FH1134">
        <v>73</v>
      </c>
      <c r="FI1134" t="s">
        <v>4922</v>
      </c>
      <c r="FJ1134">
        <v>36</v>
      </c>
      <c r="KK1134" s="5">
        <f t="shared" ca="1" si="445"/>
        <v>43</v>
      </c>
      <c r="KL1134" s="5">
        <f t="shared" ca="1" si="446"/>
        <v>30</v>
      </c>
      <c r="KM1134" s="5">
        <f t="shared" ca="1" si="447"/>
        <v>30</v>
      </c>
      <c r="KN1134" s="5">
        <f t="shared" ca="1" si="448"/>
        <v>73</v>
      </c>
      <c r="KO1134" s="5">
        <f t="shared" ca="1" si="449"/>
        <v>36</v>
      </c>
      <c r="KP1134" s="4" t="str">
        <f t="shared" si="450"/>
        <v>female_111</v>
      </c>
      <c r="KQ1134">
        <v>4.8010000000000002</v>
      </c>
      <c r="KR1134">
        <v>23.335999999999999</v>
      </c>
      <c r="KS1134">
        <v>24.28</v>
      </c>
      <c r="KT1134">
        <v>7</v>
      </c>
      <c r="KU1134">
        <v>4</v>
      </c>
      <c r="KV1134">
        <v>4</v>
      </c>
      <c r="KW1134">
        <v>4</v>
      </c>
      <c r="KX1134">
        <v>4</v>
      </c>
      <c r="KY1134">
        <v>3</v>
      </c>
      <c r="KZ1134" t="s">
        <v>347</v>
      </c>
      <c r="LA1134" t="s">
        <v>4736</v>
      </c>
      <c r="LB1134" t="s">
        <v>4906</v>
      </c>
      <c r="LD1134" t="s">
        <v>6024</v>
      </c>
      <c r="LE1134">
        <v>50</v>
      </c>
      <c r="LJ1134">
        <v>6</v>
      </c>
      <c r="LK1134">
        <v>5</v>
      </c>
      <c r="LL1134">
        <v>8</v>
      </c>
      <c r="LM1134">
        <v>12.943</v>
      </c>
      <c r="LN1134">
        <v>12.943</v>
      </c>
      <c r="LO1134">
        <v>13.741</v>
      </c>
      <c r="LP1134">
        <v>1</v>
      </c>
      <c r="LQ1134">
        <v>32</v>
      </c>
      <c r="LX1134">
        <v>1</v>
      </c>
      <c r="LY1134">
        <v>36</v>
      </c>
      <c r="LZ1134">
        <v>6</v>
      </c>
      <c r="MA1134">
        <v>2.8559999999999999</v>
      </c>
      <c r="MB1134">
        <v>43.317999999999998</v>
      </c>
      <c r="MC1134">
        <v>47.386000000000003</v>
      </c>
      <c r="MD1134">
        <v>14</v>
      </c>
      <c r="ME1134" t="s">
        <v>2846</v>
      </c>
      <c r="MF1134" t="s">
        <v>349</v>
      </c>
      <c r="MG1134" t="s">
        <v>2847</v>
      </c>
      <c r="MH1134" t="s">
        <v>2848</v>
      </c>
      <c r="MI1134">
        <v>1</v>
      </c>
      <c r="MJ1134" t="s">
        <v>351</v>
      </c>
      <c r="ML1134" t="s">
        <v>451</v>
      </c>
      <c r="MM1134" t="s">
        <v>368</v>
      </c>
    </row>
    <row r="1135" spans="1:351" x14ac:dyDescent="0.25">
      <c r="A1135" t="s">
        <v>4735</v>
      </c>
      <c r="B1135">
        <v>208</v>
      </c>
      <c r="C1135">
        <v>56</v>
      </c>
      <c r="D1135" t="s">
        <v>347</v>
      </c>
      <c r="E1135" t="s">
        <v>373</v>
      </c>
      <c r="F1135" t="s">
        <v>355</v>
      </c>
      <c r="G1135" t="s">
        <v>370</v>
      </c>
      <c r="H1135" t="s">
        <v>513</v>
      </c>
      <c r="I1135" t="s">
        <v>355</v>
      </c>
      <c r="J1135" t="s">
        <v>355</v>
      </c>
      <c r="K1135" t="s">
        <v>357</v>
      </c>
      <c r="L1135" t="s">
        <v>2849</v>
      </c>
      <c r="M1135" t="s">
        <v>389</v>
      </c>
      <c r="S1135" s="2">
        <f t="shared" si="438"/>
        <v>79</v>
      </c>
      <c r="T1135" s="2" t="str">
        <f t="shared" si="439"/>
        <v xml:space="preserve"> </v>
      </c>
      <c r="U1135" s="2">
        <f t="shared" si="440"/>
        <v>72</v>
      </c>
      <c r="V1135" s="2">
        <f t="shared" si="441"/>
        <v>78</v>
      </c>
      <c r="W1135" s="2">
        <f t="shared" si="442"/>
        <v>71</v>
      </c>
      <c r="X1135">
        <v>79</v>
      </c>
      <c r="Z1135">
        <v>72</v>
      </c>
      <c r="AA1135">
        <v>78</v>
      </c>
      <c r="AB1135">
        <v>71</v>
      </c>
      <c r="AD1135" t="s">
        <v>390</v>
      </c>
      <c r="AE1135" t="s">
        <v>345</v>
      </c>
      <c r="AF1135" s="2" t="str">
        <f t="shared" si="443"/>
        <v>None</v>
      </c>
      <c r="AG1135" s="2" t="str">
        <f t="shared" si="444"/>
        <v>No Party</v>
      </c>
      <c r="HS1135">
        <v>53</v>
      </c>
      <c r="HT1135">
        <v>52</v>
      </c>
      <c r="HU1135">
        <v>58</v>
      </c>
      <c r="HV1135">
        <v>53</v>
      </c>
      <c r="HW1135" t="s">
        <v>4943</v>
      </c>
      <c r="HX1135">
        <v>53</v>
      </c>
      <c r="KK1135" s="5">
        <f t="shared" ca="1" si="445"/>
        <v>53</v>
      </c>
      <c r="KL1135" s="5">
        <f t="shared" ca="1" si="446"/>
        <v>52</v>
      </c>
      <c r="KM1135" s="5">
        <f t="shared" ca="1" si="447"/>
        <v>58</v>
      </c>
      <c r="KN1135" s="5">
        <f t="shared" ca="1" si="448"/>
        <v>53</v>
      </c>
      <c r="KO1135" s="5">
        <f t="shared" ca="1" si="449"/>
        <v>53</v>
      </c>
      <c r="KP1135" s="4" t="str">
        <f t="shared" si="450"/>
        <v>female_133_left</v>
      </c>
      <c r="KQ1135">
        <v>1.94</v>
      </c>
      <c r="KR1135">
        <v>7.1749999999999998</v>
      </c>
      <c r="KS1135">
        <v>8.5890000000000004</v>
      </c>
      <c r="KT1135">
        <v>6</v>
      </c>
      <c r="KU1135">
        <v>3</v>
      </c>
      <c r="KV1135">
        <v>3</v>
      </c>
      <c r="KW1135">
        <v>3</v>
      </c>
      <c r="KX1135">
        <v>3</v>
      </c>
      <c r="KY1135">
        <v>3</v>
      </c>
      <c r="KZ1135" t="s">
        <v>647</v>
      </c>
      <c r="LA1135" t="s">
        <v>4738</v>
      </c>
      <c r="LB1135" t="s">
        <v>389</v>
      </c>
      <c r="LD1135" t="s">
        <v>6025</v>
      </c>
      <c r="LE1135">
        <v>53</v>
      </c>
      <c r="LJ1135">
        <v>5</v>
      </c>
      <c r="LK1135">
        <v>5</v>
      </c>
      <c r="LL1135">
        <v>5</v>
      </c>
      <c r="LM1135">
        <v>1.2669999999999999</v>
      </c>
      <c r="LN1135">
        <v>1.786</v>
      </c>
      <c r="LO1135">
        <v>1.8129999999999999</v>
      </c>
      <c r="LP1135">
        <v>2</v>
      </c>
      <c r="LQ1135">
        <v>100</v>
      </c>
      <c r="LX1135">
        <v>2</v>
      </c>
      <c r="LY1135">
        <v>48</v>
      </c>
      <c r="LZ1135">
        <v>9</v>
      </c>
      <c r="MA1135">
        <v>1.0189999999999999</v>
      </c>
      <c r="MB1135">
        <v>4.843</v>
      </c>
      <c r="MC1135">
        <v>5.5739999999999998</v>
      </c>
      <c r="MD1135">
        <v>3</v>
      </c>
      <c r="MF1135" t="s">
        <v>363</v>
      </c>
      <c r="MG1135" t="s">
        <v>710</v>
      </c>
      <c r="MH1135" t="s">
        <v>2850</v>
      </c>
      <c r="MI1135">
        <v>1</v>
      </c>
      <c r="MJ1135" t="s">
        <v>351</v>
      </c>
      <c r="ML1135" t="s">
        <v>448</v>
      </c>
      <c r="MM1135" t="s">
        <v>368</v>
      </c>
    </row>
    <row r="1136" spans="1:351" x14ac:dyDescent="0.25">
      <c r="A1136" t="s">
        <v>4735</v>
      </c>
      <c r="B1136">
        <v>793</v>
      </c>
      <c r="C1136">
        <v>33</v>
      </c>
      <c r="D1136" t="s">
        <v>4737</v>
      </c>
      <c r="E1136" t="s">
        <v>354</v>
      </c>
      <c r="F1136" t="s">
        <v>355</v>
      </c>
      <c r="G1136" t="s">
        <v>402</v>
      </c>
      <c r="H1136" t="s">
        <v>357</v>
      </c>
      <c r="I1136" t="s">
        <v>355</v>
      </c>
      <c r="J1136" t="s">
        <v>355</v>
      </c>
      <c r="K1136" t="s">
        <v>386</v>
      </c>
      <c r="L1136" t="s">
        <v>2851</v>
      </c>
      <c r="M1136" t="s">
        <v>388</v>
      </c>
      <c r="O1136" t="s">
        <v>343</v>
      </c>
      <c r="Q1136">
        <v>98</v>
      </c>
      <c r="R1136">
        <v>60</v>
      </c>
      <c r="S1136" s="2">
        <f t="shared" si="438"/>
        <v>72</v>
      </c>
      <c r="T1136" s="2">
        <f t="shared" si="439"/>
        <v>79</v>
      </c>
      <c r="U1136" s="2">
        <f t="shared" si="440"/>
        <v>62</v>
      </c>
      <c r="V1136" s="2">
        <f t="shared" si="441"/>
        <v>80</v>
      </c>
      <c r="W1136" s="2">
        <f t="shared" si="442"/>
        <v>79</v>
      </c>
      <c r="AD1136" t="s">
        <v>390</v>
      </c>
      <c r="AE1136" t="s">
        <v>361</v>
      </c>
      <c r="AF1136" s="2" t="str">
        <f t="shared" si="443"/>
        <v>CSU</v>
      </c>
      <c r="AG1136" s="2" t="str">
        <f t="shared" si="444"/>
        <v>Own Party</v>
      </c>
      <c r="AH1136" t="s">
        <v>391</v>
      </c>
      <c r="ES1136">
        <v>84</v>
      </c>
      <c r="ET1136">
        <v>90</v>
      </c>
      <c r="EU1136">
        <v>90</v>
      </c>
      <c r="EV1136">
        <v>84</v>
      </c>
      <c r="EW1136" t="s">
        <v>4930</v>
      </c>
      <c r="EX1136">
        <v>75</v>
      </c>
      <c r="KK1136" s="5">
        <f t="shared" ca="1" si="445"/>
        <v>84</v>
      </c>
      <c r="KL1136" s="5">
        <f t="shared" ca="1" si="446"/>
        <v>90</v>
      </c>
      <c r="KM1136" s="5">
        <f t="shared" ca="1" si="447"/>
        <v>90</v>
      </c>
      <c r="KN1136" s="5">
        <f t="shared" ca="1" si="448"/>
        <v>84</v>
      </c>
      <c r="KO1136" s="5">
        <f t="shared" ca="1" si="449"/>
        <v>75</v>
      </c>
      <c r="KP1136" s="4" t="str">
        <f t="shared" si="450"/>
        <v>male_333_left</v>
      </c>
      <c r="KQ1136">
        <v>33.110999999999997</v>
      </c>
      <c r="KR1136">
        <v>52.488</v>
      </c>
      <c r="KS1136">
        <v>53.744999999999997</v>
      </c>
      <c r="KT1136">
        <v>5</v>
      </c>
      <c r="KU1136">
        <v>4</v>
      </c>
      <c r="KV1136" t="s">
        <v>444</v>
      </c>
      <c r="KW1136">
        <v>3</v>
      </c>
      <c r="KX1136">
        <v>4</v>
      </c>
      <c r="KY1136" t="s">
        <v>444</v>
      </c>
      <c r="KZ1136" t="s">
        <v>4737</v>
      </c>
      <c r="LA1136" t="s">
        <v>4738</v>
      </c>
      <c r="LB1136" t="s">
        <v>388</v>
      </c>
      <c r="LD1136" t="s">
        <v>6026</v>
      </c>
      <c r="LE1136">
        <v>39</v>
      </c>
      <c r="LG1136">
        <v>4</v>
      </c>
      <c r="LH1136">
        <v>7</v>
      </c>
      <c r="LI1136">
        <v>7</v>
      </c>
      <c r="LM1136">
        <v>36.887999999999998</v>
      </c>
      <c r="LN1136">
        <v>36.887999999999998</v>
      </c>
      <c r="LO1136">
        <v>38.356000000000002</v>
      </c>
      <c r="LP1136">
        <v>1</v>
      </c>
      <c r="LQ1136">
        <v>37</v>
      </c>
      <c r="LR1136">
        <v>72</v>
      </c>
      <c r="LS1136">
        <v>79</v>
      </c>
      <c r="LT1136">
        <v>62</v>
      </c>
      <c r="LU1136">
        <v>80</v>
      </c>
      <c r="LV1136">
        <v>79</v>
      </c>
      <c r="LW1136" t="s">
        <v>617</v>
      </c>
      <c r="LX1136">
        <v>3</v>
      </c>
      <c r="LY1136">
        <v>30</v>
      </c>
      <c r="LZ1136">
        <v>7</v>
      </c>
      <c r="MA1136">
        <v>28.175999999999998</v>
      </c>
      <c r="MB1136">
        <v>28.175999999999998</v>
      </c>
      <c r="MC1136">
        <v>32.204999999999998</v>
      </c>
      <c r="MD1136">
        <v>1</v>
      </c>
      <c r="MF1136" t="s">
        <v>349</v>
      </c>
      <c r="MG1136" t="s">
        <v>350</v>
      </c>
      <c r="MH1136" t="s">
        <v>2852</v>
      </c>
      <c r="MI1136">
        <v>1</v>
      </c>
      <c r="MJ1136" t="s">
        <v>366</v>
      </c>
      <c r="MK1136" t="s">
        <v>442</v>
      </c>
      <c r="MM1136" t="s">
        <v>353</v>
      </c>
    </row>
    <row r="1137" spans="1:351" x14ac:dyDescent="0.25">
      <c r="A1137" t="s">
        <v>4735</v>
      </c>
      <c r="B1137">
        <v>1660</v>
      </c>
      <c r="C1137">
        <v>66</v>
      </c>
      <c r="D1137" t="s">
        <v>4737</v>
      </c>
      <c r="E1137" t="s">
        <v>395</v>
      </c>
      <c r="F1137" t="s">
        <v>355</v>
      </c>
      <c r="G1137" t="s">
        <v>456</v>
      </c>
      <c r="H1137" t="s">
        <v>357</v>
      </c>
      <c r="I1137" t="s">
        <v>342</v>
      </c>
      <c r="J1137" t="s">
        <v>342</v>
      </c>
      <c r="L1137" t="s">
        <v>2853</v>
      </c>
      <c r="M1137" t="s">
        <v>4889</v>
      </c>
      <c r="O1137" t="s">
        <v>377</v>
      </c>
      <c r="Q1137">
        <v>25</v>
      </c>
      <c r="R1137">
        <v>20</v>
      </c>
      <c r="S1137" s="2">
        <f t="shared" si="438"/>
        <v>85</v>
      </c>
      <c r="T1137" s="2">
        <f t="shared" si="439"/>
        <v>60</v>
      </c>
      <c r="U1137" s="2">
        <f t="shared" si="440"/>
        <v>85</v>
      </c>
      <c r="V1137" s="2">
        <f t="shared" si="441"/>
        <v>30</v>
      </c>
      <c r="W1137" s="2">
        <f t="shared" si="442"/>
        <v>55</v>
      </c>
      <c r="AD1137" t="s">
        <v>344</v>
      </c>
      <c r="AE1137" t="s">
        <v>345</v>
      </c>
      <c r="AF1137" s="2" t="str">
        <f t="shared" si="443"/>
        <v>None</v>
      </c>
      <c r="AG1137" s="2" t="str">
        <f t="shared" si="444"/>
        <v>No Party</v>
      </c>
      <c r="AH1137" t="s">
        <v>346</v>
      </c>
      <c r="HG1137">
        <v>70</v>
      </c>
      <c r="HH1137">
        <v>20</v>
      </c>
      <c r="HI1137">
        <v>50</v>
      </c>
      <c r="HJ1137">
        <v>70</v>
      </c>
      <c r="HK1137" t="s">
        <v>4958</v>
      </c>
      <c r="HL1137">
        <v>75</v>
      </c>
      <c r="KK1137" s="5">
        <f t="shared" ca="1" si="445"/>
        <v>70</v>
      </c>
      <c r="KL1137" s="5">
        <f t="shared" ca="1" si="446"/>
        <v>20</v>
      </c>
      <c r="KM1137" s="5">
        <f t="shared" ca="1" si="447"/>
        <v>50</v>
      </c>
      <c r="KN1137" s="5">
        <f t="shared" ca="1" si="448"/>
        <v>70</v>
      </c>
      <c r="KO1137" s="5">
        <f t="shared" ca="1" si="449"/>
        <v>75</v>
      </c>
      <c r="KP1137" s="4" t="str">
        <f t="shared" si="450"/>
        <v>female_123_left</v>
      </c>
      <c r="KQ1137">
        <v>16.373999999999999</v>
      </c>
      <c r="KR1137">
        <v>30.497</v>
      </c>
      <c r="KS1137">
        <v>34.988</v>
      </c>
      <c r="KT1137">
        <v>5</v>
      </c>
      <c r="KU1137">
        <v>4</v>
      </c>
      <c r="KV1137">
        <v>4</v>
      </c>
      <c r="KW1137" t="s">
        <v>444</v>
      </c>
      <c r="KX1137">
        <v>3</v>
      </c>
      <c r="KY1137">
        <v>4</v>
      </c>
      <c r="KZ1137" t="s">
        <v>347</v>
      </c>
      <c r="LA1137" t="s">
        <v>4736</v>
      </c>
      <c r="LB1137" t="s">
        <v>432</v>
      </c>
      <c r="LD1137" t="s">
        <v>6027</v>
      </c>
      <c r="LE1137">
        <v>25</v>
      </c>
      <c r="LJ1137">
        <v>3</v>
      </c>
      <c r="LK1137">
        <v>8</v>
      </c>
      <c r="LL1137">
        <v>10</v>
      </c>
      <c r="LM1137">
        <v>19.276</v>
      </c>
      <c r="LN1137">
        <v>22.744</v>
      </c>
      <c r="LO1137">
        <v>26.87</v>
      </c>
      <c r="LP1137">
        <v>3</v>
      </c>
      <c r="LQ1137">
        <v>15</v>
      </c>
      <c r="LR1137">
        <v>85</v>
      </c>
      <c r="LS1137">
        <v>60</v>
      </c>
      <c r="LT1137">
        <v>85</v>
      </c>
      <c r="LU1137">
        <v>30</v>
      </c>
      <c r="LV1137">
        <v>55</v>
      </c>
      <c r="LW1137" t="s">
        <v>656</v>
      </c>
      <c r="LX1137">
        <v>1</v>
      </c>
      <c r="LY1137">
        <v>33</v>
      </c>
      <c r="LZ1137">
        <v>7</v>
      </c>
      <c r="MA1137">
        <v>28.6</v>
      </c>
      <c r="MB1137">
        <v>680.28300000000002</v>
      </c>
      <c r="MC1137">
        <v>687.40300000000002</v>
      </c>
      <c r="MD1137">
        <v>31</v>
      </c>
      <c r="ME1137" t="s">
        <v>6028</v>
      </c>
      <c r="MF1137" t="s">
        <v>349</v>
      </c>
      <c r="MG1137" t="s">
        <v>2854</v>
      </c>
      <c r="MH1137" t="s">
        <v>2855</v>
      </c>
      <c r="MI1137">
        <v>1</v>
      </c>
      <c r="MJ1137" t="s">
        <v>366</v>
      </c>
      <c r="ML1137" t="s">
        <v>527</v>
      </c>
      <c r="MM1137" t="s">
        <v>368</v>
      </c>
    </row>
    <row r="1138" spans="1:351" x14ac:dyDescent="0.25">
      <c r="A1138" t="s">
        <v>4735</v>
      </c>
      <c r="B1138">
        <v>1297</v>
      </c>
      <c r="C1138">
        <v>53</v>
      </c>
      <c r="D1138" t="s">
        <v>4737</v>
      </c>
      <c r="E1138" t="s">
        <v>4908</v>
      </c>
      <c r="F1138" t="s">
        <v>355</v>
      </c>
      <c r="G1138" t="s">
        <v>370</v>
      </c>
      <c r="H1138" t="s">
        <v>357</v>
      </c>
      <c r="I1138" t="s">
        <v>342</v>
      </c>
      <c r="J1138" t="s">
        <v>417</v>
      </c>
      <c r="K1138" t="s">
        <v>371</v>
      </c>
      <c r="L1138" t="s">
        <v>2856</v>
      </c>
      <c r="M1138" t="s">
        <v>348</v>
      </c>
      <c r="O1138" t="s">
        <v>359</v>
      </c>
      <c r="P1138" t="s">
        <v>913</v>
      </c>
      <c r="Q1138">
        <v>100</v>
      </c>
      <c r="R1138">
        <v>51</v>
      </c>
      <c r="S1138" s="2">
        <f t="shared" si="438"/>
        <v>100</v>
      </c>
      <c r="T1138" s="2">
        <f t="shared" si="439"/>
        <v>60</v>
      </c>
      <c r="U1138" s="2">
        <f t="shared" si="440"/>
        <v>91</v>
      </c>
      <c r="V1138" s="2">
        <f t="shared" si="441"/>
        <v>81</v>
      </c>
      <c r="W1138" s="2">
        <f t="shared" si="442"/>
        <v>100</v>
      </c>
      <c r="X1138">
        <v>100</v>
      </c>
      <c r="Y1138">
        <v>60</v>
      </c>
      <c r="Z1138">
        <v>91</v>
      </c>
      <c r="AA1138">
        <v>81</v>
      </c>
      <c r="AB1138">
        <v>100</v>
      </c>
      <c r="AD1138" t="s">
        <v>4889</v>
      </c>
      <c r="AE1138" t="s">
        <v>361</v>
      </c>
      <c r="AF1138" s="2" t="str">
        <f t="shared" si="443"/>
        <v>None</v>
      </c>
      <c r="AG1138" s="2" t="str">
        <f t="shared" si="444"/>
        <v>No Party</v>
      </c>
      <c r="AH1138" t="s">
        <v>346</v>
      </c>
      <c r="DC1138">
        <v>5</v>
      </c>
      <c r="DD1138">
        <v>5</v>
      </c>
      <c r="DE1138">
        <v>4</v>
      </c>
      <c r="DF1138">
        <v>5</v>
      </c>
      <c r="DG1138" t="s">
        <v>4899</v>
      </c>
      <c r="DH1138">
        <v>13</v>
      </c>
      <c r="KK1138" s="5">
        <f t="shared" ca="1" si="445"/>
        <v>5</v>
      </c>
      <c r="KL1138" s="5">
        <f t="shared" ca="1" si="446"/>
        <v>5</v>
      </c>
      <c r="KM1138" s="5">
        <f t="shared" ca="1" si="447"/>
        <v>4</v>
      </c>
      <c r="KN1138" s="5">
        <f t="shared" ca="1" si="448"/>
        <v>5</v>
      </c>
      <c r="KO1138" s="5">
        <f t="shared" ca="1" si="449"/>
        <v>13</v>
      </c>
      <c r="KP1138" s="4" t="str">
        <f t="shared" si="450"/>
        <v>male_133_left</v>
      </c>
      <c r="KQ1138">
        <v>29.856000000000002</v>
      </c>
      <c r="KR1138">
        <v>60.914000000000001</v>
      </c>
      <c r="KS1138">
        <v>68.811000000000007</v>
      </c>
      <c r="KT1138">
        <v>5</v>
      </c>
      <c r="KU1138">
        <v>3</v>
      </c>
      <c r="KV1138">
        <v>2</v>
      </c>
      <c r="KW1138" t="s">
        <v>397</v>
      </c>
      <c r="KX1138">
        <v>2</v>
      </c>
      <c r="KY1138">
        <v>3</v>
      </c>
      <c r="KZ1138" t="s">
        <v>4737</v>
      </c>
      <c r="LA1138" t="s">
        <v>4738</v>
      </c>
      <c r="LB1138" t="s">
        <v>389</v>
      </c>
      <c r="LD1138" t="s">
        <v>6029</v>
      </c>
      <c r="LE1138">
        <v>42</v>
      </c>
      <c r="LJ1138">
        <v>3</v>
      </c>
      <c r="LK1138">
        <v>9</v>
      </c>
      <c r="LL1138">
        <v>7</v>
      </c>
      <c r="LM1138">
        <v>33.502000000000002</v>
      </c>
      <c r="LN1138">
        <v>33.502000000000002</v>
      </c>
      <c r="LO1138">
        <v>41.892000000000003</v>
      </c>
      <c r="LP1138">
        <v>1</v>
      </c>
      <c r="LQ1138">
        <v>19</v>
      </c>
      <c r="LX1138">
        <v>1</v>
      </c>
      <c r="LY1138">
        <v>30</v>
      </c>
      <c r="LZ1138">
        <v>7</v>
      </c>
      <c r="MA1138">
        <v>69.09</v>
      </c>
      <c r="MB1138">
        <v>78.87</v>
      </c>
      <c r="MC1138">
        <v>133.173</v>
      </c>
      <c r="MD1138">
        <v>2</v>
      </c>
      <c r="MF1138" t="s">
        <v>349</v>
      </c>
      <c r="MG1138" t="s">
        <v>337</v>
      </c>
      <c r="MH1138" t="s">
        <v>2857</v>
      </c>
      <c r="MI1138">
        <v>1</v>
      </c>
      <c r="MJ1138" t="s">
        <v>351</v>
      </c>
      <c r="MK1138" t="s">
        <v>671</v>
      </c>
      <c r="MM1138" t="s">
        <v>368</v>
      </c>
    </row>
    <row r="1139" spans="1:351" x14ac:dyDescent="0.25">
      <c r="A1139" t="s">
        <v>4735</v>
      </c>
      <c r="B1139">
        <v>864</v>
      </c>
      <c r="C1139">
        <v>66</v>
      </c>
      <c r="D1139" t="s">
        <v>4737</v>
      </c>
      <c r="E1139" t="s">
        <v>395</v>
      </c>
      <c r="F1139" t="s">
        <v>355</v>
      </c>
      <c r="G1139" t="s">
        <v>370</v>
      </c>
      <c r="H1139" t="s">
        <v>357</v>
      </c>
      <c r="I1139" t="s">
        <v>355</v>
      </c>
      <c r="J1139" t="s">
        <v>355</v>
      </c>
      <c r="K1139" t="s">
        <v>371</v>
      </c>
      <c r="L1139" t="s">
        <v>2858</v>
      </c>
      <c r="M1139" t="s">
        <v>348</v>
      </c>
      <c r="O1139" t="s">
        <v>389</v>
      </c>
      <c r="R1139">
        <v>75</v>
      </c>
      <c r="S1139" s="2">
        <f t="shared" si="438"/>
        <v>100</v>
      </c>
      <c r="T1139" s="2">
        <f t="shared" si="439"/>
        <v>100</v>
      </c>
      <c r="U1139" s="2">
        <f t="shared" si="440"/>
        <v>60</v>
      </c>
      <c r="V1139" s="2">
        <f t="shared" si="441"/>
        <v>100</v>
      </c>
      <c r="W1139" s="2">
        <f t="shared" si="442"/>
        <v>60</v>
      </c>
      <c r="X1139">
        <v>100</v>
      </c>
      <c r="Y1139">
        <v>100</v>
      </c>
      <c r="Z1139">
        <v>60</v>
      </c>
      <c r="AA1139">
        <v>100</v>
      </c>
      <c r="AB1139">
        <v>60</v>
      </c>
      <c r="AD1139" t="s">
        <v>343</v>
      </c>
      <c r="AE1139" t="s">
        <v>345</v>
      </c>
      <c r="AF1139" s="2" t="str">
        <f t="shared" si="443"/>
        <v>None</v>
      </c>
      <c r="AG1139" s="2" t="str">
        <f t="shared" si="444"/>
        <v>No Party</v>
      </c>
      <c r="AH1139" t="s">
        <v>346</v>
      </c>
      <c r="FW1139">
        <v>50</v>
      </c>
      <c r="FX1139">
        <v>0</v>
      </c>
      <c r="FY1139">
        <v>50</v>
      </c>
      <c r="FZ1139">
        <v>50</v>
      </c>
      <c r="GA1139" t="s">
        <v>4983</v>
      </c>
      <c r="GB1139">
        <v>50</v>
      </c>
      <c r="KK1139" s="5">
        <f t="shared" ca="1" si="445"/>
        <v>50</v>
      </c>
      <c r="KL1139" s="5">
        <f t="shared" ca="1" si="446"/>
        <v>0</v>
      </c>
      <c r="KM1139" s="5">
        <f t="shared" ca="1" si="447"/>
        <v>50</v>
      </c>
      <c r="KN1139" s="5">
        <f t="shared" ca="1" si="448"/>
        <v>50</v>
      </c>
      <c r="KO1139" s="5">
        <f t="shared" ca="1" si="449"/>
        <v>50</v>
      </c>
      <c r="KP1139" s="4" t="str">
        <f t="shared" si="450"/>
        <v>female_211_image</v>
      </c>
      <c r="KQ1139">
        <v>24.898</v>
      </c>
      <c r="KR1139">
        <v>53.265999999999998</v>
      </c>
      <c r="KS1139">
        <v>55.874000000000002</v>
      </c>
      <c r="KT1139">
        <v>8</v>
      </c>
      <c r="KU1139">
        <v>3</v>
      </c>
      <c r="KV1139">
        <v>3</v>
      </c>
      <c r="KW1139">
        <v>4</v>
      </c>
      <c r="KX1139">
        <v>4</v>
      </c>
      <c r="KY1139">
        <v>2</v>
      </c>
      <c r="KZ1139" t="s">
        <v>347</v>
      </c>
      <c r="LA1139" t="s">
        <v>4736</v>
      </c>
      <c r="LB1139" t="s">
        <v>4906</v>
      </c>
      <c r="LD1139" t="s">
        <v>5649</v>
      </c>
      <c r="LE1139">
        <v>25</v>
      </c>
      <c r="LJ1139">
        <v>2</v>
      </c>
      <c r="LK1139">
        <v>7</v>
      </c>
      <c r="LL1139">
        <v>0</v>
      </c>
      <c r="LM1139">
        <v>21.4</v>
      </c>
      <c r="LN1139">
        <v>21.4</v>
      </c>
      <c r="LO1139">
        <v>23.934999999999999</v>
      </c>
      <c r="LP1139">
        <v>1</v>
      </c>
      <c r="LQ1139">
        <v>10</v>
      </c>
      <c r="LX1139">
        <v>2</v>
      </c>
      <c r="LY1139">
        <v>35</v>
      </c>
      <c r="LZ1139">
        <v>6</v>
      </c>
      <c r="MA1139">
        <v>29.058</v>
      </c>
      <c r="MB1139">
        <v>29.146000000000001</v>
      </c>
      <c r="MC1139">
        <v>35.091999999999999</v>
      </c>
      <c r="MD1139">
        <v>2</v>
      </c>
      <c r="MF1139" t="s">
        <v>349</v>
      </c>
      <c r="MG1139" t="s">
        <v>337</v>
      </c>
      <c r="MH1139" t="s">
        <v>2859</v>
      </c>
      <c r="MI1139">
        <v>1</v>
      </c>
      <c r="MJ1139" t="s">
        <v>351</v>
      </c>
      <c r="ML1139" t="s">
        <v>508</v>
      </c>
      <c r="MM1139" t="s">
        <v>368</v>
      </c>
    </row>
    <row r="1140" spans="1:351" x14ac:dyDescent="0.25">
      <c r="A1140" t="s">
        <v>4735</v>
      </c>
      <c r="B1140">
        <v>344</v>
      </c>
      <c r="C1140">
        <v>19</v>
      </c>
      <c r="D1140" t="s">
        <v>347</v>
      </c>
      <c r="E1140" t="s">
        <v>339</v>
      </c>
      <c r="F1140" t="s">
        <v>355</v>
      </c>
      <c r="G1140" t="s">
        <v>356</v>
      </c>
      <c r="H1140" t="s">
        <v>357</v>
      </c>
      <c r="I1140" t="s">
        <v>342</v>
      </c>
      <c r="J1140" t="s">
        <v>342</v>
      </c>
      <c r="K1140" t="s">
        <v>404</v>
      </c>
      <c r="L1140" t="s">
        <v>2860</v>
      </c>
      <c r="M1140" t="s">
        <v>4889</v>
      </c>
      <c r="O1140" t="s">
        <v>377</v>
      </c>
      <c r="Q1140">
        <v>87</v>
      </c>
      <c r="R1140">
        <v>23</v>
      </c>
      <c r="S1140" s="2">
        <f t="shared" si="438"/>
        <v>89</v>
      </c>
      <c r="T1140" s="2">
        <f t="shared" si="439"/>
        <v>53</v>
      </c>
      <c r="U1140" s="2">
        <f t="shared" si="440"/>
        <v>72</v>
      </c>
      <c r="V1140" s="2">
        <f t="shared" si="441"/>
        <v>60</v>
      </c>
      <c r="W1140" s="2">
        <f t="shared" si="442"/>
        <v>80</v>
      </c>
      <c r="AD1140" t="s">
        <v>344</v>
      </c>
      <c r="AE1140" t="s">
        <v>345</v>
      </c>
      <c r="AF1140" s="2" t="str">
        <f t="shared" si="443"/>
        <v>GRueNE</v>
      </c>
      <c r="AG1140" s="2" t="str">
        <f t="shared" si="444"/>
        <v>Own Party</v>
      </c>
      <c r="AH1140" t="s">
        <v>391</v>
      </c>
      <c r="IQ1140">
        <v>24.83</v>
      </c>
      <c r="IR1140">
        <v>38.145000000000003</v>
      </c>
      <c r="IS1140">
        <v>39.454000000000001</v>
      </c>
      <c r="IT1140">
        <v>5</v>
      </c>
      <c r="IU1140">
        <v>57</v>
      </c>
      <c r="IV1140">
        <v>77</v>
      </c>
      <c r="IW1140">
        <v>66</v>
      </c>
      <c r="IX1140">
        <v>64</v>
      </c>
      <c r="IY1140" t="s">
        <v>4939</v>
      </c>
      <c r="IZ1140">
        <v>60</v>
      </c>
      <c r="KK1140" s="5">
        <f t="shared" ca="1" si="445"/>
        <v>57</v>
      </c>
      <c r="KL1140" s="5">
        <f t="shared" ca="1" si="446"/>
        <v>77</v>
      </c>
      <c r="KM1140" s="5">
        <f t="shared" ca="1" si="447"/>
        <v>66</v>
      </c>
      <c r="KN1140" s="5">
        <f t="shared" ca="1" si="448"/>
        <v>64</v>
      </c>
      <c r="KO1140" s="5">
        <f t="shared" ca="1" si="449"/>
        <v>60</v>
      </c>
      <c r="KP1140" s="4" t="str">
        <f t="shared" si="450"/>
        <v>female_322_right</v>
      </c>
      <c r="KQ1140">
        <v>13.243</v>
      </c>
      <c r="KR1140">
        <v>24.896999999999998</v>
      </c>
      <c r="KS1140">
        <v>25.55</v>
      </c>
      <c r="KT1140">
        <v>5</v>
      </c>
      <c r="KU1140">
        <v>4</v>
      </c>
      <c r="KV1140">
        <v>2</v>
      </c>
      <c r="KW1140">
        <v>2</v>
      </c>
      <c r="KX1140" t="s">
        <v>444</v>
      </c>
      <c r="KY1140">
        <v>4</v>
      </c>
      <c r="KZ1140" t="s">
        <v>347</v>
      </c>
      <c r="LA1140" t="s">
        <v>4736</v>
      </c>
      <c r="LB1140" t="s">
        <v>4906</v>
      </c>
      <c r="LD1140" t="s">
        <v>5778</v>
      </c>
      <c r="LE1140">
        <v>38</v>
      </c>
      <c r="LG1140">
        <v>2</v>
      </c>
      <c r="LH1140">
        <v>7</v>
      </c>
      <c r="LI1140">
        <v>2</v>
      </c>
      <c r="LM1140">
        <v>17.952000000000002</v>
      </c>
      <c r="LN1140">
        <v>17.952000000000002</v>
      </c>
      <c r="LO1140">
        <v>19.120999999999999</v>
      </c>
      <c r="LP1140">
        <v>1</v>
      </c>
      <c r="LQ1140">
        <v>19</v>
      </c>
      <c r="LR1140">
        <v>89</v>
      </c>
      <c r="LS1140">
        <v>53</v>
      </c>
      <c r="LT1140">
        <v>72</v>
      </c>
      <c r="LU1140">
        <v>60</v>
      </c>
      <c r="LV1140">
        <v>80</v>
      </c>
      <c r="LW1140" t="s">
        <v>751</v>
      </c>
      <c r="LX1140">
        <v>1</v>
      </c>
      <c r="LY1140">
        <v>27</v>
      </c>
      <c r="LZ1140">
        <v>6</v>
      </c>
      <c r="MA1140">
        <v>7.8650000000000002</v>
      </c>
      <c r="MB1140">
        <v>7.8650000000000002</v>
      </c>
      <c r="MC1140">
        <v>9.4529999999999994</v>
      </c>
      <c r="MD1140">
        <v>1</v>
      </c>
      <c r="MF1140" t="s">
        <v>349</v>
      </c>
      <c r="MG1140" t="s">
        <v>709</v>
      </c>
      <c r="MH1140" t="s">
        <v>2861</v>
      </c>
      <c r="MI1140">
        <v>1</v>
      </c>
      <c r="MJ1140" t="s">
        <v>366</v>
      </c>
      <c r="ML1140" t="s">
        <v>515</v>
      </c>
      <c r="MM1140" t="s">
        <v>353</v>
      </c>
    </row>
    <row r="1141" spans="1:351" x14ac:dyDescent="0.25">
      <c r="A1141" t="s">
        <v>4735</v>
      </c>
      <c r="B1141">
        <v>891</v>
      </c>
      <c r="C1141">
        <v>66</v>
      </c>
      <c r="D1141" t="s">
        <v>347</v>
      </c>
      <c r="E1141" t="s">
        <v>4898</v>
      </c>
      <c r="F1141" t="s">
        <v>355</v>
      </c>
      <c r="G1141" t="s">
        <v>4739</v>
      </c>
      <c r="H1141" t="s">
        <v>404</v>
      </c>
      <c r="I1141" t="s">
        <v>355</v>
      </c>
      <c r="J1141" t="s">
        <v>355</v>
      </c>
      <c r="K1141" t="s">
        <v>371</v>
      </c>
      <c r="L1141" t="s">
        <v>2862</v>
      </c>
      <c r="M1141" t="s">
        <v>348</v>
      </c>
      <c r="O1141" t="s">
        <v>344</v>
      </c>
      <c r="Q1141">
        <v>100</v>
      </c>
      <c r="R1141">
        <v>75</v>
      </c>
      <c r="S1141" s="2">
        <f t="shared" si="438"/>
        <v>40</v>
      </c>
      <c r="T1141" s="2">
        <f t="shared" si="439"/>
        <v>30</v>
      </c>
      <c r="U1141" s="2">
        <f t="shared" si="440"/>
        <v>100</v>
      </c>
      <c r="V1141" s="2">
        <f t="shared" si="441"/>
        <v>90</v>
      </c>
      <c r="W1141" s="2">
        <f t="shared" si="442"/>
        <v>100</v>
      </c>
      <c r="AD1141" t="s">
        <v>390</v>
      </c>
      <c r="AE1141" t="s">
        <v>361</v>
      </c>
      <c r="AF1141" s="2" t="str">
        <f t="shared" si="443"/>
        <v>AfD</v>
      </c>
      <c r="AG1141" s="2" t="str">
        <f t="shared" si="444"/>
        <v>Own Party</v>
      </c>
      <c r="AH1141" t="s">
        <v>391</v>
      </c>
      <c r="CW1141">
        <v>70</v>
      </c>
      <c r="CX1141">
        <v>60</v>
      </c>
      <c r="CY1141">
        <v>50</v>
      </c>
      <c r="CZ1141">
        <v>70</v>
      </c>
      <c r="DA1141" t="s">
        <v>5104</v>
      </c>
      <c r="DB1141">
        <v>65</v>
      </c>
      <c r="KK1141" s="5">
        <f t="shared" ca="1" si="445"/>
        <v>70</v>
      </c>
      <c r="KL1141" s="5">
        <f t="shared" ca="1" si="446"/>
        <v>60</v>
      </c>
      <c r="KM1141" s="5">
        <f t="shared" ca="1" si="447"/>
        <v>50</v>
      </c>
      <c r="KN1141" s="5">
        <f t="shared" ca="1" si="448"/>
        <v>70</v>
      </c>
      <c r="KO1141" s="5">
        <f t="shared" ca="1" si="449"/>
        <v>65</v>
      </c>
      <c r="KP1141" s="4" t="str">
        <f t="shared" si="450"/>
        <v>male_123_right</v>
      </c>
      <c r="KQ1141">
        <v>18.800999999999998</v>
      </c>
      <c r="KR1141">
        <v>38.243000000000002</v>
      </c>
      <c r="KS1141">
        <v>39.642000000000003</v>
      </c>
      <c r="KT1141">
        <v>7</v>
      </c>
      <c r="KU1141">
        <v>3</v>
      </c>
      <c r="KV1141">
        <v>3</v>
      </c>
      <c r="KW1141">
        <v>4</v>
      </c>
      <c r="KX1141">
        <v>4</v>
      </c>
      <c r="KY1141">
        <v>4</v>
      </c>
      <c r="KZ1141" t="s">
        <v>4737</v>
      </c>
      <c r="LA1141" t="s">
        <v>4736</v>
      </c>
      <c r="LB1141" t="s">
        <v>348</v>
      </c>
      <c r="LD1141" t="s">
        <v>6030</v>
      </c>
      <c r="LE1141">
        <v>80</v>
      </c>
      <c r="LG1141">
        <v>3</v>
      </c>
      <c r="LH1141">
        <v>7</v>
      </c>
      <c r="LI1141">
        <v>10</v>
      </c>
      <c r="LM1141">
        <v>11.339</v>
      </c>
      <c r="LN1141">
        <v>14.442</v>
      </c>
      <c r="LO1141">
        <v>16.024999999999999</v>
      </c>
      <c r="LP1141">
        <v>2</v>
      </c>
      <c r="LQ1141">
        <v>80</v>
      </c>
      <c r="LR1141">
        <v>40</v>
      </c>
      <c r="LS1141">
        <v>30</v>
      </c>
      <c r="LT1141">
        <v>100</v>
      </c>
      <c r="LU1141">
        <v>90</v>
      </c>
      <c r="LV1141">
        <v>100</v>
      </c>
      <c r="LW1141" t="s">
        <v>1105</v>
      </c>
      <c r="LX1141">
        <v>2</v>
      </c>
      <c r="LY1141">
        <v>35</v>
      </c>
      <c r="LZ1141">
        <v>6</v>
      </c>
      <c r="MA1141">
        <v>18.547000000000001</v>
      </c>
      <c r="MB1141">
        <v>233.357</v>
      </c>
      <c r="MC1141">
        <v>233.93100000000001</v>
      </c>
      <c r="MD1141">
        <v>11</v>
      </c>
      <c r="ME1141" t="s">
        <v>2863</v>
      </c>
      <c r="MF1141" t="s">
        <v>363</v>
      </c>
      <c r="MG1141" t="s">
        <v>2864</v>
      </c>
      <c r="MH1141" t="s">
        <v>2865</v>
      </c>
      <c r="MI1141">
        <v>1</v>
      </c>
      <c r="MJ1141" t="s">
        <v>366</v>
      </c>
      <c r="MK1141" t="s">
        <v>367</v>
      </c>
      <c r="MM1141" t="s">
        <v>353</v>
      </c>
    </row>
    <row r="1142" spans="1:351" x14ac:dyDescent="0.25">
      <c r="A1142" t="s">
        <v>4735</v>
      </c>
      <c r="B1142">
        <v>352</v>
      </c>
      <c r="C1142">
        <v>44</v>
      </c>
      <c r="D1142" t="s">
        <v>4737</v>
      </c>
      <c r="E1142" t="s">
        <v>595</v>
      </c>
      <c r="F1142" t="s">
        <v>355</v>
      </c>
      <c r="G1142" t="s">
        <v>356</v>
      </c>
      <c r="H1142" t="s">
        <v>357</v>
      </c>
      <c r="I1142" t="s">
        <v>342</v>
      </c>
      <c r="J1142" t="s">
        <v>355</v>
      </c>
      <c r="K1142" t="s">
        <v>386</v>
      </c>
      <c r="L1142" t="s">
        <v>554</v>
      </c>
      <c r="M1142" t="s">
        <v>4889</v>
      </c>
      <c r="O1142" t="s">
        <v>359</v>
      </c>
      <c r="P1142" t="s">
        <v>2557</v>
      </c>
      <c r="Q1142">
        <v>71</v>
      </c>
      <c r="R1142">
        <v>39</v>
      </c>
      <c r="S1142" s="2">
        <f t="shared" si="438"/>
        <v>79</v>
      </c>
      <c r="T1142" s="2">
        <f t="shared" si="439"/>
        <v>41</v>
      </c>
      <c r="U1142" s="2">
        <f t="shared" si="440"/>
        <v>83</v>
      </c>
      <c r="V1142" s="2">
        <f t="shared" si="441"/>
        <v>61</v>
      </c>
      <c r="W1142" s="2">
        <f t="shared" si="442"/>
        <v>73</v>
      </c>
      <c r="AD1142" t="s">
        <v>378</v>
      </c>
      <c r="AE1142" t="s">
        <v>345</v>
      </c>
      <c r="AF1142" s="2" t="str">
        <f t="shared" si="443"/>
        <v>None</v>
      </c>
      <c r="AG1142" s="2" t="str">
        <f t="shared" si="444"/>
        <v>No Party</v>
      </c>
      <c r="AH1142" t="s">
        <v>346</v>
      </c>
      <c r="GU1142">
        <v>33</v>
      </c>
      <c r="GV1142">
        <v>74</v>
      </c>
      <c r="GW1142">
        <v>62</v>
      </c>
      <c r="GX1142">
        <v>41</v>
      </c>
      <c r="GY1142" t="s">
        <v>5023</v>
      </c>
      <c r="GZ1142">
        <v>59</v>
      </c>
      <c r="KK1142" s="5">
        <f t="shared" ca="1" si="445"/>
        <v>33</v>
      </c>
      <c r="KL1142" s="5">
        <f t="shared" ca="1" si="446"/>
        <v>74</v>
      </c>
      <c r="KM1142" s="5">
        <f t="shared" ca="1" si="447"/>
        <v>62</v>
      </c>
      <c r="KN1142" s="5">
        <f t="shared" ca="1" si="448"/>
        <v>41</v>
      </c>
      <c r="KO1142" s="5">
        <f t="shared" ca="1" si="449"/>
        <v>59</v>
      </c>
      <c r="KP1142" s="4" t="str">
        <f t="shared" si="450"/>
        <v>female_311_image_right</v>
      </c>
      <c r="KQ1142">
        <v>8.766</v>
      </c>
      <c r="KR1142">
        <v>15.573</v>
      </c>
      <c r="KS1142">
        <v>16.378</v>
      </c>
      <c r="KT1142">
        <v>5</v>
      </c>
      <c r="KU1142">
        <v>3</v>
      </c>
      <c r="KV1142">
        <v>4</v>
      </c>
      <c r="KW1142" t="s">
        <v>444</v>
      </c>
      <c r="KX1142">
        <v>3</v>
      </c>
      <c r="KY1142">
        <v>3</v>
      </c>
      <c r="KZ1142" t="s">
        <v>347</v>
      </c>
      <c r="LA1142" t="s">
        <v>4738</v>
      </c>
      <c r="LB1142" t="s">
        <v>359</v>
      </c>
      <c r="LC1142" t="s">
        <v>2557</v>
      </c>
      <c r="LD1142" t="s">
        <v>6031</v>
      </c>
      <c r="LE1142">
        <v>33</v>
      </c>
      <c r="LJ1142">
        <v>4</v>
      </c>
      <c r="LK1142">
        <v>8</v>
      </c>
      <c r="LL1142">
        <v>0</v>
      </c>
      <c r="LM1142">
        <v>7.6109999999999998</v>
      </c>
      <c r="LN1142">
        <v>7.6109999999999998</v>
      </c>
      <c r="LO1142">
        <v>8.4740000000000002</v>
      </c>
      <c r="LP1142">
        <v>1</v>
      </c>
      <c r="LQ1142">
        <v>40</v>
      </c>
      <c r="LR1142">
        <v>79</v>
      </c>
      <c r="LS1142">
        <v>41</v>
      </c>
      <c r="LT1142">
        <v>83</v>
      </c>
      <c r="LU1142">
        <v>61</v>
      </c>
      <c r="LV1142">
        <v>73</v>
      </c>
      <c r="LW1142" t="s">
        <v>1500</v>
      </c>
      <c r="LX1142">
        <v>1</v>
      </c>
      <c r="LY1142">
        <v>38</v>
      </c>
      <c r="LZ1142">
        <v>5</v>
      </c>
      <c r="MA1142">
        <v>14.398</v>
      </c>
      <c r="MB1142">
        <v>14.398</v>
      </c>
      <c r="MC1142">
        <v>18.059999999999999</v>
      </c>
      <c r="MD1142">
        <v>1</v>
      </c>
      <c r="MF1142" t="s">
        <v>349</v>
      </c>
      <c r="MG1142" t="s">
        <v>372</v>
      </c>
      <c r="MH1142" t="s">
        <v>2866</v>
      </c>
      <c r="MI1142">
        <v>1</v>
      </c>
      <c r="MJ1142" t="s">
        <v>366</v>
      </c>
      <c r="ML1142" t="s">
        <v>352</v>
      </c>
      <c r="MM1142" t="s">
        <v>368</v>
      </c>
    </row>
    <row r="1143" spans="1:351" x14ac:dyDescent="0.25">
      <c r="A1143" t="s">
        <v>4735</v>
      </c>
      <c r="B1143">
        <v>343</v>
      </c>
      <c r="C1143">
        <v>36</v>
      </c>
      <c r="D1143" t="s">
        <v>4737</v>
      </c>
      <c r="E1143" t="s">
        <v>395</v>
      </c>
      <c r="F1143" t="s">
        <v>4908</v>
      </c>
      <c r="G1143" t="s">
        <v>356</v>
      </c>
      <c r="H1143" t="s">
        <v>341</v>
      </c>
      <c r="I1143" t="s">
        <v>417</v>
      </c>
      <c r="J1143" t="s">
        <v>355</v>
      </c>
      <c r="K1143" t="s">
        <v>371</v>
      </c>
      <c r="M1143" t="s">
        <v>377</v>
      </c>
      <c r="O1143" t="s">
        <v>359</v>
      </c>
      <c r="P1143" t="s">
        <v>555</v>
      </c>
      <c r="Q1143">
        <v>100</v>
      </c>
      <c r="R1143">
        <v>0</v>
      </c>
      <c r="S1143" s="2">
        <f t="shared" si="438"/>
        <v>90</v>
      </c>
      <c r="T1143" s="2">
        <f t="shared" si="439"/>
        <v>78</v>
      </c>
      <c r="U1143" s="2">
        <f t="shared" si="440"/>
        <v>80</v>
      </c>
      <c r="V1143" s="2">
        <f t="shared" si="441"/>
        <v>35</v>
      </c>
      <c r="W1143" s="2">
        <f t="shared" si="442"/>
        <v>69</v>
      </c>
      <c r="X1143">
        <v>90</v>
      </c>
      <c r="Y1143">
        <v>78</v>
      </c>
      <c r="Z1143">
        <v>80</v>
      </c>
      <c r="AA1143">
        <v>35</v>
      </c>
      <c r="AB1143">
        <v>69</v>
      </c>
      <c r="AD1143" t="s">
        <v>344</v>
      </c>
      <c r="AE1143" t="s">
        <v>345</v>
      </c>
      <c r="AF1143" s="2" t="str">
        <f t="shared" si="443"/>
        <v>die LINKE</v>
      </c>
      <c r="AG1143" s="2" t="str">
        <f t="shared" si="444"/>
        <v>Own Party</v>
      </c>
      <c r="AH1143" t="s">
        <v>391</v>
      </c>
      <c r="JQ1143">
        <v>2.57</v>
      </c>
      <c r="JR1143">
        <v>74.834999999999994</v>
      </c>
      <c r="JS1143">
        <v>75.546999999999997</v>
      </c>
      <c r="JT1143">
        <v>9</v>
      </c>
      <c r="JU1143">
        <v>71</v>
      </c>
      <c r="JV1143">
        <v>58</v>
      </c>
      <c r="JW1143">
        <v>74</v>
      </c>
      <c r="JX1143">
        <v>67</v>
      </c>
      <c r="JY1143" t="s">
        <v>4901</v>
      </c>
      <c r="JZ1143">
        <v>61</v>
      </c>
      <c r="KK1143" s="5">
        <f t="shared" ca="1" si="445"/>
        <v>71</v>
      </c>
      <c r="KL1143" s="5">
        <f t="shared" ca="1" si="446"/>
        <v>58</v>
      </c>
      <c r="KM1143" s="5">
        <f t="shared" ca="1" si="447"/>
        <v>74</v>
      </c>
      <c r="KN1143" s="5">
        <f t="shared" ca="1" si="448"/>
        <v>67</v>
      </c>
      <c r="KO1143" s="5">
        <f t="shared" ca="1" si="449"/>
        <v>61</v>
      </c>
      <c r="KP1143" s="4" t="str">
        <f t="shared" si="450"/>
        <v>female_333_left</v>
      </c>
      <c r="KQ1143">
        <v>2.774</v>
      </c>
      <c r="KR1143">
        <v>9.8640000000000008</v>
      </c>
      <c r="KS1143">
        <v>11.51</v>
      </c>
      <c r="KT1143">
        <v>7</v>
      </c>
      <c r="KU1143">
        <v>4</v>
      </c>
      <c r="KV1143">
        <v>3</v>
      </c>
      <c r="KW1143">
        <v>3</v>
      </c>
      <c r="KX1143">
        <v>3</v>
      </c>
      <c r="KY1143">
        <v>4</v>
      </c>
      <c r="KZ1143" t="s">
        <v>347</v>
      </c>
      <c r="LA1143" t="s">
        <v>4736</v>
      </c>
      <c r="LB1143" t="s">
        <v>432</v>
      </c>
      <c r="LD1143" t="s">
        <v>6032</v>
      </c>
      <c r="LE1143">
        <v>19</v>
      </c>
      <c r="LJ1143">
        <v>1</v>
      </c>
      <c r="LK1143">
        <v>9</v>
      </c>
      <c r="LL1143">
        <v>1</v>
      </c>
      <c r="LM1143">
        <v>5.9429999999999996</v>
      </c>
      <c r="LN1143">
        <v>5.9429999999999996</v>
      </c>
      <c r="LO1143">
        <v>7.1589999999999998</v>
      </c>
      <c r="LP1143">
        <v>1</v>
      </c>
      <c r="LQ1143">
        <v>80</v>
      </c>
      <c r="LX1143">
        <v>4</v>
      </c>
      <c r="LY1143">
        <v>41</v>
      </c>
      <c r="LZ1143">
        <v>7</v>
      </c>
      <c r="MA1143">
        <v>2.395</v>
      </c>
      <c r="MB1143">
        <v>4.6050000000000004</v>
      </c>
      <c r="MC1143">
        <v>6.798</v>
      </c>
      <c r="MD1143">
        <v>3</v>
      </c>
      <c r="MF1143" t="s">
        <v>349</v>
      </c>
      <c r="MG1143" t="s">
        <v>427</v>
      </c>
      <c r="MH1143" t="s">
        <v>2867</v>
      </c>
      <c r="MI1143">
        <v>1</v>
      </c>
      <c r="MJ1143" t="s">
        <v>351</v>
      </c>
      <c r="ML1143" t="s">
        <v>408</v>
      </c>
      <c r="MM1143" t="s">
        <v>368</v>
      </c>
    </row>
    <row r="1144" spans="1:351" x14ac:dyDescent="0.25">
      <c r="A1144" t="s">
        <v>4735</v>
      </c>
      <c r="B1144">
        <v>260</v>
      </c>
      <c r="C1144">
        <v>49</v>
      </c>
      <c r="D1144" t="s">
        <v>4737</v>
      </c>
      <c r="E1144" t="s">
        <v>605</v>
      </c>
      <c r="F1144" t="s">
        <v>339</v>
      </c>
      <c r="G1144" t="s">
        <v>456</v>
      </c>
      <c r="H1144" t="s">
        <v>403</v>
      </c>
      <c r="I1144" t="s">
        <v>342</v>
      </c>
      <c r="J1144" t="s">
        <v>342</v>
      </c>
      <c r="K1144" t="s">
        <v>357</v>
      </c>
      <c r="L1144" t="s">
        <v>2868</v>
      </c>
      <c r="M1144" t="s">
        <v>344</v>
      </c>
      <c r="O1144" t="s">
        <v>4889</v>
      </c>
      <c r="Q1144">
        <v>29</v>
      </c>
      <c r="R1144">
        <v>66</v>
      </c>
      <c r="S1144" s="2">
        <f t="shared" si="438"/>
        <v>23</v>
      </c>
      <c r="T1144" s="2">
        <f t="shared" si="439"/>
        <v>18</v>
      </c>
      <c r="U1144" s="2">
        <f t="shared" si="440"/>
        <v>92</v>
      </c>
      <c r="V1144" s="2">
        <f t="shared" si="441"/>
        <v>82</v>
      </c>
      <c r="W1144" s="2">
        <f t="shared" si="442"/>
        <v>76</v>
      </c>
      <c r="AD1144" t="s">
        <v>378</v>
      </c>
      <c r="AE1144" t="s">
        <v>361</v>
      </c>
      <c r="AF1144" s="2" t="str">
        <f t="shared" si="443"/>
        <v>SPD</v>
      </c>
      <c r="AG1144" s="2" t="str">
        <f t="shared" si="444"/>
        <v>Other Party</v>
      </c>
      <c r="AH1144" t="s">
        <v>379</v>
      </c>
      <c r="CK1144">
        <v>65</v>
      </c>
      <c r="CL1144">
        <v>39</v>
      </c>
      <c r="CM1144">
        <v>45</v>
      </c>
      <c r="CN1144">
        <v>64</v>
      </c>
      <c r="CO1144" t="s">
        <v>5106</v>
      </c>
      <c r="CP1144">
        <v>50</v>
      </c>
      <c r="KK1144" s="5">
        <f t="shared" ca="1" si="445"/>
        <v>65</v>
      </c>
      <c r="KL1144" s="5">
        <f t="shared" ca="1" si="446"/>
        <v>39</v>
      </c>
      <c r="KM1144" s="5">
        <f t="shared" ca="1" si="447"/>
        <v>45</v>
      </c>
      <c r="KN1144" s="5">
        <f t="shared" ca="1" si="448"/>
        <v>64</v>
      </c>
      <c r="KO1144" s="5">
        <f t="shared" ca="1" si="449"/>
        <v>50</v>
      </c>
      <c r="KP1144" s="4" t="str">
        <f t="shared" si="450"/>
        <v>male_122</v>
      </c>
      <c r="KQ1144">
        <v>4.2300000000000004</v>
      </c>
      <c r="KR1144">
        <v>12.286</v>
      </c>
      <c r="KS1144">
        <v>13.164999999999999</v>
      </c>
      <c r="KT1144">
        <v>5</v>
      </c>
      <c r="KU1144">
        <v>2</v>
      </c>
      <c r="KV1144">
        <v>3</v>
      </c>
      <c r="KW1144">
        <v>4</v>
      </c>
      <c r="KX1144">
        <v>4</v>
      </c>
      <c r="KY1144" t="s">
        <v>397</v>
      </c>
      <c r="KZ1144" t="s">
        <v>4737</v>
      </c>
      <c r="LA1144" t="s">
        <v>4736</v>
      </c>
      <c r="LB1144" t="s">
        <v>378</v>
      </c>
      <c r="LD1144" t="s">
        <v>6033</v>
      </c>
      <c r="LE1144">
        <v>20</v>
      </c>
      <c r="LG1144">
        <v>1</v>
      </c>
      <c r="LH1144">
        <v>6</v>
      </c>
      <c r="LI1144">
        <v>2</v>
      </c>
      <c r="LM1144">
        <v>3.419</v>
      </c>
      <c r="LN1144">
        <v>8.7810000000000006</v>
      </c>
      <c r="LO1144">
        <v>10.257999999999999</v>
      </c>
      <c r="LP1144">
        <v>5</v>
      </c>
      <c r="LQ1144">
        <v>88</v>
      </c>
      <c r="LR1144">
        <v>23</v>
      </c>
      <c r="LS1144">
        <v>18</v>
      </c>
      <c r="LT1144">
        <v>92</v>
      </c>
      <c r="LU1144">
        <v>82</v>
      </c>
      <c r="LV1144">
        <v>76</v>
      </c>
      <c r="LW1144" t="s">
        <v>582</v>
      </c>
      <c r="LX1144">
        <v>3</v>
      </c>
      <c r="LY1144">
        <v>30</v>
      </c>
      <c r="LZ1144">
        <v>6</v>
      </c>
      <c r="MA1144">
        <v>7.7489999999999997</v>
      </c>
      <c r="MB1144">
        <v>7.7489999999999997</v>
      </c>
      <c r="MC1144">
        <v>10.763</v>
      </c>
      <c r="MD1144">
        <v>1</v>
      </c>
      <c r="MF1144" t="s">
        <v>349</v>
      </c>
      <c r="MG1144" t="s">
        <v>576</v>
      </c>
      <c r="MH1144" t="s">
        <v>2869</v>
      </c>
      <c r="MI1144">
        <v>1</v>
      </c>
      <c r="MJ1144" t="s">
        <v>366</v>
      </c>
      <c r="MK1144" t="s">
        <v>540</v>
      </c>
      <c r="MM1144" t="s">
        <v>353</v>
      </c>
    </row>
    <row r="1145" spans="1:351" x14ac:dyDescent="0.25">
      <c r="A1145" t="s">
        <v>4735</v>
      </c>
      <c r="B1145">
        <v>386</v>
      </c>
      <c r="C1145">
        <v>18</v>
      </c>
      <c r="D1145" t="s">
        <v>4737</v>
      </c>
      <c r="E1145" t="s">
        <v>395</v>
      </c>
      <c r="F1145" t="s">
        <v>355</v>
      </c>
      <c r="G1145" t="s">
        <v>402</v>
      </c>
      <c r="H1145" t="s">
        <v>357</v>
      </c>
      <c r="I1145" t="s">
        <v>342</v>
      </c>
      <c r="J1145" t="s">
        <v>342</v>
      </c>
      <c r="K1145" t="s">
        <v>341</v>
      </c>
      <c r="L1145" t="s">
        <v>2870</v>
      </c>
      <c r="M1145" t="s">
        <v>4889</v>
      </c>
      <c r="O1145" t="s">
        <v>378</v>
      </c>
      <c r="Q1145">
        <v>75</v>
      </c>
      <c r="R1145">
        <v>12</v>
      </c>
      <c r="S1145" s="2">
        <f t="shared" si="438"/>
        <v>88</v>
      </c>
      <c r="T1145" s="2">
        <f t="shared" si="439"/>
        <v>60</v>
      </c>
      <c r="U1145" s="2">
        <f t="shared" si="440"/>
        <v>59</v>
      </c>
      <c r="V1145" s="2">
        <f t="shared" si="441"/>
        <v>66</v>
      </c>
      <c r="W1145" s="2">
        <f t="shared" si="442"/>
        <v>35</v>
      </c>
      <c r="X1145">
        <v>88</v>
      </c>
      <c r="Y1145">
        <v>60</v>
      </c>
      <c r="Z1145">
        <v>59</v>
      </c>
      <c r="AA1145">
        <v>66</v>
      </c>
      <c r="AB1145">
        <v>35</v>
      </c>
      <c r="AD1145" t="s">
        <v>343</v>
      </c>
      <c r="AE1145" t="s">
        <v>345</v>
      </c>
      <c r="AF1145" s="2" t="str">
        <f t="shared" si="443"/>
        <v>GRueNE</v>
      </c>
      <c r="AG1145" s="2" t="str">
        <f t="shared" si="444"/>
        <v>Own Party</v>
      </c>
      <c r="AH1145" t="s">
        <v>391</v>
      </c>
      <c r="FK1145">
        <v>42</v>
      </c>
      <c r="FL1145">
        <v>22</v>
      </c>
      <c r="FM1145">
        <v>3</v>
      </c>
      <c r="FN1145">
        <v>41</v>
      </c>
      <c r="FO1145" t="s">
        <v>4903</v>
      </c>
      <c r="FP1145">
        <v>12</v>
      </c>
      <c r="KK1145" s="5">
        <f t="shared" ca="1" si="445"/>
        <v>42</v>
      </c>
      <c r="KL1145" s="5">
        <f t="shared" ca="1" si="446"/>
        <v>22</v>
      </c>
      <c r="KM1145" s="5">
        <f t="shared" ca="1" si="447"/>
        <v>3</v>
      </c>
      <c r="KN1145" s="5">
        <f t="shared" ca="1" si="448"/>
        <v>41</v>
      </c>
      <c r="KO1145" s="5">
        <f t="shared" ca="1" si="449"/>
        <v>12</v>
      </c>
      <c r="KP1145" s="4" t="str">
        <f t="shared" si="450"/>
        <v>female_111_image</v>
      </c>
      <c r="KQ1145">
        <v>6.85</v>
      </c>
      <c r="KR1145">
        <v>21.128</v>
      </c>
      <c r="KS1145">
        <v>22.045999999999999</v>
      </c>
      <c r="KT1145">
        <v>5</v>
      </c>
      <c r="KU1145" t="s">
        <v>397</v>
      </c>
      <c r="KV1145" t="s">
        <v>397</v>
      </c>
      <c r="KW1145" t="s">
        <v>444</v>
      </c>
      <c r="KX1145">
        <v>2</v>
      </c>
      <c r="KY1145" t="s">
        <v>397</v>
      </c>
      <c r="KZ1145" t="s">
        <v>347</v>
      </c>
      <c r="LA1145" t="s">
        <v>4738</v>
      </c>
      <c r="LB1145" t="s">
        <v>4906</v>
      </c>
      <c r="LD1145" t="s">
        <v>6034</v>
      </c>
      <c r="LE1145">
        <v>34</v>
      </c>
      <c r="LJ1145">
        <v>3</v>
      </c>
      <c r="LK1145">
        <v>6</v>
      </c>
      <c r="LL1145">
        <v>9</v>
      </c>
      <c r="LM1145">
        <v>5.585</v>
      </c>
      <c r="LN1145">
        <v>13.301</v>
      </c>
      <c r="LO1145">
        <v>14.752000000000001</v>
      </c>
      <c r="LP1145">
        <v>8</v>
      </c>
      <c r="LQ1145">
        <v>73</v>
      </c>
      <c r="LX1145">
        <v>4</v>
      </c>
      <c r="LY1145">
        <v>35</v>
      </c>
      <c r="LZ1145">
        <v>7</v>
      </c>
      <c r="MA1145">
        <v>18.838999999999999</v>
      </c>
      <c r="MB1145">
        <v>18.838999999999999</v>
      </c>
      <c r="MC1145">
        <v>20.841000000000001</v>
      </c>
      <c r="MD1145">
        <v>1</v>
      </c>
      <c r="MF1145" t="s">
        <v>363</v>
      </c>
      <c r="MG1145" t="s">
        <v>2871</v>
      </c>
      <c r="MH1145" t="s">
        <v>2872</v>
      </c>
      <c r="MI1145">
        <v>1</v>
      </c>
      <c r="MJ1145" t="s">
        <v>351</v>
      </c>
      <c r="ML1145" t="s">
        <v>491</v>
      </c>
      <c r="MM1145" t="s">
        <v>368</v>
      </c>
    </row>
    <row r="1146" spans="1:351" x14ac:dyDescent="0.25">
      <c r="A1146" t="s">
        <v>4735</v>
      </c>
      <c r="B1146">
        <v>626</v>
      </c>
      <c r="C1146">
        <v>36</v>
      </c>
      <c r="D1146" t="s">
        <v>347</v>
      </c>
      <c r="E1146" t="s">
        <v>605</v>
      </c>
      <c r="F1146" t="s">
        <v>339</v>
      </c>
      <c r="G1146" t="s">
        <v>402</v>
      </c>
      <c r="H1146" t="s">
        <v>357</v>
      </c>
      <c r="I1146" t="s">
        <v>342</v>
      </c>
      <c r="J1146" t="s">
        <v>342</v>
      </c>
      <c r="K1146" t="s">
        <v>341</v>
      </c>
      <c r="L1146" t="s">
        <v>1782</v>
      </c>
      <c r="M1146" t="s">
        <v>359</v>
      </c>
      <c r="N1146" t="s">
        <v>1624</v>
      </c>
      <c r="O1146" t="s">
        <v>377</v>
      </c>
      <c r="Q1146">
        <v>85</v>
      </c>
      <c r="R1146">
        <v>0</v>
      </c>
      <c r="S1146" s="2" t="str">
        <f t="shared" si="438"/>
        <v xml:space="preserve"> </v>
      </c>
      <c r="T1146" s="2">
        <f t="shared" si="439"/>
        <v>67</v>
      </c>
      <c r="U1146" s="2">
        <f t="shared" si="440"/>
        <v>72</v>
      </c>
      <c r="V1146" s="2">
        <f t="shared" si="441"/>
        <v>79</v>
      </c>
      <c r="W1146" s="2">
        <f t="shared" si="442"/>
        <v>93</v>
      </c>
      <c r="AD1146" t="s">
        <v>378</v>
      </c>
      <c r="AE1146" t="s">
        <v>345</v>
      </c>
      <c r="AF1146" s="2" t="str">
        <f t="shared" si="443"/>
        <v>SPD</v>
      </c>
      <c r="AG1146" s="2" t="str">
        <f t="shared" si="444"/>
        <v>Other Party</v>
      </c>
      <c r="AH1146" t="s">
        <v>379</v>
      </c>
      <c r="IE1146">
        <v>40</v>
      </c>
      <c r="IF1146">
        <v>48</v>
      </c>
      <c r="IG1146">
        <v>58</v>
      </c>
      <c r="IH1146">
        <v>41</v>
      </c>
      <c r="II1146" t="s">
        <v>4960</v>
      </c>
      <c r="IJ1146">
        <v>53</v>
      </c>
      <c r="KK1146" s="5">
        <f t="shared" ca="1" si="445"/>
        <v>40</v>
      </c>
      <c r="KL1146" s="5">
        <f t="shared" ca="1" si="446"/>
        <v>48</v>
      </c>
      <c r="KM1146" s="5">
        <f t="shared" ca="1" si="447"/>
        <v>58</v>
      </c>
      <c r="KN1146" s="5">
        <f t="shared" ca="1" si="448"/>
        <v>41</v>
      </c>
      <c r="KO1146" s="5">
        <f t="shared" ca="1" si="449"/>
        <v>53</v>
      </c>
      <c r="KP1146" s="4" t="str">
        <f t="shared" si="450"/>
        <v>female_222</v>
      </c>
      <c r="KQ1146">
        <v>7.6210000000000004</v>
      </c>
      <c r="KR1146">
        <v>26.574999999999999</v>
      </c>
      <c r="KS1146">
        <v>28.123000000000001</v>
      </c>
      <c r="KT1146">
        <v>8</v>
      </c>
      <c r="KU1146">
        <v>3</v>
      </c>
      <c r="KV1146">
        <v>2</v>
      </c>
      <c r="KW1146">
        <v>2</v>
      </c>
      <c r="KX1146">
        <v>2</v>
      </c>
      <c r="KY1146">
        <v>4</v>
      </c>
      <c r="KZ1146" t="s">
        <v>347</v>
      </c>
      <c r="LA1146" t="s">
        <v>4736</v>
      </c>
      <c r="LB1146" t="s">
        <v>378</v>
      </c>
      <c r="LD1146" t="s">
        <v>6035</v>
      </c>
      <c r="LI1146">
        <v>3</v>
      </c>
      <c r="LM1146">
        <v>13.945</v>
      </c>
      <c r="LN1146">
        <v>17.081</v>
      </c>
      <c r="LO1146">
        <v>17.908999999999999</v>
      </c>
      <c r="LP1146">
        <v>4</v>
      </c>
      <c r="LQ1146">
        <v>57</v>
      </c>
      <c r="LS1146">
        <v>67</v>
      </c>
      <c r="LT1146">
        <v>72</v>
      </c>
      <c r="LU1146">
        <v>79</v>
      </c>
      <c r="LV1146">
        <v>93</v>
      </c>
      <c r="LW1146" t="s">
        <v>744</v>
      </c>
      <c r="LX1146">
        <v>2</v>
      </c>
      <c r="LY1146">
        <v>26</v>
      </c>
      <c r="LZ1146">
        <v>5</v>
      </c>
      <c r="MA1146">
        <v>3.3210000000000002</v>
      </c>
      <c r="MB1146">
        <v>13.612</v>
      </c>
      <c r="MC1146">
        <v>15.8</v>
      </c>
      <c r="MD1146">
        <v>6</v>
      </c>
      <c r="MF1146" t="s">
        <v>363</v>
      </c>
      <c r="MG1146" t="s">
        <v>2873</v>
      </c>
      <c r="MH1146" t="s">
        <v>2874</v>
      </c>
      <c r="MI1146">
        <v>1</v>
      </c>
      <c r="MJ1146" t="s">
        <v>366</v>
      </c>
      <c r="ML1146" t="s">
        <v>472</v>
      </c>
      <c r="MM1146" t="s">
        <v>353</v>
      </c>
    </row>
    <row r="1147" spans="1:351" x14ac:dyDescent="0.25">
      <c r="A1147" t="s">
        <v>4735</v>
      </c>
      <c r="B1147">
        <v>472</v>
      </c>
      <c r="C1147">
        <v>23</v>
      </c>
      <c r="D1147" t="s">
        <v>4737</v>
      </c>
      <c r="E1147" t="s">
        <v>395</v>
      </c>
      <c r="F1147" t="s">
        <v>355</v>
      </c>
      <c r="G1147" t="s">
        <v>4739</v>
      </c>
      <c r="H1147" t="s">
        <v>357</v>
      </c>
      <c r="I1147" t="s">
        <v>342</v>
      </c>
      <c r="J1147" t="s">
        <v>342</v>
      </c>
      <c r="K1147" t="s">
        <v>371</v>
      </c>
      <c r="L1147" t="s">
        <v>2875</v>
      </c>
      <c r="M1147" t="s">
        <v>4889</v>
      </c>
      <c r="O1147" t="s">
        <v>378</v>
      </c>
      <c r="Q1147">
        <v>10</v>
      </c>
      <c r="R1147">
        <v>35</v>
      </c>
      <c r="S1147" s="2">
        <f t="shared" si="438"/>
        <v>81</v>
      </c>
      <c r="T1147" s="2">
        <f t="shared" si="439"/>
        <v>40</v>
      </c>
      <c r="U1147" s="2" t="str">
        <f t="shared" si="440"/>
        <v xml:space="preserve"> </v>
      </c>
      <c r="V1147" s="2">
        <f t="shared" si="441"/>
        <v>30</v>
      </c>
      <c r="W1147" s="2">
        <f t="shared" si="442"/>
        <v>60</v>
      </c>
      <c r="X1147">
        <v>81</v>
      </c>
      <c r="Y1147">
        <v>40</v>
      </c>
      <c r="AA1147">
        <v>30</v>
      </c>
      <c r="AB1147">
        <v>60</v>
      </c>
      <c r="AD1147" t="s">
        <v>343</v>
      </c>
      <c r="AE1147" t="s">
        <v>361</v>
      </c>
      <c r="AF1147" s="2" t="str">
        <f t="shared" si="443"/>
        <v>GRueNE</v>
      </c>
      <c r="AG1147" s="2" t="str">
        <f t="shared" si="444"/>
        <v>Own Party</v>
      </c>
      <c r="AH1147" t="s">
        <v>391</v>
      </c>
      <c r="AK1147">
        <v>75</v>
      </c>
      <c r="AL1147">
        <v>75</v>
      </c>
      <c r="AM1147">
        <v>75</v>
      </c>
      <c r="AN1147">
        <v>75</v>
      </c>
      <c r="AO1147" t="s">
        <v>4905</v>
      </c>
      <c r="AP1147">
        <v>75</v>
      </c>
      <c r="KK1147" s="5">
        <f>AK1147</f>
        <v>75</v>
      </c>
      <c r="KL1147" s="5">
        <f t="shared" ref="KL1147" si="462">AL1147</f>
        <v>75</v>
      </c>
      <c r="KM1147" s="5">
        <f t="shared" ref="KM1147" si="463">AM1147</f>
        <v>75</v>
      </c>
      <c r="KN1147" s="5">
        <f t="shared" ref="KN1147" si="464">AN1147</f>
        <v>75</v>
      </c>
      <c r="KO1147" s="5">
        <f>AP1147</f>
        <v>75</v>
      </c>
      <c r="KP1147" s="4" t="str">
        <f t="shared" si="450"/>
        <v>male_111</v>
      </c>
      <c r="KQ1147">
        <v>14.281000000000001</v>
      </c>
      <c r="KR1147">
        <v>28.484000000000002</v>
      </c>
      <c r="KS1147">
        <v>29.501000000000001</v>
      </c>
      <c r="KT1147">
        <v>5</v>
      </c>
      <c r="KU1147" t="s">
        <v>397</v>
      </c>
      <c r="KV1147">
        <v>3</v>
      </c>
      <c r="KW1147" t="s">
        <v>444</v>
      </c>
      <c r="KX1147">
        <v>4</v>
      </c>
      <c r="KY1147">
        <v>2</v>
      </c>
      <c r="KZ1147" t="s">
        <v>4737</v>
      </c>
      <c r="LA1147" t="s">
        <v>4738</v>
      </c>
      <c r="LB1147" t="s">
        <v>4906</v>
      </c>
      <c r="LD1147" t="s">
        <v>6036</v>
      </c>
      <c r="LE1147">
        <v>35</v>
      </c>
      <c r="LG1147">
        <v>3</v>
      </c>
      <c r="LH1147">
        <v>8</v>
      </c>
      <c r="LI1147">
        <v>1</v>
      </c>
      <c r="LM1147">
        <v>16.23</v>
      </c>
      <c r="LN1147">
        <v>16.23</v>
      </c>
      <c r="LO1147">
        <v>17.684000000000001</v>
      </c>
      <c r="LP1147">
        <v>1</v>
      </c>
      <c r="LQ1147">
        <v>15</v>
      </c>
      <c r="LX1147">
        <v>3</v>
      </c>
      <c r="LY1147">
        <v>33</v>
      </c>
      <c r="LZ1147">
        <v>6</v>
      </c>
      <c r="MA1147">
        <v>18.093</v>
      </c>
      <c r="MB1147">
        <v>45.670999999999999</v>
      </c>
      <c r="MC1147">
        <v>47.295000000000002</v>
      </c>
      <c r="MD1147">
        <v>2</v>
      </c>
      <c r="ME1147" t="s">
        <v>2876</v>
      </c>
      <c r="MF1147" t="s">
        <v>349</v>
      </c>
      <c r="MG1147" t="s">
        <v>524</v>
      </c>
      <c r="MH1147" t="s">
        <v>2877</v>
      </c>
      <c r="MI1147">
        <v>1</v>
      </c>
      <c r="MJ1147" t="s">
        <v>351</v>
      </c>
      <c r="MK1147" t="s">
        <v>384</v>
      </c>
      <c r="MM1147" t="s">
        <v>353</v>
      </c>
    </row>
    <row r="1148" spans="1:351" x14ac:dyDescent="0.25">
      <c r="A1148" t="s">
        <v>4735</v>
      </c>
      <c r="B1148">
        <v>502</v>
      </c>
      <c r="C1148">
        <v>68</v>
      </c>
      <c r="D1148" t="s">
        <v>347</v>
      </c>
      <c r="E1148" t="s">
        <v>339</v>
      </c>
      <c r="F1148" t="s">
        <v>355</v>
      </c>
      <c r="G1148" t="s">
        <v>4739</v>
      </c>
      <c r="H1148" t="s">
        <v>404</v>
      </c>
      <c r="I1148" t="s">
        <v>342</v>
      </c>
      <c r="J1148" t="s">
        <v>355</v>
      </c>
      <c r="K1148" t="s">
        <v>386</v>
      </c>
      <c r="M1148" t="s">
        <v>344</v>
      </c>
      <c r="O1148" t="s">
        <v>377</v>
      </c>
      <c r="Q1148">
        <v>25</v>
      </c>
      <c r="R1148">
        <v>40</v>
      </c>
      <c r="S1148" s="2">
        <f t="shared" si="438"/>
        <v>88</v>
      </c>
      <c r="T1148" s="2">
        <f t="shared" si="439"/>
        <v>65</v>
      </c>
      <c r="U1148" s="2">
        <f t="shared" si="440"/>
        <v>79</v>
      </c>
      <c r="V1148" s="2">
        <f t="shared" si="441"/>
        <v>82</v>
      </c>
      <c r="W1148" s="2">
        <f t="shared" si="442"/>
        <v>60</v>
      </c>
      <c r="X1148">
        <v>88</v>
      </c>
      <c r="Y1148">
        <v>65</v>
      </c>
      <c r="Z1148">
        <v>79</v>
      </c>
      <c r="AA1148">
        <v>82</v>
      </c>
      <c r="AB1148">
        <v>60</v>
      </c>
      <c r="AD1148" t="s">
        <v>343</v>
      </c>
      <c r="AE1148" t="s">
        <v>345</v>
      </c>
      <c r="AF1148" s="2" t="str">
        <f t="shared" si="443"/>
        <v>None</v>
      </c>
      <c r="AG1148" s="2" t="str">
        <f t="shared" si="444"/>
        <v>No Party</v>
      </c>
      <c r="AH1148" t="s">
        <v>346</v>
      </c>
      <c r="IK1148">
        <v>76</v>
      </c>
      <c r="IL1148">
        <v>72</v>
      </c>
      <c r="IM1148">
        <v>72</v>
      </c>
      <c r="IN1148">
        <v>73</v>
      </c>
      <c r="IO1148" t="s">
        <v>4901</v>
      </c>
      <c r="IP1148">
        <v>63</v>
      </c>
      <c r="KK1148" s="5">
        <f t="shared" ca="1" si="445"/>
        <v>76</v>
      </c>
      <c r="KL1148" s="5">
        <f t="shared" ca="1" si="446"/>
        <v>72</v>
      </c>
      <c r="KM1148" s="5">
        <f t="shared" ca="1" si="447"/>
        <v>72</v>
      </c>
      <c r="KN1148" s="5">
        <f t="shared" ca="1" si="448"/>
        <v>73</v>
      </c>
      <c r="KO1148" s="5">
        <f t="shared" ca="1" si="449"/>
        <v>63</v>
      </c>
      <c r="KP1148" s="4" t="str">
        <f t="shared" si="450"/>
        <v>female_322_left</v>
      </c>
      <c r="KQ1148">
        <v>18.100000000000001</v>
      </c>
      <c r="KR1148">
        <v>33.744</v>
      </c>
      <c r="KS1148">
        <v>35.360999999999997</v>
      </c>
      <c r="KT1148">
        <v>8</v>
      </c>
      <c r="KU1148">
        <v>4</v>
      </c>
      <c r="KV1148">
        <v>4</v>
      </c>
      <c r="KX1148">
        <v>4</v>
      </c>
      <c r="KY1148">
        <v>4</v>
      </c>
      <c r="KZ1148" t="s">
        <v>347</v>
      </c>
      <c r="LA1148" t="s">
        <v>4738</v>
      </c>
      <c r="LB1148" t="s">
        <v>432</v>
      </c>
      <c r="LD1148" t="s">
        <v>6037</v>
      </c>
      <c r="LE1148">
        <v>25</v>
      </c>
      <c r="LJ1148">
        <v>2</v>
      </c>
      <c r="LK1148">
        <v>9</v>
      </c>
      <c r="LL1148">
        <v>1</v>
      </c>
      <c r="LM1148">
        <v>19.559999999999999</v>
      </c>
      <c r="LN1148">
        <v>19.559999999999999</v>
      </c>
      <c r="LO1148">
        <v>22.337</v>
      </c>
      <c r="LP1148">
        <v>1</v>
      </c>
      <c r="LQ1148">
        <v>40</v>
      </c>
      <c r="LX1148">
        <v>2</v>
      </c>
      <c r="LY1148">
        <v>28</v>
      </c>
      <c r="LZ1148">
        <v>8</v>
      </c>
      <c r="MA1148">
        <v>4.0999999999999996</v>
      </c>
      <c r="MB1148">
        <v>44.408999999999999</v>
      </c>
      <c r="MC1148">
        <v>45.688000000000002</v>
      </c>
      <c r="MD1148">
        <v>14</v>
      </c>
      <c r="MF1148" t="s">
        <v>349</v>
      </c>
      <c r="MG1148" t="s">
        <v>2878</v>
      </c>
      <c r="MH1148" t="s">
        <v>2879</v>
      </c>
      <c r="MI1148">
        <v>1</v>
      </c>
      <c r="MJ1148" t="s">
        <v>351</v>
      </c>
      <c r="ML1148" t="s">
        <v>536</v>
      </c>
      <c r="MM1148" t="s">
        <v>368</v>
      </c>
    </row>
    <row r="1149" spans="1:351" x14ac:dyDescent="0.25">
      <c r="A1149" t="s">
        <v>4735</v>
      </c>
      <c r="B1149">
        <v>2215</v>
      </c>
      <c r="C1149">
        <v>49</v>
      </c>
      <c r="D1149" t="s">
        <v>4737</v>
      </c>
      <c r="E1149" t="s">
        <v>373</v>
      </c>
      <c r="F1149" t="s">
        <v>355</v>
      </c>
      <c r="G1149" t="s">
        <v>370</v>
      </c>
      <c r="H1149" t="s">
        <v>404</v>
      </c>
      <c r="I1149" t="s">
        <v>355</v>
      </c>
      <c r="J1149" t="s">
        <v>355</v>
      </c>
      <c r="K1149" t="s">
        <v>386</v>
      </c>
      <c r="L1149" t="s">
        <v>1317</v>
      </c>
      <c r="M1149" t="s">
        <v>4889</v>
      </c>
      <c r="O1149" t="s">
        <v>359</v>
      </c>
      <c r="P1149" t="s">
        <v>879</v>
      </c>
      <c r="Q1149">
        <v>72</v>
      </c>
      <c r="R1149">
        <v>0</v>
      </c>
      <c r="S1149" s="2">
        <f t="shared" si="438"/>
        <v>100</v>
      </c>
      <c r="T1149" s="2">
        <f t="shared" si="439"/>
        <v>66</v>
      </c>
      <c r="U1149" s="2">
        <f t="shared" si="440"/>
        <v>51</v>
      </c>
      <c r="V1149" s="2">
        <f t="shared" si="441"/>
        <v>100</v>
      </c>
      <c r="W1149" s="2">
        <f t="shared" si="442"/>
        <v>51</v>
      </c>
      <c r="X1149">
        <v>100</v>
      </c>
      <c r="Y1149">
        <v>66</v>
      </c>
      <c r="Z1149">
        <v>51</v>
      </c>
      <c r="AA1149">
        <v>100</v>
      </c>
      <c r="AB1149">
        <v>51</v>
      </c>
      <c r="AD1149" t="s">
        <v>388</v>
      </c>
      <c r="AE1149" t="s">
        <v>345</v>
      </c>
      <c r="AF1149" s="2" t="str">
        <f t="shared" si="443"/>
        <v>CSU</v>
      </c>
      <c r="AG1149" s="2" t="str">
        <f t="shared" si="444"/>
        <v>Other Party</v>
      </c>
      <c r="AH1149" t="s">
        <v>379</v>
      </c>
      <c r="GC1149">
        <v>61</v>
      </c>
      <c r="GD1149">
        <v>0</v>
      </c>
      <c r="GE1149">
        <v>82</v>
      </c>
      <c r="GF1149">
        <v>66</v>
      </c>
      <c r="GG1149" t="s">
        <v>5081</v>
      </c>
      <c r="GH1149">
        <v>51</v>
      </c>
      <c r="KK1149" s="5">
        <f t="shared" ca="1" si="445"/>
        <v>61</v>
      </c>
      <c r="KL1149" s="5">
        <f t="shared" ca="1" si="446"/>
        <v>0</v>
      </c>
      <c r="KM1149" s="5">
        <f t="shared" ca="1" si="447"/>
        <v>82</v>
      </c>
      <c r="KN1149" s="5">
        <f t="shared" ca="1" si="448"/>
        <v>66</v>
      </c>
      <c r="KO1149" s="5">
        <f t="shared" ca="1" si="449"/>
        <v>51</v>
      </c>
      <c r="KP1149" s="4" t="str">
        <f t="shared" si="450"/>
        <v>female_311_left</v>
      </c>
      <c r="KQ1149">
        <v>996.26300000000003</v>
      </c>
      <c r="KR1149">
        <v>1011.904</v>
      </c>
      <c r="KS1149">
        <v>1012.64</v>
      </c>
      <c r="KT1149">
        <v>6</v>
      </c>
      <c r="KU1149">
        <v>4</v>
      </c>
      <c r="KV1149">
        <v>4</v>
      </c>
      <c r="KW1149">
        <v>3</v>
      </c>
      <c r="KX1149">
        <v>3</v>
      </c>
      <c r="KY1149">
        <v>4</v>
      </c>
      <c r="KZ1149" t="s">
        <v>347</v>
      </c>
      <c r="LA1149" t="s">
        <v>4736</v>
      </c>
      <c r="LB1149" t="s">
        <v>388</v>
      </c>
      <c r="LD1149" t="s">
        <v>6038</v>
      </c>
      <c r="LE1149">
        <v>52</v>
      </c>
      <c r="LG1149">
        <v>5</v>
      </c>
      <c r="LH1149">
        <v>5</v>
      </c>
      <c r="LI1149">
        <v>3</v>
      </c>
      <c r="LM1149">
        <v>14.743</v>
      </c>
      <c r="LN1149">
        <v>14.743</v>
      </c>
      <c r="LO1149">
        <v>16.13</v>
      </c>
      <c r="LP1149">
        <v>1</v>
      </c>
      <c r="LQ1149">
        <v>30</v>
      </c>
      <c r="LX1149">
        <v>1</v>
      </c>
      <c r="LY1149">
        <v>31</v>
      </c>
      <c r="LZ1149">
        <v>6</v>
      </c>
      <c r="MA1149">
        <v>15.537000000000001</v>
      </c>
      <c r="MB1149">
        <v>15.537000000000001</v>
      </c>
      <c r="MC1149">
        <v>19.009</v>
      </c>
      <c r="MD1149">
        <v>1</v>
      </c>
      <c r="MF1149" t="s">
        <v>349</v>
      </c>
      <c r="MG1149" t="s">
        <v>1457</v>
      </c>
      <c r="MH1149" t="s">
        <v>2880</v>
      </c>
      <c r="MI1149">
        <v>1</v>
      </c>
      <c r="MJ1149" t="s">
        <v>351</v>
      </c>
      <c r="ML1149" t="s">
        <v>434</v>
      </c>
      <c r="MM1149" t="s">
        <v>353</v>
      </c>
    </row>
    <row r="1150" spans="1:351" x14ac:dyDescent="0.25">
      <c r="A1150" t="s">
        <v>4735</v>
      </c>
      <c r="B1150">
        <v>333</v>
      </c>
      <c r="C1150">
        <v>40</v>
      </c>
      <c r="D1150" t="s">
        <v>4737</v>
      </c>
      <c r="E1150" t="s">
        <v>4898</v>
      </c>
      <c r="F1150" t="s">
        <v>355</v>
      </c>
      <c r="G1150" t="s">
        <v>340</v>
      </c>
      <c r="H1150" t="s">
        <v>357</v>
      </c>
      <c r="I1150" t="s">
        <v>355</v>
      </c>
      <c r="J1150" t="s">
        <v>355</v>
      </c>
      <c r="K1150" t="s">
        <v>341</v>
      </c>
      <c r="M1150" t="s">
        <v>359</v>
      </c>
      <c r="N1150" t="s">
        <v>555</v>
      </c>
      <c r="O1150" t="s">
        <v>389</v>
      </c>
      <c r="R1150">
        <v>10</v>
      </c>
      <c r="S1150" s="2">
        <f t="shared" si="438"/>
        <v>100</v>
      </c>
      <c r="T1150" s="2">
        <f t="shared" si="439"/>
        <v>100</v>
      </c>
      <c r="U1150" s="2">
        <f t="shared" si="440"/>
        <v>100</v>
      </c>
      <c r="V1150" s="2">
        <f t="shared" si="441"/>
        <v>100</v>
      </c>
      <c r="W1150" s="2">
        <f t="shared" si="442"/>
        <v>100</v>
      </c>
      <c r="X1150">
        <v>100</v>
      </c>
      <c r="Y1150">
        <v>100</v>
      </c>
      <c r="Z1150">
        <v>100</v>
      </c>
      <c r="AA1150">
        <v>100</v>
      </c>
      <c r="AB1150">
        <v>100</v>
      </c>
      <c r="AD1150" t="s">
        <v>348</v>
      </c>
      <c r="AE1150" t="s">
        <v>361</v>
      </c>
      <c r="AF1150" s="2" t="str">
        <f t="shared" si="443"/>
        <v>AfD</v>
      </c>
      <c r="AG1150" s="2" t="str">
        <f t="shared" si="444"/>
        <v>Other Party</v>
      </c>
      <c r="AH1150" t="s">
        <v>379</v>
      </c>
      <c r="BM1150">
        <v>0</v>
      </c>
      <c r="BN1150">
        <v>0</v>
      </c>
      <c r="BO1150">
        <v>0</v>
      </c>
      <c r="BP1150">
        <v>0</v>
      </c>
      <c r="BQ1150" t="s">
        <v>4925</v>
      </c>
      <c r="BR1150">
        <v>0</v>
      </c>
      <c r="KK1150" s="5">
        <f t="shared" ca="1" si="445"/>
        <v>0</v>
      </c>
      <c r="KL1150" s="5">
        <f t="shared" ca="1" si="446"/>
        <v>0</v>
      </c>
      <c r="KM1150" s="5">
        <f t="shared" ca="1" si="447"/>
        <v>0</v>
      </c>
      <c r="KN1150" s="5">
        <f t="shared" ca="1" si="448"/>
        <v>0</v>
      </c>
      <c r="KO1150" s="5">
        <f t="shared" ca="1" si="449"/>
        <v>0</v>
      </c>
      <c r="KP1150" s="4" t="str">
        <f t="shared" si="450"/>
        <v>male_311_left</v>
      </c>
      <c r="KQ1150">
        <v>12.019</v>
      </c>
      <c r="KR1150">
        <v>16.675999999999998</v>
      </c>
      <c r="KS1150">
        <v>17.768999999999998</v>
      </c>
      <c r="KT1150">
        <v>6</v>
      </c>
      <c r="KU1150" t="s">
        <v>397</v>
      </c>
      <c r="KV1150" t="s">
        <v>397</v>
      </c>
      <c r="KW1150" t="s">
        <v>397</v>
      </c>
      <c r="KX1150" t="s">
        <v>397</v>
      </c>
      <c r="KY1150" t="s">
        <v>397</v>
      </c>
      <c r="KZ1150" t="s">
        <v>4737</v>
      </c>
      <c r="LA1150" t="s">
        <v>4736</v>
      </c>
      <c r="LB1150" t="s">
        <v>348</v>
      </c>
      <c r="LD1150" t="s">
        <v>6039</v>
      </c>
      <c r="LE1150">
        <v>100</v>
      </c>
      <c r="LG1150">
        <v>0</v>
      </c>
      <c r="LH1150">
        <v>10</v>
      </c>
      <c r="LI1150">
        <v>0</v>
      </c>
      <c r="LM1150">
        <v>11.94</v>
      </c>
      <c r="LN1150">
        <v>14.007</v>
      </c>
      <c r="LO1150">
        <v>15.43</v>
      </c>
      <c r="LP1150">
        <v>2</v>
      </c>
      <c r="LQ1150">
        <v>25</v>
      </c>
      <c r="LX1150">
        <v>3</v>
      </c>
      <c r="LY1150">
        <v>20</v>
      </c>
      <c r="LZ1150">
        <v>9</v>
      </c>
      <c r="MA1150">
        <v>1.47</v>
      </c>
      <c r="MB1150">
        <v>12.148999999999999</v>
      </c>
      <c r="MC1150">
        <v>15.462</v>
      </c>
      <c r="MD1150">
        <v>4</v>
      </c>
      <c r="ME1150" t="s">
        <v>674</v>
      </c>
      <c r="MF1150" t="s">
        <v>363</v>
      </c>
      <c r="MG1150" t="s">
        <v>337</v>
      </c>
      <c r="MH1150" t="s">
        <v>2881</v>
      </c>
      <c r="MI1150">
        <v>1</v>
      </c>
      <c r="MJ1150" t="s">
        <v>351</v>
      </c>
      <c r="MK1150" t="s">
        <v>504</v>
      </c>
      <c r="MM1150" t="s">
        <v>353</v>
      </c>
    </row>
    <row r="1151" spans="1:351" x14ac:dyDescent="0.25">
      <c r="A1151" t="s">
        <v>4735</v>
      </c>
      <c r="B1151">
        <v>254</v>
      </c>
      <c r="C1151">
        <v>20</v>
      </c>
      <c r="D1151" t="s">
        <v>4737</v>
      </c>
      <c r="E1151" t="s">
        <v>4898</v>
      </c>
      <c r="F1151" t="s">
        <v>355</v>
      </c>
      <c r="G1151" t="s">
        <v>356</v>
      </c>
      <c r="H1151" t="s">
        <v>404</v>
      </c>
      <c r="I1151" t="s">
        <v>342</v>
      </c>
      <c r="J1151" t="s">
        <v>342</v>
      </c>
      <c r="K1151" t="s">
        <v>386</v>
      </c>
      <c r="M1151" t="s">
        <v>348</v>
      </c>
      <c r="O1151" t="s">
        <v>343</v>
      </c>
      <c r="Q1151">
        <v>80</v>
      </c>
      <c r="R1151">
        <v>83</v>
      </c>
      <c r="S1151" s="2">
        <f t="shared" ref="S1151:S1213" si="465">IF(NOT(ISBLANK(X1151)),X1151,
        IF(NOT(ISBLANK(LR1151)),LR1151," "))</f>
        <v>28</v>
      </c>
      <c r="T1151" s="2">
        <f t="shared" ref="T1151:T1213" si="466">IF(NOT(ISBLANK(Y1151)),Y1151,
        IF(NOT(ISBLANK(LS1151)),LS1151," "))</f>
        <v>3</v>
      </c>
      <c r="U1151" s="2">
        <f t="shared" ref="U1151:U1213" si="467">IF(NOT(ISBLANK(Z1151)),Z1151,
        IF(NOT(ISBLANK(LT1151)),LT1151," "))</f>
        <v>28</v>
      </c>
      <c r="V1151" s="2">
        <f t="shared" ref="V1151:V1213" si="468">IF(NOT(ISBLANK(AA1151)),AA1151,
        IF(NOT(ISBLANK(LU1151)),LU1151," "))</f>
        <v>90</v>
      </c>
      <c r="W1151" s="2">
        <f t="shared" ref="W1151:W1213" si="469">IF(NOT(ISBLANK(AB1151)),AB1151,
        IF(NOT(ISBLANK(LV1151)),LV1151," "))</f>
        <v>88</v>
      </c>
      <c r="AD1151" t="s">
        <v>390</v>
      </c>
      <c r="AE1151" t="s">
        <v>345</v>
      </c>
      <c r="AF1151" s="2" t="str">
        <f t="shared" ref="AF1151:AF1213" si="470">IF(AG1151="No Party","None",
IF(AG1151="Other Party",AD1151,
IF(AG1151="Own Party",M1151,
IF(AG1151="2nd Party",O1151))))</f>
        <v>None</v>
      </c>
      <c r="AG1151" s="2" t="str">
        <f t="shared" ref="AG1151:AG1213" si="471">IF(AH1151="${q://QID14/ChoiceGroup/SelectedChoicesTextEntry}.", "Own Party",
       IF(AH1151="${q://QID49/ChoiceGroup/SelectedChoices}.","2nd Party",
       IF(AH1151="${q://QID289/ChoiceGroup/DisplayedChoices}.","Other Party", "No Party")))</f>
        <v>No Party</v>
      </c>
      <c r="AH1151" t="s">
        <v>346</v>
      </c>
      <c r="KA1151">
        <v>3.601</v>
      </c>
      <c r="KB1151">
        <v>12.656000000000001</v>
      </c>
      <c r="KC1151">
        <v>13.598000000000001</v>
      </c>
      <c r="KD1151">
        <v>9</v>
      </c>
      <c r="KE1151">
        <v>72</v>
      </c>
      <c r="KF1151">
        <v>64</v>
      </c>
      <c r="KG1151">
        <v>64</v>
      </c>
      <c r="KH1151">
        <v>64</v>
      </c>
      <c r="KI1151" t="s">
        <v>4960</v>
      </c>
      <c r="KJ1151">
        <v>51</v>
      </c>
      <c r="KK1151" s="5">
        <f t="shared" ref="KK1151:KK1213" ca="1" si="472">OFFSET(BD1151,0,MATCH("*",BE1151:KJ1151,0)-4)</f>
        <v>72</v>
      </c>
      <c r="KL1151" s="5">
        <f t="shared" ref="KL1151:KL1213" ca="1" si="473">OFFSET(BE1151,0,MATCH("*",BF1151:KK1151,0)-3)</f>
        <v>64</v>
      </c>
      <c r="KM1151" s="5">
        <f t="shared" ref="KM1151:KM1213" ca="1" si="474">OFFSET(BF1151,0,MATCH("*",BG1151:KL1151,0)-2)</f>
        <v>64</v>
      </c>
      <c r="KN1151" s="5">
        <f t="shared" ref="KN1151:KN1213" ca="1" si="475">OFFSET(BG1151,0,MATCH("*",BH1151:KM1151,0)-1)</f>
        <v>64</v>
      </c>
      <c r="KO1151" s="5">
        <f t="shared" ref="KO1151:KO1213" ca="1" si="476">OFFSET(BH1151,0,MATCH("*",BI1151:KN1151,0)+1)</f>
        <v>51</v>
      </c>
      <c r="KP1151" s="4" t="str">
        <f t="shared" ref="KP1151:KP1213" si="477">IF(NOT(ISBLANK(MK1151)),MK1151,
        IF(NOT(ISBLANK(ML1151)),ML1151," "))</f>
        <v>female_333_right</v>
      </c>
      <c r="KQ1151">
        <v>1.3480000000000001</v>
      </c>
      <c r="KR1151">
        <v>4.2539999999999996</v>
      </c>
      <c r="KS1151">
        <v>5.1020000000000003</v>
      </c>
      <c r="KT1151">
        <v>7</v>
      </c>
      <c r="KU1151">
        <v>3</v>
      </c>
      <c r="KV1151">
        <v>4</v>
      </c>
      <c r="KW1151">
        <v>3</v>
      </c>
      <c r="KX1151">
        <v>3</v>
      </c>
      <c r="KY1151">
        <v>4</v>
      </c>
      <c r="KZ1151" t="s">
        <v>347</v>
      </c>
      <c r="LA1151" t="s">
        <v>4738</v>
      </c>
      <c r="LB1151" t="s">
        <v>388</v>
      </c>
      <c r="LD1151" t="s">
        <v>6040</v>
      </c>
      <c r="LE1151">
        <v>64</v>
      </c>
      <c r="LJ1151">
        <v>1</v>
      </c>
      <c r="LK1151">
        <v>9</v>
      </c>
      <c r="LL1151">
        <v>8</v>
      </c>
      <c r="LM1151">
        <v>1.258</v>
      </c>
      <c r="LN1151">
        <v>3.016</v>
      </c>
      <c r="LO1151">
        <v>3.8460000000000001</v>
      </c>
      <c r="LP1151">
        <v>2</v>
      </c>
      <c r="LQ1151">
        <v>27</v>
      </c>
      <c r="LR1151">
        <v>28</v>
      </c>
      <c r="LS1151">
        <v>3</v>
      </c>
      <c r="LT1151">
        <v>28</v>
      </c>
      <c r="LU1151">
        <v>90</v>
      </c>
      <c r="LV1151">
        <v>88</v>
      </c>
      <c r="LW1151" t="s">
        <v>419</v>
      </c>
      <c r="LX1151">
        <v>1</v>
      </c>
      <c r="LY1151">
        <v>25</v>
      </c>
      <c r="LZ1151">
        <v>6</v>
      </c>
      <c r="MA1151">
        <v>1.758</v>
      </c>
      <c r="MB1151">
        <v>1.758</v>
      </c>
      <c r="MC1151">
        <v>5.1260000000000003</v>
      </c>
      <c r="MD1151">
        <v>1</v>
      </c>
      <c r="MF1151" t="s">
        <v>349</v>
      </c>
      <c r="MG1151" t="s">
        <v>462</v>
      </c>
      <c r="MH1151" t="s">
        <v>2882</v>
      </c>
      <c r="MI1151">
        <v>1</v>
      </c>
      <c r="MJ1151" t="s">
        <v>366</v>
      </c>
      <c r="ML1151" t="s">
        <v>485</v>
      </c>
      <c r="MM1151" t="s">
        <v>368</v>
      </c>
    </row>
    <row r="1152" spans="1:351" x14ac:dyDescent="0.25">
      <c r="A1152" t="s">
        <v>4735</v>
      </c>
      <c r="B1152">
        <v>250</v>
      </c>
      <c r="C1152">
        <v>35</v>
      </c>
      <c r="D1152" t="s">
        <v>4737</v>
      </c>
      <c r="E1152" t="s">
        <v>436</v>
      </c>
      <c r="F1152" t="s">
        <v>355</v>
      </c>
      <c r="G1152" t="s">
        <v>356</v>
      </c>
      <c r="H1152" t="s">
        <v>357</v>
      </c>
      <c r="I1152" t="s">
        <v>342</v>
      </c>
      <c r="J1152" t="s">
        <v>355</v>
      </c>
      <c r="K1152" t="s">
        <v>404</v>
      </c>
      <c r="L1152" t="s">
        <v>596</v>
      </c>
      <c r="M1152" t="s">
        <v>4889</v>
      </c>
      <c r="O1152" t="s">
        <v>389</v>
      </c>
      <c r="R1152">
        <v>32</v>
      </c>
      <c r="S1152" s="2">
        <f t="shared" si="465"/>
        <v>94</v>
      </c>
      <c r="T1152" s="2">
        <f t="shared" si="466"/>
        <v>90</v>
      </c>
      <c r="U1152" s="2">
        <f t="shared" si="467"/>
        <v>92</v>
      </c>
      <c r="V1152" s="2">
        <f t="shared" si="468"/>
        <v>93</v>
      </c>
      <c r="W1152" s="2">
        <f t="shared" si="469"/>
        <v>82</v>
      </c>
      <c r="X1152">
        <v>94</v>
      </c>
      <c r="Y1152">
        <v>90</v>
      </c>
      <c r="Z1152">
        <v>92</v>
      </c>
      <c r="AA1152">
        <v>93</v>
      </c>
      <c r="AB1152">
        <v>82</v>
      </c>
      <c r="AD1152" t="s">
        <v>378</v>
      </c>
      <c r="AE1152" t="s">
        <v>345</v>
      </c>
      <c r="AF1152" s="2" t="str">
        <f t="shared" si="470"/>
        <v>None</v>
      </c>
      <c r="AG1152" s="2" t="str">
        <f t="shared" si="471"/>
        <v>No Party</v>
      </c>
      <c r="AH1152" t="s">
        <v>346</v>
      </c>
      <c r="HY1152">
        <v>58</v>
      </c>
      <c r="HZ1152">
        <v>57</v>
      </c>
      <c r="IA1152">
        <v>59</v>
      </c>
      <c r="IB1152">
        <v>60</v>
      </c>
      <c r="IC1152" t="s">
        <v>4943</v>
      </c>
      <c r="ID1152">
        <v>51</v>
      </c>
      <c r="KK1152" s="5">
        <f t="shared" ca="1" si="472"/>
        <v>58</v>
      </c>
      <c r="KL1152" s="5">
        <f t="shared" ca="1" si="473"/>
        <v>57</v>
      </c>
      <c r="KM1152" s="5">
        <f t="shared" ca="1" si="474"/>
        <v>59</v>
      </c>
      <c r="KN1152" s="5">
        <f t="shared" ca="1" si="475"/>
        <v>60</v>
      </c>
      <c r="KO1152" s="5">
        <f t="shared" ca="1" si="476"/>
        <v>51</v>
      </c>
      <c r="KP1152" s="4" t="str">
        <f t="shared" si="477"/>
        <v>female_133_right</v>
      </c>
      <c r="KQ1152">
        <v>3.4060000000000001</v>
      </c>
      <c r="KR1152">
        <v>5.2670000000000003</v>
      </c>
      <c r="KS1152">
        <v>14.504</v>
      </c>
      <c r="KT1152">
        <v>5</v>
      </c>
      <c r="KU1152">
        <v>4</v>
      </c>
      <c r="KV1152">
        <v>3</v>
      </c>
      <c r="KW1152">
        <v>4</v>
      </c>
      <c r="KX1152">
        <v>4</v>
      </c>
      <c r="KY1152">
        <v>4</v>
      </c>
      <c r="KZ1152" t="s">
        <v>347</v>
      </c>
      <c r="LA1152" t="s">
        <v>4736</v>
      </c>
      <c r="LB1152" t="s">
        <v>389</v>
      </c>
      <c r="LD1152" t="s">
        <v>6041</v>
      </c>
      <c r="LE1152">
        <v>27</v>
      </c>
      <c r="LJ1152">
        <v>2</v>
      </c>
      <c r="LK1152">
        <v>10</v>
      </c>
      <c r="LL1152">
        <v>0</v>
      </c>
      <c r="LM1152">
        <v>8.077</v>
      </c>
      <c r="LN1152">
        <v>8.077</v>
      </c>
      <c r="LO1152">
        <v>9.4390000000000001</v>
      </c>
      <c r="LP1152">
        <v>1</v>
      </c>
      <c r="LQ1152">
        <v>13</v>
      </c>
      <c r="LX1152">
        <v>2</v>
      </c>
      <c r="LY1152">
        <v>29</v>
      </c>
      <c r="LZ1152">
        <v>5</v>
      </c>
      <c r="MA1152">
        <v>8.8510000000000009</v>
      </c>
      <c r="MB1152">
        <v>8.8510000000000009</v>
      </c>
      <c r="MC1152">
        <v>10.413</v>
      </c>
      <c r="MD1152">
        <v>1</v>
      </c>
      <c r="MF1152" t="s">
        <v>363</v>
      </c>
      <c r="MG1152" t="s">
        <v>427</v>
      </c>
      <c r="MH1152" t="s">
        <v>2883</v>
      </c>
      <c r="MI1152">
        <v>1</v>
      </c>
      <c r="MJ1152" t="s">
        <v>351</v>
      </c>
      <c r="ML1152" t="s">
        <v>519</v>
      </c>
      <c r="MM1152" t="s">
        <v>368</v>
      </c>
    </row>
    <row r="1153" spans="1:351" x14ac:dyDescent="0.25">
      <c r="A1153" t="s">
        <v>4735</v>
      </c>
      <c r="B1153">
        <v>390</v>
      </c>
      <c r="C1153">
        <v>54</v>
      </c>
      <c r="D1153" t="s">
        <v>4737</v>
      </c>
      <c r="E1153" t="s">
        <v>354</v>
      </c>
      <c r="F1153" t="s">
        <v>355</v>
      </c>
      <c r="G1153" t="s">
        <v>340</v>
      </c>
      <c r="H1153" t="s">
        <v>386</v>
      </c>
      <c r="I1153" t="s">
        <v>355</v>
      </c>
      <c r="J1153" t="s">
        <v>355</v>
      </c>
      <c r="K1153" t="s">
        <v>371</v>
      </c>
      <c r="M1153" t="s">
        <v>389</v>
      </c>
      <c r="R1153">
        <v>41</v>
      </c>
      <c r="S1153" s="2">
        <f t="shared" si="465"/>
        <v>72</v>
      </c>
      <c r="T1153" s="2">
        <f t="shared" si="466"/>
        <v>77</v>
      </c>
      <c r="U1153" s="2">
        <f t="shared" si="467"/>
        <v>81</v>
      </c>
      <c r="V1153" s="2">
        <f t="shared" si="468"/>
        <v>88</v>
      </c>
      <c r="W1153" s="2">
        <f t="shared" si="469"/>
        <v>69</v>
      </c>
      <c r="AD1153" t="s">
        <v>390</v>
      </c>
      <c r="AE1153" t="s">
        <v>361</v>
      </c>
      <c r="AF1153" s="2" t="str">
        <f t="shared" si="470"/>
        <v>None</v>
      </c>
      <c r="AG1153" s="2" t="str">
        <f t="shared" si="471"/>
        <v>No Party</v>
      </c>
      <c r="BG1153">
        <v>57</v>
      </c>
      <c r="BH1153">
        <v>43</v>
      </c>
      <c r="BI1153">
        <v>61</v>
      </c>
      <c r="BJ1153">
        <v>56</v>
      </c>
      <c r="BK1153" t="s">
        <v>5146</v>
      </c>
      <c r="BL1153">
        <v>54</v>
      </c>
      <c r="KK1153" s="5">
        <f t="shared" ca="1" si="472"/>
        <v>57</v>
      </c>
      <c r="KL1153" s="5">
        <f t="shared" ca="1" si="473"/>
        <v>43</v>
      </c>
      <c r="KM1153" s="5">
        <f t="shared" ca="1" si="474"/>
        <v>61</v>
      </c>
      <c r="KN1153" s="5">
        <f t="shared" ca="1" si="475"/>
        <v>56</v>
      </c>
      <c r="KO1153" s="5">
        <f t="shared" ca="1" si="476"/>
        <v>54</v>
      </c>
      <c r="KP1153" s="4" t="str">
        <f t="shared" si="477"/>
        <v>male_211_image</v>
      </c>
      <c r="KQ1153">
        <v>17.32</v>
      </c>
      <c r="KR1153">
        <v>23.597999999999999</v>
      </c>
      <c r="KS1153">
        <v>24.431999999999999</v>
      </c>
      <c r="KT1153">
        <v>6</v>
      </c>
      <c r="KU1153">
        <v>3</v>
      </c>
      <c r="KV1153">
        <v>3</v>
      </c>
      <c r="KW1153">
        <v>3</v>
      </c>
      <c r="KX1153">
        <v>3</v>
      </c>
      <c r="KY1153">
        <v>3</v>
      </c>
      <c r="KZ1153" t="s">
        <v>4737</v>
      </c>
      <c r="LA1153" t="s">
        <v>4736</v>
      </c>
      <c r="LB1153" t="s">
        <v>389</v>
      </c>
      <c r="LD1153" t="s">
        <v>6042</v>
      </c>
      <c r="LE1153">
        <v>57</v>
      </c>
      <c r="LJ1153">
        <v>5</v>
      </c>
      <c r="LK1153">
        <v>5</v>
      </c>
      <c r="LL1153">
        <v>1</v>
      </c>
      <c r="LM1153">
        <v>17.050999999999998</v>
      </c>
      <c r="LN1153">
        <v>17.050999999999998</v>
      </c>
      <c r="LO1153">
        <v>18.106000000000002</v>
      </c>
      <c r="LP1153">
        <v>1</v>
      </c>
      <c r="LQ1153">
        <v>51</v>
      </c>
      <c r="LR1153">
        <v>72</v>
      </c>
      <c r="LS1153">
        <v>77</v>
      </c>
      <c r="LT1153">
        <v>81</v>
      </c>
      <c r="LU1153">
        <v>88</v>
      </c>
      <c r="LV1153">
        <v>69</v>
      </c>
      <c r="LW1153" t="s">
        <v>506</v>
      </c>
      <c r="LX1153">
        <v>2</v>
      </c>
      <c r="LY1153">
        <v>40</v>
      </c>
      <c r="LZ1153">
        <v>5</v>
      </c>
      <c r="MA1153">
        <v>20.030999999999999</v>
      </c>
      <c r="MB1153">
        <v>20.030999999999999</v>
      </c>
      <c r="MC1153">
        <v>23.852</v>
      </c>
      <c r="MD1153">
        <v>1</v>
      </c>
      <c r="MF1153" t="s">
        <v>349</v>
      </c>
      <c r="MG1153" t="s">
        <v>1660</v>
      </c>
      <c r="MH1153" t="s">
        <v>2884</v>
      </c>
      <c r="MI1153">
        <v>1</v>
      </c>
      <c r="MJ1153" t="s">
        <v>366</v>
      </c>
      <c r="MK1153" t="s">
        <v>429</v>
      </c>
      <c r="MM1153" t="s">
        <v>368</v>
      </c>
    </row>
    <row r="1154" spans="1:351" x14ac:dyDescent="0.25">
      <c r="A1154" t="s">
        <v>4735</v>
      </c>
      <c r="B1154">
        <v>646</v>
      </c>
      <c r="C1154">
        <v>31</v>
      </c>
      <c r="D1154" t="s">
        <v>4737</v>
      </c>
      <c r="E1154" t="s">
        <v>338</v>
      </c>
      <c r="F1154" t="s">
        <v>355</v>
      </c>
      <c r="G1154" t="s">
        <v>402</v>
      </c>
      <c r="H1154" t="s">
        <v>357</v>
      </c>
      <c r="I1154" t="s">
        <v>342</v>
      </c>
      <c r="J1154" t="s">
        <v>355</v>
      </c>
      <c r="K1154" t="s">
        <v>386</v>
      </c>
      <c r="L1154" t="s">
        <v>541</v>
      </c>
      <c r="M1154" t="s">
        <v>388</v>
      </c>
      <c r="O1154" t="s">
        <v>343</v>
      </c>
      <c r="Q1154">
        <v>70</v>
      </c>
      <c r="R1154">
        <v>50</v>
      </c>
      <c r="S1154" s="2">
        <f t="shared" si="465"/>
        <v>100</v>
      </c>
      <c r="T1154" s="2">
        <f t="shared" si="466"/>
        <v>81</v>
      </c>
      <c r="U1154" s="2">
        <f t="shared" si="467"/>
        <v>100</v>
      </c>
      <c r="V1154" s="2">
        <f t="shared" si="468"/>
        <v>100</v>
      </c>
      <c r="W1154" s="2">
        <f t="shared" si="469"/>
        <v>100</v>
      </c>
      <c r="AD1154" t="s">
        <v>4889</v>
      </c>
      <c r="AE1154" t="s">
        <v>345</v>
      </c>
      <c r="AF1154" s="2" t="str">
        <f t="shared" si="470"/>
        <v>CSU</v>
      </c>
      <c r="AG1154" s="2" t="str">
        <f t="shared" si="471"/>
        <v>Own Party</v>
      </c>
      <c r="AH1154" t="s">
        <v>391</v>
      </c>
      <c r="GI1154">
        <v>25</v>
      </c>
      <c r="GJ1154">
        <v>51</v>
      </c>
      <c r="GK1154">
        <v>53</v>
      </c>
      <c r="GL1154">
        <v>20</v>
      </c>
      <c r="GM1154" t="s">
        <v>4939</v>
      </c>
      <c r="GN1154">
        <v>50</v>
      </c>
      <c r="KK1154" s="5">
        <f t="shared" ca="1" si="472"/>
        <v>25</v>
      </c>
      <c r="KL1154" s="5">
        <f t="shared" ca="1" si="473"/>
        <v>51</v>
      </c>
      <c r="KM1154" s="5">
        <f t="shared" ca="1" si="474"/>
        <v>53</v>
      </c>
      <c r="KN1154" s="5">
        <f t="shared" ca="1" si="475"/>
        <v>20</v>
      </c>
      <c r="KO1154" s="5">
        <f t="shared" ca="1" si="476"/>
        <v>50</v>
      </c>
      <c r="KP1154" s="4" t="str">
        <f t="shared" si="477"/>
        <v>female_311_right</v>
      </c>
      <c r="KQ1154">
        <v>13.739000000000001</v>
      </c>
      <c r="KR1154">
        <v>27.834</v>
      </c>
      <c r="KS1154">
        <v>28.579000000000001</v>
      </c>
      <c r="KT1154">
        <v>5</v>
      </c>
      <c r="KU1154">
        <v>2</v>
      </c>
      <c r="KV1154">
        <v>4</v>
      </c>
      <c r="KW1154" t="s">
        <v>397</v>
      </c>
      <c r="KX1154" t="s">
        <v>397</v>
      </c>
      <c r="KY1154">
        <v>2</v>
      </c>
      <c r="KZ1154" t="s">
        <v>347</v>
      </c>
      <c r="LA1154" t="s">
        <v>4738</v>
      </c>
      <c r="LB1154" t="s">
        <v>432</v>
      </c>
      <c r="LD1154" t="s">
        <v>6043</v>
      </c>
      <c r="LE1154">
        <v>0</v>
      </c>
      <c r="LG1154">
        <v>2</v>
      </c>
      <c r="LH1154">
        <v>3</v>
      </c>
      <c r="LI1154">
        <v>10</v>
      </c>
      <c r="LM1154">
        <v>13.356</v>
      </c>
      <c r="LN1154">
        <v>13.356</v>
      </c>
      <c r="LO1154">
        <v>14.930999999999999</v>
      </c>
      <c r="LP1154">
        <v>1</v>
      </c>
      <c r="LQ1154">
        <v>20</v>
      </c>
      <c r="LR1154">
        <v>100</v>
      </c>
      <c r="LS1154">
        <v>81</v>
      </c>
      <c r="LT1154">
        <v>100</v>
      </c>
      <c r="LU1154">
        <v>100</v>
      </c>
      <c r="LV1154">
        <v>100</v>
      </c>
      <c r="LW1154" t="s">
        <v>1691</v>
      </c>
      <c r="LX1154">
        <v>3</v>
      </c>
      <c r="LY1154">
        <v>30</v>
      </c>
      <c r="LZ1154">
        <v>6</v>
      </c>
      <c r="MA1154">
        <v>22.228000000000002</v>
      </c>
      <c r="MB1154">
        <v>22.995999999999999</v>
      </c>
      <c r="MC1154">
        <v>25.738</v>
      </c>
      <c r="MD1154">
        <v>2</v>
      </c>
      <c r="MF1154" t="s">
        <v>363</v>
      </c>
      <c r="MG1154" t="s">
        <v>2607</v>
      </c>
      <c r="MH1154" t="s">
        <v>2885</v>
      </c>
      <c r="MI1154">
        <v>1</v>
      </c>
      <c r="MJ1154" t="s">
        <v>366</v>
      </c>
      <c r="ML1154" t="s">
        <v>459</v>
      </c>
      <c r="MM1154" t="s">
        <v>353</v>
      </c>
    </row>
    <row r="1155" spans="1:351" x14ac:dyDescent="0.25">
      <c r="A1155" t="s">
        <v>4735</v>
      </c>
      <c r="B1155">
        <v>198</v>
      </c>
      <c r="C1155">
        <v>29</v>
      </c>
      <c r="D1155" t="s">
        <v>4737</v>
      </c>
      <c r="E1155" t="s">
        <v>373</v>
      </c>
      <c r="F1155" t="s">
        <v>550</v>
      </c>
      <c r="G1155" t="s">
        <v>473</v>
      </c>
      <c r="H1155" t="s">
        <v>513</v>
      </c>
      <c r="I1155" t="s">
        <v>342</v>
      </c>
      <c r="J1155" t="s">
        <v>342</v>
      </c>
      <c r="K1155" t="s">
        <v>404</v>
      </c>
      <c r="L1155" t="s">
        <v>2886</v>
      </c>
      <c r="M1155" t="s">
        <v>359</v>
      </c>
      <c r="N1155" t="s">
        <v>1255</v>
      </c>
      <c r="O1155" t="s">
        <v>359</v>
      </c>
      <c r="P1155" t="s">
        <v>1255</v>
      </c>
      <c r="Q1155">
        <v>51</v>
      </c>
      <c r="R1155">
        <v>50</v>
      </c>
      <c r="S1155" s="2">
        <f t="shared" si="465"/>
        <v>48</v>
      </c>
      <c r="T1155" s="2">
        <f t="shared" si="466"/>
        <v>49</v>
      </c>
      <c r="U1155" s="2">
        <f t="shared" si="467"/>
        <v>47</v>
      </c>
      <c r="V1155" s="2">
        <f t="shared" si="468"/>
        <v>51</v>
      </c>
      <c r="W1155" s="2">
        <f t="shared" si="469"/>
        <v>51</v>
      </c>
      <c r="X1155">
        <v>48</v>
      </c>
      <c r="Y1155">
        <v>49</v>
      </c>
      <c r="Z1155">
        <v>47</v>
      </c>
      <c r="AA1155">
        <v>51</v>
      </c>
      <c r="AB1155">
        <v>51</v>
      </c>
      <c r="AD1155" t="s">
        <v>390</v>
      </c>
      <c r="AE1155" t="s">
        <v>345</v>
      </c>
      <c r="AF1155" s="2" t="str">
        <f t="shared" si="470"/>
        <v>None</v>
      </c>
      <c r="AG1155" s="2" t="str">
        <f t="shared" si="471"/>
        <v>No Party</v>
      </c>
      <c r="AH1155" t="s">
        <v>346</v>
      </c>
      <c r="JA1155">
        <v>2.7919999999999998</v>
      </c>
      <c r="JB1155">
        <v>5.359</v>
      </c>
      <c r="JC1155">
        <v>5.9450000000000003</v>
      </c>
      <c r="JD1155">
        <v>5</v>
      </c>
      <c r="JE1155">
        <v>51</v>
      </c>
      <c r="JF1155">
        <v>51</v>
      </c>
      <c r="JG1155">
        <v>51</v>
      </c>
      <c r="JH1155">
        <v>51</v>
      </c>
      <c r="JI1155" t="s">
        <v>4909</v>
      </c>
      <c r="JJ1155">
        <v>51</v>
      </c>
      <c r="KK1155" s="5">
        <f t="shared" ca="1" si="472"/>
        <v>51</v>
      </c>
      <c r="KL1155" s="5">
        <f t="shared" ca="1" si="473"/>
        <v>51</v>
      </c>
      <c r="KM1155" s="5">
        <f t="shared" ca="1" si="474"/>
        <v>51</v>
      </c>
      <c r="KN1155" s="5">
        <f t="shared" ca="1" si="475"/>
        <v>51</v>
      </c>
      <c r="KO1155" s="5">
        <f t="shared" ca="1" si="476"/>
        <v>51</v>
      </c>
      <c r="KP1155" s="4" t="str">
        <f t="shared" si="477"/>
        <v>female_233_left</v>
      </c>
      <c r="KQ1155">
        <v>1.3680000000000001</v>
      </c>
      <c r="KR1155">
        <v>2.68</v>
      </c>
      <c r="KS1155">
        <v>3.8610000000000002</v>
      </c>
      <c r="KT1155">
        <v>5</v>
      </c>
      <c r="KU1155">
        <v>3</v>
      </c>
      <c r="KV1155">
        <v>3</v>
      </c>
      <c r="KW1155">
        <v>3</v>
      </c>
      <c r="KX1155">
        <v>3</v>
      </c>
      <c r="KY1155">
        <v>3</v>
      </c>
      <c r="KZ1155" t="s">
        <v>4737</v>
      </c>
      <c r="LA1155" t="s">
        <v>4738</v>
      </c>
      <c r="LB1155" t="s">
        <v>359</v>
      </c>
      <c r="LC1155" t="s">
        <v>2887</v>
      </c>
      <c r="LD1155" t="s">
        <v>6044</v>
      </c>
      <c r="LE1155">
        <v>49</v>
      </c>
      <c r="LG1155">
        <v>5</v>
      </c>
      <c r="LH1155">
        <v>5</v>
      </c>
      <c r="LI1155">
        <v>5</v>
      </c>
      <c r="LM1155">
        <v>1.0129999999999999</v>
      </c>
      <c r="LN1155">
        <v>6.5659999999999998</v>
      </c>
      <c r="LO1155">
        <v>7.3339999999999996</v>
      </c>
      <c r="LP1155">
        <v>2</v>
      </c>
      <c r="LQ1155">
        <v>50</v>
      </c>
      <c r="LX1155">
        <v>2</v>
      </c>
      <c r="LY1155">
        <v>50</v>
      </c>
      <c r="LZ1155">
        <v>5</v>
      </c>
      <c r="MA1155">
        <v>1.1879999999999999</v>
      </c>
      <c r="MB1155">
        <v>3.2120000000000002</v>
      </c>
      <c r="MC1155">
        <v>4.4870000000000001</v>
      </c>
      <c r="MD1155">
        <v>2</v>
      </c>
      <c r="MF1155" t="s">
        <v>349</v>
      </c>
      <c r="MG1155" t="s">
        <v>382</v>
      </c>
      <c r="MH1155" t="s">
        <v>2888</v>
      </c>
      <c r="MI1155">
        <v>1</v>
      </c>
      <c r="MJ1155" t="s">
        <v>351</v>
      </c>
      <c r="ML1155" t="s">
        <v>512</v>
      </c>
      <c r="MM1155" t="s">
        <v>353</v>
      </c>
    </row>
    <row r="1156" spans="1:351" x14ac:dyDescent="0.25">
      <c r="A1156" t="s">
        <v>4735</v>
      </c>
      <c r="B1156">
        <v>746</v>
      </c>
      <c r="C1156">
        <v>19</v>
      </c>
      <c r="D1156" t="s">
        <v>4737</v>
      </c>
      <c r="E1156" t="s">
        <v>373</v>
      </c>
      <c r="F1156" t="s">
        <v>355</v>
      </c>
      <c r="G1156" t="s">
        <v>402</v>
      </c>
      <c r="H1156" t="s">
        <v>513</v>
      </c>
      <c r="I1156" t="s">
        <v>342</v>
      </c>
      <c r="J1156" t="s">
        <v>342</v>
      </c>
      <c r="K1156" t="s">
        <v>357</v>
      </c>
      <c r="L1156" t="s">
        <v>2889</v>
      </c>
      <c r="M1156" t="s">
        <v>4889</v>
      </c>
      <c r="O1156" t="s">
        <v>359</v>
      </c>
      <c r="P1156" t="s">
        <v>682</v>
      </c>
      <c r="Q1156">
        <v>91</v>
      </c>
      <c r="R1156">
        <v>51</v>
      </c>
      <c r="S1156" s="2">
        <f t="shared" si="465"/>
        <v>87</v>
      </c>
      <c r="T1156" s="2">
        <f t="shared" si="466"/>
        <v>87</v>
      </c>
      <c r="U1156" s="2">
        <f t="shared" si="467"/>
        <v>83</v>
      </c>
      <c r="V1156" s="2">
        <f t="shared" si="468"/>
        <v>77</v>
      </c>
      <c r="W1156" s="2">
        <f t="shared" si="469"/>
        <v>87</v>
      </c>
      <c r="AD1156" t="s">
        <v>348</v>
      </c>
      <c r="AE1156" t="s">
        <v>361</v>
      </c>
      <c r="AF1156" s="2" t="str">
        <f t="shared" si="470"/>
        <v>None</v>
      </c>
      <c r="AG1156" s="2" t="str">
        <f t="shared" si="471"/>
        <v>No Party</v>
      </c>
      <c r="AH1156" t="s">
        <v>346</v>
      </c>
      <c r="BA1156">
        <v>88</v>
      </c>
      <c r="BB1156">
        <v>80</v>
      </c>
      <c r="BC1156">
        <v>89</v>
      </c>
      <c r="BD1156">
        <v>83</v>
      </c>
      <c r="BE1156" t="s">
        <v>4945</v>
      </c>
      <c r="BF1156">
        <v>82</v>
      </c>
      <c r="KK1156" s="5">
        <f t="shared" ca="1" si="472"/>
        <v>88</v>
      </c>
      <c r="KL1156" s="5">
        <f>BB1156</f>
        <v>80</v>
      </c>
      <c r="KM1156" s="5">
        <f t="shared" ref="KM1156" si="478">BC1156</f>
        <v>89</v>
      </c>
      <c r="KN1156" s="5">
        <f t="shared" ref="KN1156" si="479">BD1156</f>
        <v>83</v>
      </c>
      <c r="KO1156" s="5">
        <f>BF1156</f>
        <v>82</v>
      </c>
      <c r="KP1156" s="4" t="str">
        <f t="shared" si="477"/>
        <v>male_211</v>
      </c>
      <c r="KQ1156">
        <v>5.1890000000000001</v>
      </c>
      <c r="KR1156">
        <v>8.8450000000000006</v>
      </c>
      <c r="KS1156">
        <v>9.8260000000000005</v>
      </c>
      <c r="KT1156">
        <v>8</v>
      </c>
      <c r="KU1156">
        <v>4</v>
      </c>
      <c r="KV1156" t="s">
        <v>444</v>
      </c>
      <c r="KW1156" t="s">
        <v>444</v>
      </c>
      <c r="KX1156" t="s">
        <v>444</v>
      </c>
      <c r="KY1156" t="s">
        <v>444</v>
      </c>
      <c r="KZ1156" t="s">
        <v>4737</v>
      </c>
      <c r="LA1156" t="s">
        <v>4736</v>
      </c>
      <c r="LB1156" t="s">
        <v>389</v>
      </c>
      <c r="LD1156" t="s">
        <v>6045</v>
      </c>
      <c r="LE1156">
        <v>50</v>
      </c>
      <c r="LJ1156">
        <v>3</v>
      </c>
      <c r="LK1156">
        <v>10</v>
      </c>
      <c r="LL1156">
        <v>0</v>
      </c>
      <c r="LM1156">
        <v>12.898999999999999</v>
      </c>
      <c r="LN1156">
        <v>12.898999999999999</v>
      </c>
      <c r="LO1156">
        <v>13.539</v>
      </c>
      <c r="LP1156">
        <v>1</v>
      </c>
      <c r="LQ1156">
        <v>26</v>
      </c>
      <c r="LR1156">
        <v>87</v>
      </c>
      <c r="LS1156">
        <v>87</v>
      </c>
      <c r="LT1156">
        <v>83</v>
      </c>
      <c r="LU1156">
        <v>77</v>
      </c>
      <c r="LV1156">
        <v>87</v>
      </c>
      <c r="LW1156" t="s">
        <v>771</v>
      </c>
      <c r="LX1156">
        <v>4</v>
      </c>
      <c r="LY1156">
        <v>32</v>
      </c>
      <c r="LZ1156">
        <v>5</v>
      </c>
      <c r="MA1156">
        <v>9.5399999999999991</v>
      </c>
      <c r="MB1156">
        <v>15.137</v>
      </c>
      <c r="MC1156">
        <v>16.207999999999998</v>
      </c>
      <c r="MD1156">
        <v>4</v>
      </c>
      <c r="MF1156" t="s">
        <v>363</v>
      </c>
      <c r="MG1156" t="s">
        <v>2890</v>
      </c>
      <c r="MH1156" t="s">
        <v>2891</v>
      </c>
      <c r="MI1156">
        <v>1</v>
      </c>
      <c r="MJ1156" t="s">
        <v>366</v>
      </c>
      <c r="MK1156" t="s">
        <v>464</v>
      </c>
      <c r="MM1156" t="s">
        <v>368</v>
      </c>
    </row>
    <row r="1157" spans="1:351" x14ac:dyDescent="0.25">
      <c r="A1157" t="s">
        <v>4735</v>
      </c>
      <c r="B1157">
        <v>459</v>
      </c>
      <c r="C1157">
        <v>33</v>
      </c>
      <c r="D1157" t="s">
        <v>4737</v>
      </c>
      <c r="E1157" t="s">
        <v>605</v>
      </c>
      <c r="F1157" t="s">
        <v>355</v>
      </c>
      <c r="G1157" t="s">
        <v>340</v>
      </c>
      <c r="H1157" t="s">
        <v>341</v>
      </c>
      <c r="I1157" t="s">
        <v>342</v>
      </c>
      <c r="J1157" t="s">
        <v>355</v>
      </c>
      <c r="K1157" t="s">
        <v>386</v>
      </c>
      <c r="M1157" t="s">
        <v>359</v>
      </c>
      <c r="N1157" t="s">
        <v>424</v>
      </c>
      <c r="O1157" t="s">
        <v>348</v>
      </c>
      <c r="Q1157">
        <v>100</v>
      </c>
      <c r="R1157">
        <v>100</v>
      </c>
      <c r="S1157" s="2">
        <f t="shared" si="465"/>
        <v>100</v>
      </c>
      <c r="T1157" s="2">
        <f t="shared" si="466"/>
        <v>100</v>
      </c>
      <c r="U1157" s="2">
        <f t="shared" si="467"/>
        <v>100</v>
      </c>
      <c r="V1157" s="2">
        <f t="shared" si="468"/>
        <v>100</v>
      </c>
      <c r="W1157" s="2">
        <f t="shared" si="469"/>
        <v>100</v>
      </c>
      <c r="AD1157" t="s">
        <v>344</v>
      </c>
      <c r="AE1157" t="s">
        <v>361</v>
      </c>
      <c r="AF1157" s="2" t="str">
        <f t="shared" si="470"/>
        <v>Partei:</v>
      </c>
      <c r="AG1157" s="2" t="str">
        <f t="shared" si="471"/>
        <v>Own Party</v>
      </c>
      <c r="AH1157" t="s">
        <v>391</v>
      </c>
      <c r="EM1157">
        <v>51</v>
      </c>
      <c r="EN1157">
        <v>51</v>
      </c>
      <c r="EO1157">
        <v>0</v>
      </c>
      <c r="EP1157">
        <v>51</v>
      </c>
      <c r="EQ1157" t="s">
        <v>5016</v>
      </c>
      <c r="ER1157">
        <v>51</v>
      </c>
      <c r="KK1157" s="5">
        <f t="shared" ca="1" si="472"/>
        <v>51</v>
      </c>
      <c r="KL1157" s="5">
        <f t="shared" ca="1" si="473"/>
        <v>51</v>
      </c>
      <c r="KM1157" s="5">
        <f t="shared" ca="1" si="474"/>
        <v>0</v>
      </c>
      <c r="KN1157" s="5">
        <f t="shared" ca="1" si="475"/>
        <v>51</v>
      </c>
      <c r="KO1157" s="5">
        <f t="shared" ca="1" si="476"/>
        <v>51</v>
      </c>
      <c r="KP1157" s="4" t="str">
        <f t="shared" si="477"/>
        <v>male_233_right</v>
      </c>
      <c r="KQ1157">
        <v>10.726000000000001</v>
      </c>
      <c r="KR1157">
        <v>13.385</v>
      </c>
      <c r="KS1157">
        <v>14.097</v>
      </c>
      <c r="KT1157">
        <v>5</v>
      </c>
      <c r="KU1157">
        <v>3</v>
      </c>
      <c r="KV1157">
        <v>3</v>
      </c>
      <c r="KW1157">
        <v>3</v>
      </c>
      <c r="KX1157">
        <v>3</v>
      </c>
      <c r="KY1157">
        <v>3</v>
      </c>
      <c r="KZ1157" t="s">
        <v>4737</v>
      </c>
      <c r="LA1157" t="s">
        <v>4738</v>
      </c>
      <c r="LB1157" t="s">
        <v>359</v>
      </c>
      <c r="LC1157" t="s">
        <v>424</v>
      </c>
      <c r="LD1157" t="s">
        <v>6046</v>
      </c>
      <c r="LE1157">
        <v>73</v>
      </c>
      <c r="LJ1157">
        <v>5</v>
      </c>
      <c r="LK1157">
        <v>5</v>
      </c>
      <c r="LL1157">
        <v>10</v>
      </c>
      <c r="LM1157">
        <v>13.609</v>
      </c>
      <c r="LN1157">
        <v>30.667000000000002</v>
      </c>
      <c r="LO1157">
        <v>31.872</v>
      </c>
      <c r="LP1157">
        <v>2</v>
      </c>
      <c r="LQ1157">
        <v>2</v>
      </c>
      <c r="LR1157">
        <v>100</v>
      </c>
      <c r="LS1157">
        <v>100</v>
      </c>
      <c r="LT1157">
        <v>100</v>
      </c>
      <c r="LU1157">
        <v>100</v>
      </c>
      <c r="LV1157">
        <v>100</v>
      </c>
      <c r="LW1157" t="s">
        <v>488</v>
      </c>
      <c r="LX1157">
        <v>1</v>
      </c>
      <c r="LY1157">
        <v>40</v>
      </c>
      <c r="LZ1157">
        <v>7</v>
      </c>
      <c r="MA1157">
        <v>8.7560000000000002</v>
      </c>
      <c r="MB1157">
        <v>8.7560000000000002</v>
      </c>
      <c r="MC1157">
        <v>11.087999999999999</v>
      </c>
      <c r="MD1157">
        <v>1</v>
      </c>
      <c r="MF1157" t="s">
        <v>349</v>
      </c>
      <c r="MG1157" t="s">
        <v>337</v>
      </c>
      <c r="MH1157" t="s">
        <v>2892</v>
      </c>
      <c r="MI1157">
        <v>1</v>
      </c>
      <c r="MJ1157" t="s">
        <v>366</v>
      </c>
      <c r="MK1157" t="s">
        <v>477</v>
      </c>
      <c r="MM1157" t="s">
        <v>368</v>
      </c>
    </row>
    <row r="1158" spans="1:351" x14ac:dyDescent="0.25">
      <c r="A1158" t="s">
        <v>4735</v>
      </c>
      <c r="B1158">
        <v>239</v>
      </c>
      <c r="C1158">
        <v>49</v>
      </c>
      <c r="D1158" t="s">
        <v>4737</v>
      </c>
      <c r="E1158" t="s">
        <v>354</v>
      </c>
      <c r="F1158" t="s">
        <v>355</v>
      </c>
      <c r="G1158" t="s">
        <v>4739</v>
      </c>
      <c r="H1158" t="s">
        <v>386</v>
      </c>
      <c r="I1158" t="s">
        <v>355</v>
      </c>
      <c r="J1158" t="s">
        <v>355</v>
      </c>
      <c r="K1158" t="s">
        <v>371</v>
      </c>
      <c r="L1158" t="s">
        <v>2893</v>
      </c>
      <c r="M1158" t="s">
        <v>348</v>
      </c>
      <c r="O1158" t="s">
        <v>389</v>
      </c>
      <c r="R1158">
        <v>64</v>
      </c>
      <c r="S1158" s="2">
        <f t="shared" si="465"/>
        <v>67</v>
      </c>
      <c r="T1158" s="2">
        <f t="shared" si="466"/>
        <v>63</v>
      </c>
      <c r="U1158" s="2">
        <f t="shared" si="467"/>
        <v>42</v>
      </c>
      <c r="V1158" s="2">
        <f t="shared" si="468"/>
        <v>75</v>
      </c>
      <c r="W1158" s="2">
        <f t="shared" si="469"/>
        <v>53</v>
      </c>
      <c r="X1158">
        <v>67</v>
      </c>
      <c r="Y1158">
        <v>63</v>
      </c>
      <c r="Z1158">
        <v>42</v>
      </c>
      <c r="AA1158">
        <v>75</v>
      </c>
      <c r="AB1158">
        <v>53</v>
      </c>
      <c r="AD1158" t="s">
        <v>4889</v>
      </c>
      <c r="AE1158" t="s">
        <v>345</v>
      </c>
      <c r="AF1158" s="2" t="str">
        <f t="shared" si="470"/>
        <v>GRueNE</v>
      </c>
      <c r="AG1158" s="2" t="str">
        <f t="shared" si="471"/>
        <v>Other Party</v>
      </c>
      <c r="AH1158" t="s">
        <v>379</v>
      </c>
      <c r="HA1158">
        <v>9</v>
      </c>
      <c r="HB1158">
        <v>0</v>
      </c>
      <c r="HC1158">
        <v>8</v>
      </c>
      <c r="HD1158">
        <v>30</v>
      </c>
      <c r="HE1158" t="s">
        <v>4928</v>
      </c>
      <c r="HF1158">
        <v>1</v>
      </c>
      <c r="KK1158" s="5">
        <f t="shared" ca="1" si="472"/>
        <v>9</v>
      </c>
      <c r="KL1158" s="5">
        <f t="shared" ca="1" si="473"/>
        <v>0</v>
      </c>
      <c r="KM1158" s="5">
        <f t="shared" ca="1" si="474"/>
        <v>8</v>
      </c>
      <c r="KN1158" s="5">
        <f t="shared" ca="1" si="475"/>
        <v>30</v>
      </c>
      <c r="KO1158" s="5">
        <f t="shared" ca="1" si="476"/>
        <v>1</v>
      </c>
      <c r="KP1158" s="4" t="str">
        <f t="shared" si="477"/>
        <v>female_122</v>
      </c>
      <c r="KQ1158">
        <v>2.8</v>
      </c>
      <c r="KR1158">
        <v>4.8579999999999997</v>
      </c>
      <c r="KS1158">
        <v>5.69</v>
      </c>
      <c r="KT1158">
        <v>5</v>
      </c>
      <c r="KU1158">
        <v>3</v>
      </c>
      <c r="KV1158">
        <v>3</v>
      </c>
      <c r="KW1158">
        <v>3</v>
      </c>
      <c r="KX1158">
        <v>3</v>
      </c>
      <c r="KY1158">
        <v>3</v>
      </c>
      <c r="KZ1158" t="s">
        <v>347</v>
      </c>
      <c r="LA1158" t="s">
        <v>4738</v>
      </c>
      <c r="LB1158" t="s">
        <v>4906</v>
      </c>
      <c r="LD1158" t="s">
        <v>6047</v>
      </c>
      <c r="LE1158">
        <v>18</v>
      </c>
      <c r="LG1158">
        <v>0</v>
      </c>
      <c r="LH1158">
        <v>6</v>
      </c>
      <c r="LI1158">
        <v>3</v>
      </c>
      <c r="LM1158">
        <v>5.2859999999999996</v>
      </c>
      <c r="LN1158">
        <v>5.2859999999999996</v>
      </c>
      <c r="LO1158">
        <v>6.1769999999999996</v>
      </c>
      <c r="LP1158">
        <v>1</v>
      </c>
      <c r="LQ1158">
        <v>49</v>
      </c>
      <c r="LX1158">
        <v>2</v>
      </c>
      <c r="LY1158">
        <v>39</v>
      </c>
      <c r="LZ1158">
        <v>7</v>
      </c>
      <c r="MA1158">
        <v>8.17</v>
      </c>
      <c r="MB1158">
        <v>8.17</v>
      </c>
      <c r="MC1158">
        <v>10.936999999999999</v>
      </c>
      <c r="MD1158">
        <v>1</v>
      </c>
      <c r="MF1158" t="s">
        <v>363</v>
      </c>
      <c r="MG1158" t="s">
        <v>534</v>
      </c>
      <c r="MH1158" t="s">
        <v>2894</v>
      </c>
      <c r="MI1158">
        <v>1</v>
      </c>
      <c r="MJ1158" t="s">
        <v>351</v>
      </c>
      <c r="ML1158" t="s">
        <v>422</v>
      </c>
      <c r="MM1158" t="s">
        <v>353</v>
      </c>
    </row>
    <row r="1159" spans="1:351" x14ac:dyDescent="0.25">
      <c r="A1159" t="s">
        <v>4735</v>
      </c>
      <c r="B1159">
        <v>286</v>
      </c>
      <c r="C1159">
        <v>55</v>
      </c>
      <c r="D1159" t="s">
        <v>347</v>
      </c>
      <c r="E1159" t="s">
        <v>354</v>
      </c>
      <c r="F1159" t="s">
        <v>355</v>
      </c>
      <c r="G1159" t="s">
        <v>370</v>
      </c>
      <c r="H1159" t="s">
        <v>357</v>
      </c>
      <c r="I1159" t="s">
        <v>355</v>
      </c>
      <c r="J1159" t="s">
        <v>355</v>
      </c>
      <c r="K1159" t="s">
        <v>404</v>
      </c>
      <c r="L1159" t="s">
        <v>2895</v>
      </c>
      <c r="M1159" t="s">
        <v>389</v>
      </c>
      <c r="R1159">
        <v>50</v>
      </c>
      <c r="S1159" s="2">
        <f t="shared" si="465"/>
        <v>50</v>
      </c>
      <c r="T1159" s="2">
        <f t="shared" si="466"/>
        <v>50</v>
      </c>
      <c r="U1159" s="2">
        <f t="shared" si="467"/>
        <v>50</v>
      </c>
      <c r="V1159" s="2">
        <f t="shared" si="468"/>
        <v>50</v>
      </c>
      <c r="W1159" s="2">
        <f t="shared" si="469"/>
        <v>50</v>
      </c>
      <c r="AD1159" t="s">
        <v>390</v>
      </c>
      <c r="AE1159" t="s">
        <v>361</v>
      </c>
      <c r="AF1159" s="2" t="str">
        <f t="shared" si="470"/>
        <v>None</v>
      </c>
      <c r="AG1159" s="2" t="str">
        <f t="shared" si="471"/>
        <v>No Party</v>
      </c>
      <c r="EG1159">
        <v>50</v>
      </c>
      <c r="EH1159">
        <v>50</v>
      </c>
      <c r="EI1159">
        <v>50</v>
      </c>
      <c r="EJ1159">
        <v>50</v>
      </c>
      <c r="EK1159" t="s">
        <v>4890</v>
      </c>
      <c r="EL1159">
        <v>50</v>
      </c>
      <c r="KK1159" s="5">
        <f t="shared" ca="1" si="472"/>
        <v>50</v>
      </c>
      <c r="KL1159" s="5">
        <f t="shared" ca="1" si="473"/>
        <v>50</v>
      </c>
      <c r="KM1159" s="5">
        <f t="shared" ca="1" si="474"/>
        <v>50</v>
      </c>
      <c r="KN1159" s="5">
        <f t="shared" ca="1" si="475"/>
        <v>50</v>
      </c>
      <c r="KO1159" s="5">
        <f t="shared" ca="1" si="476"/>
        <v>50</v>
      </c>
      <c r="KP1159" s="4" t="str">
        <f t="shared" si="477"/>
        <v>male_233_left</v>
      </c>
      <c r="KQ1159">
        <v>12.093</v>
      </c>
      <c r="KR1159">
        <v>26.716999999999999</v>
      </c>
      <c r="KS1159">
        <v>27.707999999999998</v>
      </c>
      <c r="KT1159">
        <v>10</v>
      </c>
      <c r="KU1159" t="s">
        <v>397</v>
      </c>
      <c r="KV1159" t="s">
        <v>397</v>
      </c>
      <c r="KW1159" t="s">
        <v>397</v>
      </c>
      <c r="KX1159" t="s">
        <v>397</v>
      </c>
      <c r="KY1159" t="s">
        <v>397</v>
      </c>
      <c r="KZ1159" t="s">
        <v>347</v>
      </c>
      <c r="LA1159" t="s">
        <v>4736</v>
      </c>
      <c r="LB1159" t="s">
        <v>389</v>
      </c>
      <c r="LD1159" t="s">
        <v>5378</v>
      </c>
      <c r="LE1159">
        <v>50</v>
      </c>
      <c r="LG1159">
        <v>5</v>
      </c>
      <c r="LH1159">
        <v>5</v>
      </c>
      <c r="LI1159">
        <v>0</v>
      </c>
      <c r="LM1159">
        <v>6.1139999999999999</v>
      </c>
      <c r="LN1159">
        <v>7.78</v>
      </c>
      <c r="LO1159">
        <v>9.4480000000000004</v>
      </c>
      <c r="LP1159">
        <v>2</v>
      </c>
      <c r="LQ1159">
        <v>0</v>
      </c>
      <c r="LR1159">
        <v>50</v>
      </c>
      <c r="LS1159">
        <v>50</v>
      </c>
      <c r="LT1159">
        <v>50</v>
      </c>
      <c r="LU1159">
        <v>50</v>
      </c>
      <c r="LV1159">
        <v>50</v>
      </c>
      <c r="LW1159" t="s">
        <v>962</v>
      </c>
      <c r="LX1159">
        <v>1</v>
      </c>
      <c r="LY1159">
        <v>0</v>
      </c>
      <c r="LZ1159">
        <v>2</v>
      </c>
      <c r="MA1159">
        <v>9.1440000000000001</v>
      </c>
      <c r="MB1159">
        <v>9.1440000000000001</v>
      </c>
      <c r="MC1159">
        <v>10.317</v>
      </c>
      <c r="MD1159">
        <v>1</v>
      </c>
      <c r="MF1159" t="s">
        <v>363</v>
      </c>
      <c r="MG1159" t="s">
        <v>534</v>
      </c>
      <c r="MH1159" t="s">
        <v>2896</v>
      </c>
      <c r="MI1159">
        <v>1</v>
      </c>
      <c r="MJ1159" t="s">
        <v>366</v>
      </c>
      <c r="MK1159" t="s">
        <v>412</v>
      </c>
      <c r="MM1159" t="s">
        <v>353</v>
      </c>
    </row>
    <row r="1160" spans="1:351" x14ac:dyDescent="0.25">
      <c r="A1160" t="s">
        <v>4735</v>
      </c>
      <c r="B1160">
        <v>277</v>
      </c>
      <c r="C1160">
        <v>56</v>
      </c>
      <c r="D1160" t="s">
        <v>4737</v>
      </c>
      <c r="E1160" t="s">
        <v>339</v>
      </c>
      <c r="F1160" t="s">
        <v>4898</v>
      </c>
      <c r="G1160" t="s">
        <v>370</v>
      </c>
      <c r="H1160" t="s">
        <v>341</v>
      </c>
      <c r="I1160" t="s">
        <v>355</v>
      </c>
      <c r="J1160" t="s">
        <v>355</v>
      </c>
      <c r="K1160" t="s">
        <v>371</v>
      </c>
      <c r="L1160" t="s">
        <v>1571</v>
      </c>
      <c r="M1160" t="s">
        <v>389</v>
      </c>
      <c r="R1160">
        <v>53</v>
      </c>
      <c r="S1160" s="2">
        <f t="shared" si="465"/>
        <v>53</v>
      </c>
      <c r="T1160" s="2">
        <f t="shared" si="466"/>
        <v>53</v>
      </c>
      <c r="U1160" s="2">
        <f t="shared" si="467"/>
        <v>53</v>
      </c>
      <c r="V1160" s="2">
        <f t="shared" si="468"/>
        <v>53</v>
      </c>
      <c r="W1160" s="2">
        <f t="shared" si="469"/>
        <v>53</v>
      </c>
      <c r="X1160">
        <v>53</v>
      </c>
      <c r="Y1160">
        <v>53</v>
      </c>
      <c r="Z1160">
        <v>53</v>
      </c>
      <c r="AA1160">
        <v>53</v>
      </c>
      <c r="AB1160">
        <v>53</v>
      </c>
      <c r="AD1160" t="s">
        <v>388</v>
      </c>
      <c r="AE1160" t="s">
        <v>361</v>
      </c>
      <c r="AF1160" s="2" t="str">
        <f t="shared" si="470"/>
        <v>None</v>
      </c>
      <c r="AG1160" s="2" t="str">
        <f t="shared" si="471"/>
        <v>No Party</v>
      </c>
      <c r="AQ1160">
        <v>5.2009999999999996</v>
      </c>
      <c r="AR1160">
        <v>10.590999999999999</v>
      </c>
      <c r="AS1160">
        <v>11.617000000000001</v>
      </c>
      <c r="AT1160">
        <v>5</v>
      </c>
      <c r="AU1160">
        <v>53</v>
      </c>
      <c r="AV1160">
        <v>53</v>
      </c>
      <c r="AW1160">
        <v>53</v>
      </c>
      <c r="AX1160">
        <v>53</v>
      </c>
      <c r="AY1160" t="s">
        <v>4954</v>
      </c>
      <c r="AZ1160">
        <v>53</v>
      </c>
      <c r="KK1160" s="5">
        <f>AU1160</f>
        <v>53</v>
      </c>
      <c r="KL1160" s="5">
        <f t="shared" ref="KL1160" si="480">AV1160</f>
        <v>53</v>
      </c>
      <c r="KM1160" s="5">
        <f t="shared" ref="KM1160" si="481">AW1160</f>
        <v>53</v>
      </c>
      <c r="KN1160" s="5">
        <f t="shared" ref="KN1160" si="482">AX1160</f>
        <v>53</v>
      </c>
      <c r="KO1160" s="5">
        <f>AZ1160</f>
        <v>53</v>
      </c>
      <c r="KP1160" s="4" t="str">
        <f t="shared" si="477"/>
        <v>male_111_image</v>
      </c>
      <c r="KQ1160">
        <v>4.6580000000000004</v>
      </c>
      <c r="KR1160">
        <v>10.872999999999999</v>
      </c>
      <c r="KS1160">
        <v>11.926</v>
      </c>
      <c r="KT1160">
        <v>5</v>
      </c>
      <c r="KU1160">
        <v>3</v>
      </c>
      <c r="KV1160">
        <v>3</v>
      </c>
      <c r="KW1160">
        <v>4</v>
      </c>
      <c r="KX1160">
        <v>3</v>
      </c>
      <c r="KY1160">
        <v>3</v>
      </c>
      <c r="KZ1160" t="s">
        <v>347</v>
      </c>
      <c r="LA1160" t="s">
        <v>4736</v>
      </c>
      <c r="LB1160" t="s">
        <v>343</v>
      </c>
      <c r="LD1160" t="s">
        <v>6048</v>
      </c>
      <c r="LE1160">
        <v>68</v>
      </c>
      <c r="LJ1160">
        <v>5</v>
      </c>
      <c r="LK1160">
        <v>5</v>
      </c>
      <c r="LL1160">
        <v>5</v>
      </c>
      <c r="LM1160">
        <v>5.8019999999999996</v>
      </c>
      <c r="LN1160">
        <v>5.8019999999999996</v>
      </c>
      <c r="LO1160">
        <v>6.6660000000000004</v>
      </c>
      <c r="LP1160">
        <v>1</v>
      </c>
      <c r="LQ1160">
        <v>77</v>
      </c>
      <c r="LX1160">
        <v>3</v>
      </c>
      <c r="LY1160">
        <v>45</v>
      </c>
      <c r="LZ1160">
        <v>9</v>
      </c>
      <c r="MA1160">
        <v>4.4729999999999999</v>
      </c>
      <c r="MB1160">
        <v>4.4729999999999999</v>
      </c>
      <c r="MC1160">
        <v>6.2770000000000001</v>
      </c>
      <c r="MD1160">
        <v>1</v>
      </c>
      <c r="MF1160" t="s">
        <v>349</v>
      </c>
      <c r="MG1160" t="s">
        <v>2897</v>
      </c>
      <c r="MH1160" t="s">
        <v>2898</v>
      </c>
      <c r="MI1160">
        <v>1</v>
      </c>
      <c r="MJ1160" t="s">
        <v>351</v>
      </c>
      <c r="MK1160" t="s">
        <v>497</v>
      </c>
      <c r="MM1160" t="s">
        <v>368</v>
      </c>
    </row>
    <row r="1161" spans="1:351" x14ac:dyDescent="0.25">
      <c r="A1161" t="s">
        <v>4735</v>
      </c>
      <c r="B1161">
        <v>534</v>
      </c>
      <c r="C1161">
        <v>69</v>
      </c>
      <c r="D1161" t="s">
        <v>4737</v>
      </c>
      <c r="E1161" t="s">
        <v>373</v>
      </c>
      <c r="F1161" t="s">
        <v>4898</v>
      </c>
      <c r="G1161" t="s">
        <v>437</v>
      </c>
      <c r="H1161" t="s">
        <v>513</v>
      </c>
      <c r="I1161" t="s">
        <v>342</v>
      </c>
      <c r="J1161" t="s">
        <v>342</v>
      </c>
      <c r="K1161" t="s">
        <v>386</v>
      </c>
      <c r="M1161" t="s">
        <v>4889</v>
      </c>
      <c r="O1161" t="s">
        <v>389</v>
      </c>
      <c r="R1161">
        <v>27</v>
      </c>
      <c r="S1161" s="2">
        <f t="shared" si="465"/>
        <v>97</v>
      </c>
      <c r="T1161" s="2">
        <f t="shared" si="466"/>
        <v>94</v>
      </c>
      <c r="U1161" s="2">
        <f t="shared" si="467"/>
        <v>95</v>
      </c>
      <c r="V1161" s="2">
        <f t="shared" si="468"/>
        <v>98</v>
      </c>
      <c r="W1161" s="2">
        <f t="shared" si="469"/>
        <v>96</v>
      </c>
      <c r="AD1161" t="s">
        <v>343</v>
      </c>
      <c r="AE1161" t="s">
        <v>361</v>
      </c>
      <c r="AF1161" s="2" t="str">
        <f t="shared" si="470"/>
        <v>CDU</v>
      </c>
      <c r="AG1161" s="2" t="str">
        <f t="shared" si="471"/>
        <v>Other Party</v>
      </c>
      <c r="AH1161" t="s">
        <v>379</v>
      </c>
      <c r="DI1161">
        <v>72</v>
      </c>
      <c r="DJ1161">
        <v>66</v>
      </c>
      <c r="DK1161">
        <v>67</v>
      </c>
      <c r="DL1161">
        <v>66</v>
      </c>
      <c r="DM1161" t="s">
        <v>4954</v>
      </c>
      <c r="DN1161">
        <v>51</v>
      </c>
      <c r="KK1161" s="5">
        <f t="shared" ca="1" si="472"/>
        <v>72</v>
      </c>
      <c r="KL1161" s="5">
        <f t="shared" ca="1" si="473"/>
        <v>66</v>
      </c>
      <c r="KM1161" s="5">
        <f t="shared" ca="1" si="474"/>
        <v>67</v>
      </c>
      <c r="KN1161" s="5">
        <f t="shared" ca="1" si="475"/>
        <v>66</v>
      </c>
      <c r="KO1161" s="5">
        <f t="shared" ca="1" si="476"/>
        <v>51</v>
      </c>
      <c r="KP1161" s="4" t="str">
        <f t="shared" si="477"/>
        <v>male_133_right</v>
      </c>
      <c r="KQ1161">
        <v>22.102</v>
      </c>
      <c r="KR1161">
        <v>36.618000000000002</v>
      </c>
      <c r="KS1161">
        <v>37.100999999999999</v>
      </c>
      <c r="KT1161">
        <v>6</v>
      </c>
      <c r="KU1161">
        <v>4</v>
      </c>
      <c r="KV1161">
        <v>4</v>
      </c>
      <c r="KW1161">
        <v>4</v>
      </c>
      <c r="KX1161">
        <v>4</v>
      </c>
      <c r="KY1161">
        <v>4</v>
      </c>
      <c r="KZ1161" t="s">
        <v>4737</v>
      </c>
      <c r="LA1161" t="s">
        <v>4738</v>
      </c>
      <c r="LB1161" t="s">
        <v>343</v>
      </c>
      <c r="LD1161" t="s">
        <v>5919</v>
      </c>
      <c r="LE1161">
        <v>66</v>
      </c>
      <c r="LJ1161">
        <v>7</v>
      </c>
      <c r="LK1161">
        <v>4</v>
      </c>
      <c r="LL1161">
        <v>6</v>
      </c>
      <c r="LM1161">
        <v>14.571999999999999</v>
      </c>
      <c r="LN1161">
        <v>14.571999999999999</v>
      </c>
      <c r="LO1161">
        <v>16.172000000000001</v>
      </c>
      <c r="LP1161">
        <v>1</v>
      </c>
      <c r="LQ1161">
        <v>74</v>
      </c>
      <c r="LR1161">
        <v>97</v>
      </c>
      <c r="LS1161">
        <v>94</v>
      </c>
      <c r="LT1161">
        <v>95</v>
      </c>
      <c r="LU1161">
        <v>98</v>
      </c>
      <c r="LV1161">
        <v>96</v>
      </c>
      <c r="LW1161" t="s">
        <v>1500</v>
      </c>
      <c r="LX1161">
        <v>3</v>
      </c>
      <c r="LY1161">
        <v>33</v>
      </c>
      <c r="LZ1161">
        <v>5</v>
      </c>
      <c r="MA1161">
        <v>30.600999999999999</v>
      </c>
      <c r="MB1161">
        <v>30.600999999999999</v>
      </c>
      <c r="MC1161">
        <v>35.036000000000001</v>
      </c>
      <c r="MD1161">
        <v>1</v>
      </c>
      <c r="MF1161" t="s">
        <v>349</v>
      </c>
      <c r="MG1161" t="s">
        <v>2166</v>
      </c>
      <c r="MH1161" t="s">
        <v>2899</v>
      </c>
      <c r="MI1161">
        <v>1</v>
      </c>
      <c r="MJ1161" t="s">
        <v>366</v>
      </c>
      <c r="MK1161" t="s">
        <v>530</v>
      </c>
      <c r="MM1161" t="s">
        <v>368</v>
      </c>
    </row>
    <row r="1162" spans="1:351" x14ac:dyDescent="0.25">
      <c r="A1162" t="s">
        <v>4735</v>
      </c>
      <c r="B1162">
        <v>1305</v>
      </c>
      <c r="C1162">
        <v>38</v>
      </c>
      <c r="D1162" t="s">
        <v>347</v>
      </c>
      <c r="E1162" t="s">
        <v>338</v>
      </c>
      <c r="F1162" t="s">
        <v>355</v>
      </c>
      <c r="G1162" t="s">
        <v>356</v>
      </c>
      <c r="H1162" t="s">
        <v>357</v>
      </c>
      <c r="I1162" t="s">
        <v>417</v>
      </c>
      <c r="J1162" t="s">
        <v>355</v>
      </c>
      <c r="K1162" t="s">
        <v>341</v>
      </c>
      <c r="L1162" t="s">
        <v>509</v>
      </c>
      <c r="M1162" t="s">
        <v>343</v>
      </c>
      <c r="O1162" t="s">
        <v>4889</v>
      </c>
      <c r="Q1162">
        <v>80</v>
      </c>
      <c r="R1162">
        <v>47</v>
      </c>
      <c r="S1162" s="2">
        <f t="shared" si="465"/>
        <v>56</v>
      </c>
      <c r="T1162" s="2">
        <f t="shared" si="466"/>
        <v>50</v>
      </c>
      <c r="U1162" s="2">
        <f t="shared" si="467"/>
        <v>81</v>
      </c>
      <c r="V1162" s="2">
        <f t="shared" si="468"/>
        <v>60</v>
      </c>
      <c r="W1162" s="2">
        <f t="shared" si="469"/>
        <v>40</v>
      </c>
      <c r="AD1162" t="s">
        <v>344</v>
      </c>
      <c r="AE1162" t="s">
        <v>345</v>
      </c>
      <c r="AF1162" s="2" t="str">
        <f t="shared" si="470"/>
        <v>None</v>
      </c>
      <c r="AG1162" s="2" t="str">
        <f t="shared" si="471"/>
        <v>No Party</v>
      </c>
      <c r="AH1162" t="s">
        <v>346</v>
      </c>
      <c r="HS1162">
        <v>53</v>
      </c>
      <c r="HT1162">
        <v>57</v>
      </c>
      <c r="HU1162">
        <v>59</v>
      </c>
      <c r="HV1162">
        <v>67</v>
      </c>
      <c r="HW1162" t="s">
        <v>4913</v>
      </c>
      <c r="HX1162">
        <v>52</v>
      </c>
      <c r="KK1162" s="5">
        <f t="shared" ca="1" si="472"/>
        <v>53</v>
      </c>
      <c r="KL1162" s="5">
        <f t="shared" ca="1" si="473"/>
        <v>57</v>
      </c>
      <c r="KM1162" s="5">
        <f t="shared" ca="1" si="474"/>
        <v>59</v>
      </c>
      <c r="KN1162" s="5">
        <f t="shared" ca="1" si="475"/>
        <v>67</v>
      </c>
      <c r="KO1162" s="5">
        <f t="shared" ca="1" si="476"/>
        <v>52</v>
      </c>
      <c r="KP1162" s="4" t="str">
        <f t="shared" si="477"/>
        <v>female_133_left</v>
      </c>
      <c r="KQ1162">
        <v>9.2880000000000003</v>
      </c>
      <c r="KR1162">
        <v>21.456</v>
      </c>
      <c r="KS1162">
        <v>22.228999999999999</v>
      </c>
      <c r="KT1162">
        <v>5</v>
      </c>
      <c r="KU1162">
        <v>3</v>
      </c>
      <c r="KV1162">
        <v>3</v>
      </c>
      <c r="KW1162">
        <v>4</v>
      </c>
      <c r="KX1162">
        <v>3</v>
      </c>
      <c r="KY1162">
        <v>3</v>
      </c>
      <c r="KZ1162" t="s">
        <v>347</v>
      </c>
      <c r="LA1162" t="s">
        <v>4736</v>
      </c>
      <c r="LB1162" t="s">
        <v>4906</v>
      </c>
      <c r="LD1162" t="s">
        <v>6049</v>
      </c>
      <c r="LE1162">
        <v>36</v>
      </c>
      <c r="LG1162">
        <v>3</v>
      </c>
      <c r="LH1162">
        <v>7</v>
      </c>
      <c r="LI1162">
        <v>4</v>
      </c>
      <c r="LM1162">
        <v>25.001999999999999</v>
      </c>
      <c r="LN1162">
        <v>25.001999999999999</v>
      </c>
      <c r="LO1162">
        <v>46.545999999999999</v>
      </c>
      <c r="LP1162">
        <v>1</v>
      </c>
      <c r="LQ1162">
        <v>65</v>
      </c>
      <c r="LR1162">
        <v>56</v>
      </c>
      <c r="LS1162">
        <v>50</v>
      </c>
      <c r="LT1162">
        <v>81</v>
      </c>
      <c r="LU1162">
        <v>60</v>
      </c>
      <c r="LV1162">
        <v>40</v>
      </c>
      <c r="LW1162" t="s">
        <v>722</v>
      </c>
      <c r="LX1162">
        <v>3</v>
      </c>
      <c r="LY1162">
        <v>39</v>
      </c>
      <c r="LZ1162">
        <v>5</v>
      </c>
      <c r="MA1162">
        <v>21.039000000000001</v>
      </c>
      <c r="MB1162">
        <v>22.527000000000001</v>
      </c>
      <c r="MC1162">
        <v>27.164999999999999</v>
      </c>
      <c r="MD1162">
        <v>2</v>
      </c>
      <c r="MF1162" t="s">
        <v>349</v>
      </c>
      <c r="MG1162" t="s">
        <v>392</v>
      </c>
      <c r="MH1162" t="s">
        <v>2900</v>
      </c>
      <c r="MI1162">
        <v>1</v>
      </c>
      <c r="MJ1162" t="s">
        <v>366</v>
      </c>
      <c r="ML1162" t="s">
        <v>448</v>
      </c>
      <c r="MM1162" t="s">
        <v>353</v>
      </c>
    </row>
    <row r="1163" spans="1:351" x14ac:dyDescent="0.25">
      <c r="A1163" t="s">
        <v>4735</v>
      </c>
      <c r="B1163">
        <v>553</v>
      </c>
      <c r="C1163">
        <v>52</v>
      </c>
      <c r="D1163" t="s">
        <v>347</v>
      </c>
      <c r="E1163" t="s">
        <v>339</v>
      </c>
      <c r="F1163" t="s">
        <v>373</v>
      </c>
      <c r="G1163" t="s">
        <v>370</v>
      </c>
      <c r="H1163" t="s">
        <v>357</v>
      </c>
      <c r="I1163" t="s">
        <v>342</v>
      </c>
      <c r="J1163" t="s">
        <v>355</v>
      </c>
      <c r="K1163" t="s">
        <v>371</v>
      </c>
      <c r="L1163" t="s">
        <v>2901</v>
      </c>
      <c r="M1163" t="s">
        <v>343</v>
      </c>
      <c r="O1163" t="s">
        <v>4889</v>
      </c>
      <c r="Q1163">
        <v>83</v>
      </c>
      <c r="R1163">
        <v>50</v>
      </c>
      <c r="S1163" s="2">
        <f t="shared" si="465"/>
        <v>67</v>
      </c>
      <c r="T1163" s="2">
        <f t="shared" si="466"/>
        <v>51</v>
      </c>
      <c r="U1163" s="2">
        <f t="shared" si="467"/>
        <v>62</v>
      </c>
      <c r="V1163" s="2">
        <f t="shared" si="468"/>
        <v>51</v>
      </c>
      <c r="W1163" s="2">
        <f t="shared" si="469"/>
        <v>26</v>
      </c>
      <c r="AD1163" t="s">
        <v>348</v>
      </c>
      <c r="AE1163" t="s">
        <v>345</v>
      </c>
      <c r="AF1163" s="2" t="str">
        <f t="shared" si="470"/>
        <v>None</v>
      </c>
      <c r="AG1163" s="2" t="str">
        <f t="shared" si="471"/>
        <v>No Party</v>
      </c>
      <c r="AH1163" t="s">
        <v>346</v>
      </c>
      <c r="FQ1163">
        <v>50</v>
      </c>
      <c r="FR1163">
        <v>51</v>
      </c>
      <c r="FS1163">
        <v>41</v>
      </c>
      <c r="FT1163">
        <v>50</v>
      </c>
      <c r="FU1163" t="s">
        <v>4976</v>
      </c>
      <c r="FV1163">
        <v>50</v>
      </c>
      <c r="KK1163" s="5">
        <f t="shared" ca="1" si="472"/>
        <v>50</v>
      </c>
      <c r="KL1163" s="5">
        <f t="shared" ca="1" si="473"/>
        <v>51</v>
      </c>
      <c r="KM1163" s="5">
        <f t="shared" ca="1" si="474"/>
        <v>41</v>
      </c>
      <c r="KN1163" s="5">
        <f t="shared" ca="1" si="475"/>
        <v>50</v>
      </c>
      <c r="KO1163" s="5">
        <f t="shared" ca="1" si="476"/>
        <v>50</v>
      </c>
      <c r="KP1163" s="4" t="str">
        <f t="shared" si="477"/>
        <v>female_211</v>
      </c>
      <c r="KQ1163">
        <v>16.338000000000001</v>
      </c>
      <c r="KR1163">
        <v>32.005000000000003</v>
      </c>
      <c r="KS1163">
        <v>35.67</v>
      </c>
      <c r="KT1163">
        <v>5</v>
      </c>
      <c r="KU1163">
        <v>3</v>
      </c>
      <c r="KV1163">
        <v>2</v>
      </c>
      <c r="KW1163">
        <v>4</v>
      </c>
      <c r="KX1163">
        <v>3</v>
      </c>
      <c r="KY1163">
        <v>3</v>
      </c>
      <c r="KZ1163" t="s">
        <v>347</v>
      </c>
      <c r="LA1163" t="s">
        <v>4736</v>
      </c>
      <c r="LB1163" t="s">
        <v>4906</v>
      </c>
      <c r="LD1163" t="s">
        <v>6050</v>
      </c>
      <c r="LE1163">
        <v>38</v>
      </c>
      <c r="LG1163">
        <v>3</v>
      </c>
      <c r="LH1163">
        <v>5</v>
      </c>
      <c r="LI1163">
        <v>6</v>
      </c>
      <c r="LM1163">
        <v>15.786</v>
      </c>
      <c r="LN1163">
        <v>15.786</v>
      </c>
      <c r="LO1163">
        <v>17.253</v>
      </c>
      <c r="LP1163">
        <v>1</v>
      </c>
      <c r="LQ1163">
        <v>22</v>
      </c>
      <c r="LR1163">
        <v>67</v>
      </c>
      <c r="LS1163">
        <v>51</v>
      </c>
      <c r="LT1163">
        <v>62</v>
      </c>
      <c r="LU1163">
        <v>51</v>
      </c>
      <c r="LV1163">
        <v>26</v>
      </c>
      <c r="LW1163" t="s">
        <v>1831</v>
      </c>
      <c r="LX1163">
        <v>2</v>
      </c>
      <c r="LY1163">
        <v>12</v>
      </c>
      <c r="LZ1163">
        <v>4</v>
      </c>
      <c r="MA1163">
        <v>19.835999999999999</v>
      </c>
      <c r="MB1163">
        <v>19.835999999999999</v>
      </c>
      <c r="MC1163">
        <v>25.137</v>
      </c>
      <c r="MD1163">
        <v>1</v>
      </c>
      <c r="MF1163" t="s">
        <v>349</v>
      </c>
      <c r="MG1163" t="s">
        <v>337</v>
      </c>
      <c r="MH1163" t="s">
        <v>2902</v>
      </c>
      <c r="MI1163">
        <v>1</v>
      </c>
      <c r="MJ1163" t="s">
        <v>366</v>
      </c>
      <c r="ML1163" t="s">
        <v>560</v>
      </c>
      <c r="MM1163" t="s">
        <v>353</v>
      </c>
    </row>
    <row r="1164" spans="1:351" x14ac:dyDescent="0.25">
      <c r="A1164" t="s">
        <v>4735</v>
      </c>
      <c r="B1164">
        <v>314</v>
      </c>
      <c r="C1164">
        <v>60</v>
      </c>
      <c r="D1164" t="s">
        <v>4737</v>
      </c>
      <c r="E1164" t="s">
        <v>4898</v>
      </c>
      <c r="F1164" t="s">
        <v>355</v>
      </c>
      <c r="G1164" t="s">
        <v>437</v>
      </c>
      <c r="H1164" t="s">
        <v>404</v>
      </c>
      <c r="I1164" t="s">
        <v>342</v>
      </c>
      <c r="J1164" t="s">
        <v>355</v>
      </c>
      <c r="K1164" t="s">
        <v>371</v>
      </c>
      <c r="L1164" t="s">
        <v>2903</v>
      </c>
      <c r="M1164" t="s">
        <v>4889</v>
      </c>
      <c r="O1164" t="s">
        <v>378</v>
      </c>
      <c r="Q1164">
        <v>46</v>
      </c>
      <c r="R1164">
        <v>30</v>
      </c>
      <c r="S1164" s="2">
        <f t="shared" si="465"/>
        <v>87</v>
      </c>
      <c r="T1164" s="2">
        <f t="shared" si="466"/>
        <v>8</v>
      </c>
      <c r="U1164" s="2">
        <f t="shared" si="467"/>
        <v>87</v>
      </c>
      <c r="V1164" s="2">
        <f t="shared" si="468"/>
        <v>63</v>
      </c>
      <c r="W1164" s="2">
        <f t="shared" si="469"/>
        <v>93</v>
      </c>
      <c r="AD1164" t="s">
        <v>343</v>
      </c>
      <c r="AE1164" t="s">
        <v>345</v>
      </c>
      <c r="AF1164" s="2" t="str">
        <f t="shared" si="470"/>
        <v>CDU</v>
      </c>
      <c r="AG1164" s="2" t="str">
        <f t="shared" si="471"/>
        <v>Other Party</v>
      </c>
      <c r="AH1164" t="s">
        <v>379</v>
      </c>
      <c r="IE1164">
        <v>57</v>
      </c>
      <c r="IF1164">
        <v>56</v>
      </c>
      <c r="IG1164">
        <v>69</v>
      </c>
      <c r="IH1164">
        <v>58</v>
      </c>
      <c r="II1164" t="s">
        <v>4894</v>
      </c>
      <c r="IJ1164">
        <v>54</v>
      </c>
      <c r="KK1164" s="5">
        <f t="shared" ca="1" si="472"/>
        <v>57</v>
      </c>
      <c r="KL1164" s="5">
        <f t="shared" ca="1" si="473"/>
        <v>56</v>
      </c>
      <c r="KM1164" s="5">
        <f t="shared" ca="1" si="474"/>
        <v>69</v>
      </c>
      <c r="KN1164" s="5">
        <f t="shared" ca="1" si="475"/>
        <v>58</v>
      </c>
      <c r="KO1164" s="5">
        <f t="shared" ca="1" si="476"/>
        <v>54</v>
      </c>
      <c r="KP1164" s="4" t="str">
        <f t="shared" si="477"/>
        <v>female_222</v>
      </c>
      <c r="KQ1164">
        <v>9.8019999999999996</v>
      </c>
      <c r="KR1164">
        <v>18.716000000000001</v>
      </c>
      <c r="KS1164">
        <v>19.931000000000001</v>
      </c>
      <c r="KT1164">
        <v>5</v>
      </c>
      <c r="KU1164">
        <v>4</v>
      </c>
      <c r="KV1164">
        <v>4</v>
      </c>
      <c r="KW1164">
        <v>3</v>
      </c>
      <c r="KX1164">
        <v>4</v>
      </c>
      <c r="KY1164">
        <v>4</v>
      </c>
      <c r="KZ1164" t="s">
        <v>347</v>
      </c>
      <c r="LA1164" t="s">
        <v>4736</v>
      </c>
      <c r="LB1164" t="s">
        <v>343</v>
      </c>
      <c r="LD1164" t="s">
        <v>6051</v>
      </c>
      <c r="LE1164">
        <v>45</v>
      </c>
      <c r="LJ1164">
        <v>3</v>
      </c>
      <c r="LK1164">
        <v>9</v>
      </c>
      <c r="LL1164">
        <v>3</v>
      </c>
      <c r="LM1164">
        <v>6.7489999999999997</v>
      </c>
      <c r="LN1164">
        <v>8.0030000000000001</v>
      </c>
      <c r="LO1164">
        <v>8.7430000000000003</v>
      </c>
      <c r="LP1164">
        <v>2</v>
      </c>
      <c r="LQ1164">
        <v>55</v>
      </c>
      <c r="LR1164">
        <v>87</v>
      </c>
      <c r="LS1164">
        <v>8</v>
      </c>
      <c r="LT1164">
        <v>87</v>
      </c>
      <c r="LU1164">
        <v>63</v>
      </c>
      <c r="LV1164">
        <v>93</v>
      </c>
      <c r="LW1164" t="s">
        <v>1175</v>
      </c>
      <c r="LX1164">
        <v>3</v>
      </c>
      <c r="LY1164">
        <v>30</v>
      </c>
      <c r="LZ1164">
        <v>6</v>
      </c>
      <c r="MA1164">
        <v>8.42</v>
      </c>
      <c r="MB1164">
        <v>8.42</v>
      </c>
      <c r="MC1164">
        <v>10.654</v>
      </c>
      <c r="MD1164">
        <v>1</v>
      </c>
      <c r="MF1164" t="s">
        <v>349</v>
      </c>
      <c r="MG1164" t="s">
        <v>337</v>
      </c>
      <c r="MH1164" t="s">
        <v>2904</v>
      </c>
      <c r="MI1164">
        <v>1</v>
      </c>
      <c r="MJ1164" t="s">
        <v>366</v>
      </c>
      <c r="ML1164" t="s">
        <v>472</v>
      </c>
      <c r="MM1164" t="s">
        <v>368</v>
      </c>
    </row>
    <row r="1165" spans="1:351" x14ac:dyDescent="0.25">
      <c r="A1165" t="s">
        <v>4735</v>
      </c>
      <c r="B1165">
        <v>1071</v>
      </c>
      <c r="C1165">
        <v>31</v>
      </c>
      <c r="D1165" t="s">
        <v>4737</v>
      </c>
      <c r="E1165" t="s">
        <v>354</v>
      </c>
      <c r="F1165" t="s">
        <v>355</v>
      </c>
      <c r="G1165" t="s">
        <v>370</v>
      </c>
      <c r="H1165" t="s">
        <v>357</v>
      </c>
      <c r="I1165" t="s">
        <v>355</v>
      </c>
      <c r="J1165" t="s">
        <v>355</v>
      </c>
      <c r="K1165" t="s">
        <v>371</v>
      </c>
      <c r="L1165" t="s">
        <v>2905</v>
      </c>
      <c r="M1165" t="s">
        <v>4889</v>
      </c>
      <c r="O1165" t="s">
        <v>359</v>
      </c>
      <c r="P1165" t="s">
        <v>555</v>
      </c>
      <c r="Q1165">
        <v>80</v>
      </c>
      <c r="R1165">
        <v>51</v>
      </c>
      <c r="S1165" s="2">
        <f t="shared" si="465"/>
        <v>60</v>
      </c>
      <c r="T1165" s="2">
        <f t="shared" si="466"/>
        <v>60</v>
      </c>
      <c r="U1165" s="2">
        <f t="shared" si="467"/>
        <v>70</v>
      </c>
      <c r="V1165" s="2">
        <f t="shared" si="468"/>
        <v>60</v>
      </c>
      <c r="W1165" s="2">
        <f t="shared" si="469"/>
        <v>85</v>
      </c>
      <c r="X1165">
        <v>60</v>
      </c>
      <c r="Y1165">
        <v>60</v>
      </c>
      <c r="Z1165">
        <v>70</v>
      </c>
      <c r="AA1165">
        <v>60</v>
      </c>
      <c r="AB1165">
        <v>85</v>
      </c>
      <c r="AD1165" t="s">
        <v>390</v>
      </c>
      <c r="AE1165" t="s">
        <v>345</v>
      </c>
      <c r="AF1165" s="2" t="str">
        <f t="shared" si="470"/>
        <v>None</v>
      </c>
      <c r="AG1165" s="2" t="str">
        <f t="shared" si="471"/>
        <v>No Party</v>
      </c>
      <c r="AH1165" t="s">
        <v>346</v>
      </c>
      <c r="JK1165">
        <v>60</v>
      </c>
      <c r="JL1165">
        <v>65</v>
      </c>
      <c r="JM1165">
        <v>60</v>
      </c>
      <c r="JN1165">
        <v>65</v>
      </c>
      <c r="JO1165" t="s">
        <v>4988</v>
      </c>
      <c r="JP1165">
        <v>54</v>
      </c>
      <c r="KK1165" s="5">
        <f t="shared" ca="1" si="472"/>
        <v>60</v>
      </c>
      <c r="KL1165" s="5">
        <f t="shared" ca="1" si="473"/>
        <v>65</v>
      </c>
      <c r="KM1165" s="5">
        <f t="shared" ca="1" si="474"/>
        <v>60</v>
      </c>
      <c r="KN1165" s="5">
        <f t="shared" ca="1" si="475"/>
        <v>65</v>
      </c>
      <c r="KO1165" s="5">
        <f t="shared" ca="1" si="476"/>
        <v>54</v>
      </c>
      <c r="KP1165" s="4" t="str">
        <f t="shared" si="477"/>
        <v>female_233_right</v>
      </c>
      <c r="KQ1165">
        <v>13.381</v>
      </c>
      <c r="KR1165">
        <v>28.547000000000001</v>
      </c>
      <c r="KS1165">
        <v>29.376000000000001</v>
      </c>
      <c r="KT1165">
        <v>6</v>
      </c>
      <c r="KU1165">
        <v>4</v>
      </c>
      <c r="KV1165">
        <v>4</v>
      </c>
      <c r="KW1165">
        <v>3</v>
      </c>
      <c r="KX1165">
        <v>4</v>
      </c>
      <c r="KY1165">
        <v>4</v>
      </c>
      <c r="KZ1165" t="s">
        <v>347</v>
      </c>
      <c r="LA1165" t="s">
        <v>4736</v>
      </c>
      <c r="LB1165" t="s">
        <v>359</v>
      </c>
      <c r="LC1165" t="s">
        <v>1624</v>
      </c>
      <c r="LD1165" t="s">
        <v>6052</v>
      </c>
      <c r="LE1165">
        <v>35</v>
      </c>
      <c r="LG1165">
        <v>5</v>
      </c>
      <c r="LH1165">
        <v>5</v>
      </c>
      <c r="LI1165">
        <v>1</v>
      </c>
      <c r="LM1165">
        <v>56.540999999999997</v>
      </c>
      <c r="LN1165">
        <v>56.540999999999997</v>
      </c>
      <c r="LO1165">
        <v>57.372999999999998</v>
      </c>
      <c r="LP1165">
        <v>1</v>
      </c>
      <c r="LQ1165">
        <v>20</v>
      </c>
      <c r="LX1165">
        <v>1</v>
      </c>
      <c r="LY1165">
        <v>40</v>
      </c>
      <c r="LZ1165">
        <v>6</v>
      </c>
      <c r="MA1165">
        <v>97.194999999999993</v>
      </c>
      <c r="MB1165">
        <v>100.961</v>
      </c>
      <c r="MC1165">
        <v>103.71</v>
      </c>
      <c r="MD1165">
        <v>2</v>
      </c>
      <c r="MF1165" t="s">
        <v>629</v>
      </c>
      <c r="MG1165" t="s">
        <v>427</v>
      </c>
      <c r="MH1165" t="s">
        <v>2906</v>
      </c>
      <c r="MI1165">
        <v>1</v>
      </c>
      <c r="MJ1165" t="s">
        <v>351</v>
      </c>
      <c r="ML1165" t="s">
        <v>400</v>
      </c>
      <c r="MM1165" t="s">
        <v>353</v>
      </c>
    </row>
    <row r="1166" spans="1:351" x14ac:dyDescent="0.25">
      <c r="A1166" t="s">
        <v>4735</v>
      </c>
      <c r="B1166">
        <v>536</v>
      </c>
      <c r="C1166">
        <v>21</v>
      </c>
      <c r="D1166" t="s">
        <v>347</v>
      </c>
      <c r="E1166" t="s">
        <v>550</v>
      </c>
      <c r="F1166" t="s">
        <v>395</v>
      </c>
      <c r="G1166" t="s">
        <v>356</v>
      </c>
      <c r="H1166" t="s">
        <v>357</v>
      </c>
      <c r="I1166" t="s">
        <v>342</v>
      </c>
      <c r="J1166" t="s">
        <v>342</v>
      </c>
      <c r="K1166" t="s">
        <v>386</v>
      </c>
      <c r="L1166" t="s">
        <v>2907</v>
      </c>
      <c r="M1166" t="s">
        <v>4889</v>
      </c>
      <c r="O1166" t="s">
        <v>359</v>
      </c>
      <c r="P1166" t="s">
        <v>2908</v>
      </c>
      <c r="Q1166">
        <v>86</v>
      </c>
      <c r="R1166">
        <v>22</v>
      </c>
      <c r="S1166" s="2">
        <f t="shared" si="465"/>
        <v>80</v>
      </c>
      <c r="T1166" s="2">
        <f t="shared" si="466"/>
        <v>70</v>
      </c>
      <c r="U1166" s="2">
        <f t="shared" si="467"/>
        <v>91</v>
      </c>
      <c r="V1166" s="2">
        <f t="shared" si="468"/>
        <v>81</v>
      </c>
      <c r="W1166" s="2">
        <f t="shared" si="469"/>
        <v>84</v>
      </c>
      <c r="X1166">
        <v>80</v>
      </c>
      <c r="Y1166">
        <v>70</v>
      </c>
      <c r="Z1166">
        <v>91</v>
      </c>
      <c r="AA1166">
        <v>81</v>
      </c>
      <c r="AB1166">
        <v>84</v>
      </c>
      <c r="AD1166" t="s">
        <v>388</v>
      </c>
      <c r="AE1166" t="s">
        <v>361</v>
      </c>
      <c r="AF1166" s="2" t="str">
        <f t="shared" si="470"/>
        <v>GRueNE</v>
      </c>
      <c r="AG1166" s="2" t="str">
        <f t="shared" si="471"/>
        <v>Own Party</v>
      </c>
      <c r="AH1166" t="s">
        <v>391</v>
      </c>
      <c r="EA1166">
        <v>74</v>
      </c>
      <c r="EB1166">
        <v>59</v>
      </c>
      <c r="EC1166">
        <v>67</v>
      </c>
      <c r="ED1166">
        <v>69</v>
      </c>
      <c r="EE1166" t="s">
        <v>4930</v>
      </c>
      <c r="EF1166">
        <v>63</v>
      </c>
      <c r="KK1166" s="5">
        <f t="shared" ca="1" si="472"/>
        <v>74</v>
      </c>
      <c r="KL1166" s="5">
        <f t="shared" ca="1" si="473"/>
        <v>59</v>
      </c>
      <c r="KM1166" s="5">
        <f t="shared" ca="1" si="474"/>
        <v>67</v>
      </c>
      <c r="KN1166" s="5">
        <f t="shared" ca="1" si="475"/>
        <v>69</v>
      </c>
      <c r="KO1166" s="5">
        <f t="shared" ca="1" si="476"/>
        <v>63</v>
      </c>
      <c r="KP1166" s="4" t="str">
        <f t="shared" si="477"/>
        <v>male_322_right</v>
      </c>
      <c r="KQ1166">
        <v>7.6020000000000003</v>
      </c>
      <c r="KR1166">
        <v>19.306000000000001</v>
      </c>
      <c r="KS1166">
        <v>22.055</v>
      </c>
      <c r="KT1166">
        <v>9</v>
      </c>
      <c r="KU1166">
        <v>4</v>
      </c>
      <c r="KV1166" t="s">
        <v>444</v>
      </c>
      <c r="KW1166">
        <v>3</v>
      </c>
      <c r="KX1166">
        <v>4</v>
      </c>
      <c r="KY1166">
        <v>3</v>
      </c>
      <c r="KZ1166" t="s">
        <v>4737</v>
      </c>
      <c r="LA1166" t="s">
        <v>4736</v>
      </c>
      <c r="LB1166" t="s">
        <v>388</v>
      </c>
      <c r="LD1166" t="s">
        <v>6053</v>
      </c>
      <c r="LE1166">
        <v>41</v>
      </c>
      <c r="LG1166">
        <v>2</v>
      </c>
      <c r="LH1166">
        <v>8</v>
      </c>
      <c r="LI1166">
        <v>7</v>
      </c>
      <c r="LM1166">
        <v>6.4240000000000004</v>
      </c>
      <c r="LN1166">
        <v>9.093</v>
      </c>
      <c r="LO1166">
        <v>9.5920000000000005</v>
      </c>
      <c r="LP1166">
        <v>3</v>
      </c>
      <c r="LQ1166">
        <v>41</v>
      </c>
      <c r="LX1166">
        <v>5</v>
      </c>
      <c r="LY1166">
        <v>34</v>
      </c>
      <c r="LZ1166">
        <v>5</v>
      </c>
      <c r="MA1166">
        <v>6.0220000000000002</v>
      </c>
      <c r="MB1166">
        <v>11.601000000000001</v>
      </c>
      <c r="MC1166">
        <v>12.762</v>
      </c>
      <c r="MD1166">
        <v>5</v>
      </c>
      <c r="MF1166" t="s">
        <v>349</v>
      </c>
      <c r="MG1166" t="s">
        <v>2909</v>
      </c>
      <c r="MH1166" t="s">
        <v>2910</v>
      </c>
      <c r="MI1166">
        <v>1</v>
      </c>
      <c r="MJ1166" t="s">
        <v>351</v>
      </c>
      <c r="MK1166" t="s">
        <v>523</v>
      </c>
      <c r="MM1166" t="s">
        <v>353</v>
      </c>
    </row>
    <row r="1167" spans="1:351" x14ac:dyDescent="0.25">
      <c r="A1167" t="s">
        <v>4735</v>
      </c>
      <c r="B1167">
        <v>794</v>
      </c>
      <c r="C1167">
        <v>40</v>
      </c>
      <c r="D1167" t="s">
        <v>4737</v>
      </c>
      <c r="E1167" t="s">
        <v>373</v>
      </c>
      <c r="F1167" t="s">
        <v>355</v>
      </c>
      <c r="G1167" t="s">
        <v>340</v>
      </c>
      <c r="H1167" t="s">
        <v>357</v>
      </c>
      <c r="I1167" t="s">
        <v>342</v>
      </c>
      <c r="J1167" t="s">
        <v>355</v>
      </c>
      <c r="K1167" t="s">
        <v>386</v>
      </c>
      <c r="L1167" t="s">
        <v>1262</v>
      </c>
      <c r="M1167" t="s">
        <v>389</v>
      </c>
      <c r="S1167" s="2">
        <f t="shared" si="465"/>
        <v>88</v>
      </c>
      <c r="T1167" s="2">
        <f t="shared" si="466"/>
        <v>88</v>
      </c>
      <c r="U1167" s="2">
        <f t="shared" si="467"/>
        <v>89</v>
      </c>
      <c r="V1167" s="2">
        <f t="shared" si="468"/>
        <v>92</v>
      </c>
      <c r="W1167" s="2">
        <f t="shared" si="469"/>
        <v>71</v>
      </c>
      <c r="X1167">
        <v>88</v>
      </c>
      <c r="Y1167">
        <v>88</v>
      </c>
      <c r="Z1167">
        <v>89</v>
      </c>
      <c r="AA1167">
        <v>92</v>
      </c>
      <c r="AB1167">
        <v>71</v>
      </c>
      <c r="AD1167" t="s">
        <v>4889</v>
      </c>
      <c r="AE1167" t="s">
        <v>345</v>
      </c>
      <c r="AF1167" s="2" t="str">
        <f t="shared" si="470"/>
        <v>None</v>
      </c>
      <c r="AG1167" s="2" t="str">
        <f t="shared" si="471"/>
        <v>No Party</v>
      </c>
      <c r="HG1167">
        <v>31</v>
      </c>
      <c r="HH1167">
        <v>30</v>
      </c>
      <c r="HI1167">
        <v>30</v>
      </c>
      <c r="HJ1167">
        <v>32</v>
      </c>
      <c r="HK1167" t="s">
        <v>4958</v>
      </c>
      <c r="HL1167">
        <v>45</v>
      </c>
      <c r="KK1167" s="5">
        <f t="shared" ca="1" si="472"/>
        <v>31</v>
      </c>
      <c r="KL1167" s="5">
        <f t="shared" ca="1" si="473"/>
        <v>30</v>
      </c>
      <c r="KM1167" s="5">
        <f t="shared" ca="1" si="474"/>
        <v>30</v>
      </c>
      <c r="KN1167" s="5">
        <f t="shared" ca="1" si="475"/>
        <v>32</v>
      </c>
      <c r="KO1167" s="5">
        <f t="shared" ca="1" si="476"/>
        <v>45</v>
      </c>
      <c r="KP1167" s="4" t="str">
        <f t="shared" si="477"/>
        <v>female_123_left</v>
      </c>
      <c r="KQ1167">
        <v>1.0880000000000001</v>
      </c>
      <c r="KR1167">
        <v>3.4550000000000001</v>
      </c>
      <c r="KS1167">
        <v>4.702</v>
      </c>
      <c r="KT1167">
        <v>5</v>
      </c>
      <c r="KU1167">
        <v>3</v>
      </c>
      <c r="KV1167">
        <v>3</v>
      </c>
      <c r="KW1167">
        <v>3</v>
      </c>
      <c r="KX1167">
        <v>3</v>
      </c>
      <c r="KY1167">
        <v>3</v>
      </c>
      <c r="KZ1167" t="s">
        <v>4737</v>
      </c>
      <c r="LA1167" t="s">
        <v>4738</v>
      </c>
      <c r="LB1167" t="s">
        <v>389</v>
      </c>
      <c r="LD1167" t="s">
        <v>6054</v>
      </c>
      <c r="LE1167">
        <v>45</v>
      </c>
      <c r="LG1167">
        <v>5</v>
      </c>
      <c r="LH1167">
        <v>4</v>
      </c>
      <c r="LI1167">
        <v>4</v>
      </c>
      <c r="LM1167">
        <v>4.0529999999999999</v>
      </c>
      <c r="LN1167">
        <v>4.0529999999999999</v>
      </c>
      <c r="LO1167">
        <v>4.7789999999999999</v>
      </c>
      <c r="LP1167">
        <v>1</v>
      </c>
      <c r="LQ1167">
        <v>50</v>
      </c>
      <c r="LX1167">
        <v>1</v>
      </c>
      <c r="LY1167">
        <v>40</v>
      </c>
      <c r="LZ1167">
        <v>8</v>
      </c>
      <c r="MA1167">
        <v>7.99</v>
      </c>
      <c r="MB1167">
        <v>7.99</v>
      </c>
      <c r="MC1167">
        <v>9.4779999999999998</v>
      </c>
      <c r="MD1167">
        <v>1</v>
      </c>
      <c r="MF1167" t="s">
        <v>363</v>
      </c>
      <c r="MG1167" t="s">
        <v>337</v>
      </c>
      <c r="MH1167" t="s">
        <v>2911</v>
      </c>
      <c r="MI1167">
        <v>1</v>
      </c>
      <c r="MJ1167" t="s">
        <v>351</v>
      </c>
      <c r="ML1167" t="s">
        <v>527</v>
      </c>
      <c r="MM1167" t="s">
        <v>353</v>
      </c>
    </row>
    <row r="1168" spans="1:351" x14ac:dyDescent="0.25">
      <c r="A1168" t="s">
        <v>4735</v>
      </c>
      <c r="B1168">
        <v>360</v>
      </c>
      <c r="C1168">
        <v>50</v>
      </c>
      <c r="D1168" t="s">
        <v>347</v>
      </c>
      <c r="E1168" t="s">
        <v>338</v>
      </c>
      <c r="F1168" t="s">
        <v>355</v>
      </c>
      <c r="G1168" t="s">
        <v>370</v>
      </c>
      <c r="H1168" t="s">
        <v>357</v>
      </c>
      <c r="I1168" t="s">
        <v>342</v>
      </c>
      <c r="J1168" t="s">
        <v>355</v>
      </c>
      <c r="K1168" t="s">
        <v>371</v>
      </c>
      <c r="M1168" t="s">
        <v>389</v>
      </c>
      <c r="R1168">
        <v>40</v>
      </c>
      <c r="S1168" s="2">
        <f t="shared" si="465"/>
        <v>92</v>
      </c>
      <c r="T1168" s="2">
        <f t="shared" si="466"/>
        <v>92</v>
      </c>
      <c r="U1168" s="2">
        <f t="shared" si="467"/>
        <v>92</v>
      </c>
      <c r="V1168" s="2">
        <f t="shared" si="468"/>
        <v>92</v>
      </c>
      <c r="W1168" s="2">
        <f t="shared" si="469"/>
        <v>92</v>
      </c>
      <c r="X1168">
        <v>92</v>
      </c>
      <c r="Y1168">
        <v>92</v>
      </c>
      <c r="Z1168">
        <v>92</v>
      </c>
      <c r="AA1168">
        <v>92</v>
      </c>
      <c r="AB1168">
        <v>92</v>
      </c>
      <c r="AD1168" t="s">
        <v>344</v>
      </c>
      <c r="AE1168" t="s">
        <v>345</v>
      </c>
      <c r="AF1168" s="2" t="str">
        <f t="shared" si="470"/>
        <v>None</v>
      </c>
      <c r="AG1168" s="2" t="str">
        <f t="shared" si="471"/>
        <v>No Party</v>
      </c>
      <c r="FK1168">
        <v>51</v>
      </c>
      <c r="FL1168">
        <v>51</v>
      </c>
      <c r="FM1168">
        <v>51</v>
      </c>
      <c r="FN1168">
        <v>75</v>
      </c>
      <c r="FO1168" t="s">
        <v>4903</v>
      </c>
      <c r="FP1168">
        <v>51</v>
      </c>
      <c r="KK1168" s="5">
        <f t="shared" ca="1" si="472"/>
        <v>51</v>
      </c>
      <c r="KL1168" s="5">
        <f t="shared" ca="1" si="473"/>
        <v>51</v>
      </c>
      <c r="KM1168" s="5">
        <f t="shared" ca="1" si="474"/>
        <v>51</v>
      </c>
      <c r="KN1168" s="5">
        <f t="shared" ca="1" si="475"/>
        <v>75</v>
      </c>
      <c r="KO1168" s="5">
        <f t="shared" ca="1" si="476"/>
        <v>51</v>
      </c>
      <c r="KP1168" s="4" t="str">
        <f t="shared" si="477"/>
        <v>female_111_image</v>
      </c>
      <c r="KQ1168">
        <v>13.458</v>
      </c>
      <c r="KR1168">
        <v>30.4</v>
      </c>
      <c r="KS1168">
        <v>31.404</v>
      </c>
      <c r="KT1168">
        <v>5</v>
      </c>
      <c r="KU1168">
        <v>2</v>
      </c>
      <c r="KV1168">
        <v>3</v>
      </c>
      <c r="KW1168">
        <v>3</v>
      </c>
      <c r="KX1168">
        <v>3</v>
      </c>
      <c r="KY1168">
        <v>3</v>
      </c>
      <c r="KZ1168" t="s">
        <v>347</v>
      </c>
      <c r="LA1168" t="s">
        <v>4736</v>
      </c>
      <c r="LB1168" t="s">
        <v>389</v>
      </c>
      <c r="LD1168" t="s">
        <v>5515</v>
      </c>
      <c r="LE1168">
        <v>35</v>
      </c>
      <c r="LJ1168">
        <v>3</v>
      </c>
      <c r="LK1168">
        <v>8</v>
      </c>
      <c r="LL1168">
        <v>0</v>
      </c>
      <c r="LM1168">
        <v>8.6059999999999999</v>
      </c>
      <c r="LN1168">
        <v>8.6059999999999999</v>
      </c>
      <c r="LO1168">
        <v>11.071999999999999</v>
      </c>
      <c r="LP1168">
        <v>1</v>
      </c>
      <c r="LQ1168">
        <v>29</v>
      </c>
      <c r="LX1168">
        <v>2</v>
      </c>
      <c r="LY1168">
        <v>24</v>
      </c>
      <c r="LZ1168">
        <v>7</v>
      </c>
      <c r="MA1168">
        <v>13.090999999999999</v>
      </c>
      <c r="MB1168">
        <v>13.090999999999999</v>
      </c>
      <c r="MC1168">
        <v>16.190000000000001</v>
      </c>
      <c r="MD1168">
        <v>1</v>
      </c>
      <c r="MF1168" t="s">
        <v>363</v>
      </c>
      <c r="MG1168" t="s">
        <v>350</v>
      </c>
      <c r="MH1168" t="s">
        <v>2912</v>
      </c>
      <c r="MI1168">
        <v>1</v>
      </c>
      <c r="MJ1168" t="s">
        <v>351</v>
      </c>
      <c r="ML1168" t="s">
        <v>491</v>
      </c>
      <c r="MM1168" t="s">
        <v>368</v>
      </c>
    </row>
    <row r="1169" spans="1:351" x14ac:dyDescent="0.25">
      <c r="A1169" t="s">
        <v>4735</v>
      </c>
      <c r="B1169">
        <v>712</v>
      </c>
      <c r="C1169">
        <v>61</v>
      </c>
      <c r="D1169" t="s">
        <v>4737</v>
      </c>
      <c r="E1169" t="s">
        <v>4898</v>
      </c>
      <c r="F1169" t="s">
        <v>355</v>
      </c>
      <c r="G1169" t="s">
        <v>340</v>
      </c>
      <c r="H1169" t="s">
        <v>357</v>
      </c>
      <c r="I1169" t="s">
        <v>342</v>
      </c>
      <c r="J1169" t="s">
        <v>355</v>
      </c>
      <c r="K1169" t="s">
        <v>371</v>
      </c>
      <c r="L1169" t="s">
        <v>2913</v>
      </c>
      <c r="M1169" t="s">
        <v>4889</v>
      </c>
      <c r="O1169" t="s">
        <v>377</v>
      </c>
      <c r="Q1169">
        <v>20</v>
      </c>
      <c r="R1169">
        <v>30</v>
      </c>
      <c r="S1169" s="2">
        <f t="shared" si="465"/>
        <v>95</v>
      </c>
      <c r="T1169" s="2">
        <f t="shared" si="466"/>
        <v>86</v>
      </c>
      <c r="U1169" s="2">
        <f t="shared" si="467"/>
        <v>82</v>
      </c>
      <c r="V1169" s="2">
        <f t="shared" si="468"/>
        <v>77</v>
      </c>
      <c r="W1169" s="2">
        <f t="shared" si="469"/>
        <v>84</v>
      </c>
      <c r="X1169">
        <v>95</v>
      </c>
      <c r="Y1169">
        <v>86</v>
      </c>
      <c r="Z1169">
        <v>82</v>
      </c>
      <c r="AA1169">
        <v>77</v>
      </c>
      <c r="AB1169">
        <v>84</v>
      </c>
      <c r="AD1169" t="s">
        <v>343</v>
      </c>
      <c r="AE1169" t="s">
        <v>361</v>
      </c>
      <c r="AF1169" s="2" t="str">
        <f t="shared" si="470"/>
        <v>CDU</v>
      </c>
      <c r="AG1169" s="2" t="str">
        <f t="shared" si="471"/>
        <v>Other Party</v>
      </c>
      <c r="AH1169" t="s">
        <v>379</v>
      </c>
      <c r="EY1169">
        <v>39</v>
      </c>
      <c r="EZ1169">
        <v>8</v>
      </c>
      <c r="FA1169">
        <v>39</v>
      </c>
      <c r="FB1169">
        <v>79</v>
      </c>
      <c r="FC1169" t="s">
        <v>5062</v>
      </c>
      <c r="FD1169">
        <v>41</v>
      </c>
      <c r="KK1169" s="5">
        <f t="shared" ca="1" si="472"/>
        <v>39</v>
      </c>
      <c r="KL1169" s="5">
        <f t="shared" ca="1" si="473"/>
        <v>8</v>
      </c>
      <c r="KM1169" s="5">
        <f t="shared" ca="1" si="474"/>
        <v>39</v>
      </c>
      <c r="KN1169" s="5">
        <f t="shared" ca="1" si="475"/>
        <v>79</v>
      </c>
      <c r="KO1169" s="5">
        <f t="shared" ca="1" si="476"/>
        <v>41</v>
      </c>
      <c r="KP1169" s="4" t="str">
        <f t="shared" si="477"/>
        <v>male_333_right</v>
      </c>
      <c r="KQ1169">
        <v>24.288</v>
      </c>
      <c r="KR1169">
        <v>52.960999999999999</v>
      </c>
      <c r="KS1169">
        <v>60.219000000000001</v>
      </c>
      <c r="KT1169">
        <v>5</v>
      </c>
      <c r="KU1169" t="s">
        <v>444</v>
      </c>
      <c r="KV1169">
        <v>3</v>
      </c>
      <c r="KW1169" t="s">
        <v>397</v>
      </c>
      <c r="KX1169">
        <v>4</v>
      </c>
      <c r="KY1169">
        <v>4</v>
      </c>
      <c r="KZ1169" t="s">
        <v>4737</v>
      </c>
      <c r="LA1169" t="s">
        <v>4738</v>
      </c>
      <c r="LB1169" t="s">
        <v>343</v>
      </c>
      <c r="LD1169" t="s">
        <v>6055</v>
      </c>
      <c r="LE1169">
        <v>78</v>
      </c>
      <c r="LG1169">
        <v>2</v>
      </c>
      <c r="LH1169">
        <v>8</v>
      </c>
      <c r="LI1169">
        <v>2</v>
      </c>
      <c r="LM1169">
        <v>16.97</v>
      </c>
      <c r="LN1169">
        <v>19.7</v>
      </c>
      <c r="LO1169">
        <v>20.78</v>
      </c>
      <c r="LP1169">
        <v>2</v>
      </c>
      <c r="LQ1169">
        <v>15</v>
      </c>
      <c r="LX1169">
        <v>1</v>
      </c>
      <c r="LY1169">
        <v>25</v>
      </c>
      <c r="LZ1169">
        <v>6</v>
      </c>
      <c r="MA1169">
        <v>39.853000000000002</v>
      </c>
      <c r="MB1169">
        <v>39.853000000000002</v>
      </c>
      <c r="MC1169">
        <v>48.045000000000002</v>
      </c>
      <c r="MD1169">
        <v>1</v>
      </c>
      <c r="MF1169" t="s">
        <v>349</v>
      </c>
      <c r="MG1169" t="s">
        <v>427</v>
      </c>
      <c r="MH1169" t="s">
        <v>2914</v>
      </c>
      <c r="MI1169">
        <v>1</v>
      </c>
      <c r="MJ1169" t="s">
        <v>351</v>
      </c>
      <c r="MK1169" t="s">
        <v>601</v>
      </c>
      <c r="MM1169" t="s">
        <v>353</v>
      </c>
    </row>
    <row r="1170" spans="1:351" x14ac:dyDescent="0.25">
      <c r="A1170" t="s">
        <v>4735</v>
      </c>
      <c r="B1170">
        <v>4725</v>
      </c>
      <c r="C1170">
        <v>41</v>
      </c>
      <c r="D1170" t="s">
        <v>347</v>
      </c>
      <c r="E1170" t="s">
        <v>436</v>
      </c>
      <c r="F1170" t="s">
        <v>355</v>
      </c>
      <c r="G1170" t="s">
        <v>478</v>
      </c>
      <c r="H1170" t="s">
        <v>386</v>
      </c>
      <c r="I1170" t="s">
        <v>355</v>
      </c>
      <c r="J1170" t="s">
        <v>355</v>
      </c>
      <c r="K1170" t="s">
        <v>386</v>
      </c>
      <c r="L1170" t="s">
        <v>1481</v>
      </c>
      <c r="M1170" t="s">
        <v>343</v>
      </c>
      <c r="O1170" t="s">
        <v>388</v>
      </c>
      <c r="Q1170">
        <v>60</v>
      </c>
      <c r="R1170">
        <v>47</v>
      </c>
      <c r="S1170" s="2">
        <f t="shared" si="465"/>
        <v>93</v>
      </c>
      <c r="T1170" s="2">
        <f t="shared" si="466"/>
        <v>73</v>
      </c>
      <c r="U1170" s="2">
        <f t="shared" si="467"/>
        <v>81</v>
      </c>
      <c r="V1170" s="2">
        <f t="shared" si="468"/>
        <v>82</v>
      </c>
      <c r="W1170" s="2">
        <f t="shared" si="469"/>
        <v>83</v>
      </c>
      <c r="AD1170" t="s">
        <v>344</v>
      </c>
      <c r="AE1170" t="s">
        <v>361</v>
      </c>
      <c r="AF1170" s="2" t="str">
        <f t="shared" si="470"/>
        <v>FDP</v>
      </c>
      <c r="AG1170" s="2" t="str">
        <f t="shared" si="471"/>
        <v>Other Party</v>
      </c>
      <c r="AH1170" t="s">
        <v>379</v>
      </c>
      <c r="BY1170">
        <v>70</v>
      </c>
      <c r="BZ1170">
        <v>76</v>
      </c>
      <c r="CA1170">
        <v>88</v>
      </c>
      <c r="CB1170">
        <v>75</v>
      </c>
      <c r="CC1170" t="s">
        <v>4979</v>
      </c>
      <c r="CD1170">
        <v>72</v>
      </c>
      <c r="KK1170" s="5">
        <f t="shared" ca="1" si="472"/>
        <v>70</v>
      </c>
      <c r="KL1170" s="5">
        <f t="shared" ca="1" si="473"/>
        <v>76</v>
      </c>
      <c r="KM1170" s="5">
        <f t="shared" ca="1" si="474"/>
        <v>88</v>
      </c>
      <c r="KN1170" s="5">
        <f t="shared" ca="1" si="475"/>
        <v>75</v>
      </c>
      <c r="KO1170" s="5">
        <f t="shared" ca="1" si="476"/>
        <v>72</v>
      </c>
      <c r="KP1170" s="4" t="str">
        <f t="shared" si="477"/>
        <v>male_311_image_left</v>
      </c>
      <c r="KQ1170">
        <v>257.94099999999997</v>
      </c>
      <c r="KR1170">
        <v>262.95400000000001</v>
      </c>
      <c r="KS1170">
        <v>263.87599999999998</v>
      </c>
      <c r="KT1170">
        <v>5</v>
      </c>
      <c r="KU1170">
        <v>4</v>
      </c>
      <c r="KV1170">
        <v>4</v>
      </c>
      <c r="KW1170">
        <v>3</v>
      </c>
      <c r="KX1170">
        <v>4</v>
      </c>
      <c r="KY1170">
        <v>4</v>
      </c>
      <c r="KZ1170" t="s">
        <v>4737</v>
      </c>
      <c r="LA1170" t="s">
        <v>4738</v>
      </c>
      <c r="LB1170" t="s">
        <v>389</v>
      </c>
      <c r="LD1170" t="s">
        <v>6056</v>
      </c>
      <c r="LE1170">
        <v>38</v>
      </c>
      <c r="LG1170">
        <v>4</v>
      </c>
      <c r="LH1170">
        <v>7</v>
      </c>
      <c r="LI1170">
        <v>6</v>
      </c>
      <c r="LM1170">
        <v>525.85299999999995</v>
      </c>
      <c r="LN1170">
        <v>525.85299999999995</v>
      </c>
      <c r="LO1170">
        <v>526.846</v>
      </c>
      <c r="LP1170">
        <v>1</v>
      </c>
      <c r="LQ1170">
        <v>50</v>
      </c>
      <c r="LR1170">
        <v>93</v>
      </c>
      <c r="LS1170">
        <v>73</v>
      </c>
      <c r="LT1170">
        <v>81</v>
      </c>
      <c r="LU1170">
        <v>82</v>
      </c>
      <c r="LV1170">
        <v>83</v>
      </c>
      <c r="LW1170" t="s">
        <v>910</v>
      </c>
      <c r="LX1170">
        <v>3</v>
      </c>
      <c r="LY1170">
        <v>40</v>
      </c>
      <c r="LZ1170">
        <v>5</v>
      </c>
      <c r="MA1170">
        <v>202.273</v>
      </c>
      <c r="MB1170">
        <v>202.273</v>
      </c>
      <c r="MC1170">
        <v>204.50399999999999</v>
      </c>
      <c r="MD1170">
        <v>1</v>
      </c>
      <c r="MF1170" t="s">
        <v>349</v>
      </c>
      <c r="MG1170" t="s">
        <v>427</v>
      </c>
      <c r="MH1170" t="s">
        <v>2915</v>
      </c>
      <c r="MI1170">
        <v>1</v>
      </c>
      <c r="MJ1170" t="s">
        <v>366</v>
      </c>
      <c r="MK1170" t="s">
        <v>481</v>
      </c>
      <c r="MM1170" t="s">
        <v>353</v>
      </c>
    </row>
    <row r="1171" spans="1:351" x14ac:dyDescent="0.25">
      <c r="A1171" t="s">
        <v>4735</v>
      </c>
      <c r="B1171">
        <v>530</v>
      </c>
      <c r="C1171">
        <v>18</v>
      </c>
      <c r="D1171" t="s">
        <v>4737</v>
      </c>
      <c r="E1171" t="s">
        <v>395</v>
      </c>
      <c r="F1171" t="s">
        <v>355</v>
      </c>
      <c r="G1171" t="s">
        <v>1221</v>
      </c>
      <c r="H1171" t="s">
        <v>357</v>
      </c>
      <c r="I1171" t="s">
        <v>342</v>
      </c>
      <c r="J1171" t="s">
        <v>355</v>
      </c>
      <c r="K1171" t="s">
        <v>371</v>
      </c>
      <c r="L1171" t="s">
        <v>2916</v>
      </c>
      <c r="M1171" t="s">
        <v>4889</v>
      </c>
      <c r="O1171" t="s">
        <v>359</v>
      </c>
      <c r="P1171" t="s">
        <v>555</v>
      </c>
      <c r="Q1171">
        <v>85</v>
      </c>
      <c r="R1171">
        <v>42</v>
      </c>
      <c r="S1171" s="2">
        <f t="shared" si="465"/>
        <v>55</v>
      </c>
      <c r="T1171" s="2">
        <f t="shared" si="466"/>
        <v>76</v>
      </c>
      <c r="U1171" s="2">
        <f t="shared" si="467"/>
        <v>67</v>
      </c>
      <c r="V1171" s="2">
        <f t="shared" si="468"/>
        <v>68</v>
      </c>
      <c r="W1171" s="2">
        <f t="shared" si="469"/>
        <v>88</v>
      </c>
      <c r="X1171">
        <v>55</v>
      </c>
      <c r="Y1171">
        <v>76</v>
      </c>
      <c r="Z1171">
        <v>67</v>
      </c>
      <c r="AA1171">
        <v>68</v>
      </c>
      <c r="AB1171">
        <v>88</v>
      </c>
      <c r="AD1171" t="s">
        <v>388</v>
      </c>
      <c r="AE1171" t="s">
        <v>361</v>
      </c>
      <c r="AF1171" s="2" t="str">
        <f t="shared" si="470"/>
        <v>None</v>
      </c>
      <c r="AG1171" s="2" t="str">
        <f t="shared" si="471"/>
        <v>No Party</v>
      </c>
      <c r="AH1171" t="s">
        <v>346</v>
      </c>
      <c r="BS1171">
        <v>42</v>
      </c>
      <c r="BT1171">
        <v>29</v>
      </c>
      <c r="BU1171">
        <v>42</v>
      </c>
      <c r="BV1171">
        <v>39</v>
      </c>
      <c r="BW1171" t="s">
        <v>4892</v>
      </c>
      <c r="BX1171">
        <v>51</v>
      </c>
      <c r="KK1171" s="5">
        <f t="shared" ca="1" si="472"/>
        <v>42</v>
      </c>
      <c r="KL1171" s="5">
        <f t="shared" ca="1" si="473"/>
        <v>29</v>
      </c>
      <c r="KM1171" s="5">
        <f t="shared" ca="1" si="474"/>
        <v>42</v>
      </c>
      <c r="KN1171" s="5">
        <f t="shared" ca="1" si="475"/>
        <v>39</v>
      </c>
      <c r="KO1171" s="5">
        <f t="shared" ca="1" si="476"/>
        <v>51</v>
      </c>
      <c r="KP1171" s="4" t="str">
        <f t="shared" si="477"/>
        <v>male_311_right</v>
      </c>
      <c r="KQ1171">
        <v>9.7200000000000006</v>
      </c>
      <c r="KR1171">
        <v>35.264000000000003</v>
      </c>
      <c r="KS1171">
        <v>36.786999999999999</v>
      </c>
      <c r="KT1171">
        <v>11</v>
      </c>
      <c r="KU1171">
        <v>3</v>
      </c>
      <c r="KV1171">
        <v>3</v>
      </c>
      <c r="KW1171">
        <v>4</v>
      </c>
      <c r="KX1171">
        <v>3</v>
      </c>
      <c r="KY1171">
        <v>2</v>
      </c>
      <c r="KZ1171" t="s">
        <v>4737</v>
      </c>
      <c r="LA1171" t="s">
        <v>4736</v>
      </c>
      <c r="LB1171" t="s">
        <v>389</v>
      </c>
      <c r="LD1171" t="s">
        <v>5318</v>
      </c>
      <c r="LE1171">
        <v>46</v>
      </c>
      <c r="LJ1171">
        <v>3</v>
      </c>
      <c r="LK1171">
        <v>7</v>
      </c>
      <c r="LL1171">
        <v>9</v>
      </c>
      <c r="LM1171">
        <v>14.917999999999999</v>
      </c>
      <c r="LN1171">
        <v>21.853999999999999</v>
      </c>
      <c r="LO1171">
        <v>22.268999999999998</v>
      </c>
      <c r="LP1171">
        <v>5</v>
      </c>
      <c r="LQ1171">
        <v>38</v>
      </c>
      <c r="LX1171">
        <v>4</v>
      </c>
      <c r="LY1171">
        <v>41</v>
      </c>
      <c r="LZ1171">
        <v>6</v>
      </c>
      <c r="MA1171">
        <v>1.5449999999999999</v>
      </c>
      <c r="MB1171">
        <v>92.88</v>
      </c>
      <c r="MC1171">
        <v>93.7</v>
      </c>
      <c r="MD1171">
        <v>20</v>
      </c>
      <c r="ME1171" t="s">
        <v>2917</v>
      </c>
      <c r="MF1171" t="s">
        <v>349</v>
      </c>
      <c r="MG1171" t="s">
        <v>1580</v>
      </c>
      <c r="MH1171" t="s">
        <v>2918</v>
      </c>
      <c r="MI1171">
        <v>1</v>
      </c>
      <c r="MJ1171" t="s">
        <v>351</v>
      </c>
      <c r="MK1171" t="s">
        <v>500</v>
      </c>
      <c r="MM1171" t="s">
        <v>368</v>
      </c>
    </row>
    <row r="1172" spans="1:351" x14ac:dyDescent="0.25">
      <c r="A1172" t="s">
        <v>4735</v>
      </c>
      <c r="B1172">
        <v>526</v>
      </c>
      <c r="C1172">
        <v>59</v>
      </c>
      <c r="D1172" t="s">
        <v>4737</v>
      </c>
      <c r="E1172" t="s">
        <v>339</v>
      </c>
      <c r="F1172" t="s">
        <v>355</v>
      </c>
      <c r="G1172" t="s">
        <v>370</v>
      </c>
      <c r="H1172" t="s">
        <v>404</v>
      </c>
      <c r="I1172" t="s">
        <v>355</v>
      </c>
      <c r="J1172" t="s">
        <v>355</v>
      </c>
      <c r="K1172" t="s">
        <v>341</v>
      </c>
      <c r="L1172" t="s">
        <v>2919</v>
      </c>
      <c r="M1172" t="s">
        <v>343</v>
      </c>
      <c r="O1172" t="s">
        <v>344</v>
      </c>
      <c r="Q1172">
        <v>81</v>
      </c>
      <c r="R1172">
        <v>51</v>
      </c>
      <c r="S1172" s="2">
        <f t="shared" si="465"/>
        <v>100</v>
      </c>
      <c r="T1172" s="2">
        <f t="shared" si="466"/>
        <v>80</v>
      </c>
      <c r="U1172" s="2">
        <f t="shared" si="467"/>
        <v>61</v>
      </c>
      <c r="V1172" s="2">
        <f t="shared" si="468"/>
        <v>100</v>
      </c>
      <c r="W1172" s="2">
        <f t="shared" si="469"/>
        <v>51</v>
      </c>
      <c r="AD1172" t="s">
        <v>378</v>
      </c>
      <c r="AE1172" t="s">
        <v>345</v>
      </c>
      <c r="AF1172" s="2" t="str">
        <f t="shared" si="470"/>
        <v>SPD</v>
      </c>
      <c r="AG1172" s="2" t="str">
        <f t="shared" si="471"/>
        <v>Other Party</v>
      </c>
      <c r="AH1172" t="s">
        <v>379</v>
      </c>
      <c r="GU1172">
        <v>22</v>
      </c>
      <c r="GV1172">
        <v>22</v>
      </c>
      <c r="GW1172">
        <v>22</v>
      </c>
      <c r="GX1172">
        <v>22</v>
      </c>
      <c r="GY1172" t="s">
        <v>4988</v>
      </c>
      <c r="GZ1172">
        <v>30</v>
      </c>
      <c r="KK1172" s="5">
        <f t="shared" ca="1" si="472"/>
        <v>22</v>
      </c>
      <c r="KL1172" s="5">
        <f t="shared" ca="1" si="473"/>
        <v>22</v>
      </c>
      <c r="KM1172" s="5">
        <f t="shared" ca="1" si="474"/>
        <v>22</v>
      </c>
      <c r="KN1172" s="5">
        <f t="shared" ca="1" si="475"/>
        <v>22</v>
      </c>
      <c r="KO1172" s="5">
        <f t="shared" ca="1" si="476"/>
        <v>30</v>
      </c>
      <c r="KP1172" s="4" t="str">
        <f t="shared" si="477"/>
        <v>female_311_image_right</v>
      </c>
      <c r="KQ1172">
        <v>7.06</v>
      </c>
      <c r="KR1172">
        <v>26.722999999999999</v>
      </c>
      <c r="KS1172">
        <v>28.01</v>
      </c>
      <c r="KT1172">
        <v>10</v>
      </c>
      <c r="KU1172">
        <v>2</v>
      </c>
      <c r="KV1172">
        <v>2</v>
      </c>
      <c r="KW1172">
        <v>4</v>
      </c>
      <c r="KX1172">
        <v>3</v>
      </c>
      <c r="KY1172">
        <v>3</v>
      </c>
      <c r="KZ1172" t="s">
        <v>347</v>
      </c>
      <c r="LA1172" t="s">
        <v>4738</v>
      </c>
      <c r="LB1172" t="s">
        <v>378</v>
      </c>
      <c r="LD1172" t="s">
        <v>6057</v>
      </c>
      <c r="LE1172">
        <v>35</v>
      </c>
      <c r="LJ1172">
        <v>3</v>
      </c>
      <c r="LK1172">
        <v>7</v>
      </c>
      <c r="LL1172">
        <v>6</v>
      </c>
      <c r="LM1172">
        <v>10.058</v>
      </c>
      <c r="LN1172">
        <v>12.945</v>
      </c>
      <c r="LO1172">
        <v>14.791</v>
      </c>
      <c r="LP1172">
        <v>4</v>
      </c>
      <c r="LQ1172">
        <v>61</v>
      </c>
      <c r="LR1172">
        <v>100</v>
      </c>
      <c r="LS1172">
        <v>80</v>
      </c>
      <c r="LT1172">
        <v>61</v>
      </c>
      <c r="LU1172">
        <v>100</v>
      </c>
      <c r="LV1172">
        <v>51</v>
      </c>
      <c r="LW1172" t="s">
        <v>855</v>
      </c>
      <c r="LX1172">
        <v>2</v>
      </c>
      <c r="LY1172">
        <v>40</v>
      </c>
      <c r="LZ1172">
        <v>7</v>
      </c>
      <c r="MA1172">
        <v>3.7330000000000001</v>
      </c>
      <c r="MB1172">
        <v>18.681000000000001</v>
      </c>
      <c r="MC1172">
        <v>24.094999999999999</v>
      </c>
      <c r="MD1172">
        <v>17</v>
      </c>
      <c r="ME1172" t="s">
        <v>2920</v>
      </c>
      <c r="MF1172" t="s">
        <v>363</v>
      </c>
      <c r="MG1172" t="s">
        <v>838</v>
      </c>
      <c r="MH1172" t="s">
        <v>2921</v>
      </c>
      <c r="MI1172">
        <v>1</v>
      </c>
      <c r="MJ1172" t="s">
        <v>366</v>
      </c>
      <c r="ML1172" t="s">
        <v>352</v>
      </c>
      <c r="MM1172" t="s">
        <v>368</v>
      </c>
    </row>
    <row r="1173" spans="1:351" x14ac:dyDescent="0.25">
      <c r="A1173" t="s">
        <v>4735</v>
      </c>
      <c r="B1173">
        <v>668</v>
      </c>
      <c r="C1173">
        <v>51</v>
      </c>
      <c r="D1173" t="s">
        <v>4737</v>
      </c>
      <c r="E1173" t="s">
        <v>436</v>
      </c>
      <c r="F1173" t="s">
        <v>355</v>
      </c>
      <c r="G1173" t="s">
        <v>370</v>
      </c>
      <c r="H1173" t="s">
        <v>357</v>
      </c>
      <c r="I1173" t="s">
        <v>342</v>
      </c>
      <c r="J1173" t="s">
        <v>355</v>
      </c>
      <c r="K1173" t="s">
        <v>341</v>
      </c>
      <c r="M1173" t="s">
        <v>348</v>
      </c>
      <c r="O1173" t="s">
        <v>359</v>
      </c>
      <c r="P1173" t="s">
        <v>424</v>
      </c>
      <c r="Q1173">
        <v>100</v>
      </c>
      <c r="R1173">
        <v>75</v>
      </c>
      <c r="S1173" s="2">
        <f t="shared" si="465"/>
        <v>100</v>
      </c>
      <c r="T1173" s="2">
        <f t="shared" si="466"/>
        <v>100</v>
      </c>
      <c r="U1173" s="2">
        <f t="shared" si="467"/>
        <v>100</v>
      </c>
      <c r="V1173" s="2">
        <f t="shared" si="468"/>
        <v>100</v>
      </c>
      <c r="W1173" s="2">
        <f t="shared" si="469"/>
        <v>100</v>
      </c>
      <c r="X1173">
        <v>100</v>
      </c>
      <c r="Y1173">
        <v>100</v>
      </c>
      <c r="Z1173">
        <v>100</v>
      </c>
      <c r="AA1173">
        <v>100</v>
      </c>
      <c r="AB1173">
        <v>100</v>
      </c>
      <c r="AD1173" t="s">
        <v>390</v>
      </c>
      <c r="AE1173" t="s">
        <v>361</v>
      </c>
      <c r="AF1173" s="2" t="str">
        <f t="shared" si="470"/>
        <v>AfD</v>
      </c>
      <c r="AG1173" s="2" t="str">
        <f t="shared" si="471"/>
        <v>Own Party</v>
      </c>
      <c r="AH1173" t="s">
        <v>391</v>
      </c>
      <c r="CQ1173">
        <v>100</v>
      </c>
      <c r="CR1173">
        <v>100</v>
      </c>
      <c r="CS1173">
        <v>100</v>
      </c>
      <c r="CT1173">
        <v>100</v>
      </c>
      <c r="CU1173" t="s">
        <v>4974</v>
      </c>
      <c r="CV1173">
        <v>100</v>
      </c>
      <c r="KK1173" s="5">
        <f t="shared" ca="1" si="472"/>
        <v>100</v>
      </c>
      <c r="KL1173" s="5">
        <f t="shared" ca="1" si="473"/>
        <v>100</v>
      </c>
      <c r="KM1173" s="5">
        <f t="shared" ca="1" si="474"/>
        <v>100</v>
      </c>
      <c r="KN1173" s="5">
        <f t="shared" ca="1" si="475"/>
        <v>100</v>
      </c>
      <c r="KO1173" s="5">
        <f t="shared" ca="1" si="476"/>
        <v>100</v>
      </c>
      <c r="KP1173" s="4" t="str">
        <f t="shared" si="477"/>
        <v>male_123_left</v>
      </c>
      <c r="KQ1173">
        <v>14.981</v>
      </c>
      <c r="KR1173">
        <v>41.21</v>
      </c>
      <c r="KS1173">
        <v>42.969000000000001</v>
      </c>
      <c r="KT1173">
        <v>5</v>
      </c>
      <c r="KU1173" t="s">
        <v>444</v>
      </c>
      <c r="KV1173" t="s">
        <v>444</v>
      </c>
      <c r="KW1173">
        <v>3</v>
      </c>
      <c r="KX1173">
        <v>4</v>
      </c>
      <c r="KY1173">
        <v>4</v>
      </c>
      <c r="KZ1173" t="s">
        <v>4737</v>
      </c>
      <c r="LA1173" t="s">
        <v>4736</v>
      </c>
      <c r="LB1173" t="s">
        <v>348</v>
      </c>
      <c r="LD1173" t="s">
        <v>5092</v>
      </c>
      <c r="LG1173">
        <v>5</v>
      </c>
      <c r="LH1173">
        <v>0</v>
      </c>
      <c r="LI1173">
        <v>0</v>
      </c>
      <c r="LM1173">
        <v>19.777999999999999</v>
      </c>
      <c r="LN1173">
        <v>19.777999999999999</v>
      </c>
      <c r="LO1173">
        <v>22.744</v>
      </c>
      <c r="LP1173">
        <v>1</v>
      </c>
      <c r="LQ1173">
        <v>41</v>
      </c>
      <c r="LX1173">
        <v>2</v>
      </c>
      <c r="LY1173">
        <v>30</v>
      </c>
      <c r="LZ1173">
        <v>8</v>
      </c>
      <c r="MA1173">
        <v>25.006</v>
      </c>
      <c r="MB1173">
        <v>25.006</v>
      </c>
      <c r="MC1173">
        <v>32.430999999999997</v>
      </c>
      <c r="MD1173">
        <v>1</v>
      </c>
      <c r="MF1173" t="s">
        <v>363</v>
      </c>
      <c r="MG1173" t="s">
        <v>350</v>
      </c>
      <c r="MH1173" t="s">
        <v>2922</v>
      </c>
      <c r="MI1173">
        <v>1</v>
      </c>
      <c r="MJ1173" t="s">
        <v>351</v>
      </c>
      <c r="MK1173" t="s">
        <v>394</v>
      </c>
      <c r="MM1173" t="s">
        <v>353</v>
      </c>
    </row>
    <row r="1174" spans="1:351" x14ac:dyDescent="0.25">
      <c r="A1174" t="s">
        <v>4735</v>
      </c>
      <c r="B1174">
        <v>372</v>
      </c>
      <c r="C1174">
        <v>48</v>
      </c>
      <c r="D1174" t="s">
        <v>347</v>
      </c>
      <c r="E1174" t="s">
        <v>605</v>
      </c>
      <c r="F1174" t="s">
        <v>355</v>
      </c>
      <c r="G1174" t="s">
        <v>402</v>
      </c>
      <c r="H1174" t="s">
        <v>357</v>
      </c>
      <c r="I1174" t="s">
        <v>342</v>
      </c>
      <c r="J1174" t="s">
        <v>355</v>
      </c>
      <c r="K1174" t="s">
        <v>404</v>
      </c>
      <c r="L1174" t="s">
        <v>1632</v>
      </c>
      <c r="M1174" t="s">
        <v>4889</v>
      </c>
      <c r="O1174" t="s">
        <v>378</v>
      </c>
      <c r="Q1174">
        <v>77</v>
      </c>
      <c r="R1174">
        <v>22</v>
      </c>
      <c r="S1174" s="2">
        <f t="shared" si="465"/>
        <v>100</v>
      </c>
      <c r="T1174" s="2">
        <f t="shared" si="466"/>
        <v>92</v>
      </c>
      <c r="U1174" s="2">
        <f t="shared" si="467"/>
        <v>91</v>
      </c>
      <c r="V1174" s="2">
        <f t="shared" si="468"/>
        <v>68</v>
      </c>
      <c r="W1174" s="2">
        <f t="shared" si="469"/>
        <v>72</v>
      </c>
      <c r="X1174">
        <v>100</v>
      </c>
      <c r="Y1174">
        <v>92</v>
      </c>
      <c r="Z1174">
        <v>91</v>
      </c>
      <c r="AA1174">
        <v>68</v>
      </c>
      <c r="AB1174">
        <v>72</v>
      </c>
      <c r="AD1174" t="s">
        <v>344</v>
      </c>
      <c r="AE1174" t="s">
        <v>361</v>
      </c>
      <c r="AF1174" s="2" t="str">
        <f t="shared" si="470"/>
        <v>FDP</v>
      </c>
      <c r="AG1174" s="2" t="str">
        <f t="shared" si="471"/>
        <v>Other Party</v>
      </c>
      <c r="AH1174" t="s">
        <v>379</v>
      </c>
      <c r="DU1174">
        <v>24</v>
      </c>
      <c r="DV1174">
        <v>4</v>
      </c>
      <c r="DW1174">
        <v>53</v>
      </c>
      <c r="DX1174">
        <v>1</v>
      </c>
      <c r="DY1174" t="s">
        <v>4967</v>
      </c>
      <c r="DZ1174">
        <v>56</v>
      </c>
      <c r="KK1174" s="5">
        <f t="shared" ca="1" si="472"/>
        <v>24</v>
      </c>
      <c r="KL1174" s="5">
        <f t="shared" ca="1" si="473"/>
        <v>4</v>
      </c>
      <c r="KM1174" s="5">
        <f t="shared" ca="1" si="474"/>
        <v>53</v>
      </c>
      <c r="KN1174" s="5">
        <f t="shared" ca="1" si="475"/>
        <v>1</v>
      </c>
      <c r="KO1174" s="5">
        <f t="shared" ca="1" si="476"/>
        <v>56</v>
      </c>
      <c r="KP1174" s="4" t="str">
        <f t="shared" si="477"/>
        <v>male_322_left</v>
      </c>
      <c r="KQ1174">
        <v>12.154</v>
      </c>
      <c r="KR1174">
        <v>21.902000000000001</v>
      </c>
      <c r="KS1174">
        <v>22.756</v>
      </c>
      <c r="KT1174">
        <v>5</v>
      </c>
      <c r="KU1174">
        <v>2</v>
      </c>
      <c r="KV1174">
        <v>3</v>
      </c>
      <c r="KW1174" t="s">
        <v>397</v>
      </c>
      <c r="KX1174">
        <v>3</v>
      </c>
      <c r="KY1174" t="s">
        <v>444</v>
      </c>
      <c r="KZ1174" t="s">
        <v>4737</v>
      </c>
      <c r="LA1174" t="s">
        <v>4738</v>
      </c>
      <c r="LB1174" t="s">
        <v>344</v>
      </c>
      <c r="LD1174" t="s">
        <v>6058</v>
      </c>
      <c r="LE1174">
        <v>51</v>
      </c>
      <c r="LJ1174">
        <v>3</v>
      </c>
      <c r="LK1174">
        <v>6</v>
      </c>
      <c r="LL1174">
        <v>6</v>
      </c>
      <c r="LM1174">
        <v>5.9020000000000001</v>
      </c>
      <c r="LN1174">
        <v>5.9020000000000001</v>
      </c>
      <c r="LO1174">
        <v>7.4379999999999997</v>
      </c>
      <c r="LP1174">
        <v>1</v>
      </c>
      <c r="LQ1174">
        <v>1</v>
      </c>
      <c r="LX1174">
        <v>3</v>
      </c>
      <c r="LY1174">
        <v>19</v>
      </c>
      <c r="LZ1174">
        <v>8</v>
      </c>
      <c r="MA1174">
        <v>12.694000000000001</v>
      </c>
      <c r="MB1174">
        <v>12.694000000000001</v>
      </c>
      <c r="MC1174">
        <v>14.298</v>
      </c>
      <c r="MD1174">
        <v>1</v>
      </c>
      <c r="MF1174" t="s">
        <v>363</v>
      </c>
      <c r="MG1174" t="s">
        <v>2923</v>
      </c>
      <c r="MH1174" t="s">
        <v>2924</v>
      </c>
      <c r="MI1174">
        <v>1</v>
      </c>
      <c r="MJ1174" t="s">
        <v>351</v>
      </c>
      <c r="MK1174" t="s">
        <v>612</v>
      </c>
      <c r="MM1174" t="s">
        <v>368</v>
      </c>
    </row>
    <row r="1175" spans="1:351" x14ac:dyDescent="0.25">
      <c r="A1175" t="s">
        <v>4735</v>
      </c>
      <c r="B1175">
        <v>195</v>
      </c>
      <c r="C1175">
        <v>25</v>
      </c>
      <c r="D1175" t="s">
        <v>4737</v>
      </c>
      <c r="E1175" t="s">
        <v>354</v>
      </c>
      <c r="F1175" t="s">
        <v>355</v>
      </c>
      <c r="G1175" t="s">
        <v>402</v>
      </c>
      <c r="H1175" t="s">
        <v>403</v>
      </c>
      <c r="I1175" t="s">
        <v>355</v>
      </c>
      <c r="J1175" t="s">
        <v>355</v>
      </c>
      <c r="K1175" t="s">
        <v>357</v>
      </c>
      <c r="M1175" t="s">
        <v>4889</v>
      </c>
      <c r="O1175" t="s">
        <v>378</v>
      </c>
      <c r="Q1175">
        <v>33</v>
      </c>
      <c r="R1175">
        <v>46</v>
      </c>
      <c r="S1175" s="2">
        <f t="shared" si="465"/>
        <v>40</v>
      </c>
      <c r="T1175" s="2">
        <f t="shared" si="466"/>
        <v>41</v>
      </c>
      <c r="U1175" s="2">
        <f t="shared" si="467"/>
        <v>39</v>
      </c>
      <c r="V1175" s="2">
        <f t="shared" si="468"/>
        <v>36</v>
      </c>
      <c r="W1175" s="2">
        <f t="shared" si="469"/>
        <v>39</v>
      </c>
      <c r="AD1175" t="s">
        <v>348</v>
      </c>
      <c r="AE1175" t="s">
        <v>345</v>
      </c>
      <c r="AF1175" s="2" t="str">
        <f t="shared" si="470"/>
        <v>None</v>
      </c>
      <c r="AG1175" s="2" t="str">
        <f t="shared" si="471"/>
        <v>No Party</v>
      </c>
      <c r="AH1175" t="s">
        <v>346</v>
      </c>
      <c r="IK1175">
        <v>35</v>
      </c>
      <c r="IL1175">
        <v>37</v>
      </c>
      <c r="IM1175">
        <v>38</v>
      </c>
      <c r="IN1175">
        <v>34</v>
      </c>
      <c r="IO1175" t="s">
        <v>4951</v>
      </c>
      <c r="IP1175">
        <v>37</v>
      </c>
      <c r="KK1175" s="5">
        <f t="shared" ca="1" si="472"/>
        <v>35</v>
      </c>
      <c r="KL1175" s="5">
        <f t="shared" ca="1" si="473"/>
        <v>37</v>
      </c>
      <c r="KM1175" s="5">
        <f t="shared" ca="1" si="474"/>
        <v>38</v>
      </c>
      <c r="KN1175" s="5">
        <f t="shared" ca="1" si="475"/>
        <v>34</v>
      </c>
      <c r="KO1175" s="5">
        <f t="shared" ca="1" si="476"/>
        <v>37</v>
      </c>
      <c r="KP1175" s="4" t="str">
        <f t="shared" si="477"/>
        <v>female_322_left</v>
      </c>
      <c r="KQ1175">
        <v>3.2389999999999999</v>
      </c>
      <c r="KR1175">
        <v>4.9509999999999996</v>
      </c>
      <c r="KS1175">
        <v>7.2809999999999997</v>
      </c>
      <c r="KT1175">
        <v>5</v>
      </c>
      <c r="KU1175">
        <v>2</v>
      </c>
      <c r="KV1175">
        <v>2</v>
      </c>
      <c r="KW1175">
        <v>2</v>
      </c>
      <c r="KX1175">
        <v>2</v>
      </c>
      <c r="KY1175">
        <v>2</v>
      </c>
      <c r="KZ1175" t="s">
        <v>347</v>
      </c>
      <c r="LA1175" t="s">
        <v>4736</v>
      </c>
      <c r="LB1175" t="s">
        <v>378</v>
      </c>
      <c r="LD1175" t="s">
        <v>5025</v>
      </c>
      <c r="LE1175">
        <v>43</v>
      </c>
      <c r="LG1175">
        <v>4</v>
      </c>
      <c r="LH1175">
        <v>4</v>
      </c>
      <c r="LI1175">
        <v>4</v>
      </c>
      <c r="LM1175">
        <v>1.4239999999999999</v>
      </c>
      <c r="LN1175">
        <v>1.4239999999999999</v>
      </c>
      <c r="LO1175">
        <v>2.2000000000000002</v>
      </c>
      <c r="LP1175">
        <v>1</v>
      </c>
      <c r="LQ1175">
        <v>22</v>
      </c>
      <c r="LR1175">
        <v>40</v>
      </c>
      <c r="LS1175">
        <v>41</v>
      </c>
      <c r="LT1175">
        <v>39</v>
      </c>
      <c r="LU1175">
        <v>36</v>
      </c>
      <c r="LV1175">
        <v>39</v>
      </c>
      <c r="LW1175" t="s">
        <v>398</v>
      </c>
      <c r="LX1175">
        <v>2</v>
      </c>
      <c r="LY1175">
        <v>30</v>
      </c>
      <c r="LZ1175">
        <v>7</v>
      </c>
      <c r="MA1175">
        <v>1.75</v>
      </c>
      <c r="MB1175">
        <v>4.5659999999999998</v>
      </c>
      <c r="MC1175">
        <v>4.593</v>
      </c>
      <c r="MD1175">
        <v>3</v>
      </c>
      <c r="MF1175" t="s">
        <v>349</v>
      </c>
      <c r="MG1175" t="s">
        <v>502</v>
      </c>
      <c r="MH1175" t="s">
        <v>2925</v>
      </c>
      <c r="MI1175">
        <v>1</v>
      </c>
      <c r="MJ1175" t="s">
        <v>366</v>
      </c>
      <c r="ML1175" t="s">
        <v>536</v>
      </c>
      <c r="MM1175" t="s">
        <v>353</v>
      </c>
    </row>
    <row r="1176" spans="1:351" x14ac:dyDescent="0.25">
      <c r="A1176" t="s">
        <v>4735</v>
      </c>
      <c r="B1176">
        <v>2212</v>
      </c>
      <c r="C1176">
        <v>49</v>
      </c>
      <c r="D1176" t="s">
        <v>4737</v>
      </c>
      <c r="E1176" t="s">
        <v>354</v>
      </c>
      <c r="F1176" t="s">
        <v>355</v>
      </c>
      <c r="G1176" t="s">
        <v>437</v>
      </c>
      <c r="H1176" t="s">
        <v>341</v>
      </c>
      <c r="I1176" t="s">
        <v>342</v>
      </c>
      <c r="J1176" t="s">
        <v>355</v>
      </c>
      <c r="K1176" t="s">
        <v>386</v>
      </c>
      <c r="L1176" t="s">
        <v>6059</v>
      </c>
      <c r="M1176" t="s">
        <v>388</v>
      </c>
      <c r="O1176" t="s">
        <v>348</v>
      </c>
      <c r="Q1176">
        <v>75</v>
      </c>
      <c r="R1176">
        <v>65</v>
      </c>
      <c r="S1176" s="2">
        <f t="shared" si="465"/>
        <v>90</v>
      </c>
      <c r="T1176" s="2">
        <f t="shared" si="466"/>
        <v>83</v>
      </c>
      <c r="U1176" s="2">
        <f t="shared" si="467"/>
        <v>81</v>
      </c>
      <c r="V1176" s="2">
        <f t="shared" si="468"/>
        <v>100</v>
      </c>
      <c r="W1176" s="2">
        <f t="shared" si="469"/>
        <v>57</v>
      </c>
      <c r="AD1176" t="s">
        <v>390</v>
      </c>
      <c r="AE1176" t="s">
        <v>345</v>
      </c>
      <c r="AF1176" s="2" t="str">
        <f t="shared" si="470"/>
        <v>LINKE</v>
      </c>
      <c r="AG1176" s="2" t="str">
        <f t="shared" si="471"/>
        <v>Other Party</v>
      </c>
      <c r="AH1176" t="s">
        <v>379</v>
      </c>
      <c r="HM1176">
        <v>5</v>
      </c>
      <c r="HN1176">
        <v>5</v>
      </c>
      <c r="HO1176">
        <v>10</v>
      </c>
      <c r="HP1176">
        <v>35</v>
      </c>
      <c r="HQ1176" t="s">
        <v>4913</v>
      </c>
      <c r="HR1176">
        <v>40</v>
      </c>
      <c r="KK1176" s="5">
        <f t="shared" ca="1" si="472"/>
        <v>5</v>
      </c>
      <c r="KL1176" s="5">
        <f t="shared" ca="1" si="473"/>
        <v>5</v>
      </c>
      <c r="KM1176" s="5">
        <f t="shared" ca="1" si="474"/>
        <v>10</v>
      </c>
      <c r="KN1176" s="5">
        <f t="shared" ca="1" si="475"/>
        <v>35</v>
      </c>
      <c r="KO1176" s="5">
        <f t="shared" ca="1" si="476"/>
        <v>40</v>
      </c>
      <c r="KP1176" s="4" t="str">
        <f t="shared" si="477"/>
        <v>female_123_right</v>
      </c>
      <c r="KQ1176">
        <v>949.61300000000006</v>
      </c>
      <c r="KR1176">
        <v>962.05700000000002</v>
      </c>
      <c r="KS1176">
        <v>963.072</v>
      </c>
      <c r="KT1176">
        <v>6</v>
      </c>
      <c r="KU1176">
        <v>2</v>
      </c>
      <c r="KV1176">
        <v>3</v>
      </c>
      <c r="KW1176">
        <v>3</v>
      </c>
      <c r="KX1176">
        <v>3</v>
      </c>
      <c r="KY1176">
        <v>2</v>
      </c>
      <c r="KZ1176" t="s">
        <v>347</v>
      </c>
      <c r="LA1176" t="s">
        <v>4738</v>
      </c>
      <c r="LB1176" t="s">
        <v>432</v>
      </c>
      <c r="LD1176" t="s">
        <v>6060</v>
      </c>
      <c r="LE1176">
        <v>15</v>
      </c>
      <c r="LJ1176">
        <v>0</v>
      </c>
      <c r="LK1176">
        <v>7</v>
      </c>
      <c r="LL1176">
        <v>8</v>
      </c>
      <c r="LM1176">
        <v>13.625999999999999</v>
      </c>
      <c r="LN1176">
        <v>19.425999999999998</v>
      </c>
      <c r="LO1176">
        <v>20.384</v>
      </c>
      <c r="LP1176">
        <v>2</v>
      </c>
      <c r="LQ1176">
        <v>50</v>
      </c>
      <c r="LR1176">
        <v>90</v>
      </c>
      <c r="LS1176">
        <v>83</v>
      </c>
      <c r="LT1176">
        <v>81</v>
      </c>
      <c r="LU1176">
        <v>100</v>
      </c>
      <c r="LV1176">
        <v>57</v>
      </c>
      <c r="LW1176" t="s">
        <v>884</v>
      </c>
      <c r="LX1176">
        <v>4</v>
      </c>
      <c r="LY1176">
        <v>37</v>
      </c>
      <c r="LZ1176">
        <v>6</v>
      </c>
      <c r="MA1176">
        <v>18.611999999999998</v>
      </c>
      <c r="MB1176">
        <v>31.384</v>
      </c>
      <c r="MC1176">
        <v>36.192</v>
      </c>
      <c r="MD1176">
        <v>2</v>
      </c>
      <c r="MF1176" t="s">
        <v>363</v>
      </c>
      <c r="MG1176" t="s">
        <v>382</v>
      </c>
      <c r="MH1176" t="s">
        <v>2926</v>
      </c>
      <c r="MI1176">
        <v>1</v>
      </c>
      <c r="MJ1176" t="s">
        <v>366</v>
      </c>
      <c r="ML1176" t="s">
        <v>416</v>
      </c>
      <c r="MM1176" t="s">
        <v>368</v>
      </c>
    </row>
    <row r="1177" spans="1:351" x14ac:dyDescent="0.25">
      <c r="A1177" t="s">
        <v>4735</v>
      </c>
      <c r="B1177">
        <v>355</v>
      </c>
      <c r="C1177">
        <v>58</v>
      </c>
      <c r="D1177" t="s">
        <v>347</v>
      </c>
      <c r="E1177" t="s">
        <v>339</v>
      </c>
      <c r="F1177" t="s">
        <v>355</v>
      </c>
      <c r="G1177" t="s">
        <v>402</v>
      </c>
      <c r="H1177" t="s">
        <v>357</v>
      </c>
      <c r="I1177" t="s">
        <v>342</v>
      </c>
      <c r="J1177" t="s">
        <v>355</v>
      </c>
      <c r="K1177" t="s">
        <v>371</v>
      </c>
      <c r="L1177" t="s">
        <v>2927</v>
      </c>
      <c r="M1177" t="s">
        <v>378</v>
      </c>
      <c r="O1177" t="s">
        <v>348</v>
      </c>
      <c r="Q1177">
        <v>82</v>
      </c>
      <c r="R1177">
        <v>6</v>
      </c>
      <c r="S1177" s="2">
        <f t="shared" si="465"/>
        <v>74</v>
      </c>
      <c r="T1177" s="2">
        <f t="shared" si="466"/>
        <v>60</v>
      </c>
      <c r="U1177" s="2">
        <f t="shared" si="467"/>
        <v>85</v>
      </c>
      <c r="V1177" s="2">
        <f t="shared" si="468"/>
        <v>72</v>
      </c>
      <c r="W1177" s="2">
        <f t="shared" si="469"/>
        <v>62</v>
      </c>
      <c r="X1177">
        <v>74</v>
      </c>
      <c r="Y1177">
        <v>60</v>
      </c>
      <c r="Z1177">
        <v>85</v>
      </c>
      <c r="AA1177">
        <v>72</v>
      </c>
      <c r="AB1177">
        <v>62</v>
      </c>
      <c r="AD1177" t="s">
        <v>388</v>
      </c>
      <c r="AE1177" t="s">
        <v>361</v>
      </c>
      <c r="AF1177" s="2" t="str">
        <f t="shared" si="470"/>
        <v>None</v>
      </c>
      <c r="AG1177" s="2" t="str">
        <f t="shared" si="471"/>
        <v>No Party</v>
      </c>
      <c r="AH1177" t="s">
        <v>346</v>
      </c>
      <c r="BS1177">
        <v>51</v>
      </c>
      <c r="BT1177">
        <v>51</v>
      </c>
      <c r="BU1177">
        <v>51</v>
      </c>
      <c r="BV1177">
        <v>60</v>
      </c>
      <c r="BW1177" t="s">
        <v>4967</v>
      </c>
      <c r="BX1177">
        <v>51</v>
      </c>
      <c r="KK1177" s="5">
        <f t="shared" ca="1" si="472"/>
        <v>51</v>
      </c>
      <c r="KL1177" s="5">
        <f t="shared" ca="1" si="473"/>
        <v>51</v>
      </c>
      <c r="KM1177" s="5">
        <f t="shared" ca="1" si="474"/>
        <v>51</v>
      </c>
      <c r="KN1177" s="5">
        <f t="shared" ca="1" si="475"/>
        <v>60</v>
      </c>
      <c r="KO1177" s="5">
        <f t="shared" ca="1" si="476"/>
        <v>51</v>
      </c>
      <c r="KP1177" s="4" t="str">
        <f t="shared" si="477"/>
        <v>male_311_right</v>
      </c>
      <c r="KQ1177">
        <v>9.4030000000000005</v>
      </c>
      <c r="KR1177">
        <v>16.488</v>
      </c>
      <c r="KS1177">
        <v>17.515000000000001</v>
      </c>
      <c r="KT1177">
        <v>5</v>
      </c>
      <c r="KU1177">
        <v>3</v>
      </c>
      <c r="KV1177">
        <v>3</v>
      </c>
      <c r="KW1177">
        <v>3</v>
      </c>
      <c r="KX1177">
        <v>3</v>
      </c>
      <c r="KY1177">
        <v>3</v>
      </c>
      <c r="KZ1177" t="s">
        <v>347</v>
      </c>
      <c r="LA1177" t="s">
        <v>4736</v>
      </c>
      <c r="LB1177" t="s">
        <v>348</v>
      </c>
      <c r="LD1177" t="s">
        <v>5953</v>
      </c>
      <c r="LE1177">
        <v>13</v>
      </c>
      <c r="LJ1177">
        <v>1</v>
      </c>
      <c r="LK1177">
        <v>10</v>
      </c>
      <c r="LL1177">
        <v>10</v>
      </c>
      <c r="LM1177">
        <v>6.7480000000000002</v>
      </c>
      <c r="LN1177">
        <v>6.7480000000000002</v>
      </c>
      <c r="LO1177">
        <v>7.9809999999999999</v>
      </c>
      <c r="LP1177">
        <v>1</v>
      </c>
      <c r="LQ1177">
        <v>41</v>
      </c>
      <c r="LX1177">
        <v>3</v>
      </c>
      <c r="LY1177">
        <v>30</v>
      </c>
      <c r="LZ1177">
        <v>7</v>
      </c>
      <c r="MA1177">
        <v>10.134</v>
      </c>
      <c r="MB1177">
        <v>32.917999999999999</v>
      </c>
      <c r="MC1177">
        <v>35.271000000000001</v>
      </c>
      <c r="MD1177">
        <v>2</v>
      </c>
      <c r="ME1177" t="s">
        <v>2928</v>
      </c>
      <c r="MF1177" t="s">
        <v>363</v>
      </c>
      <c r="MG1177" t="s">
        <v>427</v>
      </c>
      <c r="MH1177" t="s">
        <v>2929</v>
      </c>
      <c r="MI1177">
        <v>1</v>
      </c>
      <c r="MJ1177" t="s">
        <v>351</v>
      </c>
      <c r="MK1177" t="s">
        <v>500</v>
      </c>
      <c r="MM1177" t="s">
        <v>368</v>
      </c>
    </row>
    <row r="1178" spans="1:351" x14ac:dyDescent="0.25">
      <c r="A1178" t="s">
        <v>4735</v>
      </c>
      <c r="B1178">
        <v>259</v>
      </c>
      <c r="C1178">
        <v>43</v>
      </c>
      <c r="D1178" t="s">
        <v>4737</v>
      </c>
      <c r="E1178" t="s">
        <v>550</v>
      </c>
      <c r="F1178" t="s">
        <v>355</v>
      </c>
      <c r="G1178" t="s">
        <v>478</v>
      </c>
      <c r="H1178" t="s">
        <v>403</v>
      </c>
      <c r="I1178" t="s">
        <v>342</v>
      </c>
      <c r="J1178" t="s">
        <v>342</v>
      </c>
      <c r="K1178" t="s">
        <v>357</v>
      </c>
      <c r="L1178" t="s">
        <v>2930</v>
      </c>
      <c r="M1178" t="s">
        <v>377</v>
      </c>
      <c r="O1178" t="s">
        <v>389</v>
      </c>
      <c r="R1178">
        <v>51</v>
      </c>
      <c r="S1178" s="2">
        <f t="shared" si="465"/>
        <v>51</v>
      </c>
      <c r="T1178" s="2">
        <f t="shared" si="466"/>
        <v>39</v>
      </c>
      <c r="U1178" s="2">
        <f t="shared" si="467"/>
        <v>62</v>
      </c>
      <c r="V1178" s="2">
        <f t="shared" si="468"/>
        <v>51</v>
      </c>
      <c r="W1178" s="2">
        <f t="shared" si="469"/>
        <v>51</v>
      </c>
      <c r="X1178">
        <v>51</v>
      </c>
      <c r="Y1178">
        <v>39</v>
      </c>
      <c r="Z1178">
        <v>62</v>
      </c>
      <c r="AA1178">
        <v>51</v>
      </c>
      <c r="AB1178">
        <v>51</v>
      </c>
      <c r="AD1178" t="s">
        <v>388</v>
      </c>
      <c r="AE1178" t="s">
        <v>361</v>
      </c>
      <c r="AF1178" s="2" t="str">
        <f t="shared" si="470"/>
        <v>die LINKE</v>
      </c>
      <c r="AG1178" s="2" t="str">
        <f t="shared" si="471"/>
        <v>Own Party</v>
      </c>
      <c r="AH1178" t="s">
        <v>391</v>
      </c>
      <c r="CE1178">
        <v>51</v>
      </c>
      <c r="CF1178">
        <v>51</v>
      </c>
      <c r="CG1178">
        <v>51</v>
      </c>
      <c r="CH1178">
        <v>51</v>
      </c>
      <c r="CI1178" t="s">
        <v>4899</v>
      </c>
      <c r="CJ1178">
        <v>51</v>
      </c>
      <c r="KK1178" s="5">
        <f t="shared" ca="1" si="472"/>
        <v>51</v>
      </c>
      <c r="KL1178" s="5">
        <f t="shared" ca="1" si="473"/>
        <v>51</v>
      </c>
      <c r="KM1178" s="5">
        <f t="shared" ca="1" si="474"/>
        <v>51</v>
      </c>
      <c r="KN1178" s="5">
        <f t="shared" ca="1" si="475"/>
        <v>51</v>
      </c>
      <c r="KO1178" s="5">
        <f t="shared" ca="1" si="476"/>
        <v>51</v>
      </c>
      <c r="KP1178" s="4" t="str">
        <f t="shared" si="477"/>
        <v>male_311_image_right</v>
      </c>
      <c r="KQ1178">
        <v>4.1520000000000001</v>
      </c>
      <c r="KR1178">
        <v>8.048</v>
      </c>
      <c r="KS1178">
        <v>9.6389999999999993</v>
      </c>
      <c r="KT1178">
        <v>6</v>
      </c>
      <c r="KU1178">
        <v>3</v>
      </c>
      <c r="KV1178">
        <v>4</v>
      </c>
      <c r="KW1178">
        <v>3</v>
      </c>
      <c r="KX1178">
        <v>2</v>
      </c>
      <c r="KY1178">
        <v>3</v>
      </c>
      <c r="KZ1178" t="s">
        <v>4737</v>
      </c>
      <c r="LA1178" t="s">
        <v>4738</v>
      </c>
      <c r="LB1178" t="s">
        <v>432</v>
      </c>
      <c r="LD1178" t="s">
        <v>6061</v>
      </c>
      <c r="LE1178">
        <v>51</v>
      </c>
      <c r="LG1178">
        <v>5</v>
      </c>
      <c r="LH1178">
        <v>5</v>
      </c>
      <c r="LI1178">
        <v>2</v>
      </c>
      <c r="LM1178">
        <v>12.849</v>
      </c>
      <c r="LN1178">
        <v>12.849</v>
      </c>
      <c r="LO1178">
        <v>13.571</v>
      </c>
      <c r="LP1178">
        <v>1</v>
      </c>
      <c r="LQ1178">
        <v>62</v>
      </c>
      <c r="LX1178">
        <v>4</v>
      </c>
      <c r="LY1178">
        <v>30</v>
      </c>
      <c r="LZ1178">
        <v>7</v>
      </c>
      <c r="MA1178">
        <v>13.401999999999999</v>
      </c>
      <c r="MB1178">
        <v>14.826000000000001</v>
      </c>
      <c r="MC1178">
        <v>16.134</v>
      </c>
      <c r="MD1178">
        <v>2</v>
      </c>
      <c r="MF1178" t="s">
        <v>349</v>
      </c>
      <c r="MG1178" t="s">
        <v>337</v>
      </c>
      <c r="MH1178" t="s">
        <v>2931</v>
      </c>
      <c r="MI1178">
        <v>1</v>
      </c>
      <c r="MJ1178" t="s">
        <v>351</v>
      </c>
      <c r="MK1178" t="s">
        <v>455</v>
      </c>
      <c r="MM1178" t="s">
        <v>353</v>
      </c>
    </row>
    <row r="1179" spans="1:351" x14ac:dyDescent="0.25">
      <c r="A1179" t="s">
        <v>4735</v>
      </c>
      <c r="B1179">
        <v>299</v>
      </c>
      <c r="C1179">
        <v>25</v>
      </c>
      <c r="D1179" t="s">
        <v>4737</v>
      </c>
      <c r="E1179" t="s">
        <v>369</v>
      </c>
      <c r="F1179" t="s">
        <v>355</v>
      </c>
      <c r="G1179" t="s">
        <v>370</v>
      </c>
      <c r="H1179" t="s">
        <v>357</v>
      </c>
      <c r="I1179" t="s">
        <v>342</v>
      </c>
      <c r="J1179" t="s">
        <v>355</v>
      </c>
      <c r="K1179" t="s">
        <v>371</v>
      </c>
      <c r="L1179" t="s">
        <v>537</v>
      </c>
      <c r="M1179" t="s">
        <v>348</v>
      </c>
      <c r="O1179" t="s">
        <v>344</v>
      </c>
      <c r="Q1179">
        <v>0</v>
      </c>
      <c r="R1179">
        <v>65</v>
      </c>
      <c r="S1179" s="2">
        <f t="shared" si="465"/>
        <v>100</v>
      </c>
      <c r="T1179" s="2">
        <f t="shared" si="466"/>
        <v>93</v>
      </c>
      <c r="U1179" s="2">
        <f t="shared" si="467"/>
        <v>82</v>
      </c>
      <c r="V1179" s="2">
        <f t="shared" si="468"/>
        <v>100</v>
      </c>
      <c r="W1179" s="2">
        <f t="shared" si="469"/>
        <v>18</v>
      </c>
      <c r="X1179">
        <v>100</v>
      </c>
      <c r="Y1179">
        <v>93</v>
      </c>
      <c r="Z1179">
        <v>82</v>
      </c>
      <c r="AA1179">
        <v>100</v>
      </c>
      <c r="AB1179">
        <v>18</v>
      </c>
      <c r="AD1179" t="s">
        <v>343</v>
      </c>
      <c r="AE1179" t="s">
        <v>345</v>
      </c>
      <c r="AF1179" s="2" t="str">
        <f t="shared" si="470"/>
        <v>CDU</v>
      </c>
      <c r="AG1179" s="2" t="str">
        <f t="shared" si="471"/>
        <v>Other Party</v>
      </c>
      <c r="AH1179" t="s">
        <v>379</v>
      </c>
      <c r="FE1179">
        <v>52</v>
      </c>
      <c r="FF1179">
        <v>22</v>
      </c>
      <c r="FG1179">
        <v>26</v>
      </c>
      <c r="FH1179">
        <v>7</v>
      </c>
      <c r="FI1179" t="s">
        <v>4976</v>
      </c>
      <c r="FJ1179">
        <v>42</v>
      </c>
      <c r="KK1179" s="5">
        <f t="shared" ca="1" si="472"/>
        <v>52</v>
      </c>
      <c r="KL1179" s="5">
        <f t="shared" ca="1" si="473"/>
        <v>22</v>
      </c>
      <c r="KM1179" s="5">
        <f t="shared" ca="1" si="474"/>
        <v>26</v>
      </c>
      <c r="KN1179" s="5">
        <f t="shared" ca="1" si="475"/>
        <v>7</v>
      </c>
      <c r="KO1179" s="5">
        <f t="shared" ca="1" si="476"/>
        <v>42</v>
      </c>
      <c r="KP1179" s="4" t="str">
        <f t="shared" si="477"/>
        <v>female_111</v>
      </c>
      <c r="KQ1179">
        <v>1.38</v>
      </c>
      <c r="KR1179">
        <v>11.898</v>
      </c>
      <c r="KS1179">
        <v>14.037000000000001</v>
      </c>
      <c r="KT1179">
        <v>10</v>
      </c>
      <c r="KU1179">
        <v>2</v>
      </c>
      <c r="KV1179">
        <v>2</v>
      </c>
      <c r="KW1179">
        <v>2</v>
      </c>
      <c r="KX1179">
        <v>3</v>
      </c>
      <c r="KY1179">
        <v>3</v>
      </c>
      <c r="KZ1179" t="s">
        <v>347</v>
      </c>
      <c r="LA1179" t="s">
        <v>4738</v>
      </c>
      <c r="LB1179" t="s">
        <v>389</v>
      </c>
      <c r="LD1179" t="s">
        <v>6062</v>
      </c>
      <c r="LE1179">
        <v>4</v>
      </c>
      <c r="LG1179">
        <v>5</v>
      </c>
      <c r="LH1179">
        <v>5</v>
      </c>
      <c r="LI1179">
        <v>5</v>
      </c>
      <c r="LM1179">
        <v>5.7510000000000003</v>
      </c>
      <c r="LN1179">
        <v>13.12</v>
      </c>
      <c r="LO1179">
        <v>14.343</v>
      </c>
      <c r="LP1179">
        <v>7</v>
      </c>
      <c r="LQ1179">
        <v>29</v>
      </c>
      <c r="LX1179">
        <v>3</v>
      </c>
      <c r="LY1179">
        <v>10</v>
      </c>
      <c r="LZ1179">
        <v>8</v>
      </c>
      <c r="MA1179">
        <v>2.5219999999999998</v>
      </c>
      <c r="MB1179">
        <v>10.368</v>
      </c>
      <c r="MC1179">
        <v>11.811999999999999</v>
      </c>
      <c r="MD1179">
        <v>8</v>
      </c>
      <c r="MF1179" t="s">
        <v>349</v>
      </c>
      <c r="MG1179" t="s">
        <v>2932</v>
      </c>
      <c r="MH1179" t="s">
        <v>2933</v>
      </c>
      <c r="MI1179">
        <v>1</v>
      </c>
      <c r="MJ1179" t="s">
        <v>351</v>
      </c>
      <c r="ML1179" t="s">
        <v>451</v>
      </c>
      <c r="MM1179" t="s">
        <v>353</v>
      </c>
    </row>
    <row r="1180" spans="1:351" x14ac:dyDescent="0.25">
      <c r="A1180" t="s">
        <v>4735</v>
      </c>
      <c r="B1180">
        <v>880</v>
      </c>
      <c r="C1180">
        <v>42</v>
      </c>
      <c r="D1180" t="s">
        <v>347</v>
      </c>
      <c r="E1180" t="s">
        <v>395</v>
      </c>
      <c r="F1180" t="s">
        <v>355</v>
      </c>
      <c r="G1180" t="s">
        <v>402</v>
      </c>
      <c r="H1180" t="s">
        <v>403</v>
      </c>
      <c r="I1180" t="s">
        <v>342</v>
      </c>
      <c r="J1180" t="s">
        <v>355</v>
      </c>
      <c r="K1180" t="s">
        <v>371</v>
      </c>
      <c r="L1180" t="s">
        <v>2934</v>
      </c>
      <c r="M1180" t="s">
        <v>343</v>
      </c>
      <c r="O1180" t="s">
        <v>4889</v>
      </c>
      <c r="Q1180">
        <v>28</v>
      </c>
      <c r="R1180">
        <v>33</v>
      </c>
      <c r="S1180" s="2">
        <f t="shared" si="465"/>
        <v>71</v>
      </c>
      <c r="T1180" s="2">
        <f t="shared" si="466"/>
        <v>57</v>
      </c>
      <c r="U1180" s="2">
        <f t="shared" si="467"/>
        <v>70</v>
      </c>
      <c r="V1180" s="2">
        <f t="shared" si="468"/>
        <v>71</v>
      </c>
      <c r="W1180" s="2">
        <f t="shared" si="469"/>
        <v>48</v>
      </c>
      <c r="AD1180" t="s">
        <v>344</v>
      </c>
      <c r="AE1180" t="s">
        <v>345</v>
      </c>
      <c r="AF1180" s="2" t="str">
        <f t="shared" si="470"/>
        <v>CDU</v>
      </c>
      <c r="AG1180" s="2" t="str">
        <f t="shared" si="471"/>
        <v>Own Party</v>
      </c>
      <c r="AH1180" t="s">
        <v>391</v>
      </c>
      <c r="GC1180">
        <v>53</v>
      </c>
      <c r="GD1180">
        <v>48</v>
      </c>
      <c r="GE1180">
        <v>60</v>
      </c>
      <c r="GF1180">
        <v>60</v>
      </c>
      <c r="GG1180" t="s">
        <v>4960</v>
      </c>
      <c r="GH1180">
        <v>62</v>
      </c>
      <c r="KK1180" s="5">
        <f t="shared" ca="1" si="472"/>
        <v>53</v>
      </c>
      <c r="KL1180" s="5">
        <f t="shared" ca="1" si="473"/>
        <v>48</v>
      </c>
      <c r="KM1180" s="5">
        <f t="shared" ca="1" si="474"/>
        <v>60</v>
      </c>
      <c r="KN1180" s="5">
        <f t="shared" ca="1" si="475"/>
        <v>60</v>
      </c>
      <c r="KO1180" s="5">
        <f t="shared" ca="1" si="476"/>
        <v>62</v>
      </c>
      <c r="KP1180" s="4" t="str">
        <f t="shared" si="477"/>
        <v>female_311_left</v>
      </c>
      <c r="KQ1180">
        <v>29.327000000000002</v>
      </c>
      <c r="KR1180">
        <v>56.23</v>
      </c>
      <c r="KS1180">
        <v>56.988</v>
      </c>
      <c r="KT1180">
        <v>8</v>
      </c>
      <c r="KU1180">
        <v>4</v>
      </c>
      <c r="KV1180">
        <v>3</v>
      </c>
      <c r="KW1180">
        <v>4</v>
      </c>
      <c r="KX1180">
        <v>3</v>
      </c>
      <c r="KY1180">
        <v>3</v>
      </c>
      <c r="KZ1180" t="s">
        <v>347</v>
      </c>
      <c r="LA1180" t="s">
        <v>4736</v>
      </c>
      <c r="LB1180" t="s">
        <v>343</v>
      </c>
      <c r="LD1180" t="s">
        <v>6063</v>
      </c>
      <c r="LE1180">
        <v>46</v>
      </c>
      <c r="LG1180">
        <v>7</v>
      </c>
      <c r="LH1180">
        <v>8</v>
      </c>
      <c r="LI1180">
        <v>6</v>
      </c>
      <c r="LM1180">
        <v>9.3670000000000009</v>
      </c>
      <c r="LN1180">
        <v>48.026000000000003</v>
      </c>
      <c r="LO1180">
        <v>49.265999999999998</v>
      </c>
      <c r="LP1180">
        <v>11</v>
      </c>
      <c r="LQ1180">
        <v>38</v>
      </c>
      <c r="LR1180">
        <v>71</v>
      </c>
      <c r="LS1180">
        <v>57</v>
      </c>
      <c r="LT1180">
        <v>70</v>
      </c>
      <c r="LU1180">
        <v>71</v>
      </c>
      <c r="LV1180">
        <v>48</v>
      </c>
      <c r="LW1180" t="s">
        <v>720</v>
      </c>
      <c r="LX1180">
        <v>5</v>
      </c>
      <c r="LY1180">
        <v>31</v>
      </c>
      <c r="LZ1180">
        <v>6</v>
      </c>
      <c r="MA1180">
        <v>44.893999999999998</v>
      </c>
      <c r="MB1180">
        <v>51.929000000000002</v>
      </c>
      <c r="MC1180">
        <v>56.235999999999997</v>
      </c>
      <c r="MD1180">
        <v>3</v>
      </c>
      <c r="MF1180" t="s">
        <v>349</v>
      </c>
      <c r="MG1180" t="s">
        <v>1442</v>
      </c>
      <c r="MH1180" t="s">
        <v>2935</v>
      </c>
      <c r="MI1180">
        <v>1</v>
      </c>
      <c r="MJ1180" t="s">
        <v>366</v>
      </c>
      <c r="ML1180" t="s">
        <v>434</v>
      </c>
      <c r="MM1180" t="s">
        <v>353</v>
      </c>
    </row>
    <row r="1181" spans="1:351" x14ac:dyDescent="0.25">
      <c r="A1181" t="s">
        <v>4735</v>
      </c>
      <c r="B1181">
        <v>855</v>
      </c>
      <c r="C1181">
        <v>33</v>
      </c>
      <c r="D1181" t="s">
        <v>347</v>
      </c>
      <c r="E1181" t="s">
        <v>395</v>
      </c>
      <c r="F1181" t="s">
        <v>355</v>
      </c>
      <c r="G1181" t="s">
        <v>4739</v>
      </c>
      <c r="H1181" t="s">
        <v>404</v>
      </c>
      <c r="I1181" t="s">
        <v>342</v>
      </c>
      <c r="J1181" t="s">
        <v>355</v>
      </c>
      <c r="K1181" t="s">
        <v>371</v>
      </c>
      <c r="L1181" t="s">
        <v>2936</v>
      </c>
      <c r="M1181" t="s">
        <v>348</v>
      </c>
      <c r="O1181" t="s">
        <v>389</v>
      </c>
      <c r="R1181">
        <v>51</v>
      </c>
      <c r="S1181" s="2">
        <f t="shared" si="465"/>
        <v>82</v>
      </c>
      <c r="T1181" s="2">
        <f t="shared" si="466"/>
        <v>95</v>
      </c>
      <c r="U1181" s="2">
        <f t="shared" si="467"/>
        <v>95</v>
      </c>
      <c r="V1181" s="2">
        <f t="shared" si="468"/>
        <v>93</v>
      </c>
      <c r="W1181" s="2">
        <f t="shared" si="469"/>
        <v>95</v>
      </c>
      <c r="X1181">
        <v>82</v>
      </c>
      <c r="Y1181">
        <v>95</v>
      </c>
      <c r="Z1181">
        <v>95</v>
      </c>
      <c r="AA1181">
        <v>93</v>
      </c>
      <c r="AB1181">
        <v>95</v>
      </c>
      <c r="AD1181" t="s">
        <v>388</v>
      </c>
      <c r="AE1181" t="s">
        <v>361</v>
      </c>
      <c r="AF1181" s="2" t="str">
        <f t="shared" si="470"/>
        <v>AfD</v>
      </c>
      <c r="AG1181" s="2" t="str">
        <f t="shared" si="471"/>
        <v>Own Party</v>
      </c>
      <c r="AH1181" t="s">
        <v>391</v>
      </c>
      <c r="CW1181">
        <v>83</v>
      </c>
      <c r="CX1181">
        <v>83</v>
      </c>
      <c r="CY1181">
        <v>74</v>
      </c>
      <c r="CZ1181">
        <v>80</v>
      </c>
      <c r="DA1181" t="s">
        <v>4949</v>
      </c>
      <c r="DB1181">
        <v>73</v>
      </c>
      <c r="KK1181" s="5">
        <f t="shared" ca="1" si="472"/>
        <v>83</v>
      </c>
      <c r="KL1181" s="5">
        <f t="shared" ca="1" si="473"/>
        <v>83</v>
      </c>
      <c r="KM1181" s="5">
        <f t="shared" ca="1" si="474"/>
        <v>74</v>
      </c>
      <c r="KN1181" s="5">
        <f t="shared" ca="1" si="475"/>
        <v>80</v>
      </c>
      <c r="KO1181" s="5">
        <f t="shared" ca="1" si="476"/>
        <v>73</v>
      </c>
      <c r="KP1181" s="4" t="str">
        <f t="shared" si="477"/>
        <v>male_123_right</v>
      </c>
      <c r="KQ1181">
        <v>11.143000000000001</v>
      </c>
      <c r="KR1181">
        <v>14.944000000000001</v>
      </c>
      <c r="KS1181">
        <v>15.426</v>
      </c>
      <c r="KT1181">
        <v>6</v>
      </c>
      <c r="KU1181">
        <v>3</v>
      </c>
      <c r="KV1181">
        <v>4</v>
      </c>
      <c r="KW1181">
        <v>4</v>
      </c>
      <c r="KX1181">
        <v>4</v>
      </c>
      <c r="KY1181">
        <v>3</v>
      </c>
      <c r="KZ1181" t="s">
        <v>4737</v>
      </c>
      <c r="LA1181" t="s">
        <v>4736</v>
      </c>
      <c r="LB1181" t="s">
        <v>348</v>
      </c>
      <c r="LD1181" t="s">
        <v>6064</v>
      </c>
      <c r="LE1181">
        <v>51</v>
      </c>
      <c r="LG1181">
        <v>5</v>
      </c>
      <c r="LH1181">
        <v>6</v>
      </c>
      <c r="LI1181">
        <v>6</v>
      </c>
      <c r="LM1181">
        <v>7.9969999999999999</v>
      </c>
      <c r="LN1181">
        <v>8.8149999999999995</v>
      </c>
      <c r="LO1181">
        <v>9.5809999999999995</v>
      </c>
      <c r="LP1181">
        <v>3</v>
      </c>
      <c r="LQ1181">
        <v>30</v>
      </c>
      <c r="LX1181">
        <v>4</v>
      </c>
      <c r="LY1181">
        <v>9</v>
      </c>
      <c r="LZ1181">
        <v>9</v>
      </c>
      <c r="MA1181">
        <v>12.019</v>
      </c>
      <c r="MB1181">
        <v>12.019</v>
      </c>
      <c r="MC1181">
        <v>13.077999999999999</v>
      </c>
      <c r="MD1181">
        <v>1</v>
      </c>
      <c r="MF1181" t="s">
        <v>363</v>
      </c>
      <c r="MG1181" t="s">
        <v>337</v>
      </c>
      <c r="MH1181" t="s">
        <v>2937</v>
      </c>
      <c r="MI1181">
        <v>1</v>
      </c>
      <c r="MJ1181" t="s">
        <v>351</v>
      </c>
      <c r="MK1181" t="s">
        <v>367</v>
      </c>
      <c r="MM1181" t="s">
        <v>353</v>
      </c>
    </row>
    <row r="1182" spans="1:351" x14ac:dyDescent="0.25">
      <c r="A1182" t="s">
        <v>4735</v>
      </c>
      <c r="B1182">
        <v>563</v>
      </c>
      <c r="C1182">
        <v>18</v>
      </c>
      <c r="D1182" t="s">
        <v>347</v>
      </c>
      <c r="E1182" t="s">
        <v>4898</v>
      </c>
      <c r="F1182" t="s">
        <v>355</v>
      </c>
      <c r="G1182" t="s">
        <v>402</v>
      </c>
      <c r="H1182" t="s">
        <v>513</v>
      </c>
      <c r="I1182" t="s">
        <v>342</v>
      </c>
      <c r="J1182" t="s">
        <v>355</v>
      </c>
      <c r="K1182" t="s">
        <v>341</v>
      </c>
      <c r="L1182" t="s">
        <v>516</v>
      </c>
      <c r="M1182" t="s">
        <v>4889</v>
      </c>
      <c r="O1182" t="s">
        <v>377</v>
      </c>
      <c r="Q1182">
        <v>25</v>
      </c>
      <c r="R1182">
        <v>19</v>
      </c>
      <c r="S1182" s="2">
        <f t="shared" si="465"/>
        <v>71</v>
      </c>
      <c r="T1182" s="2">
        <f t="shared" si="466"/>
        <v>92</v>
      </c>
      <c r="U1182" s="2">
        <f t="shared" si="467"/>
        <v>100</v>
      </c>
      <c r="V1182" s="2">
        <f t="shared" si="468"/>
        <v>79</v>
      </c>
      <c r="W1182" s="2">
        <f t="shared" si="469"/>
        <v>31</v>
      </c>
      <c r="AD1182" t="s">
        <v>348</v>
      </c>
      <c r="AE1182" t="s">
        <v>361</v>
      </c>
      <c r="AF1182" s="2" t="str">
        <f t="shared" si="470"/>
        <v>AfD</v>
      </c>
      <c r="AG1182" s="2" t="str">
        <f t="shared" si="471"/>
        <v>Other Party</v>
      </c>
      <c r="AH1182" t="s">
        <v>379</v>
      </c>
      <c r="DC1182">
        <v>76</v>
      </c>
      <c r="DD1182">
        <v>72</v>
      </c>
      <c r="DE1182">
        <v>72</v>
      </c>
      <c r="DF1182">
        <v>65</v>
      </c>
      <c r="DG1182" t="s">
        <v>5062</v>
      </c>
      <c r="DH1182">
        <v>50</v>
      </c>
      <c r="KK1182" s="5">
        <f t="shared" ca="1" si="472"/>
        <v>76</v>
      </c>
      <c r="KL1182" s="5">
        <f t="shared" ca="1" si="473"/>
        <v>72</v>
      </c>
      <c r="KM1182" s="5">
        <f t="shared" ca="1" si="474"/>
        <v>72</v>
      </c>
      <c r="KN1182" s="5">
        <f t="shared" ca="1" si="475"/>
        <v>65</v>
      </c>
      <c r="KO1182" s="5">
        <f t="shared" ca="1" si="476"/>
        <v>50</v>
      </c>
      <c r="KP1182" s="4" t="str">
        <f t="shared" si="477"/>
        <v>male_133_left</v>
      </c>
      <c r="KQ1182">
        <v>66.902000000000001</v>
      </c>
      <c r="KR1182">
        <v>70.694000000000003</v>
      </c>
      <c r="KS1182">
        <v>71.102000000000004</v>
      </c>
      <c r="KT1182">
        <v>6</v>
      </c>
      <c r="KU1182">
        <v>4</v>
      </c>
      <c r="KV1182">
        <v>3</v>
      </c>
      <c r="KW1182">
        <v>3</v>
      </c>
      <c r="KX1182">
        <v>4</v>
      </c>
      <c r="KY1182">
        <v>4</v>
      </c>
      <c r="KZ1182" t="s">
        <v>4737</v>
      </c>
      <c r="LA1182" t="s">
        <v>4736</v>
      </c>
      <c r="LB1182" t="s">
        <v>389</v>
      </c>
      <c r="LD1182" t="s">
        <v>6065</v>
      </c>
      <c r="LE1182">
        <v>27</v>
      </c>
      <c r="LJ1182">
        <v>0</v>
      </c>
      <c r="LK1182">
        <v>10</v>
      </c>
      <c r="LL1182">
        <v>0</v>
      </c>
      <c r="LM1182">
        <v>36.133000000000003</v>
      </c>
      <c r="LN1182">
        <v>37.588999999999999</v>
      </c>
      <c r="LO1182">
        <v>38.741</v>
      </c>
      <c r="LP1182">
        <v>4</v>
      </c>
      <c r="LQ1182">
        <v>28</v>
      </c>
      <c r="LR1182">
        <v>71</v>
      </c>
      <c r="LS1182">
        <v>92</v>
      </c>
      <c r="LT1182">
        <v>100</v>
      </c>
      <c r="LU1182">
        <v>79</v>
      </c>
      <c r="LV1182">
        <v>31</v>
      </c>
      <c r="LW1182" t="s">
        <v>617</v>
      </c>
      <c r="LX1182">
        <v>4</v>
      </c>
      <c r="LY1182">
        <v>61</v>
      </c>
      <c r="LZ1182">
        <v>7</v>
      </c>
      <c r="MA1182">
        <v>7.5659999999999998</v>
      </c>
      <c r="MB1182">
        <v>7.5659999999999998</v>
      </c>
      <c r="MC1182">
        <v>10.314</v>
      </c>
      <c r="MD1182">
        <v>1</v>
      </c>
      <c r="MF1182" t="s">
        <v>363</v>
      </c>
      <c r="MG1182" t="s">
        <v>427</v>
      </c>
      <c r="MH1182" t="s">
        <v>2938</v>
      </c>
      <c r="MI1182">
        <v>1</v>
      </c>
      <c r="MJ1182" t="s">
        <v>366</v>
      </c>
      <c r="MK1182" t="s">
        <v>671</v>
      </c>
      <c r="MM1182" t="s">
        <v>368</v>
      </c>
    </row>
    <row r="1183" spans="1:351" x14ac:dyDescent="0.25">
      <c r="A1183" t="s">
        <v>4735</v>
      </c>
      <c r="B1183">
        <v>899</v>
      </c>
      <c r="C1183">
        <v>45</v>
      </c>
      <c r="D1183" t="s">
        <v>4737</v>
      </c>
      <c r="E1183" t="s">
        <v>395</v>
      </c>
      <c r="F1183" t="s">
        <v>355</v>
      </c>
      <c r="G1183" t="s">
        <v>4739</v>
      </c>
      <c r="H1183" t="s">
        <v>357</v>
      </c>
      <c r="I1183" t="s">
        <v>342</v>
      </c>
      <c r="J1183" t="s">
        <v>342</v>
      </c>
      <c r="K1183" t="s">
        <v>404</v>
      </c>
      <c r="L1183" t="s">
        <v>2426</v>
      </c>
      <c r="M1183" t="s">
        <v>4889</v>
      </c>
      <c r="O1183" t="s">
        <v>377</v>
      </c>
      <c r="Q1183">
        <v>72</v>
      </c>
      <c r="R1183">
        <v>23</v>
      </c>
      <c r="S1183" s="2">
        <f t="shared" si="465"/>
        <v>100</v>
      </c>
      <c r="T1183" s="2">
        <f t="shared" si="466"/>
        <v>57</v>
      </c>
      <c r="U1183" s="2">
        <f t="shared" si="467"/>
        <v>84</v>
      </c>
      <c r="V1183" s="2">
        <f t="shared" si="468"/>
        <v>89</v>
      </c>
      <c r="W1183" s="2">
        <f t="shared" si="469"/>
        <v>58</v>
      </c>
      <c r="AD1183" t="s">
        <v>343</v>
      </c>
      <c r="AE1183" t="s">
        <v>361</v>
      </c>
      <c r="AF1183" s="2" t="str">
        <f t="shared" si="470"/>
        <v>None</v>
      </c>
      <c r="AG1183" s="2" t="str">
        <f t="shared" si="471"/>
        <v>No Party</v>
      </c>
      <c r="AH1183" t="s">
        <v>346</v>
      </c>
      <c r="BM1183">
        <v>89</v>
      </c>
      <c r="BN1183">
        <v>72</v>
      </c>
      <c r="BO1183">
        <v>83</v>
      </c>
      <c r="BP1183">
        <v>53</v>
      </c>
      <c r="BQ1183" t="s">
        <v>4932</v>
      </c>
      <c r="BR1183">
        <v>79</v>
      </c>
      <c r="KK1183" s="5">
        <f t="shared" ca="1" si="472"/>
        <v>89</v>
      </c>
      <c r="KL1183" s="5">
        <f t="shared" ca="1" si="473"/>
        <v>72</v>
      </c>
      <c r="KM1183" s="5">
        <f t="shared" ca="1" si="474"/>
        <v>83</v>
      </c>
      <c r="KN1183" s="5">
        <f t="shared" ca="1" si="475"/>
        <v>53</v>
      </c>
      <c r="KO1183" s="5">
        <f t="shared" ca="1" si="476"/>
        <v>79</v>
      </c>
      <c r="KP1183" s="4" t="str">
        <f t="shared" si="477"/>
        <v>male_311_left</v>
      </c>
      <c r="KQ1183">
        <v>3.1269999999999998</v>
      </c>
      <c r="KR1183">
        <v>5.9809999999999999</v>
      </c>
      <c r="KS1183">
        <v>52.98</v>
      </c>
      <c r="KT1183">
        <v>5</v>
      </c>
      <c r="KU1183">
        <v>4</v>
      </c>
      <c r="KV1183">
        <v>4</v>
      </c>
      <c r="KW1183">
        <v>3</v>
      </c>
      <c r="KX1183">
        <v>4</v>
      </c>
      <c r="KY1183">
        <v>4</v>
      </c>
      <c r="KZ1183" t="s">
        <v>4737</v>
      </c>
      <c r="LA1183" t="s">
        <v>4738</v>
      </c>
      <c r="LB1183" t="s">
        <v>432</v>
      </c>
      <c r="LD1183" t="s">
        <v>6066</v>
      </c>
      <c r="LE1183">
        <v>0</v>
      </c>
      <c r="LJ1183">
        <v>3</v>
      </c>
      <c r="LK1183">
        <v>3</v>
      </c>
      <c r="LL1183">
        <v>5</v>
      </c>
      <c r="LM1183">
        <v>3.5139999999999998</v>
      </c>
      <c r="LN1183">
        <v>7.0789999999999997</v>
      </c>
      <c r="LO1183">
        <v>314.23399999999998</v>
      </c>
      <c r="LP1183">
        <v>2</v>
      </c>
      <c r="LQ1183">
        <v>55</v>
      </c>
      <c r="LR1183">
        <v>100</v>
      </c>
      <c r="LS1183">
        <v>57</v>
      </c>
      <c r="LT1183">
        <v>84</v>
      </c>
      <c r="LU1183">
        <v>89</v>
      </c>
      <c r="LV1183">
        <v>58</v>
      </c>
      <c r="LW1183" t="s">
        <v>599</v>
      </c>
      <c r="LX1183">
        <v>3</v>
      </c>
      <c r="LY1183">
        <v>30</v>
      </c>
      <c r="LZ1183">
        <v>6</v>
      </c>
      <c r="MA1183">
        <v>5.3239999999999998</v>
      </c>
      <c r="MB1183">
        <v>5.3239999999999998</v>
      </c>
      <c r="MC1183">
        <v>15.638</v>
      </c>
      <c r="MD1183">
        <v>1</v>
      </c>
      <c r="MF1183" t="s">
        <v>363</v>
      </c>
      <c r="MG1183" t="s">
        <v>2939</v>
      </c>
      <c r="MH1183" t="s">
        <v>2940</v>
      </c>
      <c r="MI1183">
        <v>1</v>
      </c>
      <c r="MJ1183" t="s">
        <v>366</v>
      </c>
      <c r="MK1183" t="s">
        <v>504</v>
      </c>
      <c r="MM1183" t="s">
        <v>368</v>
      </c>
    </row>
    <row r="1184" spans="1:351" x14ac:dyDescent="0.25">
      <c r="A1184" t="s">
        <v>4735</v>
      </c>
      <c r="B1184">
        <v>2776</v>
      </c>
      <c r="C1184">
        <v>31</v>
      </c>
      <c r="D1184" t="s">
        <v>4737</v>
      </c>
      <c r="E1184" t="s">
        <v>486</v>
      </c>
      <c r="F1184" t="s">
        <v>595</v>
      </c>
      <c r="G1184" t="s">
        <v>356</v>
      </c>
      <c r="H1184" t="s">
        <v>513</v>
      </c>
      <c r="I1184" t="s">
        <v>342</v>
      </c>
      <c r="J1184" t="s">
        <v>355</v>
      </c>
      <c r="K1184" t="s">
        <v>386</v>
      </c>
      <c r="M1184" t="s">
        <v>389</v>
      </c>
      <c r="R1184">
        <v>13</v>
      </c>
      <c r="S1184" s="2">
        <f t="shared" si="465"/>
        <v>81</v>
      </c>
      <c r="T1184" s="2">
        <f t="shared" si="466"/>
        <v>80</v>
      </c>
      <c r="U1184" s="2">
        <f t="shared" si="467"/>
        <v>91</v>
      </c>
      <c r="V1184" s="2">
        <f t="shared" si="468"/>
        <v>88</v>
      </c>
      <c r="W1184" s="2">
        <f t="shared" si="469"/>
        <v>82</v>
      </c>
      <c r="X1184">
        <v>81</v>
      </c>
      <c r="Y1184">
        <v>80</v>
      </c>
      <c r="Z1184">
        <v>91</v>
      </c>
      <c r="AA1184">
        <v>88</v>
      </c>
      <c r="AB1184">
        <v>82</v>
      </c>
      <c r="AD1184" t="s">
        <v>388</v>
      </c>
      <c r="AE1184" t="s">
        <v>345</v>
      </c>
      <c r="AF1184" s="2" t="str">
        <f t="shared" si="470"/>
        <v>None</v>
      </c>
      <c r="AG1184" s="2" t="str">
        <f t="shared" si="471"/>
        <v>No Party</v>
      </c>
      <c r="JQ1184">
        <v>40.125999999999998</v>
      </c>
      <c r="JR1184">
        <v>40.125999999999998</v>
      </c>
      <c r="JS1184">
        <v>40.146999999999998</v>
      </c>
      <c r="JT1184">
        <v>1</v>
      </c>
      <c r="JY1184" t="s">
        <v>4896</v>
      </c>
      <c r="KK1184" s="5">
        <f t="shared" ca="1" si="472"/>
        <v>0</v>
      </c>
      <c r="KL1184" s="5">
        <f t="shared" ca="1" si="473"/>
        <v>0</v>
      </c>
      <c r="KM1184" s="5">
        <f t="shared" ca="1" si="474"/>
        <v>0</v>
      </c>
      <c r="KN1184" s="5">
        <f t="shared" ca="1" si="475"/>
        <v>0</v>
      </c>
      <c r="KO1184" s="5">
        <f t="shared" ca="1" si="476"/>
        <v>0</v>
      </c>
      <c r="KP1184" s="4" t="str">
        <f t="shared" si="477"/>
        <v>female_333_left</v>
      </c>
      <c r="KQ1184">
        <v>1.6639999999999999</v>
      </c>
      <c r="KR1184">
        <v>5.0869999999999997</v>
      </c>
      <c r="KS1184">
        <v>5.3140000000000001</v>
      </c>
      <c r="KT1184">
        <v>6</v>
      </c>
      <c r="KU1184">
        <v>3</v>
      </c>
      <c r="KV1184">
        <v>3</v>
      </c>
      <c r="KW1184">
        <v>3</v>
      </c>
      <c r="KX1184">
        <v>3</v>
      </c>
      <c r="KY1184">
        <v>3</v>
      </c>
      <c r="KZ1184" t="s">
        <v>347</v>
      </c>
      <c r="LA1184" t="s">
        <v>4736</v>
      </c>
      <c r="LB1184" t="s">
        <v>389</v>
      </c>
      <c r="LD1184" t="s">
        <v>5384</v>
      </c>
      <c r="LE1184">
        <v>27</v>
      </c>
      <c r="LJ1184">
        <v>2</v>
      </c>
      <c r="LK1184">
        <v>10</v>
      </c>
      <c r="LL1184">
        <v>0</v>
      </c>
      <c r="LM1184">
        <v>11.263</v>
      </c>
      <c r="LN1184">
        <v>11.263</v>
      </c>
      <c r="LO1184">
        <v>11.842000000000001</v>
      </c>
      <c r="LP1184">
        <v>1</v>
      </c>
      <c r="LQ1184">
        <v>60</v>
      </c>
      <c r="LX1184">
        <v>2</v>
      </c>
      <c r="LY1184">
        <v>38</v>
      </c>
      <c r="LZ1184">
        <v>7</v>
      </c>
      <c r="MA1184">
        <v>5.66</v>
      </c>
      <c r="MB1184">
        <v>5.66</v>
      </c>
      <c r="MC1184">
        <v>6.5309999999999997</v>
      </c>
      <c r="MD1184">
        <v>1</v>
      </c>
      <c r="MF1184" t="s">
        <v>349</v>
      </c>
      <c r="MG1184" t="s">
        <v>2941</v>
      </c>
      <c r="MH1184" t="s">
        <v>2942</v>
      </c>
      <c r="MI1184">
        <v>1</v>
      </c>
      <c r="MJ1184" t="s">
        <v>351</v>
      </c>
      <c r="ML1184" t="s">
        <v>408</v>
      </c>
      <c r="MM1184" t="s">
        <v>368</v>
      </c>
    </row>
    <row r="1185" spans="1:351" x14ac:dyDescent="0.25">
      <c r="A1185" t="s">
        <v>4735</v>
      </c>
      <c r="B1185">
        <v>1479</v>
      </c>
      <c r="C1185">
        <v>66</v>
      </c>
      <c r="D1185" t="s">
        <v>347</v>
      </c>
      <c r="E1185" t="s">
        <v>605</v>
      </c>
      <c r="F1185" t="s">
        <v>339</v>
      </c>
      <c r="G1185" t="s">
        <v>402</v>
      </c>
      <c r="H1185" t="s">
        <v>357</v>
      </c>
      <c r="I1185" t="s">
        <v>342</v>
      </c>
      <c r="J1185" t="s">
        <v>355</v>
      </c>
      <c r="K1185" t="s">
        <v>341</v>
      </c>
      <c r="L1185" t="s">
        <v>2943</v>
      </c>
      <c r="M1185" t="s">
        <v>378</v>
      </c>
      <c r="O1185" t="s">
        <v>4889</v>
      </c>
      <c r="Q1185">
        <v>81</v>
      </c>
      <c r="R1185">
        <v>9</v>
      </c>
      <c r="S1185" s="2">
        <f t="shared" si="465"/>
        <v>91</v>
      </c>
      <c r="T1185" s="2">
        <f t="shared" si="466"/>
        <v>92</v>
      </c>
      <c r="U1185" s="2">
        <f t="shared" si="467"/>
        <v>92</v>
      </c>
      <c r="V1185" s="2">
        <f t="shared" si="468"/>
        <v>85</v>
      </c>
      <c r="W1185" s="2">
        <f t="shared" si="469"/>
        <v>100</v>
      </c>
      <c r="AD1185" t="s">
        <v>348</v>
      </c>
      <c r="AE1185" t="s">
        <v>361</v>
      </c>
      <c r="AF1185" s="2" t="str">
        <f t="shared" si="470"/>
        <v>SPD</v>
      </c>
      <c r="AG1185" s="2" t="str">
        <f t="shared" si="471"/>
        <v>Own Party</v>
      </c>
      <c r="AH1185" t="s">
        <v>391</v>
      </c>
      <c r="CQ1185">
        <v>25</v>
      </c>
      <c r="CR1185">
        <v>25</v>
      </c>
      <c r="CS1185">
        <v>25</v>
      </c>
      <c r="CT1185">
        <v>0</v>
      </c>
      <c r="CU1185" t="s">
        <v>5007</v>
      </c>
      <c r="CV1185">
        <v>51</v>
      </c>
      <c r="KK1185" s="5">
        <f t="shared" ca="1" si="472"/>
        <v>25</v>
      </c>
      <c r="KL1185" s="5">
        <f t="shared" ca="1" si="473"/>
        <v>25</v>
      </c>
      <c r="KM1185" s="5">
        <f t="shared" ca="1" si="474"/>
        <v>25</v>
      </c>
      <c r="KN1185" s="5">
        <f t="shared" ca="1" si="475"/>
        <v>0</v>
      </c>
      <c r="KO1185" s="5">
        <f t="shared" ca="1" si="476"/>
        <v>51</v>
      </c>
      <c r="KP1185" s="4" t="str">
        <f t="shared" si="477"/>
        <v>male_123_left</v>
      </c>
      <c r="KQ1185">
        <v>17.079000000000001</v>
      </c>
      <c r="KR1185">
        <v>49.957999999999998</v>
      </c>
      <c r="KS1185">
        <v>51.865000000000002</v>
      </c>
      <c r="KT1185">
        <v>9</v>
      </c>
      <c r="KU1185">
        <v>2</v>
      </c>
      <c r="KV1185">
        <v>2</v>
      </c>
      <c r="KW1185">
        <v>4</v>
      </c>
      <c r="KX1185">
        <v>2</v>
      </c>
      <c r="KY1185">
        <v>2</v>
      </c>
      <c r="KZ1185" t="s">
        <v>347</v>
      </c>
      <c r="LA1185" t="s">
        <v>4736</v>
      </c>
      <c r="LB1185" t="s">
        <v>378</v>
      </c>
      <c r="LD1185" t="s">
        <v>6067</v>
      </c>
      <c r="LE1185">
        <v>39</v>
      </c>
      <c r="LG1185">
        <v>2</v>
      </c>
      <c r="LH1185">
        <v>2</v>
      </c>
      <c r="LI1185">
        <v>2</v>
      </c>
      <c r="LM1185">
        <v>47.591000000000001</v>
      </c>
      <c r="LN1185">
        <v>47.591000000000001</v>
      </c>
      <c r="LO1185">
        <v>49.744999999999997</v>
      </c>
      <c r="LP1185">
        <v>1</v>
      </c>
      <c r="LQ1185">
        <v>40</v>
      </c>
      <c r="LR1185">
        <v>91</v>
      </c>
      <c r="LS1185">
        <v>92</v>
      </c>
      <c r="LT1185">
        <v>92</v>
      </c>
      <c r="LU1185">
        <v>85</v>
      </c>
      <c r="LV1185">
        <v>100</v>
      </c>
      <c r="LW1185" t="s">
        <v>1981</v>
      </c>
      <c r="LX1185">
        <v>2</v>
      </c>
      <c r="LY1185">
        <v>26</v>
      </c>
      <c r="LZ1185">
        <v>8</v>
      </c>
      <c r="MA1185">
        <v>82.55</v>
      </c>
      <c r="MB1185">
        <v>171.20699999999999</v>
      </c>
      <c r="MC1185">
        <v>173.45699999999999</v>
      </c>
      <c r="MD1185">
        <v>13</v>
      </c>
      <c r="ME1185" t="s">
        <v>2944</v>
      </c>
      <c r="MF1185" t="s">
        <v>363</v>
      </c>
      <c r="MG1185" t="s">
        <v>350</v>
      </c>
      <c r="MH1185" t="s">
        <v>2945</v>
      </c>
      <c r="MI1185">
        <v>1</v>
      </c>
      <c r="MJ1185" t="s">
        <v>366</v>
      </c>
      <c r="MK1185" t="s">
        <v>394</v>
      </c>
      <c r="MM1185" t="s">
        <v>353</v>
      </c>
    </row>
    <row r="1186" spans="1:351" x14ac:dyDescent="0.25">
      <c r="A1186" t="s">
        <v>4735</v>
      </c>
      <c r="B1186">
        <v>346</v>
      </c>
      <c r="C1186">
        <v>42</v>
      </c>
      <c r="D1186" t="s">
        <v>347</v>
      </c>
      <c r="E1186" t="s">
        <v>605</v>
      </c>
      <c r="F1186" t="s">
        <v>355</v>
      </c>
      <c r="G1186" t="s">
        <v>402</v>
      </c>
      <c r="H1186" t="s">
        <v>357</v>
      </c>
      <c r="I1186" t="s">
        <v>355</v>
      </c>
      <c r="J1186" t="s">
        <v>355</v>
      </c>
      <c r="K1186" t="s">
        <v>341</v>
      </c>
      <c r="L1186" t="s">
        <v>6068</v>
      </c>
      <c r="M1186" t="s">
        <v>4889</v>
      </c>
      <c r="O1186" t="s">
        <v>377</v>
      </c>
      <c r="Q1186">
        <v>91</v>
      </c>
      <c r="R1186">
        <v>45</v>
      </c>
      <c r="S1186" s="2">
        <f t="shared" si="465"/>
        <v>68</v>
      </c>
      <c r="T1186" s="2">
        <f t="shared" si="466"/>
        <v>88</v>
      </c>
      <c r="U1186" s="2">
        <f t="shared" si="467"/>
        <v>85</v>
      </c>
      <c r="V1186" s="2">
        <f t="shared" si="468"/>
        <v>71</v>
      </c>
      <c r="W1186" s="2">
        <f t="shared" si="469"/>
        <v>47</v>
      </c>
      <c r="AD1186" t="s">
        <v>348</v>
      </c>
      <c r="AE1186" t="s">
        <v>345</v>
      </c>
      <c r="AF1186" s="2" t="str">
        <f t="shared" si="470"/>
        <v>AfD</v>
      </c>
      <c r="AG1186" s="2" t="str">
        <f t="shared" si="471"/>
        <v>Other Party</v>
      </c>
      <c r="AH1186" t="s">
        <v>379</v>
      </c>
      <c r="IK1186">
        <v>15</v>
      </c>
      <c r="IL1186">
        <v>0</v>
      </c>
      <c r="IM1186">
        <v>9</v>
      </c>
      <c r="IN1186">
        <v>0</v>
      </c>
      <c r="IO1186" t="s">
        <v>4943</v>
      </c>
      <c r="IP1186">
        <v>0</v>
      </c>
      <c r="KK1186" s="5">
        <f t="shared" ca="1" si="472"/>
        <v>15</v>
      </c>
      <c r="KL1186" s="5">
        <f t="shared" ca="1" si="473"/>
        <v>0</v>
      </c>
      <c r="KM1186" s="5">
        <f t="shared" ca="1" si="474"/>
        <v>9</v>
      </c>
      <c r="KN1186" s="5">
        <f t="shared" ca="1" si="475"/>
        <v>0</v>
      </c>
      <c r="KO1186" s="5">
        <f t="shared" ca="1" si="476"/>
        <v>0</v>
      </c>
      <c r="KP1186" s="4" t="str">
        <f t="shared" si="477"/>
        <v>female_322_left</v>
      </c>
      <c r="KQ1186">
        <v>10.958</v>
      </c>
      <c r="KR1186">
        <v>24.314</v>
      </c>
      <c r="KS1186">
        <v>25.146999999999998</v>
      </c>
      <c r="KT1186">
        <v>7</v>
      </c>
      <c r="KU1186">
        <v>2</v>
      </c>
      <c r="KV1186">
        <v>2</v>
      </c>
      <c r="KW1186">
        <v>2</v>
      </c>
      <c r="KX1186">
        <v>3</v>
      </c>
      <c r="KY1186" t="s">
        <v>397</v>
      </c>
      <c r="KZ1186" t="s">
        <v>347</v>
      </c>
      <c r="LA1186" t="s">
        <v>4738</v>
      </c>
      <c r="LB1186" t="s">
        <v>348</v>
      </c>
      <c r="LD1186" t="s">
        <v>6069</v>
      </c>
      <c r="LE1186">
        <v>100</v>
      </c>
      <c r="LG1186">
        <v>0</v>
      </c>
      <c r="LH1186">
        <v>10</v>
      </c>
      <c r="LI1186">
        <v>8</v>
      </c>
      <c r="LM1186">
        <v>12.061</v>
      </c>
      <c r="LN1186">
        <v>12.061</v>
      </c>
      <c r="LO1186">
        <v>13.077999999999999</v>
      </c>
      <c r="LP1186">
        <v>1</v>
      </c>
      <c r="LQ1186">
        <v>20</v>
      </c>
      <c r="LR1186">
        <v>68</v>
      </c>
      <c r="LS1186">
        <v>88</v>
      </c>
      <c r="LT1186">
        <v>85</v>
      </c>
      <c r="LU1186">
        <v>71</v>
      </c>
      <c r="LV1186">
        <v>47</v>
      </c>
      <c r="LW1186" t="s">
        <v>510</v>
      </c>
      <c r="LX1186">
        <v>3</v>
      </c>
      <c r="LY1186">
        <v>30</v>
      </c>
      <c r="LZ1186">
        <v>6</v>
      </c>
      <c r="MA1186">
        <v>7.4660000000000002</v>
      </c>
      <c r="MB1186">
        <v>11.278</v>
      </c>
      <c r="MC1186">
        <v>13.096</v>
      </c>
      <c r="MD1186">
        <v>3</v>
      </c>
      <c r="MF1186" t="s">
        <v>363</v>
      </c>
      <c r="MG1186" t="s">
        <v>337</v>
      </c>
      <c r="MH1186" t="s">
        <v>2946</v>
      </c>
      <c r="MI1186">
        <v>1</v>
      </c>
      <c r="MJ1186" t="s">
        <v>366</v>
      </c>
      <c r="ML1186" t="s">
        <v>536</v>
      </c>
      <c r="MM1186" t="s">
        <v>353</v>
      </c>
    </row>
    <row r="1187" spans="1:351" x14ac:dyDescent="0.25">
      <c r="A1187" t="s">
        <v>4735</v>
      </c>
      <c r="B1187">
        <v>395</v>
      </c>
      <c r="C1187">
        <v>39</v>
      </c>
      <c r="D1187" t="s">
        <v>4737</v>
      </c>
      <c r="E1187" t="s">
        <v>4898</v>
      </c>
      <c r="F1187" t="s">
        <v>355</v>
      </c>
      <c r="G1187" t="s">
        <v>370</v>
      </c>
      <c r="H1187" t="s">
        <v>357</v>
      </c>
      <c r="I1187" t="s">
        <v>342</v>
      </c>
      <c r="J1187" t="s">
        <v>355</v>
      </c>
      <c r="K1187" t="s">
        <v>341</v>
      </c>
      <c r="L1187" t="s">
        <v>541</v>
      </c>
      <c r="M1187" t="s">
        <v>389</v>
      </c>
      <c r="R1187">
        <v>57</v>
      </c>
      <c r="S1187" s="2">
        <f t="shared" si="465"/>
        <v>65</v>
      </c>
      <c r="T1187" s="2">
        <f t="shared" si="466"/>
        <v>59</v>
      </c>
      <c r="U1187" s="2">
        <f t="shared" si="467"/>
        <v>75</v>
      </c>
      <c r="V1187" s="2">
        <f t="shared" si="468"/>
        <v>68</v>
      </c>
      <c r="W1187" s="2">
        <f t="shared" si="469"/>
        <v>48</v>
      </c>
      <c r="X1187">
        <v>65</v>
      </c>
      <c r="Y1187">
        <v>59</v>
      </c>
      <c r="Z1187">
        <v>75</v>
      </c>
      <c r="AA1187">
        <v>68</v>
      </c>
      <c r="AB1187">
        <v>48</v>
      </c>
      <c r="AD1187" t="s">
        <v>4889</v>
      </c>
      <c r="AE1187" t="s">
        <v>345</v>
      </c>
      <c r="AF1187" s="2" t="str">
        <f t="shared" si="470"/>
        <v>None</v>
      </c>
      <c r="AG1187" s="2" t="str">
        <f t="shared" si="471"/>
        <v>No Party</v>
      </c>
      <c r="FK1187">
        <v>49</v>
      </c>
      <c r="FL1187">
        <v>48</v>
      </c>
      <c r="FM1187">
        <v>55</v>
      </c>
      <c r="FN1187">
        <v>56</v>
      </c>
      <c r="FO1187" t="s">
        <v>5003</v>
      </c>
      <c r="FP1187">
        <v>51</v>
      </c>
      <c r="KK1187" s="5">
        <f t="shared" ca="1" si="472"/>
        <v>49</v>
      </c>
      <c r="KL1187" s="5">
        <f t="shared" ca="1" si="473"/>
        <v>48</v>
      </c>
      <c r="KM1187" s="5">
        <f t="shared" ca="1" si="474"/>
        <v>55</v>
      </c>
      <c r="KN1187" s="5">
        <f t="shared" ca="1" si="475"/>
        <v>56</v>
      </c>
      <c r="KO1187" s="5">
        <f t="shared" ca="1" si="476"/>
        <v>51</v>
      </c>
      <c r="KP1187" s="4" t="str">
        <f t="shared" si="477"/>
        <v>female_111_image</v>
      </c>
      <c r="KQ1187">
        <v>11.606999999999999</v>
      </c>
      <c r="KR1187">
        <v>29.053999999999998</v>
      </c>
      <c r="KS1187">
        <v>29.571999999999999</v>
      </c>
      <c r="KT1187">
        <v>6</v>
      </c>
      <c r="KU1187">
        <v>3</v>
      </c>
      <c r="KV1187" t="s">
        <v>397</v>
      </c>
      <c r="KW1187" t="s">
        <v>444</v>
      </c>
      <c r="KX1187" t="s">
        <v>397</v>
      </c>
      <c r="KY1187" t="s">
        <v>397</v>
      </c>
      <c r="KZ1187" t="s">
        <v>347</v>
      </c>
      <c r="LA1187" t="s">
        <v>4736</v>
      </c>
      <c r="LB1187" t="s">
        <v>4906</v>
      </c>
      <c r="LD1187" t="s">
        <v>6070</v>
      </c>
      <c r="LE1187">
        <v>25</v>
      </c>
      <c r="LJ1187">
        <v>1</v>
      </c>
      <c r="LK1187">
        <v>6</v>
      </c>
      <c r="LL1187">
        <v>4</v>
      </c>
      <c r="LM1187">
        <v>25.198</v>
      </c>
      <c r="LN1187">
        <v>25.198</v>
      </c>
      <c r="LO1187">
        <v>26.643999999999998</v>
      </c>
      <c r="LP1187">
        <v>1</v>
      </c>
      <c r="LQ1187">
        <v>19</v>
      </c>
      <c r="LX1187">
        <v>4</v>
      </c>
      <c r="LY1187">
        <v>36</v>
      </c>
      <c r="LZ1187">
        <v>7</v>
      </c>
      <c r="MA1187">
        <v>6.7649999999999997</v>
      </c>
      <c r="MB1187">
        <v>12.746</v>
      </c>
      <c r="MC1187">
        <v>14.311999999999999</v>
      </c>
      <c r="MD1187">
        <v>4</v>
      </c>
      <c r="MF1187" t="s">
        <v>363</v>
      </c>
      <c r="MG1187" t="s">
        <v>2947</v>
      </c>
      <c r="MH1187" t="s">
        <v>2948</v>
      </c>
      <c r="MI1187">
        <v>1</v>
      </c>
      <c r="MJ1187" t="s">
        <v>351</v>
      </c>
      <c r="ML1187" t="s">
        <v>491</v>
      </c>
      <c r="MM1187" t="s">
        <v>368</v>
      </c>
    </row>
    <row r="1188" spans="1:351" x14ac:dyDescent="0.25">
      <c r="A1188" t="s">
        <v>4735</v>
      </c>
      <c r="B1188">
        <v>759</v>
      </c>
      <c r="C1188">
        <v>52</v>
      </c>
      <c r="D1188" t="s">
        <v>4737</v>
      </c>
      <c r="E1188" t="s">
        <v>486</v>
      </c>
      <c r="F1188" t="s">
        <v>369</v>
      </c>
      <c r="G1188" t="s">
        <v>375</v>
      </c>
      <c r="H1188" t="s">
        <v>357</v>
      </c>
      <c r="I1188" t="s">
        <v>342</v>
      </c>
      <c r="J1188" t="s">
        <v>355</v>
      </c>
      <c r="K1188" t="s">
        <v>404</v>
      </c>
      <c r="L1188" t="s">
        <v>2949</v>
      </c>
      <c r="M1188" t="s">
        <v>377</v>
      </c>
      <c r="O1188" t="s">
        <v>378</v>
      </c>
      <c r="Q1188">
        <v>19</v>
      </c>
      <c r="R1188">
        <v>13</v>
      </c>
      <c r="S1188" s="2">
        <f t="shared" si="465"/>
        <v>100</v>
      </c>
      <c r="T1188" s="2">
        <f t="shared" si="466"/>
        <v>81</v>
      </c>
      <c r="U1188" s="2">
        <f t="shared" si="467"/>
        <v>100</v>
      </c>
      <c r="V1188" s="2">
        <f t="shared" si="468"/>
        <v>81</v>
      </c>
      <c r="W1188" s="2">
        <f t="shared" si="469"/>
        <v>100</v>
      </c>
      <c r="AD1188" t="s">
        <v>344</v>
      </c>
      <c r="AE1188" t="s">
        <v>345</v>
      </c>
      <c r="AF1188" s="2" t="str">
        <f t="shared" si="470"/>
        <v>FDP</v>
      </c>
      <c r="AG1188" s="2" t="str">
        <f t="shared" si="471"/>
        <v>Other Party</v>
      </c>
      <c r="AH1188" t="s">
        <v>379</v>
      </c>
      <c r="FW1188">
        <v>22</v>
      </c>
      <c r="FX1188">
        <v>0</v>
      </c>
      <c r="FY1188">
        <v>22</v>
      </c>
      <c r="FZ1188">
        <v>0</v>
      </c>
      <c r="GA1188" t="s">
        <v>5168</v>
      </c>
      <c r="GB1188">
        <v>0</v>
      </c>
      <c r="KK1188" s="5">
        <f t="shared" ca="1" si="472"/>
        <v>22</v>
      </c>
      <c r="KL1188" s="5">
        <f t="shared" ca="1" si="473"/>
        <v>0</v>
      </c>
      <c r="KM1188" s="5">
        <f t="shared" ca="1" si="474"/>
        <v>22</v>
      </c>
      <c r="KN1188" s="5">
        <f t="shared" ca="1" si="475"/>
        <v>0</v>
      </c>
      <c r="KO1188" s="5">
        <f t="shared" ca="1" si="476"/>
        <v>0</v>
      </c>
      <c r="KP1188" s="4" t="str">
        <f t="shared" si="477"/>
        <v>female_211_image</v>
      </c>
      <c r="KQ1188">
        <v>31.015000000000001</v>
      </c>
      <c r="KR1188">
        <v>52.755000000000003</v>
      </c>
      <c r="KS1188">
        <v>53.853000000000002</v>
      </c>
      <c r="KT1188">
        <v>5</v>
      </c>
      <c r="KU1188">
        <v>4</v>
      </c>
      <c r="KV1188">
        <v>3</v>
      </c>
      <c r="KW1188">
        <v>2</v>
      </c>
      <c r="KX1188">
        <v>2</v>
      </c>
      <c r="KY1188" t="s">
        <v>397</v>
      </c>
      <c r="KZ1188" t="s">
        <v>347</v>
      </c>
      <c r="LA1188" t="s">
        <v>4736</v>
      </c>
      <c r="LB1188" t="s">
        <v>344</v>
      </c>
      <c r="LD1188" t="s">
        <v>6071</v>
      </c>
      <c r="LE1188">
        <v>80</v>
      </c>
      <c r="LJ1188">
        <v>3</v>
      </c>
      <c r="LK1188">
        <v>8</v>
      </c>
      <c r="LL1188">
        <v>0</v>
      </c>
      <c r="LM1188">
        <v>20.129000000000001</v>
      </c>
      <c r="LN1188">
        <v>20.129000000000001</v>
      </c>
      <c r="LO1188">
        <v>21.85</v>
      </c>
      <c r="LP1188">
        <v>1</v>
      </c>
      <c r="LQ1188">
        <v>2</v>
      </c>
      <c r="LR1188">
        <v>100</v>
      </c>
      <c r="LS1188">
        <v>81</v>
      </c>
      <c r="LT1188">
        <v>100</v>
      </c>
      <c r="LU1188">
        <v>81</v>
      </c>
      <c r="LV1188">
        <v>100</v>
      </c>
      <c r="LW1188" t="s">
        <v>751</v>
      </c>
      <c r="LX1188">
        <v>3</v>
      </c>
      <c r="LY1188">
        <v>30</v>
      </c>
      <c r="LZ1188">
        <v>7</v>
      </c>
      <c r="MA1188">
        <v>15.507999999999999</v>
      </c>
      <c r="MB1188">
        <v>26.565000000000001</v>
      </c>
      <c r="MC1188">
        <v>30.945</v>
      </c>
      <c r="MD1188">
        <v>2</v>
      </c>
      <c r="ME1188" t="s">
        <v>2950</v>
      </c>
      <c r="MF1188" t="s">
        <v>349</v>
      </c>
      <c r="MG1188" t="s">
        <v>337</v>
      </c>
      <c r="MH1188" t="s">
        <v>2951</v>
      </c>
      <c r="MI1188">
        <v>1</v>
      </c>
      <c r="MJ1188" t="s">
        <v>366</v>
      </c>
      <c r="ML1188" t="s">
        <v>508</v>
      </c>
      <c r="MM1188" t="s">
        <v>368</v>
      </c>
    </row>
    <row r="1189" spans="1:351" x14ac:dyDescent="0.25">
      <c r="A1189" t="s">
        <v>4735</v>
      </c>
      <c r="B1189">
        <v>462</v>
      </c>
      <c r="C1189">
        <v>41</v>
      </c>
      <c r="D1189" t="s">
        <v>347</v>
      </c>
      <c r="E1189" t="s">
        <v>395</v>
      </c>
      <c r="F1189" t="s">
        <v>355</v>
      </c>
      <c r="G1189" t="s">
        <v>370</v>
      </c>
      <c r="H1189" t="s">
        <v>357</v>
      </c>
      <c r="I1189" t="s">
        <v>342</v>
      </c>
      <c r="J1189" t="s">
        <v>355</v>
      </c>
      <c r="K1189" t="s">
        <v>386</v>
      </c>
      <c r="L1189" t="s">
        <v>2952</v>
      </c>
      <c r="M1189" t="s">
        <v>343</v>
      </c>
      <c r="O1189" t="s">
        <v>389</v>
      </c>
      <c r="R1189">
        <v>45</v>
      </c>
      <c r="S1189" s="2">
        <f t="shared" si="465"/>
        <v>75</v>
      </c>
      <c r="T1189" s="2">
        <f t="shared" si="466"/>
        <v>58</v>
      </c>
      <c r="U1189" s="2">
        <f t="shared" si="467"/>
        <v>72</v>
      </c>
      <c r="V1189" s="2">
        <f t="shared" si="468"/>
        <v>72</v>
      </c>
      <c r="W1189" s="2">
        <f t="shared" si="469"/>
        <v>44</v>
      </c>
      <c r="AD1189" t="s">
        <v>390</v>
      </c>
      <c r="AE1189" t="s">
        <v>345</v>
      </c>
      <c r="AF1189" s="2" t="str">
        <f t="shared" si="470"/>
        <v>CDU</v>
      </c>
      <c r="AG1189" s="2" t="str">
        <f t="shared" si="471"/>
        <v>Own Party</v>
      </c>
      <c r="AH1189" t="s">
        <v>391</v>
      </c>
      <c r="HS1189">
        <v>62</v>
      </c>
      <c r="HT1189">
        <v>64</v>
      </c>
      <c r="HU1189">
        <v>69</v>
      </c>
      <c r="HV1189">
        <v>54</v>
      </c>
      <c r="HW1189" t="s">
        <v>4994</v>
      </c>
      <c r="HX1189">
        <v>60</v>
      </c>
      <c r="KK1189" s="5">
        <f t="shared" ca="1" si="472"/>
        <v>62</v>
      </c>
      <c r="KL1189" s="5">
        <f t="shared" ca="1" si="473"/>
        <v>64</v>
      </c>
      <c r="KM1189" s="5">
        <f t="shared" ca="1" si="474"/>
        <v>69</v>
      </c>
      <c r="KN1189" s="5">
        <f t="shared" ca="1" si="475"/>
        <v>54</v>
      </c>
      <c r="KO1189" s="5">
        <f t="shared" ca="1" si="476"/>
        <v>60</v>
      </c>
      <c r="KP1189" s="4" t="str">
        <f t="shared" si="477"/>
        <v>female_133_left</v>
      </c>
      <c r="KQ1189">
        <v>12.442</v>
      </c>
      <c r="KR1189">
        <v>24.074999999999999</v>
      </c>
      <c r="KS1189">
        <v>27.001999999999999</v>
      </c>
      <c r="KT1189">
        <v>5</v>
      </c>
      <c r="KU1189">
        <v>4</v>
      </c>
      <c r="KV1189">
        <v>4</v>
      </c>
      <c r="KW1189">
        <v>4</v>
      </c>
      <c r="KX1189">
        <v>3</v>
      </c>
      <c r="KY1189">
        <v>4</v>
      </c>
      <c r="KZ1189" t="s">
        <v>347</v>
      </c>
      <c r="LA1189" t="s">
        <v>4736</v>
      </c>
      <c r="LB1189" t="s">
        <v>343</v>
      </c>
      <c r="LD1189" t="s">
        <v>5850</v>
      </c>
      <c r="LE1189">
        <v>42</v>
      </c>
      <c r="LG1189">
        <v>4</v>
      </c>
      <c r="LH1189">
        <v>6</v>
      </c>
      <c r="LI1189">
        <v>3</v>
      </c>
      <c r="LM1189">
        <v>20.948</v>
      </c>
      <c r="LN1189">
        <v>22.838000000000001</v>
      </c>
      <c r="LO1189">
        <v>23.911999999999999</v>
      </c>
      <c r="LP1189">
        <v>2</v>
      </c>
      <c r="LQ1189">
        <v>34</v>
      </c>
      <c r="LR1189">
        <v>75</v>
      </c>
      <c r="LS1189">
        <v>58</v>
      </c>
      <c r="LT1189">
        <v>72</v>
      </c>
      <c r="LU1189">
        <v>72</v>
      </c>
      <c r="LV1189">
        <v>44</v>
      </c>
      <c r="LW1189" t="s">
        <v>603</v>
      </c>
      <c r="LX1189">
        <v>1</v>
      </c>
      <c r="LY1189">
        <v>20</v>
      </c>
      <c r="LZ1189">
        <v>4</v>
      </c>
      <c r="MA1189">
        <v>10.493</v>
      </c>
      <c r="MB1189">
        <v>14.563000000000001</v>
      </c>
      <c r="MC1189">
        <v>16.600000000000001</v>
      </c>
      <c r="MD1189">
        <v>2</v>
      </c>
      <c r="ME1189" t="s">
        <v>977</v>
      </c>
      <c r="MF1189" t="s">
        <v>349</v>
      </c>
      <c r="MG1189" t="s">
        <v>609</v>
      </c>
      <c r="MH1189" t="s">
        <v>2953</v>
      </c>
      <c r="MI1189">
        <v>1</v>
      </c>
      <c r="MJ1189" t="s">
        <v>366</v>
      </c>
      <c r="ML1189" t="s">
        <v>448</v>
      </c>
      <c r="MM1189" t="s">
        <v>353</v>
      </c>
    </row>
    <row r="1190" spans="1:351" x14ac:dyDescent="0.25">
      <c r="A1190" t="s">
        <v>4735</v>
      </c>
      <c r="B1190">
        <v>387</v>
      </c>
      <c r="C1190">
        <v>49</v>
      </c>
      <c r="D1190" t="s">
        <v>347</v>
      </c>
      <c r="E1190" t="s">
        <v>401</v>
      </c>
      <c r="F1190" t="s">
        <v>355</v>
      </c>
      <c r="G1190" t="s">
        <v>340</v>
      </c>
      <c r="H1190" t="s">
        <v>357</v>
      </c>
      <c r="I1190" t="s">
        <v>417</v>
      </c>
      <c r="J1190" t="s">
        <v>355</v>
      </c>
      <c r="K1190" t="s">
        <v>371</v>
      </c>
      <c r="L1190" t="s">
        <v>761</v>
      </c>
      <c r="M1190" t="s">
        <v>389</v>
      </c>
      <c r="R1190">
        <v>45</v>
      </c>
      <c r="S1190" s="2">
        <f t="shared" si="465"/>
        <v>80</v>
      </c>
      <c r="T1190" s="2">
        <f t="shared" si="466"/>
        <v>78</v>
      </c>
      <c r="U1190" s="2">
        <f t="shared" si="467"/>
        <v>93</v>
      </c>
      <c r="V1190" s="2">
        <f t="shared" si="468"/>
        <v>89</v>
      </c>
      <c r="W1190" s="2">
        <f t="shared" si="469"/>
        <v>75</v>
      </c>
      <c r="X1190">
        <v>80</v>
      </c>
      <c r="Y1190">
        <v>78</v>
      </c>
      <c r="Z1190">
        <v>93</v>
      </c>
      <c r="AA1190">
        <v>89</v>
      </c>
      <c r="AB1190">
        <v>75</v>
      </c>
      <c r="AD1190" t="s">
        <v>343</v>
      </c>
      <c r="AE1190" t="s">
        <v>345</v>
      </c>
      <c r="AF1190" s="2" t="str">
        <f t="shared" si="470"/>
        <v>None</v>
      </c>
      <c r="AG1190" s="2" t="str">
        <f t="shared" si="471"/>
        <v>No Party</v>
      </c>
      <c r="GU1190">
        <v>46</v>
      </c>
      <c r="GV1190">
        <v>47</v>
      </c>
      <c r="GW1190">
        <v>25</v>
      </c>
      <c r="GX1190">
        <v>40</v>
      </c>
      <c r="GY1190" t="s">
        <v>4896</v>
      </c>
      <c r="GZ1190">
        <v>45</v>
      </c>
      <c r="KK1190" s="5">
        <f t="shared" ca="1" si="472"/>
        <v>46</v>
      </c>
      <c r="KL1190" s="5">
        <f t="shared" ca="1" si="473"/>
        <v>47</v>
      </c>
      <c r="KM1190" s="5">
        <f t="shared" ca="1" si="474"/>
        <v>25</v>
      </c>
      <c r="KN1190" s="5">
        <f t="shared" ca="1" si="475"/>
        <v>40</v>
      </c>
      <c r="KO1190" s="5">
        <f t="shared" ca="1" si="476"/>
        <v>45</v>
      </c>
      <c r="KP1190" s="4" t="str">
        <f t="shared" si="477"/>
        <v>female_311_image_right</v>
      </c>
      <c r="KQ1190">
        <v>5.4720000000000004</v>
      </c>
      <c r="KR1190">
        <v>28.599</v>
      </c>
      <c r="KS1190">
        <v>29.780999999999999</v>
      </c>
      <c r="KT1190">
        <v>6</v>
      </c>
      <c r="KU1190">
        <v>3</v>
      </c>
      <c r="KV1190">
        <v>3</v>
      </c>
      <c r="KW1190">
        <v>3</v>
      </c>
      <c r="KX1190">
        <v>2</v>
      </c>
      <c r="KY1190">
        <v>2</v>
      </c>
      <c r="KZ1190" t="s">
        <v>347</v>
      </c>
      <c r="LA1190" t="s">
        <v>4738</v>
      </c>
      <c r="LB1190" t="s">
        <v>343</v>
      </c>
      <c r="LD1190" t="s">
        <v>5034</v>
      </c>
      <c r="LE1190">
        <v>35</v>
      </c>
      <c r="LG1190">
        <v>5</v>
      </c>
      <c r="LH1190">
        <v>5</v>
      </c>
      <c r="LI1190">
        <v>7</v>
      </c>
      <c r="LM1190">
        <v>9.109</v>
      </c>
      <c r="LN1190">
        <v>12.047000000000001</v>
      </c>
      <c r="LO1190">
        <v>12.92</v>
      </c>
      <c r="LP1190">
        <v>3</v>
      </c>
      <c r="LQ1190">
        <v>50</v>
      </c>
      <c r="LX1190">
        <v>1</v>
      </c>
      <c r="LY1190">
        <v>21</v>
      </c>
      <c r="LZ1190">
        <v>7</v>
      </c>
      <c r="MA1190">
        <v>7.782</v>
      </c>
      <c r="MB1190">
        <v>7.782</v>
      </c>
      <c r="MC1190">
        <v>10.474</v>
      </c>
      <c r="MD1190">
        <v>1</v>
      </c>
      <c r="MF1190" t="s">
        <v>349</v>
      </c>
      <c r="MG1190" t="s">
        <v>337</v>
      </c>
      <c r="MH1190" t="s">
        <v>2954</v>
      </c>
      <c r="MI1190">
        <v>1</v>
      </c>
      <c r="MJ1190" t="s">
        <v>351</v>
      </c>
      <c r="ML1190" t="s">
        <v>352</v>
      </c>
      <c r="MM1190" t="s">
        <v>353</v>
      </c>
    </row>
    <row r="1191" spans="1:351" x14ac:dyDescent="0.25">
      <c r="A1191" t="s">
        <v>4735</v>
      </c>
      <c r="B1191">
        <v>65869</v>
      </c>
      <c r="C1191">
        <v>23</v>
      </c>
      <c r="D1191" t="s">
        <v>347</v>
      </c>
      <c r="E1191" t="s">
        <v>373</v>
      </c>
      <c r="F1191" t="s">
        <v>355</v>
      </c>
      <c r="G1191" t="s">
        <v>473</v>
      </c>
      <c r="H1191" t="s">
        <v>404</v>
      </c>
      <c r="I1191" t="s">
        <v>355</v>
      </c>
      <c r="J1191" t="s">
        <v>355</v>
      </c>
      <c r="K1191" t="s">
        <v>371</v>
      </c>
      <c r="L1191" t="s">
        <v>2955</v>
      </c>
      <c r="M1191" t="s">
        <v>348</v>
      </c>
      <c r="O1191" t="s">
        <v>344</v>
      </c>
      <c r="Q1191">
        <v>69</v>
      </c>
      <c r="R1191">
        <v>55</v>
      </c>
      <c r="S1191" s="2">
        <f t="shared" si="465"/>
        <v>53</v>
      </c>
      <c r="T1191" s="2">
        <f t="shared" si="466"/>
        <v>67</v>
      </c>
      <c r="U1191" s="2">
        <f t="shared" si="467"/>
        <v>61</v>
      </c>
      <c r="V1191" s="2">
        <f t="shared" si="468"/>
        <v>76</v>
      </c>
      <c r="W1191" s="2">
        <f t="shared" si="469"/>
        <v>60</v>
      </c>
      <c r="X1191">
        <v>53</v>
      </c>
      <c r="Y1191">
        <v>67</v>
      </c>
      <c r="Z1191">
        <v>61</v>
      </c>
      <c r="AA1191">
        <v>76</v>
      </c>
      <c r="AB1191">
        <v>60</v>
      </c>
      <c r="AD1191" t="s">
        <v>388</v>
      </c>
      <c r="AE1191" t="s">
        <v>345</v>
      </c>
      <c r="AF1191" s="2" t="str">
        <f t="shared" si="470"/>
        <v>AfD</v>
      </c>
      <c r="AG1191" s="2" t="str">
        <f t="shared" si="471"/>
        <v>Own Party</v>
      </c>
      <c r="AH1191" t="s">
        <v>391</v>
      </c>
      <c r="FW1191">
        <v>48</v>
      </c>
      <c r="FX1191">
        <v>75</v>
      </c>
      <c r="FY1191">
        <v>87</v>
      </c>
      <c r="FZ1191">
        <v>66</v>
      </c>
      <c r="GA1191" t="s">
        <v>4903</v>
      </c>
      <c r="GB1191">
        <v>58</v>
      </c>
      <c r="KK1191" s="5">
        <f t="shared" ca="1" si="472"/>
        <v>48</v>
      </c>
      <c r="KL1191" s="5">
        <f t="shared" ca="1" si="473"/>
        <v>75</v>
      </c>
      <c r="KM1191" s="5">
        <f t="shared" ca="1" si="474"/>
        <v>87</v>
      </c>
      <c r="KN1191" s="5">
        <f t="shared" ca="1" si="475"/>
        <v>66</v>
      </c>
      <c r="KO1191" s="5">
        <f t="shared" ca="1" si="476"/>
        <v>58</v>
      </c>
      <c r="KP1191" s="4" t="str">
        <f t="shared" si="477"/>
        <v>female_211_image</v>
      </c>
      <c r="KQ1191">
        <v>11.836</v>
      </c>
      <c r="KR1191">
        <v>31.844000000000001</v>
      </c>
      <c r="KS1191">
        <v>32.872</v>
      </c>
      <c r="KT1191">
        <v>11</v>
      </c>
      <c r="KU1191">
        <v>2</v>
      </c>
      <c r="KV1191">
        <v>4</v>
      </c>
      <c r="KW1191" t="s">
        <v>444</v>
      </c>
      <c r="KX1191">
        <v>3</v>
      </c>
      <c r="KY1191">
        <v>2</v>
      </c>
      <c r="KZ1191" t="s">
        <v>347</v>
      </c>
      <c r="LA1191" t="s">
        <v>4738</v>
      </c>
      <c r="LB1191" t="s">
        <v>348</v>
      </c>
      <c r="LD1191" t="s">
        <v>5806</v>
      </c>
      <c r="LE1191">
        <v>48</v>
      </c>
      <c r="LJ1191">
        <v>5</v>
      </c>
      <c r="LK1191">
        <v>6</v>
      </c>
      <c r="LL1191">
        <v>6</v>
      </c>
      <c r="LM1191">
        <v>20.001999999999999</v>
      </c>
      <c r="LN1191">
        <v>24.201000000000001</v>
      </c>
      <c r="LO1191">
        <v>25.196999999999999</v>
      </c>
      <c r="LP1191">
        <v>8</v>
      </c>
      <c r="LQ1191">
        <v>37</v>
      </c>
      <c r="LX1191">
        <v>2</v>
      </c>
      <c r="LY1191">
        <v>13</v>
      </c>
      <c r="LZ1191">
        <v>6</v>
      </c>
      <c r="MA1191">
        <v>5.6689999999999996</v>
      </c>
      <c r="MB1191">
        <v>16.623000000000001</v>
      </c>
      <c r="MC1191">
        <v>17.983000000000001</v>
      </c>
      <c r="MD1191">
        <v>5</v>
      </c>
      <c r="MF1191" t="s">
        <v>363</v>
      </c>
      <c r="MG1191" t="s">
        <v>1157</v>
      </c>
      <c r="MH1191" t="s">
        <v>2956</v>
      </c>
      <c r="MI1191">
        <v>1</v>
      </c>
      <c r="MJ1191" t="s">
        <v>351</v>
      </c>
      <c r="ML1191" t="s">
        <v>508</v>
      </c>
      <c r="MM1191" t="s">
        <v>368</v>
      </c>
    </row>
    <row r="1192" spans="1:351" x14ac:dyDescent="0.25">
      <c r="A1192" t="s">
        <v>4735</v>
      </c>
      <c r="B1192">
        <v>296</v>
      </c>
      <c r="C1192">
        <v>60</v>
      </c>
      <c r="D1192" t="s">
        <v>347</v>
      </c>
      <c r="E1192" t="s">
        <v>395</v>
      </c>
      <c r="F1192" t="s">
        <v>355</v>
      </c>
      <c r="G1192" t="s">
        <v>402</v>
      </c>
      <c r="H1192" t="s">
        <v>357</v>
      </c>
      <c r="I1192" t="s">
        <v>355</v>
      </c>
      <c r="J1192" t="s">
        <v>355</v>
      </c>
      <c r="K1192" t="s">
        <v>386</v>
      </c>
      <c r="L1192" t="s">
        <v>2957</v>
      </c>
      <c r="M1192" t="s">
        <v>378</v>
      </c>
      <c r="O1192" t="s">
        <v>4889</v>
      </c>
      <c r="Q1192">
        <v>60</v>
      </c>
      <c r="R1192">
        <v>41</v>
      </c>
      <c r="S1192" s="2">
        <f t="shared" si="465"/>
        <v>100</v>
      </c>
      <c r="T1192" s="2">
        <f t="shared" si="466"/>
        <v>77</v>
      </c>
      <c r="U1192" s="2">
        <f t="shared" si="467"/>
        <v>100</v>
      </c>
      <c r="V1192" s="2">
        <f t="shared" si="468"/>
        <v>99</v>
      </c>
      <c r="W1192" s="2">
        <f t="shared" si="469"/>
        <v>100</v>
      </c>
      <c r="AD1192" t="s">
        <v>348</v>
      </c>
      <c r="AE1192" t="s">
        <v>361</v>
      </c>
      <c r="AF1192" s="2" t="str">
        <f t="shared" si="470"/>
        <v>SPD</v>
      </c>
      <c r="AG1192" s="2" t="str">
        <f t="shared" si="471"/>
        <v>Own Party</v>
      </c>
      <c r="AH1192" t="s">
        <v>391</v>
      </c>
      <c r="BA1192">
        <v>100</v>
      </c>
      <c r="BB1192">
        <v>99</v>
      </c>
      <c r="BC1192">
        <v>100</v>
      </c>
      <c r="BD1192">
        <v>99</v>
      </c>
      <c r="BE1192" t="s">
        <v>5106</v>
      </c>
      <c r="BF1192">
        <v>97</v>
      </c>
      <c r="KK1192" s="5">
        <f t="shared" ca="1" si="472"/>
        <v>100</v>
      </c>
      <c r="KL1192" s="5">
        <f>BB1192</f>
        <v>99</v>
      </c>
      <c r="KM1192" s="5">
        <f t="shared" ref="KM1192" si="483">BC1192</f>
        <v>100</v>
      </c>
      <c r="KN1192" s="5">
        <f t="shared" ref="KN1192" si="484">BD1192</f>
        <v>99</v>
      </c>
      <c r="KO1192" s="5">
        <f>BF1192</f>
        <v>97</v>
      </c>
      <c r="KP1192" s="4" t="str">
        <f t="shared" si="477"/>
        <v>male_211</v>
      </c>
      <c r="KQ1192">
        <v>3.5920000000000001</v>
      </c>
      <c r="KR1192">
        <v>10.86</v>
      </c>
      <c r="KS1192">
        <v>11.976000000000001</v>
      </c>
      <c r="KT1192">
        <v>5</v>
      </c>
      <c r="KU1192">
        <v>3</v>
      </c>
      <c r="KV1192" t="s">
        <v>444</v>
      </c>
      <c r="KW1192">
        <v>4</v>
      </c>
      <c r="KX1192">
        <v>4</v>
      </c>
      <c r="KY1192">
        <v>4</v>
      </c>
      <c r="KZ1192" t="s">
        <v>4737</v>
      </c>
      <c r="LA1192" t="s">
        <v>4738</v>
      </c>
      <c r="LB1192" t="s">
        <v>378</v>
      </c>
      <c r="LD1192" t="s">
        <v>6072</v>
      </c>
      <c r="LE1192">
        <v>29</v>
      </c>
      <c r="LJ1192">
        <v>2</v>
      </c>
      <c r="LK1192">
        <v>8</v>
      </c>
      <c r="LL1192">
        <v>0</v>
      </c>
      <c r="LM1192">
        <v>6.734</v>
      </c>
      <c r="LN1192">
        <v>6.734</v>
      </c>
      <c r="LO1192">
        <v>7.9480000000000004</v>
      </c>
      <c r="LP1192">
        <v>1</v>
      </c>
      <c r="LQ1192">
        <v>41</v>
      </c>
      <c r="LR1192">
        <v>100</v>
      </c>
      <c r="LS1192">
        <v>77</v>
      </c>
      <c r="LT1192">
        <v>100</v>
      </c>
      <c r="LU1192">
        <v>99</v>
      </c>
      <c r="LV1192">
        <v>100</v>
      </c>
      <c r="LW1192" t="s">
        <v>617</v>
      </c>
      <c r="LX1192">
        <v>1</v>
      </c>
      <c r="LY1192">
        <v>39</v>
      </c>
      <c r="LZ1192">
        <v>8</v>
      </c>
      <c r="MA1192">
        <v>13.772</v>
      </c>
      <c r="MB1192">
        <v>13.772</v>
      </c>
      <c r="MC1192">
        <v>15.311999999999999</v>
      </c>
      <c r="MD1192">
        <v>1</v>
      </c>
      <c r="MF1192" t="s">
        <v>363</v>
      </c>
      <c r="MG1192" t="s">
        <v>392</v>
      </c>
      <c r="MH1192" t="s">
        <v>2958</v>
      </c>
      <c r="MI1192">
        <v>1</v>
      </c>
      <c r="MJ1192" t="s">
        <v>366</v>
      </c>
      <c r="MK1192" t="s">
        <v>464</v>
      </c>
      <c r="MM1192" t="s">
        <v>368</v>
      </c>
    </row>
    <row r="1193" spans="1:351" x14ac:dyDescent="0.25">
      <c r="A1193" t="s">
        <v>4735</v>
      </c>
      <c r="B1193">
        <v>624</v>
      </c>
      <c r="C1193">
        <v>47</v>
      </c>
      <c r="D1193" t="s">
        <v>347</v>
      </c>
      <c r="E1193" t="s">
        <v>595</v>
      </c>
      <c r="F1193" t="s">
        <v>355</v>
      </c>
      <c r="G1193" t="s">
        <v>402</v>
      </c>
      <c r="H1193" t="s">
        <v>357</v>
      </c>
      <c r="I1193" t="s">
        <v>417</v>
      </c>
      <c r="J1193" t="s">
        <v>355</v>
      </c>
      <c r="K1193" t="s">
        <v>386</v>
      </c>
      <c r="L1193" t="s">
        <v>516</v>
      </c>
      <c r="M1193" t="s">
        <v>348</v>
      </c>
      <c r="O1193" t="s">
        <v>344</v>
      </c>
      <c r="Q1193">
        <v>73</v>
      </c>
      <c r="R1193">
        <v>68</v>
      </c>
      <c r="S1193" s="2">
        <f t="shared" si="465"/>
        <v>79</v>
      </c>
      <c r="T1193" s="2">
        <f t="shared" si="466"/>
        <v>66</v>
      </c>
      <c r="U1193" s="2">
        <f t="shared" si="467"/>
        <v>81</v>
      </c>
      <c r="V1193" s="2">
        <f t="shared" si="468"/>
        <v>76</v>
      </c>
      <c r="W1193" s="2">
        <f t="shared" si="469"/>
        <v>76</v>
      </c>
      <c r="AD1193" t="s">
        <v>343</v>
      </c>
      <c r="AE1193" t="s">
        <v>345</v>
      </c>
      <c r="AF1193" s="2" t="str">
        <f t="shared" si="470"/>
        <v>CDU</v>
      </c>
      <c r="AG1193" s="2" t="str">
        <f t="shared" si="471"/>
        <v>Other Party</v>
      </c>
      <c r="AH1193" t="s">
        <v>379</v>
      </c>
      <c r="JA1193">
        <v>10.332000000000001</v>
      </c>
      <c r="JB1193">
        <v>50.011000000000003</v>
      </c>
      <c r="JC1193">
        <v>50.826999999999998</v>
      </c>
      <c r="JD1193">
        <v>15</v>
      </c>
      <c r="JE1193">
        <v>60</v>
      </c>
      <c r="JF1193">
        <v>42</v>
      </c>
      <c r="JG1193">
        <v>69</v>
      </c>
      <c r="JH1193">
        <v>42</v>
      </c>
      <c r="JI1193" t="s">
        <v>4988</v>
      </c>
      <c r="JJ1193">
        <v>40</v>
      </c>
      <c r="KK1193" s="5">
        <f t="shared" ca="1" si="472"/>
        <v>60</v>
      </c>
      <c r="KL1193" s="5">
        <f t="shared" ca="1" si="473"/>
        <v>42</v>
      </c>
      <c r="KM1193" s="5">
        <f t="shared" ca="1" si="474"/>
        <v>69</v>
      </c>
      <c r="KN1193" s="5">
        <f t="shared" ca="1" si="475"/>
        <v>42</v>
      </c>
      <c r="KO1193" s="5">
        <f t="shared" ca="1" si="476"/>
        <v>40</v>
      </c>
      <c r="KP1193" s="4" t="str">
        <f t="shared" si="477"/>
        <v>female_233_left</v>
      </c>
      <c r="KQ1193">
        <v>54.713999999999999</v>
      </c>
      <c r="KR1193">
        <v>160.12</v>
      </c>
      <c r="KS1193">
        <v>160.62700000000001</v>
      </c>
      <c r="KT1193">
        <v>16</v>
      </c>
      <c r="KU1193">
        <v>3</v>
      </c>
      <c r="KV1193">
        <v>3</v>
      </c>
      <c r="KW1193">
        <v>2</v>
      </c>
      <c r="KX1193">
        <v>3</v>
      </c>
      <c r="KY1193">
        <v>2</v>
      </c>
      <c r="KZ1193" t="s">
        <v>347</v>
      </c>
      <c r="LA1193" t="s">
        <v>4738</v>
      </c>
      <c r="LB1193" t="s">
        <v>343</v>
      </c>
      <c r="LD1193" t="s">
        <v>6073</v>
      </c>
      <c r="LE1193">
        <v>41</v>
      </c>
      <c r="LG1193">
        <v>6</v>
      </c>
      <c r="LH1193">
        <v>5</v>
      </c>
      <c r="LI1193">
        <v>5</v>
      </c>
      <c r="LM1193">
        <v>7.1</v>
      </c>
      <c r="LN1193">
        <v>10.531000000000001</v>
      </c>
      <c r="LO1193">
        <v>11.323</v>
      </c>
      <c r="LP1193">
        <v>2</v>
      </c>
      <c r="LQ1193">
        <v>30</v>
      </c>
      <c r="LR1193">
        <v>79</v>
      </c>
      <c r="LS1193">
        <v>66</v>
      </c>
      <c r="LT1193">
        <v>81</v>
      </c>
      <c r="LU1193">
        <v>76</v>
      </c>
      <c r="LV1193">
        <v>76</v>
      </c>
      <c r="LW1193" t="s">
        <v>1015</v>
      </c>
      <c r="LX1193">
        <v>2</v>
      </c>
      <c r="LY1193">
        <v>53</v>
      </c>
      <c r="LZ1193">
        <v>6</v>
      </c>
      <c r="MA1193">
        <v>1.68</v>
      </c>
      <c r="MB1193">
        <v>9.2129999999999992</v>
      </c>
      <c r="MC1193">
        <v>10.946999999999999</v>
      </c>
      <c r="MD1193">
        <v>5</v>
      </c>
      <c r="MF1193" t="s">
        <v>349</v>
      </c>
      <c r="MG1193" t="s">
        <v>2959</v>
      </c>
      <c r="MH1193" t="s">
        <v>2960</v>
      </c>
      <c r="MI1193">
        <v>1</v>
      </c>
      <c r="MJ1193" t="s">
        <v>366</v>
      </c>
      <c r="ML1193" t="s">
        <v>512</v>
      </c>
      <c r="MM1193" t="s">
        <v>353</v>
      </c>
    </row>
    <row r="1194" spans="1:351" x14ac:dyDescent="0.25">
      <c r="A1194" t="s">
        <v>4735</v>
      </c>
      <c r="B1194">
        <v>419</v>
      </c>
      <c r="C1194">
        <v>29</v>
      </c>
      <c r="D1194" t="s">
        <v>4737</v>
      </c>
      <c r="E1194" t="s">
        <v>4898</v>
      </c>
      <c r="F1194" t="s">
        <v>605</v>
      </c>
      <c r="G1194" t="s">
        <v>456</v>
      </c>
      <c r="H1194" t="s">
        <v>357</v>
      </c>
      <c r="I1194" t="s">
        <v>342</v>
      </c>
      <c r="J1194" t="s">
        <v>342</v>
      </c>
      <c r="K1194" t="s">
        <v>386</v>
      </c>
      <c r="L1194" t="s">
        <v>537</v>
      </c>
      <c r="M1194" t="s">
        <v>4889</v>
      </c>
      <c r="O1194" t="s">
        <v>348</v>
      </c>
      <c r="Q1194">
        <v>25</v>
      </c>
      <c r="R1194">
        <v>70</v>
      </c>
      <c r="S1194" s="2">
        <f t="shared" si="465"/>
        <v>60</v>
      </c>
      <c r="T1194" s="2">
        <f t="shared" si="466"/>
        <v>40</v>
      </c>
      <c r="U1194" s="2">
        <f t="shared" si="467"/>
        <v>100</v>
      </c>
      <c r="V1194" s="2">
        <f t="shared" si="468"/>
        <v>100</v>
      </c>
      <c r="W1194" s="2">
        <f t="shared" si="469"/>
        <v>90</v>
      </c>
      <c r="AD1194" t="s">
        <v>378</v>
      </c>
      <c r="AE1194" t="s">
        <v>361</v>
      </c>
      <c r="AF1194" s="2" t="str">
        <f t="shared" si="470"/>
        <v>GRueNE</v>
      </c>
      <c r="AG1194" s="2" t="str">
        <f t="shared" si="471"/>
        <v>Own Party</v>
      </c>
      <c r="AH1194" t="s">
        <v>391</v>
      </c>
      <c r="CK1194">
        <v>50</v>
      </c>
      <c r="CL1194">
        <v>65</v>
      </c>
      <c r="CM1194">
        <v>30</v>
      </c>
      <c r="CN1194">
        <v>65</v>
      </c>
      <c r="CO1194" t="s">
        <v>4925</v>
      </c>
      <c r="CP1194">
        <v>50</v>
      </c>
      <c r="KK1194" s="5">
        <f t="shared" ca="1" si="472"/>
        <v>50</v>
      </c>
      <c r="KL1194" s="5">
        <f t="shared" ca="1" si="473"/>
        <v>65</v>
      </c>
      <c r="KM1194" s="5">
        <f t="shared" ca="1" si="474"/>
        <v>30</v>
      </c>
      <c r="KN1194" s="5">
        <f t="shared" ca="1" si="475"/>
        <v>65</v>
      </c>
      <c r="KO1194" s="5">
        <f t="shared" ca="1" si="476"/>
        <v>50</v>
      </c>
      <c r="KP1194" s="4" t="str">
        <f t="shared" si="477"/>
        <v>male_122</v>
      </c>
      <c r="KQ1194">
        <v>17.184000000000001</v>
      </c>
      <c r="KR1194">
        <v>28.478999999999999</v>
      </c>
      <c r="KS1194">
        <v>30.451000000000001</v>
      </c>
      <c r="KT1194">
        <v>5</v>
      </c>
      <c r="KU1194">
        <v>3</v>
      </c>
      <c r="KV1194">
        <v>3</v>
      </c>
      <c r="KW1194">
        <v>2</v>
      </c>
      <c r="KX1194" t="s">
        <v>444</v>
      </c>
      <c r="KY1194">
        <v>2</v>
      </c>
      <c r="KZ1194" t="s">
        <v>4737</v>
      </c>
      <c r="LA1194" t="s">
        <v>4736</v>
      </c>
      <c r="LB1194" t="s">
        <v>4906</v>
      </c>
      <c r="LD1194" t="s">
        <v>6074</v>
      </c>
      <c r="LE1194">
        <v>25</v>
      </c>
      <c r="LJ1194">
        <v>1</v>
      </c>
      <c r="LK1194">
        <v>8</v>
      </c>
      <c r="LL1194">
        <v>0</v>
      </c>
      <c r="LM1194">
        <v>9.5540000000000003</v>
      </c>
      <c r="LN1194">
        <v>9.5540000000000003</v>
      </c>
      <c r="LO1194">
        <v>10.577</v>
      </c>
      <c r="LP1194">
        <v>1</v>
      </c>
      <c r="LQ1194">
        <v>50</v>
      </c>
      <c r="LR1194">
        <v>60</v>
      </c>
      <c r="LS1194">
        <v>40</v>
      </c>
      <c r="LT1194">
        <v>100</v>
      </c>
      <c r="LU1194">
        <v>100</v>
      </c>
      <c r="LV1194">
        <v>90</v>
      </c>
      <c r="LW1194" t="s">
        <v>1179</v>
      </c>
      <c r="LX1194">
        <v>3</v>
      </c>
      <c r="LY1194">
        <v>35</v>
      </c>
      <c r="LZ1194">
        <v>6</v>
      </c>
      <c r="MA1194">
        <v>9.8620000000000001</v>
      </c>
      <c r="MB1194">
        <v>9.8620000000000001</v>
      </c>
      <c r="MC1194">
        <v>13.28</v>
      </c>
      <c r="MD1194">
        <v>1</v>
      </c>
      <c r="MF1194" t="s">
        <v>363</v>
      </c>
      <c r="MG1194" t="s">
        <v>337</v>
      </c>
      <c r="MH1194" t="s">
        <v>2961</v>
      </c>
      <c r="MI1194">
        <v>1</v>
      </c>
      <c r="MJ1194" t="s">
        <v>366</v>
      </c>
      <c r="MK1194" t="s">
        <v>540</v>
      </c>
      <c r="MM1194" t="s">
        <v>368</v>
      </c>
    </row>
    <row r="1195" spans="1:351" x14ac:dyDescent="0.25">
      <c r="A1195" t="s">
        <v>4735</v>
      </c>
      <c r="B1195">
        <v>313</v>
      </c>
      <c r="C1195">
        <v>35</v>
      </c>
      <c r="D1195" t="s">
        <v>4737</v>
      </c>
      <c r="E1195" t="s">
        <v>373</v>
      </c>
      <c r="F1195" t="s">
        <v>355</v>
      </c>
      <c r="G1195" t="s">
        <v>4739</v>
      </c>
      <c r="H1195" t="s">
        <v>403</v>
      </c>
      <c r="I1195" t="s">
        <v>342</v>
      </c>
      <c r="J1195" t="s">
        <v>355</v>
      </c>
      <c r="K1195" t="s">
        <v>386</v>
      </c>
      <c r="L1195" t="s">
        <v>541</v>
      </c>
      <c r="M1195" t="s">
        <v>343</v>
      </c>
      <c r="O1195" t="s">
        <v>344</v>
      </c>
      <c r="Q1195">
        <v>19</v>
      </c>
      <c r="R1195">
        <v>75</v>
      </c>
      <c r="S1195" s="2">
        <f t="shared" si="465"/>
        <v>41</v>
      </c>
      <c r="T1195" s="2">
        <f t="shared" si="466"/>
        <v>11</v>
      </c>
      <c r="U1195" s="2">
        <f t="shared" si="467"/>
        <v>91</v>
      </c>
      <c r="V1195" s="2">
        <f t="shared" si="468"/>
        <v>100</v>
      </c>
      <c r="W1195" s="2">
        <f t="shared" si="469"/>
        <v>79</v>
      </c>
      <c r="AD1195" t="s">
        <v>4889</v>
      </c>
      <c r="AE1195" t="s">
        <v>345</v>
      </c>
      <c r="AF1195" s="2" t="str">
        <f t="shared" si="470"/>
        <v>CDU</v>
      </c>
      <c r="AG1195" s="2" t="str">
        <f t="shared" si="471"/>
        <v>Own Party</v>
      </c>
      <c r="AH1195" t="s">
        <v>391</v>
      </c>
      <c r="KA1195">
        <v>26.001000000000001</v>
      </c>
      <c r="KB1195">
        <v>47.817999999999998</v>
      </c>
      <c r="KC1195">
        <v>48.795000000000002</v>
      </c>
      <c r="KD1195">
        <v>8</v>
      </c>
      <c r="KE1195">
        <v>82</v>
      </c>
      <c r="KF1195">
        <v>100</v>
      </c>
      <c r="KG1195">
        <v>90</v>
      </c>
      <c r="KH1195">
        <v>70</v>
      </c>
      <c r="KI1195" t="s">
        <v>4901</v>
      </c>
      <c r="KJ1195">
        <v>75</v>
      </c>
      <c r="KK1195" s="5">
        <f t="shared" ca="1" si="472"/>
        <v>82</v>
      </c>
      <c r="KL1195" s="5">
        <f t="shared" ca="1" si="473"/>
        <v>100</v>
      </c>
      <c r="KM1195" s="5">
        <f t="shared" ca="1" si="474"/>
        <v>90</v>
      </c>
      <c r="KN1195" s="5">
        <f t="shared" ca="1" si="475"/>
        <v>70</v>
      </c>
      <c r="KO1195" s="5">
        <f t="shared" ca="1" si="476"/>
        <v>75</v>
      </c>
      <c r="KP1195" s="4" t="str">
        <f t="shared" si="477"/>
        <v>female_333_right</v>
      </c>
      <c r="KQ1195">
        <v>6.4889999999999999</v>
      </c>
      <c r="KR1195">
        <v>17.675000000000001</v>
      </c>
      <c r="KS1195">
        <v>18.300999999999998</v>
      </c>
      <c r="KT1195">
        <v>5</v>
      </c>
      <c r="KU1195" t="s">
        <v>444</v>
      </c>
      <c r="KV1195" t="s">
        <v>444</v>
      </c>
      <c r="KW1195" t="s">
        <v>397</v>
      </c>
      <c r="KX1195" t="s">
        <v>444</v>
      </c>
      <c r="KY1195" t="s">
        <v>444</v>
      </c>
      <c r="KZ1195" t="s">
        <v>347</v>
      </c>
      <c r="LA1195" t="s">
        <v>4736</v>
      </c>
      <c r="LB1195" t="s">
        <v>343</v>
      </c>
      <c r="LD1195" t="s">
        <v>6075</v>
      </c>
      <c r="LE1195">
        <v>70</v>
      </c>
      <c r="LG1195">
        <v>2</v>
      </c>
      <c r="LH1195">
        <v>7</v>
      </c>
      <c r="LI1195">
        <v>7</v>
      </c>
      <c r="LM1195">
        <v>10.345000000000001</v>
      </c>
      <c r="LN1195">
        <v>12.776999999999999</v>
      </c>
      <c r="LO1195">
        <v>13.648999999999999</v>
      </c>
      <c r="LP1195">
        <v>3</v>
      </c>
      <c r="LQ1195">
        <v>51</v>
      </c>
      <c r="LR1195">
        <v>41</v>
      </c>
      <c r="LS1195">
        <v>11</v>
      </c>
      <c r="LT1195">
        <v>91</v>
      </c>
      <c r="LU1195">
        <v>100</v>
      </c>
      <c r="LV1195">
        <v>79</v>
      </c>
      <c r="LW1195" t="s">
        <v>991</v>
      </c>
      <c r="LX1195">
        <v>1</v>
      </c>
      <c r="LY1195">
        <v>30</v>
      </c>
      <c r="LZ1195">
        <v>5</v>
      </c>
      <c r="MA1195">
        <v>7.6210000000000004</v>
      </c>
      <c r="MB1195">
        <v>7.6210000000000004</v>
      </c>
      <c r="MC1195">
        <v>9.6059999999999999</v>
      </c>
      <c r="MD1195">
        <v>1</v>
      </c>
      <c r="MF1195" t="s">
        <v>363</v>
      </c>
      <c r="MG1195" t="s">
        <v>372</v>
      </c>
      <c r="MH1195" t="s">
        <v>2962</v>
      </c>
      <c r="MI1195">
        <v>1</v>
      </c>
      <c r="MJ1195" t="s">
        <v>366</v>
      </c>
      <c r="ML1195" t="s">
        <v>485</v>
      </c>
      <c r="MM1195" t="s">
        <v>353</v>
      </c>
    </row>
    <row r="1196" spans="1:351" x14ac:dyDescent="0.25">
      <c r="A1196" t="s">
        <v>4735</v>
      </c>
      <c r="B1196">
        <v>297</v>
      </c>
      <c r="C1196">
        <v>21</v>
      </c>
      <c r="D1196" t="s">
        <v>4737</v>
      </c>
      <c r="E1196" t="s">
        <v>395</v>
      </c>
      <c r="F1196" t="s">
        <v>355</v>
      </c>
      <c r="G1196" t="s">
        <v>437</v>
      </c>
      <c r="H1196" t="s">
        <v>357</v>
      </c>
      <c r="I1196" t="s">
        <v>355</v>
      </c>
      <c r="J1196" t="s">
        <v>355</v>
      </c>
      <c r="K1196" t="s">
        <v>371</v>
      </c>
      <c r="L1196" t="s">
        <v>2801</v>
      </c>
      <c r="M1196" t="s">
        <v>343</v>
      </c>
      <c r="O1196" t="s">
        <v>388</v>
      </c>
      <c r="Q1196">
        <v>72</v>
      </c>
      <c r="R1196">
        <v>44</v>
      </c>
      <c r="S1196" s="2">
        <f t="shared" si="465"/>
        <v>93</v>
      </c>
      <c r="T1196" s="2">
        <f t="shared" si="466"/>
        <v>98</v>
      </c>
      <c r="U1196" s="2">
        <f t="shared" si="467"/>
        <v>85</v>
      </c>
      <c r="V1196" s="2">
        <f t="shared" si="468"/>
        <v>78</v>
      </c>
      <c r="W1196" s="2">
        <f t="shared" si="469"/>
        <v>88</v>
      </c>
      <c r="X1196">
        <v>93</v>
      </c>
      <c r="Y1196">
        <v>98</v>
      </c>
      <c r="Z1196">
        <v>85</v>
      </c>
      <c r="AA1196">
        <v>78</v>
      </c>
      <c r="AB1196">
        <v>88</v>
      </c>
      <c r="AD1196" t="s">
        <v>348</v>
      </c>
      <c r="AE1196" t="s">
        <v>361</v>
      </c>
      <c r="AF1196" s="2" t="str">
        <f t="shared" si="470"/>
        <v>None</v>
      </c>
      <c r="AG1196" s="2" t="str">
        <f t="shared" si="471"/>
        <v>No Party</v>
      </c>
      <c r="AH1196" t="s">
        <v>346</v>
      </c>
      <c r="EA1196">
        <v>58</v>
      </c>
      <c r="EB1196">
        <v>77</v>
      </c>
      <c r="EC1196">
        <v>69</v>
      </c>
      <c r="ED1196">
        <v>81</v>
      </c>
      <c r="EE1196" t="s">
        <v>4949</v>
      </c>
      <c r="EF1196">
        <v>64</v>
      </c>
      <c r="KK1196" s="5">
        <f t="shared" ca="1" si="472"/>
        <v>58</v>
      </c>
      <c r="KL1196" s="5">
        <f t="shared" ca="1" si="473"/>
        <v>77</v>
      </c>
      <c r="KM1196" s="5">
        <f t="shared" ca="1" si="474"/>
        <v>69</v>
      </c>
      <c r="KN1196" s="5">
        <f t="shared" ca="1" si="475"/>
        <v>81</v>
      </c>
      <c r="KO1196" s="5">
        <f t="shared" ca="1" si="476"/>
        <v>64</v>
      </c>
      <c r="KP1196" s="4" t="str">
        <f t="shared" si="477"/>
        <v>male_322_right</v>
      </c>
      <c r="KQ1196">
        <v>5.8259999999999996</v>
      </c>
      <c r="KR1196">
        <v>17.155000000000001</v>
      </c>
      <c r="KS1196">
        <v>18.446999999999999</v>
      </c>
      <c r="KT1196">
        <v>7</v>
      </c>
      <c r="KU1196">
        <v>4</v>
      </c>
      <c r="KV1196">
        <v>3</v>
      </c>
      <c r="KW1196">
        <v>2</v>
      </c>
      <c r="KX1196">
        <v>3</v>
      </c>
      <c r="KY1196">
        <v>3</v>
      </c>
      <c r="KZ1196" t="s">
        <v>4737</v>
      </c>
      <c r="LA1196" t="s">
        <v>4738</v>
      </c>
      <c r="LB1196" t="s">
        <v>388</v>
      </c>
      <c r="LD1196" t="s">
        <v>6076</v>
      </c>
      <c r="LE1196">
        <v>42</v>
      </c>
      <c r="LJ1196">
        <v>4</v>
      </c>
      <c r="LK1196">
        <v>7</v>
      </c>
      <c r="LL1196">
        <v>10</v>
      </c>
      <c r="LM1196">
        <v>5.1289999999999996</v>
      </c>
      <c r="LN1196">
        <v>5.1289999999999996</v>
      </c>
      <c r="LO1196">
        <v>6.1680000000000001</v>
      </c>
      <c r="LP1196">
        <v>1</v>
      </c>
      <c r="LQ1196">
        <v>84</v>
      </c>
      <c r="LX1196" t="s">
        <v>772</v>
      </c>
      <c r="LY1196">
        <v>38</v>
      </c>
      <c r="LZ1196">
        <v>5</v>
      </c>
      <c r="MA1196">
        <v>8.6349999999999998</v>
      </c>
      <c r="MB1196">
        <v>8.6349999999999998</v>
      </c>
      <c r="MC1196">
        <v>13.455</v>
      </c>
      <c r="MD1196">
        <v>1</v>
      </c>
      <c r="MF1196" t="s">
        <v>349</v>
      </c>
      <c r="MG1196" t="s">
        <v>524</v>
      </c>
      <c r="MH1196" t="s">
        <v>2963</v>
      </c>
      <c r="MI1196">
        <v>1</v>
      </c>
      <c r="MJ1196" t="s">
        <v>351</v>
      </c>
      <c r="MK1196" t="s">
        <v>523</v>
      </c>
      <c r="MM1196" t="s">
        <v>368</v>
      </c>
    </row>
    <row r="1197" spans="1:351" x14ac:dyDescent="0.25">
      <c r="A1197" t="s">
        <v>4735</v>
      </c>
      <c r="B1197">
        <v>272</v>
      </c>
      <c r="C1197">
        <v>63</v>
      </c>
      <c r="D1197" t="s">
        <v>347</v>
      </c>
      <c r="E1197" t="s">
        <v>395</v>
      </c>
      <c r="F1197" t="s">
        <v>355</v>
      </c>
      <c r="G1197" t="s">
        <v>402</v>
      </c>
      <c r="H1197" t="s">
        <v>386</v>
      </c>
      <c r="I1197" t="s">
        <v>355</v>
      </c>
      <c r="J1197" t="s">
        <v>355</v>
      </c>
      <c r="K1197" t="s">
        <v>371</v>
      </c>
      <c r="L1197" t="s">
        <v>2964</v>
      </c>
      <c r="M1197" t="s">
        <v>348</v>
      </c>
      <c r="O1197" t="s">
        <v>389</v>
      </c>
      <c r="R1197">
        <v>55</v>
      </c>
      <c r="S1197" s="2">
        <f t="shared" si="465"/>
        <v>100</v>
      </c>
      <c r="T1197" s="2">
        <f t="shared" si="466"/>
        <v>100</v>
      </c>
      <c r="U1197" s="2">
        <f t="shared" si="467"/>
        <v>100</v>
      </c>
      <c r="V1197" s="2">
        <f t="shared" si="468"/>
        <v>100</v>
      </c>
      <c r="W1197" s="2">
        <f t="shared" si="469"/>
        <v>100</v>
      </c>
      <c r="X1197">
        <v>100</v>
      </c>
      <c r="Y1197">
        <v>100</v>
      </c>
      <c r="Z1197">
        <v>100</v>
      </c>
      <c r="AA1197">
        <v>100</v>
      </c>
      <c r="AB1197">
        <v>100</v>
      </c>
      <c r="AD1197" t="s">
        <v>378</v>
      </c>
      <c r="AE1197" t="s">
        <v>361</v>
      </c>
      <c r="AF1197" s="2" t="str">
        <f t="shared" si="470"/>
        <v>None</v>
      </c>
      <c r="AG1197" s="2" t="str">
        <f t="shared" si="471"/>
        <v>No Party</v>
      </c>
      <c r="AH1197" t="s">
        <v>346</v>
      </c>
      <c r="AK1197">
        <v>9</v>
      </c>
      <c r="AL1197">
        <v>10</v>
      </c>
      <c r="AM1197">
        <v>0</v>
      </c>
      <c r="AN1197">
        <v>10</v>
      </c>
      <c r="AO1197" t="s">
        <v>4979</v>
      </c>
      <c r="AP1197">
        <v>41</v>
      </c>
      <c r="KK1197" s="5">
        <f>AK1197</f>
        <v>9</v>
      </c>
      <c r="KL1197" s="5">
        <f t="shared" ref="KL1197" si="485">AL1197</f>
        <v>10</v>
      </c>
      <c r="KM1197" s="5">
        <f t="shared" ref="KM1197" si="486">AM1197</f>
        <v>0</v>
      </c>
      <c r="KN1197" s="5">
        <f t="shared" ref="KN1197" si="487">AN1197</f>
        <v>10</v>
      </c>
      <c r="KO1197" s="5">
        <f>AP1197</f>
        <v>41</v>
      </c>
      <c r="KP1197" s="4" t="str">
        <f t="shared" si="477"/>
        <v>male_111</v>
      </c>
      <c r="KQ1197">
        <v>3.9740000000000002</v>
      </c>
      <c r="KR1197">
        <v>16.686</v>
      </c>
      <c r="KS1197">
        <v>18.154</v>
      </c>
      <c r="KT1197">
        <v>5</v>
      </c>
      <c r="KU1197">
        <v>3</v>
      </c>
      <c r="KV1197">
        <v>3</v>
      </c>
      <c r="KW1197" t="s">
        <v>444</v>
      </c>
      <c r="KX1197" t="s">
        <v>397</v>
      </c>
      <c r="KY1197" t="s">
        <v>397</v>
      </c>
      <c r="KZ1197" t="s">
        <v>4737</v>
      </c>
      <c r="LA1197" t="s">
        <v>4738</v>
      </c>
      <c r="LB1197" t="s">
        <v>378</v>
      </c>
      <c r="LD1197" t="s">
        <v>6077</v>
      </c>
      <c r="LE1197">
        <v>42</v>
      </c>
      <c r="LJ1197">
        <v>5</v>
      </c>
      <c r="LK1197">
        <v>5</v>
      </c>
      <c r="LL1197">
        <v>0</v>
      </c>
      <c r="LM1197">
        <v>10.256</v>
      </c>
      <c r="LN1197">
        <v>10.256</v>
      </c>
      <c r="LO1197">
        <v>11.792</v>
      </c>
      <c r="LP1197">
        <v>1</v>
      </c>
      <c r="LQ1197">
        <v>19</v>
      </c>
      <c r="LX1197">
        <v>2</v>
      </c>
      <c r="LY1197">
        <v>19</v>
      </c>
      <c r="LZ1197">
        <v>4</v>
      </c>
      <c r="MA1197">
        <v>4.3129999999999997</v>
      </c>
      <c r="MB1197">
        <v>4.3129999999999997</v>
      </c>
      <c r="MC1197">
        <v>7.8220000000000001</v>
      </c>
      <c r="MD1197">
        <v>1</v>
      </c>
      <c r="MF1197" t="s">
        <v>349</v>
      </c>
      <c r="MG1197" t="s">
        <v>609</v>
      </c>
      <c r="MH1197" t="s">
        <v>2965</v>
      </c>
      <c r="MI1197">
        <v>1</v>
      </c>
      <c r="MJ1197" t="s">
        <v>351</v>
      </c>
      <c r="MK1197" t="s">
        <v>384</v>
      </c>
      <c r="MM1197" t="s">
        <v>368</v>
      </c>
    </row>
    <row r="1198" spans="1:351" x14ac:dyDescent="0.25">
      <c r="A1198" t="s">
        <v>4735</v>
      </c>
      <c r="B1198">
        <v>279</v>
      </c>
      <c r="C1198">
        <v>40</v>
      </c>
      <c r="D1198" t="s">
        <v>4737</v>
      </c>
      <c r="E1198" t="s">
        <v>339</v>
      </c>
      <c r="F1198" t="s">
        <v>4908</v>
      </c>
      <c r="G1198" t="s">
        <v>473</v>
      </c>
      <c r="H1198" t="s">
        <v>357</v>
      </c>
      <c r="I1198" t="s">
        <v>342</v>
      </c>
      <c r="J1198" t="s">
        <v>355</v>
      </c>
      <c r="K1198" t="s">
        <v>404</v>
      </c>
      <c r="L1198" t="s">
        <v>509</v>
      </c>
      <c r="M1198" t="s">
        <v>4889</v>
      </c>
      <c r="O1198" t="s">
        <v>377</v>
      </c>
      <c r="Q1198">
        <v>50</v>
      </c>
      <c r="R1198">
        <v>15</v>
      </c>
      <c r="S1198" s="2">
        <f t="shared" si="465"/>
        <v>58</v>
      </c>
      <c r="T1198" s="2">
        <f t="shared" si="466"/>
        <v>58</v>
      </c>
      <c r="U1198" s="2">
        <f t="shared" si="467"/>
        <v>34</v>
      </c>
      <c r="V1198" s="2">
        <f t="shared" si="468"/>
        <v>21</v>
      </c>
      <c r="W1198" s="2">
        <f t="shared" si="469"/>
        <v>43</v>
      </c>
      <c r="AD1198" t="s">
        <v>388</v>
      </c>
      <c r="AE1198" t="s">
        <v>361</v>
      </c>
      <c r="AF1198" s="2" t="str">
        <f t="shared" si="470"/>
        <v>CSU</v>
      </c>
      <c r="AG1198" s="2" t="str">
        <f t="shared" si="471"/>
        <v>Other Party</v>
      </c>
      <c r="AH1198" t="s">
        <v>379</v>
      </c>
      <c r="EG1198">
        <v>13</v>
      </c>
      <c r="EH1198">
        <v>12</v>
      </c>
      <c r="EI1198">
        <v>15</v>
      </c>
      <c r="EJ1198">
        <v>18</v>
      </c>
      <c r="EK1198" t="s">
        <v>4892</v>
      </c>
      <c r="EL1198">
        <v>12</v>
      </c>
      <c r="KK1198" s="5">
        <f t="shared" ca="1" si="472"/>
        <v>13</v>
      </c>
      <c r="KL1198" s="5">
        <f t="shared" ca="1" si="473"/>
        <v>12</v>
      </c>
      <c r="KM1198" s="5">
        <f t="shared" ca="1" si="474"/>
        <v>15</v>
      </c>
      <c r="KN1198" s="5">
        <f t="shared" ca="1" si="475"/>
        <v>18</v>
      </c>
      <c r="KO1198" s="5">
        <f t="shared" ca="1" si="476"/>
        <v>12</v>
      </c>
      <c r="KP1198" s="4" t="str">
        <f t="shared" si="477"/>
        <v>male_233_left</v>
      </c>
      <c r="KQ1198">
        <v>1.2290000000000001</v>
      </c>
      <c r="KR1198">
        <v>4.516</v>
      </c>
      <c r="KS1198">
        <v>5.4720000000000004</v>
      </c>
      <c r="KT1198">
        <v>5</v>
      </c>
      <c r="KU1198">
        <v>3</v>
      </c>
      <c r="KV1198">
        <v>3</v>
      </c>
      <c r="KW1198">
        <v>3</v>
      </c>
      <c r="KX1198">
        <v>3</v>
      </c>
      <c r="KY1198">
        <v>3</v>
      </c>
      <c r="KZ1198" t="s">
        <v>4737</v>
      </c>
      <c r="LA1198" t="s">
        <v>4736</v>
      </c>
      <c r="LB1198" t="s">
        <v>388</v>
      </c>
      <c r="LD1198" t="s">
        <v>6078</v>
      </c>
      <c r="LE1198">
        <v>65</v>
      </c>
      <c r="LG1198">
        <v>2</v>
      </c>
      <c r="LH1198">
        <v>7</v>
      </c>
      <c r="LI1198">
        <v>0</v>
      </c>
      <c r="LM1198">
        <v>12.154999999999999</v>
      </c>
      <c r="LN1198">
        <v>12.154999999999999</v>
      </c>
      <c r="LO1198">
        <v>13.191000000000001</v>
      </c>
      <c r="LP1198">
        <v>1</v>
      </c>
      <c r="LQ1198">
        <v>63</v>
      </c>
      <c r="LR1198">
        <v>58</v>
      </c>
      <c r="LS1198">
        <v>58</v>
      </c>
      <c r="LT1198">
        <v>34</v>
      </c>
      <c r="LU1198">
        <v>21</v>
      </c>
      <c r="LV1198">
        <v>43</v>
      </c>
      <c r="LW1198" t="s">
        <v>962</v>
      </c>
      <c r="LX1198">
        <v>3</v>
      </c>
      <c r="LY1198">
        <v>31</v>
      </c>
      <c r="LZ1198">
        <v>7</v>
      </c>
      <c r="MA1198">
        <v>2.1989999999999998</v>
      </c>
      <c r="MB1198">
        <v>6.2779999999999996</v>
      </c>
      <c r="MC1198">
        <v>7.6920000000000002</v>
      </c>
      <c r="MD1198">
        <v>2</v>
      </c>
      <c r="MF1198" t="s">
        <v>363</v>
      </c>
      <c r="MG1198" t="s">
        <v>392</v>
      </c>
      <c r="MH1198" t="s">
        <v>2966</v>
      </c>
      <c r="MI1198">
        <v>1</v>
      </c>
      <c r="MJ1198" t="s">
        <v>366</v>
      </c>
      <c r="MK1198" t="s">
        <v>412</v>
      </c>
      <c r="MM1198" t="s">
        <v>353</v>
      </c>
    </row>
    <row r="1199" spans="1:351" x14ac:dyDescent="0.25">
      <c r="A1199" t="s">
        <v>4735</v>
      </c>
      <c r="B1199">
        <v>295</v>
      </c>
      <c r="C1199">
        <v>27</v>
      </c>
      <c r="D1199" t="s">
        <v>347</v>
      </c>
      <c r="E1199" t="s">
        <v>401</v>
      </c>
      <c r="F1199" t="s">
        <v>355</v>
      </c>
      <c r="G1199" t="s">
        <v>4739</v>
      </c>
      <c r="H1199" t="s">
        <v>357</v>
      </c>
      <c r="I1199" t="s">
        <v>355</v>
      </c>
      <c r="J1199" t="s">
        <v>342</v>
      </c>
      <c r="K1199" t="s">
        <v>341</v>
      </c>
      <c r="L1199" t="s">
        <v>2967</v>
      </c>
      <c r="M1199" t="s">
        <v>389</v>
      </c>
      <c r="R1199">
        <v>63</v>
      </c>
      <c r="S1199" s="2">
        <f t="shared" si="465"/>
        <v>83</v>
      </c>
      <c r="T1199" s="2">
        <f t="shared" si="466"/>
        <v>77</v>
      </c>
      <c r="U1199" s="2">
        <f t="shared" si="467"/>
        <v>85</v>
      </c>
      <c r="V1199" s="2">
        <f t="shared" si="468"/>
        <v>78</v>
      </c>
      <c r="W1199" s="2">
        <f t="shared" si="469"/>
        <v>83</v>
      </c>
      <c r="X1199">
        <v>83</v>
      </c>
      <c r="Y1199">
        <v>77</v>
      </c>
      <c r="Z1199">
        <v>85</v>
      </c>
      <c r="AA1199">
        <v>78</v>
      </c>
      <c r="AB1199">
        <v>83</v>
      </c>
      <c r="AD1199" t="s">
        <v>344</v>
      </c>
      <c r="AE1199" t="s">
        <v>361</v>
      </c>
      <c r="AF1199" s="2" t="str">
        <f t="shared" si="470"/>
        <v>None</v>
      </c>
      <c r="AG1199" s="2" t="str">
        <f t="shared" si="471"/>
        <v>No Party</v>
      </c>
      <c r="DI1199">
        <v>42</v>
      </c>
      <c r="DJ1199">
        <v>48</v>
      </c>
      <c r="DK1199">
        <v>36</v>
      </c>
      <c r="DL1199">
        <v>41</v>
      </c>
      <c r="DM1199" t="s">
        <v>4899</v>
      </c>
      <c r="DN1199">
        <v>20</v>
      </c>
      <c r="KK1199" s="5">
        <f t="shared" ca="1" si="472"/>
        <v>42</v>
      </c>
      <c r="KL1199" s="5">
        <f t="shared" ca="1" si="473"/>
        <v>48</v>
      </c>
      <c r="KM1199" s="5">
        <f t="shared" ca="1" si="474"/>
        <v>36</v>
      </c>
      <c r="KN1199" s="5">
        <f t="shared" ca="1" si="475"/>
        <v>41</v>
      </c>
      <c r="KO1199" s="5">
        <f t="shared" ca="1" si="476"/>
        <v>20</v>
      </c>
      <c r="KP1199" s="4" t="str">
        <f t="shared" si="477"/>
        <v>male_133_right</v>
      </c>
      <c r="KQ1199">
        <v>0.78600000000000003</v>
      </c>
      <c r="KR1199">
        <v>3.3860000000000001</v>
      </c>
      <c r="KS1199">
        <v>32.264000000000003</v>
      </c>
      <c r="KT1199">
        <v>5</v>
      </c>
      <c r="KU1199">
        <v>4</v>
      </c>
      <c r="KV1199">
        <v>3</v>
      </c>
      <c r="KW1199">
        <v>2</v>
      </c>
      <c r="KX1199">
        <v>3</v>
      </c>
      <c r="KY1199">
        <v>3</v>
      </c>
      <c r="KZ1199" t="s">
        <v>4737</v>
      </c>
      <c r="LA1199" t="s">
        <v>4738</v>
      </c>
      <c r="LB1199" t="s">
        <v>389</v>
      </c>
      <c r="LD1199" t="s">
        <v>6079</v>
      </c>
      <c r="LE1199">
        <v>69</v>
      </c>
      <c r="LJ1199">
        <v>0</v>
      </c>
      <c r="LK1199">
        <v>10</v>
      </c>
      <c r="LL1199">
        <v>0</v>
      </c>
      <c r="LM1199">
        <v>8.8260000000000005</v>
      </c>
      <c r="LN1199">
        <v>9.8759999999999994</v>
      </c>
      <c r="LO1199">
        <v>10.781000000000001</v>
      </c>
      <c r="LP1199">
        <v>3</v>
      </c>
      <c r="LQ1199">
        <v>46</v>
      </c>
      <c r="LX1199">
        <v>2</v>
      </c>
      <c r="LY1199">
        <v>14</v>
      </c>
      <c r="LZ1199">
        <v>5</v>
      </c>
      <c r="MA1199">
        <v>13.198</v>
      </c>
      <c r="MB1199">
        <v>13.198</v>
      </c>
      <c r="MC1199">
        <v>17.402000000000001</v>
      </c>
      <c r="MD1199">
        <v>1</v>
      </c>
      <c r="MF1199" t="s">
        <v>349</v>
      </c>
      <c r="MG1199" t="s">
        <v>534</v>
      </c>
      <c r="MH1199" t="s">
        <v>2968</v>
      </c>
      <c r="MI1199">
        <v>1</v>
      </c>
      <c r="MJ1199" t="s">
        <v>351</v>
      </c>
      <c r="MK1199" t="s">
        <v>530</v>
      </c>
      <c r="MM1199" t="s">
        <v>368</v>
      </c>
    </row>
    <row r="1200" spans="1:351" x14ac:dyDescent="0.25">
      <c r="A1200" t="s">
        <v>4735</v>
      </c>
      <c r="B1200">
        <v>694</v>
      </c>
      <c r="C1200">
        <v>68</v>
      </c>
      <c r="D1200" t="s">
        <v>347</v>
      </c>
      <c r="E1200" t="s">
        <v>486</v>
      </c>
      <c r="F1200" t="s">
        <v>355</v>
      </c>
      <c r="G1200" t="s">
        <v>402</v>
      </c>
      <c r="H1200" t="s">
        <v>386</v>
      </c>
      <c r="I1200" t="s">
        <v>355</v>
      </c>
      <c r="J1200" t="s">
        <v>355</v>
      </c>
      <c r="K1200" t="s">
        <v>371</v>
      </c>
      <c r="L1200" t="s">
        <v>913</v>
      </c>
      <c r="M1200" t="s">
        <v>344</v>
      </c>
      <c r="O1200" t="s">
        <v>4889</v>
      </c>
      <c r="Q1200">
        <v>82</v>
      </c>
      <c r="R1200">
        <v>52</v>
      </c>
      <c r="S1200" s="2">
        <f t="shared" si="465"/>
        <v>69</v>
      </c>
      <c r="T1200" s="2">
        <f t="shared" si="466"/>
        <v>51</v>
      </c>
      <c r="U1200" s="2">
        <f t="shared" si="467"/>
        <v>66</v>
      </c>
      <c r="V1200" s="2">
        <f t="shared" si="468"/>
        <v>57</v>
      </c>
      <c r="W1200" s="2">
        <f t="shared" si="469"/>
        <v>55</v>
      </c>
      <c r="X1200">
        <v>69</v>
      </c>
      <c r="Y1200">
        <v>51</v>
      </c>
      <c r="Z1200">
        <v>66</v>
      </c>
      <c r="AA1200">
        <v>57</v>
      </c>
      <c r="AB1200">
        <v>55</v>
      </c>
      <c r="AD1200" t="s">
        <v>343</v>
      </c>
      <c r="AE1200" t="s">
        <v>345</v>
      </c>
      <c r="AF1200" s="2" t="str">
        <f t="shared" si="470"/>
        <v>FDP</v>
      </c>
      <c r="AG1200" s="2" t="str">
        <f t="shared" si="471"/>
        <v>Own Party</v>
      </c>
      <c r="AH1200" t="s">
        <v>391</v>
      </c>
      <c r="GO1200">
        <v>51</v>
      </c>
      <c r="GP1200">
        <v>58</v>
      </c>
      <c r="GQ1200">
        <v>57</v>
      </c>
      <c r="GR1200">
        <v>51</v>
      </c>
      <c r="GS1200" t="s">
        <v>4960</v>
      </c>
      <c r="GT1200">
        <v>51</v>
      </c>
      <c r="KK1200" s="5">
        <f t="shared" ca="1" si="472"/>
        <v>51</v>
      </c>
      <c r="KL1200" s="5">
        <f t="shared" ca="1" si="473"/>
        <v>58</v>
      </c>
      <c r="KM1200" s="5">
        <f t="shared" ca="1" si="474"/>
        <v>57</v>
      </c>
      <c r="KN1200" s="5">
        <f t="shared" ca="1" si="475"/>
        <v>51</v>
      </c>
      <c r="KO1200" s="5">
        <f t="shared" ca="1" si="476"/>
        <v>51</v>
      </c>
      <c r="KP1200" s="4" t="str">
        <f t="shared" si="477"/>
        <v>female_311_image_left</v>
      </c>
      <c r="KQ1200">
        <v>22.623999999999999</v>
      </c>
      <c r="KR1200">
        <v>30.599</v>
      </c>
      <c r="KS1200">
        <v>31.824000000000002</v>
      </c>
      <c r="KT1200">
        <v>6</v>
      </c>
      <c r="KU1200">
        <v>3</v>
      </c>
      <c r="KV1200">
        <v>3</v>
      </c>
      <c r="KW1200">
        <v>3</v>
      </c>
      <c r="KX1200">
        <v>3</v>
      </c>
      <c r="KY1200">
        <v>3</v>
      </c>
      <c r="KZ1200" t="s">
        <v>347</v>
      </c>
      <c r="LA1200" t="s">
        <v>4736</v>
      </c>
      <c r="LB1200" t="s">
        <v>344</v>
      </c>
      <c r="LD1200" t="s">
        <v>6080</v>
      </c>
      <c r="LE1200">
        <v>51</v>
      </c>
      <c r="LG1200">
        <v>5</v>
      </c>
      <c r="LH1200">
        <v>5</v>
      </c>
      <c r="LI1200">
        <v>5</v>
      </c>
      <c r="LM1200">
        <v>20.306999999999999</v>
      </c>
      <c r="LN1200">
        <v>20.306999999999999</v>
      </c>
      <c r="LO1200">
        <v>21.670999999999999</v>
      </c>
      <c r="LP1200">
        <v>1</v>
      </c>
      <c r="LQ1200">
        <v>50</v>
      </c>
      <c r="LX1200">
        <v>1</v>
      </c>
      <c r="LY1200">
        <v>32</v>
      </c>
      <c r="LZ1200">
        <v>7</v>
      </c>
      <c r="MA1200">
        <v>18.817</v>
      </c>
      <c r="MB1200">
        <v>54.29</v>
      </c>
      <c r="MC1200">
        <v>55.843000000000004</v>
      </c>
      <c r="MD1200">
        <v>4</v>
      </c>
      <c r="ME1200" t="s">
        <v>2969</v>
      </c>
      <c r="MF1200" t="s">
        <v>349</v>
      </c>
      <c r="MG1200" t="s">
        <v>2970</v>
      </c>
      <c r="MH1200" t="s">
        <v>2971</v>
      </c>
      <c r="MI1200">
        <v>1</v>
      </c>
      <c r="MJ1200" t="s">
        <v>351</v>
      </c>
      <c r="ML1200" t="s">
        <v>545</v>
      </c>
      <c r="MM1200" t="s">
        <v>353</v>
      </c>
    </row>
    <row r="1201" spans="1:351" x14ac:dyDescent="0.25">
      <c r="A1201" t="s">
        <v>4735</v>
      </c>
      <c r="B1201">
        <v>407</v>
      </c>
      <c r="C1201">
        <v>48</v>
      </c>
      <c r="D1201" t="s">
        <v>4737</v>
      </c>
      <c r="E1201" t="s">
        <v>354</v>
      </c>
      <c r="F1201" t="s">
        <v>355</v>
      </c>
      <c r="G1201" t="s">
        <v>375</v>
      </c>
      <c r="H1201" t="s">
        <v>357</v>
      </c>
      <c r="I1201" t="s">
        <v>355</v>
      </c>
      <c r="J1201" t="s">
        <v>355</v>
      </c>
      <c r="K1201" t="s">
        <v>371</v>
      </c>
      <c r="L1201" t="s">
        <v>2972</v>
      </c>
      <c r="M1201" t="s">
        <v>389</v>
      </c>
      <c r="R1201">
        <v>53</v>
      </c>
      <c r="S1201" s="2">
        <f t="shared" si="465"/>
        <v>73</v>
      </c>
      <c r="T1201" s="2">
        <f t="shared" si="466"/>
        <v>83</v>
      </c>
      <c r="U1201" s="2">
        <f t="shared" si="467"/>
        <v>65</v>
      </c>
      <c r="V1201" s="2">
        <f t="shared" si="468"/>
        <v>80</v>
      </c>
      <c r="W1201" s="2">
        <f t="shared" si="469"/>
        <v>91</v>
      </c>
      <c r="X1201">
        <v>73</v>
      </c>
      <c r="Y1201">
        <v>83</v>
      </c>
      <c r="Z1201">
        <v>65</v>
      </c>
      <c r="AA1201">
        <v>80</v>
      </c>
      <c r="AB1201">
        <v>91</v>
      </c>
      <c r="AD1201" t="s">
        <v>4889</v>
      </c>
      <c r="AE1201" t="s">
        <v>361</v>
      </c>
      <c r="AF1201" s="2" t="str">
        <f t="shared" si="470"/>
        <v>None</v>
      </c>
      <c r="AG1201" s="2" t="str">
        <f t="shared" si="471"/>
        <v>No Party</v>
      </c>
      <c r="EM1201">
        <v>51</v>
      </c>
      <c r="EN1201">
        <v>60</v>
      </c>
      <c r="EO1201">
        <v>73</v>
      </c>
      <c r="EP1201">
        <v>42</v>
      </c>
      <c r="EQ1201" t="s">
        <v>5106</v>
      </c>
      <c r="ER1201">
        <v>51</v>
      </c>
      <c r="KK1201" s="5">
        <f t="shared" ca="1" si="472"/>
        <v>51</v>
      </c>
      <c r="KL1201" s="5">
        <f t="shared" ca="1" si="473"/>
        <v>60</v>
      </c>
      <c r="KM1201" s="5">
        <f t="shared" ca="1" si="474"/>
        <v>73</v>
      </c>
      <c r="KN1201" s="5">
        <f t="shared" ca="1" si="475"/>
        <v>42</v>
      </c>
      <c r="KO1201" s="5">
        <f t="shared" ca="1" si="476"/>
        <v>51</v>
      </c>
      <c r="KP1201" s="4" t="str">
        <f t="shared" si="477"/>
        <v>male_233_right</v>
      </c>
      <c r="KQ1201">
        <v>14.202999999999999</v>
      </c>
      <c r="KR1201">
        <v>33.402000000000001</v>
      </c>
      <c r="KS1201">
        <v>34.470999999999997</v>
      </c>
      <c r="KT1201">
        <v>6</v>
      </c>
      <c r="KU1201">
        <v>4</v>
      </c>
      <c r="KV1201">
        <v>4</v>
      </c>
      <c r="KW1201">
        <v>2</v>
      </c>
      <c r="KX1201">
        <v>4</v>
      </c>
      <c r="KY1201">
        <v>3</v>
      </c>
      <c r="KZ1201" t="s">
        <v>4737</v>
      </c>
      <c r="LA1201" t="s">
        <v>4738</v>
      </c>
      <c r="LB1201" t="s">
        <v>389</v>
      </c>
      <c r="LD1201" t="s">
        <v>6081</v>
      </c>
      <c r="LE1201">
        <v>7</v>
      </c>
      <c r="LJ1201">
        <v>3</v>
      </c>
      <c r="LK1201">
        <v>7</v>
      </c>
      <c r="LL1201">
        <v>8</v>
      </c>
      <c r="LM1201">
        <v>13.99</v>
      </c>
      <c r="LN1201">
        <v>13.99</v>
      </c>
      <c r="LO1201">
        <v>16.443999999999999</v>
      </c>
      <c r="LP1201">
        <v>1</v>
      </c>
      <c r="LQ1201">
        <v>50</v>
      </c>
      <c r="LX1201">
        <v>2</v>
      </c>
      <c r="LY1201">
        <v>23</v>
      </c>
      <c r="LZ1201">
        <v>6</v>
      </c>
      <c r="MA1201">
        <v>18.021999999999998</v>
      </c>
      <c r="MB1201">
        <v>18.021999999999998</v>
      </c>
      <c r="MC1201">
        <v>21.100999999999999</v>
      </c>
      <c r="MD1201">
        <v>1</v>
      </c>
      <c r="MF1201" t="s">
        <v>349</v>
      </c>
      <c r="MG1201" t="s">
        <v>337</v>
      </c>
      <c r="MH1201" t="s">
        <v>2973</v>
      </c>
      <c r="MI1201">
        <v>1</v>
      </c>
      <c r="MJ1201" t="s">
        <v>351</v>
      </c>
      <c r="MK1201" t="s">
        <v>477</v>
      </c>
      <c r="MM1201" t="s">
        <v>368</v>
      </c>
    </row>
    <row r="1202" spans="1:351" x14ac:dyDescent="0.25">
      <c r="A1202" t="s">
        <v>4735</v>
      </c>
      <c r="B1202">
        <v>189</v>
      </c>
      <c r="C1202">
        <v>21</v>
      </c>
      <c r="D1202" t="s">
        <v>4737</v>
      </c>
      <c r="E1202" t="s">
        <v>339</v>
      </c>
      <c r="F1202" t="s">
        <v>395</v>
      </c>
      <c r="G1202" t="s">
        <v>370</v>
      </c>
      <c r="H1202" t="s">
        <v>341</v>
      </c>
      <c r="I1202" t="s">
        <v>355</v>
      </c>
      <c r="J1202" t="s">
        <v>342</v>
      </c>
      <c r="K1202" t="s">
        <v>341</v>
      </c>
      <c r="M1202" t="s">
        <v>359</v>
      </c>
      <c r="N1202" t="s">
        <v>555</v>
      </c>
      <c r="O1202" t="s">
        <v>377</v>
      </c>
      <c r="Q1202">
        <v>71</v>
      </c>
      <c r="R1202">
        <v>28</v>
      </c>
      <c r="S1202" s="2">
        <f t="shared" si="465"/>
        <v>100</v>
      </c>
      <c r="T1202" s="2">
        <f t="shared" si="466"/>
        <v>4</v>
      </c>
      <c r="U1202" s="2">
        <f t="shared" si="467"/>
        <v>100</v>
      </c>
      <c r="V1202" s="2">
        <f t="shared" si="468"/>
        <v>100</v>
      </c>
      <c r="W1202" s="2">
        <f t="shared" si="469"/>
        <v>9</v>
      </c>
      <c r="AD1202" t="s">
        <v>348</v>
      </c>
      <c r="AE1202" t="s">
        <v>361</v>
      </c>
      <c r="AF1202" s="2" t="str">
        <f t="shared" si="470"/>
        <v>Partei:</v>
      </c>
      <c r="AG1202" s="2" t="str">
        <f t="shared" si="471"/>
        <v>Own Party</v>
      </c>
      <c r="AH1202" t="s">
        <v>391</v>
      </c>
      <c r="AQ1202">
        <v>1.349</v>
      </c>
      <c r="AR1202">
        <v>15.938000000000001</v>
      </c>
      <c r="AS1202">
        <v>16.71</v>
      </c>
      <c r="AT1202">
        <v>22</v>
      </c>
      <c r="AU1202">
        <v>94</v>
      </c>
      <c r="AV1202">
        <v>100</v>
      </c>
      <c r="AW1202">
        <v>22</v>
      </c>
      <c r="AX1202">
        <v>100</v>
      </c>
      <c r="AY1202" t="s">
        <v>4915</v>
      </c>
      <c r="AZ1202">
        <v>6</v>
      </c>
      <c r="KK1202" s="5">
        <f>AU1202</f>
        <v>94</v>
      </c>
      <c r="KL1202" s="5">
        <f t="shared" ref="KL1202" si="488">AV1202</f>
        <v>100</v>
      </c>
      <c r="KM1202" s="5">
        <f t="shared" ref="KM1202" si="489">AW1202</f>
        <v>22</v>
      </c>
      <c r="KN1202" s="5">
        <f t="shared" ref="KN1202" si="490">AX1202</f>
        <v>100</v>
      </c>
      <c r="KO1202" s="5">
        <f>AZ1202</f>
        <v>6</v>
      </c>
      <c r="KP1202" s="4" t="str">
        <f t="shared" si="477"/>
        <v>male_111_image</v>
      </c>
      <c r="KQ1202">
        <v>1.403</v>
      </c>
      <c r="KR1202">
        <v>6.1740000000000004</v>
      </c>
      <c r="KS1202">
        <v>6.5430000000000001</v>
      </c>
      <c r="KT1202">
        <v>10</v>
      </c>
      <c r="KU1202" t="s">
        <v>397</v>
      </c>
      <c r="KV1202" t="s">
        <v>397</v>
      </c>
      <c r="KW1202">
        <v>4</v>
      </c>
      <c r="KX1202" t="s">
        <v>444</v>
      </c>
      <c r="KY1202" t="s">
        <v>397</v>
      </c>
      <c r="KZ1202" t="s">
        <v>4737</v>
      </c>
      <c r="LA1202" t="s">
        <v>4736</v>
      </c>
      <c r="LB1202" t="s">
        <v>348</v>
      </c>
      <c r="LD1202" t="s">
        <v>6082</v>
      </c>
      <c r="LE1202">
        <v>23</v>
      </c>
      <c r="LJ1202">
        <v>1</v>
      </c>
      <c r="LK1202">
        <v>9</v>
      </c>
      <c r="LL1202">
        <v>7</v>
      </c>
      <c r="LM1202">
        <v>0.95</v>
      </c>
      <c r="LN1202">
        <v>6.3879999999999999</v>
      </c>
      <c r="LO1202">
        <v>6.423</v>
      </c>
      <c r="LP1202">
        <v>6</v>
      </c>
      <c r="LQ1202">
        <v>58</v>
      </c>
      <c r="LR1202">
        <v>100</v>
      </c>
      <c r="LS1202">
        <v>4</v>
      </c>
      <c r="LT1202">
        <v>100</v>
      </c>
      <c r="LU1202">
        <v>100</v>
      </c>
      <c r="LV1202">
        <v>9</v>
      </c>
      <c r="LW1202" t="s">
        <v>445</v>
      </c>
      <c r="LX1202">
        <v>1</v>
      </c>
      <c r="LY1202">
        <v>34</v>
      </c>
      <c r="LZ1202">
        <v>6</v>
      </c>
      <c r="MA1202">
        <v>1.105</v>
      </c>
      <c r="MB1202">
        <v>2.48</v>
      </c>
      <c r="MC1202">
        <v>3</v>
      </c>
      <c r="MD1202">
        <v>3</v>
      </c>
      <c r="MF1202" t="s">
        <v>363</v>
      </c>
      <c r="MG1202" t="s">
        <v>2974</v>
      </c>
      <c r="MH1202" t="s">
        <v>2975</v>
      </c>
      <c r="MI1202">
        <v>1</v>
      </c>
      <c r="MJ1202" t="s">
        <v>366</v>
      </c>
      <c r="MK1202" t="s">
        <v>497</v>
      </c>
      <c r="MM1202" t="s">
        <v>368</v>
      </c>
    </row>
    <row r="1203" spans="1:351" x14ac:dyDescent="0.25">
      <c r="A1203" t="s">
        <v>4735</v>
      </c>
      <c r="B1203">
        <v>429</v>
      </c>
      <c r="C1203">
        <v>29</v>
      </c>
      <c r="D1203" t="s">
        <v>4737</v>
      </c>
      <c r="E1203" t="s">
        <v>395</v>
      </c>
      <c r="F1203" t="s">
        <v>355</v>
      </c>
      <c r="G1203" t="s">
        <v>437</v>
      </c>
      <c r="H1203" t="s">
        <v>386</v>
      </c>
      <c r="I1203" t="s">
        <v>417</v>
      </c>
      <c r="J1203" t="s">
        <v>342</v>
      </c>
      <c r="K1203" t="s">
        <v>386</v>
      </c>
      <c r="L1203" t="s">
        <v>2976</v>
      </c>
      <c r="M1203" t="s">
        <v>344</v>
      </c>
      <c r="O1203" t="s">
        <v>378</v>
      </c>
      <c r="Q1203">
        <v>24</v>
      </c>
      <c r="R1203">
        <v>88</v>
      </c>
      <c r="S1203" s="2">
        <f t="shared" si="465"/>
        <v>92</v>
      </c>
      <c r="T1203" s="2">
        <f t="shared" si="466"/>
        <v>78</v>
      </c>
      <c r="U1203" s="2">
        <f t="shared" si="467"/>
        <v>81</v>
      </c>
      <c r="V1203" s="2">
        <f t="shared" si="468"/>
        <v>80</v>
      </c>
      <c r="W1203" s="2">
        <f t="shared" si="469"/>
        <v>66</v>
      </c>
      <c r="AD1203" t="s">
        <v>4889</v>
      </c>
      <c r="AE1203" t="s">
        <v>361</v>
      </c>
      <c r="AF1203" s="2" t="str">
        <f t="shared" si="470"/>
        <v>FDP</v>
      </c>
      <c r="AG1203" s="2" t="str">
        <f t="shared" si="471"/>
        <v>Own Party</v>
      </c>
      <c r="AH1203" t="s">
        <v>391</v>
      </c>
      <c r="BY1203">
        <v>91</v>
      </c>
      <c r="BZ1203">
        <v>77</v>
      </c>
      <c r="CA1203">
        <v>78</v>
      </c>
      <c r="CB1203">
        <v>88</v>
      </c>
      <c r="CC1203" t="s">
        <v>4925</v>
      </c>
      <c r="CD1203">
        <v>70</v>
      </c>
      <c r="KK1203" s="5">
        <f t="shared" ca="1" si="472"/>
        <v>91</v>
      </c>
      <c r="KL1203" s="5">
        <f t="shared" ca="1" si="473"/>
        <v>77</v>
      </c>
      <c r="KM1203" s="5">
        <f t="shared" ca="1" si="474"/>
        <v>78</v>
      </c>
      <c r="KN1203" s="5">
        <f t="shared" ca="1" si="475"/>
        <v>88</v>
      </c>
      <c r="KO1203" s="5">
        <f t="shared" ca="1" si="476"/>
        <v>70</v>
      </c>
      <c r="KP1203" s="4" t="str">
        <f t="shared" si="477"/>
        <v>male_311_image_left</v>
      </c>
      <c r="KQ1203">
        <v>6.859</v>
      </c>
      <c r="KR1203">
        <v>25.701000000000001</v>
      </c>
      <c r="KS1203">
        <v>28.04</v>
      </c>
      <c r="KT1203">
        <v>12</v>
      </c>
      <c r="KU1203">
        <v>4</v>
      </c>
      <c r="KV1203">
        <v>4</v>
      </c>
      <c r="KW1203" t="s">
        <v>444</v>
      </c>
      <c r="KX1203">
        <v>4</v>
      </c>
      <c r="KY1203">
        <v>3</v>
      </c>
      <c r="KZ1203" t="s">
        <v>4737</v>
      </c>
      <c r="LA1203" t="s">
        <v>4736</v>
      </c>
      <c r="LB1203" t="s">
        <v>344</v>
      </c>
      <c r="LD1203" t="s">
        <v>6083</v>
      </c>
      <c r="LE1203">
        <v>82</v>
      </c>
      <c r="LG1203">
        <v>4</v>
      </c>
      <c r="LH1203">
        <v>7</v>
      </c>
      <c r="LI1203">
        <v>9</v>
      </c>
      <c r="LM1203">
        <v>10.358000000000001</v>
      </c>
      <c r="LN1203">
        <v>14.954000000000001</v>
      </c>
      <c r="LO1203">
        <v>15.715</v>
      </c>
      <c r="LP1203">
        <v>2</v>
      </c>
      <c r="LQ1203">
        <v>34</v>
      </c>
      <c r="LR1203">
        <v>92</v>
      </c>
      <c r="LS1203">
        <v>78</v>
      </c>
      <c r="LT1203">
        <v>81</v>
      </c>
      <c r="LU1203">
        <v>80</v>
      </c>
      <c r="LV1203">
        <v>66</v>
      </c>
      <c r="LW1203" t="s">
        <v>1500</v>
      </c>
      <c r="LX1203">
        <v>1</v>
      </c>
      <c r="LY1203">
        <v>29</v>
      </c>
      <c r="LZ1203">
        <v>8</v>
      </c>
      <c r="MA1203">
        <v>3.99</v>
      </c>
      <c r="MB1203">
        <v>20.440999999999999</v>
      </c>
      <c r="MC1203">
        <v>26.129000000000001</v>
      </c>
      <c r="MD1203">
        <v>6</v>
      </c>
      <c r="MF1203" t="s">
        <v>349</v>
      </c>
      <c r="MG1203" t="s">
        <v>2977</v>
      </c>
      <c r="MH1203" t="s">
        <v>2978</v>
      </c>
      <c r="MI1203">
        <v>1</v>
      </c>
      <c r="MJ1203" t="s">
        <v>366</v>
      </c>
      <c r="MK1203" t="s">
        <v>481</v>
      </c>
      <c r="MM1203" t="s">
        <v>353</v>
      </c>
    </row>
    <row r="1204" spans="1:351" x14ac:dyDescent="0.25">
      <c r="A1204" t="s">
        <v>4735</v>
      </c>
      <c r="B1204">
        <v>3347</v>
      </c>
      <c r="C1204">
        <v>59</v>
      </c>
      <c r="D1204" t="s">
        <v>347</v>
      </c>
      <c r="E1204" t="s">
        <v>4898</v>
      </c>
      <c r="F1204" t="s">
        <v>355</v>
      </c>
      <c r="G1204" t="s">
        <v>356</v>
      </c>
      <c r="H1204" t="s">
        <v>357</v>
      </c>
      <c r="I1204" t="s">
        <v>342</v>
      </c>
      <c r="J1204" t="s">
        <v>355</v>
      </c>
      <c r="K1204" t="s">
        <v>386</v>
      </c>
      <c r="L1204" t="s">
        <v>2979</v>
      </c>
      <c r="M1204" t="s">
        <v>344</v>
      </c>
      <c r="O1204" t="s">
        <v>343</v>
      </c>
      <c r="Q1204">
        <v>100</v>
      </c>
      <c r="R1204">
        <v>68</v>
      </c>
      <c r="S1204" s="2">
        <f t="shared" si="465"/>
        <v>45</v>
      </c>
      <c r="T1204" s="2">
        <f t="shared" si="466"/>
        <v>45</v>
      </c>
      <c r="U1204" s="2">
        <f t="shared" si="467"/>
        <v>100</v>
      </c>
      <c r="V1204" s="2">
        <f t="shared" si="468"/>
        <v>100</v>
      </c>
      <c r="W1204" s="2">
        <f t="shared" si="469"/>
        <v>27</v>
      </c>
      <c r="AD1204" t="s">
        <v>390</v>
      </c>
      <c r="AE1204" t="s">
        <v>361</v>
      </c>
      <c r="AF1204" s="2" t="str">
        <f t="shared" si="470"/>
        <v>None</v>
      </c>
      <c r="AG1204" s="2" t="str">
        <f t="shared" si="471"/>
        <v>No Party</v>
      </c>
      <c r="AH1204" t="s">
        <v>346</v>
      </c>
      <c r="ES1204">
        <v>62</v>
      </c>
      <c r="ET1204">
        <v>56</v>
      </c>
      <c r="EU1204">
        <v>51</v>
      </c>
      <c r="EV1204">
        <v>53</v>
      </c>
      <c r="EW1204" t="s">
        <v>4920</v>
      </c>
      <c r="EX1204">
        <v>51</v>
      </c>
      <c r="KK1204" s="5">
        <f t="shared" ca="1" si="472"/>
        <v>62</v>
      </c>
      <c r="KL1204" s="5">
        <f t="shared" ca="1" si="473"/>
        <v>56</v>
      </c>
      <c r="KM1204" s="5">
        <f t="shared" ca="1" si="474"/>
        <v>51</v>
      </c>
      <c r="KN1204" s="5">
        <f t="shared" ca="1" si="475"/>
        <v>53</v>
      </c>
      <c r="KO1204" s="5">
        <f t="shared" ca="1" si="476"/>
        <v>51</v>
      </c>
      <c r="KP1204" s="4" t="str">
        <f t="shared" si="477"/>
        <v>male_333_left</v>
      </c>
      <c r="KQ1204">
        <v>5.63</v>
      </c>
      <c r="KR1204">
        <v>17.478000000000002</v>
      </c>
      <c r="KS1204">
        <v>18.344000000000001</v>
      </c>
      <c r="KT1204">
        <v>5</v>
      </c>
      <c r="KU1204">
        <v>4</v>
      </c>
      <c r="KV1204">
        <v>4</v>
      </c>
      <c r="KW1204" t="s">
        <v>397</v>
      </c>
      <c r="KX1204">
        <v>2</v>
      </c>
      <c r="KY1204">
        <v>2</v>
      </c>
      <c r="KZ1204" t="s">
        <v>4737</v>
      </c>
      <c r="LA1204" t="s">
        <v>4736</v>
      </c>
      <c r="LB1204" t="s">
        <v>343</v>
      </c>
      <c r="LD1204" t="s">
        <v>6084</v>
      </c>
      <c r="LE1204">
        <v>50</v>
      </c>
      <c r="LJ1204">
        <v>4</v>
      </c>
      <c r="LK1204">
        <v>10</v>
      </c>
      <c r="LL1204">
        <v>0</v>
      </c>
      <c r="LM1204">
        <v>7.1980000000000004</v>
      </c>
      <c r="LN1204">
        <v>11.847</v>
      </c>
      <c r="LO1204">
        <v>12.821999999999999</v>
      </c>
      <c r="LP1204">
        <v>2</v>
      </c>
      <c r="LQ1204">
        <v>61</v>
      </c>
      <c r="LR1204">
        <v>45</v>
      </c>
      <c r="LS1204">
        <v>45</v>
      </c>
      <c r="LT1204">
        <v>100</v>
      </c>
      <c r="LU1204">
        <v>100</v>
      </c>
      <c r="LV1204">
        <v>27</v>
      </c>
      <c r="LW1204" t="s">
        <v>1406</v>
      </c>
      <c r="LX1204">
        <v>1</v>
      </c>
      <c r="LY1204">
        <v>22</v>
      </c>
      <c r="LZ1204">
        <v>6</v>
      </c>
      <c r="MA1204">
        <v>12.795</v>
      </c>
      <c r="MB1204">
        <v>12.795</v>
      </c>
      <c r="MC1204">
        <v>14.164</v>
      </c>
      <c r="MD1204">
        <v>1</v>
      </c>
      <c r="MF1204" t="s">
        <v>363</v>
      </c>
      <c r="MG1204" t="s">
        <v>767</v>
      </c>
      <c r="MH1204" t="s">
        <v>2980</v>
      </c>
      <c r="MI1204">
        <v>1</v>
      </c>
      <c r="MJ1204" t="s">
        <v>366</v>
      </c>
      <c r="MK1204" t="s">
        <v>442</v>
      </c>
      <c r="MM1204" t="s">
        <v>368</v>
      </c>
    </row>
    <row r="1205" spans="1:351" x14ac:dyDescent="0.25">
      <c r="A1205" t="s">
        <v>4735</v>
      </c>
      <c r="B1205">
        <v>371</v>
      </c>
      <c r="C1205">
        <v>40</v>
      </c>
      <c r="D1205" t="s">
        <v>4737</v>
      </c>
      <c r="E1205" t="s">
        <v>550</v>
      </c>
      <c r="F1205" t="s">
        <v>355</v>
      </c>
      <c r="G1205" t="s">
        <v>437</v>
      </c>
      <c r="H1205" t="s">
        <v>357</v>
      </c>
      <c r="I1205" t="s">
        <v>355</v>
      </c>
      <c r="J1205" t="s">
        <v>355</v>
      </c>
      <c r="K1205" t="s">
        <v>386</v>
      </c>
      <c r="L1205" t="s">
        <v>2981</v>
      </c>
      <c r="M1205" t="s">
        <v>4889</v>
      </c>
      <c r="O1205" t="s">
        <v>378</v>
      </c>
      <c r="Q1205">
        <v>59</v>
      </c>
      <c r="R1205">
        <v>17</v>
      </c>
      <c r="S1205" s="2">
        <f t="shared" si="465"/>
        <v>85</v>
      </c>
      <c r="T1205" s="2">
        <f t="shared" si="466"/>
        <v>81</v>
      </c>
      <c r="U1205" s="2">
        <f t="shared" si="467"/>
        <v>91</v>
      </c>
      <c r="V1205" s="2">
        <f t="shared" si="468"/>
        <v>100</v>
      </c>
      <c r="W1205" s="2">
        <f t="shared" si="469"/>
        <v>100</v>
      </c>
      <c r="X1205">
        <v>85</v>
      </c>
      <c r="Y1205">
        <v>81</v>
      </c>
      <c r="Z1205">
        <v>91</v>
      </c>
      <c r="AA1205">
        <v>100</v>
      </c>
      <c r="AB1205">
        <v>100</v>
      </c>
      <c r="AD1205" t="s">
        <v>343</v>
      </c>
      <c r="AE1205" t="s">
        <v>345</v>
      </c>
      <c r="AF1205" s="2" t="str">
        <f t="shared" si="470"/>
        <v>GRueNE</v>
      </c>
      <c r="AG1205" s="2" t="str">
        <f t="shared" si="471"/>
        <v>Own Party</v>
      </c>
      <c r="AH1205" t="s">
        <v>391</v>
      </c>
      <c r="IE1205">
        <v>100</v>
      </c>
      <c r="IF1205">
        <v>100</v>
      </c>
      <c r="IG1205">
        <v>98</v>
      </c>
      <c r="IH1205">
        <v>96</v>
      </c>
      <c r="II1205" t="s">
        <v>4958</v>
      </c>
      <c r="IJ1205">
        <v>94</v>
      </c>
      <c r="KK1205" s="5">
        <f t="shared" ca="1" si="472"/>
        <v>100</v>
      </c>
      <c r="KL1205" s="5">
        <f t="shared" ca="1" si="473"/>
        <v>100</v>
      </c>
      <c r="KM1205" s="5">
        <f t="shared" ca="1" si="474"/>
        <v>98</v>
      </c>
      <c r="KN1205" s="5">
        <f t="shared" ca="1" si="475"/>
        <v>96</v>
      </c>
      <c r="KO1205" s="5">
        <f t="shared" ca="1" si="476"/>
        <v>94</v>
      </c>
      <c r="KP1205" s="4" t="str">
        <f t="shared" si="477"/>
        <v>female_222</v>
      </c>
      <c r="KQ1205">
        <v>6.8209999999999997</v>
      </c>
      <c r="KR1205">
        <v>14.535</v>
      </c>
      <c r="KS1205">
        <v>15.294</v>
      </c>
      <c r="KT1205">
        <v>5</v>
      </c>
      <c r="KU1205" t="s">
        <v>444</v>
      </c>
      <c r="KV1205" t="s">
        <v>444</v>
      </c>
      <c r="KW1205">
        <v>4</v>
      </c>
      <c r="KX1205" t="s">
        <v>444</v>
      </c>
      <c r="KY1205" t="s">
        <v>444</v>
      </c>
      <c r="KZ1205" t="s">
        <v>347</v>
      </c>
      <c r="LA1205" t="s">
        <v>4736</v>
      </c>
      <c r="LB1205" t="s">
        <v>4906</v>
      </c>
      <c r="LD1205" t="s">
        <v>6085</v>
      </c>
      <c r="LE1205">
        <v>12</v>
      </c>
      <c r="LG1205">
        <v>2</v>
      </c>
      <c r="LH1205">
        <v>0</v>
      </c>
      <c r="LI1205">
        <v>9</v>
      </c>
      <c r="LM1205">
        <v>6.5780000000000003</v>
      </c>
      <c r="LN1205">
        <v>6.5780000000000003</v>
      </c>
      <c r="LO1205">
        <v>7.3630000000000004</v>
      </c>
      <c r="LP1205">
        <v>1</v>
      </c>
      <c r="LQ1205">
        <v>73</v>
      </c>
      <c r="LX1205">
        <v>4</v>
      </c>
      <c r="LY1205">
        <v>33</v>
      </c>
      <c r="LZ1205">
        <v>6</v>
      </c>
      <c r="MA1205">
        <v>7.53</v>
      </c>
      <c r="MB1205">
        <v>7.53</v>
      </c>
      <c r="MC1205">
        <v>9.3369999999999997</v>
      </c>
      <c r="MD1205">
        <v>1</v>
      </c>
      <c r="MF1205" t="s">
        <v>363</v>
      </c>
      <c r="MG1205" t="s">
        <v>457</v>
      </c>
      <c r="MH1205" t="s">
        <v>2982</v>
      </c>
      <c r="MI1205">
        <v>1</v>
      </c>
      <c r="MJ1205" t="s">
        <v>351</v>
      </c>
      <c r="ML1205" t="s">
        <v>472</v>
      </c>
      <c r="MM1205" t="s">
        <v>353</v>
      </c>
    </row>
    <row r="1206" spans="1:351" x14ac:dyDescent="0.25">
      <c r="A1206" t="s">
        <v>4735</v>
      </c>
      <c r="B1206">
        <v>655</v>
      </c>
      <c r="C1206">
        <v>55</v>
      </c>
      <c r="D1206" t="s">
        <v>4737</v>
      </c>
      <c r="E1206" t="s">
        <v>605</v>
      </c>
      <c r="F1206" t="s">
        <v>355</v>
      </c>
      <c r="G1206" t="s">
        <v>402</v>
      </c>
      <c r="H1206" t="s">
        <v>357</v>
      </c>
      <c r="I1206" t="s">
        <v>342</v>
      </c>
      <c r="J1206" t="s">
        <v>355</v>
      </c>
      <c r="K1206" t="s">
        <v>386</v>
      </c>
      <c r="L1206" t="s">
        <v>2983</v>
      </c>
      <c r="M1206" t="s">
        <v>389</v>
      </c>
      <c r="R1206">
        <v>35</v>
      </c>
      <c r="S1206" s="2">
        <f t="shared" si="465"/>
        <v>82</v>
      </c>
      <c r="T1206" s="2">
        <f t="shared" si="466"/>
        <v>84</v>
      </c>
      <c r="U1206" s="2">
        <f t="shared" si="467"/>
        <v>85</v>
      </c>
      <c r="V1206" s="2">
        <f t="shared" si="468"/>
        <v>92</v>
      </c>
      <c r="W1206" s="2">
        <f t="shared" si="469"/>
        <v>81</v>
      </c>
      <c r="AD1206" t="s">
        <v>4889</v>
      </c>
      <c r="AE1206" t="s">
        <v>361</v>
      </c>
      <c r="AF1206" s="2" t="str">
        <f t="shared" si="470"/>
        <v>None</v>
      </c>
      <c r="AG1206" s="2" t="str">
        <f t="shared" si="471"/>
        <v>No Party</v>
      </c>
      <c r="DO1206">
        <v>65</v>
      </c>
      <c r="DP1206">
        <v>50</v>
      </c>
      <c r="DQ1206">
        <v>65</v>
      </c>
      <c r="DR1206">
        <v>55</v>
      </c>
      <c r="DS1206" t="s">
        <v>4920</v>
      </c>
      <c r="DT1206">
        <v>60</v>
      </c>
      <c r="KK1206" s="5">
        <f t="shared" ca="1" si="472"/>
        <v>65</v>
      </c>
      <c r="KL1206" s="5">
        <f t="shared" ca="1" si="473"/>
        <v>50</v>
      </c>
      <c r="KM1206" s="5">
        <f t="shared" ca="1" si="474"/>
        <v>65</v>
      </c>
      <c r="KN1206" s="5">
        <f t="shared" ca="1" si="475"/>
        <v>55</v>
      </c>
      <c r="KO1206" s="5">
        <f t="shared" ca="1" si="476"/>
        <v>60</v>
      </c>
      <c r="KP1206" s="4" t="str">
        <f t="shared" si="477"/>
        <v>male_222</v>
      </c>
      <c r="KQ1206">
        <v>20.434000000000001</v>
      </c>
      <c r="KR1206">
        <v>39.81</v>
      </c>
      <c r="KS1206">
        <v>40.966999999999999</v>
      </c>
      <c r="KT1206">
        <v>5</v>
      </c>
      <c r="KU1206">
        <v>4</v>
      </c>
      <c r="KV1206">
        <v>3</v>
      </c>
      <c r="KW1206">
        <v>2</v>
      </c>
      <c r="KX1206">
        <v>3</v>
      </c>
      <c r="KY1206">
        <v>4</v>
      </c>
      <c r="KZ1206" t="s">
        <v>4737</v>
      </c>
      <c r="LA1206" t="s">
        <v>4738</v>
      </c>
      <c r="LB1206" t="s">
        <v>389</v>
      </c>
      <c r="LD1206" t="s">
        <v>6086</v>
      </c>
      <c r="LE1206">
        <v>35</v>
      </c>
      <c r="LG1206">
        <v>3</v>
      </c>
      <c r="LH1206">
        <v>7</v>
      </c>
      <c r="LI1206">
        <v>4</v>
      </c>
      <c r="LM1206">
        <v>16.114999999999998</v>
      </c>
      <c r="LN1206">
        <v>16.114999999999998</v>
      </c>
      <c r="LO1206">
        <v>17.542000000000002</v>
      </c>
      <c r="LP1206">
        <v>1</v>
      </c>
      <c r="LQ1206">
        <v>61</v>
      </c>
      <c r="LR1206">
        <v>82</v>
      </c>
      <c r="LS1206">
        <v>84</v>
      </c>
      <c r="LT1206">
        <v>85</v>
      </c>
      <c r="LU1206">
        <v>92</v>
      </c>
      <c r="LV1206">
        <v>81</v>
      </c>
      <c r="LW1206" t="s">
        <v>1053</v>
      </c>
      <c r="LX1206">
        <v>1</v>
      </c>
      <c r="LY1206">
        <v>35</v>
      </c>
      <c r="LZ1206">
        <v>5</v>
      </c>
      <c r="MA1206">
        <v>29.524999999999999</v>
      </c>
      <c r="MB1206">
        <v>29.524999999999999</v>
      </c>
      <c r="MC1206">
        <v>32.634999999999998</v>
      </c>
      <c r="MD1206">
        <v>1</v>
      </c>
      <c r="MF1206" t="s">
        <v>349</v>
      </c>
      <c r="MG1206" t="s">
        <v>2984</v>
      </c>
      <c r="MH1206" t="s">
        <v>2985</v>
      </c>
      <c r="MI1206">
        <v>1</v>
      </c>
      <c r="MJ1206" t="s">
        <v>366</v>
      </c>
      <c r="MK1206" t="s">
        <v>468</v>
      </c>
      <c r="MM1206" t="s">
        <v>353</v>
      </c>
    </row>
    <row r="1207" spans="1:351" x14ac:dyDescent="0.25">
      <c r="A1207" t="s">
        <v>4735</v>
      </c>
      <c r="B1207">
        <v>847</v>
      </c>
      <c r="C1207">
        <v>56</v>
      </c>
      <c r="D1207" t="s">
        <v>4737</v>
      </c>
      <c r="E1207" t="s">
        <v>395</v>
      </c>
      <c r="F1207" t="s">
        <v>355</v>
      </c>
      <c r="G1207" t="s">
        <v>340</v>
      </c>
      <c r="H1207" t="s">
        <v>404</v>
      </c>
      <c r="I1207" t="s">
        <v>342</v>
      </c>
      <c r="J1207" t="s">
        <v>355</v>
      </c>
      <c r="K1207" t="s">
        <v>371</v>
      </c>
      <c r="L1207" t="s">
        <v>2986</v>
      </c>
      <c r="M1207" t="s">
        <v>344</v>
      </c>
      <c r="O1207" t="s">
        <v>343</v>
      </c>
      <c r="Q1207">
        <v>19</v>
      </c>
      <c r="R1207">
        <v>32</v>
      </c>
      <c r="S1207" s="2">
        <f t="shared" si="465"/>
        <v>95</v>
      </c>
      <c r="T1207" s="2">
        <f t="shared" si="466"/>
        <v>92</v>
      </c>
      <c r="U1207" s="2">
        <f t="shared" si="467"/>
        <v>100</v>
      </c>
      <c r="V1207" s="2">
        <f t="shared" si="468"/>
        <v>92</v>
      </c>
      <c r="W1207" s="2">
        <f t="shared" si="469"/>
        <v>96</v>
      </c>
      <c r="X1207">
        <v>95</v>
      </c>
      <c r="Y1207">
        <v>92</v>
      </c>
      <c r="Z1207">
        <v>100</v>
      </c>
      <c r="AA1207">
        <v>92</v>
      </c>
      <c r="AB1207">
        <v>96</v>
      </c>
      <c r="AD1207" t="s">
        <v>378</v>
      </c>
      <c r="AE1207" t="s">
        <v>361</v>
      </c>
      <c r="AF1207" s="2" t="str">
        <f t="shared" si="470"/>
        <v>FDP</v>
      </c>
      <c r="AG1207" s="2" t="str">
        <f t="shared" si="471"/>
        <v>Own Party</v>
      </c>
      <c r="AH1207" t="s">
        <v>391</v>
      </c>
      <c r="EY1207">
        <v>94</v>
      </c>
      <c r="EZ1207">
        <v>100</v>
      </c>
      <c r="FA1207">
        <v>100</v>
      </c>
      <c r="FB1207">
        <v>99</v>
      </c>
      <c r="FC1207" t="s">
        <v>5016</v>
      </c>
      <c r="FD1207">
        <v>77</v>
      </c>
      <c r="KK1207" s="5">
        <f t="shared" ca="1" si="472"/>
        <v>94</v>
      </c>
      <c r="KL1207" s="5">
        <f t="shared" ca="1" si="473"/>
        <v>100</v>
      </c>
      <c r="KM1207" s="5">
        <f t="shared" ca="1" si="474"/>
        <v>100</v>
      </c>
      <c r="KN1207" s="5">
        <f t="shared" ca="1" si="475"/>
        <v>99</v>
      </c>
      <c r="KO1207" s="5">
        <f t="shared" ca="1" si="476"/>
        <v>77</v>
      </c>
      <c r="KP1207" s="4" t="str">
        <f t="shared" si="477"/>
        <v>male_333_right</v>
      </c>
      <c r="KQ1207">
        <v>16.533999999999999</v>
      </c>
      <c r="KR1207">
        <v>28.196000000000002</v>
      </c>
      <c r="KS1207">
        <v>29.437999999999999</v>
      </c>
      <c r="KT1207">
        <v>5</v>
      </c>
      <c r="KU1207">
        <v>4</v>
      </c>
      <c r="KV1207" t="s">
        <v>444</v>
      </c>
      <c r="KW1207" t="s">
        <v>444</v>
      </c>
      <c r="KX1207" t="s">
        <v>444</v>
      </c>
      <c r="KY1207" t="s">
        <v>444</v>
      </c>
      <c r="KZ1207" t="s">
        <v>4737</v>
      </c>
      <c r="LA1207" t="s">
        <v>4738</v>
      </c>
      <c r="LB1207" t="s">
        <v>344</v>
      </c>
      <c r="LD1207" t="s">
        <v>6087</v>
      </c>
      <c r="LE1207">
        <v>30</v>
      </c>
      <c r="LG1207">
        <v>4</v>
      </c>
      <c r="LH1207">
        <v>6</v>
      </c>
      <c r="LI1207">
        <v>1</v>
      </c>
      <c r="LM1207">
        <v>26.602</v>
      </c>
      <c r="LN1207">
        <v>26.602</v>
      </c>
      <c r="LO1207">
        <v>28.018000000000001</v>
      </c>
      <c r="LP1207">
        <v>1</v>
      </c>
      <c r="LQ1207">
        <v>31</v>
      </c>
      <c r="LX1207">
        <v>5</v>
      </c>
      <c r="LY1207">
        <v>43</v>
      </c>
      <c r="LZ1207">
        <v>7</v>
      </c>
      <c r="MA1207">
        <v>33.408000000000001</v>
      </c>
      <c r="MB1207">
        <v>50.485999999999997</v>
      </c>
      <c r="MC1207">
        <v>97.632000000000005</v>
      </c>
      <c r="MD1207">
        <v>2</v>
      </c>
      <c r="ME1207" t="s">
        <v>2987</v>
      </c>
      <c r="MF1207" t="s">
        <v>349</v>
      </c>
      <c r="MG1207" t="s">
        <v>2988</v>
      </c>
      <c r="MH1207" t="s">
        <v>2989</v>
      </c>
      <c r="MI1207">
        <v>1</v>
      </c>
      <c r="MJ1207" t="s">
        <v>351</v>
      </c>
      <c r="MK1207" t="s">
        <v>601</v>
      </c>
      <c r="MM1207" t="s">
        <v>353</v>
      </c>
    </row>
    <row r="1208" spans="1:351" x14ac:dyDescent="0.25">
      <c r="A1208" t="s">
        <v>4735</v>
      </c>
      <c r="B1208">
        <v>1140</v>
      </c>
      <c r="C1208">
        <v>58</v>
      </c>
      <c r="D1208" t="s">
        <v>4737</v>
      </c>
      <c r="E1208" t="s">
        <v>605</v>
      </c>
      <c r="F1208" t="s">
        <v>355</v>
      </c>
      <c r="G1208" t="s">
        <v>370</v>
      </c>
      <c r="H1208" t="s">
        <v>357</v>
      </c>
      <c r="I1208" t="s">
        <v>355</v>
      </c>
      <c r="J1208" t="s">
        <v>355</v>
      </c>
      <c r="K1208" t="s">
        <v>404</v>
      </c>
      <c r="L1208" t="s">
        <v>2990</v>
      </c>
      <c r="M1208" t="s">
        <v>378</v>
      </c>
      <c r="O1208" t="s">
        <v>377</v>
      </c>
      <c r="Q1208">
        <v>60</v>
      </c>
      <c r="R1208">
        <v>38</v>
      </c>
      <c r="S1208" s="2">
        <f t="shared" si="465"/>
        <v>100</v>
      </c>
      <c r="T1208" s="2">
        <f t="shared" si="466"/>
        <v>74</v>
      </c>
      <c r="U1208" s="2">
        <f t="shared" si="467"/>
        <v>91</v>
      </c>
      <c r="V1208" s="2">
        <f t="shared" si="468"/>
        <v>82</v>
      </c>
      <c r="W1208" s="2">
        <f t="shared" si="469"/>
        <v>83</v>
      </c>
      <c r="AD1208" t="s">
        <v>344</v>
      </c>
      <c r="AE1208" t="s">
        <v>345</v>
      </c>
      <c r="AF1208" s="2" t="str">
        <f t="shared" si="470"/>
        <v>None</v>
      </c>
      <c r="AG1208" s="2" t="str">
        <f t="shared" si="471"/>
        <v>No Party</v>
      </c>
      <c r="AH1208" t="s">
        <v>346</v>
      </c>
      <c r="JK1208">
        <v>51</v>
      </c>
      <c r="JL1208">
        <v>51</v>
      </c>
      <c r="JM1208">
        <v>46</v>
      </c>
      <c r="JN1208">
        <v>51</v>
      </c>
      <c r="JO1208" t="s">
        <v>4913</v>
      </c>
      <c r="JP1208">
        <v>51</v>
      </c>
      <c r="KK1208" s="5">
        <f t="shared" ca="1" si="472"/>
        <v>51</v>
      </c>
      <c r="KL1208" s="5">
        <f t="shared" ca="1" si="473"/>
        <v>51</v>
      </c>
      <c r="KM1208" s="5">
        <f t="shared" ca="1" si="474"/>
        <v>46</v>
      </c>
      <c r="KN1208" s="5">
        <f t="shared" ca="1" si="475"/>
        <v>51</v>
      </c>
      <c r="KO1208" s="5">
        <f t="shared" ca="1" si="476"/>
        <v>51</v>
      </c>
      <c r="KP1208" s="4" t="str">
        <f t="shared" si="477"/>
        <v>female_233_right</v>
      </c>
      <c r="KQ1208">
        <v>52.968000000000004</v>
      </c>
      <c r="KR1208">
        <v>78.888999999999996</v>
      </c>
      <c r="KS1208">
        <v>80.007999999999996</v>
      </c>
      <c r="KT1208">
        <v>5</v>
      </c>
      <c r="KU1208" t="s">
        <v>444</v>
      </c>
      <c r="KV1208">
        <v>3</v>
      </c>
      <c r="KW1208">
        <v>3</v>
      </c>
      <c r="KX1208">
        <v>4</v>
      </c>
      <c r="KY1208">
        <v>3</v>
      </c>
      <c r="KZ1208" t="s">
        <v>4737</v>
      </c>
      <c r="LA1208" t="s">
        <v>4738</v>
      </c>
      <c r="LB1208" t="s">
        <v>378</v>
      </c>
      <c r="LD1208" t="s">
        <v>6088</v>
      </c>
      <c r="LE1208">
        <v>40</v>
      </c>
      <c r="LG1208">
        <v>4</v>
      </c>
      <c r="LH1208">
        <v>5</v>
      </c>
      <c r="LI1208">
        <v>7</v>
      </c>
      <c r="LM1208">
        <v>121.748</v>
      </c>
      <c r="LN1208">
        <v>121.748</v>
      </c>
      <c r="LO1208">
        <v>123.13800000000001</v>
      </c>
      <c r="LP1208">
        <v>1</v>
      </c>
      <c r="LQ1208">
        <v>61</v>
      </c>
      <c r="LR1208">
        <v>100</v>
      </c>
      <c r="LS1208">
        <v>74</v>
      </c>
      <c r="LT1208">
        <v>91</v>
      </c>
      <c r="LU1208">
        <v>82</v>
      </c>
      <c r="LV1208">
        <v>83</v>
      </c>
      <c r="LW1208" t="s">
        <v>439</v>
      </c>
      <c r="LX1208">
        <v>2</v>
      </c>
      <c r="LY1208">
        <v>36</v>
      </c>
      <c r="LZ1208">
        <v>7</v>
      </c>
      <c r="MA1208">
        <v>16.507999999999999</v>
      </c>
      <c r="MB1208">
        <v>16.507999999999999</v>
      </c>
      <c r="MC1208">
        <v>19.184999999999999</v>
      </c>
      <c r="MD1208">
        <v>1</v>
      </c>
      <c r="MF1208" t="s">
        <v>349</v>
      </c>
      <c r="MG1208" t="s">
        <v>823</v>
      </c>
      <c r="MH1208" t="s">
        <v>2991</v>
      </c>
      <c r="MI1208">
        <v>1</v>
      </c>
      <c r="MJ1208" t="s">
        <v>366</v>
      </c>
      <c r="ML1208" t="s">
        <v>400</v>
      </c>
      <c r="MM1208" t="s">
        <v>353</v>
      </c>
    </row>
    <row r="1209" spans="1:351" x14ac:dyDescent="0.25">
      <c r="A1209" t="s">
        <v>4735</v>
      </c>
      <c r="B1209">
        <v>443</v>
      </c>
      <c r="C1209">
        <v>44</v>
      </c>
      <c r="D1209" t="s">
        <v>4737</v>
      </c>
      <c r="E1209" t="s">
        <v>369</v>
      </c>
      <c r="F1209" t="s">
        <v>355</v>
      </c>
      <c r="G1209" t="s">
        <v>370</v>
      </c>
      <c r="H1209" t="s">
        <v>357</v>
      </c>
      <c r="I1209" t="s">
        <v>342</v>
      </c>
      <c r="J1209" t="s">
        <v>355</v>
      </c>
      <c r="K1209" t="s">
        <v>371</v>
      </c>
      <c r="M1209" t="s">
        <v>389</v>
      </c>
      <c r="R1209">
        <v>51</v>
      </c>
      <c r="S1209" s="2">
        <f t="shared" si="465"/>
        <v>60</v>
      </c>
      <c r="T1209" s="2">
        <f t="shared" si="466"/>
        <v>90</v>
      </c>
      <c r="U1209" s="2">
        <f t="shared" si="467"/>
        <v>81</v>
      </c>
      <c r="V1209" s="2">
        <f t="shared" si="468"/>
        <v>81</v>
      </c>
      <c r="W1209" s="2">
        <f t="shared" si="469"/>
        <v>90</v>
      </c>
      <c r="AD1209" t="s">
        <v>388</v>
      </c>
      <c r="AE1209" t="s">
        <v>361</v>
      </c>
      <c r="AF1209" s="2" t="str">
        <f t="shared" si="470"/>
        <v>None</v>
      </c>
      <c r="AG1209" s="2" t="str">
        <f t="shared" si="471"/>
        <v>No Party</v>
      </c>
      <c r="DO1209">
        <v>51</v>
      </c>
      <c r="DP1209">
        <v>51</v>
      </c>
      <c r="DQ1209">
        <v>49</v>
      </c>
      <c r="DR1209">
        <v>49</v>
      </c>
      <c r="DS1209" t="s">
        <v>4925</v>
      </c>
      <c r="DT1209">
        <v>50</v>
      </c>
      <c r="KK1209" s="5">
        <f t="shared" ca="1" si="472"/>
        <v>51</v>
      </c>
      <c r="KL1209" s="5">
        <f t="shared" ca="1" si="473"/>
        <v>51</v>
      </c>
      <c r="KM1209" s="5">
        <f t="shared" ca="1" si="474"/>
        <v>49</v>
      </c>
      <c r="KN1209" s="5">
        <f t="shared" ca="1" si="475"/>
        <v>49</v>
      </c>
      <c r="KO1209" s="5">
        <f t="shared" ca="1" si="476"/>
        <v>50</v>
      </c>
      <c r="KP1209" s="4" t="str">
        <f t="shared" si="477"/>
        <v>male_222</v>
      </c>
      <c r="KQ1209">
        <v>15.409000000000001</v>
      </c>
      <c r="KR1209">
        <v>27.06</v>
      </c>
      <c r="KS1209">
        <v>35.640999999999998</v>
      </c>
      <c r="KT1209">
        <v>8</v>
      </c>
      <c r="KU1209">
        <v>3</v>
      </c>
      <c r="KV1209">
        <v>3</v>
      </c>
      <c r="KW1209">
        <v>2</v>
      </c>
      <c r="KX1209">
        <v>2</v>
      </c>
      <c r="KY1209">
        <v>2</v>
      </c>
      <c r="KZ1209" t="s">
        <v>4737</v>
      </c>
      <c r="LA1209" t="s">
        <v>4738</v>
      </c>
      <c r="LB1209" t="s">
        <v>343</v>
      </c>
      <c r="LD1209" t="s">
        <v>6089</v>
      </c>
      <c r="LE1209">
        <v>51</v>
      </c>
      <c r="LJ1209">
        <v>3</v>
      </c>
      <c r="LK1209">
        <v>7</v>
      </c>
      <c r="LL1209">
        <v>5</v>
      </c>
      <c r="LM1209">
        <v>6.9089999999999998</v>
      </c>
      <c r="LN1209">
        <v>18.059999999999999</v>
      </c>
      <c r="LO1209">
        <v>20.334</v>
      </c>
      <c r="LP1209">
        <v>5</v>
      </c>
      <c r="LQ1209">
        <v>70</v>
      </c>
      <c r="LR1209">
        <v>60</v>
      </c>
      <c r="LS1209">
        <v>90</v>
      </c>
      <c r="LT1209">
        <v>81</v>
      </c>
      <c r="LU1209">
        <v>81</v>
      </c>
      <c r="LV1209">
        <v>90</v>
      </c>
      <c r="LW1209" t="s">
        <v>617</v>
      </c>
      <c r="LX1209">
        <v>4</v>
      </c>
      <c r="LY1209">
        <v>50</v>
      </c>
      <c r="LZ1209">
        <v>6</v>
      </c>
      <c r="MA1209">
        <v>10.113</v>
      </c>
      <c r="MB1209">
        <v>14.339</v>
      </c>
      <c r="MC1209">
        <v>15.329000000000001</v>
      </c>
      <c r="MD1209">
        <v>3</v>
      </c>
      <c r="MF1209" t="s">
        <v>349</v>
      </c>
      <c r="MG1209" t="s">
        <v>988</v>
      </c>
      <c r="MH1209" t="s">
        <v>2992</v>
      </c>
      <c r="MI1209">
        <v>1</v>
      </c>
      <c r="MJ1209" t="s">
        <v>366</v>
      </c>
      <c r="MK1209" t="s">
        <v>468</v>
      </c>
      <c r="MM1209" t="s">
        <v>368</v>
      </c>
    </row>
    <row r="1210" spans="1:351" x14ac:dyDescent="0.25">
      <c r="A1210" t="s">
        <v>4735</v>
      </c>
      <c r="B1210">
        <v>632</v>
      </c>
      <c r="C1210">
        <v>67</v>
      </c>
      <c r="D1210" t="s">
        <v>4737</v>
      </c>
      <c r="E1210" t="s">
        <v>401</v>
      </c>
      <c r="F1210" t="s">
        <v>373</v>
      </c>
      <c r="G1210" t="s">
        <v>4739</v>
      </c>
      <c r="H1210" t="s">
        <v>341</v>
      </c>
      <c r="I1210" t="s">
        <v>342</v>
      </c>
      <c r="J1210" t="s">
        <v>355</v>
      </c>
      <c r="K1210" t="s">
        <v>371</v>
      </c>
      <c r="L1210" t="s">
        <v>1613</v>
      </c>
      <c r="M1210" t="s">
        <v>348</v>
      </c>
      <c r="O1210" t="s">
        <v>388</v>
      </c>
      <c r="Q1210">
        <v>100</v>
      </c>
      <c r="R1210">
        <v>55</v>
      </c>
      <c r="S1210" s="2">
        <f t="shared" si="465"/>
        <v>29</v>
      </c>
      <c r="T1210" s="2">
        <f t="shared" si="466"/>
        <v>100</v>
      </c>
      <c r="U1210" s="2">
        <f t="shared" si="467"/>
        <v>100</v>
      </c>
      <c r="V1210" s="2">
        <f t="shared" si="468"/>
        <v>100</v>
      </c>
      <c r="W1210" s="2">
        <f t="shared" si="469"/>
        <v>100</v>
      </c>
      <c r="X1210">
        <v>29</v>
      </c>
      <c r="Y1210">
        <v>100</v>
      </c>
      <c r="Z1210">
        <v>100</v>
      </c>
      <c r="AA1210">
        <v>100</v>
      </c>
      <c r="AB1210">
        <v>100</v>
      </c>
      <c r="AD1210" t="s">
        <v>390</v>
      </c>
      <c r="AE1210" t="s">
        <v>345</v>
      </c>
      <c r="AF1210" s="2" t="str">
        <f t="shared" si="470"/>
        <v>AfD</v>
      </c>
      <c r="AG1210" s="2" t="str">
        <f t="shared" si="471"/>
        <v>Own Party</v>
      </c>
      <c r="AH1210" t="s">
        <v>391</v>
      </c>
      <c r="HM1210">
        <v>61</v>
      </c>
      <c r="HN1210">
        <v>60</v>
      </c>
      <c r="HO1210">
        <v>66</v>
      </c>
      <c r="HP1210">
        <v>59</v>
      </c>
      <c r="HQ1210" t="s">
        <v>5168</v>
      </c>
      <c r="HR1210">
        <v>69</v>
      </c>
      <c r="KK1210" s="5">
        <f t="shared" ca="1" si="472"/>
        <v>61</v>
      </c>
      <c r="KL1210" s="5">
        <f t="shared" ca="1" si="473"/>
        <v>60</v>
      </c>
      <c r="KM1210" s="5">
        <f t="shared" ca="1" si="474"/>
        <v>66</v>
      </c>
      <c r="KN1210" s="5">
        <f t="shared" ca="1" si="475"/>
        <v>59</v>
      </c>
      <c r="KO1210" s="5">
        <f t="shared" ca="1" si="476"/>
        <v>69</v>
      </c>
      <c r="KP1210" s="4" t="str">
        <f t="shared" si="477"/>
        <v>female_123_right</v>
      </c>
      <c r="KQ1210">
        <v>26.137</v>
      </c>
      <c r="KR1210">
        <v>51.652999999999999</v>
      </c>
      <c r="KS1210">
        <v>52.652999999999999</v>
      </c>
      <c r="KT1210">
        <v>5</v>
      </c>
      <c r="KU1210">
        <v>3</v>
      </c>
      <c r="KV1210">
        <v>3</v>
      </c>
      <c r="KW1210">
        <v>4</v>
      </c>
      <c r="KX1210">
        <v>4</v>
      </c>
      <c r="KY1210">
        <v>4</v>
      </c>
      <c r="KZ1210" t="s">
        <v>347</v>
      </c>
      <c r="LA1210" t="s">
        <v>4738</v>
      </c>
      <c r="LB1210" t="s">
        <v>348</v>
      </c>
      <c r="LD1210" t="s">
        <v>6090</v>
      </c>
      <c r="LE1210">
        <v>72</v>
      </c>
      <c r="LJ1210">
        <v>6</v>
      </c>
      <c r="LK1210">
        <v>6</v>
      </c>
      <c r="LL1210">
        <v>5</v>
      </c>
      <c r="LM1210">
        <v>20.298999999999999</v>
      </c>
      <c r="LN1210">
        <v>20.298999999999999</v>
      </c>
      <c r="LO1210">
        <v>21.527000000000001</v>
      </c>
      <c r="LP1210">
        <v>1</v>
      </c>
      <c r="LQ1210">
        <v>20</v>
      </c>
      <c r="LX1210">
        <v>4</v>
      </c>
      <c r="LY1210">
        <v>30</v>
      </c>
      <c r="LZ1210">
        <v>7</v>
      </c>
      <c r="MA1210">
        <v>33.905000000000001</v>
      </c>
      <c r="MB1210">
        <v>33.905000000000001</v>
      </c>
      <c r="MC1210">
        <v>40.734000000000002</v>
      </c>
      <c r="MD1210">
        <v>1</v>
      </c>
      <c r="MF1210" t="s">
        <v>349</v>
      </c>
      <c r="MG1210" t="s">
        <v>1650</v>
      </c>
      <c r="MH1210" t="s">
        <v>2993</v>
      </c>
      <c r="MI1210">
        <v>1</v>
      </c>
      <c r="MJ1210" t="s">
        <v>351</v>
      </c>
      <c r="ML1210" t="s">
        <v>416</v>
      </c>
      <c r="MM1210" t="s">
        <v>368</v>
      </c>
    </row>
    <row r="1211" spans="1:351" x14ac:dyDescent="0.25">
      <c r="A1211" t="s">
        <v>4735</v>
      </c>
      <c r="B1211">
        <v>596</v>
      </c>
      <c r="C1211">
        <v>35</v>
      </c>
      <c r="D1211" t="s">
        <v>4737</v>
      </c>
      <c r="E1211" t="s">
        <v>354</v>
      </c>
      <c r="F1211" t="s">
        <v>355</v>
      </c>
      <c r="G1211" t="s">
        <v>4739</v>
      </c>
      <c r="H1211" t="s">
        <v>404</v>
      </c>
      <c r="I1211" t="s">
        <v>355</v>
      </c>
      <c r="J1211" t="s">
        <v>355</v>
      </c>
      <c r="K1211" t="s">
        <v>341</v>
      </c>
      <c r="L1211" t="s">
        <v>2994</v>
      </c>
      <c r="M1211" t="s">
        <v>377</v>
      </c>
      <c r="O1211" t="s">
        <v>4889</v>
      </c>
      <c r="Q1211">
        <v>62</v>
      </c>
      <c r="R1211">
        <v>38</v>
      </c>
      <c r="S1211" s="2">
        <f t="shared" si="465"/>
        <v>69</v>
      </c>
      <c r="T1211" s="2">
        <f t="shared" si="466"/>
        <v>71</v>
      </c>
      <c r="U1211" s="2">
        <f t="shared" si="467"/>
        <v>65</v>
      </c>
      <c r="V1211" s="2">
        <f t="shared" si="468"/>
        <v>76</v>
      </c>
      <c r="W1211" s="2">
        <f t="shared" si="469"/>
        <v>70</v>
      </c>
      <c r="X1211">
        <v>69</v>
      </c>
      <c r="Y1211">
        <v>71</v>
      </c>
      <c r="Z1211">
        <v>65</v>
      </c>
      <c r="AA1211">
        <v>76</v>
      </c>
      <c r="AB1211">
        <v>70</v>
      </c>
      <c r="AD1211" t="s">
        <v>344</v>
      </c>
      <c r="AE1211" t="s">
        <v>345</v>
      </c>
      <c r="AF1211" s="2" t="str">
        <f t="shared" si="470"/>
        <v>FDP</v>
      </c>
      <c r="AG1211" s="2" t="str">
        <f t="shared" si="471"/>
        <v>Other Party</v>
      </c>
      <c r="AH1211" t="s">
        <v>379</v>
      </c>
      <c r="FQ1211">
        <v>42</v>
      </c>
      <c r="FR1211">
        <v>52</v>
      </c>
      <c r="FS1211">
        <v>62</v>
      </c>
      <c r="FT1211">
        <v>60</v>
      </c>
      <c r="FU1211" t="s">
        <v>4928</v>
      </c>
      <c r="FV1211">
        <v>56</v>
      </c>
      <c r="KK1211" s="5">
        <f t="shared" ca="1" si="472"/>
        <v>42</v>
      </c>
      <c r="KL1211" s="5">
        <f t="shared" ca="1" si="473"/>
        <v>52</v>
      </c>
      <c r="KM1211" s="5">
        <f t="shared" ca="1" si="474"/>
        <v>62</v>
      </c>
      <c r="KN1211" s="5">
        <f t="shared" ca="1" si="475"/>
        <v>60</v>
      </c>
      <c r="KO1211" s="5">
        <f t="shared" ca="1" si="476"/>
        <v>56</v>
      </c>
      <c r="KP1211" s="4" t="str">
        <f t="shared" si="477"/>
        <v>female_211</v>
      </c>
      <c r="KQ1211">
        <v>0.65200000000000002</v>
      </c>
      <c r="KR1211">
        <v>3.3479999999999999</v>
      </c>
      <c r="KS1211">
        <v>3.585</v>
      </c>
      <c r="KT1211">
        <v>6</v>
      </c>
      <c r="KU1211">
        <v>3</v>
      </c>
      <c r="KV1211">
        <v>4</v>
      </c>
      <c r="KW1211">
        <v>3</v>
      </c>
      <c r="KX1211">
        <v>2</v>
      </c>
      <c r="KY1211">
        <v>3</v>
      </c>
      <c r="KZ1211" t="s">
        <v>347</v>
      </c>
      <c r="LA1211" t="s">
        <v>4738</v>
      </c>
      <c r="LB1211" t="s">
        <v>4906</v>
      </c>
      <c r="LD1211" t="s">
        <v>6091</v>
      </c>
      <c r="LE1211">
        <v>58</v>
      </c>
      <c r="LG1211">
        <v>6</v>
      </c>
      <c r="LH1211">
        <v>5</v>
      </c>
      <c r="LI1211">
        <v>5</v>
      </c>
      <c r="LM1211">
        <v>125.294</v>
      </c>
      <c r="LN1211">
        <v>127.551</v>
      </c>
      <c r="LO1211">
        <v>128.191</v>
      </c>
      <c r="LP1211">
        <v>4</v>
      </c>
      <c r="LQ1211">
        <v>36</v>
      </c>
      <c r="LX1211">
        <v>5</v>
      </c>
      <c r="LY1211">
        <v>38</v>
      </c>
      <c r="LZ1211">
        <v>5</v>
      </c>
      <c r="MA1211">
        <v>2.1960000000000002</v>
      </c>
      <c r="MB1211">
        <v>2.1960000000000002</v>
      </c>
      <c r="MC1211">
        <v>3.843</v>
      </c>
      <c r="MD1211">
        <v>1</v>
      </c>
      <c r="MF1211" t="s">
        <v>349</v>
      </c>
      <c r="MG1211" t="s">
        <v>337</v>
      </c>
      <c r="MH1211" t="s">
        <v>2995</v>
      </c>
      <c r="MI1211">
        <v>1</v>
      </c>
      <c r="MJ1211" t="s">
        <v>351</v>
      </c>
      <c r="ML1211" t="s">
        <v>560</v>
      </c>
      <c r="MM1211" t="s">
        <v>353</v>
      </c>
    </row>
    <row r="1212" spans="1:351" x14ac:dyDescent="0.25">
      <c r="A1212" t="s">
        <v>4735</v>
      </c>
      <c r="B1212">
        <v>622</v>
      </c>
      <c r="C1212">
        <v>18</v>
      </c>
      <c r="D1212" t="s">
        <v>347</v>
      </c>
      <c r="E1212" t="s">
        <v>339</v>
      </c>
      <c r="F1212" t="s">
        <v>355</v>
      </c>
      <c r="G1212" t="s">
        <v>356</v>
      </c>
      <c r="H1212" t="s">
        <v>513</v>
      </c>
      <c r="I1212" t="s">
        <v>342</v>
      </c>
      <c r="J1212" t="s">
        <v>355</v>
      </c>
      <c r="K1212" t="s">
        <v>386</v>
      </c>
      <c r="L1212" t="s">
        <v>2996</v>
      </c>
      <c r="M1212" t="s">
        <v>389</v>
      </c>
      <c r="R1212">
        <v>48</v>
      </c>
      <c r="S1212" s="2">
        <f t="shared" si="465"/>
        <v>44</v>
      </c>
      <c r="T1212" s="2">
        <f t="shared" si="466"/>
        <v>60</v>
      </c>
      <c r="U1212" s="2">
        <f t="shared" si="467"/>
        <v>72</v>
      </c>
      <c r="V1212" s="2">
        <f t="shared" si="468"/>
        <v>72</v>
      </c>
      <c r="W1212" s="2">
        <f t="shared" si="469"/>
        <v>57</v>
      </c>
      <c r="AD1212" t="s">
        <v>344</v>
      </c>
      <c r="AE1212" t="s">
        <v>345</v>
      </c>
      <c r="AF1212" s="2" t="str">
        <f t="shared" si="470"/>
        <v>None</v>
      </c>
      <c r="AG1212" s="2" t="str">
        <f t="shared" si="471"/>
        <v>No Party</v>
      </c>
      <c r="GI1212">
        <v>42</v>
      </c>
      <c r="GJ1212">
        <v>45</v>
      </c>
      <c r="GK1212">
        <v>54</v>
      </c>
      <c r="GM1212" t="s">
        <v>4960</v>
      </c>
      <c r="GN1212">
        <v>51</v>
      </c>
      <c r="KK1212" s="5">
        <f t="shared" ca="1" si="472"/>
        <v>42</v>
      </c>
      <c r="KL1212" s="5">
        <f t="shared" ca="1" si="473"/>
        <v>45</v>
      </c>
      <c r="KM1212" s="5">
        <f t="shared" ca="1" si="474"/>
        <v>54</v>
      </c>
      <c r="KN1212" s="5">
        <f t="shared" ca="1" si="475"/>
        <v>0</v>
      </c>
      <c r="KO1212" s="5">
        <f t="shared" ca="1" si="476"/>
        <v>51</v>
      </c>
      <c r="KP1212" s="4" t="str">
        <f t="shared" si="477"/>
        <v>female_311_right</v>
      </c>
      <c r="KQ1212">
        <v>12.022</v>
      </c>
      <c r="KR1212">
        <v>24.532</v>
      </c>
      <c r="KS1212">
        <v>26.710999999999999</v>
      </c>
      <c r="KT1212">
        <v>5</v>
      </c>
      <c r="KU1212" t="s">
        <v>397</v>
      </c>
      <c r="KV1212" t="s">
        <v>397</v>
      </c>
      <c r="KW1212">
        <v>3</v>
      </c>
      <c r="KX1212">
        <v>2</v>
      </c>
      <c r="KY1212" t="s">
        <v>397</v>
      </c>
      <c r="KZ1212" t="s">
        <v>347</v>
      </c>
      <c r="LA1212" t="s">
        <v>4736</v>
      </c>
      <c r="LB1212" t="s">
        <v>378</v>
      </c>
      <c r="LD1212" t="s">
        <v>6092</v>
      </c>
      <c r="LE1212">
        <v>45</v>
      </c>
      <c r="LG1212">
        <v>7</v>
      </c>
      <c r="LH1212">
        <v>4</v>
      </c>
      <c r="LI1212">
        <v>4</v>
      </c>
      <c r="LM1212">
        <v>29.393000000000001</v>
      </c>
      <c r="LN1212">
        <v>32.978000000000002</v>
      </c>
      <c r="LO1212">
        <v>34.625999999999998</v>
      </c>
      <c r="LP1212">
        <v>4</v>
      </c>
      <c r="LQ1212">
        <v>40</v>
      </c>
      <c r="LR1212">
        <v>44</v>
      </c>
      <c r="LS1212">
        <v>60</v>
      </c>
      <c r="LT1212">
        <v>72</v>
      </c>
      <c r="LU1212">
        <v>72</v>
      </c>
      <c r="LV1212">
        <v>57</v>
      </c>
      <c r="LW1212" t="s">
        <v>1958</v>
      </c>
      <c r="LX1212" t="s">
        <v>772</v>
      </c>
      <c r="LY1212">
        <v>41</v>
      </c>
      <c r="LZ1212">
        <v>5</v>
      </c>
      <c r="MA1212">
        <v>26.085000000000001</v>
      </c>
      <c r="MB1212">
        <v>79.902000000000001</v>
      </c>
      <c r="MC1212">
        <v>81.626000000000005</v>
      </c>
      <c r="MD1212">
        <v>6</v>
      </c>
      <c r="ME1212" t="s">
        <v>4793</v>
      </c>
      <c r="MF1212" t="s">
        <v>349</v>
      </c>
      <c r="MG1212" t="s">
        <v>2409</v>
      </c>
      <c r="MH1212" t="s">
        <v>2997</v>
      </c>
      <c r="MI1212">
        <v>1</v>
      </c>
      <c r="MJ1212" t="s">
        <v>366</v>
      </c>
      <c r="ML1212" t="s">
        <v>459</v>
      </c>
      <c r="MM1212" t="s">
        <v>353</v>
      </c>
    </row>
    <row r="1213" spans="1:351" x14ac:dyDescent="0.25">
      <c r="A1213" t="s">
        <v>4735</v>
      </c>
      <c r="B1213">
        <v>385</v>
      </c>
      <c r="C1213">
        <v>47</v>
      </c>
      <c r="D1213" t="s">
        <v>4737</v>
      </c>
      <c r="E1213" t="s">
        <v>373</v>
      </c>
      <c r="F1213" t="s">
        <v>355</v>
      </c>
      <c r="G1213" t="s">
        <v>370</v>
      </c>
      <c r="H1213" t="s">
        <v>386</v>
      </c>
      <c r="I1213" t="s">
        <v>355</v>
      </c>
      <c r="J1213" t="s">
        <v>355</v>
      </c>
      <c r="K1213" t="s">
        <v>371</v>
      </c>
      <c r="L1213" t="s">
        <v>2667</v>
      </c>
      <c r="M1213" t="s">
        <v>389</v>
      </c>
      <c r="R1213">
        <v>50</v>
      </c>
      <c r="S1213" s="2">
        <f t="shared" si="465"/>
        <v>100</v>
      </c>
      <c r="T1213" s="2">
        <f t="shared" si="466"/>
        <v>81</v>
      </c>
      <c r="U1213" s="2">
        <f t="shared" si="467"/>
        <v>100</v>
      </c>
      <c r="V1213" s="2">
        <f t="shared" si="468"/>
        <v>82</v>
      </c>
      <c r="W1213" s="2">
        <f t="shared" si="469"/>
        <v>100</v>
      </c>
      <c r="AD1213" t="s">
        <v>388</v>
      </c>
      <c r="AE1213" t="s">
        <v>345</v>
      </c>
      <c r="AF1213" s="2" t="str">
        <f t="shared" si="470"/>
        <v>None</v>
      </c>
      <c r="AG1213" s="2" t="str">
        <f t="shared" si="471"/>
        <v>No Party</v>
      </c>
      <c r="HA1213">
        <v>25</v>
      </c>
      <c r="HB1213">
        <v>0</v>
      </c>
      <c r="HC1213">
        <v>50</v>
      </c>
      <c r="HD1213">
        <v>25</v>
      </c>
      <c r="HE1213" t="s">
        <v>4958</v>
      </c>
      <c r="HF1213">
        <v>50</v>
      </c>
      <c r="KK1213" s="5">
        <f t="shared" ca="1" si="472"/>
        <v>25</v>
      </c>
      <c r="KL1213" s="5">
        <f t="shared" ca="1" si="473"/>
        <v>0</v>
      </c>
      <c r="KM1213" s="5">
        <f t="shared" ca="1" si="474"/>
        <v>50</v>
      </c>
      <c r="KN1213" s="5">
        <f t="shared" ca="1" si="475"/>
        <v>25</v>
      </c>
      <c r="KO1213" s="5">
        <f t="shared" ca="1" si="476"/>
        <v>50</v>
      </c>
      <c r="KP1213" s="4" t="str">
        <f t="shared" si="477"/>
        <v>female_122</v>
      </c>
      <c r="KQ1213">
        <v>11.052</v>
      </c>
      <c r="KR1213">
        <v>22.436</v>
      </c>
      <c r="KS1213">
        <v>29.201000000000001</v>
      </c>
      <c r="KT1213">
        <v>7</v>
      </c>
      <c r="KU1213">
        <v>3</v>
      </c>
      <c r="KV1213">
        <v>3</v>
      </c>
      <c r="KW1213">
        <v>3</v>
      </c>
      <c r="KX1213" t="s">
        <v>397</v>
      </c>
      <c r="KY1213" t="s">
        <v>397</v>
      </c>
      <c r="KZ1213" t="s">
        <v>347</v>
      </c>
      <c r="LA1213" t="s">
        <v>4738</v>
      </c>
      <c r="LB1213" t="s">
        <v>388</v>
      </c>
      <c r="LD1213" t="s">
        <v>6093</v>
      </c>
      <c r="LE1213">
        <v>50</v>
      </c>
      <c r="LJ1213">
        <v>5</v>
      </c>
      <c r="LK1213">
        <v>5</v>
      </c>
      <c r="LL1213">
        <v>0</v>
      </c>
      <c r="LM1213">
        <v>12.971</v>
      </c>
      <c r="LN1213">
        <v>12.971</v>
      </c>
      <c r="LO1213">
        <v>14.215999999999999</v>
      </c>
      <c r="LP1213">
        <v>1</v>
      </c>
      <c r="LQ1213">
        <v>5</v>
      </c>
      <c r="LR1213">
        <v>100</v>
      </c>
      <c r="LS1213">
        <v>81</v>
      </c>
      <c r="LT1213">
        <v>100</v>
      </c>
      <c r="LU1213">
        <v>82</v>
      </c>
      <c r="LV1213">
        <v>100</v>
      </c>
      <c r="LW1213" t="s">
        <v>582</v>
      </c>
      <c r="LX1213">
        <v>1</v>
      </c>
      <c r="LY1213">
        <v>30</v>
      </c>
      <c r="LZ1213">
        <v>6</v>
      </c>
      <c r="MA1213">
        <v>10.061</v>
      </c>
      <c r="MB1213">
        <v>10.061</v>
      </c>
      <c r="MC1213">
        <v>14.831</v>
      </c>
      <c r="MD1213">
        <v>1</v>
      </c>
      <c r="MF1213" t="s">
        <v>363</v>
      </c>
      <c r="MG1213" t="s">
        <v>427</v>
      </c>
      <c r="MH1213" t="s">
        <v>2998</v>
      </c>
      <c r="MI1213">
        <v>1</v>
      </c>
      <c r="MJ1213" t="s">
        <v>366</v>
      </c>
      <c r="ML1213" t="s">
        <v>422</v>
      </c>
      <c r="MM1213" t="s">
        <v>368</v>
      </c>
    </row>
    <row r="1214" spans="1:351" x14ac:dyDescent="0.25">
      <c r="A1214" t="s">
        <v>4735</v>
      </c>
      <c r="B1214">
        <v>3728</v>
      </c>
      <c r="C1214">
        <v>24</v>
      </c>
      <c r="D1214" t="s">
        <v>4737</v>
      </c>
      <c r="E1214" t="s">
        <v>4908</v>
      </c>
      <c r="F1214" t="s">
        <v>354</v>
      </c>
      <c r="G1214" t="s">
        <v>437</v>
      </c>
      <c r="H1214" t="s">
        <v>341</v>
      </c>
      <c r="I1214" t="s">
        <v>342</v>
      </c>
      <c r="J1214" t="s">
        <v>355</v>
      </c>
      <c r="K1214" t="s">
        <v>371</v>
      </c>
      <c r="L1214" t="s">
        <v>2999</v>
      </c>
      <c r="M1214" t="s">
        <v>4889</v>
      </c>
      <c r="O1214" t="s">
        <v>344</v>
      </c>
      <c r="R1214">
        <v>43</v>
      </c>
      <c r="S1214" s="2">
        <f t="shared" ref="S1214:S1277" si="491">IF(NOT(ISBLANK(X1214)),X1214,
        IF(NOT(ISBLANK(LR1214)),LR1214," "))</f>
        <v>86</v>
      </c>
      <c r="T1214" s="2">
        <f t="shared" ref="T1214:T1277" si="492">IF(NOT(ISBLANK(Y1214)),Y1214,
        IF(NOT(ISBLANK(LS1214)),LS1214," "))</f>
        <v>82</v>
      </c>
      <c r="U1214" s="2">
        <f t="shared" ref="U1214:U1277" si="493">IF(NOT(ISBLANK(Z1214)),Z1214,
        IF(NOT(ISBLANK(LT1214)),LT1214," "))</f>
        <v>87</v>
      </c>
      <c r="V1214" s="2">
        <f t="shared" ref="V1214:V1277" si="494">IF(NOT(ISBLANK(AA1214)),AA1214,
        IF(NOT(ISBLANK(LU1214)),LU1214," "))</f>
        <v>67</v>
      </c>
      <c r="W1214" s="2">
        <f t="shared" ref="W1214:W1277" si="495">IF(NOT(ISBLANK(AB1214)),AB1214,
        IF(NOT(ISBLANK(LV1214)),LV1214," "))</f>
        <v>100</v>
      </c>
      <c r="AD1214" t="s">
        <v>388</v>
      </c>
      <c r="AE1214" t="s">
        <v>345</v>
      </c>
      <c r="AF1214" s="2" t="str">
        <f t="shared" ref="AF1214:AF1277" si="496">IF(AG1214="No Party","None",
IF(AG1214="Other Party",AD1214,
IF(AG1214="Own Party",M1214,
IF(AG1214="2nd Party",O1214))))</f>
        <v>CSU</v>
      </c>
      <c r="AG1214" s="2" t="str">
        <f t="shared" ref="AG1214:AG1277" si="497">IF(AH1214="${q://QID14/ChoiceGroup/SelectedChoicesTextEntry}.", "Own Party",
       IF(AH1214="${q://QID49/ChoiceGroup/SelectedChoices}.","2nd Party",
       IF(AH1214="${q://QID289/ChoiceGroup/DisplayedChoices}.","Other Party", "No Party")))</f>
        <v>Other Party</v>
      </c>
      <c r="AH1214" t="s">
        <v>379</v>
      </c>
      <c r="IQ1214">
        <v>37.996000000000002</v>
      </c>
      <c r="IR1214">
        <v>65.692999999999998</v>
      </c>
      <c r="IS1214">
        <v>66.007000000000005</v>
      </c>
      <c r="IT1214">
        <v>6</v>
      </c>
      <c r="IU1214">
        <v>40</v>
      </c>
      <c r="IV1214">
        <v>35</v>
      </c>
      <c r="IW1214">
        <v>35</v>
      </c>
      <c r="IX1214">
        <v>47</v>
      </c>
      <c r="IY1214" t="s">
        <v>5023</v>
      </c>
      <c r="IZ1214">
        <v>31</v>
      </c>
      <c r="KK1214" s="5">
        <f t="shared" ref="KK1214:KK1277" ca="1" si="498">OFFSET(BD1214,0,MATCH("*",BE1214:KJ1214,0)-4)</f>
        <v>40</v>
      </c>
      <c r="KL1214" s="5">
        <f t="shared" ref="KL1214:KL1277" ca="1" si="499">OFFSET(BE1214,0,MATCH("*",BF1214:KK1214,0)-3)</f>
        <v>35</v>
      </c>
      <c r="KM1214" s="5">
        <f t="shared" ref="KM1214:KM1277" ca="1" si="500">OFFSET(BF1214,0,MATCH("*",BG1214:KL1214,0)-2)</f>
        <v>35</v>
      </c>
      <c r="KN1214" s="5">
        <f t="shared" ref="KN1214:KN1277" ca="1" si="501">OFFSET(BG1214,0,MATCH("*",BH1214:KM1214,0)-1)</f>
        <v>47</v>
      </c>
      <c r="KO1214" s="5">
        <f t="shared" ref="KO1214:KO1277" ca="1" si="502">OFFSET(BH1214,0,MATCH("*",BI1214:KN1214,0)+1)</f>
        <v>31</v>
      </c>
      <c r="KP1214" s="4" t="str">
        <f t="shared" ref="KP1214:KP1277" si="503">IF(NOT(ISBLANK(MK1214)),MK1214,
        IF(NOT(ISBLANK(ML1214)),ML1214," "))</f>
        <v>female_322_right</v>
      </c>
      <c r="KQ1214">
        <v>5.1340000000000003</v>
      </c>
      <c r="KR1214">
        <v>22.428000000000001</v>
      </c>
      <c r="KS1214">
        <v>22.837</v>
      </c>
      <c r="KT1214">
        <v>5</v>
      </c>
      <c r="KU1214" t="s">
        <v>397</v>
      </c>
      <c r="KV1214">
        <v>3</v>
      </c>
      <c r="KW1214" t="s">
        <v>397</v>
      </c>
      <c r="KX1214">
        <v>2</v>
      </c>
      <c r="KY1214">
        <v>4</v>
      </c>
      <c r="KZ1214" t="s">
        <v>347</v>
      </c>
      <c r="LA1214" t="s">
        <v>4736</v>
      </c>
      <c r="LB1214" t="s">
        <v>388</v>
      </c>
      <c r="LD1214" t="s">
        <v>5851</v>
      </c>
      <c r="LE1214">
        <v>66</v>
      </c>
      <c r="LJ1214">
        <v>3</v>
      </c>
      <c r="LK1214">
        <v>8</v>
      </c>
      <c r="LL1214">
        <v>1</v>
      </c>
      <c r="LM1214">
        <v>8.0220000000000002</v>
      </c>
      <c r="LN1214">
        <v>8.0220000000000002</v>
      </c>
      <c r="LO1214">
        <v>8.8789999999999996</v>
      </c>
      <c r="LP1214">
        <v>1</v>
      </c>
      <c r="LQ1214">
        <v>9</v>
      </c>
      <c r="LR1214">
        <v>86</v>
      </c>
      <c r="LS1214">
        <v>82</v>
      </c>
      <c r="LT1214">
        <v>87</v>
      </c>
      <c r="LU1214">
        <v>67</v>
      </c>
      <c r="LV1214">
        <v>100</v>
      </c>
      <c r="LW1214" t="s">
        <v>419</v>
      </c>
      <c r="LX1214">
        <v>1</v>
      </c>
      <c r="LY1214">
        <v>60</v>
      </c>
      <c r="LZ1214">
        <v>6</v>
      </c>
      <c r="MA1214">
        <v>1.302</v>
      </c>
      <c r="MB1214">
        <v>75.311000000000007</v>
      </c>
      <c r="MC1214">
        <v>76.22</v>
      </c>
      <c r="MD1214">
        <v>4</v>
      </c>
      <c r="MF1214" t="s">
        <v>349</v>
      </c>
      <c r="MG1214" t="s">
        <v>337</v>
      </c>
      <c r="MH1214" t="s">
        <v>3000</v>
      </c>
      <c r="MI1214">
        <v>1</v>
      </c>
      <c r="MJ1214" t="s">
        <v>366</v>
      </c>
      <c r="ML1214" t="s">
        <v>515</v>
      </c>
      <c r="MM1214" t="s">
        <v>368</v>
      </c>
    </row>
    <row r="1215" spans="1:351" x14ac:dyDescent="0.25">
      <c r="A1215" t="s">
        <v>4735</v>
      </c>
      <c r="B1215">
        <v>302</v>
      </c>
      <c r="C1215">
        <v>36</v>
      </c>
      <c r="D1215" t="s">
        <v>4737</v>
      </c>
      <c r="E1215" t="s">
        <v>395</v>
      </c>
      <c r="F1215" t="s">
        <v>374</v>
      </c>
      <c r="G1215" t="s">
        <v>4739</v>
      </c>
      <c r="H1215" t="s">
        <v>357</v>
      </c>
      <c r="I1215" t="s">
        <v>342</v>
      </c>
      <c r="J1215" t="s">
        <v>355</v>
      </c>
      <c r="K1215" t="s">
        <v>404</v>
      </c>
      <c r="L1215" t="s">
        <v>4794</v>
      </c>
      <c r="M1215" t="s">
        <v>359</v>
      </c>
      <c r="N1215" t="s">
        <v>2455</v>
      </c>
      <c r="O1215" t="s">
        <v>359</v>
      </c>
      <c r="P1215" t="s">
        <v>3001</v>
      </c>
      <c r="Q1215">
        <v>98</v>
      </c>
      <c r="R1215">
        <v>19</v>
      </c>
      <c r="S1215" s="2">
        <f t="shared" si="491"/>
        <v>81</v>
      </c>
      <c r="T1215" s="2">
        <f t="shared" si="492"/>
        <v>81</v>
      </c>
      <c r="U1215" s="2">
        <f t="shared" si="493"/>
        <v>99</v>
      </c>
      <c r="V1215" s="2">
        <f t="shared" si="494"/>
        <v>50</v>
      </c>
      <c r="W1215" s="2">
        <f t="shared" si="495"/>
        <v>66</v>
      </c>
      <c r="AD1215" t="s">
        <v>343</v>
      </c>
      <c r="AE1215" t="s">
        <v>361</v>
      </c>
      <c r="AF1215" s="2" t="str">
        <f t="shared" si="496"/>
        <v>Partei:</v>
      </c>
      <c r="AG1215" s="2" t="str">
        <f t="shared" si="497"/>
        <v>Own Party</v>
      </c>
      <c r="AH1215" t="s">
        <v>391</v>
      </c>
      <c r="AK1215">
        <v>60</v>
      </c>
      <c r="AL1215">
        <v>86</v>
      </c>
      <c r="AM1215">
        <v>51</v>
      </c>
      <c r="AN1215">
        <v>66</v>
      </c>
      <c r="AO1215" t="s">
        <v>4949</v>
      </c>
      <c r="AP1215">
        <v>72</v>
      </c>
      <c r="KK1215" s="5">
        <f>AK1215</f>
        <v>60</v>
      </c>
      <c r="KL1215" s="5">
        <f t="shared" ref="KL1215" si="504">AL1215</f>
        <v>86</v>
      </c>
      <c r="KM1215" s="5">
        <f t="shared" ref="KM1215" si="505">AM1215</f>
        <v>51</v>
      </c>
      <c r="KN1215" s="5">
        <f t="shared" ref="KN1215" si="506">AN1215</f>
        <v>66</v>
      </c>
      <c r="KO1215" s="5">
        <f>AP1215</f>
        <v>72</v>
      </c>
      <c r="KP1215" s="4" t="str">
        <f t="shared" si="503"/>
        <v>male_111</v>
      </c>
      <c r="KQ1215">
        <v>8.5719999999999992</v>
      </c>
      <c r="KR1215">
        <v>17.388000000000002</v>
      </c>
      <c r="KS1215">
        <v>18.318000000000001</v>
      </c>
      <c r="KT1215">
        <v>5</v>
      </c>
      <c r="KU1215" t="s">
        <v>397</v>
      </c>
      <c r="KV1215">
        <v>4</v>
      </c>
      <c r="KW1215">
        <v>4</v>
      </c>
      <c r="KX1215">
        <v>2</v>
      </c>
      <c r="KY1215">
        <v>3</v>
      </c>
      <c r="KZ1215" t="s">
        <v>4737</v>
      </c>
      <c r="LA1215" t="s">
        <v>4736</v>
      </c>
      <c r="LB1215" t="s">
        <v>359</v>
      </c>
      <c r="LC1215" t="s">
        <v>2455</v>
      </c>
      <c r="LD1215" t="s">
        <v>6094</v>
      </c>
      <c r="LE1215">
        <v>22</v>
      </c>
      <c r="LG1215">
        <v>3</v>
      </c>
      <c r="LH1215">
        <v>3</v>
      </c>
      <c r="LI1215">
        <v>2</v>
      </c>
      <c r="LM1215">
        <v>5.0679999999999996</v>
      </c>
      <c r="LN1215">
        <v>7.0330000000000004</v>
      </c>
      <c r="LO1215">
        <v>7.899</v>
      </c>
      <c r="LP1215">
        <v>5</v>
      </c>
      <c r="LQ1215">
        <v>60</v>
      </c>
      <c r="LR1215">
        <v>81</v>
      </c>
      <c r="LS1215">
        <v>81</v>
      </c>
      <c r="LT1215">
        <v>99</v>
      </c>
      <c r="LU1215">
        <v>50</v>
      </c>
      <c r="LV1215">
        <v>66</v>
      </c>
      <c r="LW1215" t="s">
        <v>380</v>
      </c>
      <c r="LX1215">
        <v>2</v>
      </c>
      <c r="LY1215">
        <v>31</v>
      </c>
      <c r="LZ1215">
        <v>6</v>
      </c>
      <c r="MA1215">
        <v>6.2530000000000001</v>
      </c>
      <c r="MB1215">
        <v>8.4290000000000003</v>
      </c>
      <c r="MC1215">
        <v>9.7720000000000002</v>
      </c>
      <c r="MD1215">
        <v>2</v>
      </c>
      <c r="ME1215" t="s">
        <v>977</v>
      </c>
      <c r="MF1215" t="s">
        <v>363</v>
      </c>
      <c r="MG1215" t="s">
        <v>427</v>
      </c>
      <c r="MH1215" t="s">
        <v>3002</v>
      </c>
      <c r="MI1215">
        <v>1</v>
      </c>
      <c r="MJ1215" t="s">
        <v>366</v>
      </c>
      <c r="MK1215" t="s">
        <v>384</v>
      </c>
      <c r="MM1215" t="s">
        <v>353</v>
      </c>
    </row>
    <row r="1216" spans="1:351" x14ac:dyDescent="0.25">
      <c r="A1216" t="s">
        <v>4735</v>
      </c>
      <c r="B1216">
        <v>459</v>
      </c>
      <c r="C1216">
        <v>62</v>
      </c>
      <c r="D1216" t="s">
        <v>4737</v>
      </c>
      <c r="E1216" t="s">
        <v>4908</v>
      </c>
      <c r="F1216" t="s">
        <v>355</v>
      </c>
      <c r="G1216" t="s">
        <v>370</v>
      </c>
      <c r="H1216" t="s">
        <v>357</v>
      </c>
      <c r="I1216" t="s">
        <v>342</v>
      </c>
      <c r="J1216" t="s">
        <v>342</v>
      </c>
      <c r="K1216" t="s">
        <v>404</v>
      </c>
      <c r="L1216" t="s">
        <v>3003</v>
      </c>
      <c r="M1216" t="s">
        <v>348</v>
      </c>
      <c r="O1216" t="s">
        <v>359</v>
      </c>
      <c r="P1216" t="s">
        <v>913</v>
      </c>
      <c r="Q1216">
        <v>100</v>
      </c>
      <c r="R1216">
        <v>81</v>
      </c>
      <c r="S1216" s="2">
        <f t="shared" si="491"/>
        <v>100</v>
      </c>
      <c r="T1216" s="2">
        <f t="shared" si="492"/>
        <v>100</v>
      </c>
      <c r="U1216" s="2">
        <f t="shared" si="493"/>
        <v>100</v>
      </c>
      <c r="V1216" s="2">
        <f t="shared" si="494"/>
        <v>100</v>
      </c>
      <c r="W1216" s="2">
        <f t="shared" si="495"/>
        <v>100</v>
      </c>
      <c r="X1216">
        <v>100</v>
      </c>
      <c r="Y1216">
        <v>100</v>
      </c>
      <c r="Z1216">
        <v>100</v>
      </c>
      <c r="AA1216">
        <v>100</v>
      </c>
      <c r="AB1216">
        <v>100</v>
      </c>
      <c r="AD1216" t="s">
        <v>343</v>
      </c>
      <c r="AE1216" t="s">
        <v>361</v>
      </c>
      <c r="AF1216" s="2" t="str">
        <f t="shared" si="496"/>
        <v>None</v>
      </c>
      <c r="AG1216" s="2" t="str">
        <f t="shared" si="497"/>
        <v>No Party</v>
      </c>
      <c r="AH1216" t="s">
        <v>346</v>
      </c>
      <c r="ES1216">
        <v>85</v>
      </c>
      <c r="ET1216">
        <v>81</v>
      </c>
      <c r="EU1216">
        <v>82</v>
      </c>
      <c r="EV1216">
        <v>70</v>
      </c>
      <c r="EW1216" t="s">
        <v>4892</v>
      </c>
      <c r="EX1216">
        <v>51</v>
      </c>
      <c r="KK1216" s="5">
        <f t="shared" ca="1" si="498"/>
        <v>85</v>
      </c>
      <c r="KL1216" s="5">
        <f t="shared" ca="1" si="499"/>
        <v>81</v>
      </c>
      <c r="KM1216" s="5">
        <f t="shared" ca="1" si="500"/>
        <v>82</v>
      </c>
      <c r="KN1216" s="5">
        <f t="shared" ca="1" si="501"/>
        <v>70</v>
      </c>
      <c r="KO1216" s="5">
        <f t="shared" ca="1" si="502"/>
        <v>51</v>
      </c>
      <c r="KP1216" s="4" t="str">
        <f t="shared" si="503"/>
        <v>male_333_left</v>
      </c>
      <c r="KQ1216">
        <v>7.0659999999999998</v>
      </c>
      <c r="KR1216">
        <v>16.952999999999999</v>
      </c>
      <c r="KS1216">
        <v>18.254999999999999</v>
      </c>
      <c r="KT1216">
        <v>10</v>
      </c>
      <c r="KU1216">
        <v>4</v>
      </c>
      <c r="KV1216">
        <v>4</v>
      </c>
      <c r="KW1216">
        <v>4</v>
      </c>
      <c r="KX1216">
        <v>4</v>
      </c>
      <c r="KY1216">
        <v>4</v>
      </c>
      <c r="KZ1216" t="s">
        <v>4737</v>
      </c>
      <c r="LA1216" t="s">
        <v>4738</v>
      </c>
      <c r="LB1216" t="s">
        <v>348</v>
      </c>
      <c r="LD1216" t="s">
        <v>6014</v>
      </c>
      <c r="LE1216">
        <v>86</v>
      </c>
      <c r="LJ1216">
        <v>8</v>
      </c>
      <c r="LK1216">
        <v>7</v>
      </c>
      <c r="LL1216">
        <v>9</v>
      </c>
      <c r="LM1216">
        <v>10.606</v>
      </c>
      <c r="LN1216">
        <v>10.606</v>
      </c>
      <c r="LO1216">
        <v>12.09</v>
      </c>
      <c r="LP1216">
        <v>1</v>
      </c>
      <c r="LQ1216">
        <v>50</v>
      </c>
      <c r="LX1216">
        <v>2</v>
      </c>
      <c r="LY1216">
        <v>31</v>
      </c>
      <c r="LZ1216">
        <v>5</v>
      </c>
      <c r="MA1216">
        <v>3.867</v>
      </c>
      <c r="MB1216">
        <v>7.5670000000000002</v>
      </c>
      <c r="MC1216">
        <v>9.5079999999999991</v>
      </c>
      <c r="MD1216">
        <v>2</v>
      </c>
      <c r="MF1216" t="s">
        <v>363</v>
      </c>
      <c r="MG1216" t="s">
        <v>350</v>
      </c>
      <c r="MH1216" t="s">
        <v>3004</v>
      </c>
      <c r="MI1216">
        <v>1</v>
      </c>
      <c r="MJ1216" t="s">
        <v>351</v>
      </c>
      <c r="MK1216" t="s">
        <v>442</v>
      </c>
      <c r="MM1216" t="s">
        <v>368</v>
      </c>
    </row>
    <row r="1217" spans="1:351" x14ac:dyDescent="0.25">
      <c r="A1217" t="s">
        <v>4735</v>
      </c>
      <c r="B1217">
        <v>469</v>
      </c>
      <c r="C1217">
        <v>54</v>
      </c>
      <c r="D1217" t="s">
        <v>4737</v>
      </c>
      <c r="E1217" t="s">
        <v>4908</v>
      </c>
      <c r="F1217" t="s">
        <v>436</v>
      </c>
      <c r="G1217" t="s">
        <v>370</v>
      </c>
      <c r="H1217" t="s">
        <v>341</v>
      </c>
      <c r="I1217" t="s">
        <v>355</v>
      </c>
      <c r="J1217" t="s">
        <v>355</v>
      </c>
      <c r="K1217" t="s">
        <v>371</v>
      </c>
      <c r="M1217" t="s">
        <v>389</v>
      </c>
      <c r="R1217">
        <v>50</v>
      </c>
      <c r="S1217" s="2">
        <f t="shared" si="491"/>
        <v>100</v>
      </c>
      <c r="T1217" s="2">
        <f t="shared" si="492"/>
        <v>100</v>
      </c>
      <c r="U1217" s="2">
        <f t="shared" si="493"/>
        <v>98</v>
      </c>
      <c r="V1217" s="2">
        <f t="shared" si="494"/>
        <v>100</v>
      </c>
      <c r="W1217" s="2">
        <f t="shared" si="495"/>
        <v>100</v>
      </c>
      <c r="AD1217" t="s">
        <v>4889</v>
      </c>
      <c r="AE1217" t="s">
        <v>361</v>
      </c>
      <c r="AF1217" s="2" t="str">
        <f t="shared" si="496"/>
        <v>None</v>
      </c>
      <c r="AG1217" s="2" t="str">
        <f t="shared" si="497"/>
        <v>No Party</v>
      </c>
      <c r="BS1217">
        <v>0</v>
      </c>
      <c r="BT1217">
        <v>0</v>
      </c>
      <c r="BU1217">
        <v>0</v>
      </c>
      <c r="BV1217">
        <v>0</v>
      </c>
      <c r="BW1217" t="s">
        <v>5106</v>
      </c>
      <c r="BX1217">
        <v>50</v>
      </c>
      <c r="KK1217" s="5">
        <f t="shared" ca="1" si="498"/>
        <v>0</v>
      </c>
      <c r="KL1217" s="5">
        <f t="shared" ca="1" si="499"/>
        <v>0</v>
      </c>
      <c r="KM1217" s="5">
        <f t="shared" ca="1" si="500"/>
        <v>0</v>
      </c>
      <c r="KN1217" s="5">
        <f t="shared" ca="1" si="501"/>
        <v>0</v>
      </c>
      <c r="KO1217" s="5">
        <f t="shared" ca="1" si="502"/>
        <v>50</v>
      </c>
      <c r="KP1217" s="4" t="str">
        <f t="shared" si="503"/>
        <v>male_311_right</v>
      </c>
      <c r="KQ1217">
        <v>16.763000000000002</v>
      </c>
      <c r="KR1217">
        <v>36.262</v>
      </c>
      <c r="KS1217">
        <v>37.595999999999997</v>
      </c>
      <c r="KT1217">
        <v>5</v>
      </c>
      <c r="KU1217">
        <v>3</v>
      </c>
      <c r="KV1217">
        <v>3</v>
      </c>
      <c r="KW1217">
        <v>3</v>
      </c>
      <c r="KX1217" t="s">
        <v>397</v>
      </c>
      <c r="KY1217" t="s">
        <v>397</v>
      </c>
      <c r="KZ1217" t="s">
        <v>4737</v>
      </c>
      <c r="LA1217" t="s">
        <v>4736</v>
      </c>
      <c r="LB1217" t="s">
        <v>343</v>
      </c>
      <c r="LD1217" t="s">
        <v>6095</v>
      </c>
      <c r="LE1217">
        <v>22</v>
      </c>
      <c r="LJ1217">
        <v>3</v>
      </c>
      <c r="LK1217">
        <v>3</v>
      </c>
      <c r="LL1217">
        <v>10</v>
      </c>
      <c r="LM1217">
        <v>24.564</v>
      </c>
      <c r="LN1217">
        <v>27.015999999999998</v>
      </c>
      <c r="LO1217">
        <v>29.181000000000001</v>
      </c>
      <c r="LP1217">
        <v>2</v>
      </c>
      <c r="LQ1217">
        <v>8</v>
      </c>
      <c r="LR1217">
        <v>100</v>
      </c>
      <c r="LS1217">
        <v>100</v>
      </c>
      <c r="LT1217">
        <v>98</v>
      </c>
      <c r="LU1217">
        <v>100</v>
      </c>
      <c r="LV1217">
        <v>100</v>
      </c>
      <c r="LW1217" t="s">
        <v>644</v>
      </c>
      <c r="LX1217">
        <v>3</v>
      </c>
      <c r="LY1217">
        <v>30</v>
      </c>
      <c r="LZ1217">
        <v>7</v>
      </c>
      <c r="MA1217">
        <v>16.350999999999999</v>
      </c>
      <c r="MB1217">
        <v>18.913</v>
      </c>
      <c r="MC1217">
        <v>24.468</v>
      </c>
      <c r="MD1217">
        <v>2</v>
      </c>
      <c r="ME1217" t="s">
        <v>3005</v>
      </c>
      <c r="MF1217" t="s">
        <v>363</v>
      </c>
      <c r="MG1217" t="s">
        <v>382</v>
      </c>
      <c r="MH1217" t="s">
        <v>3006</v>
      </c>
      <c r="MI1217">
        <v>1</v>
      </c>
      <c r="MJ1217" t="s">
        <v>366</v>
      </c>
      <c r="MK1217" t="s">
        <v>500</v>
      </c>
      <c r="MM1217" t="s">
        <v>368</v>
      </c>
    </row>
    <row r="1218" spans="1:351" x14ac:dyDescent="0.25">
      <c r="A1218" t="s">
        <v>4735</v>
      </c>
      <c r="B1218">
        <v>739</v>
      </c>
      <c r="C1218">
        <v>22</v>
      </c>
      <c r="D1218" t="s">
        <v>347</v>
      </c>
      <c r="E1218" t="s">
        <v>338</v>
      </c>
      <c r="F1218" t="s">
        <v>355</v>
      </c>
      <c r="G1218" t="s">
        <v>356</v>
      </c>
      <c r="H1218" t="s">
        <v>404</v>
      </c>
      <c r="I1218" t="s">
        <v>417</v>
      </c>
      <c r="J1218" t="s">
        <v>355</v>
      </c>
      <c r="K1218" t="s">
        <v>371</v>
      </c>
      <c r="L1218" t="s">
        <v>509</v>
      </c>
      <c r="M1218" t="s">
        <v>4889</v>
      </c>
      <c r="O1218" t="s">
        <v>378</v>
      </c>
      <c r="Q1218">
        <v>55</v>
      </c>
      <c r="R1218">
        <v>40</v>
      </c>
      <c r="S1218" s="2">
        <f t="shared" si="491"/>
        <v>60</v>
      </c>
      <c r="T1218" s="2">
        <f t="shared" si="492"/>
        <v>70</v>
      </c>
      <c r="U1218" s="2">
        <f t="shared" si="493"/>
        <v>65</v>
      </c>
      <c r="V1218" s="2">
        <f t="shared" si="494"/>
        <v>30</v>
      </c>
      <c r="W1218" s="2">
        <f t="shared" si="495"/>
        <v>40</v>
      </c>
      <c r="X1218">
        <v>60</v>
      </c>
      <c r="Y1218">
        <v>70</v>
      </c>
      <c r="Z1218">
        <v>65</v>
      </c>
      <c r="AA1218">
        <v>30</v>
      </c>
      <c r="AB1218">
        <v>40</v>
      </c>
      <c r="AD1218" t="s">
        <v>390</v>
      </c>
      <c r="AE1218" t="s">
        <v>345</v>
      </c>
      <c r="AF1218" s="2" t="str">
        <f t="shared" si="496"/>
        <v>GRueNE</v>
      </c>
      <c r="AG1218" s="2" t="str">
        <f t="shared" si="497"/>
        <v>Own Party</v>
      </c>
      <c r="AH1218" t="s">
        <v>391</v>
      </c>
      <c r="IQ1218">
        <v>37.536999999999999</v>
      </c>
      <c r="IR1218">
        <v>72.08</v>
      </c>
      <c r="IS1218">
        <v>72.855999999999995</v>
      </c>
      <c r="IT1218">
        <v>5</v>
      </c>
      <c r="IU1218">
        <v>60</v>
      </c>
      <c r="IV1218">
        <v>65</v>
      </c>
      <c r="IW1218">
        <v>40</v>
      </c>
      <c r="IX1218">
        <v>85</v>
      </c>
      <c r="IY1218" t="s">
        <v>4943</v>
      </c>
      <c r="IZ1218">
        <v>65</v>
      </c>
      <c r="KK1218" s="5">
        <f t="shared" ca="1" si="498"/>
        <v>60</v>
      </c>
      <c r="KL1218" s="5">
        <f t="shared" ca="1" si="499"/>
        <v>65</v>
      </c>
      <c r="KM1218" s="5">
        <f t="shared" ca="1" si="500"/>
        <v>40</v>
      </c>
      <c r="KN1218" s="5">
        <f t="shared" ca="1" si="501"/>
        <v>85</v>
      </c>
      <c r="KO1218" s="5">
        <f t="shared" ca="1" si="502"/>
        <v>65</v>
      </c>
      <c r="KP1218" s="4" t="str">
        <f t="shared" si="503"/>
        <v>female_322_right</v>
      </c>
      <c r="KQ1218">
        <v>22.297000000000001</v>
      </c>
      <c r="KR1218">
        <v>34.936999999999998</v>
      </c>
      <c r="KS1218">
        <v>35.746000000000002</v>
      </c>
      <c r="KT1218">
        <v>8</v>
      </c>
      <c r="KU1218">
        <v>4</v>
      </c>
      <c r="KV1218">
        <v>3</v>
      </c>
      <c r="KW1218" t="s">
        <v>397</v>
      </c>
      <c r="KX1218" t="s">
        <v>444</v>
      </c>
      <c r="KY1218">
        <v>4</v>
      </c>
      <c r="KZ1218" t="s">
        <v>347</v>
      </c>
      <c r="LA1218" t="s">
        <v>4738</v>
      </c>
      <c r="LB1218" t="s">
        <v>4906</v>
      </c>
      <c r="LD1218" t="s">
        <v>6096</v>
      </c>
      <c r="LE1218">
        <v>30</v>
      </c>
      <c r="LG1218">
        <v>2</v>
      </c>
      <c r="LH1218">
        <v>7</v>
      </c>
      <c r="LI1218">
        <v>7</v>
      </c>
      <c r="LM1218">
        <v>9.7680000000000007</v>
      </c>
      <c r="LN1218">
        <v>14.6</v>
      </c>
      <c r="LO1218">
        <v>15.532</v>
      </c>
      <c r="LP1218">
        <v>2</v>
      </c>
      <c r="LQ1218">
        <v>65</v>
      </c>
      <c r="LX1218">
        <v>3</v>
      </c>
      <c r="LY1218">
        <v>15</v>
      </c>
      <c r="LZ1218">
        <v>6</v>
      </c>
      <c r="MA1218">
        <v>15.481</v>
      </c>
      <c r="MB1218">
        <v>15.481</v>
      </c>
      <c r="MC1218">
        <v>18.393000000000001</v>
      </c>
      <c r="MD1218">
        <v>1</v>
      </c>
      <c r="MF1218" t="s">
        <v>363</v>
      </c>
      <c r="MG1218" t="s">
        <v>337</v>
      </c>
      <c r="MH1218" t="s">
        <v>3007</v>
      </c>
      <c r="MI1218">
        <v>1</v>
      </c>
      <c r="MJ1218" t="s">
        <v>351</v>
      </c>
      <c r="ML1218" t="s">
        <v>515</v>
      </c>
      <c r="MM1218" t="s">
        <v>353</v>
      </c>
    </row>
    <row r="1219" spans="1:351" x14ac:dyDescent="0.25">
      <c r="A1219" t="s">
        <v>4735</v>
      </c>
      <c r="B1219">
        <v>309</v>
      </c>
      <c r="C1219">
        <v>22</v>
      </c>
      <c r="D1219" t="s">
        <v>347</v>
      </c>
      <c r="E1219" t="s">
        <v>354</v>
      </c>
      <c r="F1219" t="s">
        <v>355</v>
      </c>
      <c r="G1219" t="s">
        <v>340</v>
      </c>
      <c r="H1219" t="s">
        <v>357</v>
      </c>
      <c r="I1219" t="s">
        <v>342</v>
      </c>
      <c r="J1219" t="s">
        <v>417</v>
      </c>
      <c r="K1219" t="s">
        <v>386</v>
      </c>
      <c r="L1219" t="s">
        <v>3008</v>
      </c>
      <c r="M1219" t="s">
        <v>348</v>
      </c>
      <c r="O1219" t="s">
        <v>344</v>
      </c>
      <c r="Q1219">
        <v>80</v>
      </c>
      <c r="R1219">
        <v>72</v>
      </c>
      <c r="S1219" s="2">
        <f t="shared" si="491"/>
        <v>100</v>
      </c>
      <c r="T1219" s="2">
        <f t="shared" si="492"/>
        <v>95</v>
      </c>
      <c r="U1219" s="2">
        <f t="shared" si="493"/>
        <v>79</v>
      </c>
      <c r="V1219" s="2">
        <f t="shared" si="494"/>
        <v>100</v>
      </c>
      <c r="W1219" s="2">
        <f t="shared" si="495"/>
        <v>95</v>
      </c>
      <c r="AD1219" t="s">
        <v>378</v>
      </c>
      <c r="AE1219" t="s">
        <v>345</v>
      </c>
      <c r="AF1219" s="2" t="str">
        <f t="shared" si="496"/>
        <v>AfD</v>
      </c>
      <c r="AG1219" s="2" t="str">
        <f t="shared" si="497"/>
        <v>Own Party</v>
      </c>
      <c r="AH1219" t="s">
        <v>391</v>
      </c>
      <c r="HG1219">
        <v>76</v>
      </c>
      <c r="HH1219">
        <v>73</v>
      </c>
      <c r="HI1219">
        <v>70</v>
      </c>
      <c r="HJ1219">
        <v>70</v>
      </c>
      <c r="HK1219" t="s">
        <v>4960</v>
      </c>
      <c r="HL1219">
        <v>53</v>
      </c>
      <c r="KK1219" s="5">
        <f t="shared" ca="1" si="498"/>
        <v>76</v>
      </c>
      <c r="KL1219" s="5">
        <f t="shared" ca="1" si="499"/>
        <v>73</v>
      </c>
      <c r="KM1219" s="5">
        <f t="shared" ca="1" si="500"/>
        <v>70</v>
      </c>
      <c r="KN1219" s="5">
        <f t="shared" ca="1" si="501"/>
        <v>70</v>
      </c>
      <c r="KO1219" s="5">
        <f t="shared" ca="1" si="502"/>
        <v>53</v>
      </c>
      <c r="KP1219" s="4" t="str">
        <f t="shared" si="503"/>
        <v>female_123_left</v>
      </c>
      <c r="KQ1219">
        <v>7.2119999999999997</v>
      </c>
      <c r="KR1219">
        <v>24.135000000000002</v>
      </c>
      <c r="KS1219">
        <v>25.335000000000001</v>
      </c>
      <c r="KT1219">
        <v>10</v>
      </c>
      <c r="KU1219">
        <v>3</v>
      </c>
      <c r="KV1219">
        <v>3</v>
      </c>
      <c r="KW1219" t="s">
        <v>444</v>
      </c>
      <c r="KX1219">
        <v>3</v>
      </c>
      <c r="KY1219">
        <v>2</v>
      </c>
      <c r="KZ1219" t="s">
        <v>347</v>
      </c>
      <c r="LA1219" t="s">
        <v>4736</v>
      </c>
      <c r="LB1219" t="s">
        <v>348</v>
      </c>
      <c r="LD1219" t="s">
        <v>6097</v>
      </c>
      <c r="LE1219">
        <v>52</v>
      </c>
      <c r="LJ1219">
        <v>3</v>
      </c>
      <c r="LK1219">
        <v>6</v>
      </c>
      <c r="LL1219">
        <v>0</v>
      </c>
      <c r="LM1219">
        <v>5.9950000000000001</v>
      </c>
      <c r="LN1219">
        <v>7.202</v>
      </c>
      <c r="LO1219">
        <v>9.26</v>
      </c>
      <c r="LP1219">
        <v>2</v>
      </c>
      <c r="LQ1219">
        <v>9</v>
      </c>
      <c r="LR1219">
        <v>100</v>
      </c>
      <c r="LS1219">
        <v>95</v>
      </c>
      <c r="LT1219">
        <v>79</v>
      </c>
      <c r="LU1219">
        <v>100</v>
      </c>
      <c r="LV1219">
        <v>95</v>
      </c>
      <c r="LW1219" t="s">
        <v>1335</v>
      </c>
      <c r="LX1219">
        <v>4</v>
      </c>
      <c r="LY1219">
        <v>31</v>
      </c>
      <c r="LZ1219">
        <v>5</v>
      </c>
      <c r="MA1219">
        <v>2.4319999999999999</v>
      </c>
      <c r="MB1219">
        <v>6.8070000000000004</v>
      </c>
      <c r="MC1219">
        <v>8.4659999999999993</v>
      </c>
      <c r="MD1219">
        <v>4</v>
      </c>
      <c r="MF1219" t="s">
        <v>363</v>
      </c>
      <c r="MG1219" t="s">
        <v>3009</v>
      </c>
      <c r="MH1219" t="s">
        <v>3010</v>
      </c>
      <c r="MI1219">
        <v>1</v>
      </c>
      <c r="MJ1219" t="s">
        <v>366</v>
      </c>
      <c r="ML1219" t="s">
        <v>527</v>
      </c>
      <c r="MM1219" t="s">
        <v>368</v>
      </c>
    </row>
    <row r="1220" spans="1:351" x14ac:dyDescent="0.25">
      <c r="A1220" t="s">
        <v>4735</v>
      </c>
      <c r="B1220">
        <v>775</v>
      </c>
      <c r="C1220">
        <v>44</v>
      </c>
      <c r="D1220" t="s">
        <v>4737</v>
      </c>
      <c r="E1220" t="s">
        <v>395</v>
      </c>
      <c r="F1220" t="s">
        <v>355</v>
      </c>
      <c r="G1220" t="s">
        <v>340</v>
      </c>
      <c r="H1220" t="s">
        <v>357</v>
      </c>
      <c r="I1220" t="s">
        <v>417</v>
      </c>
      <c r="J1220" t="s">
        <v>355</v>
      </c>
      <c r="K1220" t="s">
        <v>404</v>
      </c>
      <c r="L1220" t="s">
        <v>3011</v>
      </c>
      <c r="M1220" t="s">
        <v>359</v>
      </c>
      <c r="N1220" t="s">
        <v>3012</v>
      </c>
      <c r="O1220" t="s">
        <v>343</v>
      </c>
      <c r="Q1220">
        <v>100</v>
      </c>
      <c r="R1220">
        <v>80</v>
      </c>
      <c r="S1220" s="2">
        <f t="shared" si="491"/>
        <v>100</v>
      </c>
      <c r="T1220" s="2">
        <f t="shared" si="492"/>
        <v>100</v>
      </c>
      <c r="U1220" s="2">
        <f t="shared" si="493"/>
        <v>100</v>
      </c>
      <c r="V1220" s="2">
        <f t="shared" si="494"/>
        <v>100</v>
      </c>
      <c r="W1220" s="2">
        <f t="shared" si="495"/>
        <v>100</v>
      </c>
      <c r="AD1220" t="s">
        <v>390</v>
      </c>
      <c r="AE1220" t="s">
        <v>345</v>
      </c>
      <c r="AF1220" s="2" t="str">
        <f t="shared" si="496"/>
        <v>LINKE</v>
      </c>
      <c r="AG1220" s="2" t="str">
        <f t="shared" si="497"/>
        <v>Other Party</v>
      </c>
      <c r="AH1220" t="s">
        <v>379</v>
      </c>
      <c r="GC1220">
        <v>75</v>
      </c>
      <c r="GD1220">
        <v>98</v>
      </c>
      <c r="GE1220">
        <v>92</v>
      </c>
      <c r="GF1220">
        <v>75</v>
      </c>
      <c r="GG1220" t="s">
        <v>4935</v>
      </c>
      <c r="GH1220">
        <v>74</v>
      </c>
      <c r="KK1220" s="5">
        <f t="shared" ca="1" si="498"/>
        <v>75</v>
      </c>
      <c r="KL1220" s="5">
        <f t="shared" ca="1" si="499"/>
        <v>98</v>
      </c>
      <c r="KM1220" s="5">
        <f t="shared" ca="1" si="500"/>
        <v>92</v>
      </c>
      <c r="KN1220" s="5">
        <f t="shared" ca="1" si="501"/>
        <v>75</v>
      </c>
      <c r="KO1220" s="5">
        <f t="shared" ca="1" si="502"/>
        <v>74</v>
      </c>
      <c r="KP1220" s="4" t="str">
        <f t="shared" si="503"/>
        <v>female_311_left</v>
      </c>
      <c r="KQ1220">
        <v>28.673999999999999</v>
      </c>
      <c r="KR1220">
        <v>51.62</v>
      </c>
      <c r="KS1220">
        <v>53.058</v>
      </c>
      <c r="KT1220">
        <v>5</v>
      </c>
      <c r="KU1220" t="s">
        <v>444</v>
      </c>
      <c r="KV1220" t="s">
        <v>444</v>
      </c>
      <c r="KW1220" t="s">
        <v>444</v>
      </c>
      <c r="KX1220" t="s">
        <v>444</v>
      </c>
      <c r="KY1220" t="s">
        <v>444</v>
      </c>
      <c r="KZ1220" t="s">
        <v>347</v>
      </c>
      <c r="LA1220" t="s">
        <v>4738</v>
      </c>
      <c r="LB1220" t="s">
        <v>432</v>
      </c>
      <c r="LD1220" t="s">
        <v>6098</v>
      </c>
      <c r="LE1220">
        <v>25</v>
      </c>
      <c r="LG1220">
        <v>2</v>
      </c>
      <c r="LH1220">
        <v>9</v>
      </c>
      <c r="LI1220">
        <v>10</v>
      </c>
      <c r="LM1220">
        <v>20.001000000000001</v>
      </c>
      <c r="LN1220">
        <v>25.201000000000001</v>
      </c>
      <c r="LO1220">
        <v>27.210999999999999</v>
      </c>
      <c r="LP1220">
        <v>4</v>
      </c>
      <c r="LQ1220">
        <v>20</v>
      </c>
      <c r="LR1220">
        <v>100</v>
      </c>
      <c r="LS1220">
        <v>100</v>
      </c>
      <c r="LT1220">
        <v>100</v>
      </c>
      <c r="LU1220">
        <v>100</v>
      </c>
      <c r="LV1220">
        <v>100</v>
      </c>
      <c r="LW1220" t="s">
        <v>1891</v>
      </c>
      <c r="LX1220">
        <v>5</v>
      </c>
      <c r="LY1220">
        <v>19</v>
      </c>
      <c r="LZ1220">
        <v>6</v>
      </c>
      <c r="MA1220">
        <v>31.864999999999998</v>
      </c>
      <c r="MB1220">
        <v>31.864999999999998</v>
      </c>
      <c r="MC1220">
        <v>39.262999999999998</v>
      </c>
      <c r="MD1220">
        <v>1</v>
      </c>
      <c r="MF1220" t="s">
        <v>349</v>
      </c>
      <c r="MG1220" t="s">
        <v>3013</v>
      </c>
      <c r="MH1220" t="s">
        <v>3014</v>
      </c>
      <c r="MI1220">
        <v>1</v>
      </c>
      <c r="MJ1220" t="s">
        <v>366</v>
      </c>
      <c r="ML1220" t="s">
        <v>434</v>
      </c>
      <c r="MM1220" t="s">
        <v>353</v>
      </c>
    </row>
    <row r="1221" spans="1:351" x14ac:dyDescent="0.25">
      <c r="A1221" t="s">
        <v>4735</v>
      </c>
      <c r="B1221">
        <v>424</v>
      </c>
      <c r="C1221">
        <v>22</v>
      </c>
      <c r="D1221" t="s">
        <v>4737</v>
      </c>
      <c r="E1221" t="s">
        <v>373</v>
      </c>
      <c r="F1221" t="s">
        <v>355</v>
      </c>
      <c r="G1221" t="s">
        <v>473</v>
      </c>
      <c r="H1221" t="s">
        <v>513</v>
      </c>
      <c r="I1221" t="s">
        <v>342</v>
      </c>
      <c r="J1221" t="s">
        <v>342</v>
      </c>
      <c r="K1221" t="s">
        <v>386</v>
      </c>
      <c r="L1221" t="s">
        <v>541</v>
      </c>
      <c r="M1221" t="s">
        <v>4889</v>
      </c>
      <c r="O1221" t="s">
        <v>377</v>
      </c>
      <c r="Q1221">
        <v>51</v>
      </c>
      <c r="R1221">
        <v>20</v>
      </c>
      <c r="S1221" s="2">
        <f t="shared" si="491"/>
        <v>88</v>
      </c>
      <c r="T1221" s="2">
        <f t="shared" si="492"/>
        <v>54</v>
      </c>
      <c r="U1221" s="2">
        <f t="shared" si="493"/>
        <v>82</v>
      </c>
      <c r="V1221" s="2">
        <f t="shared" si="494"/>
        <v>27</v>
      </c>
      <c r="W1221" s="2">
        <f t="shared" si="495"/>
        <v>53</v>
      </c>
      <c r="X1221">
        <v>88</v>
      </c>
      <c r="Y1221">
        <v>54</v>
      </c>
      <c r="Z1221">
        <v>82</v>
      </c>
      <c r="AA1221">
        <v>27</v>
      </c>
      <c r="AB1221">
        <v>53</v>
      </c>
      <c r="AD1221" t="s">
        <v>348</v>
      </c>
      <c r="AE1221" t="s">
        <v>345</v>
      </c>
      <c r="AF1221" s="2" t="str">
        <f t="shared" si="496"/>
        <v>AfD</v>
      </c>
      <c r="AG1221" s="2" t="str">
        <f t="shared" si="497"/>
        <v>Other Party</v>
      </c>
      <c r="AH1221" t="s">
        <v>379</v>
      </c>
      <c r="HS1221">
        <v>0</v>
      </c>
      <c r="HT1221">
        <v>0</v>
      </c>
      <c r="HU1221">
        <v>7</v>
      </c>
      <c r="HV1221">
        <v>14</v>
      </c>
      <c r="HW1221" t="s">
        <v>4939</v>
      </c>
      <c r="HX1221">
        <v>15</v>
      </c>
      <c r="KK1221" s="5">
        <f t="shared" ca="1" si="498"/>
        <v>0</v>
      </c>
      <c r="KL1221" s="5">
        <f t="shared" ca="1" si="499"/>
        <v>0</v>
      </c>
      <c r="KM1221" s="5">
        <f t="shared" ca="1" si="500"/>
        <v>7</v>
      </c>
      <c r="KN1221" s="5">
        <f t="shared" ca="1" si="501"/>
        <v>14</v>
      </c>
      <c r="KO1221" s="5">
        <f t="shared" ca="1" si="502"/>
        <v>15</v>
      </c>
      <c r="KP1221" s="4" t="str">
        <f t="shared" si="503"/>
        <v>female_133_left</v>
      </c>
      <c r="KQ1221">
        <v>3.9020000000000001</v>
      </c>
      <c r="KR1221">
        <v>19.898</v>
      </c>
      <c r="KS1221">
        <v>20.91</v>
      </c>
      <c r="KT1221">
        <v>9</v>
      </c>
      <c r="KU1221">
        <v>4</v>
      </c>
      <c r="KV1221">
        <v>3</v>
      </c>
      <c r="KW1221" t="s">
        <v>444</v>
      </c>
      <c r="KX1221">
        <v>3</v>
      </c>
      <c r="KY1221">
        <v>2</v>
      </c>
      <c r="KZ1221" t="s">
        <v>347</v>
      </c>
      <c r="LA1221" t="s">
        <v>4736</v>
      </c>
      <c r="LB1221" t="s">
        <v>348</v>
      </c>
      <c r="LD1221" t="s">
        <v>6099</v>
      </c>
      <c r="LE1221">
        <v>89</v>
      </c>
      <c r="LG1221">
        <v>1</v>
      </c>
      <c r="LH1221">
        <v>7</v>
      </c>
      <c r="LI1221">
        <v>4</v>
      </c>
      <c r="LM1221">
        <v>12.682</v>
      </c>
      <c r="LN1221">
        <v>12.682</v>
      </c>
      <c r="LO1221">
        <v>13.738</v>
      </c>
      <c r="LP1221">
        <v>1</v>
      </c>
      <c r="LQ1221">
        <v>35</v>
      </c>
      <c r="LX1221">
        <v>1</v>
      </c>
      <c r="LY1221">
        <v>21</v>
      </c>
      <c r="LZ1221">
        <v>7</v>
      </c>
      <c r="MA1221">
        <v>5.0720000000000001</v>
      </c>
      <c r="MB1221">
        <v>18.303000000000001</v>
      </c>
      <c r="MC1221">
        <v>22.343</v>
      </c>
      <c r="MD1221">
        <v>6</v>
      </c>
      <c r="MF1221" t="s">
        <v>363</v>
      </c>
      <c r="MG1221" t="s">
        <v>3015</v>
      </c>
      <c r="MH1221" t="s">
        <v>3016</v>
      </c>
      <c r="MI1221">
        <v>1</v>
      </c>
      <c r="MJ1221" t="s">
        <v>351</v>
      </c>
      <c r="ML1221" t="s">
        <v>448</v>
      </c>
      <c r="MM1221" t="s">
        <v>353</v>
      </c>
    </row>
    <row r="1222" spans="1:351" x14ac:dyDescent="0.25">
      <c r="A1222" t="s">
        <v>4735</v>
      </c>
      <c r="B1222">
        <v>2735</v>
      </c>
      <c r="C1222">
        <v>43</v>
      </c>
      <c r="D1222" t="s">
        <v>347</v>
      </c>
      <c r="E1222" t="s">
        <v>605</v>
      </c>
      <c r="F1222" t="s">
        <v>4898</v>
      </c>
      <c r="G1222" t="s">
        <v>356</v>
      </c>
      <c r="H1222" t="s">
        <v>404</v>
      </c>
      <c r="I1222" t="s">
        <v>355</v>
      </c>
      <c r="J1222" t="s">
        <v>355</v>
      </c>
      <c r="K1222" t="s">
        <v>341</v>
      </c>
      <c r="L1222" t="s">
        <v>4858</v>
      </c>
      <c r="M1222" t="s">
        <v>389</v>
      </c>
      <c r="R1222">
        <v>60</v>
      </c>
      <c r="S1222" s="2">
        <f t="shared" si="491"/>
        <v>50</v>
      </c>
      <c r="T1222" s="2">
        <f t="shared" si="492"/>
        <v>50</v>
      </c>
      <c r="U1222" s="2">
        <f t="shared" si="493"/>
        <v>40</v>
      </c>
      <c r="V1222" s="2">
        <f t="shared" si="494"/>
        <v>80</v>
      </c>
      <c r="W1222" s="2">
        <f t="shared" si="495"/>
        <v>55</v>
      </c>
      <c r="X1222">
        <v>50</v>
      </c>
      <c r="Y1222">
        <v>50</v>
      </c>
      <c r="Z1222">
        <v>40</v>
      </c>
      <c r="AA1222">
        <v>80</v>
      </c>
      <c r="AB1222">
        <v>55</v>
      </c>
      <c r="AD1222" t="s">
        <v>378</v>
      </c>
      <c r="AE1222" t="s">
        <v>345</v>
      </c>
      <c r="AF1222" s="2" t="str">
        <f t="shared" si="496"/>
        <v>None</v>
      </c>
      <c r="AG1222" s="2" t="str">
        <f t="shared" si="497"/>
        <v>No Party</v>
      </c>
      <c r="JQ1222">
        <v>127.497</v>
      </c>
      <c r="JR1222">
        <v>158.25700000000001</v>
      </c>
      <c r="JS1222">
        <v>159.12700000000001</v>
      </c>
      <c r="JT1222">
        <v>10</v>
      </c>
      <c r="JU1222">
        <v>50</v>
      </c>
      <c r="JV1222">
        <v>20</v>
      </c>
      <c r="JW1222">
        <v>20</v>
      </c>
      <c r="JX1222">
        <v>50</v>
      </c>
      <c r="JY1222" t="s">
        <v>5003</v>
      </c>
      <c r="JZ1222">
        <v>50</v>
      </c>
      <c r="KK1222" s="5">
        <f t="shared" ca="1" si="498"/>
        <v>50</v>
      </c>
      <c r="KL1222" s="5">
        <f t="shared" ca="1" si="499"/>
        <v>20</v>
      </c>
      <c r="KM1222" s="5">
        <f t="shared" ca="1" si="500"/>
        <v>20</v>
      </c>
      <c r="KN1222" s="5">
        <f t="shared" ca="1" si="501"/>
        <v>50</v>
      </c>
      <c r="KO1222" s="5">
        <f t="shared" ca="1" si="502"/>
        <v>50</v>
      </c>
      <c r="KP1222" s="4" t="str">
        <f t="shared" si="503"/>
        <v>female_333_left</v>
      </c>
      <c r="KQ1222">
        <v>116.20699999999999</v>
      </c>
      <c r="KR1222">
        <v>127.932</v>
      </c>
      <c r="KS1222">
        <v>128.648</v>
      </c>
      <c r="KT1222">
        <v>5</v>
      </c>
      <c r="KU1222">
        <v>3</v>
      </c>
      <c r="KV1222">
        <v>3</v>
      </c>
      <c r="KW1222">
        <v>2</v>
      </c>
      <c r="KX1222">
        <v>3</v>
      </c>
      <c r="KY1222">
        <v>2</v>
      </c>
      <c r="KZ1222" t="s">
        <v>347</v>
      </c>
      <c r="LA1222" t="s">
        <v>4736</v>
      </c>
      <c r="LB1222" t="s">
        <v>389</v>
      </c>
      <c r="LD1222" t="s">
        <v>6100</v>
      </c>
      <c r="LE1222">
        <v>25</v>
      </c>
      <c r="LG1222">
        <v>2</v>
      </c>
      <c r="LH1222">
        <v>6</v>
      </c>
      <c r="LI1222">
        <v>10</v>
      </c>
      <c r="LM1222">
        <v>30.515999999999998</v>
      </c>
      <c r="LN1222">
        <v>30.515999999999998</v>
      </c>
      <c r="LO1222">
        <v>31.606000000000002</v>
      </c>
      <c r="LP1222">
        <v>1</v>
      </c>
      <c r="LQ1222">
        <v>50</v>
      </c>
      <c r="LX1222">
        <v>2</v>
      </c>
      <c r="LY1222">
        <v>29</v>
      </c>
      <c r="LZ1222">
        <v>7</v>
      </c>
      <c r="MA1222">
        <v>18.286000000000001</v>
      </c>
      <c r="MB1222">
        <v>18.286000000000001</v>
      </c>
      <c r="MC1222">
        <v>20.369</v>
      </c>
      <c r="MD1222">
        <v>1</v>
      </c>
      <c r="MF1222" t="s">
        <v>349</v>
      </c>
      <c r="MG1222" t="s">
        <v>3017</v>
      </c>
      <c r="MH1222" t="s">
        <v>3018</v>
      </c>
      <c r="MI1222">
        <v>1</v>
      </c>
      <c r="MJ1222" t="s">
        <v>351</v>
      </c>
      <c r="ML1222" t="s">
        <v>408</v>
      </c>
      <c r="MM1222" t="s">
        <v>353</v>
      </c>
    </row>
    <row r="1223" spans="1:351" x14ac:dyDescent="0.25">
      <c r="A1223" t="s">
        <v>4735</v>
      </c>
      <c r="B1223">
        <v>639</v>
      </c>
      <c r="C1223">
        <v>62</v>
      </c>
      <c r="D1223" t="s">
        <v>347</v>
      </c>
      <c r="E1223" t="s">
        <v>395</v>
      </c>
      <c r="F1223" t="s">
        <v>355</v>
      </c>
      <c r="G1223" t="s">
        <v>478</v>
      </c>
      <c r="H1223" t="s">
        <v>341</v>
      </c>
      <c r="I1223" t="s">
        <v>342</v>
      </c>
      <c r="J1223" t="s">
        <v>342</v>
      </c>
      <c r="K1223" t="s">
        <v>371</v>
      </c>
      <c r="L1223" t="s">
        <v>6101</v>
      </c>
      <c r="M1223" t="s">
        <v>378</v>
      </c>
      <c r="O1223" t="s">
        <v>343</v>
      </c>
      <c r="Q1223">
        <v>72</v>
      </c>
      <c r="R1223">
        <v>30</v>
      </c>
      <c r="S1223" s="2">
        <f t="shared" si="491"/>
        <v>100</v>
      </c>
      <c r="T1223" s="2">
        <f t="shared" si="492"/>
        <v>53</v>
      </c>
      <c r="U1223" s="2">
        <f t="shared" si="493"/>
        <v>93</v>
      </c>
      <c r="V1223" s="2">
        <f t="shared" si="494"/>
        <v>59</v>
      </c>
      <c r="W1223" s="2">
        <f t="shared" si="495"/>
        <v>81</v>
      </c>
      <c r="X1223">
        <v>100</v>
      </c>
      <c r="Y1223">
        <v>53</v>
      </c>
      <c r="Z1223">
        <v>93</v>
      </c>
      <c r="AA1223">
        <v>59</v>
      </c>
      <c r="AB1223">
        <v>81</v>
      </c>
      <c r="AD1223" t="s">
        <v>344</v>
      </c>
      <c r="AE1223" t="s">
        <v>361</v>
      </c>
      <c r="AF1223" s="2" t="str">
        <f t="shared" si="496"/>
        <v>SPD</v>
      </c>
      <c r="AG1223" s="2" t="str">
        <f t="shared" si="497"/>
        <v>Own Party</v>
      </c>
      <c r="AH1223" t="s">
        <v>391</v>
      </c>
      <c r="BG1223">
        <v>55</v>
      </c>
      <c r="BH1223">
        <v>52</v>
      </c>
      <c r="BI1223">
        <v>55</v>
      </c>
      <c r="BJ1223">
        <v>55</v>
      </c>
      <c r="BK1223" t="s">
        <v>5086</v>
      </c>
      <c r="BL1223">
        <v>52</v>
      </c>
      <c r="KK1223" s="5">
        <f t="shared" ca="1" si="498"/>
        <v>55</v>
      </c>
      <c r="KL1223" s="5">
        <f t="shared" ca="1" si="499"/>
        <v>52</v>
      </c>
      <c r="KM1223" s="5">
        <f t="shared" ca="1" si="500"/>
        <v>55</v>
      </c>
      <c r="KN1223" s="5">
        <f t="shared" ca="1" si="501"/>
        <v>55</v>
      </c>
      <c r="KO1223" s="5">
        <f t="shared" ca="1" si="502"/>
        <v>52</v>
      </c>
      <c r="KP1223" s="4" t="str">
        <f t="shared" si="503"/>
        <v>male_211_image</v>
      </c>
      <c r="KQ1223">
        <v>16.664999999999999</v>
      </c>
      <c r="KR1223">
        <v>48.625999999999998</v>
      </c>
      <c r="KS1223">
        <v>49.768000000000001</v>
      </c>
      <c r="KT1223">
        <v>10</v>
      </c>
      <c r="KU1223">
        <v>3</v>
      </c>
      <c r="KV1223">
        <v>3</v>
      </c>
      <c r="KW1223">
        <v>3</v>
      </c>
      <c r="KX1223">
        <v>2</v>
      </c>
      <c r="KY1223">
        <v>4</v>
      </c>
      <c r="KZ1223" t="s">
        <v>4737</v>
      </c>
      <c r="LA1223" t="s">
        <v>4736</v>
      </c>
      <c r="LB1223" t="s">
        <v>378</v>
      </c>
      <c r="LD1223" t="s">
        <v>6102</v>
      </c>
      <c r="LE1223">
        <v>55</v>
      </c>
      <c r="LJ1223">
        <v>4</v>
      </c>
      <c r="LK1223">
        <v>8</v>
      </c>
      <c r="LL1223">
        <v>2</v>
      </c>
      <c r="LM1223">
        <v>28.902000000000001</v>
      </c>
      <c r="LN1223">
        <v>28.902000000000001</v>
      </c>
      <c r="LO1223">
        <v>30.504000000000001</v>
      </c>
      <c r="LP1223">
        <v>1</v>
      </c>
      <c r="LQ1223">
        <v>30</v>
      </c>
      <c r="LX1223">
        <v>3</v>
      </c>
      <c r="LY1223">
        <v>29</v>
      </c>
      <c r="LZ1223">
        <v>6</v>
      </c>
      <c r="MA1223">
        <v>12.964</v>
      </c>
      <c r="MB1223">
        <v>28.292999999999999</v>
      </c>
      <c r="MC1223">
        <v>30.145</v>
      </c>
      <c r="MD1223">
        <v>5</v>
      </c>
      <c r="MF1223" t="s">
        <v>363</v>
      </c>
      <c r="MG1223" t="s">
        <v>457</v>
      </c>
      <c r="MH1223" t="s">
        <v>3019</v>
      </c>
      <c r="MI1223">
        <v>1</v>
      </c>
      <c r="MJ1223" t="s">
        <v>351</v>
      </c>
      <c r="MK1223" t="s">
        <v>429</v>
      </c>
      <c r="MM1223" t="s">
        <v>368</v>
      </c>
    </row>
    <row r="1224" spans="1:351" x14ac:dyDescent="0.25">
      <c r="A1224" t="s">
        <v>4735</v>
      </c>
      <c r="B1224">
        <v>406</v>
      </c>
      <c r="C1224">
        <v>33</v>
      </c>
      <c r="D1224" t="s">
        <v>4737</v>
      </c>
      <c r="E1224" t="s">
        <v>354</v>
      </c>
      <c r="F1224" t="s">
        <v>355</v>
      </c>
      <c r="G1224" t="s">
        <v>4739</v>
      </c>
      <c r="H1224" t="s">
        <v>357</v>
      </c>
      <c r="I1224" t="s">
        <v>342</v>
      </c>
      <c r="J1224" t="s">
        <v>355</v>
      </c>
      <c r="K1224" t="s">
        <v>371</v>
      </c>
      <c r="L1224" t="s">
        <v>6103</v>
      </c>
      <c r="M1224" t="s">
        <v>388</v>
      </c>
      <c r="O1224" t="s">
        <v>4889</v>
      </c>
      <c r="Q1224">
        <v>25</v>
      </c>
      <c r="R1224">
        <v>66</v>
      </c>
      <c r="S1224" s="2">
        <f t="shared" si="491"/>
        <v>89</v>
      </c>
      <c r="T1224" s="2">
        <f t="shared" si="492"/>
        <v>70</v>
      </c>
      <c r="U1224" s="2">
        <f t="shared" si="493"/>
        <v>100</v>
      </c>
      <c r="V1224" s="2">
        <f t="shared" si="494"/>
        <v>79</v>
      </c>
      <c r="W1224" s="2">
        <f t="shared" si="495"/>
        <v>39</v>
      </c>
      <c r="X1224">
        <v>89</v>
      </c>
      <c r="Y1224">
        <v>70</v>
      </c>
      <c r="Z1224">
        <v>100</v>
      </c>
      <c r="AA1224">
        <v>79</v>
      </c>
      <c r="AB1224">
        <v>39</v>
      </c>
      <c r="AD1224" t="s">
        <v>344</v>
      </c>
      <c r="AE1224" t="s">
        <v>361</v>
      </c>
      <c r="AF1224" s="2" t="str">
        <f t="shared" si="496"/>
        <v>None</v>
      </c>
      <c r="AG1224" s="2" t="str">
        <f t="shared" si="497"/>
        <v>No Party</v>
      </c>
      <c r="AH1224" t="s">
        <v>346</v>
      </c>
      <c r="DI1224">
        <v>86</v>
      </c>
      <c r="DJ1224">
        <v>77</v>
      </c>
      <c r="DK1224">
        <v>33</v>
      </c>
      <c r="DL1224">
        <v>46</v>
      </c>
      <c r="DM1224" t="s">
        <v>4954</v>
      </c>
      <c r="DN1224">
        <v>49</v>
      </c>
      <c r="KK1224" s="5">
        <f t="shared" ca="1" si="498"/>
        <v>86</v>
      </c>
      <c r="KL1224" s="5">
        <f t="shared" ca="1" si="499"/>
        <v>77</v>
      </c>
      <c r="KM1224" s="5">
        <f t="shared" ca="1" si="500"/>
        <v>33</v>
      </c>
      <c r="KN1224" s="5">
        <f t="shared" ca="1" si="501"/>
        <v>46</v>
      </c>
      <c r="KO1224" s="5">
        <f t="shared" ca="1" si="502"/>
        <v>49</v>
      </c>
      <c r="KP1224" s="4" t="str">
        <f t="shared" si="503"/>
        <v>male_133_right</v>
      </c>
      <c r="KQ1224">
        <v>5.3840000000000003</v>
      </c>
      <c r="KR1224">
        <v>20.085000000000001</v>
      </c>
      <c r="KS1224">
        <v>22.09</v>
      </c>
      <c r="KT1224">
        <v>9</v>
      </c>
      <c r="KU1224" t="s">
        <v>444</v>
      </c>
      <c r="KV1224" t="s">
        <v>444</v>
      </c>
      <c r="KW1224" t="s">
        <v>444</v>
      </c>
      <c r="KX1224" t="s">
        <v>444</v>
      </c>
      <c r="KY1224" t="s">
        <v>444</v>
      </c>
      <c r="KZ1224" t="s">
        <v>4737</v>
      </c>
      <c r="LA1224" t="s">
        <v>4738</v>
      </c>
      <c r="LB1224" t="s">
        <v>388</v>
      </c>
      <c r="LD1224" t="s">
        <v>6104</v>
      </c>
      <c r="LE1224">
        <v>41</v>
      </c>
      <c r="LJ1224">
        <v>2</v>
      </c>
      <c r="LK1224">
        <v>10</v>
      </c>
      <c r="LL1224">
        <v>2</v>
      </c>
      <c r="LM1224">
        <v>5.883</v>
      </c>
      <c r="LN1224">
        <v>5.883</v>
      </c>
      <c r="LO1224">
        <v>6.6180000000000003</v>
      </c>
      <c r="LP1224">
        <v>1</v>
      </c>
      <c r="LQ1224">
        <v>57</v>
      </c>
      <c r="LX1224">
        <v>1</v>
      </c>
      <c r="LY1224">
        <v>23</v>
      </c>
      <c r="LZ1224">
        <v>7</v>
      </c>
      <c r="MA1224">
        <v>1.3420000000000001</v>
      </c>
      <c r="MB1224">
        <v>9.9979999999999993</v>
      </c>
      <c r="MC1224">
        <v>11.016999999999999</v>
      </c>
      <c r="MD1224">
        <v>8</v>
      </c>
      <c r="MF1224" t="s">
        <v>363</v>
      </c>
      <c r="MG1224" t="s">
        <v>1346</v>
      </c>
      <c r="MH1224" t="s">
        <v>3020</v>
      </c>
      <c r="MI1224">
        <v>1</v>
      </c>
      <c r="MJ1224" t="s">
        <v>351</v>
      </c>
      <c r="MK1224" t="s">
        <v>530</v>
      </c>
      <c r="MM1224" t="s">
        <v>368</v>
      </c>
    </row>
    <row r="1225" spans="1:351" x14ac:dyDescent="0.25">
      <c r="A1225" t="s">
        <v>4735</v>
      </c>
      <c r="B1225">
        <v>362</v>
      </c>
      <c r="C1225">
        <v>19</v>
      </c>
      <c r="D1225" t="s">
        <v>347</v>
      </c>
      <c r="E1225" t="s">
        <v>354</v>
      </c>
      <c r="F1225" t="s">
        <v>355</v>
      </c>
      <c r="G1225" t="s">
        <v>356</v>
      </c>
      <c r="H1225" t="s">
        <v>357</v>
      </c>
      <c r="I1225" t="s">
        <v>342</v>
      </c>
      <c r="J1225" t="s">
        <v>355</v>
      </c>
      <c r="K1225" t="s">
        <v>341</v>
      </c>
      <c r="L1225" t="s">
        <v>3021</v>
      </c>
      <c r="M1225" t="s">
        <v>388</v>
      </c>
      <c r="O1225" t="s">
        <v>378</v>
      </c>
      <c r="Q1225">
        <v>27</v>
      </c>
      <c r="R1225">
        <v>42</v>
      </c>
      <c r="S1225" s="2">
        <f t="shared" si="491"/>
        <v>85</v>
      </c>
      <c r="T1225" s="2">
        <f t="shared" si="492"/>
        <v>81</v>
      </c>
      <c r="U1225" s="2">
        <f t="shared" si="493"/>
        <v>86</v>
      </c>
      <c r="V1225" s="2">
        <f t="shared" si="494"/>
        <v>89</v>
      </c>
      <c r="W1225" s="2">
        <f t="shared" si="495"/>
        <v>89</v>
      </c>
      <c r="AD1225" t="s">
        <v>390</v>
      </c>
      <c r="AE1225" t="s">
        <v>361</v>
      </c>
      <c r="AF1225" s="2" t="str">
        <f t="shared" si="496"/>
        <v>LINKE</v>
      </c>
      <c r="AG1225" s="2" t="str">
        <f t="shared" si="497"/>
        <v>Other Party</v>
      </c>
      <c r="AH1225" t="s">
        <v>379</v>
      </c>
      <c r="DC1225">
        <v>65</v>
      </c>
      <c r="DD1225">
        <v>72</v>
      </c>
      <c r="DE1225">
        <v>82</v>
      </c>
      <c r="DF1225">
        <v>58</v>
      </c>
      <c r="DG1225" t="s">
        <v>4967</v>
      </c>
      <c r="DH1225">
        <v>51</v>
      </c>
      <c r="KK1225" s="5">
        <f t="shared" ca="1" si="498"/>
        <v>65</v>
      </c>
      <c r="KL1225" s="5">
        <f t="shared" ca="1" si="499"/>
        <v>72</v>
      </c>
      <c r="KM1225" s="5">
        <f t="shared" ca="1" si="500"/>
        <v>82</v>
      </c>
      <c r="KN1225" s="5">
        <f t="shared" ca="1" si="501"/>
        <v>58</v>
      </c>
      <c r="KO1225" s="5">
        <f t="shared" ca="1" si="502"/>
        <v>51</v>
      </c>
      <c r="KP1225" s="4" t="str">
        <f t="shared" si="503"/>
        <v>male_133_left</v>
      </c>
      <c r="KQ1225">
        <v>73.831000000000003</v>
      </c>
      <c r="KR1225">
        <v>87.753</v>
      </c>
      <c r="KS1225">
        <v>88.771000000000001</v>
      </c>
      <c r="KT1225">
        <v>7</v>
      </c>
      <c r="KU1225" t="s">
        <v>444</v>
      </c>
      <c r="KV1225" t="s">
        <v>444</v>
      </c>
      <c r="KW1225">
        <v>3</v>
      </c>
      <c r="KX1225">
        <v>4</v>
      </c>
      <c r="KY1225">
        <v>4</v>
      </c>
      <c r="KZ1225" t="s">
        <v>4737</v>
      </c>
      <c r="LA1225" t="s">
        <v>4738</v>
      </c>
      <c r="LB1225" t="s">
        <v>432</v>
      </c>
      <c r="LD1225" t="s">
        <v>5150</v>
      </c>
      <c r="LE1225">
        <v>9</v>
      </c>
      <c r="LJ1225">
        <v>2</v>
      </c>
      <c r="LK1225">
        <v>10</v>
      </c>
      <c r="LL1225">
        <v>0</v>
      </c>
      <c r="LM1225">
        <v>6.601</v>
      </c>
      <c r="LN1225">
        <v>9.9009999999999998</v>
      </c>
      <c r="LO1225">
        <v>11.292999999999999</v>
      </c>
      <c r="LP1225">
        <v>5</v>
      </c>
      <c r="LQ1225">
        <v>36</v>
      </c>
      <c r="LR1225">
        <v>85</v>
      </c>
      <c r="LS1225">
        <v>81</v>
      </c>
      <c r="LT1225">
        <v>86</v>
      </c>
      <c r="LU1225">
        <v>89</v>
      </c>
      <c r="LV1225">
        <v>89</v>
      </c>
      <c r="LW1225" t="s">
        <v>1588</v>
      </c>
      <c r="LX1225">
        <v>2</v>
      </c>
      <c r="LY1225">
        <v>35</v>
      </c>
      <c r="LZ1225">
        <v>5</v>
      </c>
      <c r="MA1225">
        <v>6.3010000000000002</v>
      </c>
      <c r="MB1225">
        <v>6.3010000000000002</v>
      </c>
      <c r="MC1225">
        <v>8.0760000000000005</v>
      </c>
      <c r="MD1225">
        <v>1</v>
      </c>
      <c r="MF1225" t="s">
        <v>363</v>
      </c>
      <c r="MG1225" t="s">
        <v>3022</v>
      </c>
      <c r="MH1225" t="s">
        <v>3023</v>
      </c>
      <c r="MI1225">
        <v>1</v>
      </c>
      <c r="MJ1225" t="s">
        <v>366</v>
      </c>
      <c r="MK1225" t="s">
        <v>671</v>
      </c>
      <c r="MM1225" t="s">
        <v>368</v>
      </c>
    </row>
    <row r="1226" spans="1:351" x14ac:dyDescent="0.25">
      <c r="A1226" t="s">
        <v>4735</v>
      </c>
      <c r="B1226">
        <v>124</v>
      </c>
      <c r="C1226">
        <v>24</v>
      </c>
      <c r="D1226" t="s">
        <v>347</v>
      </c>
      <c r="E1226" t="s">
        <v>354</v>
      </c>
      <c r="F1226" t="s">
        <v>355</v>
      </c>
      <c r="G1226" t="s">
        <v>340</v>
      </c>
      <c r="H1226" t="s">
        <v>403</v>
      </c>
      <c r="I1226" t="s">
        <v>355</v>
      </c>
      <c r="J1226" t="s">
        <v>355</v>
      </c>
      <c r="K1226" t="s">
        <v>404</v>
      </c>
      <c r="M1226" t="s">
        <v>4889</v>
      </c>
      <c r="O1226" t="s">
        <v>378</v>
      </c>
      <c r="Q1226">
        <v>39</v>
      </c>
      <c r="R1226">
        <v>40</v>
      </c>
      <c r="S1226" s="2">
        <f t="shared" si="491"/>
        <v>44</v>
      </c>
      <c r="T1226" s="2">
        <f t="shared" si="492"/>
        <v>45</v>
      </c>
      <c r="U1226" s="2">
        <f t="shared" si="493"/>
        <v>47</v>
      </c>
      <c r="V1226" s="2">
        <f t="shared" si="494"/>
        <v>43</v>
      </c>
      <c r="W1226" s="2">
        <f t="shared" si="495"/>
        <v>43</v>
      </c>
      <c r="X1226">
        <v>44</v>
      </c>
      <c r="Y1226">
        <v>45</v>
      </c>
      <c r="Z1226">
        <v>47</v>
      </c>
      <c r="AA1226">
        <v>43</v>
      </c>
      <c r="AB1226">
        <v>43</v>
      </c>
      <c r="AC1226" t="s">
        <v>343</v>
      </c>
      <c r="AD1226" t="s">
        <v>343</v>
      </c>
      <c r="AE1226" t="s">
        <v>361</v>
      </c>
      <c r="AF1226" s="2" t="str">
        <f t="shared" si="496"/>
        <v>None</v>
      </c>
      <c r="AG1226" s="2" t="str">
        <f t="shared" si="497"/>
        <v>No Party</v>
      </c>
      <c r="AH1226" t="s">
        <v>346</v>
      </c>
      <c r="BY1226">
        <v>44</v>
      </c>
      <c r="BZ1226">
        <v>46</v>
      </c>
      <c r="CA1226">
        <v>43</v>
      </c>
      <c r="CB1226">
        <v>43</v>
      </c>
      <c r="CC1226" t="s">
        <v>5104</v>
      </c>
      <c r="CD1226">
        <v>49</v>
      </c>
      <c r="KK1226" s="5">
        <f t="shared" ca="1" si="498"/>
        <v>44</v>
      </c>
      <c r="KL1226" s="5">
        <f t="shared" ca="1" si="499"/>
        <v>46</v>
      </c>
      <c r="KM1226" s="5">
        <f t="shared" ca="1" si="500"/>
        <v>43</v>
      </c>
      <c r="KN1226" s="5">
        <f t="shared" ca="1" si="501"/>
        <v>43</v>
      </c>
      <c r="KO1226" s="5">
        <f t="shared" ca="1" si="502"/>
        <v>49</v>
      </c>
      <c r="KP1226" s="4" t="str">
        <f t="shared" si="503"/>
        <v>male_311_image_left</v>
      </c>
      <c r="KQ1226">
        <v>1.2789999999999999</v>
      </c>
      <c r="KR1226">
        <v>2.613</v>
      </c>
      <c r="KS1226">
        <v>4.45</v>
      </c>
      <c r="KT1226">
        <v>5</v>
      </c>
      <c r="KU1226" t="s">
        <v>397</v>
      </c>
      <c r="KV1226" t="s">
        <v>397</v>
      </c>
      <c r="KW1226" t="s">
        <v>397</v>
      </c>
      <c r="KX1226" t="s">
        <v>397</v>
      </c>
      <c r="KY1226" t="s">
        <v>397</v>
      </c>
      <c r="KZ1226" t="s">
        <v>4737</v>
      </c>
      <c r="LA1226" t="s">
        <v>4738</v>
      </c>
      <c r="LB1226" t="s">
        <v>378</v>
      </c>
      <c r="LD1226" t="s">
        <v>6105</v>
      </c>
      <c r="LE1226">
        <v>48</v>
      </c>
      <c r="LG1226">
        <v>5</v>
      </c>
      <c r="LH1226">
        <v>5</v>
      </c>
      <c r="LI1226">
        <v>4</v>
      </c>
      <c r="LM1226">
        <v>2.0609999999999999</v>
      </c>
      <c r="LN1226">
        <v>2.3929999999999998</v>
      </c>
      <c r="LO1226">
        <v>2.42</v>
      </c>
      <c r="LP1226">
        <v>2</v>
      </c>
      <c r="LQ1226">
        <v>50</v>
      </c>
      <c r="LX1226">
        <v>2</v>
      </c>
      <c r="LY1226">
        <v>39</v>
      </c>
      <c r="LZ1226">
        <v>7</v>
      </c>
      <c r="MA1226">
        <v>1.33</v>
      </c>
      <c r="MB1226">
        <v>2.8119999999999998</v>
      </c>
      <c r="MC1226">
        <v>2.843</v>
      </c>
      <c r="MD1226">
        <v>3</v>
      </c>
      <c r="MF1226" t="s">
        <v>349</v>
      </c>
      <c r="MG1226" t="s">
        <v>502</v>
      </c>
      <c r="MH1226" t="s">
        <v>3024</v>
      </c>
      <c r="MI1226">
        <v>1</v>
      </c>
      <c r="MJ1226" t="s">
        <v>351</v>
      </c>
      <c r="MK1226" t="s">
        <v>481</v>
      </c>
      <c r="MM1226" t="s">
        <v>353</v>
      </c>
    </row>
    <row r="1227" spans="1:351" x14ac:dyDescent="0.25">
      <c r="A1227" t="s">
        <v>4735</v>
      </c>
      <c r="B1227">
        <v>935</v>
      </c>
      <c r="C1227">
        <v>37</v>
      </c>
      <c r="D1227" t="s">
        <v>4737</v>
      </c>
      <c r="E1227" t="s">
        <v>436</v>
      </c>
      <c r="F1227" t="s">
        <v>595</v>
      </c>
      <c r="G1227" t="s">
        <v>370</v>
      </c>
      <c r="H1227" t="s">
        <v>357</v>
      </c>
      <c r="I1227" t="s">
        <v>355</v>
      </c>
      <c r="J1227" t="s">
        <v>355</v>
      </c>
      <c r="K1227" t="s">
        <v>371</v>
      </c>
      <c r="L1227" t="s">
        <v>4795</v>
      </c>
      <c r="M1227" t="s">
        <v>378</v>
      </c>
      <c r="O1227" t="s">
        <v>377</v>
      </c>
      <c r="Q1227">
        <v>40</v>
      </c>
      <c r="R1227">
        <v>32</v>
      </c>
      <c r="S1227" s="2">
        <f t="shared" si="491"/>
        <v>91</v>
      </c>
      <c r="T1227" s="2">
        <f t="shared" si="492"/>
        <v>60</v>
      </c>
      <c r="U1227" s="2">
        <f t="shared" si="493"/>
        <v>83</v>
      </c>
      <c r="V1227" s="2">
        <f t="shared" si="494"/>
        <v>51</v>
      </c>
      <c r="W1227" s="2">
        <f t="shared" si="495"/>
        <v>30</v>
      </c>
      <c r="AD1227" t="s">
        <v>388</v>
      </c>
      <c r="AE1227" t="s">
        <v>361</v>
      </c>
      <c r="AF1227" s="2" t="str">
        <f t="shared" si="496"/>
        <v>SPD</v>
      </c>
      <c r="AG1227" s="2" t="str">
        <f t="shared" si="497"/>
        <v>Own Party</v>
      </c>
      <c r="AH1227" t="s">
        <v>391</v>
      </c>
      <c r="AQ1227">
        <v>92.881</v>
      </c>
      <c r="AR1227">
        <v>113.24</v>
      </c>
      <c r="AS1227">
        <v>114.877</v>
      </c>
      <c r="AT1227">
        <v>7</v>
      </c>
      <c r="AU1227">
        <v>32</v>
      </c>
      <c r="AV1227">
        <v>37</v>
      </c>
      <c r="AW1227">
        <v>48</v>
      </c>
      <c r="AX1227">
        <v>42</v>
      </c>
      <c r="AY1227" t="s">
        <v>4890</v>
      </c>
      <c r="AZ1227">
        <v>35</v>
      </c>
      <c r="KK1227" s="5">
        <f>AU1227</f>
        <v>32</v>
      </c>
      <c r="KL1227" s="5">
        <f t="shared" ref="KL1227" si="507">AV1227</f>
        <v>37</v>
      </c>
      <c r="KM1227" s="5">
        <f t="shared" ref="KM1227" si="508">AW1227</f>
        <v>48</v>
      </c>
      <c r="KN1227" s="5">
        <f t="shared" ref="KN1227" si="509">AX1227</f>
        <v>42</v>
      </c>
      <c r="KO1227" s="5">
        <f>AZ1227</f>
        <v>35</v>
      </c>
      <c r="KP1227" s="4" t="str">
        <f t="shared" si="503"/>
        <v>male_111_image</v>
      </c>
      <c r="KQ1227">
        <v>113.85599999999999</v>
      </c>
      <c r="KR1227">
        <v>125.078</v>
      </c>
      <c r="KS1227">
        <v>125.985</v>
      </c>
      <c r="KT1227">
        <v>7</v>
      </c>
      <c r="KU1227">
        <v>2</v>
      </c>
      <c r="KV1227">
        <v>2</v>
      </c>
      <c r="KW1227">
        <v>4</v>
      </c>
      <c r="KX1227" t="s">
        <v>397</v>
      </c>
      <c r="KY1227">
        <v>2</v>
      </c>
      <c r="KZ1227" t="s">
        <v>4737</v>
      </c>
      <c r="LA1227" t="s">
        <v>4736</v>
      </c>
      <c r="LB1227" t="s">
        <v>378</v>
      </c>
      <c r="LD1227" t="s">
        <v>6106</v>
      </c>
      <c r="LE1227">
        <v>25</v>
      </c>
      <c r="LG1227">
        <v>2</v>
      </c>
      <c r="LH1227">
        <v>7</v>
      </c>
      <c r="LI1227">
        <v>1</v>
      </c>
      <c r="LM1227">
        <v>9.2750000000000004</v>
      </c>
      <c r="LN1227">
        <v>9.2750000000000004</v>
      </c>
      <c r="LO1227">
        <v>10.194000000000001</v>
      </c>
      <c r="LP1227">
        <v>1</v>
      </c>
      <c r="LQ1227">
        <v>30</v>
      </c>
      <c r="LR1227">
        <v>91</v>
      </c>
      <c r="LS1227">
        <v>60</v>
      </c>
      <c r="LT1227">
        <v>83</v>
      </c>
      <c r="LU1227">
        <v>51</v>
      </c>
      <c r="LV1227">
        <v>30</v>
      </c>
      <c r="LW1227" t="s">
        <v>1288</v>
      </c>
      <c r="LX1227">
        <v>3</v>
      </c>
      <c r="LY1227">
        <v>40</v>
      </c>
      <c r="LZ1227">
        <v>7</v>
      </c>
      <c r="MA1227">
        <v>76.468999999999994</v>
      </c>
      <c r="MB1227">
        <v>76.468999999999994</v>
      </c>
      <c r="MC1227">
        <v>80.853999999999999</v>
      </c>
      <c r="MD1227">
        <v>1</v>
      </c>
      <c r="MF1227" t="s">
        <v>363</v>
      </c>
      <c r="MG1227" t="s">
        <v>427</v>
      </c>
      <c r="MH1227" t="s">
        <v>3025</v>
      </c>
      <c r="MI1227">
        <v>1</v>
      </c>
      <c r="MJ1227" t="s">
        <v>366</v>
      </c>
      <c r="MK1227" t="s">
        <v>497</v>
      </c>
      <c r="MM1227" t="s">
        <v>353</v>
      </c>
    </row>
    <row r="1228" spans="1:351" x14ac:dyDescent="0.25">
      <c r="A1228" t="s">
        <v>4735</v>
      </c>
      <c r="B1228">
        <v>672</v>
      </c>
      <c r="C1228">
        <v>29</v>
      </c>
      <c r="D1228" t="s">
        <v>4737</v>
      </c>
      <c r="E1228" t="s">
        <v>486</v>
      </c>
      <c r="F1228" t="s">
        <v>395</v>
      </c>
      <c r="G1228" t="s">
        <v>370</v>
      </c>
      <c r="H1228" t="s">
        <v>513</v>
      </c>
      <c r="I1228" t="s">
        <v>342</v>
      </c>
      <c r="J1228" t="s">
        <v>342</v>
      </c>
      <c r="K1228" t="s">
        <v>357</v>
      </c>
      <c r="L1228" t="s">
        <v>6107</v>
      </c>
      <c r="M1228" t="s">
        <v>359</v>
      </c>
      <c r="N1228" t="s">
        <v>6108</v>
      </c>
      <c r="O1228" t="s">
        <v>377</v>
      </c>
      <c r="Q1228">
        <v>50</v>
      </c>
      <c r="R1228">
        <v>20</v>
      </c>
      <c r="S1228" s="2">
        <f t="shared" si="491"/>
        <v>80</v>
      </c>
      <c r="T1228" s="2">
        <f t="shared" si="492"/>
        <v>0</v>
      </c>
      <c r="U1228" s="2">
        <f t="shared" si="493"/>
        <v>70</v>
      </c>
      <c r="V1228" s="2">
        <f t="shared" si="494"/>
        <v>50</v>
      </c>
      <c r="W1228" s="2">
        <f t="shared" si="495"/>
        <v>50</v>
      </c>
      <c r="AD1228" t="s">
        <v>344</v>
      </c>
      <c r="AE1228" t="s">
        <v>345</v>
      </c>
      <c r="AF1228" s="2" t="str">
        <f t="shared" si="496"/>
        <v>Partei:</v>
      </c>
      <c r="AG1228" s="2" t="str">
        <f t="shared" si="497"/>
        <v>Own Party</v>
      </c>
      <c r="AH1228" t="s">
        <v>391</v>
      </c>
      <c r="JK1228">
        <v>25</v>
      </c>
      <c r="JL1228">
        <v>10</v>
      </c>
      <c r="JM1228">
        <v>10</v>
      </c>
      <c r="JN1228">
        <v>45</v>
      </c>
      <c r="JO1228" t="s">
        <v>4913</v>
      </c>
      <c r="JP1228">
        <v>50</v>
      </c>
      <c r="KK1228" s="5">
        <f t="shared" ca="1" si="498"/>
        <v>25</v>
      </c>
      <c r="KL1228" s="5">
        <f t="shared" ca="1" si="499"/>
        <v>10</v>
      </c>
      <c r="KM1228" s="5">
        <f t="shared" ca="1" si="500"/>
        <v>10</v>
      </c>
      <c r="KN1228" s="5">
        <f t="shared" ca="1" si="501"/>
        <v>45</v>
      </c>
      <c r="KO1228" s="5">
        <f t="shared" ca="1" si="502"/>
        <v>50</v>
      </c>
      <c r="KP1228" s="4" t="str">
        <f t="shared" si="503"/>
        <v>female_233_right</v>
      </c>
      <c r="KQ1228">
        <v>96.900999999999996</v>
      </c>
      <c r="KR1228">
        <v>100.292</v>
      </c>
      <c r="KS1228">
        <v>106.535</v>
      </c>
      <c r="KT1228">
        <v>6</v>
      </c>
      <c r="KU1228">
        <v>3</v>
      </c>
      <c r="KV1228">
        <v>3</v>
      </c>
      <c r="KW1228">
        <v>2</v>
      </c>
      <c r="KX1228">
        <v>3</v>
      </c>
      <c r="KY1228">
        <v>3</v>
      </c>
      <c r="KZ1228" t="s">
        <v>4737</v>
      </c>
      <c r="LA1228" t="s">
        <v>4738</v>
      </c>
      <c r="LB1228" t="s">
        <v>378</v>
      </c>
      <c r="LD1228" t="s">
        <v>6109</v>
      </c>
      <c r="LE1228">
        <v>50</v>
      </c>
      <c r="LG1228">
        <v>3</v>
      </c>
      <c r="LH1228">
        <v>6</v>
      </c>
      <c r="LI1228">
        <v>5</v>
      </c>
      <c r="LM1228">
        <v>6.5609999999999999</v>
      </c>
      <c r="LN1228">
        <v>9.6</v>
      </c>
      <c r="LO1228">
        <v>9.859</v>
      </c>
      <c r="LP1228">
        <v>5</v>
      </c>
      <c r="LQ1228">
        <v>50</v>
      </c>
      <c r="LR1228">
        <v>80</v>
      </c>
      <c r="LS1228">
        <v>0</v>
      </c>
      <c r="LT1228">
        <v>70</v>
      </c>
      <c r="LU1228">
        <v>50</v>
      </c>
      <c r="LV1228">
        <v>50</v>
      </c>
      <c r="LW1228" t="s">
        <v>445</v>
      </c>
      <c r="LX1228">
        <v>4</v>
      </c>
      <c r="LY1228">
        <v>30</v>
      </c>
      <c r="LZ1228">
        <v>6</v>
      </c>
      <c r="MA1228">
        <v>55.542000000000002</v>
      </c>
      <c r="MB1228">
        <v>55.542000000000002</v>
      </c>
      <c r="MC1228">
        <v>56.853000000000002</v>
      </c>
      <c r="MD1228">
        <v>1</v>
      </c>
      <c r="MF1228" t="s">
        <v>349</v>
      </c>
      <c r="MG1228" t="s">
        <v>1457</v>
      </c>
      <c r="MH1228" t="s">
        <v>3026</v>
      </c>
      <c r="MI1228">
        <v>1</v>
      </c>
      <c r="MJ1228" t="s">
        <v>366</v>
      </c>
      <c r="ML1228" t="s">
        <v>400</v>
      </c>
      <c r="MM1228" t="s">
        <v>353</v>
      </c>
    </row>
    <row r="1229" spans="1:351" x14ac:dyDescent="0.25">
      <c r="A1229" t="s">
        <v>4735</v>
      </c>
      <c r="B1229">
        <v>666</v>
      </c>
      <c r="C1229">
        <v>19</v>
      </c>
      <c r="D1229" t="s">
        <v>347</v>
      </c>
      <c r="E1229" t="s">
        <v>354</v>
      </c>
      <c r="F1229" t="s">
        <v>355</v>
      </c>
      <c r="G1229" t="s">
        <v>473</v>
      </c>
      <c r="H1229" t="s">
        <v>357</v>
      </c>
      <c r="I1229" t="s">
        <v>342</v>
      </c>
      <c r="J1229" t="s">
        <v>355</v>
      </c>
      <c r="K1229" t="s">
        <v>386</v>
      </c>
      <c r="L1229" t="s">
        <v>3027</v>
      </c>
      <c r="M1229" t="s">
        <v>4889</v>
      </c>
      <c r="O1229" t="s">
        <v>377</v>
      </c>
      <c r="Q1229">
        <v>87</v>
      </c>
      <c r="R1229">
        <v>10</v>
      </c>
      <c r="S1229" s="2">
        <f t="shared" si="491"/>
        <v>93</v>
      </c>
      <c r="T1229" s="2">
        <f t="shared" si="492"/>
        <v>81</v>
      </c>
      <c r="U1229" s="2">
        <f t="shared" si="493"/>
        <v>93</v>
      </c>
      <c r="V1229" s="2">
        <f t="shared" si="494"/>
        <v>100</v>
      </c>
      <c r="W1229" s="2">
        <f t="shared" si="495"/>
        <v>91</v>
      </c>
      <c r="X1229">
        <v>93</v>
      </c>
      <c r="Y1229">
        <v>81</v>
      </c>
      <c r="Z1229">
        <v>93</v>
      </c>
      <c r="AA1229">
        <v>100</v>
      </c>
      <c r="AB1229">
        <v>91</v>
      </c>
      <c r="AD1229" t="s">
        <v>343</v>
      </c>
      <c r="AE1229" t="s">
        <v>345</v>
      </c>
      <c r="AF1229" s="2" t="str">
        <f t="shared" si="496"/>
        <v>None</v>
      </c>
      <c r="AG1229" s="2" t="str">
        <f t="shared" si="497"/>
        <v>No Party</v>
      </c>
      <c r="AH1229" t="s">
        <v>346</v>
      </c>
      <c r="HY1229">
        <v>27</v>
      </c>
      <c r="HZ1229">
        <v>38</v>
      </c>
      <c r="IA1229">
        <v>85</v>
      </c>
      <c r="IB1229">
        <v>66</v>
      </c>
      <c r="IC1229" t="s">
        <v>5023</v>
      </c>
      <c r="ID1229">
        <v>74</v>
      </c>
      <c r="KK1229" s="5">
        <f t="shared" ca="1" si="498"/>
        <v>27</v>
      </c>
      <c r="KL1229" s="5">
        <f t="shared" ca="1" si="499"/>
        <v>38</v>
      </c>
      <c r="KM1229" s="5">
        <f t="shared" ca="1" si="500"/>
        <v>85</v>
      </c>
      <c r="KN1229" s="5">
        <f t="shared" ca="1" si="501"/>
        <v>66</v>
      </c>
      <c r="KO1229" s="5">
        <f t="shared" ca="1" si="502"/>
        <v>74</v>
      </c>
      <c r="KP1229" s="4" t="str">
        <f t="shared" si="503"/>
        <v>female_133_right</v>
      </c>
      <c r="KQ1229">
        <v>27.425000000000001</v>
      </c>
      <c r="KR1229">
        <v>69.855000000000004</v>
      </c>
      <c r="KS1229">
        <v>71.448999999999998</v>
      </c>
      <c r="KT1229">
        <v>7</v>
      </c>
      <c r="KU1229">
        <v>2</v>
      </c>
      <c r="KV1229">
        <v>4</v>
      </c>
      <c r="KW1229">
        <v>3</v>
      </c>
      <c r="KX1229">
        <v>2</v>
      </c>
      <c r="KY1229">
        <v>3</v>
      </c>
      <c r="KZ1229" t="s">
        <v>347</v>
      </c>
      <c r="LA1229" t="s">
        <v>4738</v>
      </c>
      <c r="LB1229" t="s">
        <v>432</v>
      </c>
      <c r="LD1229" t="s">
        <v>6110</v>
      </c>
      <c r="LE1229">
        <v>13</v>
      </c>
      <c r="LJ1229">
        <v>1</v>
      </c>
      <c r="LK1229">
        <v>9</v>
      </c>
      <c r="LL1229">
        <v>0</v>
      </c>
      <c r="LM1229">
        <v>11.72</v>
      </c>
      <c r="LN1229">
        <v>18.637</v>
      </c>
      <c r="LO1229">
        <v>20.335000000000001</v>
      </c>
      <c r="LP1229">
        <v>4</v>
      </c>
      <c r="LQ1229">
        <v>80</v>
      </c>
      <c r="LX1229">
        <v>5</v>
      </c>
      <c r="LY1229">
        <v>45</v>
      </c>
      <c r="LZ1229">
        <v>6</v>
      </c>
      <c r="MA1229">
        <v>9.9380000000000006</v>
      </c>
      <c r="MB1229">
        <v>16.106999999999999</v>
      </c>
      <c r="MC1229">
        <v>19.321999999999999</v>
      </c>
      <c r="MD1229">
        <v>4</v>
      </c>
      <c r="MF1229" t="s">
        <v>363</v>
      </c>
      <c r="MG1229" t="s">
        <v>534</v>
      </c>
      <c r="MH1229" t="s">
        <v>3028</v>
      </c>
      <c r="MI1229">
        <v>1</v>
      </c>
      <c r="MJ1229" t="s">
        <v>351</v>
      </c>
      <c r="ML1229" t="s">
        <v>519</v>
      </c>
      <c r="MM1229" t="s">
        <v>368</v>
      </c>
    </row>
    <row r="1230" spans="1:351" x14ac:dyDescent="0.25">
      <c r="A1230" t="s">
        <v>4735</v>
      </c>
      <c r="B1230">
        <v>471</v>
      </c>
      <c r="C1230">
        <v>65</v>
      </c>
      <c r="D1230" t="s">
        <v>347</v>
      </c>
      <c r="E1230" t="s">
        <v>339</v>
      </c>
      <c r="F1230" t="s">
        <v>355</v>
      </c>
      <c r="G1230" t="s">
        <v>402</v>
      </c>
      <c r="H1230" t="s">
        <v>357</v>
      </c>
      <c r="I1230" t="s">
        <v>417</v>
      </c>
      <c r="J1230" t="s">
        <v>355</v>
      </c>
      <c r="K1230" t="s">
        <v>371</v>
      </c>
      <c r="L1230" t="s">
        <v>750</v>
      </c>
      <c r="M1230" t="s">
        <v>4889</v>
      </c>
      <c r="O1230" t="s">
        <v>389</v>
      </c>
      <c r="R1230">
        <v>29</v>
      </c>
      <c r="S1230" s="2">
        <f t="shared" si="491"/>
        <v>96</v>
      </c>
      <c r="T1230" s="2">
        <f t="shared" si="492"/>
        <v>82</v>
      </c>
      <c r="U1230" s="2">
        <f t="shared" si="493"/>
        <v>100</v>
      </c>
      <c r="V1230" s="2">
        <f t="shared" si="494"/>
        <v>70</v>
      </c>
      <c r="W1230" s="2">
        <f t="shared" si="495"/>
        <v>100</v>
      </c>
      <c r="AD1230" t="s">
        <v>348</v>
      </c>
      <c r="AE1230" t="s">
        <v>345</v>
      </c>
      <c r="AF1230" s="2" t="str">
        <f t="shared" si="496"/>
        <v>GRueNE</v>
      </c>
      <c r="AG1230" s="2" t="str">
        <f t="shared" si="497"/>
        <v>Own Party</v>
      </c>
      <c r="AH1230" t="s">
        <v>391</v>
      </c>
      <c r="GO1230">
        <v>56</v>
      </c>
      <c r="GP1230">
        <v>52</v>
      </c>
      <c r="GQ1230">
        <v>61</v>
      </c>
      <c r="GR1230">
        <v>55</v>
      </c>
      <c r="GS1230" t="s">
        <v>4983</v>
      </c>
      <c r="GT1230">
        <v>53</v>
      </c>
      <c r="KK1230" s="5">
        <f t="shared" ca="1" si="498"/>
        <v>56</v>
      </c>
      <c r="KL1230" s="5">
        <f t="shared" ca="1" si="499"/>
        <v>52</v>
      </c>
      <c r="KM1230" s="5">
        <f t="shared" ca="1" si="500"/>
        <v>61</v>
      </c>
      <c r="KN1230" s="5">
        <f t="shared" ca="1" si="501"/>
        <v>55</v>
      </c>
      <c r="KO1230" s="5">
        <f t="shared" ca="1" si="502"/>
        <v>53</v>
      </c>
      <c r="KP1230" s="4" t="str">
        <f t="shared" si="503"/>
        <v>female_311_image_left</v>
      </c>
      <c r="KQ1230">
        <v>3.7210000000000001</v>
      </c>
      <c r="KR1230">
        <v>34.845999999999997</v>
      </c>
      <c r="KS1230">
        <v>35.832999999999998</v>
      </c>
      <c r="KT1230">
        <v>14</v>
      </c>
      <c r="KU1230">
        <v>2</v>
      </c>
      <c r="KV1230">
        <v>2</v>
      </c>
      <c r="KW1230">
        <v>4</v>
      </c>
      <c r="KX1230">
        <v>3</v>
      </c>
      <c r="KY1230">
        <v>2</v>
      </c>
      <c r="KZ1230" t="s">
        <v>347</v>
      </c>
      <c r="LA1230" t="s">
        <v>4736</v>
      </c>
      <c r="LB1230" t="s">
        <v>4906</v>
      </c>
      <c r="LD1230" t="s">
        <v>6111</v>
      </c>
      <c r="LE1230">
        <v>27</v>
      </c>
      <c r="LG1230">
        <v>2</v>
      </c>
      <c r="LH1230">
        <v>7</v>
      </c>
      <c r="LI1230">
        <v>8</v>
      </c>
      <c r="LM1230">
        <v>16.332000000000001</v>
      </c>
      <c r="LN1230">
        <v>19.734000000000002</v>
      </c>
      <c r="LO1230">
        <v>23.099</v>
      </c>
      <c r="LP1230">
        <v>4</v>
      </c>
      <c r="LQ1230">
        <v>47</v>
      </c>
      <c r="LR1230">
        <v>96</v>
      </c>
      <c r="LS1230">
        <v>82</v>
      </c>
      <c r="LT1230">
        <v>100</v>
      </c>
      <c r="LU1230">
        <v>70</v>
      </c>
      <c r="LV1230">
        <v>100</v>
      </c>
      <c r="LW1230" t="s">
        <v>751</v>
      </c>
      <c r="LX1230">
        <v>2</v>
      </c>
      <c r="LY1230">
        <v>15</v>
      </c>
      <c r="LZ1230">
        <v>8</v>
      </c>
      <c r="MA1230">
        <v>5.3179999999999996</v>
      </c>
      <c r="MB1230">
        <v>15.699</v>
      </c>
      <c r="MC1230">
        <v>17.670999999999999</v>
      </c>
      <c r="MD1230">
        <v>4</v>
      </c>
      <c r="MF1230" t="s">
        <v>363</v>
      </c>
      <c r="MG1230" t="s">
        <v>607</v>
      </c>
      <c r="MH1230" t="s">
        <v>3029</v>
      </c>
      <c r="MI1230">
        <v>1</v>
      </c>
      <c r="MJ1230" t="s">
        <v>366</v>
      </c>
      <c r="ML1230" t="s">
        <v>545</v>
      </c>
      <c r="MM1230" t="s">
        <v>353</v>
      </c>
    </row>
    <row r="1231" spans="1:351" x14ac:dyDescent="0.25">
      <c r="A1231" t="s">
        <v>4735</v>
      </c>
      <c r="B1231">
        <v>253</v>
      </c>
      <c r="C1231">
        <v>34</v>
      </c>
      <c r="D1231" t="s">
        <v>4737</v>
      </c>
      <c r="E1231" t="s">
        <v>605</v>
      </c>
      <c r="F1231" t="s">
        <v>355</v>
      </c>
      <c r="G1231" t="s">
        <v>402</v>
      </c>
      <c r="H1231" t="s">
        <v>513</v>
      </c>
      <c r="I1231" t="s">
        <v>342</v>
      </c>
      <c r="J1231" t="s">
        <v>355</v>
      </c>
      <c r="K1231" t="s">
        <v>357</v>
      </c>
      <c r="L1231" t="s">
        <v>3030</v>
      </c>
      <c r="M1231" t="s">
        <v>388</v>
      </c>
      <c r="O1231" t="s">
        <v>378</v>
      </c>
      <c r="Q1231">
        <v>83</v>
      </c>
      <c r="R1231">
        <v>51</v>
      </c>
      <c r="S1231" s="2">
        <f t="shared" si="491"/>
        <v>64</v>
      </c>
      <c r="T1231" s="2">
        <f t="shared" si="492"/>
        <v>66</v>
      </c>
      <c r="U1231" s="2">
        <f t="shared" si="493"/>
        <v>36</v>
      </c>
      <c r="V1231" s="2">
        <f t="shared" si="494"/>
        <v>67</v>
      </c>
      <c r="W1231" s="2">
        <f t="shared" si="495"/>
        <v>29</v>
      </c>
      <c r="AD1231" t="s">
        <v>343</v>
      </c>
      <c r="AE1231" t="s">
        <v>345</v>
      </c>
      <c r="AF1231" s="2" t="str">
        <f t="shared" si="496"/>
        <v>CDU</v>
      </c>
      <c r="AG1231" s="2" t="str">
        <f t="shared" si="497"/>
        <v>Other Party</v>
      </c>
      <c r="AH1231" t="s">
        <v>379</v>
      </c>
      <c r="GC1231">
        <v>74</v>
      </c>
      <c r="GD1231">
        <v>73</v>
      </c>
      <c r="GE1231">
        <v>69</v>
      </c>
      <c r="GF1231">
        <v>82</v>
      </c>
      <c r="GG1231" t="s">
        <v>4922</v>
      </c>
      <c r="GH1231">
        <v>72</v>
      </c>
      <c r="KK1231" s="5">
        <f t="shared" ca="1" si="498"/>
        <v>74</v>
      </c>
      <c r="KL1231" s="5">
        <f t="shared" ca="1" si="499"/>
        <v>73</v>
      </c>
      <c r="KM1231" s="5">
        <f t="shared" ca="1" si="500"/>
        <v>69</v>
      </c>
      <c r="KN1231" s="5">
        <f t="shared" ca="1" si="501"/>
        <v>82</v>
      </c>
      <c r="KO1231" s="5">
        <f t="shared" ca="1" si="502"/>
        <v>72</v>
      </c>
      <c r="KP1231" s="4" t="str">
        <f t="shared" si="503"/>
        <v>female_311_left</v>
      </c>
      <c r="KQ1231">
        <v>1.141</v>
      </c>
      <c r="KR1231">
        <v>3.7</v>
      </c>
      <c r="KS1231">
        <v>4.6609999999999996</v>
      </c>
      <c r="KT1231">
        <v>6</v>
      </c>
      <c r="KU1231">
        <v>4</v>
      </c>
      <c r="KV1231">
        <v>4</v>
      </c>
      <c r="KW1231">
        <v>4</v>
      </c>
      <c r="KX1231" t="s">
        <v>444</v>
      </c>
      <c r="KY1231">
        <v>4</v>
      </c>
      <c r="KZ1231" t="s">
        <v>347</v>
      </c>
      <c r="LA1231" t="s">
        <v>4738</v>
      </c>
      <c r="LB1231" t="s">
        <v>378</v>
      </c>
      <c r="LD1231" t="s">
        <v>6112</v>
      </c>
      <c r="LE1231">
        <v>51</v>
      </c>
      <c r="LJ1231">
        <v>7</v>
      </c>
      <c r="LK1231">
        <v>4</v>
      </c>
      <c r="LL1231">
        <v>3</v>
      </c>
      <c r="LM1231">
        <v>2.3010000000000002</v>
      </c>
      <c r="LN1231">
        <v>2.3010000000000002</v>
      </c>
      <c r="LO1231">
        <v>3.431</v>
      </c>
      <c r="LP1231">
        <v>1</v>
      </c>
      <c r="LQ1231">
        <v>51</v>
      </c>
      <c r="LR1231">
        <v>64</v>
      </c>
      <c r="LS1231">
        <v>66</v>
      </c>
      <c r="LT1231">
        <v>36</v>
      </c>
      <c r="LU1231">
        <v>67</v>
      </c>
      <c r="LV1231">
        <v>29</v>
      </c>
      <c r="LW1231" t="s">
        <v>587</v>
      </c>
      <c r="LX1231">
        <v>3</v>
      </c>
      <c r="LY1231">
        <v>31</v>
      </c>
      <c r="LZ1231">
        <v>7</v>
      </c>
      <c r="MA1231">
        <v>1.8740000000000001</v>
      </c>
      <c r="MB1231">
        <v>2.702</v>
      </c>
      <c r="MC1231">
        <v>4.258</v>
      </c>
      <c r="MD1231">
        <v>2</v>
      </c>
      <c r="MF1231" t="s">
        <v>363</v>
      </c>
      <c r="MG1231" t="s">
        <v>1044</v>
      </c>
      <c r="MH1231" t="s">
        <v>3031</v>
      </c>
      <c r="MI1231">
        <v>1</v>
      </c>
      <c r="MJ1231" t="s">
        <v>366</v>
      </c>
      <c r="ML1231" t="s">
        <v>434</v>
      </c>
      <c r="MM1231" t="s">
        <v>368</v>
      </c>
    </row>
    <row r="1232" spans="1:351" x14ac:dyDescent="0.25">
      <c r="A1232" t="s">
        <v>4735</v>
      </c>
      <c r="B1232">
        <v>391</v>
      </c>
      <c r="C1232">
        <v>55</v>
      </c>
      <c r="D1232" t="s">
        <v>347</v>
      </c>
      <c r="E1232" t="s">
        <v>401</v>
      </c>
      <c r="F1232" t="s">
        <v>338</v>
      </c>
      <c r="G1232" t="s">
        <v>437</v>
      </c>
      <c r="H1232" t="s">
        <v>341</v>
      </c>
      <c r="I1232" t="s">
        <v>342</v>
      </c>
      <c r="J1232" t="s">
        <v>342</v>
      </c>
      <c r="K1232" t="s">
        <v>404</v>
      </c>
      <c r="L1232" t="s">
        <v>387</v>
      </c>
      <c r="M1232" t="s">
        <v>348</v>
      </c>
      <c r="O1232" t="s">
        <v>4889</v>
      </c>
      <c r="Q1232">
        <v>10</v>
      </c>
      <c r="R1232">
        <v>70</v>
      </c>
      <c r="S1232" s="2">
        <f t="shared" si="491"/>
        <v>20</v>
      </c>
      <c r="T1232" s="2">
        <f t="shared" si="492"/>
        <v>9</v>
      </c>
      <c r="U1232" s="2">
        <f t="shared" si="493"/>
        <v>94</v>
      </c>
      <c r="V1232" s="2">
        <f t="shared" si="494"/>
        <v>74</v>
      </c>
      <c r="W1232" s="2">
        <f t="shared" si="495"/>
        <v>29</v>
      </c>
      <c r="AD1232" t="s">
        <v>378</v>
      </c>
      <c r="AE1232" t="s">
        <v>345</v>
      </c>
      <c r="AF1232" s="2" t="str">
        <f t="shared" si="496"/>
        <v>AfD</v>
      </c>
      <c r="AG1232" s="2" t="str">
        <f t="shared" si="497"/>
        <v>Own Party</v>
      </c>
      <c r="AH1232" t="s">
        <v>391</v>
      </c>
      <c r="FK1232">
        <v>95</v>
      </c>
      <c r="FL1232">
        <v>40</v>
      </c>
      <c r="FM1232">
        <v>39</v>
      </c>
      <c r="FN1232">
        <v>39</v>
      </c>
      <c r="FO1232" t="s">
        <v>5081</v>
      </c>
      <c r="FP1232">
        <v>48</v>
      </c>
      <c r="KK1232" s="5">
        <f t="shared" ca="1" si="498"/>
        <v>95</v>
      </c>
      <c r="KL1232" s="5">
        <f t="shared" ca="1" si="499"/>
        <v>40</v>
      </c>
      <c r="KM1232" s="5">
        <f t="shared" ca="1" si="500"/>
        <v>39</v>
      </c>
      <c r="KN1232" s="5">
        <f t="shared" ca="1" si="501"/>
        <v>39</v>
      </c>
      <c r="KO1232" s="5">
        <f t="shared" ca="1" si="502"/>
        <v>48</v>
      </c>
      <c r="KP1232" s="4" t="str">
        <f t="shared" si="503"/>
        <v>female_111_image</v>
      </c>
      <c r="KQ1232">
        <v>11.648</v>
      </c>
      <c r="KR1232">
        <v>26.259</v>
      </c>
      <c r="KS1232">
        <v>27.744</v>
      </c>
      <c r="KT1232">
        <v>5</v>
      </c>
      <c r="KU1232">
        <v>3</v>
      </c>
      <c r="KV1232">
        <v>3</v>
      </c>
      <c r="KW1232">
        <v>2</v>
      </c>
      <c r="KX1232">
        <v>2</v>
      </c>
      <c r="KY1232">
        <v>3</v>
      </c>
      <c r="KZ1232" t="s">
        <v>347</v>
      </c>
      <c r="LA1232" t="s">
        <v>4736</v>
      </c>
      <c r="LB1232" t="s">
        <v>378</v>
      </c>
      <c r="LD1232" t="s">
        <v>4921</v>
      </c>
      <c r="LE1232">
        <v>26</v>
      </c>
      <c r="LG1232">
        <v>1</v>
      </c>
      <c r="LH1232">
        <v>7</v>
      </c>
      <c r="LI1232">
        <v>8</v>
      </c>
      <c r="LM1232">
        <v>14.089</v>
      </c>
      <c r="LN1232">
        <v>22.981999999999999</v>
      </c>
      <c r="LO1232">
        <v>24.547999999999998</v>
      </c>
      <c r="LP1232">
        <v>2</v>
      </c>
      <c r="LQ1232">
        <v>71</v>
      </c>
      <c r="LR1232">
        <v>20</v>
      </c>
      <c r="LS1232">
        <v>9</v>
      </c>
      <c r="LT1232">
        <v>94</v>
      </c>
      <c r="LU1232">
        <v>74</v>
      </c>
      <c r="LV1232">
        <v>29</v>
      </c>
      <c r="LW1232" t="s">
        <v>1067</v>
      </c>
      <c r="LX1232">
        <v>2</v>
      </c>
      <c r="LY1232">
        <v>25</v>
      </c>
      <c r="LZ1232">
        <v>9</v>
      </c>
      <c r="MA1232">
        <v>16.527999999999999</v>
      </c>
      <c r="MB1232">
        <v>16.527999999999999</v>
      </c>
      <c r="MC1232">
        <v>19.934000000000001</v>
      </c>
      <c r="MD1232">
        <v>1</v>
      </c>
      <c r="MF1232" t="s">
        <v>363</v>
      </c>
      <c r="MG1232" t="s">
        <v>337</v>
      </c>
      <c r="MH1232" t="s">
        <v>3032</v>
      </c>
      <c r="MI1232">
        <v>1</v>
      </c>
      <c r="MJ1232" t="s">
        <v>366</v>
      </c>
      <c r="ML1232" t="s">
        <v>491</v>
      </c>
      <c r="MM1232" t="s">
        <v>353</v>
      </c>
    </row>
    <row r="1233" spans="1:351" x14ac:dyDescent="0.25">
      <c r="A1233" t="s">
        <v>4735</v>
      </c>
      <c r="B1233">
        <v>171</v>
      </c>
      <c r="C1233">
        <v>31</v>
      </c>
      <c r="D1233" t="s">
        <v>4737</v>
      </c>
      <c r="E1233" t="s">
        <v>354</v>
      </c>
      <c r="F1233" t="s">
        <v>395</v>
      </c>
      <c r="G1233" t="s">
        <v>356</v>
      </c>
      <c r="H1233" t="s">
        <v>513</v>
      </c>
      <c r="I1233" t="s">
        <v>355</v>
      </c>
      <c r="J1233" t="s">
        <v>355</v>
      </c>
      <c r="K1233" t="s">
        <v>404</v>
      </c>
      <c r="L1233" t="s">
        <v>610</v>
      </c>
      <c r="M1233" t="s">
        <v>4889</v>
      </c>
      <c r="O1233" t="s">
        <v>348</v>
      </c>
      <c r="Q1233">
        <v>5</v>
      </c>
      <c r="R1233">
        <v>68</v>
      </c>
      <c r="S1233" s="2">
        <f t="shared" si="491"/>
        <v>72</v>
      </c>
      <c r="T1233" s="2">
        <f t="shared" si="492"/>
        <v>59</v>
      </c>
      <c r="U1233" s="2">
        <f t="shared" si="493"/>
        <v>63</v>
      </c>
      <c r="V1233" s="2">
        <f t="shared" si="494"/>
        <v>64</v>
      </c>
      <c r="W1233" s="2">
        <f t="shared" si="495"/>
        <v>80</v>
      </c>
      <c r="X1233">
        <v>72</v>
      </c>
      <c r="Y1233">
        <v>59</v>
      </c>
      <c r="Z1233">
        <v>63</v>
      </c>
      <c r="AA1233">
        <v>64</v>
      </c>
      <c r="AB1233">
        <v>80</v>
      </c>
      <c r="AD1233" t="s">
        <v>388</v>
      </c>
      <c r="AE1233" t="s">
        <v>345</v>
      </c>
      <c r="AF1233" s="2" t="str">
        <f t="shared" si="496"/>
        <v>CSU</v>
      </c>
      <c r="AG1233" s="2" t="str">
        <f t="shared" si="497"/>
        <v>Other Party</v>
      </c>
      <c r="AH1233" t="s">
        <v>379</v>
      </c>
      <c r="IQ1233">
        <v>8.6769999999999996</v>
      </c>
      <c r="IR1233">
        <v>20.641999999999999</v>
      </c>
      <c r="IS1233">
        <v>21.356999999999999</v>
      </c>
      <c r="IT1233">
        <v>5</v>
      </c>
      <c r="IU1233">
        <v>41</v>
      </c>
      <c r="IV1233">
        <v>36</v>
      </c>
      <c r="IW1233">
        <v>37</v>
      </c>
      <c r="IX1233">
        <v>40</v>
      </c>
      <c r="IY1233" t="s">
        <v>4960</v>
      </c>
      <c r="IZ1233">
        <v>50</v>
      </c>
      <c r="KK1233" s="5">
        <f t="shared" ca="1" si="498"/>
        <v>41</v>
      </c>
      <c r="KL1233" s="5">
        <f t="shared" ca="1" si="499"/>
        <v>36</v>
      </c>
      <c r="KM1233" s="5">
        <f t="shared" ca="1" si="500"/>
        <v>37</v>
      </c>
      <c r="KN1233" s="5">
        <f t="shared" ca="1" si="501"/>
        <v>40</v>
      </c>
      <c r="KO1233" s="5">
        <f t="shared" ca="1" si="502"/>
        <v>50</v>
      </c>
      <c r="KP1233" s="4" t="str">
        <f t="shared" si="503"/>
        <v>female_322_right</v>
      </c>
      <c r="KQ1233">
        <v>3.1059999999999999</v>
      </c>
      <c r="KR1233">
        <v>7.9539999999999997</v>
      </c>
      <c r="KS1233">
        <v>8.702</v>
      </c>
      <c r="KT1233">
        <v>9</v>
      </c>
      <c r="KU1233">
        <v>3</v>
      </c>
      <c r="KV1233">
        <v>3</v>
      </c>
      <c r="KW1233">
        <v>3</v>
      </c>
      <c r="KX1233">
        <v>3</v>
      </c>
      <c r="KY1233">
        <v>3</v>
      </c>
      <c r="KZ1233" t="s">
        <v>347</v>
      </c>
      <c r="LA1233" t="s">
        <v>4738</v>
      </c>
      <c r="LB1233" t="s">
        <v>388</v>
      </c>
      <c r="LD1233" t="s">
        <v>6113</v>
      </c>
      <c r="LE1233">
        <v>28</v>
      </c>
      <c r="LG1233">
        <v>5</v>
      </c>
      <c r="LH1233">
        <v>5</v>
      </c>
      <c r="LI1233">
        <v>6</v>
      </c>
      <c r="LM1233">
        <v>5.1059999999999999</v>
      </c>
      <c r="LN1233">
        <v>5.4989999999999997</v>
      </c>
      <c r="LO1233">
        <v>5.984</v>
      </c>
      <c r="LP1233">
        <v>2</v>
      </c>
      <c r="LQ1233">
        <v>74</v>
      </c>
      <c r="LX1233">
        <v>3</v>
      </c>
      <c r="LY1233">
        <v>43</v>
      </c>
      <c r="LZ1233">
        <v>3</v>
      </c>
      <c r="MA1233">
        <v>4.2709999999999999</v>
      </c>
      <c r="MB1233">
        <v>4.2709999999999999</v>
      </c>
      <c r="MC1233">
        <v>5.72</v>
      </c>
      <c r="MD1233">
        <v>1</v>
      </c>
      <c r="MF1233" t="s">
        <v>349</v>
      </c>
      <c r="MG1233" t="s">
        <v>337</v>
      </c>
      <c r="MH1233" t="s">
        <v>3033</v>
      </c>
      <c r="MI1233">
        <v>1</v>
      </c>
      <c r="MJ1233" t="s">
        <v>351</v>
      </c>
      <c r="ML1233" t="s">
        <v>515</v>
      </c>
      <c r="MM1233" t="s">
        <v>353</v>
      </c>
    </row>
    <row r="1234" spans="1:351" x14ac:dyDescent="0.25">
      <c r="A1234" t="s">
        <v>4735</v>
      </c>
      <c r="B1234">
        <v>346</v>
      </c>
      <c r="C1234">
        <v>19</v>
      </c>
      <c r="D1234" t="s">
        <v>4737</v>
      </c>
      <c r="E1234" t="s">
        <v>486</v>
      </c>
      <c r="F1234" t="s">
        <v>355</v>
      </c>
      <c r="G1234" t="s">
        <v>402</v>
      </c>
      <c r="H1234" t="s">
        <v>403</v>
      </c>
      <c r="I1234" t="s">
        <v>342</v>
      </c>
      <c r="J1234" t="s">
        <v>355</v>
      </c>
      <c r="K1234" t="s">
        <v>386</v>
      </c>
      <c r="L1234" t="s">
        <v>3034</v>
      </c>
      <c r="M1234" t="s">
        <v>4889</v>
      </c>
      <c r="O1234" t="s">
        <v>378</v>
      </c>
      <c r="Q1234">
        <v>100</v>
      </c>
      <c r="R1234">
        <v>24</v>
      </c>
      <c r="S1234" s="2">
        <f t="shared" si="491"/>
        <v>84</v>
      </c>
      <c r="T1234" s="2">
        <f t="shared" si="492"/>
        <v>77</v>
      </c>
      <c r="U1234" s="2">
        <f t="shared" si="493"/>
        <v>100</v>
      </c>
      <c r="V1234" s="2">
        <f t="shared" si="494"/>
        <v>80</v>
      </c>
      <c r="W1234" s="2">
        <f t="shared" si="495"/>
        <v>34</v>
      </c>
      <c r="AD1234" t="s">
        <v>388</v>
      </c>
      <c r="AE1234" t="s">
        <v>345</v>
      </c>
      <c r="AF1234" s="2" t="str">
        <f t="shared" si="496"/>
        <v>None</v>
      </c>
      <c r="AG1234" s="2" t="str">
        <f t="shared" si="497"/>
        <v>No Party</v>
      </c>
      <c r="AH1234" t="s">
        <v>346</v>
      </c>
      <c r="FE1234">
        <v>0</v>
      </c>
      <c r="FF1234">
        <v>40</v>
      </c>
      <c r="FG1234">
        <v>0</v>
      </c>
      <c r="FH1234">
        <v>27</v>
      </c>
      <c r="FI1234" t="s">
        <v>4983</v>
      </c>
      <c r="FJ1234">
        <v>75</v>
      </c>
      <c r="KK1234" s="5">
        <f t="shared" ca="1" si="498"/>
        <v>0</v>
      </c>
      <c r="KL1234" s="5">
        <f t="shared" ca="1" si="499"/>
        <v>40</v>
      </c>
      <c r="KM1234" s="5">
        <f t="shared" ca="1" si="500"/>
        <v>0</v>
      </c>
      <c r="KN1234" s="5">
        <f t="shared" ca="1" si="501"/>
        <v>27</v>
      </c>
      <c r="KO1234" s="5">
        <f t="shared" ca="1" si="502"/>
        <v>75</v>
      </c>
      <c r="KP1234" s="4" t="str">
        <f t="shared" si="503"/>
        <v>female_111</v>
      </c>
      <c r="KQ1234">
        <v>12.673</v>
      </c>
      <c r="KR1234">
        <v>15.429</v>
      </c>
      <c r="KS1234">
        <v>16.245999999999999</v>
      </c>
      <c r="KT1234">
        <v>5</v>
      </c>
      <c r="KU1234">
        <v>3</v>
      </c>
      <c r="KV1234">
        <v>3</v>
      </c>
      <c r="KW1234">
        <v>2</v>
      </c>
      <c r="KX1234">
        <v>2</v>
      </c>
      <c r="KY1234" t="s">
        <v>444</v>
      </c>
      <c r="KZ1234" t="s">
        <v>347</v>
      </c>
      <c r="LA1234" t="s">
        <v>4736</v>
      </c>
      <c r="LB1234" t="s">
        <v>389</v>
      </c>
      <c r="LD1234" t="s">
        <v>6114</v>
      </c>
      <c r="LE1234">
        <v>28</v>
      </c>
      <c r="LJ1234">
        <v>3</v>
      </c>
      <c r="LK1234">
        <v>8</v>
      </c>
      <c r="LL1234">
        <v>5</v>
      </c>
      <c r="LM1234">
        <v>8.8409999999999993</v>
      </c>
      <c r="LN1234">
        <v>8.8409999999999993</v>
      </c>
      <c r="LO1234">
        <v>9.9670000000000005</v>
      </c>
      <c r="LP1234">
        <v>1</v>
      </c>
      <c r="LQ1234">
        <v>49</v>
      </c>
      <c r="LR1234">
        <v>84</v>
      </c>
      <c r="LS1234">
        <v>77</v>
      </c>
      <c r="LT1234">
        <v>100</v>
      </c>
      <c r="LU1234">
        <v>80</v>
      </c>
      <c r="LV1234">
        <v>34</v>
      </c>
      <c r="LW1234" t="s">
        <v>461</v>
      </c>
      <c r="LX1234">
        <v>4</v>
      </c>
      <c r="LY1234">
        <v>30</v>
      </c>
      <c r="LZ1234">
        <v>6</v>
      </c>
      <c r="MA1234">
        <v>8.6170000000000009</v>
      </c>
      <c r="MB1234">
        <v>8.6170000000000009</v>
      </c>
      <c r="MC1234">
        <v>12.083</v>
      </c>
      <c r="MD1234">
        <v>1</v>
      </c>
      <c r="MF1234" t="s">
        <v>363</v>
      </c>
      <c r="MG1234" t="s">
        <v>838</v>
      </c>
      <c r="MH1234" t="s">
        <v>3035</v>
      </c>
      <c r="MI1234">
        <v>1</v>
      </c>
      <c r="MJ1234" t="s">
        <v>366</v>
      </c>
      <c r="ML1234" t="s">
        <v>451</v>
      </c>
      <c r="MM1234" t="s">
        <v>368</v>
      </c>
    </row>
    <row r="1235" spans="1:351" x14ac:dyDescent="0.25">
      <c r="A1235" t="s">
        <v>4735</v>
      </c>
      <c r="B1235">
        <v>600</v>
      </c>
      <c r="C1235">
        <v>64</v>
      </c>
      <c r="D1235" t="s">
        <v>4737</v>
      </c>
      <c r="E1235" t="s">
        <v>395</v>
      </c>
      <c r="F1235" t="s">
        <v>355</v>
      </c>
      <c r="G1235" t="s">
        <v>4739</v>
      </c>
      <c r="H1235" t="s">
        <v>404</v>
      </c>
      <c r="I1235" t="s">
        <v>355</v>
      </c>
      <c r="J1235" t="s">
        <v>355</v>
      </c>
      <c r="K1235" t="s">
        <v>386</v>
      </c>
      <c r="L1235" t="s">
        <v>4796</v>
      </c>
      <c r="M1235" t="s">
        <v>343</v>
      </c>
      <c r="O1235" t="s">
        <v>344</v>
      </c>
      <c r="Q1235">
        <v>60</v>
      </c>
      <c r="R1235">
        <v>65</v>
      </c>
      <c r="S1235" s="2">
        <f t="shared" si="491"/>
        <v>55</v>
      </c>
      <c r="T1235" s="2">
        <f t="shared" si="492"/>
        <v>70</v>
      </c>
      <c r="U1235" s="2">
        <f t="shared" si="493"/>
        <v>75</v>
      </c>
      <c r="V1235" s="2">
        <f t="shared" si="494"/>
        <v>45</v>
      </c>
      <c r="W1235" s="2">
        <f t="shared" si="495"/>
        <v>71</v>
      </c>
      <c r="X1235">
        <v>55</v>
      </c>
      <c r="Y1235">
        <v>70</v>
      </c>
      <c r="Z1235">
        <v>75</v>
      </c>
      <c r="AA1235">
        <v>45</v>
      </c>
      <c r="AB1235">
        <v>71</v>
      </c>
      <c r="AD1235" t="s">
        <v>348</v>
      </c>
      <c r="AE1235" t="s">
        <v>345</v>
      </c>
      <c r="AF1235" s="2" t="str">
        <f t="shared" si="496"/>
        <v>CDU</v>
      </c>
      <c r="AG1235" s="2" t="str">
        <f t="shared" si="497"/>
        <v>Own Party</v>
      </c>
      <c r="AH1235" t="s">
        <v>391</v>
      </c>
      <c r="JQ1235">
        <v>60.116</v>
      </c>
      <c r="JR1235">
        <v>95.105999999999995</v>
      </c>
      <c r="JS1235">
        <v>96.114000000000004</v>
      </c>
      <c r="JT1235">
        <v>5</v>
      </c>
      <c r="JU1235">
        <v>45</v>
      </c>
      <c r="JV1235">
        <v>40</v>
      </c>
      <c r="JW1235">
        <v>70</v>
      </c>
      <c r="JX1235">
        <v>60</v>
      </c>
      <c r="JY1235" t="s">
        <v>4928</v>
      </c>
      <c r="JZ1235">
        <v>45</v>
      </c>
      <c r="KK1235" s="5">
        <f t="shared" ca="1" si="498"/>
        <v>45</v>
      </c>
      <c r="KL1235" s="5">
        <f t="shared" ca="1" si="499"/>
        <v>40</v>
      </c>
      <c r="KM1235" s="5">
        <f t="shared" ca="1" si="500"/>
        <v>70</v>
      </c>
      <c r="KN1235" s="5">
        <f t="shared" ca="1" si="501"/>
        <v>60</v>
      </c>
      <c r="KO1235" s="5">
        <f t="shared" ca="1" si="502"/>
        <v>45</v>
      </c>
      <c r="KP1235" s="4" t="str">
        <f t="shared" si="503"/>
        <v>female_333_left</v>
      </c>
      <c r="KQ1235">
        <v>15.811999999999999</v>
      </c>
      <c r="KR1235">
        <v>37.146999999999998</v>
      </c>
      <c r="KS1235">
        <v>38.622</v>
      </c>
      <c r="KT1235">
        <v>5</v>
      </c>
      <c r="KU1235">
        <v>2</v>
      </c>
      <c r="KV1235">
        <v>2</v>
      </c>
      <c r="KW1235" t="s">
        <v>397</v>
      </c>
      <c r="KX1235">
        <v>4</v>
      </c>
      <c r="KY1235">
        <v>4</v>
      </c>
      <c r="KZ1235" t="s">
        <v>347</v>
      </c>
      <c r="LA1235" t="s">
        <v>4738</v>
      </c>
      <c r="LB1235" t="s">
        <v>343</v>
      </c>
      <c r="LD1235" t="s">
        <v>6115</v>
      </c>
      <c r="LE1235">
        <v>50</v>
      </c>
      <c r="LG1235">
        <v>3</v>
      </c>
      <c r="LH1235">
        <v>7</v>
      </c>
      <c r="LI1235">
        <v>6</v>
      </c>
      <c r="LM1235">
        <v>17.187999999999999</v>
      </c>
      <c r="LN1235">
        <v>20.047000000000001</v>
      </c>
      <c r="LO1235">
        <v>21.64</v>
      </c>
      <c r="LP1235">
        <v>2</v>
      </c>
      <c r="LQ1235">
        <v>45</v>
      </c>
      <c r="LX1235">
        <v>2</v>
      </c>
      <c r="LY1235">
        <v>34</v>
      </c>
      <c r="LZ1235">
        <v>7</v>
      </c>
      <c r="MA1235">
        <v>10.728</v>
      </c>
      <c r="MB1235">
        <v>10.728</v>
      </c>
      <c r="MC1235">
        <v>13.301</v>
      </c>
      <c r="MD1235">
        <v>1</v>
      </c>
      <c r="MF1235" t="s">
        <v>363</v>
      </c>
      <c r="MG1235" t="s">
        <v>337</v>
      </c>
      <c r="MH1235" t="s">
        <v>3036</v>
      </c>
      <c r="MI1235">
        <v>1</v>
      </c>
      <c r="MJ1235" t="s">
        <v>351</v>
      </c>
      <c r="ML1235" t="s">
        <v>408</v>
      </c>
      <c r="MM1235" t="s">
        <v>353</v>
      </c>
    </row>
    <row r="1236" spans="1:351" x14ac:dyDescent="0.25">
      <c r="A1236" t="s">
        <v>4735</v>
      </c>
      <c r="B1236">
        <v>636</v>
      </c>
      <c r="C1236">
        <v>37</v>
      </c>
      <c r="D1236" t="s">
        <v>4737</v>
      </c>
      <c r="E1236" t="s">
        <v>436</v>
      </c>
      <c r="F1236" t="s">
        <v>595</v>
      </c>
      <c r="G1236" t="s">
        <v>370</v>
      </c>
      <c r="H1236" t="s">
        <v>357</v>
      </c>
      <c r="I1236" t="s">
        <v>355</v>
      </c>
      <c r="J1236" t="s">
        <v>355</v>
      </c>
      <c r="K1236" t="s">
        <v>371</v>
      </c>
      <c r="L1236" t="s">
        <v>3037</v>
      </c>
      <c r="M1236" t="s">
        <v>378</v>
      </c>
      <c r="O1236" t="s">
        <v>377</v>
      </c>
      <c r="Q1236">
        <v>61</v>
      </c>
      <c r="R1236">
        <v>19</v>
      </c>
      <c r="S1236" s="2">
        <f t="shared" si="491"/>
        <v>94</v>
      </c>
      <c r="T1236" s="2">
        <f t="shared" si="492"/>
        <v>69</v>
      </c>
      <c r="U1236" s="2">
        <f t="shared" si="493"/>
        <v>81</v>
      </c>
      <c r="V1236" s="2">
        <f t="shared" si="494"/>
        <v>53</v>
      </c>
      <c r="W1236" s="2">
        <f t="shared" si="495"/>
        <v>41</v>
      </c>
      <c r="X1236">
        <v>94</v>
      </c>
      <c r="Y1236">
        <v>69</v>
      </c>
      <c r="Z1236">
        <v>81</v>
      </c>
      <c r="AA1236">
        <v>53</v>
      </c>
      <c r="AB1236">
        <v>41</v>
      </c>
      <c r="AD1236" t="s">
        <v>4889</v>
      </c>
      <c r="AE1236" t="s">
        <v>361</v>
      </c>
      <c r="AF1236" s="2" t="str">
        <f t="shared" si="496"/>
        <v>GRueNE</v>
      </c>
      <c r="AG1236" s="2" t="str">
        <f t="shared" si="497"/>
        <v>Other Party</v>
      </c>
      <c r="AH1236" t="s">
        <v>379</v>
      </c>
      <c r="EG1236">
        <v>78</v>
      </c>
      <c r="EH1236">
        <v>65</v>
      </c>
      <c r="EI1236">
        <v>91</v>
      </c>
      <c r="EJ1236">
        <v>70</v>
      </c>
      <c r="EK1236" t="s">
        <v>4920</v>
      </c>
      <c r="EL1236">
        <v>61</v>
      </c>
      <c r="KK1236" s="5">
        <f t="shared" ca="1" si="498"/>
        <v>78</v>
      </c>
      <c r="KL1236" s="5">
        <f t="shared" ca="1" si="499"/>
        <v>65</v>
      </c>
      <c r="KM1236" s="5">
        <f t="shared" ca="1" si="500"/>
        <v>91</v>
      </c>
      <c r="KN1236" s="5">
        <f t="shared" ca="1" si="501"/>
        <v>70</v>
      </c>
      <c r="KO1236" s="5">
        <f t="shared" ca="1" si="502"/>
        <v>61</v>
      </c>
      <c r="KP1236" s="4" t="str">
        <f t="shared" si="503"/>
        <v>male_233_left</v>
      </c>
      <c r="KQ1236">
        <v>141.011</v>
      </c>
      <c r="KR1236">
        <v>150.62799999999999</v>
      </c>
      <c r="KS1236">
        <v>152.03299999999999</v>
      </c>
      <c r="KT1236">
        <v>6</v>
      </c>
      <c r="KU1236">
        <v>4</v>
      </c>
      <c r="KV1236">
        <v>4</v>
      </c>
      <c r="KW1236">
        <v>3</v>
      </c>
      <c r="KX1236">
        <v>4</v>
      </c>
      <c r="KY1236" t="s">
        <v>444</v>
      </c>
      <c r="KZ1236" t="s">
        <v>4737</v>
      </c>
      <c r="LA1236" t="s">
        <v>4738</v>
      </c>
      <c r="LB1236" t="s">
        <v>378</v>
      </c>
      <c r="LD1236" t="s">
        <v>6116</v>
      </c>
      <c r="LE1236">
        <v>9</v>
      </c>
      <c r="LJ1236">
        <v>2</v>
      </c>
      <c r="LK1236">
        <v>6</v>
      </c>
      <c r="LL1236">
        <v>3</v>
      </c>
      <c r="LM1236">
        <v>4.7210000000000001</v>
      </c>
      <c r="LN1236">
        <v>4.7210000000000001</v>
      </c>
      <c r="LO1236">
        <v>5.6719999999999997</v>
      </c>
      <c r="LP1236">
        <v>1</v>
      </c>
      <c r="LQ1236">
        <v>18</v>
      </c>
      <c r="LX1236">
        <v>3</v>
      </c>
      <c r="LY1236">
        <v>40</v>
      </c>
      <c r="LZ1236">
        <v>7</v>
      </c>
      <c r="MA1236">
        <v>1.952</v>
      </c>
      <c r="MB1236">
        <v>1.952</v>
      </c>
      <c r="MC1236">
        <v>3.1219999999999999</v>
      </c>
      <c r="MD1236">
        <v>1</v>
      </c>
      <c r="MF1236" t="s">
        <v>363</v>
      </c>
      <c r="MG1236" t="s">
        <v>427</v>
      </c>
      <c r="MH1236" t="s">
        <v>3025</v>
      </c>
      <c r="MI1236">
        <v>1</v>
      </c>
      <c r="MJ1236" t="s">
        <v>351</v>
      </c>
      <c r="MK1236" t="s">
        <v>412</v>
      </c>
      <c r="MM1236" t="s">
        <v>368</v>
      </c>
    </row>
    <row r="1237" spans="1:351" x14ac:dyDescent="0.25">
      <c r="A1237" t="s">
        <v>4735</v>
      </c>
      <c r="B1237">
        <v>357</v>
      </c>
      <c r="C1237">
        <v>40</v>
      </c>
      <c r="D1237" t="s">
        <v>347</v>
      </c>
      <c r="E1237" t="s">
        <v>395</v>
      </c>
      <c r="F1237" t="s">
        <v>355</v>
      </c>
      <c r="G1237" t="s">
        <v>4739</v>
      </c>
      <c r="H1237" t="s">
        <v>357</v>
      </c>
      <c r="I1237" t="s">
        <v>342</v>
      </c>
      <c r="J1237" t="s">
        <v>355</v>
      </c>
      <c r="K1237" t="s">
        <v>371</v>
      </c>
      <c r="L1237" t="s">
        <v>3038</v>
      </c>
      <c r="M1237" t="s">
        <v>343</v>
      </c>
      <c r="O1237" t="s">
        <v>344</v>
      </c>
      <c r="Q1237">
        <v>36</v>
      </c>
      <c r="R1237">
        <v>46</v>
      </c>
      <c r="S1237" s="2">
        <f t="shared" si="491"/>
        <v>70</v>
      </c>
      <c r="T1237" s="2">
        <f t="shared" si="492"/>
        <v>65</v>
      </c>
      <c r="U1237" s="2">
        <f t="shared" si="493"/>
        <v>88</v>
      </c>
      <c r="V1237" s="2">
        <f t="shared" si="494"/>
        <v>73</v>
      </c>
      <c r="W1237" s="2">
        <f t="shared" si="495"/>
        <v>88</v>
      </c>
      <c r="X1237">
        <v>70</v>
      </c>
      <c r="Y1237">
        <v>65</v>
      </c>
      <c r="Z1237">
        <v>88</v>
      </c>
      <c r="AA1237">
        <v>73</v>
      </c>
      <c r="AB1237">
        <v>88</v>
      </c>
      <c r="AD1237" t="s">
        <v>378</v>
      </c>
      <c r="AE1237" t="s">
        <v>345</v>
      </c>
      <c r="AF1237" s="2" t="str">
        <f t="shared" si="496"/>
        <v>None</v>
      </c>
      <c r="AG1237" s="2" t="str">
        <f t="shared" si="497"/>
        <v>No Party</v>
      </c>
      <c r="AH1237" t="s">
        <v>346</v>
      </c>
      <c r="FQ1237">
        <v>31</v>
      </c>
      <c r="FR1237">
        <v>28</v>
      </c>
      <c r="FS1237">
        <v>33</v>
      </c>
      <c r="FT1237">
        <v>33</v>
      </c>
      <c r="FU1237" t="s">
        <v>5055</v>
      </c>
      <c r="FV1237">
        <v>55</v>
      </c>
      <c r="KK1237" s="5">
        <f t="shared" ca="1" si="498"/>
        <v>31</v>
      </c>
      <c r="KL1237" s="5">
        <f t="shared" ca="1" si="499"/>
        <v>28</v>
      </c>
      <c r="KM1237" s="5">
        <f t="shared" ca="1" si="500"/>
        <v>33</v>
      </c>
      <c r="KN1237" s="5">
        <f t="shared" ca="1" si="501"/>
        <v>33</v>
      </c>
      <c r="KO1237" s="5">
        <f t="shared" ca="1" si="502"/>
        <v>55</v>
      </c>
      <c r="KP1237" s="4" t="str">
        <f t="shared" si="503"/>
        <v>female_211</v>
      </c>
      <c r="KQ1237">
        <v>9.7219999999999995</v>
      </c>
      <c r="KR1237">
        <v>38.688000000000002</v>
      </c>
      <c r="KS1237">
        <v>39.71</v>
      </c>
      <c r="KT1237">
        <v>15</v>
      </c>
      <c r="KU1237">
        <v>2</v>
      </c>
      <c r="KV1237">
        <v>2</v>
      </c>
      <c r="KW1237" t="s">
        <v>444</v>
      </c>
      <c r="KX1237">
        <v>2</v>
      </c>
      <c r="KY1237" t="s">
        <v>397</v>
      </c>
      <c r="KZ1237" t="s">
        <v>347</v>
      </c>
      <c r="LA1237" t="s">
        <v>4738</v>
      </c>
      <c r="LB1237" t="s">
        <v>344</v>
      </c>
      <c r="LD1237" t="s">
        <v>6117</v>
      </c>
      <c r="LE1237">
        <v>45</v>
      </c>
      <c r="LJ1237">
        <v>3</v>
      </c>
      <c r="LK1237">
        <v>8</v>
      </c>
      <c r="LL1237">
        <v>1</v>
      </c>
      <c r="LM1237">
        <v>6.9279999999999999</v>
      </c>
      <c r="LN1237">
        <v>6.9279999999999999</v>
      </c>
      <c r="LO1237">
        <v>9.1539999999999999</v>
      </c>
      <c r="LP1237">
        <v>1</v>
      </c>
      <c r="LQ1237">
        <v>88</v>
      </c>
      <c r="LX1237">
        <v>2</v>
      </c>
      <c r="LY1237">
        <v>31</v>
      </c>
      <c r="LZ1237">
        <v>5</v>
      </c>
      <c r="MA1237">
        <v>0.84199999999999997</v>
      </c>
      <c r="MB1237">
        <v>8.141</v>
      </c>
      <c r="MC1237">
        <v>8.9960000000000004</v>
      </c>
      <c r="MD1237">
        <v>4</v>
      </c>
      <c r="MF1237" t="s">
        <v>349</v>
      </c>
      <c r="MG1237" t="s">
        <v>607</v>
      </c>
      <c r="MH1237" t="s">
        <v>3039</v>
      </c>
      <c r="MI1237">
        <v>1</v>
      </c>
      <c r="MJ1237" t="s">
        <v>351</v>
      </c>
      <c r="ML1237" t="s">
        <v>560</v>
      </c>
      <c r="MM1237" t="s">
        <v>368</v>
      </c>
    </row>
    <row r="1238" spans="1:351" x14ac:dyDescent="0.25">
      <c r="A1238" t="s">
        <v>4735</v>
      </c>
      <c r="B1238">
        <v>241</v>
      </c>
      <c r="C1238">
        <v>30</v>
      </c>
      <c r="D1238" t="s">
        <v>347</v>
      </c>
      <c r="E1238" t="s">
        <v>373</v>
      </c>
      <c r="F1238" t="s">
        <v>355</v>
      </c>
      <c r="G1238" t="s">
        <v>437</v>
      </c>
      <c r="H1238" t="s">
        <v>341</v>
      </c>
      <c r="I1238" t="s">
        <v>355</v>
      </c>
      <c r="J1238" t="s">
        <v>355</v>
      </c>
      <c r="K1238" t="s">
        <v>371</v>
      </c>
      <c r="L1238" t="s">
        <v>3040</v>
      </c>
      <c r="M1238" t="s">
        <v>359</v>
      </c>
      <c r="N1238" t="s">
        <v>1882</v>
      </c>
      <c r="O1238" t="s">
        <v>359</v>
      </c>
      <c r="P1238" t="s">
        <v>1882</v>
      </c>
      <c r="Q1238">
        <v>100</v>
      </c>
      <c r="R1238">
        <v>0</v>
      </c>
      <c r="S1238" s="2">
        <f t="shared" si="491"/>
        <v>100</v>
      </c>
      <c r="T1238" s="2">
        <f t="shared" si="492"/>
        <v>100</v>
      </c>
      <c r="U1238" s="2">
        <f t="shared" si="493"/>
        <v>100</v>
      </c>
      <c r="V1238" s="2">
        <f t="shared" si="494"/>
        <v>100</v>
      </c>
      <c r="W1238" s="2">
        <f t="shared" si="495"/>
        <v>100</v>
      </c>
      <c r="AD1238" t="s">
        <v>388</v>
      </c>
      <c r="AE1238" t="s">
        <v>361</v>
      </c>
      <c r="AF1238" s="2" t="str">
        <f t="shared" si="496"/>
        <v>Partei:</v>
      </c>
      <c r="AG1238" s="2" t="str">
        <f t="shared" si="497"/>
        <v>Own Party</v>
      </c>
      <c r="AH1238" t="s">
        <v>391</v>
      </c>
      <c r="EM1238">
        <v>45</v>
      </c>
      <c r="EN1238">
        <v>0</v>
      </c>
      <c r="EO1238">
        <v>55</v>
      </c>
      <c r="EP1238">
        <v>27</v>
      </c>
      <c r="EQ1238" t="s">
        <v>5016</v>
      </c>
      <c r="ER1238">
        <v>44</v>
      </c>
      <c r="KK1238" s="5">
        <f t="shared" ca="1" si="498"/>
        <v>45</v>
      </c>
      <c r="KL1238" s="5">
        <f t="shared" ca="1" si="499"/>
        <v>0</v>
      </c>
      <c r="KM1238" s="5">
        <f t="shared" ca="1" si="500"/>
        <v>55</v>
      </c>
      <c r="KN1238" s="5">
        <f t="shared" ca="1" si="501"/>
        <v>27</v>
      </c>
      <c r="KO1238" s="5">
        <f t="shared" ca="1" si="502"/>
        <v>44</v>
      </c>
      <c r="KP1238" s="4" t="str">
        <f t="shared" si="503"/>
        <v>male_233_right</v>
      </c>
      <c r="KQ1238">
        <v>3.4849999999999999</v>
      </c>
      <c r="KR1238">
        <v>5.33</v>
      </c>
      <c r="KS1238">
        <v>6.0289999999999999</v>
      </c>
      <c r="KT1238">
        <v>5</v>
      </c>
      <c r="KU1238">
        <v>3</v>
      </c>
      <c r="KV1238">
        <v>3</v>
      </c>
      <c r="KW1238">
        <v>3</v>
      </c>
      <c r="KX1238">
        <v>3</v>
      </c>
      <c r="KY1238">
        <v>3</v>
      </c>
      <c r="KZ1238" t="s">
        <v>4737</v>
      </c>
      <c r="LA1238" t="s">
        <v>4736</v>
      </c>
      <c r="LB1238" t="s">
        <v>359</v>
      </c>
      <c r="LC1238" t="s">
        <v>674</v>
      </c>
      <c r="LD1238" t="s">
        <v>6118</v>
      </c>
      <c r="LE1238">
        <v>52</v>
      </c>
      <c r="LG1238">
        <v>5</v>
      </c>
      <c r="LH1238">
        <v>5</v>
      </c>
      <c r="LI1238">
        <v>5</v>
      </c>
      <c r="LM1238">
        <v>4.1459999999999999</v>
      </c>
      <c r="LN1238">
        <v>4.5839999999999996</v>
      </c>
      <c r="LO1238">
        <v>5.29</v>
      </c>
      <c r="LP1238">
        <v>2</v>
      </c>
      <c r="LQ1238">
        <v>81</v>
      </c>
      <c r="LR1238">
        <v>100</v>
      </c>
      <c r="LS1238">
        <v>100</v>
      </c>
      <c r="LT1238">
        <v>100</v>
      </c>
      <c r="LU1238">
        <v>100</v>
      </c>
      <c r="LV1238">
        <v>100</v>
      </c>
      <c r="LW1238" t="s">
        <v>1831</v>
      </c>
      <c r="LX1238">
        <v>2</v>
      </c>
      <c r="LY1238">
        <v>12</v>
      </c>
      <c r="LZ1238">
        <v>4</v>
      </c>
      <c r="MA1238">
        <v>1.718</v>
      </c>
      <c r="MB1238">
        <v>1.718</v>
      </c>
      <c r="MC1238">
        <v>2.3820000000000001</v>
      </c>
      <c r="MD1238">
        <v>1</v>
      </c>
      <c r="MF1238" t="s">
        <v>349</v>
      </c>
      <c r="MG1238" t="s">
        <v>489</v>
      </c>
      <c r="MH1238" t="s">
        <v>3041</v>
      </c>
      <c r="MI1238">
        <v>1</v>
      </c>
      <c r="MJ1238" t="s">
        <v>366</v>
      </c>
      <c r="MK1238" t="s">
        <v>477</v>
      </c>
      <c r="MM1238" t="s">
        <v>353</v>
      </c>
    </row>
    <row r="1239" spans="1:351" x14ac:dyDescent="0.25">
      <c r="A1239" t="s">
        <v>4735</v>
      </c>
      <c r="B1239">
        <v>5676</v>
      </c>
      <c r="C1239">
        <v>24</v>
      </c>
      <c r="D1239" t="s">
        <v>347</v>
      </c>
      <c r="E1239" t="s">
        <v>465</v>
      </c>
      <c r="F1239" t="s">
        <v>355</v>
      </c>
      <c r="G1239" t="s">
        <v>385</v>
      </c>
      <c r="H1239" t="s">
        <v>404</v>
      </c>
      <c r="I1239" t="s">
        <v>342</v>
      </c>
      <c r="J1239" t="s">
        <v>355</v>
      </c>
      <c r="K1239" t="s">
        <v>371</v>
      </c>
      <c r="L1239" t="s">
        <v>3042</v>
      </c>
      <c r="M1239" t="s">
        <v>359</v>
      </c>
      <c r="N1239" t="s">
        <v>3043</v>
      </c>
      <c r="O1239" t="s">
        <v>343</v>
      </c>
      <c r="Q1239">
        <v>12</v>
      </c>
      <c r="R1239">
        <v>63</v>
      </c>
      <c r="S1239" s="2">
        <f t="shared" si="491"/>
        <v>53</v>
      </c>
      <c r="T1239" s="2">
        <f t="shared" si="492"/>
        <v>58</v>
      </c>
      <c r="U1239" s="2">
        <f t="shared" si="493"/>
        <v>78</v>
      </c>
      <c r="V1239" s="2">
        <f t="shared" si="494"/>
        <v>70</v>
      </c>
      <c r="W1239" s="2">
        <f t="shared" si="495"/>
        <v>69</v>
      </c>
      <c r="AD1239" t="s">
        <v>344</v>
      </c>
      <c r="AE1239" t="s">
        <v>345</v>
      </c>
      <c r="AF1239" s="2" t="str">
        <f t="shared" si="496"/>
        <v>None</v>
      </c>
      <c r="AG1239" s="2" t="str">
        <f t="shared" si="497"/>
        <v>No Party</v>
      </c>
      <c r="AH1239" t="s">
        <v>346</v>
      </c>
      <c r="HM1239">
        <v>9</v>
      </c>
      <c r="HN1239">
        <v>21</v>
      </c>
      <c r="HO1239">
        <v>14</v>
      </c>
      <c r="HP1239">
        <v>26</v>
      </c>
      <c r="HQ1239" t="s">
        <v>4928</v>
      </c>
      <c r="HR1239">
        <v>23</v>
      </c>
      <c r="KK1239" s="5">
        <f t="shared" ca="1" si="498"/>
        <v>9</v>
      </c>
      <c r="KL1239" s="5">
        <f t="shared" ca="1" si="499"/>
        <v>21</v>
      </c>
      <c r="KM1239" s="5">
        <f t="shared" ca="1" si="500"/>
        <v>14</v>
      </c>
      <c r="KN1239" s="5">
        <f t="shared" ca="1" si="501"/>
        <v>26</v>
      </c>
      <c r="KO1239" s="5">
        <f t="shared" ca="1" si="502"/>
        <v>23</v>
      </c>
      <c r="KP1239" s="4" t="str">
        <f t="shared" si="503"/>
        <v>female_123_right</v>
      </c>
      <c r="KQ1239">
        <v>6.48</v>
      </c>
      <c r="KR1239">
        <v>31.515000000000001</v>
      </c>
      <c r="KS1239">
        <v>31.56</v>
      </c>
      <c r="KT1239">
        <v>13</v>
      </c>
      <c r="KU1239">
        <v>4</v>
      </c>
      <c r="KV1239">
        <v>3</v>
      </c>
      <c r="KW1239">
        <v>4</v>
      </c>
      <c r="KX1239">
        <v>3</v>
      </c>
      <c r="KY1239">
        <v>3</v>
      </c>
      <c r="KZ1239" t="s">
        <v>347</v>
      </c>
      <c r="LA1239" t="s">
        <v>4738</v>
      </c>
      <c r="LB1239" t="s">
        <v>343</v>
      </c>
      <c r="LD1239" t="s">
        <v>6119</v>
      </c>
      <c r="LE1239">
        <v>34</v>
      </c>
      <c r="LJ1239">
        <v>5</v>
      </c>
      <c r="LK1239">
        <v>5</v>
      </c>
      <c r="LL1239">
        <v>3</v>
      </c>
      <c r="LM1239">
        <v>7.6260000000000003</v>
      </c>
      <c r="LN1239">
        <v>20.411000000000001</v>
      </c>
      <c r="LO1239">
        <v>20.945</v>
      </c>
      <c r="LP1239">
        <v>3</v>
      </c>
      <c r="LQ1239">
        <v>36</v>
      </c>
      <c r="LR1239">
        <v>53</v>
      </c>
      <c r="LS1239">
        <v>58</v>
      </c>
      <c r="LT1239">
        <v>78</v>
      </c>
      <c r="LU1239">
        <v>70</v>
      </c>
      <c r="LV1239">
        <v>69</v>
      </c>
      <c r="LW1239" t="s">
        <v>738</v>
      </c>
      <c r="LX1239">
        <v>2</v>
      </c>
      <c r="LY1239">
        <v>44</v>
      </c>
      <c r="LZ1239">
        <v>7</v>
      </c>
      <c r="MA1239">
        <v>1.899</v>
      </c>
      <c r="MB1239">
        <v>9.02</v>
      </c>
      <c r="MC1239">
        <v>9.9890000000000008</v>
      </c>
      <c r="MD1239">
        <v>5</v>
      </c>
      <c r="MF1239" t="s">
        <v>363</v>
      </c>
      <c r="MG1239" t="s">
        <v>3044</v>
      </c>
      <c r="MH1239" t="s">
        <v>3045</v>
      </c>
      <c r="MI1239">
        <v>1</v>
      </c>
      <c r="MJ1239" t="s">
        <v>366</v>
      </c>
      <c r="ML1239" t="s">
        <v>416</v>
      </c>
      <c r="MM1239" t="s">
        <v>368</v>
      </c>
    </row>
    <row r="1240" spans="1:351" x14ac:dyDescent="0.25">
      <c r="A1240" t="s">
        <v>4735</v>
      </c>
      <c r="B1240">
        <v>482</v>
      </c>
      <c r="C1240">
        <v>49</v>
      </c>
      <c r="D1240" t="s">
        <v>4737</v>
      </c>
      <c r="E1240" t="s">
        <v>339</v>
      </c>
      <c r="F1240" t="s">
        <v>355</v>
      </c>
      <c r="G1240" t="s">
        <v>437</v>
      </c>
      <c r="H1240" t="s">
        <v>357</v>
      </c>
      <c r="I1240" t="s">
        <v>342</v>
      </c>
      <c r="J1240" t="s">
        <v>355</v>
      </c>
      <c r="K1240" t="s">
        <v>404</v>
      </c>
      <c r="L1240" t="s">
        <v>3046</v>
      </c>
      <c r="M1240" t="s">
        <v>4889</v>
      </c>
      <c r="O1240" t="s">
        <v>389</v>
      </c>
      <c r="R1240">
        <v>29</v>
      </c>
      <c r="S1240" s="2">
        <f t="shared" si="491"/>
        <v>92</v>
      </c>
      <c r="T1240" s="2">
        <f t="shared" si="492"/>
        <v>90</v>
      </c>
      <c r="U1240" s="2">
        <f t="shared" si="493"/>
        <v>93</v>
      </c>
      <c r="V1240" s="2">
        <f t="shared" si="494"/>
        <v>99</v>
      </c>
      <c r="W1240" s="2">
        <f t="shared" si="495"/>
        <v>80</v>
      </c>
      <c r="X1240">
        <v>92</v>
      </c>
      <c r="Y1240">
        <v>90</v>
      </c>
      <c r="Z1240">
        <v>93</v>
      </c>
      <c r="AA1240">
        <v>99</v>
      </c>
      <c r="AB1240">
        <v>80</v>
      </c>
      <c r="AD1240" t="s">
        <v>390</v>
      </c>
      <c r="AE1240" t="s">
        <v>345</v>
      </c>
      <c r="AF1240" s="2" t="str">
        <f t="shared" si="496"/>
        <v>None</v>
      </c>
      <c r="AG1240" s="2" t="str">
        <f t="shared" si="497"/>
        <v>No Party</v>
      </c>
      <c r="AH1240" t="s">
        <v>346</v>
      </c>
      <c r="IK1240">
        <v>12</v>
      </c>
      <c r="IL1240">
        <v>1</v>
      </c>
      <c r="IM1240">
        <v>4</v>
      </c>
      <c r="IN1240">
        <v>18</v>
      </c>
      <c r="IO1240" t="s">
        <v>5168</v>
      </c>
      <c r="IP1240">
        <v>22</v>
      </c>
      <c r="KK1240" s="5">
        <f t="shared" ca="1" si="498"/>
        <v>12</v>
      </c>
      <c r="KL1240" s="5">
        <f t="shared" ca="1" si="499"/>
        <v>1</v>
      </c>
      <c r="KM1240" s="5">
        <f t="shared" ca="1" si="500"/>
        <v>4</v>
      </c>
      <c r="KN1240" s="5">
        <f t="shared" ca="1" si="501"/>
        <v>18</v>
      </c>
      <c r="KO1240" s="5">
        <f t="shared" ca="1" si="502"/>
        <v>22</v>
      </c>
      <c r="KP1240" s="4" t="str">
        <f t="shared" si="503"/>
        <v>female_322_left</v>
      </c>
      <c r="KQ1240">
        <v>10.952</v>
      </c>
      <c r="KR1240">
        <v>57.607999999999997</v>
      </c>
      <c r="KS1240">
        <v>59.841000000000001</v>
      </c>
      <c r="KT1240">
        <v>8</v>
      </c>
      <c r="KU1240">
        <v>2</v>
      </c>
      <c r="KV1240">
        <v>4</v>
      </c>
      <c r="KW1240">
        <v>2</v>
      </c>
      <c r="KX1240">
        <v>3</v>
      </c>
      <c r="KY1240">
        <v>2</v>
      </c>
      <c r="KZ1240" t="s">
        <v>347</v>
      </c>
      <c r="LA1240" t="s">
        <v>4738</v>
      </c>
      <c r="LB1240" t="s">
        <v>389</v>
      </c>
      <c r="LD1240" t="s">
        <v>6120</v>
      </c>
      <c r="LE1240">
        <v>70</v>
      </c>
      <c r="LJ1240">
        <v>2</v>
      </c>
      <c r="LK1240">
        <v>8</v>
      </c>
      <c r="LL1240">
        <v>0</v>
      </c>
      <c r="LM1240">
        <v>15.561999999999999</v>
      </c>
      <c r="LN1240">
        <v>16.297999999999998</v>
      </c>
      <c r="LO1240">
        <v>18.100000000000001</v>
      </c>
      <c r="LP1240">
        <v>2</v>
      </c>
      <c r="LQ1240">
        <v>28</v>
      </c>
      <c r="LX1240">
        <v>2</v>
      </c>
      <c r="LY1240">
        <v>24</v>
      </c>
      <c r="LZ1240">
        <v>5</v>
      </c>
      <c r="MA1240">
        <v>10.49</v>
      </c>
      <c r="MB1240">
        <v>10.49</v>
      </c>
      <c r="MC1240">
        <v>15.877000000000001</v>
      </c>
      <c r="MD1240">
        <v>1</v>
      </c>
      <c r="MF1240" t="s">
        <v>363</v>
      </c>
      <c r="MG1240" t="s">
        <v>3047</v>
      </c>
      <c r="MH1240" t="s">
        <v>3048</v>
      </c>
      <c r="MI1240">
        <v>1</v>
      </c>
      <c r="MJ1240" t="s">
        <v>351</v>
      </c>
      <c r="ML1240" t="s">
        <v>536</v>
      </c>
      <c r="MM1240" t="s">
        <v>368</v>
      </c>
    </row>
    <row r="1241" spans="1:351" x14ac:dyDescent="0.25">
      <c r="A1241" t="s">
        <v>4735</v>
      </c>
      <c r="B1241">
        <v>421</v>
      </c>
      <c r="C1241">
        <v>18</v>
      </c>
      <c r="D1241" t="s">
        <v>347</v>
      </c>
      <c r="E1241" t="s">
        <v>395</v>
      </c>
      <c r="F1241" t="s">
        <v>355</v>
      </c>
      <c r="G1241" t="s">
        <v>356</v>
      </c>
      <c r="H1241" t="s">
        <v>513</v>
      </c>
      <c r="I1241" t="s">
        <v>342</v>
      </c>
      <c r="J1241" t="s">
        <v>342</v>
      </c>
      <c r="K1241" t="s">
        <v>357</v>
      </c>
      <c r="L1241" t="s">
        <v>387</v>
      </c>
      <c r="M1241" t="s">
        <v>359</v>
      </c>
      <c r="N1241" t="s">
        <v>3049</v>
      </c>
      <c r="O1241" t="s">
        <v>4889</v>
      </c>
      <c r="Q1241">
        <v>95</v>
      </c>
      <c r="R1241">
        <v>40</v>
      </c>
      <c r="S1241" s="2">
        <f t="shared" si="491"/>
        <v>100</v>
      </c>
      <c r="T1241" s="2">
        <f t="shared" si="492"/>
        <v>100</v>
      </c>
      <c r="U1241" s="2">
        <f t="shared" si="493"/>
        <v>95</v>
      </c>
      <c r="V1241" s="2">
        <f t="shared" si="494"/>
        <v>95</v>
      </c>
      <c r="W1241" s="2">
        <f t="shared" si="495"/>
        <v>90</v>
      </c>
      <c r="AD1241" t="s">
        <v>390</v>
      </c>
      <c r="AE1241" t="s">
        <v>361</v>
      </c>
      <c r="AF1241" s="2" t="str">
        <f t="shared" si="496"/>
        <v>Partei:</v>
      </c>
      <c r="AG1241" s="2" t="str">
        <f t="shared" si="497"/>
        <v>Own Party</v>
      </c>
      <c r="AH1241" t="s">
        <v>391</v>
      </c>
      <c r="CQ1241">
        <v>90</v>
      </c>
      <c r="CR1241">
        <v>100</v>
      </c>
      <c r="CS1241">
        <v>90</v>
      </c>
      <c r="CT1241">
        <v>85</v>
      </c>
      <c r="CU1241" t="s">
        <v>5007</v>
      </c>
      <c r="CV1241">
        <v>95</v>
      </c>
      <c r="KK1241" s="5">
        <f t="shared" ca="1" si="498"/>
        <v>90</v>
      </c>
      <c r="KL1241" s="5">
        <f t="shared" ca="1" si="499"/>
        <v>100</v>
      </c>
      <c r="KM1241" s="5">
        <f t="shared" ca="1" si="500"/>
        <v>90</v>
      </c>
      <c r="KN1241" s="5">
        <f t="shared" ca="1" si="501"/>
        <v>85</v>
      </c>
      <c r="KO1241" s="5">
        <f t="shared" ca="1" si="502"/>
        <v>95</v>
      </c>
      <c r="KP1241" s="4" t="str">
        <f t="shared" si="503"/>
        <v>male_123_left</v>
      </c>
      <c r="KQ1241">
        <v>10.821</v>
      </c>
      <c r="KR1241">
        <v>20.725999999999999</v>
      </c>
      <c r="KS1241">
        <v>21.57</v>
      </c>
      <c r="KT1241">
        <v>6</v>
      </c>
      <c r="KU1241">
        <v>4</v>
      </c>
      <c r="KV1241">
        <v>4</v>
      </c>
      <c r="KW1241" t="s">
        <v>444</v>
      </c>
      <c r="KX1241">
        <v>4</v>
      </c>
      <c r="KY1241" t="s">
        <v>444</v>
      </c>
      <c r="KZ1241" t="s">
        <v>4737</v>
      </c>
      <c r="LA1241" t="s">
        <v>4736</v>
      </c>
      <c r="LB1241" t="s">
        <v>359</v>
      </c>
      <c r="LC1241" t="s">
        <v>3049</v>
      </c>
      <c r="LD1241" t="s">
        <v>6121</v>
      </c>
      <c r="LE1241">
        <v>30</v>
      </c>
      <c r="LG1241">
        <v>4</v>
      </c>
      <c r="LH1241">
        <v>7</v>
      </c>
      <c r="LI1241">
        <v>1</v>
      </c>
      <c r="LM1241">
        <v>14.946</v>
      </c>
      <c r="LN1241">
        <v>17.832000000000001</v>
      </c>
      <c r="LO1241">
        <v>18.571999999999999</v>
      </c>
      <c r="LP1241">
        <v>2</v>
      </c>
      <c r="LQ1241">
        <v>60</v>
      </c>
      <c r="LR1241">
        <v>100</v>
      </c>
      <c r="LS1241">
        <v>100</v>
      </c>
      <c r="LT1241">
        <v>95</v>
      </c>
      <c r="LU1241">
        <v>95</v>
      </c>
      <c r="LV1241">
        <v>90</v>
      </c>
      <c r="LW1241" t="s">
        <v>793</v>
      </c>
      <c r="LX1241">
        <v>4</v>
      </c>
      <c r="LY1241">
        <v>40</v>
      </c>
      <c r="LZ1241">
        <v>6</v>
      </c>
      <c r="MA1241">
        <v>10.429</v>
      </c>
      <c r="MB1241">
        <v>12.228</v>
      </c>
      <c r="MC1241">
        <v>13.512</v>
      </c>
      <c r="MD1241">
        <v>2</v>
      </c>
      <c r="MF1241" t="s">
        <v>349</v>
      </c>
      <c r="MG1241" t="s">
        <v>709</v>
      </c>
      <c r="MH1241" t="s">
        <v>3050</v>
      </c>
      <c r="MI1241">
        <v>1</v>
      </c>
      <c r="MJ1241" t="s">
        <v>366</v>
      </c>
      <c r="MK1241" t="s">
        <v>394</v>
      </c>
      <c r="MM1241" t="s">
        <v>353</v>
      </c>
    </row>
    <row r="1242" spans="1:351" x14ac:dyDescent="0.25">
      <c r="A1242" t="s">
        <v>4735</v>
      </c>
      <c r="B1242">
        <v>362</v>
      </c>
      <c r="C1242">
        <v>62</v>
      </c>
      <c r="D1242" t="s">
        <v>4737</v>
      </c>
      <c r="E1242" t="s">
        <v>395</v>
      </c>
      <c r="F1242" t="s">
        <v>355</v>
      </c>
      <c r="G1242" t="s">
        <v>402</v>
      </c>
      <c r="H1242" t="s">
        <v>357</v>
      </c>
      <c r="I1242" t="s">
        <v>342</v>
      </c>
      <c r="J1242" t="s">
        <v>342</v>
      </c>
      <c r="K1242" t="s">
        <v>386</v>
      </c>
      <c r="M1242" t="s">
        <v>378</v>
      </c>
      <c r="O1242" t="s">
        <v>377</v>
      </c>
      <c r="Q1242">
        <v>70</v>
      </c>
      <c r="R1242">
        <v>27</v>
      </c>
      <c r="S1242" s="2">
        <f t="shared" si="491"/>
        <v>79</v>
      </c>
      <c r="T1242" s="2">
        <f t="shared" si="492"/>
        <v>65</v>
      </c>
      <c r="U1242" s="2">
        <f t="shared" si="493"/>
        <v>84</v>
      </c>
      <c r="V1242" s="2">
        <f t="shared" si="494"/>
        <v>69</v>
      </c>
      <c r="W1242" s="2">
        <f t="shared" si="495"/>
        <v>79</v>
      </c>
      <c r="X1242">
        <v>79</v>
      </c>
      <c r="Y1242">
        <v>65</v>
      </c>
      <c r="Z1242">
        <v>84</v>
      </c>
      <c r="AA1242">
        <v>69</v>
      </c>
      <c r="AB1242">
        <v>79</v>
      </c>
      <c r="AD1242" t="s">
        <v>343</v>
      </c>
      <c r="AE1242" t="s">
        <v>345</v>
      </c>
      <c r="AF1242" s="2" t="str">
        <f t="shared" si="496"/>
        <v>None</v>
      </c>
      <c r="AG1242" s="2" t="str">
        <f t="shared" si="497"/>
        <v>No Party</v>
      </c>
      <c r="AH1242" t="s">
        <v>346</v>
      </c>
      <c r="JA1242">
        <v>22.192</v>
      </c>
      <c r="JB1242">
        <v>35.817</v>
      </c>
      <c r="JC1242">
        <v>37.140999999999998</v>
      </c>
      <c r="JD1242">
        <v>5</v>
      </c>
      <c r="JE1242">
        <v>60</v>
      </c>
      <c r="JF1242">
        <v>59</v>
      </c>
      <c r="JG1242">
        <v>60</v>
      </c>
      <c r="JH1242">
        <v>58</v>
      </c>
      <c r="JI1242" t="s">
        <v>4935</v>
      </c>
      <c r="JJ1242">
        <v>55</v>
      </c>
      <c r="KK1242" s="5">
        <f t="shared" ca="1" si="498"/>
        <v>60</v>
      </c>
      <c r="KL1242" s="5">
        <f t="shared" ca="1" si="499"/>
        <v>59</v>
      </c>
      <c r="KM1242" s="5">
        <f t="shared" ca="1" si="500"/>
        <v>60</v>
      </c>
      <c r="KN1242" s="5">
        <f t="shared" ca="1" si="501"/>
        <v>58</v>
      </c>
      <c r="KO1242" s="5">
        <f t="shared" ca="1" si="502"/>
        <v>55</v>
      </c>
      <c r="KP1242" s="4" t="str">
        <f t="shared" si="503"/>
        <v>female_233_left</v>
      </c>
      <c r="KQ1242">
        <v>10.444000000000001</v>
      </c>
      <c r="KR1242">
        <v>20.372</v>
      </c>
      <c r="KS1242">
        <v>22.295000000000002</v>
      </c>
      <c r="KT1242">
        <v>5</v>
      </c>
      <c r="KU1242">
        <v>4</v>
      </c>
      <c r="KV1242">
        <v>4</v>
      </c>
      <c r="KW1242">
        <v>4</v>
      </c>
      <c r="KX1242">
        <v>4</v>
      </c>
      <c r="KY1242">
        <v>4</v>
      </c>
      <c r="KZ1242" t="s">
        <v>4737</v>
      </c>
      <c r="LA1242" t="s">
        <v>4736</v>
      </c>
      <c r="LB1242" t="s">
        <v>432</v>
      </c>
      <c r="LD1242" t="s">
        <v>6122</v>
      </c>
      <c r="LE1242">
        <v>5</v>
      </c>
      <c r="LJ1242">
        <v>3</v>
      </c>
      <c r="LK1242">
        <v>7</v>
      </c>
      <c r="LL1242">
        <v>3</v>
      </c>
      <c r="LM1242">
        <v>7.0970000000000004</v>
      </c>
      <c r="LN1242">
        <v>12.122999999999999</v>
      </c>
      <c r="LO1242">
        <v>14.077</v>
      </c>
      <c r="LP1242">
        <v>3</v>
      </c>
      <c r="LQ1242">
        <v>38</v>
      </c>
      <c r="LX1242">
        <v>3</v>
      </c>
      <c r="LY1242">
        <v>30</v>
      </c>
      <c r="LZ1242">
        <v>5</v>
      </c>
      <c r="MA1242">
        <v>17.318999999999999</v>
      </c>
      <c r="MB1242">
        <v>17.318999999999999</v>
      </c>
      <c r="MC1242">
        <v>20</v>
      </c>
      <c r="MD1242">
        <v>1</v>
      </c>
      <c r="MF1242" t="s">
        <v>349</v>
      </c>
      <c r="MG1242" t="s">
        <v>1457</v>
      </c>
      <c r="MH1242" t="s">
        <v>3051</v>
      </c>
      <c r="MI1242">
        <v>1</v>
      </c>
      <c r="MJ1242" t="s">
        <v>351</v>
      </c>
      <c r="ML1242" t="s">
        <v>512</v>
      </c>
      <c r="MM1242" t="s">
        <v>368</v>
      </c>
    </row>
    <row r="1243" spans="1:351" x14ac:dyDescent="0.25">
      <c r="A1243" t="s">
        <v>4735</v>
      </c>
      <c r="B1243">
        <v>326</v>
      </c>
      <c r="C1243">
        <v>19</v>
      </c>
      <c r="D1243" t="s">
        <v>347</v>
      </c>
      <c r="E1243" t="s">
        <v>395</v>
      </c>
      <c r="F1243" t="s">
        <v>355</v>
      </c>
      <c r="G1243" t="s">
        <v>370</v>
      </c>
      <c r="H1243" t="s">
        <v>404</v>
      </c>
      <c r="I1243" t="s">
        <v>417</v>
      </c>
      <c r="J1243" t="s">
        <v>355</v>
      </c>
      <c r="K1243" t="s">
        <v>371</v>
      </c>
      <c r="L1243" t="s">
        <v>3052</v>
      </c>
      <c r="M1243" t="s">
        <v>4889</v>
      </c>
      <c r="O1243" t="s">
        <v>377</v>
      </c>
      <c r="Q1243">
        <v>0</v>
      </c>
      <c r="R1243">
        <v>44</v>
      </c>
      <c r="S1243" s="2">
        <f t="shared" si="491"/>
        <v>53</v>
      </c>
      <c r="T1243" s="2">
        <f t="shared" si="492"/>
        <v>53</v>
      </c>
      <c r="U1243" s="2">
        <f t="shared" si="493"/>
        <v>53</v>
      </c>
      <c r="V1243" s="2">
        <f t="shared" si="494"/>
        <v>53</v>
      </c>
      <c r="W1243" s="2">
        <f t="shared" si="495"/>
        <v>53</v>
      </c>
      <c r="AD1243" t="s">
        <v>344</v>
      </c>
      <c r="AE1243" t="s">
        <v>345</v>
      </c>
      <c r="AF1243" s="2" t="str">
        <f t="shared" si="496"/>
        <v>None</v>
      </c>
      <c r="AG1243" s="2" t="str">
        <f t="shared" si="497"/>
        <v>No Party</v>
      </c>
      <c r="AH1243" t="s">
        <v>346</v>
      </c>
      <c r="HA1243">
        <v>53</v>
      </c>
      <c r="HB1243">
        <v>56</v>
      </c>
      <c r="HC1243">
        <v>53</v>
      </c>
      <c r="HD1243">
        <v>55</v>
      </c>
      <c r="HE1243" t="s">
        <v>4901</v>
      </c>
      <c r="HF1243">
        <v>53</v>
      </c>
      <c r="KK1243" s="5">
        <f t="shared" ca="1" si="498"/>
        <v>53</v>
      </c>
      <c r="KL1243" s="5">
        <f t="shared" ca="1" si="499"/>
        <v>56</v>
      </c>
      <c r="KM1243" s="5">
        <f t="shared" ca="1" si="500"/>
        <v>53</v>
      </c>
      <c r="KN1243" s="5">
        <f t="shared" ca="1" si="501"/>
        <v>55</v>
      </c>
      <c r="KO1243" s="5">
        <f t="shared" ca="1" si="502"/>
        <v>53</v>
      </c>
      <c r="KP1243" s="4" t="str">
        <f t="shared" si="503"/>
        <v>female_122</v>
      </c>
      <c r="KQ1243">
        <v>1.853</v>
      </c>
      <c r="KR1243">
        <v>8.2620000000000005</v>
      </c>
      <c r="KS1243">
        <v>9.5280000000000005</v>
      </c>
      <c r="KT1243">
        <v>8</v>
      </c>
      <c r="KU1243">
        <v>3</v>
      </c>
      <c r="KV1243">
        <v>3</v>
      </c>
      <c r="KW1243">
        <v>3</v>
      </c>
      <c r="KX1243">
        <v>3</v>
      </c>
      <c r="KY1243">
        <v>3</v>
      </c>
      <c r="KZ1243" t="s">
        <v>347</v>
      </c>
      <c r="LA1243" t="s">
        <v>4738</v>
      </c>
      <c r="LB1243" t="s">
        <v>432</v>
      </c>
      <c r="LD1243" t="s">
        <v>6123</v>
      </c>
      <c r="LE1243">
        <v>25</v>
      </c>
      <c r="LG1243">
        <v>6</v>
      </c>
      <c r="LH1243">
        <v>5</v>
      </c>
      <c r="LI1243">
        <v>5</v>
      </c>
      <c r="LM1243">
        <v>2.6019999999999999</v>
      </c>
      <c r="LN1243">
        <v>14.302</v>
      </c>
      <c r="LO1243">
        <v>17.202000000000002</v>
      </c>
      <c r="LP1243">
        <v>8</v>
      </c>
      <c r="LQ1243">
        <v>37</v>
      </c>
      <c r="LR1243">
        <v>53</v>
      </c>
      <c r="LS1243">
        <v>53</v>
      </c>
      <c r="LT1243">
        <v>53</v>
      </c>
      <c r="LU1243">
        <v>53</v>
      </c>
      <c r="LV1243">
        <v>53</v>
      </c>
      <c r="LW1243" t="s">
        <v>828</v>
      </c>
      <c r="LX1243">
        <v>3</v>
      </c>
      <c r="LY1243">
        <v>22</v>
      </c>
      <c r="LZ1243">
        <v>7</v>
      </c>
      <c r="MA1243">
        <v>2.3210000000000002</v>
      </c>
      <c r="MB1243">
        <v>8.0990000000000002</v>
      </c>
      <c r="MC1243">
        <v>9.0009999999999994</v>
      </c>
      <c r="MD1243">
        <v>5</v>
      </c>
      <c r="MF1243" t="s">
        <v>349</v>
      </c>
      <c r="MG1243" t="s">
        <v>3053</v>
      </c>
      <c r="MH1243" t="s">
        <v>3054</v>
      </c>
      <c r="MI1243">
        <v>1</v>
      </c>
      <c r="MJ1243" t="s">
        <v>366</v>
      </c>
      <c r="ML1243" t="s">
        <v>422</v>
      </c>
      <c r="MM1243" t="s">
        <v>353</v>
      </c>
    </row>
    <row r="1244" spans="1:351" x14ac:dyDescent="0.25">
      <c r="A1244" t="s">
        <v>4735</v>
      </c>
      <c r="B1244">
        <v>434</v>
      </c>
      <c r="C1244">
        <v>39</v>
      </c>
      <c r="D1244" t="s">
        <v>4737</v>
      </c>
      <c r="E1244" t="s">
        <v>354</v>
      </c>
      <c r="F1244" t="s">
        <v>355</v>
      </c>
      <c r="G1244" t="s">
        <v>370</v>
      </c>
      <c r="H1244" t="s">
        <v>357</v>
      </c>
      <c r="I1244" t="s">
        <v>342</v>
      </c>
      <c r="J1244" t="s">
        <v>355</v>
      </c>
      <c r="K1244" t="s">
        <v>371</v>
      </c>
      <c r="L1244" t="s">
        <v>4859</v>
      </c>
      <c r="M1244" t="s">
        <v>389</v>
      </c>
      <c r="R1244">
        <v>50</v>
      </c>
      <c r="S1244" s="2">
        <f t="shared" si="491"/>
        <v>100</v>
      </c>
      <c r="T1244" s="2">
        <f t="shared" si="492"/>
        <v>60</v>
      </c>
      <c r="U1244" s="2">
        <f t="shared" si="493"/>
        <v>100</v>
      </c>
      <c r="V1244" s="2">
        <f t="shared" si="494"/>
        <v>50</v>
      </c>
      <c r="W1244" s="2">
        <f t="shared" si="495"/>
        <v>75</v>
      </c>
      <c r="X1244">
        <v>100</v>
      </c>
      <c r="Y1244">
        <v>60</v>
      </c>
      <c r="Z1244">
        <v>100</v>
      </c>
      <c r="AA1244">
        <v>50</v>
      </c>
      <c r="AB1244">
        <v>75</v>
      </c>
      <c r="AD1244" t="s">
        <v>348</v>
      </c>
      <c r="AE1244" t="s">
        <v>345</v>
      </c>
      <c r="AF1244" s="2" t="str">
        <f t="shared" si="496"/>
        <v>None</v>
      </c>
      <c r="AG1244" s="2" t="str">
        <f t="shared" si="497"/>
        <v>No Party</v>
      </c>
      <c r="HG1244">
        <v>80</v>
      </c>
      <c r="HH1244">
        <v>80</v>
      </c>
      <c r="HI1244">
        <v>100</v>
      </c>
      <c r="HJ1244">
        <v>75</v>
      </c>
      <c r="HK1244" t="s">
        <v>4909</v>
      </c>
      <c r="HL1244">
        <v>75</v>
      </c>
      <c r="KK1244" s="5">
        <f t="shared" ca="1" si="498"/>
        <v>80</v>
      </c>
      <c r="KL1244" s="5">
        <f t="shared" ca="1" si="499"/>
        <v>80</v>
      </c>
      <c r="KM1244" s="5">
        <f t="shared" ca="1" si="500"/>
        <v>100</v>
      </c>
      <c r="KN1244" s="5">
        <f t="shared" ca="1" si="501"/>
        <v>75</v>
      </c>
      <c r="KO1244" s="5">
        <f t="shared" ca="1" si="502"/>
        <v>75</v>
      </c>
      <c r="KP1244" s="4" t="str">
        <f t="shared" si="503"/>
        <v>female_123_left</v>
      </c>
      <c r="KQ1244">
        <v>3.74</v>
      </c>
      <c r="KR1244">
        <v>18.152000000000001</v>
      </c>
      <c r="KS1244">
        <v>18.574000000000002</v>
      </c>
      <c r="KT1244">
        <v>5</v>
      </c>
      <c r="KU1244">
        <v>4</v>
      </c>
      <c r="KV1244" t="s">
        <v>444</v>
      </c>
      <c r="KW1244">
        <v>2</v>
      </c>
      <c r="KX1244">
        <v>4</v>
      </c>
      <c r="KY1244" t="s">
        <v>444</v>
      </c>
      <c r="KZ1244" t="s">
        <v>347</v>
      </c>
      <c r="LA1244" t="s">
        <v>4738</v>
      </c>
      <c r="LB1244" t="s">
        <v>389</v>
      </c>
      <c r="LD1244" t="s">
        <v>6124</v>
      </c>
      <c r="LE1244">
        <v>50</v>
      </c>
      <c r="LG1244">
        <v>4</v>
      </c>
      <c r="LH1244">
        <v>4</v>
      </c>
      <c r="LI1244">
        <v>0</v>
      </c>
      <c r="LM1244">
        <v>10.241</v>
      </c>
      <c r="LN1244">
        <v>10.241</v>
      </c>
      <c r="LO1244">
        <v>17.481000000000002</v>
      </c>
      <c r="LP1244">
        <v>1</v>
      </c>
      <c r="LQ1244">
        <v>10</v>
      </c>
      <c r="LX1244">
        <v>2</v>
      </c>
      <c r="LY1244">
        <v>40</v>
      </c>
      <c r="LZ1244">
        <v>5</v>
      </c>
      <c r="MA1244">
        <v>5.883</v>
      </c>
      <c r="MB1244">
        <v>5.883</v>
      </c>
      <c r="MC1244">
        <v>6.9880000000000004</v>
      </c>
      <c r="MD1244">
        <v>1</v>
      </c>
      <c r="MF1244" t="s">
        <v>349</v>
      </c>
      <c r="MG1244" t="s">
        <v>427</v>
      </c>
      <c r="MH1244" t="s">
        <v>3055</v>
      </c>
      <c r="MI1244">
        <v>1</v>
      </c>
      <c r="MJ1244" t="s">
        <v>351</v>
      </c>
      <c r="ML1244" t="s">
        <v>527</v>
      </c>
      <c r="MM1244" t="s">
        <v>353</v>
      </c>
    </row>
    <row r="1245" spans="1:351" x14ac:dyDescent="0.25">
      <c r="A1245" t="s">
        <v>4735</v>
      </c>
      <c r="B1245">
        <v>348</v>
      </c>
      <c r="C1245">
        <v>47</v>
      </c>
      <c r="D1245" t="s">
        <v>4737</v>
      </c>
      <c r="E1245" t="s">
        <v>4908</v>
      </c>
      <c r="F1245" t="s">
        <v>339</v>
      </c>
      <c r="G1245" t="s">
        <v>370</v>
      </c>
      <c r="H1245" t="s">
        <v>404</v>
      </c>
      <c r="I1245" t="s">
        <v>355</v>
      </c>
      <c r="J1245" t="s">
        <v>355</v>
      </c>
      <c r="K1245" t="s">
        <v>386</v>
      </c>
      <c r="L1245" t="s">
        <v>596</v>
      </c>
      <c r="M1245" t="s">
        <v>4889</v>
      </c>
      <c r="O1245" t="s">
        <v>377</v>
      </c>
      <c r="Q1245">
        <v>100</v>
      </c>
      <c r="R1245">
        <v>57</v>
      </c>
      <c r="S1245" s="2">
        <f t="shared" si="491"/>
        <v>80</v>
      </c>
      <c r="T1245" s="2">
        <f t="shared" si="492"/>
        <v>65</v>
      </c>
      <c r="U1245" s="2">
        <f t="shared" si="493"/>
        <v>100</v>
      </c>
      <c r="V1245" s="2">
        <f t="shared" si="494"/>
        <v>72</v>
      </c>
      <c r="W1245" s="2">
        <f t="shared" si="495"/>
        <v>100</v>
      </c>
      <c r="AD1245" t="s">
        <v>348</v>
      </c>
      <c r="AE1245" t="s">
        <v>361</v>
      </c>
      <c r="AF1245" s="2" t="str">
        <f t="shared" si="496"/>
        <v>GRueNE</v>
      </c>
      <c r="AG1245" s="2" t="str">
        <f t="shared" si="497"/>
        <v>Own Party</v>
      </c>
      <c r="AH1245" t="s">
        <v>391</v>
      </c>
      <c r="BM1245">
        <v>78</v>
      </c>
      <c r="BN1245">
        <v>96</v>
      </c>
      <c r="BO1245">
        <v>81</v>
      </c>
      <c r="BP1245">
        <v>69</v>
      </c>
      <c r="BQ1245" t="s">
        <v>5007</v>
      </c>
      <c r="BR1245">
        <v>58</v>
      </c>
      <c r="KK1245" s="5">
        <f t="shared" ca="1" si="498"/>
        <v>78</v>
      </c>
      <c r="KL1245" s="5">
        <f t="shared" ca="1" si="499"/>
        <v>96</v>
      </c>
      <c r="KM1245" s="5">
        <f t="shared" ca="1" si="500"/>
        <v>81</v>
      </c>
      <c r="KN1245" s="5">
        <f t="shared" ca="1" si="501"/>
        <v>69</v>
      </c>
      <c r="KO1245" s="5">
        <f t="shared" ca="1" si="502"/>
        <v>58</v>
      </c>
      <c r="KP1245" s="4" t="str">
        <f t="shared" si="503"/>
        <v>male_311_left</v>
      </c>
      <c r="KQ1245">
        <v>5.7610000000000001</v>
      </c>
      <c r="KR1245">
        <v>22.108000000000001</v>
      </c>
      <c r="KS1245">
        <v>22.98</v>
      </c>
      <c r="KT1245">
        <v>6</v>
      </c>
      <c r="KU1245">
        <v>4</v>
      </c>
      <c r="KV1245">
        <v>4</v>
      </c>
      <c r="KW1245" t="s">
        <v>444</v>
      </c>
      <c r="KX1245">
        <v>3</v>
      </c>
      <c r="KY1245" t="s">
        <v>444</v>
      </c>
      <c r="KZ1245" t="s">
        <v>4737</v>
      </c>
      <c r="LA1245" t="s">
        <v>4738</v>
      </c>
      <c r="LB1245" t="s">
        <v>4906</v>
      </c>
      <c r="LD1245" t="s">
        <v>6125</v>
      </c>
      <c r="LE1245">
        <v>56</v>
      </c>
      <c r="LG1245">
        <v>4</v>
      </c>
      <c r="LH1245">
        <v>8</v>
      </c>
      <c r="LI1245">
        <v>10</v>
      </c>
      <c r="LM1245">
        <v>12.818</v>
      </c>
      <c r="LN1245">
        <v>12.818</v>
      </c>
      <c r="LO1245">
        <v>14.159000000000001</v>
      </c>
      <c r="LP1245">
        <v>1</v>
      </c>
      <c r="LQ1245">
        <v>62</v>
      </c>
      <c r="LR1245">
        <v>80</v>
      </c>
      <c r="LS1245">
        <v>65</v>
      </c>
      <c r="LT1245">
        <v>100</v>
      </c>
      <c r="LU1245">
        <v>72</v>
      </c>
      <c r="LV1245">
        <v>100</v>
      </c>
      <c r="LW1245" t="s">
        <v>569</v>
      </c>
      <c r="LX1245">
        <v>2</v>
      </c>
      <c r="LY1245">
        <v>31</v>
      </c>
      <c r="LZ1245">
        <v>6</v>
      </c>
      <c r="MA1245">
        <v>6.6369999999999996</v>
      </c>
      <c r="MB1245">
        <v>9.5299999999999994</v>
      </c>
      <c r="MC1245">
        <v>11.875</v>
      </c>
      <c r="MD1245">
        <v>2</v>
      </c>
      <c r="MF1245" t="s">
        <v>363</v>
      </c>
      <c r="MG1245" t="s">
        <v>576</v>
      </c>
      <c r="MH1245" t="s">
        <v>3056</v>
      </c>
      <c r="MI1245">
        <v>1</v>
      </c>
      <c r="MJ1245" t="s">
        <v>366</v>
      </c>
      <c r="MK1245" t="s">
        <v>504</v>
      </c>
      <c r="MM1245" t="s">
        <v>353</v>
      </c>
    </row>
    <row r="1246" spans="1:351" x14ac:dyDescent="0.25">
      <c r="A1246" t="s">
        <v>4735</v>
      </c>
      <c r="B1246">
        <v>793</v>
      </c>
      <c r="C1246">
        <v>56</v>
      </c>
      <c r="D1246" t="s">
        <v>347</v>
      </c>
      <c r="E1246" t="s">
        <v>465</v>
      </c>
      <c r="F1246" t="s">
        <v>355</v>
      </c>
      <c r="G1246" t="s">
        <v>385</v>
      </c>
      <c r="H1246" t="s">
        <v>357</v>
      </c>
      <c r="I1246" t="s">
        <v>417</v>
      </c>
      <c r="J1246" t="s">
        <v>355</v>
      </c>
      <c r="K1246" t="s">
        <v>386</v>
      </c>
      <c r="L1246" t="s">
        <v>3057</v>
      </c>
      <c r="M1246" t="s">
        <v>4889</v>
      </c>
      <c r="O1246" t="s">
        <v>359</v>
      </c>
      <c r="P1246" t="s">
        <v>4860</v>
      </c>
      <c r="Q1246">
        <v>90</v>
      </c>
      <c r="R1246">
        <v>48</v>
      </c>
      <c r="S1246" s="2">
        <f t="shared" si="491"/>
        <v>100</v>
      </c>
      <c r="T1246" s="2">
        <f t="shared" si="492"/>
        <v>100</v>
      </c>
      <c r="U1246" s="2">
        <f t="shared" si="493"/>
        <v>100</v>
      </c>
      <c r="V1246" s="2">
        <f t="shared" si="494"/>
        <v>83</v>
      </c>
      <c r="W1246" s="2">
        <f t="shared" si="495"/>
        <v>100</v>
      </c>
      <c r="X1246">
        <v>100</v>
      </c>
      <c r="Y1246">
        <v>100</v>
      </c>
      <c r="Z1246">
        <v>100</v>
      </c>
      <c r="AA1246">
        <v>83</v>
      </c>
      <c r="AB1246">
        <v>100</v>
      </c>
      <c r="AD1246" t="s">
        <v>348</v>
      </c>
      <c r="AE1246" t="s">
        <v>345</v>
      </c>
      <c r="AF1246" s="2" t="str">
        <f t="shared" si="496"/>
        <v>AfD</v>
      </c>
      <c r="AG1246" s="2" t="str">
        <f t="shared" si="497"/>
        <v>Other Party</v>
      </c>
      <c r="AH1246" t="s">
        <v>379</v>
      </c>
      <c r="GU1246">
        <v>32</v>
      </c>
      <c r="GV1246">
        <v>0</v>
      </c>
      <c r="GW1246">
        <v>82</v>
      </c>
      <c r="GX1246">
        <v>81</v>
      </c>
      <c r="GY1246" t="s">
        <v>4928</v>
      </c>
      <c r="GZ1246">
        <v>15</v>
      </c>
      <c r="KK1246" s="5">
        <f t="shared" ca="1" si="498"/>
        <v>32</v>
      </c>
      <c r="KL1246" s="5">
        <f t="shared" ca="1" si="499"/>
        <v>0</v>
      </c>
      <c r="KM1246" s="5">
        <f t="shared" ca="1" si="500"/>
        <v>82</v>
      </c>
      <c r="KN1246" s="5">
        <f t="shared" ca="1" si="501"/>
        <v>81</v>
      </c>
      <c r="KO1246" s="5">
        <f t="shared" ca="1" si="502"/>
        <v>15</v>
      </c>
      <c r="KP1246" s="4" t="str">
        <f t="shared" si="503"/>
        <v>female_311_image_right</v>
      </c>
      <c r="KQ1246">
        <v>167.773</v>
      </c>
      <c r="KR1246">
        <v>186.23599999999999</v>
      </c>
      <c r="KS1246">
        <v>186.846</v>
      </c>
      <c r="KT1246">
        <v>7</v>
      </c>
      <c r="KU1246">
        <v>2</v>
      </c>
      <c r="KV1246">
        <v>3</v>
      </c>
      <c r="KW1246">
        <v>4</v>
      </c>
      <c r="KX1246" t="s">
        <v>397</v>
      </c>
      <c r="KY1246">
        <v>2</v>
      </c>
      <c r="KZ1246" t="s">
        <v>347</v>
      </c>
      <c r="LA1246" t="s">
        <v>4736</v>
      </c>
      <c r="LB1246" t="s">
        <v>348</v>
      </c>
      <c r="LD1246" t="s">
        <v>6126</v>
      </c>
      <c r="LE1246">
        <v>100</v>
      </c>
      <c r="LJ1246">
        <v>5</v>
      </c>
      <c r="LK1246">
        <v>8</v>
      </c>
      <c r="LL1246">
        <v>0</v>
      </c>
      <c r="LM1246">
        <v>16.745999999999999</v>
      </c>
      <c r="LN1246">
        <v>16.745999999999999</v>
      </c>
      <c r="LO1246">
        <v>17.815000000000001</v>
      </c>
      <c r="LP1246">
        <v>1</v>
      </c>
      <c r="LQ1246">
        <v>71</v>
      </c>
      <c r="LX1246">
        <v>2</v>
      </c>
      <c r="LY1246">
        <v>41</v>
      </c>
      <c r="LZ1246">
        <v>7</v>
      </c>
      <c r="MA1246">
        <v>15.143000000000001</v>
      </c>
      <c r="MB1246">
        <v>28.815999999999999</v>
      </c>
      <c r="MC1246">
        <v>55.182000000000002</v>
      </c>
      <c r="MD1246">
        <v>5</v>
      </c>
      <c r="ME1246" t="s">
        <v>3058</v>
      </c>
      <c r="MF1246" t="s">
        <v>363</v>
      </c>
      <c r="MG1246" t="s">
        <v>3059</v>
      </c>
      <c r="MH1246" t="s">
        <v>3060</v>
      </c>
      <c r="MI1246">
        <v>1</v>
      </c>
      <c r="MJ1246" t="s">
        <v>351</v>
      </c>
      <c r="ML1246" t="s">
        <v>352</v>
      </c>
      <c r="MM1246" t="s">
        <v>368</v>
      </c>
    </row>
    <row r="1247" spans="1:351" x14ac:dyDescent="0.25">
      <c r="A1247" t="s">
        <v>4735</v>
      </c>
      <c r="B1247">
        <v>625</v>
      </c>
      <c r="C1247">
        <v>18</v>
      </c>
      <c r="D1247" t="s">
        <v>4737</v>
      </c>
      <c r="E1247" t="s">
        <v>338</v>
      </c>
      <c r="F1247" t="s">
        <v>355</v>
      </c>
      <c r="G1247" t="s">
        <v>402</v>
      </c>
      <c r="H1247" t="s">
        <v>403</v>
      </c>
      <c r="I1247" t="s">
        <v>342</v>
      </c>
      <c r="J1247" t="s">
        <v>342</v>
      </c>
      <c r="K1247" t="s">
        <v>386</v>
      </c>
      <c r="L1247" t="s">
        <v>3061</v>
      </c>
      <c r="M1247" t="s">
        <v>359</v>
      </c>
      <c r="N1247" t="s">
        <v>3062</v>
      </c>
      <c r="O1247" t="s">
        <v>389</v>
      </c>
      <c r="R1247">
        <v>41</v>
      </c>
      <c r="S1247" s="2">
        <f t="shared" si="491"/>
        <v>65</v>
      </c>
      <c r="T1247" s="2">
        <f t="shared" si="492"/>
        <v>46</v>
      </c>
      <c r="U1247" s="2">
        <f t="shared" si="493"/>
        <v>87</v>
      </c>
      <c r="V1247" s="2">
        <f t="shared" si="494"/>
        <v>80</v>
      </c>
      <c r="W1247" s="2">
        <f t="shared" si="495"/>
        <v>80</v>
      </c>
      <c r="AD1247" t="s">
        <v>390</v>
      </c>
      <c r="AE1247" t="s">
        <v>345</v>
      </c>
      <c r="AF1247" s="2" t="str">
        <f t="shared" si="496"/>
        <v>None</v>
      </c>
      <c r="AG1247" s="2" t="str">
        <f t="shared" si="497"/>
        <v>No Party</v>
      </c>
      <c r="AH1247" t="s">
        <v>346</v>
      </c>
      <c r="GI1247">
        <v>38</v>
      </c>
      <c r="GJ1247">
        <v>27</v>
      </c>
      <c r="GK1247">
        <v>37</v>
      </c>
      <c r="GL1247">
        <v>53</v>
      </c>
      <c r="GM1247" t="s">
        <v>4960</v>
      </c>
      <c r="GN1247">
        <v>45</v>
      </c>
      <c r="KK1247" s="5">
        <f t="shared" ca="1" si="498"/>
        <v>38</v>
      </c>
      <c r="KL1247" s="5">
        <f t="shared" ca="1" si="499"/>
        <v>27</v>
      </c>
      <c r="KM1247" s="5">
        <f t="shared" ca="1" si="500"/>
        <v>37</v>
      </c>
      <c r="KN1247" s="5">
        <f t="shared" ca="1" si="501"/>
        <v>53</v>
      </c>
      <c r="KO1247" s="5">
        <f t="shared" ca="1" si="502"/>
        <v>45</v>
      </c>
      <c r="KP1247" s="4" t="str">
        <f t="shared" si="503"/>
        <v>female_311_right</v>
      </c>
      <c r="KQ1247">
        <v>81.992000000000004</v>
      </c>
      <c r="KR1247">
        <v>96.188000000000002</v>
      </c>
      <c r="KS1247">
        <v>96.994</v>
      </c>
      <c r="KT1247">
        <v>5</v>
      </c>
      <c r="KU1247" t="s">
        <v>397</v>
      </c>
      <c r="KV1247">
        <v>3</v>
      </c>
      <c r="KW1247">
        <v>3</v>
      </c>
      <c r="KX1247">
        <v>2</v>
      </c>
      <c r="KY1247">
        <v>2</v>
      </c>
      <c r="KZ1247" t="s">
        <v>347</v>
      </c>
      <c r="LA1247" t="s">
        <v>4738</v>
      </c>
      <c r="LB1247" t="s">
        <v>389</v>
      </c>
      <c r="LD1247" t="s">
        <v>6127</v>
      </c>
      <c r="LE1247">
        <v>30</v>
      </c>
      <c r="LJ1247">
        <v>3</v>
      </c>
      <c r="LK1247">
        <v>7</v>
      </c>
      <c r="LL1247">
        <v>8</v>
      </c>
      <c r="LM1247">
        <v>30.478999999999999</v>
      </c>
      <c r="LN1247">
        <v>30.478999999999999</v>
      </c>
      <c r="LO1247">
        <v>33.021000000000001</v>
      </c>
      <c r="LP1247">
        <v>1</v>
      </c>
      <c r="LQ1247">
        <v>64</v>
      </c>
      <c r="LR1247">
        <v>65</v>
      </c>
      <c r="LS1247">
        <v>46</v>
      </c>
      <c r="LT1247">
        <v>87</v>
      </c>
      <c r="LU1247">
        <v>80</v>
      </c>
      <c r="LV1247">
        <v>80</v>
      </c>
      <c r="LW1247" t="s">
        <v>1127</v>
      </c>
      <c r="LX1247">
        <v>3</v>
      </c>
      <c r="LY1247">
        <v>24</v>
      </c>
      <c r="LZ1247">
        <v>6</v>
      </c>
      <c r="MA1247">
        <v>7.5940000000000003</v>
      </c>
      <c r="MB1247">
        <v>18.631</v>
      </c>
      <c r="MC1247">
        <v>21.821000000000002</v>
      </c>
      <c r="MD1247">
        <v>2</v>
      </c>
      <c r="MF1247" t="s">
        <v>363</v>
      </c>
      <c r="MG1247" t="s">
        <v>427</v>
      </c>
      <c r="MH1247" t="s">
        <v>3063</v>
      </c>
      <c r="MI1247">
        <v>1</v>
      </c>
      <c r="MJ1247" t="s">
        <v>366</v>
      </c>
      <c r="ML1247" t="s">
        <v>459</v>
      </c>
      <c r="MM1247" t="s">
        <v>368</v>
      </c>
    </row>
    <row r="1248" spans="1:351" x14ac:dyDescent="0.25">
      <c r="A1248" t="s">
        <v>4735</v>
      </c>
      <c r="B1248">
        <v>307</v>
      </c>
      <c r="C1248">
        <v>44</v>
      </c>
      <c r="D1248" t="s">
        <v>347</v>
      </c>
      <c r="E1248" t="s">
        <v>465</v>
      </c>
      <c r="F1248" t="s">
        <v>355</v>
      </c>
      <c r="G1248" t="s">
        <v>402</v>
      </c>
      <c r="H1248" t="s">
        <v>403</v>
      </c>
      <c r="I1248" t="s">
        <v>355</v>
      </c>
      <c r="J1248" t="s">
        <v>355</v>
      </c>
      <c r="K1248" t="s">
        <v>404</v>
      </c>
      <c r="L1248" t="s">
        <v>3064</v>
      </c>
      <c r="M1248" t="s">
        <v>389</v>
      </c>
      <c r="R1248">
        <v>53</v>
      </c>
      <c r="S1248" s="2">
        <f t="shared" si="491"/>
        <v>53</v>
      </c>
      <c r="T1248" s="2">
        <f t="shared" si="492"/>
        <v>53</v>
      </c>
      <c r="U1248" s="2">
        <f t="shared" si="493"/>
        <v>53</v>
      </c>
      <c r="V1248" s="2">
        <f t="shared" si="494"/>
        <v>53</v>
      </c>
      <c r="W1248" s="2">
        <f t="shared" si="495"/>
        <v>53</v>
      </c>
      <c r="X1248">
        <v>53</v>
      </c>
      <c r="Y1248">
        <v>53</v>
      </c>
      <c r="Z1248">
        <v>53</v>
      </c>
      <c r="AA1248">
        <v>53</v>
      </c>
      <c r="AB1248">
        <v>53</v>
      </c>
      <c r="AD1248" t="s">
        <v>388</v>
      </c>
      <c r="AE1248" t="s">
        <v>361</v>
      </c>
      <c r="AF1248" s="2" t="str">
        <f t="shared" si="496"/>
        <v>None</v>
      </c>
      <c r="AG1248" s="2" t="str">
        <f t="shared" si="497"/>
        <v>No Party</v>
      </c>
      <c r="CE1248">
        <v>53</v>
      </c>
      <c r="CF1248">
        <v>53</v>
      </c>
      <c r="CG1248">
        <v>42</v>
      </c>
      <c r="CH1248">
        <v>61</v>
      </c>
      <c r="CI1248" t="s">
        <v>4899</v>
      </c>
      <c r="CJ1248">
        <v>53</v>
      </c>
      <c r="KK1248" s="5">
        <f t="shared" ca="1" si="498"/>
        <v>53</v>
      </c>
      <c r="KL1248" s="5">
        <f t="shared" ca="1" si="499"/>
        <v>53</v>
      </c>
      <c r="KM1248" s="5">
        <f t="shared" ca="1" si="500"/>
        <v>42</v>
      </c>
      <c r="KN1248" s="5">
        <f t="shared" ca="1" si="501"/>
        <v>61</v>
      </c>
      <c r="KO1248" s="5">
        <f t="shared" ca="1" si="502"/>
        <v>53</v>
      </c>
      <c r="KP1248" s="4" t="str">
        <f t="shared" si="503"/>
        <v>male_311_image_right</v>
      </c>
      <c r="KQ1248">
        <v>21.827000000000002</v>
      </c>
      <c r="KR1248">
        <v>27.497</v>
      </c>
      <c r="KS1248">
        <v>30.013000000000002</v>
      </c>
      <c r="KT1248">
        <v>6</v>
      </c>
      <c r="KU1248">
        <v>3</v>
      </c>
      <c r="KV1248">
        <v>3</v>
      </c>
      <c r="KW1248">
        <v>3</v>
      </c>
      <c r="KX1248">
        <v>3</v>
      </c>
      <c r="KY1248">
        <v>3</v>
      </c>
      <c r="KZ1248" t="s">
        <v>4737</v>
      </c>
      <c r="LA1248" t="s">
        <v>4738</v>
      </c>
      <c r="LB1248" t="s">
        <v>343</v>
      </c>
      <c r="LD1248" t="s">
        <v>6128</v>
      </c>
      <c r="LE1248">
        <v>53</v>
      </c>
      <c r="LJ1248">
        <v>5</v>
      </c>
      <c r="LK1248">
        <v>5</v>
      </c>
      <c r="LL1248">
        <v>5</v>
      </c>
      <c r="LM1248">
        <v>3.5880000000000001</v>
      </c>
      <c r="LN1248">
        <v>8.89</v>
      </c>
      <c r="LO1248">
        <v>11.492000000000001</v>
      </c>
      <c r="LP1248">
        <v>2</v>
      </c>
      <c r="LQ1248">
        <v>56</v>
      </c>
      <c r="LX1248">
        <v>4</v>
      </c>
      <c r="LY1248">
        <v>20</v>
      </c>
      <c r="LZ1248">
        <v>6</v>
      </c>
      <c r="MA1248">
        <v>7.8410000000000002</v>
      </c>
      <c r="MB1248">
        <v>12.661</v>
      </c>
      <c r="MC1248">
        <v>14.510999999999999</v>
      </c>
      <c r="MD1248">
        <v>2</v>
      </c>
      <c r="MF1248" t="s">
        <v>363</v>
      </c>
      <c r="MG1248" t="s">
        <v>3065</v>
      </c>
      <c r="MH1248" t="s">
        <v>3066</v>
      </c>
      <c r="MI1248">
        <v>1</v>
      </c>
      <c r="MJ1248" t="s">
        <v>351</v>
      </c>
      <c r="MK1248" t="s">
        <v>455</v>
      </c>
      <c r="MM1248" t="s">
        <v>368</v>
      </c>
    </row>
    <row r="1249" spans="1:351" x14ac:dyDescent="0.25">
      <c r="A1249" t="s">
        <v>4735</v>
      </c>
      <c r="B1249">
        <v>360</v>
      </c>
      <c r="C1249">
        <v>19</v>
      </c>
      <c r="D1249" t="s">
        <v>347</v>
      </c>
      <c r="E1249" t="s">
        <v>605</v>
      </c>
      <c r="F1249" t="s">
        <v>355</v>
      </c>
      <c r="G1249" t="s">
        <v>356</v>
      </c>
      <c r="H1249" t="s">
        <v>403</v>
      </c>
      <c r="I1249" t="s">
        <v>355</v>
      </c>
      <c r="J1249" t="s">
        <v>355</v>
      </c>
      <c r="K1249" t="s">
        <v>386</v>
      </c>
      <c r="L1249" t="s">
        <v>3067</v>
      </c>
      <c r="M1249" t="s">
        <v>343</v>
      </c>
      <c r="O1249" t="s">
        <v>378</v>
      </c>
      <c r="Q1249">
        <v>81</v>
      </c>
      <c r="R1249">
        <v>52</v>
      </c>
      <c r="S1249" s="2">
        <f t="shared" si="491"/>
        <v>83</v>
      </c>
      <c r="T1249" s="2">
        <f t="shared" si="492"/>
        <v>81</v>
      </c>
      <c r="U1249" s="2">
        <f t="shared" si="493"/>
        <v>71</v>
      </c>
      <c r="V1249" s="2">
        <f t="shared" si="494"/>
        <v>95</v>
      </c>
      <c r="W1249" s="2">
        <f t="shared" si="495"/>
        <v>40</v>
      </c>
      <c r="X1249">
        <v>83</v>
      </c>
      <c r="Y1249">
        <v>81</v>
      </c>
      <c r="Z1249">
        <v>71</v>
      </c>
      <c r="AA1249">
        <v>95</v>
      </c>
      <c r="AB1249">
        <v>40</v>
      </c>
      <c r="AD1249" t="s">
        <v>4889</v>
      </c>
      <c r="AE1249" t="s">
        <v>361</v>
      </c>
      <c r="AF1249" s="2" t="str">
        <f t="shared" si="496"/>
        <v>None</v>
      </c>
      <c r="AG1249" s="2" t="str">
        <f t="shared" si="497"/>
        <v>No Party</v>
      </c>
      <c r="AH1249" t="s">
        <v>346</v>
      </c>
      <c r="BA1249">
        <v>83</v>
      </c>
      <c r="BB1249">
        <v>69</v>
      </c>
      <c r="BC1249">
        <v>68</v>
      </c>
      <c r="BD1249">
        <v>94</v>
      </c>
      <c r="BE1249" t="s">
        <v>4967</v>
      </c>
      <c r="BF1249">
        <v>67</v>
      </c>
      <c r="KK1249" s="5">
        <f t="shared" ca="1" si="498"/>
        <v>83</v>
      </c>
      <c r="KL1249" s="5">
        <f>BB1249</f>
        <v>69</v>
      </c>
      <c r="KM1249" s="5">
        <f t="shared" ref="KM1249" si="510">BC1249</f>
        <v>68</v>
      </c>
      <c r="KN1249" s="5">
        <f t="shared" ref="KN1249" si="511">BD1249</f>
        <v>94</v>
      </c>
      <c r="KO1249" s="5">
        <f>BF1249</f>
        <v>67</v>
      </c>
      <c r="KP1249" s="4" t="str">
        <f t="shared" si="503"/>
        <v>male_211</v>
      </c>
      <c r="KQ1249">
        <v>3.6</v>
      </c>
      <c r="KR1249">
        <v>12</v>
      </c>
      <c r="KS1249">
        <v>15.095000000000001</v>
      </c>
      <c r="KT1249">
        <v>10</v>
      </c>
      <c r="KU1249">
        <v>4</v>
      </c>
      <c r="KV1249">
        <v>4</v>
      </c>
      <c r="KW1249">
        <v>3</v>
      </c>
      <c r="KX1249">
        <v>4</v>
      </c>
      <c r="KY1249">
        <v>4</v>
      </c>
      <c r="KZ1249" t="s">
        <v>4737</v>
      </c>
      <c r="LA1249" t="s">
        <v>4736</v>
      </c>
      <c r="LB1249" t="s">
        <v>389</v>
      </c>
      <c r="LD1249" t="s">
        <v>5975</v>
      </c>
      <c r="LE1249">
        <v>52</v>
      </c>
      <c r="LG1249">
        <v>4</v>
      </c>
      <c r="LH1249">
        <v>7</v>
      </c>
      <c r="LI1249">
        <v>8</v>
      </c>
      <c r="LM1249">
        <v>7.6890000000000001</v>
      </c>
      <c r="LN1249">
        <v>7.6890000000000001</v>
      </c>
      <c r="LO1249">
        <v>8.0809999999999995</v>
      </c>
      <c r="LP1249">
        <v>1</v>
      </c>
      <c r="LQ1249">
        <v>50</v>
      </c>
      <c r="LX1249">
        <v>2</v>
      </c>
      <c r="LY1249">
        <v>18</v>
      </c>
      <c r="LZ1249">
        <v>6</v>
      </c>
      <c r="MA1249">
        <v>0.86299999999999999</v>
      </c>
      <c r="MB1249">
        <v>1.36</v>
      </c>
      <c r="MC1249">
        <v>3.8690000000000002</v>
      </c>
      <c r="MD1249">
        <v>2</v>
      </c>
      <c r="MG1249" t="s">
        <v>3068</v>
      </c>
      <c r="MH1249" t="s">
        <v>3069</v>
      </c>
      <c r="MI1249">
        <v>1</v>
      </c>
      <c r="MJ1249" t="s">
        <v>351</v>
      </c>
      <c r="MK1249" t="s">
        <v>464</v>
      </c>
      <c r="MM1249" t="s">
        <v>353</v>
      </c>
    </row>
    <row r="1250" spans="1:351" x14ac:dyDescent="0.25">
      <c r="A1250" t="s">
        <v>4735</v>
      </c>
      <c r="B1250">
        <v>661</v>
      </c>
      <c r="C1250">
        <v>68</v>
      </c>
      <c r="D1250" t="s">
        <v>4737</v>
      </c>
      <c r="E1250" t="s">
        <v>354</v>
      </c>
      <c r="F1250" t="s">
        <v>355</v>
      </c>
      <c r="G1250" t="s">
        <v>877</v>
      </c>
      <c r="H1250" t="s">
        <v>404</v>
      </c>
      <c r="I1250" t="s">
        <v>417</v>
      </c>
      <c r="J1250" t="s">
        <v>355</v>
      </c>
      <c r="K1250" t="s">
        <v>371</v>
      </c>
      <c r="L1250" t="s">
        <v>2209</v>
      </c>
      <c r="M1250" t="s">
        <v>388</v>
      </c>
      <c r="O1250" t="s">
        <v>377</v>
      </c>
      <c r="Q1250">
        <v>91</v>
      </c>
      <c r="R1250">
        <v>38</v>
      </c>
      <c r="S1250" s="2">
        <f t="shared" si="491"/>
        <v>90</v>
      </c>
      <c r="T1250" s="2">
        <f t="shared" si="492"/>
        <v>40</v>
      </c>
      <c r="U1250" s="2">
        <f t="shared" si="493"/>
        <v>90</v>
      </c>
      <c r="V1250" s="2">
        <f t="shared" si="494"/>
        <v>80</v>
      </c>
      <c r="W1250" s="2">
        <f t="shared" si="495"/>
        <v>72</v>
      </c>
      <c r="AD1250" t="s">
        <v>344</v>
      </c>
      <c r="AE1250" t="s">
        <v>361</v>
      </c>
      <c r="AF1250" s="2" t="str">
        <f t="shared" si="496"/>
        <v>None</v>
      </c>
      <c r="AG1250" s="2" t="str">
        <f t="shared" si="497"/>
        <v>No Party</v>
      </c>
      <c r="AH1250" t="s">
        <v>346</v>
      </c>
      <c r="CW1250">
        <v>83</v>
      </c>
      <c r="CX1250">
        <v>72</v>
      </c>
      <c r="CY1250">
        <v>60</v>
      </c>
      <c r="CZ1250">
        <v>91</v>
      </c>
      <c r="DA1250" t="s">
        <v>4956</v>
      </c>
      <c r="DB1250">
        <v>75</v>
      </c>
      <c r="KK1250" s="5">
        <f t="shared" ca="1" si="498"/>
        <v>83</v>
      </c>
      <c r="KL1250" s="5">
        <f t="shared" ca="1" si="499"/>
        <v>72</v>
      </c>
      <c r="KM1250" s="5">
        <f t="shared" ca="1" si="500"/>
        <v>60</v>
      </c>
      <c r="KN1250" s="5">
        <f t="shared" ca="1" si="501"/>
        <v>91</v>
      </c>
      <c r="KO1250" s="5">
        <f t="shared" ca="1" si="502"/>
        <v>75</v>
      </c>
      <c r="KP1250" s="4" t="str">
        <f t="shared" si="503"/>
        <v>male_123_right</v>
      </c>
      <c r="KQ1250">
        <v>19.228999999999999</v>
      </c>
      <c r="KR1250">
        <v>40.786000000000001</v>
      </c>
      <c r="KS1250">
        <v>42.337000000000003</v>
      </c>
      <c r="KT1250">
        <v>5</v>
      </c>
      <c r="KU1250">
        <v>4</v>
      </c>
      <c r="KV1250">
        <v>4</v>
      </c>
      <c r="KW1250">
        <v>3</v>
      </c>
      <c r="KX1250">
        <v>4</v>
      </c>
      <c r="KY1250">
        <v>3</v>
      </c>
      <c r="KZ1250" t="s">
        <v>4737</v>
      </c>
      <c r="LA1250" t="s">
        <v>4736</v>
      </c>
      <c r="LB1250" t="s">
        <v>432</v>
      </c>
      <c r="LD1250" t="s">
        <v>6129</v>
      </c>
      <c r="LE1250">
        <v>35</v>
      </c>
      <c r="LG1250">
        <v>3</v>
      </c>
      <c r="LH1250">
        <v>3</v>
      </c>
      <c r="LI1250">
        <v>2</v>
      </c>
      <c r="LM1250">
        <v>17.893000000000001</v>
      </c>
      <c r="LN1250">
        <v>17.893000000000001</v>
      </c>
      <c r="LO1250">
        <v>19.526</v>
      </c>
      <c r="LP1250">
        <v>1</v>
      </c>
      <c r="LQ1250">
        <v>41</v>
      </c>
      <c r="LR1250">
        <v>90</v>
      </c>
      <c r="LS1250">
        <v>40</v>
      </c>
      <c r="LT1250">
        <v>90</v>
      </c>
      <c r="LU1250">
        <v>80</v>
      </c>
      <c r="LV1250">
        <v>72</v>
      </c>
      <c r="LW1250" t="s">
        <v>685</v>
      </c>
      <c r="LX1250">
        <v>2</v>
      </c>
      <c r="LY1250">
        <v>25</v>
      </c>
      <c r="LZ1250">
        <v>7</v>
      </c>
      <c r="MA1250">
        <v>42.637999999999998</v>
      </c>
      <c r="MB1250">
        <v>88.631</v>
      </c>
      <c r="MC1250">
        <v>91.457999999999998</v>
      </c>
      <c r="MD1250">
        <v>2</v>
      </c>
      <c r="ME1250" t="s">
        <v>4797</v>
      </c>
      <c r="MF1250" t="s">
        <v>363</v>
      </c>
      <c r="MG1250" t="s">
        <v>337</v>
      </c>
      <c r="MH1250" t="s">
        <v>3070</v>
      </c>
      <c r="MI1250">
        <v>1</v>
      </c>
      <c r="MJ1250" t="s">
        <v>366</v>
      </c>
      <c r="MK1250" t="s">
        <v>367</v>
      </c>
      <c r="MM1250" t="s">
        <v>353</v>
      </c>
    </row>
    <row r="1251" spans="1:351" x14ac:dyDescent="0.25">
      <c r="A1251" t="s">
        <v>4735</v>
      </c>
      <c r="B1251">
        <v>325</v>
      </c>
      <c r="C1251">
        <v>38</v>
      </c>
      <c r="D1251" t="s">
        <v>4737</v>
      </c>
      <c r="E1251" t="s">
        <v>395</v>
      </c>
      <c r="F1251" t="s">
        <v>339</v>
      </c>
      <c r="G1251" t="s">
        <v>375</v>
      </c>
      <c r="H1251" t="s">
        <v>357</v>
      </c>
      <c r="I1251" t="s">
        <v>342</v>
      </c>
      <c r="J1251" t="s">
        <v>355</v>
      </c>
      <c r="K1251" t="s">
        <v>371</v>
      </c>
      <c r="L1251" t="s">
        <v>3071</v>
      </c>
      <c r="M1251" t="s">
        <v>377</v>
      </c>
      <c r="O1251" t="s">
        <v>359</v>
      </c>
      <c r="P1251" t="s">
        <v>431</v>
      </c>
      <c r="Q1251">
        <v>100</v>
      </c>
      <c r="R1251">
        <v>25</v>
      </c>
      <c r="S1251" s="2">
        <f t="shared" si="491"/>
        <v>60</v>
      </c>
      <c r="T1251" s="2">
        <f t="shared" si="492"/>
        <v>74</v>
      </c>
      <c r="U1251" s="2">
        <f t="shared" si="493"/>
        <v>80</v>
      </c>
      <c r="V1251" s="2">
        <f t="shared" si="494"/>
        <v>51</v>
      </c>
      <c r="W1251" s="2">
        <f t="shared" si="495"/>
        <v>61</v>
      </c>
      <c r="AD1251" t="s">
        <v>4889</v>
      </c>
      <c r="AE1251" t="s">
        <v>345</v>
      </c>
      <c r="AF1251" s="2" t="str">
        <f t="shared" si="496"/>
        <v>None</v>
      </c>
      <c r="AG1251" s="2" t="str">
        <f t="shared" si="497"/>
        <v>No Party</v>
      </c>
      <c r="AH1251" t="s">
        <v>346</v>
      </c>
      <c r="FW1251">
        <v>70</v>
      </c>
      <c r="FX1251">
        <v>60</v>
      </c>
      <c r="FY1251">
        <v>60</v>
      </c>
      <c r="FZ1251">
        <v>70</v>
      </c>
      <c r="GA1251" t="s">
        <v>5023</v>
      </c>
      <c r="GB1251">
        <v>51</v>
      </c>
      <c r="KK1251" s="5">
        <f t="shared" ca="1" si="498"/>
        <v>70</v>
      </c>
      <c r="KL1251" s="5">
        <f t="shared" ca="1" si="499"/>
        <v>60</v>
      </c>
      <c r="KM1251" s="5">
        <f t="shared" ca="1" si="500"/>
        <v>60</v>
      </c>
      <c r="KN1251" s="5">
        <f t="shared" ca="1" si="501"/>
        <v>70</v>
      </c>
      <c r="KO1251" s="5">
        <f t="shared" ca="1" si="502"/>
        <v>51</v>
      </c>
      <c r="KP1251" s="4" t="str">
        <f t="shared" si="503"/>
        <v>female_211_image</v>
      </c>
      <c r="KQ1251">
        <v>8.7970000000000006</v>
      </c>
      <c r="KR1251">
        <v>19.59</v>
      </c>
      <c r="KS1251">
        <v>20.556999999999999</v>
      </c>
      <c r="KT1251">
        <v>5</v>
      </c>
      <c r="KU1251">
        <v>3</v>
      </c>
      <c r="KV1251">
        <v>4</v>
      </c>
      <c r="KW1251">
        <v>4</v>
      </c>
      <c r="KX1251">
        <v>3</v>
      </c>
      <c r="KY1251">
        <v>3</v>
      </c>
      <c r="KZ1251" t="s">
        <v>347</v>
      </c>
      <c r="LA1251" t="s">
        <v>4736</v>
      </c>
      <c r="LB1251" t="s">
        <v>359</v>
      </c>
      <c r="LC1251" t="s">
        <v>431</v>
      </c>
      <c r="LD1251" t="s">
        <v>6130</v>
      </c>
      <c r="LE1251">
        <v>34</v>
      </c>
      <c r="LJ1251">
        <v>3</v>
      </c>
      <c r="LK1251">
        <v>7</v>
      </c>
      <c r="LL1251">
        <v>2</v>
      </c>
      <c r="LM1251">
        <v>9.3960000000000008</v>
      </c>
      <c r="LN1251">
        <v>9.3960000000000008</v>
      </c>
      <c r="LO1251">
        <v>10.368</v>
      </c>
      <c r="LP1251">
        <v>1</v>
      </c>
      <c r="LQ1251">
        <v>60</v>
      </c>
      <c r="LR1251">
        <v>60</v>
      </c>
      <c r="LS1251">
        <v>74</v>
      </c>
      <c r="LT1251">
        <v>80</v>
      </c>
      <c r="LU1251">
        <v>51</v>
      </c>
      <c r="LV1251">
        <v>61</v>
      </c>
      <c r="LW1251" t="s">
        <v>439</v>
      </c>
      <c r="LX1251">
        <v>2</v>
      </c>
      <c r="LY1251">
        <v>35</v>
      </c>
      <c r="LZ1251">
        <v>5</v>
      </c>
      <c r="MA1251">
        <v>14.638</v>
      </c>
      <c r="MB1251">
        <v>20.797999999999998</v>
      </c>
      <c r="MC1251">
        <v>22.14</v>
      </c>
      <c r="MD1251">
        <v>3</v>
      </c>
      <c r="ME1251" t="s">
        <v>1299</v>
      </c>
      <c r="MF1251" t="s">
        <v>363</v>
      </c>
      <c r="MG1251" t="s">
        <v>3072</v>
      </c>
      <c r="MH1251" t="s">
        <v>3073</v>
      </c>
      <c r="MI1251">
        <v>1</v>
      </c>
      <c r="MJ1251" t="s">
        <v>366</v>
      </c>
      <c r="ML1251" t="s">
        <v>508</v>
      </c>
      <c r="MM1251" t="s">
        <v>368</v>
      </c>
    </row>
    <row r="1252" spans="1:351" x14ac:dyDescent="0.25">
      <c r="A1252" t="s">
        <v>4735</v>
      </c>
      <c r="B1252">
        <v>1122</v>
      </c>
      <c r="C1252">
        <v>52</v>
      </c>
      <c r="D1252" t="s">
        <v>4737</v>
      </c>
      <c r="E1252" t="s">
        <v>465</v>
      </c>
      <c r="F1252" t="s">
        <v>339</v>
      </c>
      <c r="G1252" t="s">
        <v>437</v>
      </c>
      <c r="H1252" t="s">
        <v>357</v>
      </c>
      <c r="I1252" t="s">
        <v>342</v>
      </c>
      <c r="J1252" t="s">
        <v>355</v>
      </c>
      <c r="K1252" t="s">
        <v>341</v>
      </c>
      <c r="L1252" t="s">
        <v>3074</v>
      </c>
      <c r="M1252" t="s">
        <v>344</v>
      </c>
      <c r="O1252" t="s">
        <v>389</v>
      </c>
      <c r="R1252">
        <v>69</v>
      </c>
      <c r="S1252" s="2">
        <f t="shared" si="491"/>
        <v>83</v>
      </c>
      <c r="T1252" s="2">
        <f t="shared" si="492"/>
        <v>71</v>
      </c>
      <c r="U1252" s="2">
        <f t="shared" si="493"/>
        <v>71</v>
      </c>
      <c r="V1252" s="2">
        <f t="shared" si="494"/>
        <v>83</v>
      </c>
      <c r="W1252" s="2">
        <f t="shared" si="495"/>
        <v>71</v>
      </c>
      <c r="X1252">
        <v>83</v>
      </c>
      <c r="Y1252">
        <v>71</v>
      </c>
      <c r="Z1252">
        <v>71</v>
      </c>
      <c r="AA1252">
        <v>83</v>
      </c>
      <c r="AB1252">
        <v>71</v>
      </c>
      <c r="AD1252" t="s">
        <v>378</v>
      </c>
      <c r="AE1252" t="s">
        <v>361</v>
      </c>
      <c r="AF1252" s="2" t="str">
        <f t="shared" si="496"/>
        <v>FDP</v>
      </c>
      <c r="AG1252" s="2" t="str">
        <f t="shared" si="497"/>
        <v>Own Party</v>
      </c>
      <c r="AH1252" t="s">
        <v>391</v>
      </c>
      <c r="EA1252">
        <v>51</v>
      </c>
      <c r="EB1252">
        <v>29</v>
      </c>
      <c r="EC1252">
        <v>51</v>
      </c>
      <c r="ED1252">
        <v>41</v>
      </c>
      <c r="EE1252" t="s">
        <v>4920</v>
      </c>
      <c r="EF1252">
        <v>51</v>
      </c>
      <c r="KK1252" s="5">
        <f t="shared" ca="1" si="498"/>
        <v>51</v>
      </c>
      <c r="KL1252" s="5">
        <f t="shared" ca="1" si="499"/>
        <v>29</v>
      </c>
      <c r="KM1252" s="5">
        <f t="shared" ca="1" si="500"/>
        <v>51</v>
      </c>
      <c r="KN1252" s="5">
        <f t="shared" ca="1" si="501"/>
        <v>41</v>
      </c>
      <c r="KO1252" s="5">
        <f t="shared" ca="1" si="502"/>
        <v>51</v>
      </c>
      <c r="KP1252" s="4" t="str">
        <f t="shared" si="503"/>
        <v>male_322_right</v>
      </c>
      <c r="KQ1252">
        <v>37.08</v>
      </c>
      <c r="KR1252">
        <v>54.35</v>
      </c>
      <c r="KS1252">
        <v>55.241999999999997</v>
      </c>
      <c r="KT1252">
        <v>6</v>
      </c>
      <c r="KU1252">
        <v>3</v>
      </c>
      <c r="KV1252">
        <v>3</v>
      </c>
      <c r="KW1252">
        <v>2</v>
      </c>
      <c r="KX1252">
        <v>2</v>
      </c>
      <c r="KY1252">
        <v>3</v>
      </c>
      <c r="KZ1252" t="s">
        <v>4737</v>
      </c>
      <c r="LA1252" t="s">
        <v>4738</v>
      </c>
      <c r="LB1252" t="s">
        <v>378</v>
      </c>
      <c r="LD1252" t="s">
        <v>6131</v>
      </c>
      <c r="LE1252">
        <v>40</v>
      </c>
      <c r="LG1252">
        <v>6</v>
      </c>
      <c r="LH1252">
        <v>4</v>
      </c>
      <c r="LI1252">
        <v>7</v>
      </c>
      <c r="LM1252">
        <v>7.56</v>
      </c>
      <c r="LN1252">
        <v>7.56</v>
      </c>
      <c r="LO1252">
        <v>8.4049999999999994</v>
      </c>
      <c r="LP1252">
        <v>1</v>
      </c>
      <c r="LQ1252">
        <v>71</v>
      </c>
      <c r="LX1252">
        <v>3</v>
      </c>
      <c r="LY1252">
        <v>40</v>
      </c>
      <c r="LZ1252">
        <v>6</v>
      </c>
      <c r="MA1252">
        <v>4.62</v>
      </c>
      <c r="MB1252">
        <v>11.432</v>
      </c>
      <c r="MC1252">
        <v>13.496</v>
      </c>
      <c r="MD1252">
        <v>2</v>
      </c>
      <c r="ME1252" t="s">
        <v>3075</v>
      </c>
      <c r="MF1252" t="s">
        <v>363</v>
      </c>
      <c r="MG1252" t="s">
        <v>964</v>
      </c>
      <c r="MH1252" t="s">
        <v>3076</v>
      </c>
      <c r="MI1252">
        <v>1</v>
      </c>
      <c r="MJ1252" t="s">
        <v>351</v>
      </c>
      <c r="MK1252" t="s">
        <v>523</v>
      </c>
      <c r="MM1252" t="s">
        <v>353</v>
      </c>
    </row>
    <row r="1253" spans="1:351" x14ac:dyDescent="0.25">
      <c r="A1253" t="s">
        <v>4735</v>
      </c>
      <c r="B1253">
        <v>1233</v>
      </c>
      <c r="C1253">
        <v>53</v>
      </c>
      <c r="D1253" t="s">
        <v>347</v>
      </c>
      <c r="E1253" t="s">
        <v>373</v>
      </c>
      <c r="F1253" t="s">
        <v>395</v>
      </c>
      <c r="G1253" t="s">
        <v>340</v>
      </c>
      <c r="H1253" t="s">
        <v>357</v>
      </c>
      <c r="I1253" t="s">
        <v>342</v>
      </c>
      <c r="J1253" t="s">
        <v>342</v>
      </c>
      <c r="K1253" t="s">
        <v>341</v>
      </c>
      <c r="L1253" t="s">
        <v>3077</v>
      </c>
      <c r="M1253" t="s">
        <v>377</v>
      </c>
      <c r="O1253" t="s">
        <v>4889</v>
      </c>
      <c r="Q1253">
        <v>82</v>
      </c>
      <c r="R1253">
        <v>50</v>
      </c>
      <c r="S1253" s="2">
        <f t="shared" si="491"/>
        <v>100</v>
      </c>
      <c r="T1253" s="2">
        <f t="shared" si="492"/>
        <v>0</v>
      </c>
      <c r="U1253" s="2">
        <f t="shared" si="493"/>
        <v>100</v>
      </c>
      <c r="V1253" s="2">
        <f t="shared" si="494"/>
        <v>29</v>
      </c>
      <c r="W1253" s="2">
        <f t="shared" si="495"/>
        <v>60</v>
      </c>
      <c r="X1253">
        <v>100</v>
      </c>
      <c r="Y1253">
        <v>0</v>
      </c>
      <c r="Z1253">
        <v>100</v>
      </c>
      <c r="AA1253">
        <v>29</v>
      </c>
      <c r="AB1253">
        <v>60</v>
      </c>
      <c r="AD1253" t="s">
        <v>378</v>
      </c>
      <c r="AE1253" t="s">
        <v>361</v>
      </c>
      <c r="AF1253" s="2" t="str">
        <f t="shared" si="496"/>
        <v>None</v>
      </c>
      <c r="AG1253" s="2" t="str">
        <f t="shared" si="497"/>
        <v>No Party</v>
      </c>
      <c r="AH1253" t="s">
        <v>346</v>
      </c>
      <c r="EY1253">
        <v>60</v>
      </c>
      <c r="EZ1253">
        <v>52</v>
      </c>
      <c r="FA1253">
        <v>60</v>
      </c>
      <c r="FB1253">
        <v>53</v>
      </c>
      <c r="FC1253" t="s">
        <v>4949</v>
      </c>
      <c r="FD1253">
        <v>51</v>
      </c>
      <c r="KK1253" s="5">
        <f t="shared" ca="1" si="498"/>
        <v>60</v>
      </c>
      <c r="KL1253" s="5">
        <f t="shared" ca="1" si="499"/>
        <v>52</v>
      </c>
      <c r="KM1253" s="5">
        <f t="shared" ca="1" si="500"/>
        <v>60</v>
      </c>
      <c r="KN1253" s="5">
        <f t="shared" ca="1" si="501"/>
        <v>53</v>
      </c>
      <c r="KO1253" s="5">
        <f t="shared" ca="1" si="502"/>
        <v>51</v>
      </c>
      <c r="KP1253" s="4" t="str">
        <f t="shared" si="503"/>
        <v>male_333_right</v>
      </c>
      <c r="KQ1253">
        <v>36.429000000000002</v>
      </c>
      <c r="KR1253">
        <v>78.173000000000002</v>
      </c>
      <c r="KS1253">
        <v>79.307000000000002</v>
      </c>
      <c r="KT1253">
        <v>7</v>
      </c>
      <c r="KU1253" t="s">
        <v>444</v>
      </c>
      <c r="KV1253">
        <v>3</v>
      </c>
      <c r="KW1253">
        <v>2</v>
      </c>
      <c r="KX1253">
        <v>3</v>
      </c>
      <c r="KY1253" t="s">
        <v>444</v>
      </c>
      <c r="KZ1253" t="s">
        <v>347</v>
      </c>
      <c r="LA1253" t="s">
        <v>4738</v>
      </c>
      <c r="LB1253" t="s">
        <v>432</v>
      </c>
      <c r="LD1253" t="s">
        <v>6132</v>
      </c>
      <c r="LE1253">
        <v>21</v>
      </c>
      <c r="LJ1253">
        <v>3</v>
      </c>
      <c r="LK1253">
        <v>8</v>
      </c>
      <c r="LL1253">
        <v>0</v>
      </c>
      <c r="LM1253">
        <v>16.786000000000001</v>
      </c>
      <c r="LN1253">
        <v>16.786000000000001</v>
      </c>
      <c r="LO1253">
        <v>18.658999999999999</v>
      </c>
      <c r="LP1253">
        <v>1</v>
      </c>
      <c r="LQ1253">
        <v>11</v>
      </c>
      <c r="LX1253">
        <v>2</v>
      </c>
      <c r="LY1253">
        <v>39</v>
      </c>
      <c r="LZ1253">
        <v>6</v>
      </c>
      <c r="MA1253">
        <v>30.097000000000001</v>
      </c>
      <c r="MB1253">
        <v>30.097000000000001</v>
      </c>
      <c r="MC1253">
        <v>34.598999999999997</v>
      </c>
      <c r="MD1253">
        <v>1</v>
      </c>
      <c r="MF1253" t="s">
        <v>349</v>
      </c>
      <c r="MG1253" t="s">
        <v>1910</v>
      </c>
      <c r="MH1253" t="s">
        <v>3078</v>
      </c>
      <c r="MI1253">
        <v>1</v>
      </c>
      <c r="MJ1253" t="s">
        <v>351</v>
      </c>
      <c r="MK1253" t="s">
        <v>601</v>
      </c>
      <c r="MM1253" t="s">
        <v>368</v>
      </c>
    </row>
    <row r="1254" spans="1:351" x14ac:dyDescent="0.25">
      <c r="A1254" t="s">
        <v>4735</v>
      </c>
      <c r="B1254">
        <v>525</v>
      </c>
      <c r="C1254">
        <v>56</v>
      </c>
      <c r="D1254" t="s">
        <v>4737</v>
      </c>
      <c r="E1254" t="s">
        <v>354</v>
      </c>
      <c r="F1254" t="s">
        <v>486</v>
      </c>
      <c r="G1254" t="s">
        <v>356</v>
      </c>
      <c r="H1254" t="s">
        <v>404</v>
      </c>
      <c r="I1254" t="s">
        <v>342</v>
      </c>
      <c r="J1254" t="s">
        <v>355</v>
      </c>
      <c r="K1254" t="s">
        <v>371</v>
      </c>
      <c r="M1254" t="s">
        <v>377</v>
      </c>
      <c r="O1254" t="s">
        <v>4889</v>
      </c>
      <c r="Q1254">
        <v>89</v>
      </c>
      <c r="R1254">
        <v>3</v>
      </c>
      <c r="S1254" s="2">
        <f t="shared" si="491"/>
        <v>100</v>
      </c>
      <c r="T1254" s="2">
        <f t="shared" si="492"/>
        <v>22</v>
      </c>
      <c r="U1254" s="2">
        <f t="shared" si="493"/>
        <v>90</v>
      </c>
      <c r="V1254" s="2">
        <f t="shared" si="494"/>
        <v>67</v>
      </c>
      <c r="W1254" s="2">
        <f t="shared" si="495"/>
        <v>84</v>
      </c>
      <c r="AD1254" t="s">
        <v>348</v>
      </c>
      <c r="AE1254" t="s">
        <v>345</v>
      </c>
      <c r="AF1254" s="2" t="str">
        <f t="shared" si="496"/>
        <v>AfD</v>
      </c>
      <c r="AG1254" s="2" t="str">
        <f t="shared" si="497"/>
        <v>Other Party</v>
      </c>
      <c r="AH1254" t="s">
        <v>379</v>
      </c>
      <c r="IE1254">
        <v>62</v>
      </c>
      <c r="IF1254">
        <v>66</v>
      </c>
      <c r="IG1254">
        <v>61</v>
      </c>
      <c r="IH1254">
        <v>79</v>
      </c>
      <c r="II1254" t="s">
        <v>4896</v>
      </c>
      <c r="IJ1254">
        <v>53</v>
      </c>
      <c r="KK1254" s="5">
        <f t="shared" ca="1" si="498"/>
        <v>62</v>
      </c>
      <c r="KL1254" s="5">
        <f t="shared" ca="1" si="499"/>
        <v>66</v>
      </c>
      <c r="KM1254" s="5">
        <f t="shared" ca="1" si="500"/>
        <v>61</v>
      </c>
      <c r="KN1254" s="5">
        <f t="shared" ca="1" si="501"/>
        <v>79</v>
      </c>
      <c r="KO1254" s="5">
        <f t="shared" ca="1" si="502"/>
        <v>53</v>
      </c>
      <c r="KP1254" s="4" t="str">
        <f t="shared" si="503"/>
        <v>female_222</v>
      </c>
      <c r="KQ1254">
        <v>24.248999999999999</v>
      </c>
      <c r="KR1254">
        <v>42.710999999999999</v>
      </c>
      <c r="KS1254">
        <v>44.168999999999997</v>
      </c>
      <c r="KT1254">
        <v>5</v>
      </c>
      <c r="KU1254">
        <v>4</v>
      </c>
      <c r="KV1254">
        <v>3</v>
      </c>
      <c r="KW1254">
        <v>2</v>
      </c>
      <c r="KX1254">
        <v>3</v>
      </c>
      <c r="KY1254">
        <v>4</v>
      </c>
      <c r="KZ1254" t="s">
        <v>347</v>
      </c>
      <c r="LA1254" t="s">
        <v>4736</v>
      </c>
      <c r="LB1254" t="s">
        <v>348</v>
      </c>
      <c r="LD1254" t="s">
        <v>4936</v>
      </c>
      <c r="LE1254">
        <v>83</v>
      </c>
      <c r="LG1254">
        <v>9</v>
      </c>
      <c r="LH1254">
        <v>2</v>
      </c>
      <c r="LI1254">
        <v>1</v>
      </c>
      <c r="LM1254">
        <v>19.998000000000001</v>
      </c>
      <c r="LN1254">
        <v>19.998000000000001</v>
      </c>
      <c r="LO1254">
        <v>21.085000000000001</v>
      </c>
      <c r="LP1254">
        <v>1</v>
      </c>
      <c r="LQ1254">
        <v>75</v>
      </c>
      <c r="LR1254">
        <v>100</v>
      </c>
      <c r="LS1254">
        <v>22</v>
      </c>
      <c r="LT1254">
        <v>90</v>
      </c>
      <c r="LU1254">
        <v>67</v>
      </c>
      <c r="LV1254">
        <v>84</v>
      </c>
      <c r="LW1254" t="s">
        <v>1924</v>
      </c>
      <c r="LX1254">
        <v>1</v>
      </c>
      <c r="LY1254">
        <v>26</v>
      </c>
      <c r="LZ1254">
        <v>7</v>
      </c>
      <c r="MA1254">
        <v>13.755000000000001</v>
      </c>
      <c r="MB1254">
        <v>13.755000000000001</v>
      </c>
      <c r="MC1254">
        <v>15.933999999999999</v>
      </c>
      <c r="MD1254">
        <v>1</v>
      </c>
      <c r="MF1254" t="s">
        <v>363</v>
      </c>
      <c r="MG1254" t="s">
        <v>633</v>
      </c>
      <c r="MH1254" t="s">
        <v>3079</v>
      </c>
      <c r="MI1254">
        <v>1</v>
      </c>
      <c r="MJ1254" t="s">
        <v>366</v>
      </c>
      <c r="ML1254" t="s">
        <v>472</v>
      </c>
      <c r="MM1254" t="s">
        <v>353</v>
      </c>
    </row>
    <row r="1255" spans="1:351" x14ac:dyDescent="0.25">
      <c r="A1255" t="s">
        <v>4735</v>
      </c>
      <c r="B1255">
        <v>598</v>
      </c>
      <c r="C1255">
        <v>39</v>
      </c>
      <c r="D1255" t="s">
        <v>347</v>
      </c>
      <c r="E1255" t="s">
        <v>339</v>
      </c>
      <c r="F1255" t="s">
        <v>486</v>
      </c>
      <c r="G1255" t="s">
        <v>4739</v>
      </c>
      <c r="H1255" t="s">
        <v>357</v>
      </c>
      <c r="I1255" t="s">
        <v>342</v>
      </c>
      <c r="J1255" t="s">
        <v>355</v>
      </c>
      <c r="K1255" t="s">
        <v>386</v>
      </c>
      <c r="L1255" t="s">
        <v>3080</v>
      </c>
      <c r="M1255" t="s">
        <v>4889</v>
      </c>
      <c r="O1255" t="s">
        <v>377</v>
      </c>
      <c r="Q1255">
        <v>100</v>
      </c>
      <c r="R1255">
        <v>19</v>
      </c>
      <c r="S1255" s="2">
        <f t="shared" si="491"/>
        <v>100</v>
      </c>
      <c r="T1255" s="2">
        <f t="shared" si="492"/>
        <v>81</v>
      </c>
      <c r="U1255" s="2">
        <f t="shared" si="493"/>
        <v>100</v>
      </c>
      <c r="V1255" s="2">
        <f t="shared" si="494"/>
        <v>100</v>
      </c>
      <c r="W1255" s="2">
        <f t="shared" si="495"/>
        <v>100</v>
      </c>
      <c r="X1255">
        <v>100</v>
      </c>
      <c r="Y1255">
        <v>81</v>
      </c>
      <c r="Z1255">
        <v>100</v>
      </c>
      <c r="AA1255">
        <v>100</v>
      </c>
      <c r="AB1255">
        <v>100</v>
      </c>
      <c r="AD1255" t="s">
        <v>343</v>
      </c>
      <c r="AE1255" t="s">
        <v>345</v>
      </c>
      <c r="AF1255" s="2" t="str">
        <f t="shared" si="496"/>
        <v>GRueNE</v>
      </c>
      <c r="AG1255" s="2" t="str">
        <f t="shared" si="497"/>
        <v>Own Party</v>
      </c>
      <c r="AH1255" t="s">
        <v>391</v>
      </c>
      <c r="KA1255">
        <v>8.9169999999999998</v>
      </c>
      <c r="KB1255">
        <v>105.039</v>
      </c>
      <c r="KC1255">
        <v>106.756</v>
      </c>
      <c r="KD1255">
        <v>14</v>
      </c>
      <c r="KE1255">
        <v>23</v>
      </c>
      <c r="KF1255">
        <v>5</v>
      </c>
      <c r="KG1255">
        <v>19</v>
      </c>
      <c r="KH1255">
        <v>15</v>
      </c>
      <c r="KI1255" t="s">
        <v>4894</v>
      </c>
      <c r="KJ1255">
        <v>0</v>
      </c>
      <c r="KK1255" s="5">
        <f t="shared" ca="1" si="498"/>
        <v>23</v>
      </c>
      <c r="KL1255" s="5">
        <f t="shared" ca="1" si="499"/>
        <v>5</v>
      </c>
      <c r="KM1255" s="5">
        <f t="shared" ca="1" si="500"/>
        <v>19</v>
      </c>
      <c r="KN1255" s="5">
        <f t="shared" ca="1" si="501"/>
        <v>15</v>
      </c>
      <c r="KO1255" s="5">
        <f t="shared" ca="1" si="502"/>
        <v>0</v>
      </c>
      <c r="KP1255" s="4" t="str">
        <f t="shared" si="503"/>
        <v>female_333_right</v>
      </c>
      <c r="KQ1255">
        <v>15.544</v>
      </c>
      <c r="KR1255">
        <v>45.473999999999997</v>
      </c>
      <c r="KS1255">
        <v>46.863999999999997</v>
      </c>
      <c r="KT1255">
        <v>6</v>
      </c>
      <c r="KU1255">
        <v>2</v>
      </c>
      <c r="KV1255">
        <v>3</v>
      </c>
      <c r="KW1255">
        <v>2</v>
      </c>
      <c r="KX1255">
        <v>2</v>
      </c>
      <c r="KY1255">
        <v>3</v>
      </c>
      <c r="KZ1255" t="s">
        <v>347</v>
      </c>
      <c r="LA1255" t="s">
        <v>4736</v>
      </c>
      <c r="LB1255" t="s">
        <v>4906</v>
      </c>
      <c r="LD1255" t="s">
        <v>6133</v>
      </c>
      <c r="LE1255">
        <v>26</v>
      </c>
      <c r="LJ1255">
        <v>0</v>
      </c>
      <c r="LK1255">
        <v>10</v>
      </c>
      <c r="LL1255">
        <v>0</v>
      </c>
      <c r="LM1255">
        <v>30.481999999999999</v>
      </c>
      <c r="LN1255">
        <v>30.481999999999999</v>
      </c>
      <c r="LO1255">
        <v>32.945999999999998</v>
      </c>
      <c r="LP1255">
        <v>1</v>
      </c>
      <c r="LQ1255">
        <v>8</v>
      </c>
      <c r="LX1255">
        <v>2</v>
      </c>
      <c r="LY1255">
        <v>31</v>
      </c>
      <c r="LZ1255">
        <v>6</v>
      </c>
      <c r="MA1255">
        <v>22.562000000000001</v>
      </c>
      <c r="MB1255">
        <v>42.619</v>
      </c>
      <c r="MC1255">
        <v>44.042999999999999</v>
      </c>
      <c r="MD1255">
        <v>4</v>
      </c>
      <c r="MF1255" t="s">
        <v>349</v>
      </c>
      <c r="MG1255" t="s">
        <v>337</v>
      </c>
      <c r="MH1255" t="s">
        <v>3081</v>
      </c>
      <c r="MI1255">
        <v>1</v>
      </c>
      <c r="MJ1255" t="s">
        <v>351</v>
      </c>
      <c r="ML1255" t="s">
        <v>485</v>
      </c>
      <c r="MM1255" t="s">
        <v>368</v>
      </c>
    </row>
    <row r="1256" spans="1:351" x14ac:dyDescent="0.25">
      <c r="A1256" t="s">
        <v>4735</v>
      </c>
      <c r="B1256">
        <v>398</v>
      </c>
      <c r="C1256">
        <v>49</v>
      </c>
      <c r="D1256" t="s">
        <v>4737</v>
      </c>
      <c r="E1256" t="s">
        <v>395</v>
      </c>
      <c r="F1256" t="s">
        <v>355</v>
      </c>
      <c r="G1256" t="s">
        <v>356</v>
      </c>
      <c r="H1256" t="s">
        <v>357</v>
      </c>
      <c r="I1256" t="s">
        <v>342</v>
      </c>
      <c r="J1256" t="s">
        <v>342</v>
      </c>
      <c r="K1256" t="s">
        <v>371</v>
      </c>
      <c r="L1256" t="s">
        <v>3082</v>
      </c>
      <c r="M1256" t="s">
        <v>4889</v>
      </c>
      <c r="O1256" t="s">
        <v>389</v>
      </c>
      <c r="R1256">
        <v>23</v>
      </c>
      <c r="S1256" s="2">
        <f t="shared" si="491"/>
        <v>78</v>
      </c>
      <c r="T1256" s="2">
        <f t="shared" si="492"/>
        <v>51</v>
      </c>
      <c r="U1256" s="2">
        <f t="shared" si="493"/>
        <v>73</v>
      </c>
      <c r="V1256" s="2">
        <f t="shared" si="494"/>
        <v>44</v>
      </c>
      <c r="W1256" s="2">
        <f t="shared" si="495"/>
        <v>60</v>
      </c>
      <c r="AD1256" t="s">
        <v>388</v>
      </c>
      <c r="AE1256" t="s">
        <v>345</v>
      </c>
      <c r="AF1256" s="2" t="str">
        <f t="shared" si="496"/>
        <v>None</v>
      </c>
      <c r="AG1256" s="2" t="str">
        <f t="shared" si="497"/>
        <v>No Party</v>
      </c>
      <c r="AH1256" t="s">
        <v>346</v>
      </c>
      <c r="GI1256">
        <v>58</v>
      </c>
      <c r="GJ1256">
        <v>51</v>
      </c>
      <c r="GK1256">
        <v>51</v>
      </c>
      <c r="GL1256">
        <v>71</v>
      </c>
      <c r="GM1256" t="s">
        <v>4935</v>
      </c>
      <c r="GN1256">
        <v>50</v>
      </c>
      <c r="KK1256" s="5">
        <f t="shared" ca="1" si="498"/>
        <v>58</v>
      </c>
      <c r="KL1256" s="5">
        <f t="shared" ca="1" si="499"/>
        <v>51</v>
      </c>
      <c r="KM1256" s="5">
        <f t="shared" ca="1" si="500"/>
        <v>51</v>
      </c>
      <c r="KN1256" s="5">
        <f t="shared" ca="1" si="501"/>
        <v>71</v>
      </c>
      <c r="KO1256" s="5">
        <f t="shared" ca="1" si="502"/>
        <v>50</v>
      </c>
      <c r="KP1256" s="4" t="str">
        <f t="shared" si="503"/>
        <v>female_311_right</v>
      </c>
      <c r="KQ1256">
        <v>10.795999999999999</v>
      </c>
      <c r="KR1256">
        <v>21.581</v>
      </c>
      <c r="KS1256">
        <v>23.030999999999999</v>
      </c>
      <c r="KT1256">
        <v>5</v>
      </c>
      <c r="KU1256">
        <v>3</v>
      </c>
      <c r="KV1256">
        <v>3</v>
      </c>
      <c r="KW1256">
        <v>4</v>
      </c>
      <c r="KX1256">
        <v>3</v>
      </c>
      <c r="KY1256">
        <v>2</v>
      </c>
      <c r="KZ1256" t="s">
        <v>347</v>
      </c>
      <c r="LA1256" t="s">
        <v>4736</v>
      </c>
      <c r="LB1256" t="s">
        <v>389</v>
      </c>
      <c r="LD1256" t="s">
        <v>5522</v>
      </c>
      <c r="LE1256">
        <v>51</v>
      </c>
      <c r="LJ1256">
        <v>3</v>
      </c>
      <c r="LK1256">
        <v>7</v>
      </c>
      <c r="LL1256">
        <v>0</v>
      </c>
      <c r="LM1256">
        <v>15.167999999999999</v>
      </c>
      <c r="LN1256">
        <v>15.167999999999999</v>
      </c>
      <c r="LO1256">
        <v>17.661000000000001</v>
      </c>
      <c r="LP1256">
        <v>1</v>
      </c>
      <c r="LQ1256">
        <v>40</v>
      </c>
      <c r="LR1256">
        <v>78</v>
      </c>
      <c r="LS1256">
        <v>51</v>
      </c>
      <c r="LT1256">
        <v>73</v>
      </c>
      <c r="LU1256">
        <v>44</v>
      </c>
      <c r="LV1256">
        <v>60</v>
      </c>
      <c r="LW1256" t="s">
        <v>1891</v>
      </c>
      <c r="LX1256">
        <v>2</v>
      </c>
      <c r="LY1256">
        <v>40</v>
      </c>
      <c r="LZ1256">
        <v>5</v>
      </c>
      <c r="MA1256">
        <v>5.4980000000000002</v>
      </c>
      <c r="MB1256">
        <v>5.4980000000000002</v>
      </c>
      <c r="MC1256">
        <v>7.5179999999999998</v>
      </c>
      <c r="MD1256">
        <v>1</v>
      </c>
      <c r="MF1256" t="s">
        <v>349</v>
      </c>
      <c r="MG1256" t="s">
        <v>337</v>
      </c>
      <c r="MH1256" t="s">
        <v>3083</v>
      </c>
      <c r="MI1256">
        <v>1</v>
      </c>
      <c r="MJ1256" t="s">
        <v>366</v>
      </c>
      <c r="ML1256" t="s">
        <v>459</v>
      </c>
      <c r="MM1256" t="s">
        <v>368</v>
      </c>
    </row>
    <row r="1257" spans="1:351" x14ac:dyDescent="0.25">
      <c r="A1257" t="s">
        <v>4735</v>
      </c>
      <c r="B1257">
        <v>336</v>
      </c>
      <c r="C1257">
        <v>58</v>
      </c>
      <c r="D1257" t="s">
        <v>347</v>
      </c>
      <c r="E1257" t="s">
        <v>374</v>
      </c>
      <c r="F1257" t="s">
        <v>355</v>
      </c>
      <c r="G1257" t="s">
        <v>340</v>
      </c>
      <c r="H1257" t="s">
        <v>357</v>
      </c>
      <c r="I1257" t="s">
        <v>417</v>
      </c>
      <c r="J1257" t="s">
        <v>355</v>
      </c>
      <c r="K1257" t="s">
        <v>386</v>
      </c>
      <c r="L1257" t="s">
        <v>2426</v>
      </c>
      <c r="M1257" t="s">
        <v>348</v>
      </c>
      <c r="O1257" t="s">
        <v>359</v>
      </c>
      <c r="P1257" t="s">
        <v>3084</v>
      </c>
      <c r="Q1257">
        <v>100</v>
      </c>
      <c r="R1257">
        <v>51</v>
      </c>
      <c r="S1257" s="2">
        <f t="shared" si="491"/>
        <v>100</v>
      </c>
      <c r="T1257" s="2">
        <f t="shared" si="492"/>
        <v>17</v>
      </c>
      <c r="U1257" s="2">
        <f t="shared" si="493"/>
        <v>100</v>
      </c>
      <c r="V1257" s="2">
        <f t="shared" si="494"/>
        <v>100</v>
      </c>
      <c r="W1257" s="2">
        <f t="shared" si="495"/>
        <v>100</v>
      </c>
      <c r="AD1257" t="s">
        <v>388</v>
      </c>
      <c r="AE1257" t="s">
        <v>345</v>
      </c>
      <c r="AF1257" s="2" t="str">
        <f t="shared" si="496"/>
        <v>None</v>
      </c>
      <c r="AG1257" s="2" t="str">
        <f t="shared" si="497"/>
        <v>No Party</v>
      </c>
      <c r="AH1257" t="s">
        <v>346</v>
      </c>
      <c r="HA1257">
        <v>10</v>
      </c>
      <c r="HB1257">
        <v>0</v>
      </c>
      <c r="HC1257">
        <v>9</v>
      </c>
      <c r="HD1257">
        <v>7</v>
      </c>
      <c r="HE1257" t="s">
        <v>5168</v>
      </c>
      <c r="HF1257">
        <v>9</v>
      </c>
      <c r="KK1257" s="5">
        <f t="shared" ca="1" si="498"/>
        <v>10</v>
      </c>
      <c r="KL1257" s="5">
        <f t="shared" ca="1" si="499"/>
        <v>0</v>
      </c>
      <c r="KM1257" s="5">
        <f t="shared" ca="1" si="500"/>
        <v>9</v>
      </c>
      <c r="KN1257" s="5">
        <f t="shared" ca="1" si="501"/>
        <v>7</v>
      </c>
      <c r="KO1257" s="5">
        <f t="shared" ca="1" si="502"/>
        <v>9</v>
      </c>
      <c r="KP1257" s="4" t="str">
        <f t="shared" si="503"/>
        <v>female_122</v>
      </c>
      <c r="KQ1257">
        <v>5.4560000000000004</v>
      </c>
      <c r="KR1257">
        <v>11.36</v>
      </c>
      <c r="KS1257">
        <v>12.855</v>
      </c>
      <c r="KT1257">
        <v>5</v>
      </c>
      <c r="KU1257" t="s">
        <v>397</v>
      </c>
      <c r="KV1257" t="s">
        <v>397</v>
      </c>
      <c r="KW1257" t="s">
        <v>397</v>
      </c>
      <c r="KX1257" t="s">
        <v>397</v>
      </c>
      <c r="KY1257" t="s">
        <v>397</v>
      </c>
      <c r="KZ1257" t="s">
        <v>347</v>
      </c>
      <c r="LA1257" t="s">
        <v>4738</v>
      </c>
      <c r="LB1257" t="s">
        <v>389</v>
      </c>
      <c r="LD1257" t="s">
        <v>6134</v>
      </c>
      <c r="LE1257">
        <v>51</v>
      </c>
      <c r="LG1257">
        <v>6</v>
      </c>
      <c r="LH1257">
        <v>4</v>
      </c>
      <c r="LI1257">
        <v>0</v>
      </c>
      <c r="LM1257">
        <v>10.718</v>
      </c>
      <c r="LN1257">
        <v>10.718</v>
      </c>
      <c r="LO1257">
        <v>12.076000000000001</v>
      </c>
      <c r="LP1257">
        <v>1</v>
      </c>
      <c r="LQ1257">
        <v>49</v>
      </c>
      <c r="LR1257">
        <v>100</v>
      </c>
      <c r="LS1257">
        <v>17</v>
      </c>
      <c r="LT1257">
        <v>100</v>
      </c>
      <c r="LU1257">
        <v>100</v>
      </c>
      <c r="LV1257">
        <v>100</v>
      </c>
      <c r="LW1257" t="s">
        <v>532</v>
      </c>
      <c r="LX1257">
        <v>2</v>
      </c>
      <c r="LY1257">
        <v>29</v>
      </c>
      <c r="LZ1257">
        <v>9</v>
      </c>
      <c r="MA1257">
        <v>8.0890000000000004</v>
      </c>
      <c r="MB1257">
        <v>8.0890000000000004</v>
      </c>
      <c r="MC1257">
        <v>10.282999999999999</v>
      </c>
      <c r="MD1257">
        <v>1</v>
      </c>
      <c r="MF1257" t="s">
        <v>629</v>
      </c>
      <c r="MG1257" t="s">
        <v>337</v>
      </c>
      <c r="MH1257" t="s">
        <v>3085</v>
      </c>
      <c r="MI1257">
        <v>1</v>
      </c>
      <c r="MJ1257" t="s">
        <v>366</v>
      </c>
      <c r="ML1257" t="s">
        <v>422</v>
      </c>
      <c r="MM1257" t="s">
        <v>353</v>
      </c>
    </row>
    <row r="1258" spans="1:351" x14ac:dyDescent="0.25">
      <c r="A1258" t="s">
        <v>4735</v>
      </c>
      <c r="B1258">
        <v>277</v>
      </c>
      <c r="C1258">
        <v>36</v>
      </c>
      <c r="D1258" t="s">
        <v>347</v>
      </c>
      <c r="E1258" t="s">
        <v>4898</v>
      </c>
      <c r="F1258" t="s">
        <v>355</v>
      </c>
      <c r="G1258" t="s">
        <v>4739</v>
      </c>
      <c r="H1258" t="s">
        <v>513</v>
      </c>
      <c r="I1258" t="s">
        <v>342</v>
      </c>
      <c r="J1258" t="s">
        <v>342</v>
      </c>
      <c r="K1258" t="s">
        <v>403</v>
      </c>
      <c r="L1258" t="s">
        <v>3086</v>
      </c>
      <c r="M1258" t="s">
        <v>389</v>
      </c>
      <c r="R1258">
        <v>50</v>
      </c>
      <c r="S1258" s="2">
        <f t="shared" si="491"/>
        <v>100</v>
      </c>
      <c r="T1258" s="2">
        <f t="shared" si="492"/>
        <v>100</v>
      </c>
      <c r="U1258" s="2">
        <f t="shared" si="493"/>
        <v>100</v>
      </c>
      <c r="V1258" s="2">
        <f t="shared" si="494"/>
        <v>100</v>
      </c>
      <c r="W1258" s="2">
        <f t="shared" si="495"/>
        <v>100</v>
      </c>
      <c r="X1258">
        <v>100</v>
      </c>
      <c r="Y1258">
        <v>100</v>
      </c>
      <c r="Z1258">
        <v>100</v>
      </c>
      <c r="AA1258">
        <v>100</v>
      </c>
      <c r="AB1258">
        <v>100</v>
      </c>
      <c r="AD1258" t="s">
        <v>344</v>
      </c>
      <c r="AE1258" t="s">
        <v>345</v>
      </c>
      <c r="AF1258" s="2" t="str">
        <f t="shared" si="496"/>
        <v>None</v>
      </c>
      <c r="AG1258" s="2" t="str">
        <f t="shared" si="497"/>
        <v>No Party</v>
      </c>
      <c r="GU1258">
        <v>34</v>
      </c>
      <c r="GV1258">
        <v>34</v>
      </c>
      <c r="GW1258">
        <v>39</v>
      </c>
      <c r="GX1258">
        <v>44</v>
      </c>
      <c r="GY1258" t="s">
        <v>4976</v>
      </c>
      <c r="GZ1258">
        <v>51</v>
      </c>
      <c r="KK1258" s="5">
        <f t="shared" ca="1" si="498"/>
        <v>34</v>
      </c>
      <c r="KL1258" s="5">
        <f t="shared" ca="1" si="499"/>
        <v>34</v>
      </c>
      <c r="KM1258" s="5">
        <f t="shared" ca="1" si="500"/>
        <v>39</v>
      </c>
      <c r="KN1258" s="5">
        <f t="shared" ca="1" si="501"/>
        <v>44</v>
      </c>
      <c r="KO1258" s="5">
        <f t="shared" ca="1" si="502"/>
        <v>51</v>
      </c>
      <c r="KP1258" s="4" t="str">
        <f t="shared" si="503"/>
        <v>female_311_image_right</v>
      </c>
      <c r="KQ1258">
        <v>3.7490000000000001</v>
      </c>
      <c r="KR1258">
        <v>14.757999999999999</v>
      </c>
      <c r="KS1258">
        <v>15.622999999999999</v>
      </c>
      <c r="KT1258">
        <v>5</v>
      </c>
      <c r="KU1258" t="s">
        <v>397</v>
      </c>
      <c r="KV1258" t="s">
        <v>397</v>
      </c>
      <c r="KW1258">
        <v>2</v>
      </c>
      <c r="KX1258" t="s">
        <v>397</v>
      </c>
      <c r="KY1258">
        <v>3</v>
      </c>
      <c r="KZ1258" t="s">
        <v>347</v>
      </c>
      <c r="LA1258" t="s">
        <v>4736</v>
      </c>
      <c r="LB1258" t="s">
        <v>378</v>
      </c>
      <c r="LD1258" t="s">
        <v>6135</v>
      </c>
      <c r="LJ1258">
        <v>10</v>
      </c>
      <c r="LK1258">
        <v>5</v>
      </c>
      <c r="LL1258">
        <v>5</v>
      </c>
      <c r="LM1258">
        <v>9.9659999999999993</v>
      </c>
      <c r="LN1258">
        <v>9.9659999999999993</v>
      </c>
      <c r="LO1258">
        <v>11.173</v>
      </c>
      <c r="LP1258">
        <v>1</v>
      </c>
      <c r="LQ1258">
        <v>51</v>
      </c>
      <c r="LX1258">
        <v>3</v>
      </c>
      <c r="LY1258">
        <v>65</v>
      </c>
      <c r="LZ1258">
        <v>5</v>
      </c>
      <c r="MA1258">
        <v>5.7610000000000001</v>
      </c>
      <c r="MB1258">
        <v>5.7610000000000001</v>
      </c>
      <c r="MC1258">
        <v>7.3310000000000004</v>
      </c>
      <c r="MD1258">
        <v>1</v>
      </c>
      <c r="MF1258" t="s">
        <v>363</v>
      </c>
      <c r="MG1258" t="s">
        <v>372</v>
      </c>
      <c r="MH1258" t="s">
        <v>3087</v>
      </c>
      <c r="MI1258">
        <v>1</v>
      </c>
      <c r="MJ1258" t="s">
        <v>351</v>
      </c>
      <c r="ML1258" t="s">
        <v>352</v>
      </c>
      <c r="MM1258" t="s">
        <v>368</v>
      </c>
    </row>
    <row r="1259" spans="1:351" x14ac:dyDescent="0.25">
      <c r="A1259" t="s">
        <v>4735</v>
      </c>
      <c r="B1259">
        <v>215</v>
      </c>
      <c r="C1259">
        <v>23</v>
      </c>
      <c r="D1259" t="s">
        <v>4737</v>
      </c>
      <c r="E1259" t="s">
        <v>354</v>
      </c>
      <c r="F1259" t="s">
        <v>355</v>
      </c>
      <c r="G1259" t="s">
        <v>356</v>
      </c>
      <c r="H1259" t="s">
        <v>357</v>
      </c>
      <c r="I1259" t="s">
        <v>342</v>
      </c>
      <c r="J1259" t="s">
        <v>342</v>
      </c>
      <c r="K1259" t="s">
        <v>386</v>
      </c>
      <c r="M1259" t="s">
        <v>377</v>
      </c>
      <c r="O1259" t="s">
        <v>388</v>
      </c>
      <c r="Q1259">
        <v>40</v>
      </c>
      <c r="R1259">
        <v>34</v>
      </c>
      <c r="S1259" s="2">
        <f t="shared" si="491"/>
        <v>65</v>
      </c>
      <c r="T1259" s="2">
        <f t="shared" si="492"/>
        <v>61</v>
      </c>
      <c r="U1259" s="2">
        <f t="shared" si="493"/>
        <v>92</v>
      </c>
      <c r="V1259" s="2">
        <f t="shared" si="494"/>
        <v>79</v>
      </c>
      <c r="W1259" s="2">
        <f t="shared" si="495"/>
        <v>67</v>
      </c>
      <c r="AD1259" t="s">
        <v>4889</v>
      </c>
      <c r="AE1259" t="s">
        <v>345</v>
      </c>
      <c r="AF1259" s="2" t="str">
        <f t="shared" si="496"/>
        <v>None</v>
      </c>
      <c r="AG1259" s="2" t="str">
        <f t="shared" si="497"/>
        <v>No Party</v>
      </c>
      <c r="AH1259" t="s">
        <v>346</v>
      </c>
      <c r="KA1259">
        <v>3.8889999999999998</v>
      </c>
      <c r="KB1259">
        <v>9.2260000000000009</v>
      </c>
      <c r="KC1259">
        <v>10.443</v>
      </c>
      <c r="KD1259">
        <v>5</v>
      </c>
      <c r="KE1259">
        <v>36</v>
      </c>
      <c r="KF1259">
        <v>42</v>
      </c>
      <c r="KG1259">
        <v>34</v>
      </c>
      <c r="KH1259">
        <v>31</v>
      </c>
      <c r="KI1259" t="s">
        <v>4994</v>
      </c>
      <c r="KJ1259">
        <v>58</v>
      </c>
      <c r="KK1259" s="5">
        <f t="shared" ca="1" si="498"/>
        <v>36</v>
      </c>
      <c r="KL1259" s="5">
        <f t="shared" ca="1" si="499"/>
        <v>42</v>
      </c>
      <c r="KM1259" s="5">
        <f t="shared" ca="1" si="500"/>
        <v>34</v>
      </c>
      <c r="KN1259" s="5">
        <f t="shared" ca="1" si="501"/>
        <v>31</v>
      </c>
      <c r="KO1259" s="5">
        <f t="shared" ca="1" si="502"/>
        <v>58</v>
      </c>
      <c r="KP1259" s="4" t="str">
        <f t="shared" si="503"/>
        <v>female_333_right</v>
      </c>
      <c r="KQ1259">
        <v>2.4609999999999999</v>
      </c>
      <c r="KR1259">
        <v>4.4610000000000003</v>
      </c>
      <c r="KS1259">
        <v>5.8479999999999999</v>
      </c>
      <c r="KT1259">
        <v>5</v>
      </c>
      <c r="KU1259">
        <v>2</v>
      </c>
      <c r="KV1259">
        <v>3</v>
      </c>
      <c r="KW1259">
        <v>3</v>
      </c>
      <c r="KX1259">
        <v>2</v>
      </c>
      <c r="KY1259">
        <v>3</v>
      </c>
      <c r="KZ1259" t="s">
        <v>347</v>
      </c>
      <c r="LA1259" t="s">
        <v>4738</v>
      </c>
      <c r="LB1259" t="s">
        <v>343</v>
      </c>
      <c r="LD1259" t="s">
        <v>6136</v>
      </c>
      <c r="LE1259">
        <v>42</v>
      </c>
      <c r="LG1259">
        <v>3</v>
      </c>
      <c r="LH1259">
        <v>6</v>
      </c>
      <c r="LI1259">
        <v>4</v>
      </c>
      <c r="LM1259">
        <v>10.44</v>
      </c>
      <c r="LN1259">
        <v>10.44</v>
      </c>
      <c r="LO1259">
        <v>11.113</v>
      </c>
      <c r="LP1259">
        <v>1</v>
      </c>
      <c r="LQ1259">
        <v>60</v>
      </c>
      <c r="LR1259">
        <v>65</v>
      </c>
      <c r="LS1259">
        <v>61</v>
      </c>
      <c r="LT1259">
        <v>92</v>
      </c>
      <c r="LU1259">
        <v>79</v>
      </c>
      <c r="LV1259">
        <v>67</v>
      </c>
      <c r="LW1259" t="s">
        <v>2225</v>
      </c>
      <c r="LX1259">
        <v>1</v>
      </c>
      <c r="LY1259">
        <v>24</v>
      </c>
      <c r="LZ1259">
        <v>8</v>
      </c>
      <c r="MA1259">
        <v>2.1909999999999998</v>
      </c>
      <c r="MB1259">
        <v>2.1909999999999998</v>
      </c>
      <c r="MC1259">
        <v>3.133</v>
      </c>
      <c r="MD1259">
        <v>1</v>
      </c>
      <c r="MF1259" t="s">
        <v>349</v>
      </c>
      <c r="MG1259" t="s">
        <v>427</v>
      </c>
      <c r="MH1259" t="s">
        <v>3088</v>
      </c>
      <c r="MI1259">
        <v>1</v>
      </c>
      <c r="MJ1259" t="s">
        <v>366</v>
      </c>
      <c r="ML1259" t="s">
        <v>485</v>
      </c>
      <c r="MM1259" t="s">
        <v>353</v>
      </c>
    </row>
    <row r="1260" spans="1:351" x14ac:dyDescent="0.25">
      <c r="A1260" t="s">
        <v>4735</v>
      </c>
      <c r="B1260">
        <v>938</v>
      </c>
      <c r="C1260">
        <v>64</v>
      </c>
      <c r="D1260" t="s">
        <v>347</v>
      </c>
      <c r="E1260" t="s">
        <v>339</v>
      </c>
      <c r="F1260" t="s">
        <v>465</v>
      </c>
      <c r="G1260" t="s">
        <v>356</v>
      </c>
      <c r="H1260" t="s">
        <v>357</v>
      </c>
      <c r="I1260" t="s">
        <v>342</v>
      </c>
      <c r="J1260" t="s">
        <v>355</v>
      </c>
      <c r="K1260" t="s">
        <v>371</v>
      </c>
      <c r="M1260" t="s">
        <v>4889</v>
      </c>
      <c r="O1260" t="s">
        <v>343</v>
      </c>
      <c r="Q1260">
        <v>69</v>
      </c>
      <c r="R1260">
        <v>25</v>
      </c>
      <c r="S1260" s="2">
        <f t="shared" si="491"/>
        <v>100</v>
      </c>
      <c r="T1260" s="2">
        <f t="shared" si="492"/>
        <v>93</v>
      </c>
      <c r="U1260" s="2">
        <f t="shared" si="493"/>
        <v>100</v>
      </c>
      <c r="V1260" s="2">
        <f t="shared" si="494"/>
        <v>100</v>
      </c>
      <c r="W1260" s="2">
        <f t="shared" si="495"/>
        <v>100</v>
      </c>
      <c r="X1260">
        <v>100</v>
      </c>
      <c r="Y1260">
        <v>93</v>
      </c>
      <c r="Z1260">
        <v>100</v>
      </c>
      <c r="AA1260">
        <v>100</v>
      </c>
      <c r="AB1260">
        <v>100</v>
      </c>
      <c r="AD1260" t="s">
        <v>344</v>
      </c>
      <c r="AE1260" t="s">
        <v>361</v>
      </c>
      <c r="AF1260" s="2" t="str">
        <f t="shared" si="496"/>
        <v>None</v>
      </c>
      <c r="AG1260" s="2" t="str">
        <f t="shared" si="497"/>
        <v>No Party</v>
      </c>
      <c r="AH1260" t="s">
        <v>346</v>
      </c>
      <c r="DU1260">
        <v>51</v>
      </c>
      <c r="DV1260">
        <v>60</v>
      </c>
      <c r="DW1260">
        <v>60</v>
      </c>
      <c r="DX1260">
        <v>60</v>
      </c>
      <c r="DY1260" t="s">
        <v>5062</v>
      </c>
      <c r="DZ1260">
        <v>60</v>
      </c>
      <c r="KK1260" s="5">
        <f t="shared" ca="1" si="498"/>
        <v>51</v>
      </c>
      <c r="KL1260" s="5">
        <f t="shared" ca="1" si="499"/>
        <v>60</v>
      </c>
      <c r="KM1260" s="5">
        <f t="shared" ca="1" si="500"/>
        <v>60</v>
      </c>
      <c r="KN1260" s="5">
        <f t="shared" ca="1" si="501"/>
        <v>60</v>
      </c>
      <c r="KO1260" s="5">
        <f t="shared" ca="1" si="502"/>
        <v>60</v>
      </c>
      <c r="KP1260" s="4" t="str">
        <f t="shared" si="503"/>
        <v>male_322_left</v>
      </c>
      <c r="KQ1260">
        <v>11.132999999999999</v>
      </c>
      <c r="KR1260">
        <v>42.183</v>
      </c>
      <c r="KS1260">
        <v>43.192999999999998</v>
      </c>
      <c r="KT1260">
        <v>11</v>
      </c>
      <c r="KU1260">
        <v>3</v>
      </c>
      <c r="KV1260">
        <v>3</v>
      </c>
      <c r="KW1260">
        <v>3</v>
      </c>
      <c r="KX1260">
        <v>3</v>
      </c>
      <c r="KY1260" t="s">
        <v>444</v>
      </c>
      <c r="KZ1260" t="s">
        <v>4737</v>
      </c>
      <c r="LA1260" t="s">
        <v>4738</v>
      </c>
      <c r="LB1260" t="s">
        <v>343</v>
      </c>
      <c r="LD1260" t="s">
        <v>6137</v>
      </c>
      <c r="LE1260">
        <v>60</v>
      </c>
      <c r="LG1260">
        <v>3</v>
      </c>
      <c r="LH1260">
        <v>5</v>
      </c>
      <c r="LI1260">
        <v>3</v>
      </c>
      <c r="LM1260">
        <v>22.873000000000001</v>
      </c>
      <c r="LN1260">
        <v>41.511000000000003</v>
      </c>
      <c r="LO1260">
        <v>42.896999999999998</v>
      </c>
      <c r="LP1260">
        <v>10</v>
      </c>
      <c r="LQ1260">
        <v>40</v>
      </c>
      <c r="LX1260">
        <v>2</v>
      </c>
      <c r="LY1260">
        <v>35</v>
      </c>
      <c r="LZ1260">
        <v>6</v>
      </c>
      <c r="MA1260">
        <v>14.792999999999999</v>
      </c>
      <c r="MB1260">
        <v>236.149</v>
      </c>
      <c r="MC1260">
        <v>239.047</v>
      </c>
      <c r="MD1260">
        <v>16</v>
      </c>
      <c r="ME1260" t="s">
        <v>4798</v>
      </c>
      <c r="MF1260" t="s">
        <v>349</v>
      </c>
      <c r="MG1260" t="s">
        <v>3089</v>
      </c>
      <c r="MH1260" t="s">
        <v>3090</v>
      </c>
      <c r="MI1260">
        <v>1</v>
      </c>
      <c r="MJ1260" t="s">
        <v>351</v>
      </c>
      <c r="MK1260" t="s">
        <v>612</v>
      </c>
      <c r="MM1260" t="s">
        <v>353</v>
      </c>
    </row>
    <row r="1261" spans="1:351" x14ac:dyDescent="0.25">
      <c r="A1261" t="s">
        <v>4735</v>
      </c>
      <c r="B1261">
        <v>394</v>
      </c>
      <c r="C1261">
        <v>46</v>
      </c>
      <c r="D1261" t="s">
        <v>347</v>
      </c>
      <c r="E1261" t="s">
        <v>436</v>
      </c>
      <c r="F1261" t="s">
        <v>355</v>
      </c>
      <c r="G1261" t="s">
        <v>402</v>
      </c>
      <c r="H1261" t="s">
        <v>357</v>
      </c>
      <c r="I1261" t="s">
        <v>342</v>
      </c>
      <c r="J1261" t="s">
        <v>355</v>
      </c>
      <c r="K1261" t="s">
        <v>341</v>
      </c>
      <c r="M1261" t="s">
        <v>389</v>
      </c>
      <c r="R1261">
        <v>29</v>
      </c>
      <c r="S1261" s="2">
        <f t="shared" si="491"/>
        <v>95</v>
      </c>
      <c r="T1261" s="2">
        <f t="shared" si="492"/>
        <v>85</v>
      </c>
      <c r="U1261" s="2">
        <f t="shared" si="493"/>
        <v>92</v>
      </c>
      <c r="V1261" s="2">
        <f t="shared" si="494"/>
        <v>98</v>
      </c>
      <c r="W1261" s="2">
        <f t="shared" si="495"/>
        <v>51</v>
      </c>
      <c r="X1261">
        <v>95</v>
      </c>
      <c r="Y1261">
        <v>85</v>
      </c>
      <c r="Z1261">
        <v>92</v>
      </c>
      <c r="AA1261">
        <v>98</v>
      </c>
      <c r="AB1261">
        <v>51</v>
      </c>
      <c r="AD1261" t="s">
        <v>343</v>
      </c>
      <c r="AE1261" t="s">
        <v>345</v>
      </c>
      <c r="AF1261" s="2" t="str">
        <f t="shared" si="496"/>
        <v>None</v>
      </c>
      <c r="AG1261" s="2" t="str">
        <f t="shared" si="497"/>
        <v>No Party</v>
      </c>
      <c r="IQ1261">
        <v>39.927999999999997</v>
      </c>
      <c r="IR1261">
        <v>39.927999999999997</v>
      </c>
      <c r="IS1261">
        <v>39.930999999999997</v>
      </c>
      <c r="IT1261">
        <v>1</v>
      </c>
      <c r="IY1261" t="s">
        <v>4922</v>
      </c>
      <c r="KK1261" s="5">
        <f t="shared" ca="1" si="498"/>
        <v>0</v>
      </c>
      <c r="KL1261" s="5">
        <f t="shared" ca="1" si="499"/>
        <v>0</v>
      </c>
      <c r="KM1261" s="5">
        <f t="shared" ca="1" si="500"/>
        <v>0</v>
      </c>
      <c r="KN1261" s="5">
        <f t="shared" ca="1" si="501"/>
        <v>0</v>
      </c>
      <c r="KO1261" s="5">
        <f t="shared" ca="1" si="502"/>
        <v>0</v>
      </c>
      <c r="KP1261" s="4" t="str">
        <f t="shared" si="503"/>
        <v>female_322_right</v>
      </c>
      <c r="KQ1261">
        <v>0</v>
      </c>
      <c r="KR1261">
        <v>0</v>
      </c>
      <c r="KS1261">
        <v>5.101</v>
      </c>
      <c r="KT1261">
        <v>0</v>
      </c>
      <c r="LA1261" t="s">
        <v>4738</v>
      </c>
      <c r="LB1261" t="s">
        <v>389</v>
      </c>
      <c r="LD1261" t="s">
        <v>6138</v>
      </c>
      <c r="LM1261">
        <v>17.623999999999999</v>
      </c>
      <c r="LN1261">
        <v>17.623999999999999</v>
      </c>
      <c r="LO1261">
        <v>19.058</v>
      </c>
      <c r="LP1261">
        <v>1</v>
      </c>
      <c r="LQ1261">
        <v>77</v>
      </c>
      <c r="LX1261">
        <v>3</v>
      </c>
      <c r="LY1261">
        <v>41</v>
      </c>
      <c r="MA1261">
        <v>12.34</v>
      </c>
      <c r="MB1261">
        <v>12.34</v>
      </c>
      <c r="MC1261">
        <v>14.496</v>
      </c>
      <c r="MD1261">
        <v>1</v>
      </c>
      <c r="MF1261" t="s">
        <v>629</v>
      </c>
      <c r="MG1261" t="s">
        <v>337</v>
      </c>
      <c r="MH1261" t="s">
        <v>3091</v>
      </c>
      <c r="MI1261">
        <v>1</v>
      </c>
      <c r="MJ1261" t="s">
        <v>351</v>
      </c>
      <c r="ML1261" t="s">
        <v>515</v>
      </c>
      <c r="MM1261" t="s">
        <v>368</v>
      </c>
    </row>
    <row r="1262" spans="1:351" x14ac:dyDescent="0.25">
      <c r="A1262" t="s">
        <v>4735</v>
      </c>
      <c r="B1262">
        <v>436</v>
      </c>
      <c r="C1262">
        <v>46</v>
      </c>
      <c r="D1262" t="s">
        <v>347</v>
      </c>
      <c r="E1262" t="s">
        <v>339</v>
      </c>
      <c r="F1262" t="s">
        <v>355</v>
      </c>
      <c r="G1262" t="s">
        <v>370</v>
      </c>
      <c r="H1262" t="s">
        <v>357</v>
      </c>
      <c r="I1262" t="s">
        <v>355</v>
      </c>
      <c r="J1262" t="s">
        <v>355</v>
      </c>
      <c r="K1262" t="s">
        <v>386</v>
      </c>
      <c r="L1262" t="s">
        <v>3092</v>
      </c>
      <c r="M1262" t="s">
        <v>389</v>
      </c>
      <c r="R1262">
        <v>53</v>
      </c>
      <c r="S1262" s="2">
        <f t="shared" si="491"/>
        <v>59</v>
      </c>
      <c r="T1262" s="2">
        <f t="shared" si="492"/>
        <v>54</v>
      </c>
      <c r="U1262" s="2">
        <f t="shared" si="493"/>
        <v>77</v>
      </c>
      <c r="V1262" s="2">
        <f t="shared" si="494"/>
        <v>87</v>
      </c>
      <c r="W1262" s="2">
        <f t="shared" si="495"/>
        <v>63</v>
      </c>
      <c r="AD1262" t="s">
        <v>344</v>
      </c>
      <c r="AE1262" t="s">
        <v>345</v>
      </c>
      <c r="AF1262" s="2" t="str">
        <f t="shared" si="496"/>
        <v>None</v>
      </c>
      <c r="AG1262" s="2" t="str">
        <f t="shared" si="497"/>
        <v>No Party</v>
      </c>
      <c r="JQ1262">
        <v>9.1769999999999996</v>
      </c>
      <c r="JR1262">
        <v>33.045000000000002</v>
      </c>
      <c r="JS1262">
        <v>34.146999999999998</v>
      </c>
      <c r="JT1262">
        <v>27</v>
      </c>
      <c r="JU1262">
        <v>51</v>
      </c>
      <c r="JV1262">
        <v>51</v>
      </c>
      <c r="JW1262">
        <v>53</v>
      </c>
      <c r="JX1262">
        <v>51</v>
      </c>
      <c r="JY1262" t="s">
        <v>4943</v>
      </c>
      <c r="JZ1262">
        <v>51</v>
      </c>
      <c r="KK1262" s="5">
        <f t="shared" ca="1" si="498"/>
        <v>51</v>
      </c>
      <c r="KL1262" s="5">
        <f t="shared" ca="1" si="499"/>
        <v>51</v>
      </c>
      <c r="KM1262" s="5">
        <f t="shared" ca="1" si="500"/>
        <v>53</v>
      </c>
      <c r="KN1262" s="5">
        <f t="shared" ca="1" si="501"/>
        <v>51</v>
      </c>
      <c r="KO1262" s="5">
        <f t="shared" ca="1" si="502"/>
        <v>51</v>
      </c>
      <c r="KP1262" s="4" t="str">
        <f t="shared" si="503"/>
        <v>female_333_left</v>
      </c>
      <c r="KQ1262">
        <v>2.0950000000000002</v>
      </c>
      <c r="KR1262">
        <v>10.565</v>
      </c>
      <c r="KS1262">
        <v>11.097</v>
      </c>
      <c r="KT1262">
        <v>7</v>
      </c>
      <c r="KU1262">
        <v>3</v>
      </c>
      <c r="KV1262">
        <v>4</v>
      </c>
      <c r="KW1262">
        <v>4</v>
      </c>
      <c r="KX1262">
        <v>3</v>
      </c>
      <c r="KY1262">
        <v>4</v>
      </c>
      <c r="KZ1262" t="s">
        <v>347</v>
      </c>
      <c r="LA1262" t="s">
        <v>4738</v>
      </c>
      <c r="LB1262" t="s">
        <v>344</v>
      </c>
      <c r="LD1262" t="s">
        <v>6139</v>
      </c>
      <c r="LE1262">
        <v>49</v>
      </c>
      <c r="LG1262">
        <v>3</v>
      </c>
      <c r="LH1262">
        <v>6</v>
      </c>
      <c r="LI1262">
        <v>5</v>
      </c>
      <c r="LM1262">
        <v>7.0179999999999998</v>
      </c>
      <c r="LN1262">
        <v>7.0179999999999998</v>
      </c>
      <c r="LO1262">
        <v>8.5220000000000002</v>
      </c>
      <c r="LP1262">
        <v>1</v>
      </c>
      <c r="LQ1262">
        <v>71</v>
      </c>
      <c r="LR1262">
        <v>59</v>
      </c>
      <c r="LS1262">
        <v>54</v>
      </c>
      <c r="LT1262">
        <v>77</v>
      </c>
      <c r="LU1262">
        <v>87</v>
      </c>
      <c r="LV1262">
        <v>63</v>
      </c>
      <c r="LW1262" t="s">
        <v>1517</v>
      </c>
      <c r="LX1262">
        <v>1</v>
      </c>
      <c r="LY1262">
        <v>39</v>
      </c>
      <c r="LZ1262">
        <v>7</v>
      </c>
      <c r="MA1262">
        <v>13.84</v>
      </c>
      <c r="MB1262">
        <v>20.189</v>
      </c>
      <c r="MC1262">
        <v>22.632000000000001</v>
      </c>
      <c r="MD1262">
        <v>9</v>
      </c>
      <c r="MF1262" t="s">
        <v>363</v>
      </c>
      <c r="MG1262" t="s">
        <v>372</v>
      </c>
      <c r="MH1262" t="s">
        <v>3093</v>
      </c>
      <c r="MI1262">
        <v>1</v>
      </c>
      <c r="MJ1262" t="s">
        <v>366</v>
      </c>
      <c r="ML1262" t="s">
        <v>408</v>
      </c>
      <c r="MM1262" t="s">
        <v>353</v>
      </c>
    </row>
    <row r="1263" spans="1:351" x14ac:dyDescent="0.25">
      <c r="A1263" t="s">
        <v>4735</v>
      </c>
      <c r="B1263">
        <v>662</v>
      </c>
      <c r="C1263">
        <v>24</v>
      </c>
      <c r="D1263" t="s">
        <v>347</v>
      </c>
      <c r="E1263" t="s">
        <v>605</v>
      </c>
      <c r="F1263" t="s">
        <v>395</v>
      </c>
      <c r="G1263" t="s">
        <v>375</v>
      </c>
      <c r="H1263" t="s">
        <v>357</v>
      </c>
      <c r="I1263" t="s">
        <v>342</v>
      </c>
      <c r="J1263" t="s">
        <v>355</v>
      </c>
      <c r="K1263" t="s">
        <v>404</v>
      </c>
      <c r="L1263" t="s">
        <v>3094</v>
      </c>
      <c r="M1263" t="s">
        <v>4889</v>
      </c>
      <c r="O1263" t="s">
        <v>343</v>
      </c>
      <c r="Q1263">
        <v>81</v>
      </c>
      <c r="R1263">
        <v>27</v>
      </c>
      <c r="S1263" s="2">
        <f t="shared" si="491"/>
        <v>77</v>
      </c>
      <c r="T1263" s="2">
        <f t="shared" si="492"/>
        <v>39</v>
      </c>
      <c r="U1263" s="2">
        <f t="shared" si="493"/>
        <v>70</v>
      </c>
      <c r="V1263" s="2">
        <f t="shared" si="494"/>
        <v>73</v>
      </c>
      <c r="W1263" s="2">
        <f t="shared" si="495"/>
        <v>26</v>
      </c>
      <c r="AD1263" t="s">
        <v>390</v>
      </c>
      <c r="AE1263" t="s">
        <v>361</v>
      </c>
      <c r="AF1263" s="2" t="str">
        <f t="shared" si="496"/>
        <v>GRueNE</v>
      </c>
      <c r="AG1263" s="2" t="str">
        <f t="shared" si="497"/>
        <v>Own Party</v>
      </c>
      <c r="AH1263" t="s">
        <v>391</v>
      </c>
      <c r="EY1263">
        <v>81</v>
      </c>
      <c r="EZ1263">
        <v>90</v>
      </c>
      <c r="FA1263">
        <v>96</v>
      </c>
      <c r="FB1263">
        <v>90</v>
      </c>
      <c r="FC1263" t="s">
        <v>5007</v>
      </c>
      <c r="FD1263">
        <v>62</v>
      </c>
      <c r="KK1263" s="5">
        <f t="shared" ca="1" si="498"/>
        <v>81</v>
      </c>
      <c r="KL1263" s="5">
        <f t="shared" ca="1" si="499"/>
        <v>90</v>
      </c>
      <c r="KM1263" s="5">
        <f t="shared" ca="1" si="500"/>
        <v>96</v>
      </c>
      <c r="KN1263" s="5">
        <f t="shared" ca="1" si="501"/>
        <v>90</v>
      </c>
      <c r="KO1263" s="5">
        <f t="shared" ca="1" si="502"/>
        <v>62</v>
      </c>
      <c r="KP1263" s="4" t="str">
        <f t="shared" si="503"/>
        <v>male_333_right</v>
      </c>
      <c r="KQ1263">
        <v>7.9749999999999996</v>
      </c>
      <c r="KR1263">
        <v>19.873000000000001</v>
      </c>
      <c r="KS1263">
        <v>21.667999999999999</v>
      </c>
      <c r="KT1263">
        <v>5</v>
      </c>
      <c r="KU1263">
        <v>2</v>
      </c>
      <c r="KV1263" t="s">
        <v>397</v>
      </c>
      <c r="KW1263">
        <v>3</v>
      </c>
      <c r="KX1263">
        <v>3</v>
      </c>
      <c r="KY1263" t="s">
        <v>397</v>
      </c>
      <c r="KZ1263" t="s">
        <v>4737</v>
      </c>
      <c r="LA1263" t="s">
        <v>4738</v>
      </c>
      <c r="LB1263" t="s">
        <v>4906</v>
      </c>
      <c r="LD1263" t="s">
        <v>5655</v>
      </c>
      <c r="LE1263">
        <v>36</v>
      </c>
      <c r="LG1263">
        <v>3</v>
      </c>
      <c r="LH1263">
        <v>4</v>
      </c>
      <c r="LI1263">
        <v>7</v>
      </c>
      <c r="LM1263">
        <v>16.193999999999999</v>
      </c>
      <c r="LN1263">
        <v>16.193999999999999</v>
      </c>
      <c r="LO1263">
        <v>18.062000000000001</v>
      </c>
      <c r="LP1263">
        <v>1</v>
      </c>
      <c r="LQ1263">
        <v>48</v>
      </c>
      <c r="LR1263">
        <v>77</v>
      </c>
      <c r="LS1263">
        <v>39</v>
      </c>
      <c r="LT1263">
        <v>70</v>
      </c>
      <c r="LU1263">
        <v>73</v>
      </c>
      <c r="LV1263">
        <v>26</v>
      </c>
      <c r="LW1263" t="s">
        <v>1924</v>
      </c>
      <c r="LX1263">
        <v>1</v>
      </c>
      <c r="LY1263">
        <v>24</v>
      </c>
      <c r="LZ1263">
        <v>5</v>
      </c>
      <c r="MA1263">
        <v>7.524</v>
      </c>
      <c r="MB1263">
        <v>7.524</v>
      </c>
      <c r="MC1263">
        <v>8.9239999999999995</v>
      </c>
      <c r="MD1263">
        <v>1</v>
      </c>
      <c r="MF1263" t="s">
        <v>363</v>
      </c>
      <c r="MG1263" t="s">
        <v>2170</v>
      </c>
      <c r="MH1263" t="s">
        <v>3095</v>
      </c>
      <c r="MI1263">
        <v>1</v>
      </c>
      <c r="MJ1263" t="s">
        <v>366</v>
      </c>
      <c r="MK1263" t="s">
        <v>601</v>
      </c>
      <c r="MM1263" t="s">
        <v>353</v>
      </c>
    </row>
    <row r="1264" spans="1:351" x14ac:dyDescent="0.25">
      <c r="A1264" t="s">
        <v>4735</v>
      </c>
      <c r="B1264">
        <v>403</v>
      </c>
      <c r="C1264">
        <v>48</v>
      </c>
      <c r="D1264" t="s">
        <v>4737</v>
      </c>
      <c r="E1264" t="s">
        <v>373</v>
      </c>
      <c r="F1264" t="s">
        <v>355</v>
      </c>
      <c r="G1264" t="s">
        <v>402</v>
      </c>
      <c r="H1264" t="s">
        <v>404</v>
      </c>
      <c r="I1264" t="s">
        <v>355</v>
      </c>
      <c r="J1264" t="s">
        <v>355</v>
      </c>
      <c r="K1264" t="s">
        <v>371</v>
      </c>
      <c r="L1264" t="s">
        <v>3096</v>
      </c>
      <c r="M1264" t="s">
        <v>389</v>
      </c>
      <c r="R1264">
        <v>40</v>
      </c>
      <c r="S1264" s="2">
        <f t="shared" si="491"/>
        <v>81</v>
      </c>
      <c r="T1264" s="2">
        <f t="shared" si="492"/>
        <v>68</v>
      </c>
      <c r="U1264" s="2">
        <f t="shared" si="493"/>
        <v>78</v>
      </c>
      <c r="V1264" s="2">
        <f t="shared" si="494"/>
        <v>81</v>
      </c>
      <c r="W1264" s="2">
        <f t="shared" si="495"/>
        <v>83</v>
      </c>
      <c r="AD1264" t="s">
        <v>388</v>
      </c>
      <c r="AE1264" t="s">
        <v>361</v>
      </c>
      <c r="AF1264" s="2" t="str">
        <f t="shared" si="496"/>
        <v>None</v>
      </c>
      <c r="AG1264" s="2" t="str">
        <f t="shared" si="497"/>
        <v>No Party</v>
      </c>
      <c r="DI1264">
        <v>59</v>
      </c>
      <c r="DJ1264">
        <v>54</v>
      </c>
      <c r="DK1264">
        <v>61</v>
      </c>
      <c r="DL1264">
        <v>54</v>
      </c>
      <c r="DM1264" t="s">
        <v>4930</v>
      </c>
      <c r="DN1264">
        <v>54</v>
      </c>
      <c r="KK1264" s="5">
        <f t="shared" ca="1" si="498"/>
        <v>59</v>
      </c>
      <c r="KL1264" s="5">
        <f t="shared" ca="1" si="499"/>
        <v>54</v>
      </c>
      <c r="KM1264" s="5">
        <f t="shared" ca="1" si="500"/>
        <v>61</v>
      </c>
      <c r="KN1264" s="5">
        <f t="shared" ca="1" si="501"/>
        <v>54</v>
      </c>
      <c r="KO1264" s="5">
        <f t="shared" ca="1" si="502"/>
        <v>54</v>
      </c>
      <c r="KP1264" s="4" t="str">
        <f t="shared" si="503"/>
        <v>male_133_right</v>
      </c>
      <c r="KQ1264">
        <v>9.8620000000000001</v>
      </c>
      <c r="KR1264">
        <v>37.347999999999999</v>
      </c>
      <c r="KS1264">
        <v>38.401000000000003</v>
      </c>
      <c r="KT1264">
        <v>5</v>
      </c>
      <c r="KU1264">
        <v>4</v>
      </c>
      <c r="KV1264">
        <v>4</v>
      </c>
      <c r="KW1264">
        <v>4</v>
      </c>
      <c r="KX1264">
        <v>4</v>
      </c>
      <c r="KY1264">
        <v>3</v>
      </c>
      <c r="KZ1264" t="s">
        <v>4737</v>
      </c>
      <c r="LA1264" t="s">
        <v>4738</v>
      </c>
      <c r="LB1264" t="s">
        <v>389</v>
      </c>
      <c r="LD1264" t="s">
        <v>6140</v>
      </c>
      <c r="LE1264">
        <v>34</v>
      </c>
      <c r="LG1264">
        <v>4</v>
      </c>
      <c r="LH1264">
        <v>5</v>
      </c>
      <c r="LI1264">
        <v>4</v>
      </c>
      <c r="LM1264">
        <v>12.367000000000001</v>
      </c>
      <c r="LN1264">
        <v>15.39</v>
      </c>
      <c r="LO1264">
        <v>16.39</v>
      </c>
      <c r="LP1264">
        <v>2</v>
      </c>
      <c r="LQ1264">
        <v>70</v>
      </c>
      <c r="LR1264">
        <v>81</v>
      </c>
      <c r="LS1264">
        <v>68</v>
      </c>
      <c r="LT1264">
        <v>78</v>
      </c>
      <c r="LU1264">
        <v>81</v>
      </c>
      <c r="LV1264">
        <v>83</v>
      </c>
      <c r="LW1264" t="s">
        <v>758</v>
      </c>
      <c r="LX1264">
        <v>2</v>
      </c>
      <c r="LY1264">
        <v>38</v>
      </c>
      <c r="LZ1264">
        <v>5</v>
      </c>
      <c r="MA1264">
        <v>12.842000000000001</v>
      </c>
      <c r="MB1264">
        <v>12.842000000000001</v>
      </c>
      <c r="MC1264">
        <v>14.93</v>
      </c>
      <c r="MD1264">
        <v>1</v>
      </c>
      <c r="MF1264" t="s">
        <v>363</v>
      </c>
      <c r="MG1264" t="s">
        <v>364</v>
      </c>
      <c r="MH1264" t="s">
        <v>3097</v>
      </c>
      <c r="MI1264">
        <v>1</v>
      </c>
      <c r="MJ1264" t="s">
        <v>366</v>
      </c>
      <c r="MK1264" t="s">
        <v>530</v>
      </c>
      <c r="MM1264" t="s">
        <v>353</v>
      </c>
    </row>
    <row r="1265" spans="1:351" x14ac:dyDescent="0.25">
      <c r="A1265" t="s">
        <v>4735</v>
      </c>
      <c r="B1265">
        <v>459</v>
      </c>
      <c r="C1265">
        <v>47</v>
      </c>
      <c r="D1265" t="s">
        <v>347</v>
      </c>
      <c r="E1265" t="s">
        <v>4908</v>
      </c>
      <c r="F1265" t="s">
        <v>355</v>
      </c>
      <c r="G1265" t="s">
        <v>370</v>
      </c>
      <c r="H1265" t="s">
        <v>404</v>
      </c>
      <c r="I1265" t="s">
        <v>355</v>
      </c>
      <c r="J1265" t="s">
        <v>355</v>
      </c>
      <c r="K1265" t="s">
        <v>371</v>
      </c>
      <c r="L1265" t="s">
        <v>3098</v>
      </c>
      <c r="M1265" t="s">
        <v>348</v>
      </c>
      <c r="O1265" t="s">
        <v>388</v>
      </c>
      <c r="Q1265">
        <v>95</v>
      </c>
      <c r="R1265">
        <v>90</v>
      </c>
      <c r="S1265" s="2">
        <f t="shared" si="491"/>
        <v>91</v>
      </c>
      <c r="T1265" s="2">
        <f t="shared" si="492"/>
        <v>82</v>
      </c>
      <c r="U1265" s="2">
        <f t="shared" si="493"/>
        <v>100</v>
      </c>
      <c r="V1265" s="2">
        <f t="shared" si="494"/>
        <v>100</v>
      </c>
      <c r="W1265" s="2">
        <f t="shared" si="495"/>
        <v>73</v>
      </c>
      <c r="X1265">
        <v>91</v>
      </c>
      <c r="Y1265">
        <v>82</v>
      </c>
      <c r="Z1265">
        <v>100</v>
      </c>
      <c r="AA1265">
        <v>100</v>
      </c>
      <c r="AB1265">
        <v>73</v>
      </c>
      <c r="AD1265" t="s">
        <v>344</v>
      </c>
      <c r="AE1265" t="s">
        <v>361</v>
      </c>
      <c r="AF1265" s="2" t="str">
        <f t="shared" si="496"/>
        <v>None</v>
      </c>
      <c r="AG1265" s="2" t="str">
        <f t="shared" si="497"/>
        <v>No Party</v>
      </c>
      <c r="AH1265" t="s">
        <v>346</v>
      </c>
      <c r="CE1265">
        <v>75</v>
      </c>
      <c r="CF1265">
        <v>82</v>
      </c>
      <c r="CG1265">
        <v>82</v>
      </c>
      <c r="CH1265">
        <v>81</v>
      </c>
      <c r="CI1265" t="s">
        <v>5104</v>
      </c>
      <c r="CJ1265">
        <v>66</v>
      </c>
      <c r="KK1265" s="5">
        <f t="shared" ca="1" si="498"/>
        <v>75</v>
      </c>
      <c r="KL1265" s="5">
        <f t="shared" ca="1" si="499"/>
        <v>82</v>
      </c>
      <c r="KM1265" s="5">
        <f t="shared" ca="1" si="500"/>
        <v>82</v>
      </c>
      <c r="KN1265" s="5">
        <f t="shared" ca="1" si="501"/>
        <v>81</v>
      </c>
      <c r="KO1265" s="5">
        <f t="shared" ca="1" si="502"/>
        <v>66</v>
      </c>
      <c r="KP1265" s="4" t="str">
        <f t="shared" si="503"/>
        <v>male_311_image_right</v>
      </c>
      <c r="KQ1265">
        <v>5.0750000000000002</v>
      </c>
      <c r="KR1265">
        <v>21.792999999999999</v>
      </c>
      <c r="KS1265">
        <v>23.327000000000002</v>
      </c>
      <c r="KT1265">
        <v>5</v>
      </c>
      <c r="KU1265">
        <v>4</v>
      </c>
      <c r="KV1265">
        <v>4</v>
      </c>
      <c r="KW1265">
        <v>4</v>
      </c>
      <c r="KX1265">
        <v>3</v>
      </c>
      <c r="KY1265">
        <v>3</v>
      </c>
      <c r="KZ1265" t="s">
        <v>4737</v>
      </c>
      <c r="LA1265" t="s">
        <v>4738</v>
      </c>
      <c r="LB1265" t="s">
        <v>388</v>
      </c>
      <c r="LD1265" t="s">
        <v>6141</v>
      </c>
      <c r="LE1265">
        <v>77</v>
      </c>
      <c r="LJ1265">
        <v>3</v>
      </c>
      <c r="LK1265">
        <v>8</v>
      </c>
      <c r="LL1265">
        <v>3</v>
      </c>
      <c r="LM1265">
        <v>17.088000000000001</v>
      </c>
      <c r="LN1265">
        <v>17.088000000000001</v>
      </c>
      <c r="LO1265">
        <v>18.372</v>
      </c>
      <c r="LP1265">
        <v>1</v>
      </c>
      <c r="LQ1265">
        <v>40</v>
      </c>
      <c r="LX1265">
        <v>2</v>
      </c>
      <c r="LY1265">
        <v>30</v>
      </c>
      <c r="LZ1265">
        <v>7</v>
      </c>
      <c r="MA1265">
        <v>8.2859999999999996</v>
      </c>
      <c r="MB1265">
        <v>8.2859999999999996</v>
      </c>
      <c r="MC1265">
        <v>11.846</v>
      </c>
      <c r="MD1265">
        <v>1</v>
      </c>
      <c r="MF1265" t="s">
        <v>349</v>
      </c>
      <c r="MG1265" t="s">
        <v>524</v>
      </c>
      <c r="MH1265" t="s">
        <v>3099</v>
      </c>
      <c r="MI1265">
        <v>1</v>
      </c>
      <c r="MJ1265" t="s">
        <v>351</v>
      </c>
      <c r="MK1265" t="s">
        <v>455</v>
      </c>
      <c r="MM1265" t="s">
        <v>368</v>
      </c>
    </row>
    <row r="1266" spans="1:351" x14ac:dyDescent="0.25">
      <c r="A1266" t="s">
        <v>4735</v>
      </c>
      <c r="B1266">
        <v>929</v>
      </c>
      <c r="C1266">
        <v>20</v>
      </c>
      <c r="D1266" t="s">
        <v>4737</v>
      </c>
      <c r="E1266" t="s">
        <v>373</v>
      </c>
      <c r="F1266" t="s">
        <v>355</v>
      </c>
      <c r="G1266" t="s">
        <v>356</v>
      </c>
      <c r="H1266" t="s">
        <v>403</v>
      </c>
      <c r="I1266" t="s">
        <v>342</v>
      </c>
      <c r="J1266" t="s">
        <v>355</v>
      </c>
      <c r="K1266" t="s">
        <v>341</v>
      </c>
      <c r="M1266" t="s">
        <v>4889</v>
      </c>
      <c r="O1266" t="s">
        <v>377</v>
      </c>
      <c r="Q1266">
        <v>75</v>
      </c>
      <c r="R1266">
        <v>25</v>
      </c>
      <c r="S1266" s="2">
        <f t="shared" si="491"/>
        <v>90</v>
      </c>
      <c r="T1266" s="2">
        <f t="shared" si="492"/>
        <v>86</v>
      </c>
      <c r="U1266" s="2">
        <f t="shared" si="493"/>
        <v>100</v>
      </c>
      <c r="V1266" s="2">
        <f t="shared" si="494"/>
        <v>92</v>
      </c>
      <c r="W1266" s="2">
        <f t="shared" si="495"/>
        <v>100</v>
      </c>
      <c r="X1266">
        <v>90</v>
      </c>
      <c r="Y1266">
        <v>86</v>
      </c>
      <c r="Z1266">
        <v>100</v>
      </c>
      <c r="AA1266">
        <v>92</v>
      </c>
      <c r="AB1266">
        <v>100</v>
      </c>
      <c r="AD1266" t="s">
        <v>348</v>
      </c>
      <c r="AE1266" t="s">
        <v>361</v>
      </c>
      <c r="AF1266" s="2" t="str">
        <f t="shared" si="496"/>
        <v>None</v>
      </c>
      <c r="AG1266" s="2" t="str">
        <f t="shared" si="497"/>
        <v>No Party</v>
      </c>
      <c r="AH1266" t="s">
        <v>346</v>
      </c>
      <c r="AK1266">
        <v>18</v>
      </c>
      <c r="AL1266">
        <v>67</v>
      </c>
      <c r="AM1266">
        <v>11</v>
      </c>
      <c r="AN1266">
        <v>79</v>
      </c>
      <c r="AO1266" t="s">
        <v>5146</v>
      </c>
      <c r="AP1266">
        <v>53</v>
      </c>
      <c r="KK1266" s="5">
        <f>AK1266</f>
        <v>18</v>
      </c>
      <c r="KL1266" s="5">
        <f t="shared" ref="KL1266" si="512">AL1266</f>
        <v>67</v>
      </c>
      <c r="KM1266" s="5">
        <f t="shared" ref="KM1266" si="513">AM1266</f>
        <v>11</v>
      </c>
      <c r="KN1266" s="5">
        <f t="shared" ref="KN1266" si="514">AN1266</f>
        <v>79</v>
      </c>
      <c r="KO1266" s="5">
        <f>AP1266</f>
        <v>53</v>
      </c>
      <c r="KP1266" s="4" t="str">
        <f t="shared" si="503"/>
        <v>male_111</v>
      </c>
      <c r="KQ1266">
        <v>24.693000000000001</v>
      </c>
      <c r="KR1266">
        <v>64.822999999999993</v>
      </c>
      <c r="KS1266">
        <v>65.787000000000006</v>
      </c>
      <c r="KT1266">
        <v>5</v>
      </c>
      <c r="KU1266" t="s">
        <v>397</v>
      </c>
      <c r="KV1266">
        <v>4</v>
      </c>
      <c r="KW1266">
        <v>4</v>
      </c>
      <c r="KX1266">
        <v>2</v>
      </c>
      <c r="KY1266" t="s">
        <v>397</v>
      </c>
      <c r="KZ1266" t="s">
        <v>4737</v>
      </c>
      <c r="LA1266" t="s">
        <v>4736</v>
      </c>
      <c r="LB1266" t="s">
        <v>432</v>
      </c>
      <c r="LD1266" t="s">
        <v>6142</v>
      </c>
      <c r="LE1266">
        <v>21</v>
      </c>
      <c r="LJ1266">
        <v>3</v>
      </c>
      <c r="LK1266">
        <v>8</v>
      </c>
      <c r="LL1266">
        <v>0</v>
      </c>
      <c r="LM1266">
        <v>36.631999999999998</v>
      </c>
      <c r="LN1266">
        <v>110.131</v>
      </c>
      <c r="LO1266">
        <v>111.307</v>
      </c>
      <c r="LP1266">
        <v>2</v>
      </c>
      <c r="LQ1266">
        <v>35</v>
      </c>
      <c r="LX1266">
        <v>2</v>
      </c>
      <c r="LY1266">
        <v>17</v>
      </c>
      <c r="LZ1266">
        <v>4</v>
      </c>
      <c r="MA1266">
        <v>24.98</v>
      </c>
      <c r="MB1266">
        <v>24.98</v>
      </c>
      <c r="MC1266">
        <v>26</v>
      </c>
      <c r="MD1266">
        <v>1</v>
      </c>
      <c r="MF1266" t="s">
        <v>363</v>
      </c>
      <c r="MG1266" t="s">
        <v>2796</v>
      </c>
      <c r="MH1266" t="s">
        <v>3100</v>
      </c>
      <c r="MI1266">
        <v>1</v>
      </c>
      <c r="MJ1266" t="s">
        <v>351</v>
      </c>
      <c r="MK1266" t="s">
        <v>384</v>
      </c>
      <c r="MM1266" t="s">
        <v>368</v>
      </c>
    </row>
    <row r="1267" spans="1:351" x14ac:dyDescent="0.25">
      <c r="A1267" t="s">
        <v>4735</v>
      </c>
      <c r="B1267">
        <v>409</v>
      </c>
      <c r="C1267">
        <v>19</v>
      </c>
      <c r="D1267" t="s">
        <v>347</v>
      </c>
      <c r="E1267" t="s">
        <v>373</v>
      </c>
      <c r="F1267" t="s">
        <v>355</v>
      </c>
      <c r="G1267" t="s">
        <v>356</v>
      </c>
      <c r="H1267" t="s">
        <v>403</v>
      </c>
      <c r="I1267" t="s">
        <v>342</v>
      </c>
      <c r="J1267" t="s">
        <v>342</v>
      </c>
      <c r="K1267" t="s">
        <v>386</v>
      </c>
      <c r="L1267" t="s">
        <v>3101</v>
      </c>
      <c r="M1267" t="s">
        <v>4889</v>
      </c>
      <c r="O1267" t="s">
        <v>377</v>
      </c>
      <c r="Q1267">
        <v>15</v>
      </c>
      <c r="R1267">
        <v>16</v>
      </c>
      <c r="S1267" s="2">
        <f t="shared" si="491"/>
        <v>67</v>
      </c>
      <c r="T1267" s="2">
        <f t="shared" si="492"/>
        <v>86</v>
      </c>
      <c r="U1267" s="2">
        <f t="shared" si="493"/>
        <v>97</v>
      </c>
      <c r="V1267" s="2">
        <f t="shared" si="494"/>
        <v>82</v>
      </c>
      <c r="W1267" s="2">
        <f t="shared" si="495"/>
        <v>97</v>
      </c>
      <c r="AD1267" t="s">
        <v>344</v>
      </c>
      <c r="AE1267" t="s">
        <v>345</v>
      </c>
      <c r="AF1267" s="2" t="str">
        <f t="shared" si="496"/>
        <v>None</v>
      </c>
      <c r="AG1267" s="2" t="str">
        <f t="shared" si="497"/>
        <v>No Party</v>
      </c>
      <c r="AH1267" t="s">
        <v>346</v>
      </c>
      <c r="IK1267">
        <v>74</v>
      </c>
      <c r="IL1267">
        <v>29</v>
      </c>
      <c r="IM1267">
        <v>69</v>
      </c>
      <c r="IN1267">
        <v>70</v>
      </c>
      <c r="IO1267" t="s">
        <v>4913</v>
      </c>
      <c r="IP1267">
        <v>66</v>
      </c>
      <c r="KK1267" s="5">
        <f t="shared" ca="1" si="498"/>
        <v>74</v>
      </c>
      <c r="KL1267" s="5">
        <f t="shared" ca="1" si="499"/>
        <v>29</v>
      </c>
      <c r="KM1267" s="5">
        <f t="shared" ca="1" si="500"/>
        <v>69</v>
      </c>
      <c r="KN1267" s="5">
        <f t="shared" ca="1" si="501"/>
        <v>70</v>
      </c>
      <c r="KO1267" s="5">
        <f t="shared" ca="1" si="502"/>
        <v>66</v>
      </c>
      <c r="KP1267" s="4" t="str">
        <f t="shared" si="503"/>
        <v>female_322_left</v>
      </c>
      <c r="KQ1267">
        <v>9.8620000000000001</v>
      </c>
      <c r="KR1267">
        <v>22.172000000000001</v>
      </c>
      <c r="KS1267">
        <v>23.866</v>
      </c>
      <c r="KT1267">
        <v>10</v>
      </c>
      <c r="KU1267" t="s">
        <v>444</v>
      </c>
      <c r="KV1267">
        <v>4</v>
      </c>
      <c r="KW1267">
        <v>2</v>
      </c>
      <c r="KX1267">
        <v>4</v>
      </c>
      <c r="KY1267">
        <v>3</v>
      </c>
      <c r="KZ1267" t="s">
        <v>347</v>
      </c>
      <c r="LA1267" t="s">
        <v>4738</v>
      </c>
      <c r="LB1267" t="s">
        <v>432</v>
      </c>
      <c r="LD1267" t="s">
        <v>6143</v>
      </c>
      <c r="LE1267">
        <v>21</v>
      </c>
      <c r="LG1267">
        <v>2</v>
      </c>
      <c r="LH1267">
        <v>8</v>
      </c>
      <c r="LI1267">
        <v>4</v>
      </c>
      <c r="LM1267">
        <v>8.6509999999999998</v>
      </c>
      <c r="LN1267">
        <v>15.6</v>
      </c>
      <c r="LO1267">
        <v>16.582999999999998</v>
      </c>
      <c r="LP1267">
        <v>9</v>
      </c>
      <c r="LQ1267">
        <v>32</v>
      </c>
      <c r="LR1267">
        <v>67</v>
      </c>
      <c r="LS1267">
        <v>86</v>
      </c>
      <c r="LT1267">
        <v>97</v>
      </c>
      <c r="LU1267">
        <v>82</v>
      </c>
      <c r="LV1267">
        <v>97</v>
      </c>
      <c r="LW1267" t="s">
        <v>3102</v>
      </c>
      <c r="LX1267">
        <v>2</v>
      </c>
      <c r="LY1267">
        <v>21</v>
      </c>
      <c r="LZ1267">
        <v>7</v>
      </c>
      <c r="MA1267">
        <v>3.1440000000000001</v>
      </c>
      <c r="MB1267">
        <v>16.364000000000001</v>
      </c>
      <c r="MC1267">
        <v>18.361999999999998</v>
      </c>
      <c r="MD1267">
        <v>6</v>
      </c>
      <c r="MF1267" t="s">
        <v>363</v>
      </c>
      <c r="MG1267" t="s">
        <v>3103</v>
      </c>
      <c r="MH1267" t="s">
        <v>3104</v>
      </c>
      <c r="MI1267">
        <v>1</v>
      </c>
      <c r="MJ1267" t="s">
        <v>366</v>
      </c>
      <c r="ML1267" t="s">
        <v>536</v>
      </c>
      <c r="MM1267" t="s">
        <v>353</v>
      </c>
    </row>
    <row r="1268" spans="1:351" x14ac:dyDescent="0.25">
      <c r="A1268" t="s">
        <v>4735</v>
      </c>
      <c r="B1268">
        <v>191</v>
      </c>
      <c r="C1268">
        <v>40</v>
      </c>
      <c r="D1268" t="s">
        <v>347</v>
      </c>
      <c r="E1268" t="s">
        <v>395</v>
      </c>
      <c r="F1268" t="s">
        <v>355</v>
      </c>
      <c r="G1268" t="s">
        <v>437</v>
      </c>
      <c r="H1268" t="s">
        <v>404</v>
      </c>
      <c r="I1268" t="s">
        <v>355</v>
      </c>
      <c r="J1268" t="s">
        <v>355</v>
      </c>
      <c r="K1268" t="s">
        <v>386</v>
      </c>
      <c r="L1268" t="s">
        <v>3105</v>
      </c>
      <c r="M1268" t="s">
        <v>389</v>
      </c>
      <c r="R1268">
        <v>21</v>
      </c>
      <c r="S1268" s="2">
        <f t="shared" si="491"/>
        <v>12</v>
      </c>
      <c r="T1268" s="2">
        <f t="shared" si="492"/>
        <v>25</v>
      </c>
      <c r="U1268" s="2">
        <f t="shared" si="493"/>
        <v>37</v>
      </c>
      <c r="V1268" s="2">
        <f t="shared" si="494"/>
        <v>23</v>
      </c>
      <c r="W1268" s="2">
        <f t="shared" si="495"/>
        <v>29</v>
      </c>
      <c r="X1268">
        <v>12</v>
      </c>
      <c r="Y1268">
        <v>25</v>
      </c>
      <c r="Z1268">
        <v>37</v>
      </c>
      <c r="AA1268">
        <v>23</v>
      </c>
      <c r="AB1268">
        <v>29</v>
      </c>
      <c r="AD1268" t="s">
        <v>344</v>
      </c>
      <c r="AE1268" t="s">
        <v>345</v>
      </c>
      <c r="AF1268" s="2" t="str">
        <f t="shared" si="496"/>
        <v>None</v>
      </c>
      <c r="AG1268" s="2" t="str">
        <f t="shared" si="497"/>
        <v>No Party</v>
      </c>
      <c r="FQ1268">
        <v>61</v>
      </c>
      <c r="FR1268">
        <v>40</v>
      </c>
      <c r="FS1268">
        <v>39</v>
      </c>
      <c r="FT1268">
        <v>41</v>
      </c>
      <c r="FU1268" t="s">
        <v>4951</v>
      </c>
      <c r="FV1268">
        <v>39</v>
      </c>
      <c r="KK1268" s="5">
        <f t="shared" ca="1" si="498"/>
        <v>61</v>
      </c>
      <c r="KL1268" s="5">
        <f t="shared" ca="1" si="499"/>
        <v>40</v>
      </c>
      <c r="KM1268" s="5">
        <f t="shared" ca="1" si="500"/>
        <v>39</v>
      </c>
      <c r="KN1268" s="5">
        <f t="shared" ca="1" si="501"/>
        <v>41</v>
      </c>
      <c r="KO1268" s="5">
        <f t="shared" ca="1" si="502"/>
        <v>39</v>
      </c>
      <c r="KP1268" s="4" t="str">
        <f t="shared" si="503"/>
        <v>female_211</v>
      </c>
      <c r="KQ1268">
        <v>1.4079999999999999</v>
      </c>
      <c r="KR1268">
        <v>6.3</v>
      </c>
      <c r="KS1268">
        <v>7.3339999999999996</v>
      </c>
      <c r="KT1268">
        <v>6</v>
      </c>
      <c r="KU1268">
        <v>3</v>
      </c>
      <c r="KV1268">
        <v>3</v>
      </c>
      <c r="KW1268">
        <v>3</v>
      </c>
      <c r="KX1268">
        <v>3</v>
      </c>
      <c r="KY1268">
        <v>3</v>
      </c>
      <c r="KZ1268" t="s">
        <v>347</v>
      </c>
      <c r="LA1268" t="s">
        <v>4736</v>
      </c>
      <c r="LB1268" t="s">
        <v>389</v>
      </c>
      <c r="LD1268" t="s">
        <v>6144</v>
      </c>
      <c r="LE1268">
        <v>33</v>
      </c>
      <c r="LG1268">
        <v>4</v>
      </c>
      <c r="LH1268">
        <v>4</v>
      </c>
      <c r="LI1268">
        <v>4</v>
      </c>
      <c r="LM1268">
        <v>3.9169999999999998</v>
      </c>
      <c r="LN1268">
        <v>8.7940000000000005</v>
      </c>
      <c r="LO1268">
        <v>9.8049999999999997</v>
      </c>
      <c r="LP1268">
        <v>4</v>
      </c>
      <c r="LQ1268">
        <v>55</v>
      </c>
      <c r="LX1268">
        <v>2</v>
      </c>
      <c r="LY1268">
        <v>50</v>
      </c>
      <c r="LZ1268">
        <v>5</v>
      </c>
      <c r="MA1268">
        <v>1.1870000000000001</v>
      </c>
      <c r="MB1268">
        <v>3.9929999999999999</v>
      </c>
      <c r="MC1268">
        <v>6.5540000000000003</v>
      </c>
      <c r="MD1268">
        <v>2</v>
      </c>
      <c r="ME1268" t="s">
        <v>3105</v>
      </c>
      <c r="MG1268" t="s">
        <v>427</v>
      </c>
      <c r="MH1268" t="s">
        <v>3106</v>
      </c>
      <c r="MI1268">
        <v>1</v>
      </c>
      <c r="MJ1268" t="s">
        <v>351</v>
      </c>
      <c r="ML1268" t="s">
        <v>560</v>
      </c>
      <c r="MM1268" t="s">
        <v>353</v>
      </c>
    </row>
    <row r="1269" spans="1:351" x14ac:dyDescent="0.25">
      <c r="A1269" t="s">
        <v>4735</v>
      </c>
      <c r="B1269">
        <v>292</v>
      </c>
      <c r="C1269">
        <v>56</v>
      </c>
      <c r="D1269" t="s">
        <v>4737</v>
      </c>
      <c r="E1269" t="s">
        <v>395</v>
      </c>
      <c r="F1269" t="s">
        <v>355</v>
      </c>
      <c r="G1269" t="s">
        <v>437</v>
      </c>
      <c r="H1269" t="s">
        <v>341</v>
      </c>
      <c r="I1269" t="s">
        <v>417</v>
      </c>
      <c r="J1269" t="s">
        <v>355</v>
      </c>
      <c r="K1269" t="s">
        <v>404</v>
      </c>
      <c r="L1269" t="s">
        <v>3107</v>
      </c>
      <c r="M1269" t="s">
        <v>4889</v>
      </c>
      <c r="O1269" t="s">
        <v>378</v>
      </c>
      <c r="Q1269">
        <v>20</v>
      </c>
      <c r="R1269">
        <v>15</v>
      </c>
      <c r="S1269" s="2">
        <f t="shared" si="491"/>
        <v>73</v>
      </c>
      <c r="T1269" s="2">
        <f t="shared" si="492"/>
        <v>72</v>
      </c>
      <c r="U1269" s="2">
        <f t="shared" si="493"/>
        <v>80</v>
      </c>
      <c r="V1269" s="2">
        <f t="shared" si="494"/>
        <v>20</v>
      </c>
      <c r="W1269" s="2">
        <f t="shared" si="495"/>
        <v>73</v>
      </c>
      <c r="X1269">
        <v>73</v>
      </c>
      <c r="Y1269">
        <v>72</v>
      </c>
      <c r="Z1269">
        <v>80</v>
      </c>
      <c r="AA1269">
        <v>20</v>
      </c>
      <c r="AB1269">
        <v>73</v>
      </c>
      <c r="AD1269" t="s">
        <v>343</v>
      </c>
      <c r="AE1269" t="s">
        <v>345</v>
      </c>
      <c r="AF1269" s="2" t="str">
        <f t="shared" si="496"/>
        <v>GRueNE</v>
      </c>
      <c r="AG1269" s="2" t="str">
        <f t="shared" si="497"/>
        <v>Own Party</v>
      </c>
      <c r="AH1269" t="s">
        <v>391</v>
      </c>
      <c r="JA1269">
        <v>22.178000000000001</v>
      </c>
      <c r="JB1269">
        <v>31.061</v>
      </c>
      <c r="JC1269">
        <v>31.969000000000001</v>
      </c>
      <c r="JD1269">
        <v>5</v>
      </c>
      <c r="JE1269">
        <v>100</v>
      </c>
      <c r="JF1269">
        <v>100</v>
      </c>
      <c r="JG1269">
        <v>100</v>
      </c>
      <c r="JH1269">
        <v>100</v>
      </c>
      <c r="JI1269" t="s">
        <v>4960</v>
      </c>
      <c r="JJ1269">
        <v>99</v>
      </c>
      <c r="KK1269" s="5">
        <f t="shared" ca="1" si="498"/>
        <v>100</v>
      </c>
      <c r="KL1269" s="5">
        <f t="shared" ca="1" si="499"/>
        <v>100</v>
      </c>
      <c r="KM1269" s="5">
        <f t="shared" ca="1" si="500"/>
        <v>100</v>
      </c>
      <c r="KN1269" s="5">
        <f t="shared" ca="1" si="501"/>
        <v>100</v>
      </c>
      <c r="KO1269" s="5">
        <f t="shared" ca="1" si="502"/>
        <v>99</v>
      </c>
      <c r="KP1269" s="4" t="str">
        <f t="shared" si="503"/>
        <v>female_233_left</v>
      </c>
      <c r="KQ1269">
        <v>4.6520000000000001</v>
      </c>
      <c r="KR1269">
        <v>11.289</v>
      </c>
      <c r="KS1269">
        <v>12.252000000000001</v>
      </c>
      <c r="KT1269">
        <v>5</v>
      </c>
      <c r="KU1269" t="s">
        <v>444</v>
      </c>
      <c r="KV1269" t="s">
        <v>444</v>
      </c>
      <c r="KW1269" t="s">
        <v>444</v>
      </c>
      <c r="KX1269" t="s">
        <v>444</v>
      </c>
      <c r="KY1269" t="s">
        <v>444</v>
      </c>
      <c r="KZ1269" t="s">
        <v>347</v>
      </c>
      <c r="LA1269" t="s">
        <v>4738</v>
      </c>
      <c r="LB1269" t="s">
        <v>4906</v>
      </c>
      <c r="LD1269" t="s">
        <v>6145</v>
      </c>
      <c r="LE1269">
        <v>27</v>
      </c>
      <c r="LJ1269">
        <v>2</v>
      </c>
      <c r="LK1269">
        <v>10</v>
      </c>
      <c r="LL1269">
        <v>0</v>
      </c>
      <c r="LM1269">
        <v>14.013999999999999</v>
      </c>
      <c r="LN1269">
        <v>14.013999999999999</v>
      </c>
      <c r="LO1269">
        <v>15.401999999999999</v>
      </c>
      <c r="LP1269">
        <v>1</v>
      </c>
      <c r="LQ1269">
        <v>71</v>
      </c>
      <c r="LX1269">
        <v>1</v>
      </c>
      <c r="LY1269">
        <v>20</v>
      </c>
      <c r="LZ1269">
        <v>7</v>
      </c>
      <c r="MA1269">
        <v>5.1989999999999998</v>
      </c>
      <c r="MB1269">
        <v>5.1989999999999998</v>
      </c>
      <c r="MC1269">
        <v>6.9560000000000004</v>
      </c>
      <c r="MD1269">
        <v>1</v>
      </c>
      <c r="MF1269" t="s">
        <v>349</v>
      </c>
      <c r="MG1269" t="s">
        <v>427</v>
      </c>
      <c r="MH1269" t="s">
        <v>3108</v>
      </c>
      <c r="MI1269">
        <v>1</v>
      </c>
      <c r="MJ1269" t="s">
        <v>351</v>
      </c>
      <c r="ML1269" t="s">
        <v>512</v>
      </c>
      <c r="MM1269" t="s">
        <v>368</v>
      </c>
    </row>
    <row r="1270" spans="1:351" x14ac:dyDescent="0.25">
      <c r="A1270" t="s">
        <v>4735</v>
      </c>
      <c r="B1270">
        <v>481</v>
      </c>
      <c r="C1270">
        <v>58</v>
      </c>
      <c r="D1270" t="s">
        <v>4737</v>
      </c>
      <c r="E1270" t="s">
        <v>395</v>
      </c>
      <c r="F1270" t="s">
        <v>486</v>
      </c>
      <c r="G1270" t="s">
        <v>340</v>
      </c>
      <c r="H1270" t="s">
        <v>513</v>
      </c>
      <c r="I1270" t="s">
        <v>342</v>
      </c>
      <c r="J1270" t="s">
        <v>355</v>
      </c>
      <c r="K1270" t="s">
        <v>341</v>
      </c>
      <c r="M1270" t="s">
        <v>377</v>
      </c>
      <c r="O1270" t="s">
        <v>4889</v>
      </c>
      <c r="Q1270">
        <v>71</v>
      </c>
      <c r="R1270">
        <v>14</v>
      </c>
      <c r="S1270" s="2">
        <f t="shared" si="491"/>
        <v>91</v>
      </c>
      <c r="T1270" s="2">
        <f t="shared" si="492"/>
        <v>100</v>
      </c>
      <c r="U1270" s="2">
        <f t="shared" si="493"/>
        <v>96</v>
      </c>
      <c r="V1270" s="2">
        <f t="shared" si="494"/>
        <v>84</v>
      </c>
      <c r="W1270" s="2">
        <f t="shared" si="495"/>
        <v>86</v>
      </c>
      <c r="X1270">
        <v>91</v>
      </c>
      <c r="Y1270">
        <v>100</v>
      </c>
      <c r="Z1270">
        <v>96</v>
      </c>
      <c r="AA1270">
        <v>84</v>
      </c>
      <c r="AB1270">
        <v>86</v>
      </c>
      <c r="AD1270" t="s">
        <v>344</v>
      </c>
      <c r="AE1270" t="s">
        <v>361</v>
      </c>
      <c r="AF1270" s="2" t="str">
        <f t="shared" si="496"/>
        <v>die LINKE</v>
      </c>
      <c r="AG1270" s="2" t="str">
        <f t="shared" si="497"/>
        <v>Own Party</v>
      </c>
      <c r="AH1270" t="s">
        <v>391</v>
      </c>
      <c r="BG1270">
        <v>14</v>
      </c>
      <c r="BH1270">
        <v>20</v>
      </c>
      <c r="BI1270">
        <v>13</v>
      </c>
      <c r="BJ1270">
        <v>4</v>
      </c>
      <c r="BK1270" t="s">
        <v>4920</v>
      </c>
      <c r="BL1270">
        <v>6</v>
      </c>
      <c r="KK1270" s="5">
        <f t="shared" ca="1" si="498"/>
        <v>14</v>
      </c>
      <c r="KL1270" s="5">
        <f t="shared" ca="1" si="499"/>
        <v>20</v>
      </c>
      <c r="KM1270" s="5">
        <f t="shared" ca="1" si="500"/>
        <v>13</v>
      </c>
      <c r="KN1270" s="5">
        <f t="shared" ca="1" si="501"/>
        <v>4</v>
      </c>
      <c r="KO1270" s="5">
        <f t="shared" ca="1" si="502"/>
        <v>6</v>
      </c>
      <c r="KP1270" s="4" t="str">
        <f t="shared" si="503"/>
        <v>male_211_image</v>
      </c>
      <c r="KQ1270">
        <v>12.83</v>
      </c>
      <c r="KR1270">
        <v>32.837000000000003</v>
      </c>
      <c r="KS1270">
        <v>35.008000000000003</v>
      </c>
      <c r="KT1270">
        <v>5</v>
      </c>
      <c r="KU1270">
        <v>2</v>
      </c>
      <c r="KV1270">
        <v>2</v>
      </c>
      <c r="KW1270">
        <v>3</v>
      </c>
      <c r="KX1270">
        <v>2</v>
      </c>
      <c r="KY1270">
        <v>2</v>
      </c>
      <c r="KZ1270" t="s">
        <v>4737</v>
      </c>
      <c r="LA1270" t="s">
        <v>4738</v>
      </c>
      <c r="LB1270" t="s">
        <v>432</v>
      </c>
      <c r="LD1270" t="s">
        <v>6146</v>
      </c>
      <c r="LE1270">
        <v>0</v>
      </c>
      <c r="LJ1270">
        <v>0</v>
      </c>
      <c r="LK1270">
        <v>9</v>
      </c>
      <c r="LL1270">
        <v>0</v>
      </c>
      <c r="LM1270">
        <v>13.811</v>
      </c>
      <c r="LN1270">
        <v>15.518000000000001</v>
      </c>
      <c r="LO1270">
        <v>17.440999999999999</v>
      </c>
      <c r="LP1270">
        <v>2</v>
      </c>
      <c r="LQ1270">
        <v>73</v>
      </c>
      <c r="LX1270">
        <v>2</v>
      </c>
      <c r="LY1270">
        <v>9</v>
      </c>
      <c r="LZ1270">
        <v>5</v>
      </c>
      <c r="MA1270">
        <v>18.283999999999999</v>
      </c>
      <c r="MB1270">
        <v>18.283999999999999</v>
      </c>
      <c r="MC1270">
        <v>22.754999999999999</v>
      </c>
      <c r="MD1270">
        <v>1</v>
      </c>
      <c r="MF1270" t="s">
        <v>349</v>
      </c>
      <c r="MG1270" t="s">
        <v>382</v>
      </c>
      <c r="MH1270" t="s">
        <v>3109</v>
      </c>
      <c r="MI1270">
        <v>1</v>
      </c>
      <c r="MJ1270" t="s">
        <v>351</v>
      </c>
      <c r="MK1270" t="s">
        <v>429</v>
      </c>
      <c r="MM1270" t="s">
        <v>368</v>
      </c>
    </row>
    <row r="1271" spans="1:351" x14ac:dyDescent="0.25">
      <c r="A1271" t="s">
        <v>4735</v>
      </c>
      <c r="B1271">
        <v>401</v>
      </c>
      <c r="C1271">
        <v>41</v>
      </c>
      <c r="D1271" t="s">
        <v>4737</v>
      </c>
      <c r="E1271" t="s">
        <v>4898</v>
      </c>
      <c r="F1271" t="s">
        <v>355</v>
      </c>
      <c r="G1271" t="s">
        <v>437</v>
      </c>
      <c r="H1271" t="s">
        <v>357</v>
      </c>
      <c r="I1271" t="s">
        <v>355</v>
      </c>
      <c r="J1271" t="s">
        <v>355</v>
      </c>
      <c r="K1271" t="s">
        <v>386</v>
      </c>
      <c r="L1271" t="s">
        <v>3110</v>
      </c>
      <c r="M1271" t="s">
        <v>378</v>
      </c>
      <c r="O1271" t="s">
        <v>343</v>
      </c>
      <c r="Q1271">
        <v>47</v>
      </c>
      <c r="R1271">
        <v>45</v>
      </c>
      <c r="S1271" s="2">
        <f t="shared" si="491"/>
        <v>60</v>
      </c>
      <c r="T1271" s="2">
        <f t="shared" si="492"/>
        <v>10</v>
      </c>
      <c r="U1271" s="2">
        <f t="shared" si="493"/>
        <v>85</v>
      </c>
      <c r="V1271" s="2">
        <f t="shared" si="494"/>
        <v>79</v>
      </c>
      <c r="W1271" s="2">
        <f t="shared" si="495"/>
        <v>5</v>
      </c>
      <c r="AD1271" t="s">
        <v>348</v>
      </c>
      <c r="AE1271" t="s">
        <v>361</v>
      </c>
      <c r="AF1271" s="2" t="str">
        <f t="shared" si="496"/>
        <v>None</v>
      </c>
      <c r="AG1271" s="2" t="str">
        <f t="shared" si="497"/>
        <v>No Party</v>
      </c>
      <c r="AH1271" t="s">
        <v>346</v>
      </c>
      <c r="DC1271">
        <v>54</v>
      </c>
      <c r="DD1271">
        <v>51</v>
      </c>
      <c r="DE1271">
        <v>55</v>
      </c>
      <c r="DF1271">
        <v>46</v>
      </c>
      <c r="DG1271" t="s">
        <v>4954</v>
      </c>
      <c r="DH1271">
        <v>59</v>
      </c>
      <c r="KK1271" s="5">
        <f t="shared" ca="1" si="498"/>
        <v>54</v>
      </c>
      <c r="KL1271" s="5">
        <f t="shared" ca="1" si="499"/>
        <v>51</v>
      </c>
      <c r="KM1271" s="5">
        <f t="shared" ca="1" si="500"/>
        <v>55</v>
      </c>
      <c r="KN1271" s="5">
        <f t="shared" ca="1" si="501"/>
        <v>46</v>
      </c>
      <c r="KO1271" s="5">
        <f t="shared" ca="1" si="502"/>
        <v>59</v>
      </c>
      <c r="KP1271" s="4" t="str">
        <f t="shared" si="503"/>
        <v>male_133_left</v>
      </c>
      <c r="KQ1271">
        <v>10.193</v>
      </c>
      <c r="KR1271">
        <v>22.908999999999999</v>
      </c>
      <c r="KS1271">
        <v>23.762</v>
      </c>
      <c r="KT1271">
        <v>5</v>
      </c>
      <c r="KU1271">
        <v>4</v>
      </c>
      <c r="KV1271">
        <v>4</v>
      </c>
      <c r="KW1271">
        <v>2</v>
      </c>
      <c r="KX1271">
        <v>4</v>
      </c>
      <c r="KY1271">
        <v>4</v>
      </c>
      <c r="KZ1271" t="s">
        <v>4737</v>
      </c>
      <c r="LA1271" t="s">
        <v>4736</v>
      </c>
      <c r="LB1271" t="s">
        <v>343</v>
      </c>
      <c r="LD1271" t="s">
        <v>6147</v>
      </c>
      <c r="LE1271">
        <v>53</v>
      </c>
      <c r="LJ1271">
        <v>1</v>
      </c>
      <c r="LK1271">
        <v>9</v>
      </c>
      <c r="LL1271">
        <v>5</v>
      </c>
      <c r="LM1271">
        <v>17.027000000000001</v>
      </c>
      <c r="LN1271">
        <v>17.027000000000001</v>
      </c>
      <c r="LO1271">
        <v>18.350000000000001</v>
      </c>
      <c r="LP1271">
        <v>1</v>
      </c>
      <c r="LQ1271">
        <v>29</v>
      </c>
      <c r="LR1271">
        <v>60</v>
      </c>
      <c r="LS1271">
        <v>10</v>
      </c>
      <c r="LT1271">
        <v>85</v>
      </c>
      <c r="LU1271">
        <v>79</v>
      </c>
      <c r="LV1271">
        <v>5</v>
      </c>
      <c r="LW1271" t="s">
        <v>1344</v>
      </c>
      <c r="LX1271">
        <v>1</v>
      </c>
      <c r="LY1271">
        <v>32</v>
      </c>
      <c r="LZ1271">
        <v>7</v>
      </c>
      <c r="MA1271">
        <v>11.904</v>
      </c>
      <c r="MB1271">
        <v>11.904</v>
      </c>
      <c r="MC1271">
        <v>14.582000000000001</v>
      </c>
      <c r="MD1271">
        <v>1</v>
      </c>
      <c r="MF1271" t="s">
        <v>363</v>
      </c>
      <c r="MG1271" t="s">
        <v>3111</v>
      </c>
      <c r="MH1271" t="s">
        <v>3112</v>
      </c>
      <c r="MI1271">
        <v>1</v>
      </c>
      <c r="MJ1271" t="s">
        <v>366</v>
      </c>
      <c r="MK1271" t="s">
        <v>671</v>
      </c>
      <c r="MM1271" t="s">
        <v>368</v>
      </c>
    </row>
    <row r="1272" spans="1:351" x14ac:dyDescent="0.25">
      <c r="A1272" t="s">
        <v>4735</v>
      </c>
      <c r="B1272">
        <v>13829</v>
      </c>
      <c r="C1272">
        <v>23</v>
      </c>
      <c r="D1272" t="s">
        <v>347</v>
      </c>
      <c r="E1272" t="s">
        <v>395</v>
      </c>
      <c r="F1272" t="s">
        <v>355</v>
      </c>
      <c r="G1272" t="s">
        <v>356</v>
      </c>
      <c r="H1272" t="s">
        <v>403</v>
      </c>
      <c r="I1272" t="s">
        <v>342</v>
      </c>
      <c r="J1272" t="s">
        <v>342</v>
      </c>
      <c r="K1272" t="s">
        <v>341</v>
      </c>
      <c r="L1272" t="s">
        <v>4861</v>
      </c>
      <c r="M1272" t="s">
        <v>359</v>
      </c>
      <c r="N1272" t="s">
        <v>5392</v>
      </c>
      <c r="O1272" t="s">
        <v>388</v>
      </c>
      <c r="Q1272">
        <v>17</v>
      </c>
      <c r="S1272" s="2">
        <f t="shared" si="491"/>
        <v>80</v>
      </c>
      <c r="T1272" s="2">
        <f t="shared" si="492"/>
        <v>69</v>
      </c>
      <c r="U1272" s="2">
        <f t="shared" si="493"/>
        <v>80</v>
      </c>
      <c r="V1272" s="2">
        <f t="shared" si="494"/>
        <v>47</v>
      </c>
      <c r="W1272" s="2">
        <f t="shared" si="495"/>
        <v>50</v>
      </c>
      <c r="X1272">
        <v>80</v>
      </c>
      <c r="Y1272">
        <v>69</v>
      </c>
      <c r="Z1272">
        <v>80</v>
      </c>
      <c r="AA1272">
        <v>47</v>
      </c>
      <c r="AB1272">
        <v>50</v>
      </c>
      <c r="AD1272" t="s">
        <v>4889</v>
      </c>
      <c r="AE1272" t="s">
        <v>345</v>
      </c>
      <c r="AF1272" s="2" t="str">
        <f t="shared" si="496"/>
        <v>GRueNE</v>
      </c>
      <c r="AG1272" s="2" t="str">
        <f t="shared" si="497"/>
        <v>Other Party</v>
      </c>
      <c r="AH1272" t="s">
        <v>379</v>
      </c>
      <c r="GO1272">
        <v>47</v>
      </c>
      <c r="GP1272">
        <v>32</v>
      </c>
      <c r="GQ1272">
        <v>52</v>
      </c>
      <c r="GR1272">
        <v>56</v>
      </c>
      <c r="GS1272" t="s">
        <v>4939</v>
      </c>
      <c r="GT1272">
        <v>56</v>
      </c>
      <c r="KK1272" s="5">
        <f t="shared" ca="1" si="498"/>
        <v>47</v>
      </c>
      <c r="KL1272" s="5">
        <f t="shared" ca="1" si="499"/>
        <v>32</v>
      </c>
      <c r="KM1272" s="5">
        <f t="shared" ca="1" si="500"/>
        <v>52</v>
      </c>
      <c r="KN1272" s="5">
        <f t="shared" ca="1" si="501"/>
        <v>56</v>
      </c>
      <c r="KO1272" s="5">
        <f t="shared" ca="1" si="502"/>
        <v>56</v>
      </c>
      <c r="KP1272" s="4" t="str">
        <f t="shared" si="503"/>
        <v>female_311_image_left</v>
      </c>
      <c r="KQ1272">
        <v>135.91499999999999</v>
      </c>
      <c r="KR1272">
        <v>206.40899999999999</v>
      </c>
      <c r="KS1272">
        <v>207.24100000000001</v>
      </c>
      <c r="KT1272">
        <v>8</v>
      </c>
      <c r="KU1272">
        <v>2</v>
      </c>
      <c r="KV1272">
        <v>3</v>
      </c>
      <c r="KW1272">
        <v>2</v>
      </c>
      <c r="KX1272">
        <v>2</v>
      </c>
      <c r="KY1272" t="s">
        <v>397</v>
      </c>
      <c r="KZ1272" t="s">
        <v>347</v>
      </c>
      <c r="LA1272" t="s">
        <v>4736</v>
      </c>
      <c r="LB1272" t="s">
        <v>4906</v>
      </c>
      <c r="LD1272" t="s">
        <v>6148</v>
      </c>
      <c r="LE1272">
        <v>39</v>
      </c>
      <c r="LJ1272">
        <v>4</v>
      </c>
      <c r="LK1272">
        <v>6</v>
      </c>
      <c r="LL1272">
        <v>6</v>
      </c>
      <c r="LM1272">
        <v>3.8610000000000002</v>
      </c>
      <c r="LN1272">
        <v>25.901</v>
      </c>
      <c r="LO1272">
        <v>26.722999999999999</v>
      </c>
      <c r="LP1272">
        <v>3</v>
      </c>
      <c r="LQ1272">
        <v>92</v>
      </c>
      <c r="LX1272">
        <v>2</v>
      </c>
      <c r="LY1272">
        <v>46</v>
      </c>
      <c r="LZ1272">
        <v>5</v>
      </c>
      <c r="MA1272">
        <v>22.713999999999999</v>
      </c>
      <c r="MB1272">
        <v>22.713999999999999</v>
      </c>
      <c r="MC1272">
        <v>25.052</v>
      </c>
      <c r="MD1272">
        <v>1</v>
      </c>
      <c r="MF1272" t="s">
        <v>629</v>
      </c>
      <c r="MG1272" t="s">
        <v>3113</v>
      </c>
      <c r="MH1272" t="s">
        <v>3114</v>
      </c>
      <c r="MI1272">
        <v>1</v>
      </c>
      <c r="MJ1272" t="s">
        <v>351</v>
      </c>
      <c r="ML1272" t="s">
        <v>545</v>
      </c>
      <c r="MM1272" t="s">
        <v>368</v>
      </c>
    </row>
    <row r="1273" spans="1:351" x14ac:dyDescent="0.25">
      <c r="A1273" t="s">
        <v>4735</v>
      </c>
      <c r="B1273">
        <v>799</v>
      </c>
      <c r="C1273">
        <v>66</v>
      </c>
      <c r="D1273" t="s">
        <v>4737</v>
      </c>
      <c r="E1273" t="s">
        <v>395</v>
      </c>
      <c r="F1273" t="s">
        <v>355</v>
      </c>
      <c r="G1273" t="s">
        <v>340</v>
      </c>
      <c r="H1273" t="s">
        <v>404</v>
      </c>
      <c r="I1273" t="s">
        <v>342</v>
      </c>
      <c r="J1273" t="s">
        <v>355</v>
      </c>
      <c r="K1273" t="s">
        <v>341</v>
      </c>
      <c r="L1273" t="s">
        <v>1481</v>
      </c>
      <c r="M1273" t="s">
        <v>378</v>
      </c>
      <c r="O1273" t="s">
        <v>344</v>
      </c>
      <c r="Q1273">
        <v>100</v>
      </c>
      <c r="R1273">
        <v>34</v>
      </c>
      <c r="S1273" s="2">
        <f t="shared" si="491"/>
        <v>100</v>
      </c>
      <c r="T1273" s="2">
        <f t="shared" si="492"/>
        <v>8</v>
      </c>
      <c r="U1273" s="2">
        <f t="shared" si="493"/>
        <v>100</v>
      </c>
      <c r="V1273" s="2">
        <f t="shared" si="494"/>
        <v>100</v>
      </c>
      <c r="W1273" s="2">
        <f t="shared" si="495"/>
        <v>82</v>
      </c>
      <c r="X1273">
        <v>100</v>
      </c>
      <c r="Y1273">
        <v>8</v>
      </c>
      <c r="Z1273">
        <v>100</v>
      </c>
      <c r="AA1273">
        <v>100</v>
      </c>
      <c r="AB1273">
        <v>82</v>
      </c>
      <c r="AD1273" t="s">
        <v>343</v>
      </c>
      <c r="AE1273" t="s">
        <v>345</v>
      </c>
      <c r="AF1273" s="2" t="str">
        <f t="shared" si="496"/>
        <v>CDU</v>
      </c>
      <c r="AG1273" s="2" t="str">
        <f t="shared" si="497"/>
        <v>Other Party</v>
      </c>
      <c r="AH1273" t="s">
        <v>379</v>
      </c>
      <c r="FE1273">
        <v>20</v>
      </c>
      <c r="FF1273">
        <v>0</v>
      </c>
      <c r="FG1273">
        <v>20</v>
      </c>
      <c r="FH1273">
        <v>30</v>
      </c>
      <c r="FI1273" t="s">
        <v>4894</v>
      </c>
      <c r="FJ1273">
        <v>48</v>
      </c>
      <c r="KK1273" s="5">
        <f t="shared" ca="1" si="498"/>
        <v>20</v>
      </c>
      <c r="KL1273" s="5">
        <f t="shared" ca="1" si="499"/>
        <v>0</v>
      </c>
      <c r="KM1273" s="5">
        <f t="shared" ca="1" si="500"/>
        <v>20</v>
      </c>
      <c r="KN1273" s="5">
        <f t="shared" ca="1" si="501"/>
        <v>30</v>
      </c>
      <c r="KO1273" s="5">
        <f t="shared" ca="1" si="502"/>
        <v>48</v>
      </c>
      <c r="KP1273" s="4" t="str">
        <f t="shared" si="503"/>
        <v>female_111</v>
      </c>
      <c r="KQ1273">
        <v>16.510999999999999</v>
      </c>
      <c r="KR1273">
        <v>58.551000000000002</v>
      </c>
      <c r="KS1273">
        <v>59.762999999999998</v>
      </c>
      <c r="KT1273">
        <v>6</v>
      </c>
      <c r="KU1273">
        <v>2</v>
      </c>
      <c r="KV1273">
        <v>3</v>
      </c>
      <c r="KW1273">
        <v>4</v>
      </c>
      <c r="KX1273">
        <v>2</v>
      </c>
      <c r="KY1273" t="s">
        <v>397</v>
      </c>
      <c r="KZ1273" t="s">
        <v>347</v>
      </c>
      <c r="LA1273" t="s">
        <v>4738</v>
      </c>
      <c r="LB1273" t="s">
        <v>343</v>
      </c>
      <c r="LD1273" t="s">
        <v>6149</v>
      </c>
      <c r="LE1273">
        <v>54</v>
      </c>
      <c r="LG1273">
        <v>3</v>
      </c>
      <c r="LH1273">
        <v>6</v>
      </c>
      <c r="LI1273">
        <v>3</v>
      </c>
      <c r="LM1273">
        <v>23.076000000000001</v>
      </c>
      <c r="LN1273">
        <v>23.076000000000001</v>
      </c>
      <c r="LO1273">
        <v>24.611000000000001</v>
      </c>
      <c r="LP1273">
        <v>1</v>
      </c>
      <c r="LQ1273">
        <v>71</v>
      </c>
      <c r="LX1273">
        <v>2</v>
      </c>
      <c r="LY1273">
        <v>30</v>
      </c>
      <c r="LZ1273">
        <v>7</v>
      </c>
      <c r="MA1273">
        <v>29.148</v>
      </c>
      <c r="MB1273">
        <v>39.771999999999998</v>
      </c>
      <c r="MC1273">
        <v>44.128999999999998</v>
      </c>
      <c r="MD1273">
        <v>2</v>
      </c>
      <c r="MF1273" t="s">
        <v>363</v>
      </c>
      <c r="MG1273" t="s">
        <v>350</v>
      </c>
      <c r="MH1273" t="s">
        <v>3115</v>
      </c>
      <c r="MI1273">
        <v>1</v>
      </c>
      <c r="MJ1273" t="s">
        <v>351</v>
      </c>
      <c r="ML1273" t="s">
        <v>451</v>
      </c>
      <c r="MM1273" t="s">
        <v>353</v>
      </c>
    </row>
    <row r="1274" spans="1:351" x14ac:dyDescent="0.25">
      <c r="A1274" t="s">
        <v>4735</v>
      </c>
      <c r="B1274">
        <v>341</v>
      </c>
      <c r="C1274">
        <v>45</v>
      </c>
      <c r="D1274" t="s">
        <v>4737</v>
      </c>
      <c r="E1274" t="s">
        <v>4898</v>
      </c>
      <c r="F1274" t="s">
        <v>355</v>
      </c>
      <c r="G1274" t="s">
        <v>4739</v>
      </c>
      <c r="H1274" t="s">
        <v>357</v>
      </c>
      <c r="I1274" t="s">
        <v>342</v>
      </c>
      <c r="J1274" t="s">
        <v>355</v>
      </c>
      <c r="K1274" t="s">
        <v>357</v>
      </c>
      <c r="L1274" t="s">
        <v>1201</v>
      </c>
      <c r="M1274" t="s">
        <v>348</v>
      </c>
      <c r="O1274" t="s">
        <v>388</v>
      </c>
      <c r="Q1274">
        <v>51</v>
      </c>
      <c r="R1274">
        <v>75</v>
      </c>
      <c r="S1274" s="2">
        <f t="shared" si="491"/>
        <v>80</v>
      </c>
      <c r="T1274" s="2">
        <f t="shared" si="492"/>
        <v>51</v>
      </c>
      <c r="U1274" s="2">
        <f t="shared" si="493"/>
        <v>91</v>
      </c>
      <c r="V1274" s="2">
        <f t="shared" si="494"/>
        <v>80</v>
      </c>
      <c r="W1274" s="2">
        <f t="shared" si="495"/>
        <v>51</v>
      </c>
      <c r="AD1274" t="s">
        <v>344</v>
      </c>
      <c r="AE1274" t="s">
        <v>361</v>
      </c>
      <c r="AF1274" s="2" t="str">
        <f t="shared" si="496"/>
        <v>AfD</v>
      </c>
      <c r="AG1274" s="2" t="str">
        <f t="shared" si="497"/>
        <v>Own Party</v>
      </c>
      <c r="AH1274" t="s">
        <v>391</v>
      </c>
      <c r="EM1274">
        <v>76</v>
      </c>
      <c r="EN1274">
        <v>80</v>
      </c>
      <c r="EO1274">
        <v>60</v>
      </c>
      <c r="EP1274">
        <v>72</v>
      </c>
      <c r="EQ1274" t="s">
        <v>4932</v>
      </c>
      <c r="ER1274">
        <v>58</v>
      </c>
      <c r="KK1274" s="5">
        <f t="shared" ca="1" si="498"/>
        <v>76</v>
      </c>
      <c r="KL1274" s="5">
        <f t="shared" ca="1" si="499"/>
        <v>80</v>
      </c>
      <c r="KM1274" s="5">
        <f t="shared" ca="1" si="500"/>
        <v>60</v>
      </c>
      <c r="KN1274" s="5">
        <f t="shared" ca="1" si="501"/>
        <v>72</v>
      </c>
      <c r="KO1274" s="5">
        <f t="shared" ca="1" si="502"/>
        <v>58</v>
      </c>
      <c r="KP1274" s="4" t="str">
        <f t="shared" si="503"/>
        <v>male_233_right</v>
      </c>
      <c r="KQ1274">
        <v>15.128</v>
      </c>
      <c r="KR1274">
        <v>24.21</v>
      </c>
      <c r="KS1274">
        <v>24.885999999999999</v>
      </c>
      <c r="KT1274">
        <v>6</v>
      </c>
      <c r="KU1274" t="s">
        <v>444</v>
      </c>
      <c r="KV1274">
        <v>4</v>
      </c>
      <c r="KW1274">
        <v>3</v>
      </c>
      <c r="KX1274">
        <v>4</v>
      </c>
      <c r="KY1274">
        <v>4</v>
      </c>
      <c r="KZ1274" t="s">
        <v>4737</v>
      </c>
      <c r="LA1274" t="s">
        <v>4738</v>
      </c>
      <c r="LB1274" t="s">
        <v>348</v>
      </c>
      <c r="LD1274" t="s">
        <v>6150</v>
      </c>
      <c r="LE1274">
        <v>79</v>
      </c>
      <c r="LG1274">
        <v>3</v>
      </c>
      <c r="LH1274">
        <v>7</v>
      </c>
      <c r="LI1274">
        <v>6</v>
      </c>
      <c r="LM1274">
        <v>9.6229999999999993</v>
      </c>
      <c r="LN1274">
        <v>9.6229999999999993</v>
      </c>
      <c r="LO1274">
        <v>10.87</v>
      </c>
      <c r="LP1274">
        <v>1</v>
      </c>
      <c r="LQ1274">
        <v>41</v>
      </c>
      <c r="LR1274">
        <v>80</v>
      </c>
      <c r="LS1274">
        <v>51</v>
      </c>
      <c r="LT1274">
        <v>91</v>
      </c>
      <c r="LU1274">
        <v>80</v>
      </c>
      <c r="LV1274">
        <v>51</v>
      </c>
      <c r="LW1274" t="s">
        <v>582</v>
      </c>
      <c r="LX1274">
        <v>3</v>
      </c>
      <c r="LY1274">
        <v>19</v>
      </c>
      <c r="LZ1274">
        <v>6</v>
      </c>
      <c r="MA1274">
        <v>9.0150000000000006</v>
      </c>
      <c r="MB1274">
        <v>15.169</v>
      </c>
      <c r="MC1274">
        <v>17.579000000000001</v>
      </c>
      <c r="MD1274">
        <v>2</v>
      </c>
      <c r="ME1274" t="s">
        <v>3116</v>
      </c>
      <c r="MF1274" t="s">
        <v>349</v>
      </c>
      <c r="MG1274" t="s">
        <v>1482</v>
      </c>
      <c r="MH1274" t="s">
        <v>3117</v>
      </c>
      <c r="MI1274">
        <v>1</v>
      </c>
      <c r="MJ1274" t="s">
        <v>366</v>
      </c>
      <c r="MK1274" t="s">
        <v>477</v>
      </c>
      <c r="MM1274" t="s">
        <v>353</v>
      </c>
    </row>
    <row r="1275" spans="1:351" x14ac:dyDescent="0.25">
      <c r="A1275" t="s">
        <v>4735</v>
      </c>
      <c r="B1275">
        <v>184</v>
      </c>
      <c r="C1275">
        <v>28</v>
      </c>
      <c r="D1275" t="s">
        <v>347</v>
      </c>
      <c r="E1275" t="s">
        <v>4908</v>
      </c>
      <c r="F1275" t="s">
        <v>355</v>
      </c>
      <c r="G1275" t="s">
        <v>437</v>
      </c>
      <c r="H1275" t="s">
        <v>513</v>
      </c>
      <c r="I1275" t="s">
        <v>355</v>
      </c>
      <c r="J1275" t="s">
        <v>355</v>
      </c>
      <c r="K1275" t="s">
        <v>386</v>
      </c>
      <c r="L1275" t="s">
        <v>3118</v>
      </c>
      <c r="M1275" t="s">
        <v>378</v>
      </c>
      <c r="O1275" t="s">
        <v>4889</v>
      </c>
      <c r="Q1275">
        <v>68</v>
      </c>
      <c r="R1275">
        <v>69</v>
      </c>
      <c r="S1275" s="2">
        <f t="shared" si="491"/>
        <v>69</v>
      </c>
      <c r="T1275" s="2">
        <f t="shared" si="492"/>
        <v>43</v>
      </c>
      <c r="U1275" s="2">
        <f t="shared" si="493"/>
        <v>38</v>
      </c>
      <c r="V1275" s="2">
        <f t="shared" si="494"/>
        <v>58</v>
      </c>
      <c r="W1275" s="2">
        <f t="shared" si="495"/>
        <v>53</v>
      </c>
      <c r="X1275">
        <v>69</v>
      </c>
      <c r="Y1275">
        <v>43</v>
      </c>
      <c r="Z1275">
        <v>38</v>
      </c>
      <c r="AA1275">
        <v>58</v>
      </c>
      <c r="AB1275">
        <v>53</v>
      </c>
      <c r="AD1275" t="s">
        <v>388</v>
      </c>
      <c r="AE1275" t="s">
        <v>361</v>
      </c>
      <c r="AF1275" s="2" t="str">
        <f t="shared" si="496"/>
        <v>CSU</v>
      </c>
      <c r="AG1275" s="2" t="str">
        <f t="shared" si="497"/>
        <v>Other Party</v>
      </c>
      <c r="AH1275" t="s">
        <v>379</v>
      </c>
      <c r="ES1275">
        <v>58</v>
      </c>
      <c r="ET1275">
        <v>38</v>
      </c>
      <c r="EU1275">
        <v>53</v>
      </c>
      <c r="EV1275">
        <v>53</v>
      </c>
      <c r="EW1275" t="s">
        <v>5007</v>
      </c>
      <c r="EX1275">
        <v>72</v>
      </c>
      <c r="KK1275" s="5">
        <f t="shared" ca="1" si="498"/>
        <v>58</v>
      </c>
      <c r="KL1275" s="5">
        <f t="shared" ca="1" si="499"/>
        <v>38</v>
      </c>
      <c r="KM1275" s="5">
        <f t="shared" ca="1" si="500"/>
        <v>53</v>
      </c>
      <c r="KN1275" s="5">
        <f t="shared" ca="1" si="501"/>
        <v>53</v>
      </c>
      <c r="KO1275" s="5">
        <f t="shared" ca="1" si="502"/>
        <v>72</v>
      </c>
      <c r="KP1275" s="4" t="str">
        <f t="shared" si="503"/>
        <v>male_333_left</v>
      </c>
      <c r="KQ1275">
        <v>1.171</v>
      </c>
      <c r="KR1275">
        <v>4.9619999999999997</v>
      </c>
      <c r="KS1275">
        <v>5.93</v>
      </c>
      <c r="KT1275">
        <v>6</v>
      </c>
      <c r="KU1275">
        <v>3</v>
      </c>
      <c r="KV1275">
        <v>4</v>
      </c>
      <c r="KW1275">
        <v>3</v>
      </c>
      <c r="KX1275">
        <v>4</v>
      </c>
      <c r="KY1275">
        <v>3</v>
      </c>
      <c r="KZ1275" t="s">
        <v>347</v>
      </c>
      <c r="LA1275" t="s">
        <v>4736</v>
      </c>
      <c r="LB1275" t="s">
        <v>378</v>
      </c>
      <c r="LD1275" t="s">
        <v>6151</v>
      </c>
      <c r="LE1275">
        <v>66</v>
      </c>
      <c r="LJ1275">
        <v>4</v>
      </c>
      <c r="LK1275">
        <v>6</v>
      </c>
      <c r="LL1275">
        <v>6</v>
      </c>
      <c r="LM1275">
        <v>0.90400000000000003</v>
      </c>
      <c r="LN1275">
        <v>0.90400000000000003</v>
      </c>
      <c r="LO1275">
        <v>1.4</v>
      </c>
      <c r="LP1275">
        <v>1</v>
      </c>
      <c r="LQ1275">
        <v>42</v>
      </c>
      <c r="LX1275">
        <v>1</v>
      </c>
      <c r="LY1275">
        <v>51</v>
      </c>
      <c r="LZ1275">
        <v>7</v>
      </c>
      <c r="MA1275">
        <v>1.613</v>
      </c>
      <c r="MB1275">
        <v>4.5759999999999996</v>
      </c>
      <c r="MC1275">
        <v>4.9219999999999997</v>
      </c>
      <c r="MD1275">
        <v>4</v>
      </c>
      <c r="MF1275" t="s">
        <v>349</v>
      </c>
      <c r="MG1275" t="s">
        <v>1580</v>
      </c>
      <c r="MH1275" t="s">
        <v>3119</v>
      </c>
      <c r="MI1275">
        <v>1</v>
      </c>
      <c r="MJ1275" t="s">
        <v>351</v>
      </c>
      <c r="MK1275" t="s">
        <v>442</v>
      </c>
      <c r="MM1275" t="s">
        <v>368</v>
      </c>
    </row>
    <row r="1276" spans="1:351" x14ac:dyDescent="0.25">
      <c r="A1276" t="s">
        <v>4735</v>
      </c>
      <c r="B1276">
        <v>390</v>
      </c>
      <c r="C1276">
        <v>42</v>
      </c>
      <c r="D1276" t="s">
        <v>347</v>
      </c>
      <c r="E1276" t="s">
        <v>395</v>
      </c>
      <c r="F1276" t="s">
        <v>355</v>
      </c>
      <c r="G1276" t="s">
        <v>4739</v>
      </c>
      <c r="H1276" t="s">
        <v>404</v>
      </c>
      <c r="I1276" t="s">
        <v>355</v>
      </c>
      <c r="J1276" t="s">
        <v>355</v>
      </c>
      <c r="K1276" t="s">
        <v>371</v>
      </c>
      <c r="L1276" t="s">
        <v>3120</v>
      </c>
      <c r="M1276" t="s">
        <v>343</v>
      </c>
      <c r="O1276" t="s">
        <v>389</v>
      </c>
      <c r="R1276">
        <v>59</v>
      </c>
      <c r="S1276" s="2">
        <f t="shared" si="491"/>
        <v>61</v>
      </c>
      <c r="T1276" s="2">
        <f t="shared" si="492"/>
        <v>61</v>
      </c>
      <c r="U1276" s="2">
        <f t="shared" si="493"/>
        <v>62</v>
      </c>
      <c r="V1276" s="2">
        <f t="shared" si="494"/>
        <v>62</v>
      </c>
      <c r="W1276" s="2">
        <f t="shared" si="495"/>
        <v>60</v>
      </c>
      <c r="AD1276" t="s">
        <v>348</v>
      </c>
      <c r="AE1276" t="s">
        <v>361</v>
      </c>
      <c r="AF1276" s="2" t="str">
        <f t="shared" si="496"/>
        <v>CDU</v>
      </c>
      <c r="AG1276" s="2" t="str">
        <f t="shared" si="497"/>
        <v>Own Party</v>
      </c>
      <c r="AH1276" t="s">
        <v>391</v>
      </c>
      <c r="CK1276">
        <v>51</v>
      </c>
      <c r="CL1276">
        <v>51</v>
      </c>
      <c r="CM1276">
        <v>48</v>
      </c>
      <c r="CN1276">
        <v>52</v>
      </c>
      <c r="CO1276" t="s">
        <v>5104</v>
      </c>
      <c r="CP1276">
        <v>51</v>
      </c>
      <c r="KK1276" s="5">
        <f t="shared" ca="1" si="498"/>
        <v>51</v>
      </c>
      <c r="KL1276" s="5">
        <f t="shared" ca="1" si="499"/>
        <v>51</v>
      </c>
      <c r="KM1276" s="5">
        <f t="shared" ca="1" si="500"/>
        <v>48</v>
      </c>
      <c r="KN1276" s="5">
        <f t="shared" ca="1" si="501"/>
        <v>52</v>
      </c>
      <c r="KO1276" s="5">
        <f t="shared" ca="1" si="502"/>
        <v>51</v>
      </c>
      <c r="KP1276" s="4" t="str">
        <f t="shared" si="503"/>
        <v>male_122</v>
      </c>
      <c r="KQ1276">
        <v>10.988</v>
      </c>
      <c r="KR1276">
        <v>25.248000000000001</v>
      </c>
      <c r="KS1276">
        <v>26.29</v>
      </c>
      <c r="KT1276">
        <v>6</v>
      </c>
      <c r="KU1276">
        <v>2</v>
      </c>
      <c r="KV1276">
        <v>2</v>
      </c>
      <c r="KW1276">
        <v>3</v>
      </c>
      <c r="KX1276">
        <v>2</v>
      </c>
      <c r="KY1276">
        <v>4</v>
      </c>
      <c r="KZ1276" t="s">
        <v>4737</v>
      </c>
      <c r="LA1276" t="s">
        <v>4738</v>
      </c>
      <c r="LB1276" t="s">
        <v>343</v>
      </c>
      <c r="LD1276" t="s">
        <v>6003</v>
      </c>
      <c r="LE1276">
        <v>61</v>
      </c>
      <c r="LJ1276">
        <v>4</v>
      </c>
      <c r="LK1276">
        <v>7</v>
      </c>
      <c r="LL1276">
        <v>8</v>
      </c>
      <c r="LM1276">
        <v>9.218</v>
      </c>
      <c r="LN1276">
        <v>9.218</v>
      </c>
      <c r="LO1276">
        <v>10.57</v>
      </c>
      <c r="LP1276">
        <v>1</v>
      </c>
      <c r="LQ1276">
        <v>51</v>
      </c>
      <c r="LR1276">
        <v>61</v>
      </c>
      <c r="LS1276">
        <v>61</v>
      </c>
      <c r="LT1276">
        <v>62</v>
      </c>
      <c r="LU1276">
        <v>62</v>
      </c>
      <c r="LV1276">
        <v>60</v>
      </c>
      <c r="LW1276" t="s">
        <v>744</v>
      </c>
      <c r="LX1276">
        <v>5</v>
      </c>
      <c r="LY1276">
        <v>39</v>
      </c>
      <c r="LZ1276">
        <v>6</v>
      </c>
      <c r="MA1276">
        <v>3.0030000000000001</v>
      </c>
      <c r="MB1276">
        <v>8.2629999999999999</v>
      </c>
      <c r="MC1276">
        <v>9.48</v>
      </c>
      <c r="MD1276">
        <v>2</v>
      </c>
      <c r="MF1276" t="s">
        <v>349</v>
      </c>
      <c r="MG1276" t="s">
        <v>337</v>
      </c>
      <c r="MH1276" t="s">
        <v>3121</v>
      </c>
      <c r="MI1276">
        <v>1</v>
      </c>
      <c r="MJ1276" t="s">
        <v>366</v>
      </c>
      <c r="MK1276" t="s">
        <v>540</v>
      </c>
      <c r="MM1276" t="s">
        <v>368</v>
      </c>
    </row>
    <row r="1277" spans="1:351" x14ac:dyDescent="0.25">
      <c r="A1277" t="s">
        <v>4735</v>
      </c>
      <c r="B1277">
        <v>232</v>
      </c>
      <c r="C1277">
        <v>26</v>
      </c>
      <c r="D1277" t="s">
        <v>4737</v>
      </c>
      <c r="E1277" t="s">
        <v>395</v>
      </c>
      <c r="F1277" t="s">
        <v>355</v>
      </c>
      <c r="G1277" t="s">
        <v>4739</v>
      </c>
      <c r="H1277" t="s">
        <v>513</v>
      </c>
      <c r="I1277" t="s">
        <v>355</v>
      </c>
      <c r="J1277" t="s">
        <v>355</v>
      </c>
      <c r="K1277" t="s">
        <v>371</v>
      </c>
      <c r="L1277" t="s">
        <v>3122</v>
      </c>
      <c r="M1277" t="s">
        <v>4889</v>
      </c>
      <c r="O1277" t="s">
        <v>389</v>
      </c>
      <c r="R1277">
        <v>28</v>
      </c>
      <c r="S1277" s="2">
        <f t="shared" si="491"/>
        <v>0</v>
      </c>
      <c r="T1277" s="2">
        <f t="shared" si="492"/>
        <v>9</v>
      </c>
      <c r="U1277" s="2">
        <f t="shared" si="493"/>
        <v>20</v>
      </c>
      <c r="V1277" s="2">
        <f t="shared" si="494"/>
        <v>34</v>
      </c>
      <c r="W1277" s="2">
        <f t="shared" si="495"/>
        <v>32</v>
      </c>
      <c r="AD1277" t="s">
        <v>348</v>
      </c>
      <c r="AE1277" t="s">
        <v>345</v>
      </c>
      <c r="AF1277" s="2" t="str">
        <f t="shared" si="496"/>
        <v>None</v>
      </c>
      <c r="AG1277" s="2" t="str">
        <f t="shared" si="497"/>
        <v>No Party</v>
      </c>
      <c r="AH1277" t="s">
        <v>346</v>
      </c>
      <c r="GO1277">
        <v>64</v>
      </c>
      <c r="GP1277">
        <v>51</v>
      </c>
      <c r="GQ1277">
        <v>64</v>
      </c>
      <c r="GR1277">
        <v>51</v>
      </c>
      <c r="GS1277" t="s">
        <v>4983</v>
      </c>
      <c r="GT1277">
        <v>51</v>
      </c>
      <c r="KK1277" s="5">
        <f t="shared" ca="1" si="498"/>
        <v>64</v>
      </c>
      <c r="KL1277" s="5">
        <f t="shared" ca="1" si="499"/>
        <v>51</v>
      </c>
      <c r="KM1277" s="5">
        <f t="shared" ca="1" si="500"/>
        <v>64</v>
      </c>
      <c r="KN1277" s="5">
        <f t="shared" ca="1" si="501"/>
        <v>51</v>
      </c>
      <c r="KO1277" s="5">
        <f t="shared" ca="1" si="502"/>
        <v>51</v>
      </c>
      <c r="KP1277" s="4" t="str">
        <f t="shared" si="503"/>
        <v>female_311_image_left</v>
      </c>
      <c r="KQ1277">
        <v>5.1989999999999998</v>
      </c>
      <c r="KR1277">
        <v>10.818</v>
      </c>
      <c r="KS1277">
        <v>11.731</v>
      </c>
      <c r="KT1277">
        <v>6</v>
      </c>
      <c r="KU1277">
        <v>3</v>
      </c>
      <c r="KV1277">
        <v>3</v>
      </c>
      <c r="KW1277">
        <v>4</v>
      </c>
      <c r="KX1277">
        <v>3</v>
      </c>
      <c r="KY1277">
        <v>2</v>
      </c>
      <c r="KZ1277" t="s">
        <v>4737</v>
      </c>
      <c r="LA1277" t="s">
        <v>4738</v>
      </c>
      <c r="LB1277" t="s">
        <v>389</v>
      </c>
      <c r="LD1277" t="s">
        <v>4962</v>
      </c>
      <c r="LE1277">
        <v>51</v>
      </c>
      <c r="LJ1277">
        <v>3</v>
      </c>
      <c r="LK1277">
        <v>8</v>
      </c>
      <c r="LL1277">
        <v>0</v>
      </c>
      <c r="LM1277">
        <v>3.8730000000000002</v>
      </c>
      <c r="LN1277">
        <v>3.8730000000000002</v>
      </c>
      <c r="LO1277">
        <v>4.99</v>
      </c>
      <c r="LP1277">
        <v>1</v>
      </c>
      <c r="LQ1277">
        <v>29</v>
      </c>
      <c r="LR1277">
        <v>0</v>
      </c>
      <c r="LS1277">
        <v>9</v>
      </c>
      <c r="LT1277">
        <v>20</v>
      </c>
      <c r="LU1277">
        <v>34</v>
      </c>
      <c r="LV1277">
        <v>32</v>
      </c>
      <c r="LW1277" t="s">
        <v>1891</v>
      </c>
      <c r="LX1277">
        <v>3</v>
      </c>
      <c r="LY1277">
        <v>20</v>
      </c>
      <c r="LZ1277">
        <v>7</v>
      </c>
      <c r="MA1277">
        <v>3.194</v>
      </c>
      <c r="MB1277">
        <v>10.044</v>
      </c>
      <c r="MC1277">
        <v>11.897</v>
      </c>
      <c r="MD1277">
        <v>6</v>
      </c>
      <c r="MF1277" t="s">
        <v>349</v>
      </c>
      <c r="MG1277" t="s">
        <v>502</v>
      </c>
      <c r="MH1277" t="s">
        <v>3123</v>
      </c>
      <c r="MI1277">
        <v>1</v>
      </c>
      <c r="MJ1277" t="s">
        <v>366</v>
      </c>
      <c r="ML1277" t="s">
        <v>545</v>
      </c>
      <c r="MM1277" t="s">
        <v>368</v>
      </c>
    </row>
    <row r="1278" spans="1:351" x14ac:dyDescent="0.25">
      <c r="A1278" t="s">
        <v>4735</v>
      </c>
      <c r="B1278">
        <v>350</v>
      </c>
      <c r="C1278">
        <v>47</v>
      </c>
      <c r="D1278" t="s">
        <v>4737</v>
      </c>
      <c r="E1278" t="s">
        <v>373</v>
      </c>
      <c r="F1278" t="s">
        <v>355</v>
      </c>
      <c r="G1278" t="s">
        <v>473</v>
      </c>
      <c r="H1278" t="s">
        <v>404</v>
      </c>
      <c r="I1278" t="s">
        <v>342</v>
      </c>
      <c r="J1278" t="s">
        <v>342</v>
      </c>
      <c r="K1278" t="s">
        <v>386</v>
      </c>
      <c r="L1278" t="s">
        <v>3124</v>
      </c>
      <c r="M1278" t="s">
        <v>343</v>
      </c>
      <c r="O1278" t="s">
        <v>344</v>
      </c>
      <c r="Q1278">
        <v>71</v>
      </c>
      <c r="R1278">
        <v>82</v>
      </c>
      <c r="S1278" s="2">
        <f t="shared" ref="S1278:S1341" si="515">IF(NOT(ISBLANK(X1278)),X1278,
        IF(NOT(ISBLANK(LR1278)),LR1278," "))</f>
        <v>36</v>
      </c>
      <c r="T1278" s="2">
        <f t="shared" ref="T1278:T1341" si="516">IF(NOT(ISBLANK(Y1278)),Y1278,
        IF(NOT(ISBLANK(LS1278)),LS1278," "))</f>
        <v>30</v>
      </c>
      <c r="U1278" s="2">
        <f t="shared" ref="U1278:U1341" si="517">IF(NOT(ISBLANK(Z1278)),Z1278,
        IF(NOT(ISBLANK(LT1278)),LT1278," "))</f>
        <v>46</v>
      </c>
      <c r="V1278" s="2">
        <f t="shared" ref="V1278:V1341" si="518">IF(NOT(ISBLANK(AA1278)),AA1278,
        IF(NOT(ISBLANK(LU1278)),LU1278," "))</f>
        <v>39</v>
      </c>
      <c r="W1278" s="2">
        <f t="shared" ref="W1278:W1341" si="519">IF(NOT(ISBLANK(AB1278)),AB1278,
        IF(NOT(ISBLANK(LV1278)),LV1278," "))</f>
        <v>28</v>
      </c>
      <c r="AD1278" t="s">
        <v>378</v>
      </c>
      <c r="AE1278" t="s">
        <v>345</v>
      </c>
      <c r="AF1278" s="2" t="str">
        <f t="shared" ref="AF1278:AF1341" si="520">IF(AG1278="No Party","None",
IF(AG1278="Other Party",AD1278,
IF(AG1278="Own Party",M1278,
IF(AG1278="2nd Party",O1278))))</f>
        <v>CDU</v>
      </c>
      <c r="AG1278" s="2" t="str">
        <f t="shared" ref="AG1278:AG1341" si="521">IF(AH1278="${q://QID14/ChoiceGroup/SelectedChoicesTextEntry}.", "Own Party",
       IF(AH1278="${q://QID49/ChoiceGroup/SelectedChoices}.","2nd Party",
       IF(AH1278="${q://QID289/ChoiceGroup/DisplayedChoices}.","Other Party", "No Party")))</f>
        <v>Own Party</v>
      </c>
      <c r="AH1278" t="s">
        <v>391</v>
      </c>
      <c r="HM1278">
        <v>51</v>
      </c>
      <c r="HN1278">
        <v>51</v>
      </c>
      <c r="HO1278">
        <v>51</v>
      </c>
      <c r="HP1278">
        <v>54</v>
      </c>
      <c r="HQ1278" t="s">
        <v>5003</v>
      </c>
      <c r="HR1278">
        <v>53</v>
      </c>
      <c r="KK1278" s="5">
        <f t="shared" ref="KK1278:KK1341" ca="1" si="522">OFFSET(BD1278,0,MATCH("*",BE1278:KJ1278,0)-4)</f>
        <v>51</v>
      </c>
      <c r="KL1278" s="5">
        <f t="shared" ref="KL1278:KL1341" ca="1" si="523">OFFSET(BE1278,0,MATCH("*",BF1278:KK1278,0)-3)</f>
        <v>51</v>
      </c>
      <c r="KM1278" s="5">
        <f t="shared" ref="KM1278:KM1341" ca="1" si="524">OFFSET(BF1278,0,MATCH("*",BG1278:KL1278,0)-2)</f>
        <v>51</v>
      </c>
      <c r="KN1278" s="5">
        <f t="shared" ref="KN1278:KN1341" ca="1" si="525">OFFSET(BG1278,0,MATCH("*",BH1278:KM1278,0)-1)</f>
        <v>54</v>
      </c>
      <c r="KO1278" s="5">
        <f t="shared" ref="KO1278:KO1341" ca="1" si="526">OFFSET(BH1278,0,MATCH("*",BI1278:KN1278,0)+1)</f>
        <v>53</v>
      </c>
      <c r="KP1278" s="4" t="str">
        <f t="shared" ref="KP1278:KP1341" si="527">IF(NOT(ISBLANK(MK1278)),MK1278,
        IF(NOT(ISBLANK(ML1278)),ML1278," "))</f>
        <v>female_123_right</v>
      </c>
      <c r="KQ1278">
        <v>4.0880000000000001</v>
      </c>
      <c r="KR1278">
        <v>12.398999999999999</v>
      </c>
      <c r="KS1278">
        <v>13.303000000000001</v>
      </c>
      <c r="KT1278">
        <v>5</v>
      </c>
      <c r="KU1278">
        <v>3</v>
      </c>
      <c r="KV1278">
        <v>3</v>
      </c>
      <c r="KW1278">
        <v>3</v>
      </c>
      <c r="KX1278">
        <v>4</v>
      </c>
      <c r="KY1278">
        <v>2</v>
      </c>
      <c r="KZ1278" t="s">
        <v>347</v>
      </c>
      <c r="LA1278" t="s">
        <v>4736</v>
      </c>
      <c r="LB1278" t="s">
        <v>343</v>
      </c>
      <c r="LD1278" t="s">
        <v>6152</v>
      </c>
      <c r="LE1278">
        <v>49</v>
      </c>
      <c r="LG1278">
        <v>3</v>
      </c>
      <c r="LH1278">
        <v>7</v>
      </c>
      <c r="LI1278">
        <v>3</v>
      </c>
      <c r="LM1278">
        <v>7.55</v>
      </c>
      <c r="LN1278">
        <v>14.885999999999999</v>
      </c>
      <c r="LO1278">
        <v>17.545000000000002</v>
      </c>
      <c r="LP1278">
        <v>2</v>
      </c>
      <c r="LQ1278">
        <v>65</v>
      </c>
      <c r="LR1278">
        <v>36</v>
      </c>
      <c r="LS1278">
        <v>30</v>
      </c>
      <c r="LT1278">
        <v>46</v>
      </c>
      <c r="LU1278">
        <v>39</v>
      </c>
      <c r="LV1278">
        <v>28</v>
      </c>
      <c r="LW1278" t="s">
        <v>781</v>
      </c>
      <c r="LX1278">
        <v>1</v>
      </c>
      <c r="LY1278">
        <v>23</v>
      </c>
      <c r="LZ1278">
        <v>6</v>
      </c>
      <c r="MA1278">
        <v>11.525</v>
      </c>
      <c r="MB1278">
        <v>53.71</v>
      </c>
      <c r="MC1278">
        <v>55.764000000000003</v>
      </c>
      <c r="MD1278">
        <v>3</v>
      </c>
      <c r="MF1278" t="s">
        <v>349</v>
      </c>
      <c r="MG1278" t="s">
        <v>3125</v>
      </c>
      <c r="MH1278" t="s">
        <v>3126</v>
      </c>
      <c r="MI1278">
        <v>1</v>
      </c>
      <c r="MJ1278" t="s">
        <v>366</v>
      </c>
      <c r="ML1278" t="s">
        <v>416</v>
      </c>
      <c r="MM1278" t="s">
        <v>353</v>
      </c>
    </row>
    <row r="1279" spans="1:351" x14ac:dyDescent="0.25">
      <c r="A1279" t="s">
        <v>4735</v>
      </c>
      <c r="B1279">
        <v>156</v>
      </c>
      <c r="C1279">
        <v>21</v>
      </c>
      <c r="D1279" t="s">
        <v>4737</v>
      </c>
      <c r="E1279" t="s">
        <v>338</v>
      </c>
      <c r="F1279" t="s">
        <v>355</v>
      </c>
      <c r="G1279" t="s">
        <v>356</v>
      </c>
      <c r="H1279" t="s">
        <v>403</v>
      </c>
      <c r="I1279" t="s">
        <v>342</v>
      </c>
      <c r="J1279" t="s">
        <v>355</v>
      </c>
      <c r="K1279" t="s">
        <v>357</v>
      </c>
      <c r="L1279" t="s">
        <v>853</v>
      </c>
      <c r="M1279" t="s">
        <v>348</v>
      </c>
      <c r="O1279" t="s">
        <v>389</v>
      </c>
      <c r="R1279">
        <v>61</v>
      </c>
      <c r="S1279" s="2">
        <f t="shared" si="515"/>
        <v>57</v>
      </c>
      <c r="T1279" s="2">
        <f t="shared" si="516"/>
        <v>21</v>
      </c>
      <c r="U1279" s="2">
        <f t="shared" si="517"/>
        <v>19</v>
      </c>
      <c r="V1279" s="2">
        <f t="shared" si="518"/>
        <v>81</v>
      </c>
      <c r="W1279" s="2">
        <f t="shared" si="519"/>
        <v>75</v>
      </c>
      <c r="X1279">
        <v>57</v>
      </c>
      <c r="Y1279">
        <v>21</v>
      </c>
      <c r="Z1279">
        <v>19</v>
      </c>
      <c r="AA1279">
        <v>81</v>
      </c>
      <c r="AB1279">
        <v>75</v>
      </c>
      <c r="AD1279" t="s">
        <v>378</v>
      </c>
      <c r="AE1279" t="s">
        <v>345</v>
      </c>
      <c r="AF1279" s="2" t="str">
        <f t="shared" si="520"/>
        <v>None</v>
      </c>
      <c r="AG1279" s="2" t="str">
        <f t="shared" si="521"/>
        <v>No Party</v>
      </c>
      <c r="AH1279" t="s">
        <v>346</v>
      </c>
      <c r="GC1279">
        <v>9</v>
      </c>
      <c r="GD1279">
        <v>4</v>
      </c>
      <c r="GE1279">
        <v>13</v>
      </c>
      <c r="GF1279">
        <v>8</v>
      </c>
      <c r="GG1279" t="s">
        <v>4939</v>
      </c>
      <c r="GH1279">
        <v>14</v>
      </c>
      <c r="KK1279" s="5">
        <f t="shared" ca="1" si="522"/>
        <v>9</v>
      </c>
      <c r="KL1279" s="5">
        <f t="shared" ca="1" si="523"/>
        <v>4</v>
      </c>
      <c r="KM1279" s="5">
        <f t="shared" ca="1" si="524"/>
        <v>13</v>
      </c>
      <c r="KN1279" s="5">
        <f t="shared" ca="1" si="525"/>
        <v>8</v>
      </c>
      <c r="KO1279" s="5">
        <f t="shared" ca="1" si="526"/>
        <v>14</v>
      </c>
      <c r="KP1279" s="4" t="str">
        <f t="shared" si="527"/>
        <v>female_311_left</v>
      </c>
      <c r="KQ1279">
        <v>0.94699999999999995</v>
      </c>
      <c r="KR1279">
        <v>2.9830000000000001</v>
      </c>
      <c r="KS1279">
        <v>3.2330000000000001</v>
      </c>
      <c r="KT1279">
        <v>6</v>
      </c>
      <c r="KU1279">
        <v>4</v>
      </c>
      <c r="KV1279">
        <v>4</v>
      </c>
      <c r="KW1279">
        <v>2</v>
      </c>
      <c r="KX1279">
        <v>3</v>
      </c>
      <c r="KY1279">
        <v>2</v>
      </c>
      <c r="KZ1279" t="s">
        <v>4737</v>
      </c>
      <c r="LA1279" t="s">
        <v>4738</v>
      </c>
      <c r="LB1279" t="s">
        <v>359</v>
      </c>
      <c r="LC1279" t="s">
        <v>1882</v>
      </c>
      <c r="LD1279" t="s">
        <v>6153</v>
      </c>
      <c r="LE1279">
        <v>60</v>
      </c>
      <c r="LJ1279">
        <v>3</v>
      </c>
      <c r="LK1279">
        <v>7</v>
      </c>
      <c r="LL1279">
        <v>3</v>
      </c>
      <c r="LM1279">
        <v>0.72299999999999998</v>
      </c>
      <c r="LN1279">
        <v>1.06</v>
      </c>
      <c r="LO1279">
        <v>1.6140000000000001</v>
      </c>
      <c r="LP1279">
        <v>2</v>
      </c>
      <c r="LQ1279">
        <v>68</v>
      </c>
      <c r="LX1279">
        <v>3</v>
      </c>
      <c r="LY1279">
        <v>47</v>
      </c>
      <c r="LZ1279">
        <v>7</v>
      </c>
      <c r="MA1279">
        <v>5.7809999999999997</v>
      </c>
      <c r="MB1279">
        <v>5.7809999999999997</v>
      </c>
      <c r="MC1279">
        <v>6.7229999999999999</v>
      </c>
      <c r="MD1279">
        <v>1</v>
      </c>
      <c r="MF1279" t="s">
        <v>363</v>
      </c>
      <c r="MG1279" t="s">
        <v>427</v>
      </c>
      <c r="MH1279" t="s">
        <v>3127</v>
      </c>
      <c r="MI1279">
        <v>1</v>
      </c>
      <c r="MJ1279" t="s">
        <v>351</v>
      </c>
      <c r="ML1279" t="s">
        <v>434</v>
      </c>
      <c r="MM1279" t="s">
        <v>368</v>
      </c>
    </row>
    <row r="1280" spans="1:351" x14ac:dyDescent="0.25">
      <c r="A1280" t="s">
        <v>4735</v>
      </c>
      <c r="B1280">
        <v>382</v>
      </c>
      <c r="C1280">
        <v>22</v>
      </c>
      <c r="D1280" t="s">
        <v>347</v>
      </c>
      <c r="E1280" t="s">
        <v>339</v>
      </c>
      <c r="F1280" t="s">
        <v>395</v>
      </c>
      <c r="G1280" t="s">
        <v>437</v>
      </c>
      <c r="H1280" t="s">
        <v>403</v>
      </c>
      <c r="I1280" t="s">
        <v>417</v>
      </c>
      <c r="J1280" t="s">
        <v>355</v>
      </c>
      <c r="K1280" t="s">
        <v>371</v>
      </c>
      <c r="L1280" t="s">
        <v>1667</v>
      </c>
      <c r="M1280" t="s">
        <v>344</v>
      </c>
      <c r="O1280" t="s">
        <v>343</v>
      </c>
      <c r="Q1280">
        <v>82</v>
      </c>
      <c r="R1280">
        <v>29</v>
      </c>
      <c r="S1280" s="2">
        <f t="shared" si="515"/>
        <v>89</v>
      </c>
      <c r="T1280" s="2">
        <f t="shared" si="516"/>
        <v>68</v>
      </c>
      <c r="U1280" s="2">
        <f t="shared" si="517"/>
        <v>91</v>
      </c>
      <c r="V1280" s="2">
        <f t="shared" si="518"/>
        <v>60</v>
      </c>
      <c r="W1280" s="2">
        <f t="shared" si="519"/>
        <v>18</v>
      </c>
      <c r="X1280">
        <v>89</v>
      </c>
      <c r="Y1280">
        <v>68</v>
      </c>
      <c r="Z1280">
        <v>91</v>
      </c>
      <c r="AA1280">
        <v>60</v>
      </c>
      <c r="AB1280">
        <v>18</v>
      </c>
      <c r="AD1280" t="s">
        <v>388</v>
      </c>
      <c r="AE1280" t="s">
        <v>361</v>
      </c>
      <c r="AF1280" s="2" t="str">
        <f t="shared" si="520"/>
        <v>None</v>
      </c>
      <c r="AG1280" s="2" t="str">
        <f t="shared" si="521"/>
        <v>No Party</v>
      </c>
      <c r="AH1280" t="s">
        <v>346</v>
      </c>
      <c r="EG1280">
        <v>87</v>
      </c>
      <c r="EH1280">
        <v>71</v>
      </c>
      <c r="EI1280">
        <v>84</v>
      </c>
      <c r="EJ1280">
        <v>61</v>
      </c>
      <c r="EK1280" t="s">
        <v>4920</v>
      </c>
      <c r="EL1280">
        <v>63</v>
      </c>
      <c r="KK1280" s="5">
        <f t="shared" ca="1" si="522"/>
        <v>87</v>
      </c>
      <c r="KL1280" s="5">
        <f t="shared" ca="1" si="523"/>
        <v>71</v>
      </c>
      <c r="KM1280" s="5">
        <f t="shared" ca="1" si="524"/>
        <v>84</v>
      </c>
      <c r="KN1280" s="5">
        <f t="shared" ca="1" si="525"/>
        <v>61</v>
      </c>
      <c r="KO1280" s="5">
        <f t="shared" ca="1" si="526"/>
        <v>63</v>
      </c>
      <c r="KP1280" s="4" t="str">
        <f t="shared" si="527"/>
        <v>male_233_left</v>
      </c>
      <c r="KQ1280">
        <v>6.625</v>
      </c>
      <c r="KR1280">
        <v>26.698</v>
      </c>
      <c r="KS1280">
        <v>27.11</v>
      </c>
      <c r="KT1280">
        <v>14</v>
      </c>
      <c r="KU1280">
        <v>3</v>
      </c>
      <c r="KV1280">
        <v>4</v>
      </c>
      <c r="KW1280">
        <v>2</v>
      </c>
      <c r="KX1280">
        <v>3</v>
      </c>
      <c r="KY1280">
        <v>4</v>
      </c>
      <c r="KZ1280" t="s">
        <v>4737</v>
      </c>
      <c r="LA1280" t="s">
        <v>4736</v>
      </c>
      <c r="LB1280" t="s">
        <v>389</v>
      </c>
      <c r="LD1280" t="s">
        <v>6154</v>
      </c>
      <c r="LE1280">
        <v>1</v>
      </c>
      <c r="LJ1280">
        <v>1</v>
      </c>
      <c r="LK1280">
        <v>8</v>
      </c>
      <c r="LL1280">
        <v>6</v>
      </c>
      <c r="LM1280">
        <v>1.3839999999999999</v>
      </c>
      <c r="LN1280">
        <v>7.657</v>
      </c>
      <c r="LO1280">
        <v>8.0749999999999993</v>
      </c>
      <c r="LP1280">
        <v>2</v>
      </c>
      <c r="LQ1280">
        <v>36</v>
      </c>
      <c r="LX1280">
        <v>1</v>
      </c>
      <c r="LY1280">
        <v>43</v>
      </c>
      <c r="LZ1280">
        <v>6</v>
      </c>
      <c r="MA1280">
        <v>1.921</v>
      </c>
      <c r="MB1280">
        <v>17.677</v>
      </c>
      <c r="MC1280">
        <v>19.597000000000001</v>
      </c>
      <c r="MD1280">
        <v>5</v>
      </c>
      <c r="MF1280" t="s">
        <v>349</v>
      </c>
      <c r="MG1280" t="s">
        <v>607</v>
      </c>
      <c r="MH1280" t="s">
        <v>3128</v>
      </c>
      <c r="MI1280">
        <v>1</v>
      </c>
      <c r="MJ1280" t="s">
        <v>351</v>
      </c>
      <c r="MK1280" t="s">
        <v>412</v>
      </c>
      <c r="MM1280" t="s">
        <v>368</v>
      </c>
    </row>
    <row r="1281" spans="1:351" x14ac:dyDescent="0.25">
      <c r="A1281" t="s">
        <v>4735</v>
      </c>
      <c r="B1281">
        <v>497</v>
      </c>
      <c r="C1281">
        <v>57</v>
      </c>
      <c r="D1281" t="s">
        <v>347</v>
      </c>
      <c r="E1281" t="s">
        <v>339</v>
      </c>
      <c r="F1281" t="s">
        <v>355</v>
      </c>
      <c r="G1281" t="s">
        <v>437</v>
      </c>
      <c r="H1281" t="s">
        <v>357</v>
      </c>
      <c r="I1281" t="s">
        <v>342</v>
      </c>
      <c r="J1281" t="s">
        <v>355</v>
      </c>
      <c r="K1281" t="s">
        <v>404</v>
      </c>
      <c r="M1281" t="s">
        <v>344</v>
      </c>
      <c r="O1281" t="s">
        <v>343</v>
      </c>
      <c r="Q1281">
        <v>61</v>
      </c>
      <c r="R1281">
        <v>64</v>
      </c>
      <c r="S1281" s="2">
        <f t="shared" si="515"/>
        <v>92</v>
      </c>
      <c r="T1281" s="2">
        <f t="shared" si="516"/>
        <v>81</v>
      </c>
      <c r="U1281" s="2">
        <f t="shared" si="517"/>
        <v>92</v>
      </c>
      <c r="V1281" s="2">
        <f t="shared" si="518"/>
        <v>81</v>
      </c>
      <c r="W1281" s="2">
        <f t="shared" si="519"/>
        <v>41</v>
      </c>
      <c r="X1281">
        <v>92</v>
      </c>
      <c r="Y1281">
        <v>81</v>
      </c>
      <c r="Z1281">
        <v>92</v>
      </c>
      <c r="AA1281">
        <v>81</v>
      </c>
      <c r="AB1281">
        <v>41</v>
      </c>
      <c r="AD1281" t="s">
        <v>4889</v>
      </c>
      <c r="AE1281" t="s">
        <v>345</v>
      </c>
      <c r="AF1281" s="2" t="str">
        <f t="shared" si="520"/>
        <v>GRueNE</v>
      </c>
      <c r="AG1281" s="2" t="str">
        <f t="shared" si="521"/>
        <v>Other Party</v>
      </c>
      <c r="AH1281" t="s">
        <v>379</v>
      </c>
      <c r="IE1281">
        <v>39</v>
      </c>
      <c r="IF1281">
        <v>12</v>
      </c>
      <c r="IG1281">
        <v>20</v>
      </c>
      <c r="IH1281">
        <v>32</v>
      </c>
      <c r="II1281" t="s">
        <v>4960</v>
      </c>
      <c r="IJ1281">
        <v>12</v>
      </c>
      <c r="KK1281" s="5">
        <f t="shared" ca="1" si="522"/>
        <v>39</v>
      </c>
      <c r="KL1281" s="5">
        <f t="shared" ca="1" si="523"/>
        <v>12</v>
      </c>
      <c r="KM1281" s="5">
        <f t="shared" ca="1" si="524"/>
        <v>20</v>
      </c>
      <c r="KN1281" s="5">
        <f t="shared" ca="1" si="525"/>
        <v>32</v>
      </c>
      <c r="KO1281" s="5">
        <f t="shared" ca="1" si="526"/>
        <v>12</v>
      </c>
      <c r="KP1281" s="4" t="str">
        <f t="shared" si="527"/>
        <v>female_222</v>
      </c>
      <c r="KQ1281">
        <v>16.192</v>
      </c>
      <c r="KR1281">
        <v>30.920999999999999</v>
      </c>
      <c r="KS1281">
        <v>32.677999999999997</v>
      </c>
      <c r="KT1281">
        <v>5</v>
      </c>
      <c r="KU1281" t="s">
        <v>397</v>
      </c>
      <c r="KV1281">
        <v>2</v>
      </c>
      <c r="KW1281" t="s">
        <v>397</v>
      </c>
      <c r="KX1281" t="s">
        <v>397</v>
      </c>
      <c r="KY1281">
        <v>3</v>
      </c>
      <c r="KZ1281" t="s">
        <v>347</v>
      </c>
      <c r="LA1281" t="s">
        <v>4736</v>
      </c>
      <c r="LB1281" t="s">
        <v>4906</v>
      </c>
      <c r="LD1281" t="s">
        <v>6155</v>
      </c>
      <c r="LE1281">
        <v>26</v>
      </c>
      <c r="LG1281">
        <v>2</v>
      </c>
      <c r="LH1281">
        <v>6</v>
      </c>
      <c r="LI1281">
        <v>3</v>
      </c>
      <c r="LM1281">
        <v>15.839</v>
      </c>
      <c r="LN1281">
        <v>15.839</v>
      </c>
      <c r="LO1281">
        <v>17.225999999999999</v>
      </c>
      <c r="LP1281">
        <v>1</v>
      </c>
      <c r="LQ1281">
        <v>61</v>
      </c>
      <c r="LX1281">
        <v>2</v>
      </c>
      <c r="LY1281">
        <v>40</v>
      </c>
      <c r="LZ1281">
        <v>7</v>
      </c>
      <c r="MA1281">
        <v>27.11</v>
      </c>
      <c r="MB1281">
        <v>27.11</v>
      </c>
      <c r="MC1281">
        <v>35.17</v>
      </c>
      <c r="MD1281">
        <v>1</v>
      </c>
      <c r="MF1281" t="s">
        <v>363</v>
      </c>
      <c r="MG1281" t="s">
        <v>392</v>
      </c>
      <c r="MH1281" t="s">
        <v>3129</v>
      </c>
      <c r="MI1281">
        <v>1</v>
      </c>
      <c r="MJ1281" t="s">
        <v>351</v>
      </c>
      <c r="ML1281" t="s">
        <v>472</v>
      </c>
      <c r="MM1281" t="s">
        <v>353</v>
      </c>
    </row>
    <row r="1282" spans="1:351" x14ac:dyDescent="0.25">
      <c r="A1282" t="s">
        <v>4735</v>
      </c>
      <c r="B1282">
        <v>977</v>
      </c>
      <c r="C1282">
        <v>35</v>
      </c>
      <c r="D1282" t="s">
        <v>347</v>
      </c>
      <c r="E1282" t="s">
        <v>395</v>
      </c>
      <c r="F1282" t="s">
        <v>355</v>
      </c>
      <c r="G1282" t="s">
        <v>473</v>
      </c>
      <c r="H1282" t="s">
        <v>513</v>
      </c>
      <c r="I1282" t="s">
        <v>342</v>
      </c>
      <c r="J1282" t="s">
        <v>355</v>
      </c>
      <c r="K1282" t="s">
        <v>404</v>
      </c>
      <c r="L1282" t="s">
        <v>1792</v>
      </c>
      <c r="M1282" t="s">
        <v>344</v>
      </c>
      <c r="O1282" t="s">
        <v>377</v>
      </c>
      <c r="Q1282">
        <v>25</v>
      </c>
      <c r="R1282">
        <v>50</v>
      </c>
      <c r="S1282" s="2">
        <f t="shared" si="515"/>
        <v>85</v>
      </c>
      <c r="T1282" s="2">
        <f t="shared" si="516"/>
        <v>80</v>
      </c>
      <c r="U1282" s="2">
        <f t="shared" si="517"/>
        <v>81</v>
      </c>
      <c r="V1282" s="2">
        <f t="shared" si="518"/>
        <v>90</v>
      </c>
      <c r="W1282" s="2">
        <f t="shared" si="519"/>
        <v>55</v>
      </c>
      <c r="AD1282" t="s">
        <v>4889</v>
      </c>
      <c r="AE1282" t="s">
        <v>361</v>
      </c>
      <c r="AF1282" s="2" t="str">
        <f t="shared" si="520"/>
        <v>None</v>
      </c>
      <c r="AG1282" s="2" t="str">
        <f t="shared" si="521"/>
        <v>No Party</v>
      </c>
      <c r="AH1282" t="s">
        <v>346</v>
      </c>
      <c r="BA1282">
        <v>50</v>
      </c>
      <c r="BB1282">
        <v>50</v>
      </c>
      <c r="BC1282">
        <v>60</v>
      </c>
      <c r="BD1282">
        <v>60</v>
      </c>
      <c r="BE1282" t="s">
        <v>4892</v>
      </c>
      <c r="BF1282">
        <v>65</v>
      </c>
      <c r="KK1282" s="5">
        <f t="shared" ca="1" si="522"/>
        <v>50</v>
      </c>
      <c r="KL1282" s="5">
        <f>BB1282</f>
        <v>50</v>
      </c>
      <c r="KM1282" s="5">
        <f t="shared" ref="KM1282" si="528">BC1282</f>
        <v>60</v>
      </c>
      <c r="KN1282" s="5">
        <f t="shared" ref="KN1282" si="529">BD1282</f>
        <v>60</v>
      </c>
      <c r="KO1282" s="5">
        <f>BF1282</f>
        <v>65</v>
      </c>
      <c r="KP1282" s="4" t="str">
        <f t="shared" si="527"/>
        <v>male_211</v>
      </c>
      <c r="KQ1282">
        <v>10.807</v>
      </c>
      <c r="KR1282">
        <v>36.063000000000002</v>
      </c>
      <c r="KS1282">
        <v>37.244</v>
      </c>
      <c r="KT1282">
        <v>13</v>
      </c>
      <c r="KU1282">
        <v>3</v>
      </c>
      <c r="KV1282">
        <v>4</v>
      </c>
      <c r="KW1282" t="s">
        <v>444</v>
      </c>
      <c r="KX1282">
        <v>3</v>
      </c>
      <c r="KY1282">
        <v>2</v>
      </c>
      <c r="KZ1282" t="s">
        <v>4737</v>
      </c>
      <c r="LA1282" t="s">
        <v>4738</v>
      </c>
      <c r="LB1282" t="s">
        <v>432</v>
      </c>
      <c r="LD1282" t="s">
        <v>6156</v>
      </c>
      <c r="LE1282">
        <v>35</v>
      </c>
      <c r="LG1282">
        <v>3</v>
      </c>
      <c r="LH1282">
        <v>5</v>
      </c>
      <c r="LI1282">
        <v>3</v>
      </c>
      <c r="LM1282">
        <v>10.308999999999999</v>
      </c>
      <c r="LN1282">
        <v>15.657999999999999</v>
      </c>
      <c r="LO1282">
        <v>19.920999999999999</v>
      </c>
      <c r="LP1282">
        <v>6</v>
      </c>
      <c r="LQ1282">
        <v>33</v>
      </c>
      <c r="LR1282">
        <v>85</v>
      </c>
      <c r="LS1282">
        <v>80</v>
      </c>
      <c r="LT1282">
        <v>81</v>
      </c>
      <c r="LU1282">
        <v>90</v>
      </c>
      <c r="LV1282">
        <v>55</v>
      </c>
      <c r="LW1282" t="s">
        <v>1344</v>
      </c>
      <c r="LX1282">
        <v>5</v>
      </c>
      <c r="LY1282">
        <v>30</v>
      </c>
      <c r="LZ1282">
        <v>7</v>
      </c>
      <c r="MA1282">
        <v>5.6680000000000001</v>
      </c>
      <c r="MB1282">
        <v>16.690000000000001</v>
      </c>
      <c r="MC1282">
        <v>20.198</v>
      </c>
      <c r="MD1282">
        <v>5</v>
      </c>
      <c r="MF1282" t="s">
        <v>629</v>
      </c>
      <c r="MG1282" t="s">
        <v>563</v>
      </c>
      <c r="MH1282" t="s">
        <v>3130</v>
      </c>
      <c r="MI1282">
        <v>1</v>
      </c>
      <c r="MJ1282" t="s">
        <v>366</v>
      </c>
      <c r="MK1282" t="s">
        <v>464</v>
      </c>
      <c r="MM1282" t="s">
        <v>353</v>
      </c>
    </row>
    <row r="1283" spans="1:351" x14ac:dyDescent="0.25">
      <c r="A1283" t="s">
        <v>4735</v>
      </c>
      <c r="B1283">
        <v>361</v>
      </c>
      <c r="C1283">
        <v>55</v>
      </c>
      <c r="D1283" t="s">
        <v>347</v>
      </c>
      <c r="E1283" t="s">
        <v>354</v>
      </c>
      <c r="F1283" t="s">
        <v>355</v>
      </c>
      <c r="G1283" t="s">
        <v>340</v>
      </c>
      <c r="H1283" t="s">
        <v>403</v>
      </c>
      <c r="I1283" t="s">
        <v>342</v>
      </c>
      <c r="J1283" t="s">
        <v>342</v>
      </c>
      <c r="K1283" t="s">
        <v>371</v>
      </c>
      <c r="M1283" t="s">
        <v>344</v>
      </c>
      <c r="O1283" t="s">
        <v>389</v>
      </c>
      <c r="R1283">
        <v>0</v>
      </c>
      <c r="S1283" s="2">
        <f t="shared" si="515"/>
        <v>87</v>
      </c>
      <c r="T1283" s="2">
        <f t="shared" si="516"/>
        <v>100</v>
      </c>
      <c r="U1283" s="2">
        <f t="shared" si="517"/>
        <v>100</v>
      </c>
      <c r="V1283" s="2">
        <f t="shared" si="518"/>
        <v>100</v>
      </c>
      <c r="W1283" s="2">
        <f t="shared" si="519"/>
        <v>11</v>
      </c>
      <c r="AD1283" t="s">
        <v>343</v>
      </c>
      <c r="AE1283" t="s">
        <v>345</v>
      </c>
      <c r="AF1283" s="2" t="str">
        <f t="shared" si="520"/>
        <v>CDU</v>
      </c>
      <c r="AG1283" s="2" t="str">
        <f t="shared" si="521"/>
        <v>Other Party</v>
      </c>
      <c r="AH1283" t="s">
        <v>379</v>
      </c>
      <c r="FW1283">
        <v>19</v>
      </c>
      <c r="FX1283">
        <v>0</v>
      </c>
      <c r="FY1283">
        <v>3</v>
      </c>
      <c r="FZ1283">
        <v>3</v>
      </c>
      <c r="GA1283" t="s">
        <v>4922</v>
      </c>
      <c r="GB1283">
        <v>10</v>
      </c>
      <c r="KK1283" s="5">
        <f t="shared" ca="1" si="522"/>
        <v>19</v>
      </c>
      <c r="KL1283" s="5">
        <f t="shared" ca="1" si="523"/>
        <v>0</v>
      </c>
      <c r="KM1283" s="5">
        <f t="shared" ca="1" si="524"/>
        <v>3</v>
      </c>
      <c r="KN1283" s="5">
        <f t="shared" ca="1" si="525"/>
        <v>3</v>
      </c>
      <c r="KO1283" s="5">
        <f t="shared" ca="1" si="526"/>
        <v>10</v>
      </c>
      <c r="KP1283" s="4" t="str">
        <f t="shared" si="527"/>
        <v>female_211_image</v>
      </c>
      <c r="KQ1283">
        <v>13.114000000000001</v>
      </c>
      <c r="KR1283">
        <v>28.463999999999999</v>
      </c>
      <c r="KS1283">
        <v>30.032</v>
      </c>
      <c r="KT1283">
        <v>5</v>
      </c>
      <c r="KU1283">
        <v>4</v>
      </c>
      <c r="KV1283">
        <v>2</v>
      </c>
      <c r="KW1283">
        <v>4</v>
      </c>
      <c r="KX1283">
        <v>2</v>
      </c>
      <c r="KY1283" t="s">
        <v>444</v>
      </c>
      <c r="KZ1283" t="s">
        <v>347</v>
      </c>
      <c r="LA1283" t="s">
        <v>4736</v>
      </c>
      <c r="LB1283" t="s">
        <v>343</v>
      </c>
      <c r="LD1283" t="s">
        <v>6157</v>
      </c>
      <c r="LE1283">
        <v>25</v>
      </c>
      <c r="LJ1283">
        <v>0</v>
      </c>
      <c r="LK1283">
        <v>9</v>
      </c>
      <c r="LL1283">
        <v>0</v>
      </c>
      <c r="LM1283">
        <v>10.571</v>
      </c>
      <c r="LN1283">
        <v>11.558</v>
      </c>
      <c r="LO1283">
        <v>13.000999999999999</v>
      </c>
      <c r="LP1283">
        <v>2</v>
      </c>
      <c r="LQ1283">
        <v>38</v>
      </c>
      <c r="LR1283">
        <v>87</v>
      </c>
      <c r="LS1283">
        <v>100</v>
      </c>
      <c r="LT1283">
        <v>100</v>
      </c>
      <c r="LU1283">
        <v>100</v>
      </c>
      <c r="LV1283">
        <v>11</v>
      </c>
      <c r="LW1283" t="s">
        <v>873</v>
      </c>
      <c r="LX1283">
        <v>2</v>
      </c>
      <c r="LY1283">
        <v>30</v>
      </c>
      <c r="LZ1283">
        <v>8</v>
      </c>
      <c r="MA1283">
        <v>20.251000000000001</v>
      </c>
      <c r="MB1283">
        <v>20.251000000000001</v>
      </c>
      <c r="MC1283">
        <v>24.991</v>
      </c>
      <c r="MD1283">
        <v>1</v>
      </c>
      <c r="MF1283" t="s">
        <v>349</v>
      </c>
      <c r="MG1283" t="s">
        <v>576</v>
      </c>
      <c r="MH1283" t="s">
        <v>3131</v>
      </c>
      <c r="MI1283">
        <v>1</v>
      </c>
      <c r="MJ1283" t="s">
        <v>366</v>
      </c>
      <c r="ML1283" t="s">
        <v>508</v>
      </c>
      <c r="MM1283" t="s">
        <v>368</v>
      </c>
    </row>
    <row r="1284" spans="1:351" x14ac:dyDescent="0.25">
      <c r="A1284" t="s">
        <v>4735</v>
      </c>
      <c r="B1284">
        <v>405</v>
      </c>
      <c r="C1284">
        <v>70</v>
      </c>
      <c r="D1284" t="s">
        <v>4737</v>
      </c>
      <c r="E1284" t="s">
        <v>339</v>
      </c>
      <c r="F1284" t="s">
        <v>4898</v>
      </c>
      <c r="G1284" t="s">
        <v>4739</v>
      </c>
      <c r="H1284" t="s">
        <v>357</v>
      </c>
      <c r="I1284" t="s">
        <v>342</v>
      </c>
      <c r="J1284" t="s">
        <v>355</v>
      </c>
      <c r="K1284" t="s">
        <v>371</v>
      </c>
      <c r="L1284" t="s">
        <v>3132</v>
      </c>
      <c r="M1284" t="s">
        <v>343</v>
      </c>
      <c r="O1284" t="s">
        <v>4889</v>
      </c>
      <c r="Q1284">
        <v>22</v>
      </c>
      <c r="R1284">
        <v>63</v>
      </c>
      <c r="S1284" s="2">
        <f t="shared" si="515"/>
        <v>70</v>
      </c>
      <c r="T1284" s="2">
        <f t="shared" si="516"/>
        <v>51</v>
      </c>
      <c r="U1284" s="2">
        <f t="shared" si="517"/>
        <v>86</v>
      </c>
      <c r="V1284" s="2">
        <f t="shared" si="518"/>
        <v>100</v>
      </c>
      <c r="W1284" s="2">
        <f t="shared" si="519"/>
        <v>87</v>
      </c>
      <c r="AD1284" t="s">
        <v>388</v>
      </c>
      <c r="AE1284" t="s">
        <v>345</v>
      </c>
      <c r="AF1284" s="2" t="str">
        <f t="shared" si="520"/>
        <v>CSU</v>
      </c>
      <c r="AG1284" s="2" t="str">
        <f t="shared" si="521"/>
        <v>Other Party</v>
      </c>
      <c r="AH1284" t="s">
        <v>379</v>
      </c>
      <c r="JK1284">
        <v>52</v>
      </c>
      <c r="JL1284">
        <v>47</v>
      </c>
      <c r="JM1284">
        <v>46</v>
      </c>
      <c r="JN1284">
        <v>47</v>
      </c>
      <c r="JO1284" t="s">
        <v>4928</v>
      </c>
      <c r="JP1284">
        <v>53</v>
      </c>
      <c r="KK1284" s="5">
        <f t="shared" ca="1" si="522"/>
        <v>52</v>
      </c>
      <c r="KL1284" s="5">
        <f t="shared" ca="1" si="523"/>
        <v>47</v>
      </c>
      <c r="KM1284" s="5">
        <f t="shared" ca="1" si="524"/>
        <v>46</v>
      </c>
      <c r="KN1284" s="5">
        <f t="shared" ca="1" si="525"/>
        <v>47</v>
      </c>
      <c r="KO1284" s="5">
        <f t="shared" ca="1" si="526"/>
        <v>53</v>
      </c>
      <c r="KP1284" s="4" t="str">
        <f t="shared" si="527"/>
        <v>female_233_right</v>
      </c>
      <c r="KQ1284">
        <v>7.1660000000000004</v>
      </c>
      <c r="KR1284">
        <v>11.686</v>
      </c>
      <c r="KS1284">
        <v>12.387</v>
      </c>
      <c r="KT1284">
        <v>5</v>
      </c>
      <c r="KU1284">
        <v>3</v>
      </c>
      <c r="KV1284">
        <v>3</v>
      </c>
      <c r="KW1284">
        <v>3</v>
      </c>
      <c r="KX1284">
        <v>3</v>
      </c>
      <c r="KY1284">
        <v>3</v>
      </c>
      <c r="KZ1284" t="s">
        <v>347</v>
      </c>
      <c r="LA1284" t="s">
        <v>4738</v>
      </c>
      <c r="LB1284" t="s">
        <v>388</v>
      </c>
      <c r="LD1284" t="s">
        <v>6158</v>
      </c>
      <c r="LE1284">
        <v>81</v>
      </c>
      <c r="LG1284">
        <v>2</v>
      </c>
      <c r="LH1284">
        <v>6</v>
      </c>
      <c r="LI1284">
        <v>5</v>
      </c>
      <c r="LM1284">
        <v>14.887</v>
      </c>
      <c r="LN1284">
        <v>14.887</v>
      </c>
      <c r="LO1284">
        <v>15.992000000000001</v>
      </c>
      <c r="LP1284">
        <v>1</v>
      </c>
      <c r="LQ1284">
        <v>60</v>
      </c>
      <c r="LR1284">
        <v>70</v>
      </c>
      <c r="LS1284">
        <v>51</v>
      </c>
      <c r="LT1284">
        <v>86</v>
      </c>
      <c r="LU1284">
        <v>100</v>
      </c>
      <c r="LV1284">
        <v>87</v>
      </c>
      <c r="LW1284" t="s">
        <v>793</v>
      </c>
      <c r="LX1284">
        <v>1</v>
      </c>
      <c r="LY1284">
        <v>34</v>
      </c>
      <c r="LZ1284">
        <v>6</v>
      </c>
      <c r="MA1284">
        <v>18.358000000000001</v>
      </c>
      <c r="MB1284">
        <v>18.358000000000001</v>
      </c>
      <c r="MC1284">
        <v>31.437000000000001</v>
      </c>
      <c r="MD1284">
        <v>1</v>
      </c>
      <c r="MF1284" t="s">
        <v>349</v>
      </c>
      <c r="MG1284" t="s">
        <v>2505</v>
      </c>
      <c r="MH1284" t="s">
        <v>3133</v>
      </c>
      <c r="MI1284">
        <v>1</v>
      </c>
      <c r="MJ1284" t="s">
        <v>366</v>
      </c>
      <c r="ML1284" t="s">
        <v>400</v>
      </c>
      <c r="MM1284" t="s">
        <v>353</v>
      </c>
    </row>
    <row r="1285" spans="1:351" x14ac:dyDescent="0.25">
      <c r="A1285" t="s">
        <v>4735</v>
      </c>
      <c r="B1285">
        <v>748</v>
      </c>
      <c r="C1285">
        <v>48</v>
      </c>
      <c r="D1285" t="s">
        <v>347</v>
      </c>
      <c r="E1285" t="s">
        <v>395</v>
      </c>
      <c r="F1285" t="s">
        <v>355</v>
      </c>
      <c r="G1285" t="s">
        <v>370</v>
      </c>
      <c r="H1285" t="s">
        <v>357</v>
      </c>
      <c r="I1285" t="s">
        <v>342</v>
      </c>
      <c r="J1285" t="s">
        <v>355</v>
      </c>
      <c r="K1285" t="s">
        <v>404</v>
      </c>
      <c r="L1285" t="s">
        <v>3134</v>
      </c>
      <c r="M1285" t="s">
        <v>359</v>
      </c>
      <c r="N1285" t="s">
        <v>4834</v>
      </c>
      <c r="O1285" t="s">
        <v>4889</v>
      </c>
      <c r="Q1285">
        <v>70</v>
      </c>
      <c r="R1285">
        <v>35</v>
      </c>
      <c r="S1285" s="2">
        <f t="shared" si="515"/>
        <v>100</v>
      </c>
      <c r="T1285" s="2">
        <f t="shared" si="516"/>
        <v>70</v>
      </c>
      <c r="U1285" s="2">
        <f t="shared" si="517"/>
        <v>90</v>
      </c>
      <c r="V1285" s="2">
        <f t="shared" si="518"/>
        <v>89</v>
      </c>
      <c r="W1285" s="2">
        <f t="shared" si="519"/>
        <v>70</v>
      </c>
      <c r="X1285">
        <v>100</v>
      </c>
      <c r="Y1285">
        <v>70</v>
      </c>
      <c r="Z1285">
        <v>90</v>
      </c>
      <c r="AA1285">
        <v>89</v>
      </c>
      <c r="AB1285">
        <v>70</v>
      </c>
      <c r="AD1285" t="s">
        <v>343</v>
      </c>
      <c r="AE1285" t="s">
        <v>361</v>
      </c>
      <c r="AF1285" s="2" t="str">
        <f t="shared" si="520"/>
        <v>CDU</v>
      </c>
      <c r="AG1285" s="2" t="str">
        <f t="shared" si="521"/>
        <v>Other Party</v>
      </c>
      <c r="AH1285" t="s">
        <v>379</v>
      </c>
      <c r="BM1285">
        <v>69</v>
      </c>
      <c r="BN1285">
        <v>51</v>
      </c>
      <c r="BO1285">
        <v>65</v>
      </c>
      <c r="BP1285">
        <v>54</v>
      </c>
      <c r="BQ1285" t="s">
        <v>4899</v>
      </c>
      <c r="BR1285">
        <v>55</v>
      </c>
      <c r="KK1285" s="5">
        <f t="shared" ca="1" si="522"/>
        <v>69</v>
      </c>
      <c r="KL1285" s="5">
        <f t="shared" ca="1" si="523"/>
        <v>51</v>
      </c>
      <c r="KM1285" s="5">
        <f t="shared" ca="1" si="524"/>
        <v>65</v>
      </c>
      <c r="KN1285" s="5">
        <f t="shared" ca="1" si="525"/>
        <v>54</v>
      </c>
      <c r="KO1285" s="5">
        <f t="shared" ca="1" si="526"/>
        <v>55</v>
      </c>
      <c r="KP1285" s="4" t="str">
        <f t="shared" si="527"/>
        <v>male_311_left</v>
      </c>
      <c r="KQ1285">
        <v>13.564</v>
      </c>
      <c r="KR1285">
        <v>23.736999999999998</v>
      </c>
      <c r="KS1285">
        <v>24.579000000000001</v>
      </c>
      <c r="KT1285">
        <v>5</v>
      </c>
      <c r="KU1285">
        <v>3</v>
      </c>
      <c r="KV1285">
        <v>4</v>
      </c>
      <c r="KW1285">
        <v>4</v>
      </c>
      <c r="KX1285">
        <v>3</v>
      </c>
      <c r="KY1285">
        <v>3</v>
      </c>
      <c r="KZ1285" t="s">
        <v>4737</v>
      </c>
      <c r="LA1285" t="s">
        <v>4736</v>
      </c>
      <c r="LB1285" t="s">
        <v>343</v>
      </c>
      <c r="LD1285" t="s">
        <v>6159</v>
      </c>
      <c r="LE1285">
        <v>55</v>
      </c>
      <c r="LG1285">
        <v>2</v>
      </c>
      <c r="LH1285">
        <v>4</v>
      </c>
      <c r="LI1285">
        <v>1</v>
      </c>
      <c r="LM1285">
        <v>8.5399999999999991</v>
      </c>
      <c r="LN1285">
        <v>15.007999999999999</v>
      </c>
      <c r="LO1285">
        <v>15.06</v>
      </c>
      <c r="LP1285">
        <v>5</v>
      </c>
      <c r="LQ1285">
        <v>55</v>
      </c>
      <c r="LX1285">
        <v>4</v>
      </c>
      <c r="LY1285">
        <v>33</v>
      </c>
      <c r="LZ1285">
        <v>6</v>
      </c>
      <c r="MA1285">
        <v>17.515999999999998</v>
      </c>
      <c r="MB1285">
        <v>18.399999999999999</v>
      </c>
      <c r="MC1285">
        <v>19.998999999999999</v>
      </c>
      <c r="MD1285">
        <v>2</v>
      </c>
      <c r="MF1285" t="s">
        <v>349</v>
      </c>
      <c r="MG1285" t="s">
        <v>502</v>
      </c>
      <c r="MH1285" t="s">
        <v>3135</v>
      </c>
      <c r="MI1285">
        <v>1</v>
      </c>
      <c r="MJ1285" t="s">
        <v>351</v>
      </c>
      <c r="MK1285" t="s">
        <v>504</v>
      </c>
      <c r="MM1285" t="s">
        <v>353</v>
      </c>
    </row>
    <row r="1286" spans="1:351" x14ac:dyDescent="0.25">
      <c r="A1286" t="s">
        <v>4735</v>
      </c>
      <c r="B1286">
        <v>203</v>
      </c>
      <c r="C1286">
        <v>26</v>
      </c>
      <c r="D1286" t="s">
        <v>4737</v>
      </c>
      <c r="E1286" t="s">
        <v>401</v>
      </c>
      <c r="F1286" t="s">
        <v>374</v>
      </c>
      <c r="G1286" t="s">
        <v>4739</v>
      </c>
      <c r="H1286" t="s">
        <v>513</v>
      </c>
      <c r="I1286" t="s">
        <v>355</v>
      </c>
      <c r="J1286" t="s">
        <v>355</v>
      </c>
      <c r="K1286" t="s">
        <v>404</v>
      </c>
      <c r="L1286" t="s">
        <v>1539</v>
      </c>
      <c r="M1286" t="s">
        <v>344</v>
      </c>
      <c r="O1286" t="s">
        <v>389</v>
      </c>
      <c r="R1286">
        <v>55</v>
      </c>
      <c r="S1286" s="2">
        <f t="shared" si="515"/>
        <v>100</v>
      </c>
      <c r="T1286" s="2">
        <f t="shared" si="516"/>
        <v>62</v>
      </c>
      <c r="U1286" s="2">
        <f t="shared" si="517"/>
        <v>62</v>
      </c>
      <c r="V1286" s="2">
        <f t="shared" si="518"/>
        <v>100</v>
      </c>
      <c r="W1286" s="2">
        <f t="shared" si="519"/>
        <v>60</v>
      </c>
      <c r="X1286">
        <v>100</v>
      </c>
      <c r="Y1286">
        <v>62</v>
      </c>
      <c r="Z1286">
        <v>62</v>
      </c>
      <c r="AA1286">
        <v>100</v>
      </c>
      <c r="AB1286">
        <v>60</v>
      </c>
      <c r="AD1286" t="s">
        <v>348</v>
      </c>
      <c r="AE1286" t="s">
        <v>345</v>
      </c>
      <c r="AF1286" s="2" t="str">
        <f t="shared" si="520"/>
        <v>None</v>
      </c>
      <c r="AG1286" s="2" t="str">
        <f t="shared" si="521"/>
        <v>No Party</v>
      </c>
      <c r="AH1286" t="s">
        <v>346</v>
      </c>
      <c r="HY1286">
        <v>56</v>
      </c>
      <c r="HZ1286">
        <v>55</v>
      </c>
      <c r="IA1286">
        <v>55</v>
      </c>
      <c r="IB1286">
        <v>51</v>
      </c>
      <c r="IC1286" t="s">
        <v>4896</v>
      </c>
      <c r="ID1286">
        <v>50</v>
      </c>
      <c r="KK1286" s="5">
        <f t="shared" ca="1" si="522"/>
        <v>56</v>
      </c>
      <c r="KL1286" s="5">
        <f t="shared" ca="1" si="523"/>
        <v>55</v>
      </c>
      <c r="KM1286" s="5">
        <f t="shared" ca="1" si="524"/>
        <v>55</v>
      </c>
      <c r="KN1286" s="5">
        <f t="shared" ca="1" si="525"/>
        <v>51</v>
      </c>
      <c r="KO1286" s="5">
        <f t="shared" ca="1" si="526"/>
        <v>50</v>
      </c>
      <c r="KP1286" s="4" t="str">
        <f t="shared" si="527"/>
        <v>female_133_right</v>
      </c>
      <c r="KQ1286">
        <v>0.69</v>
      </c>
      <c r="KR1286">
        <v>3.1549999999999998</v>
      </c>
      <c r="KS1286">
        <v>3.419</v>
      </c>
      <c r="KT1286">
        <v>6</v>
      </c>
      <c r="KU1286">
        <v>3</v>
      </c>
      <c r="KV1286">
        <v>4</v>
      </c>
      <c r="KW1286">
        <v>2</v>
      </c>
      <c r="KX1286">
        <v>3</v>
      </c>
      <c r="KY1286">
        <v>3</v>
      </c>
      <c r="KZ1286" t="s">
        <v>4737</v>
      </c>
      <c r="LA1286" t="s">
        <v>4736</v>
      </c>
      <c r="LB1286" t="s">
        <v>389</v>
      </c>
      <c r="LD1286" t="s">
        <v>6160</v>
      </c>
      <c r="LE1286">
        <v>40</v>
      </c>
      <c r="LG1286">
        <v>3</v>
      </c>
      <c r="LH1286">
        <v>7</v>
      </c>
      <c r="LI1286">
        <v>5</v>
      </c>
      <c r="LM1286">
        <v>0.88400000000000001</v>
      </c>
      <c r="LN1286">
        <v>2.6539999999999999</v>
      </c>
      <c r="LO1286">
        <v>3.3130000000000002</v>
      </c>
      <c r="LP1286">
        <v>5</v>
      </c>
      <c r="LQ1286">
        <v>61</v>
      </c>
      <c r="LX1286">
        <v>1</v>
      </c>
      <c r="LY1286">
        <v>18</v>
      </c>
      <c r="LZ1286">
        <v>6</v>
      </c>
      <c r="MA1286">
        <v>2.7069999999999999</v>
      </c>
      <c r="MB1286">
        <v>2.7069999999999999</v>
      </c>
      <c r="MC1286">
        <v>5.8090000000000002</v>
      </c>
      <c r="MD1286">
        <v>1</v>
      </c>
      <c r="MF1286" t="s">
        <v>349</v>
      </c>
      <c r="MG1286" t="s">
        <v>524</v>
      </c>
      <c r="MH1286" t="s">
        <v>3136</v>
      </c>
      <c r="MI1286">
        <v>1</v>
      </c>
      <c r="MJ1286" t="s">
        <v>351</v>
      </c>
      <c r="ML1286" t="s">
        <v>519</v>
      </c>
      <c r="MM1286" t="s">
        <v>353</v>
      </c>
    </row>
    <row r="1287" spans="1:351" x14ac:dyDescent="0.25">
      <c r="A1287" t="s">
        <v>4735</v>
      </c>
      <c r="B1287">
        <v>328</v>
      </c>
      <c r="C1287">
        <v>51</v>
      </c>
      <c r="D1287" t="s">
        <v>4737</v>
      </c>
      <c r="E1287" t="s">
        <v>4908</v>
      </c>
      <c r="F1287" t="s">
        <v>354</v>
      </c>
      <c r="G1287" t="s">
        <v>370</v>
      </c>
      <c r="H1287" t="s">
        <v>404</v>
      </c>
      <c r="I1287" t="s">
        <v>342</v>
      </c>
      <c r="J1287" t="s">
        <v>355</v>
      </c>
      <c r="K1287" t="s">
        <v>341</v>
      </c>
      <c r="L1287" t="s">
        <v>3137</v>
      </c>
      <c r="M1287" t="s">
        <v>348</v>
      </c>
      <c r="O1287" t="s">
        <v>4889</v>
      </c>
      <c r="Q1287">
        <v>82</v>
      </c>
      <c r="R1287">
        <v>88</v>
      </c>
      <c r="S1287" s="2">
        <f t="shared" si="515"/>
        <v>80</v>
      </c>
      <c r="T1287" s="2">
        <f t="shared" si="516"/>
        <v>99</v>
      </c>
      <c r="U1287" s="2">
        <f t="shared" si="517"/>
        <v>100</v>
      </c>
      <c r="V1287" s="2">
        <f t="shared" si="518"/>
        <v>100</v>
      </c>
      <c r="W1287" s="2">
        <f t="shared" si="519"/>
        <v>92</v>
      </c>
      <c r="AD1287" t="s">
        <v>344</v>
      </c>
      <c r="AE1287" t="s">
        <v>361</v>
      </c>
      <c r="AF1287" s="2" t="str">
        <f t="shared" si="520"/>
        <v>FDP</v>
      </c>
      <c r="AG1287" s="2" t="str">
        <f t="shared" si="521"/>
        <v>Other Party</v>
      </c>
      <c r="AH1287" t="s">
        <v>379</v>
      </c>
      <c r="DO1287">
        <v>66</v>
      </c>
      <c r="DP1287">
        <v>64</v>
      </c>
      <c r="DQ1287">
        <v>76</v>
      </c>
      <c r="DR1287">
        <v>67</v>
      </c>
      <c r="DS1287" t="s">
        <v>4967</v>
      </c>
      <c r="DT1287">
        <v>72</v>
      </c>
      <c r="KK1287" s="5">
        <f t="shared" ca="1" si="522"/>
        <v>66</v>
      </c>
      <c r="KL1287" s="5">
        <f t="shared" ca="1" si="523"/>
        <v>64</v>
      </c>
      <c r="KM1287" s="5">
        <f t="shared" ca="1" si="524"/>
        <v>76</v>
      </c>
      <c r="KN1287" s="5">
        <f t="shared" ca="1" si="525"/>
        <v>67</v>
      </c>
      <c r="KO1287" s="5">
        <f t="shared" ca="1" si="526"/>
        <v>72</v>
      </c>
      <c r="KP1287" s="4" t="str">
        <f t="shared" si="527"/>
        <v>male_222</v>
      </c>
      <c r="KQ1287">
        <v>9.4689999999999994</v>
      </c>
      <c r="KR1287">
        <v>22.234000000000002</v>
      </c>
      <c r="KS1287">
        <v>23.286999999999999</v>
      </c>
      <c r="KT1287">
        <v>6</v>
      </c>
      <c r="KU1287">
        <v>4</v>
      </c>
      <c r="KV1287" t="s">
        <v>444</v>
      </c>
      <c r="KW1287">
        <v>3</v>
      </c>
      <c r="KX1287" t="s">
        <v>444</v>
      </c>
      <c r="KY1287" t="s">
        <v>444</v>
      </c>
      <c r="KZ1287" t="s">
        <v>4737</v>
      </c>
      <c r="LA1287" t="s">
        <v>4738</v>
      </c>
      <c r="LB1287" t="s">
        <v>344</v>
      </c>
      <c r="LD1287" t="s">
        <v>6161</v>
      </c>
      <c r="LE1287">
        <v>63</v>
      </c>
      <c r="LG1287">
        <v>7</v>
      </c>
      <c r="LH1287">
        <v>6</v>
      </c>
      <c r="LI1287">
        <v>9</v>
      </c>
      <c r="LM1287">
        <v>8.3729999999999993</v>
      </c>
      <c r="LN1287">
        <v>8.3729999999999993</v>
      </c>
      <c r="LO1287">
        <v>9.7270000000000003</v>
      </c>
      <c r="LP1287">
        <v>1</v>
      </c>
      <c r="LQ1287">
        <v>51</v>
      </c>
      <c r="LR1287">
        <v>80</v>
      </c>
      <c r="LS1287">
        <v>99</v>
      </c>
      <c r="LT1287">
        <v>100</v>
      </c>
      <c r="LU1287">
        <v>100</v>
      </c>
      <c r="LV1287">
        <v>92</v>
      </c>
      <c r="LW1287" t="s">
        <v>822</v>
      </c>
      <c r="LX1287">
        <v>2</v>
      </c>
      <c r="LY1287">
        <v>30</v>
      </c>
      <c r="LZ1287">
        <v>6</v>
      </c>
      <c r="MA1287">
        <v>13.122999999999999</v>
      </c>
      <c r="MB1287">
        <v>13.122999999999999</v>
      </c>
      <c r="MC1287">
        <v>15.223000000000001</v>
      </c>
      <c r="MD1287">
        <v>1</v>
      </c>
      <c r="MF1287" t="s">
        <v>363</v>
      </c>
      <c r="MG1287" t="s">
        <v>427</v>
      </c>
      <c r="MH1287" t="s">
        <v>3138</v>
      </c>
      <c r="MI1287">
        <v>1</v>
      </c>
      <c r="MJ1287" t="s">
        <v>366</v>
      </c>
      <c r="MK1287" t="s">
        <v>468</v>
      </c>
      <c r="MM1287" t="s">
        <v>353</v>
      </c>
    </row>
    <row r="1288" spans="1:351" x14ac:dyDescent="0.25">
      <c r="A1288" t="s">
        <v>4735</v>
      </c>
      <c r="B1288">
        <v>450</v>
      </c>
      <c r="C1288">
        <v>50</v>
      </c>
      <c r="D1288" t="s">
        <v>4737</v>
      </c>
      <c r="E1288" t="s">
        <v>605</v>
      </c>
      <c r="F1288" t="s">
        <v>395</v>
      </c>
      <c r="G1288" t="s">
        <v>340</v>
      </c>
      <c r="H1288" t="s">
        <v>357</v>
      </c>
      <c r="I1288" t="s">
        <v>342</v>
      </c>
      <c r="J1288" t="s">
        <v>342</v>
      </c>
      <c r="K1288" t="s">
        <v>341</v>
      </c>
      <c r="L1288" t="s">
        <v>3139</v>
      </c>
      <c r="M1288" t="s">
        <v>348</v>
      </c>
      <c r="O1288" t="s">
        <v>389</v>
      </c>
      <c r="R1288">
        <v>88</v>
      </c>
      <c r="S1288" s="2">
        <f t="shared" si="515"/>
        <v>65</v>
      </c>
      <c r="T1288" s="2">
        <f t="shared" si="516"/>
        <v>15</v>
      </c>
      <c r="U1288" s="2">
        <f t="shared" si="517"/>
        <v>68</v>
      </c>
      <c r="V1288" s="2">
        <f t="shared" si="518"/>
        <v>64</v>
      </c>
      <c r="W1288" s="2">
        <f t="shared" si="519"/>
        <v>65</v>
      </c>
      <c r="AD1288" t="s">
        <v>388</v>
      </c>
      <c r="AE1288" t="s">
        <v>361</v>
      </c>
      <c r="AF1288" s="2" t="str">
        <f t="shared" si="520"/>
        <v>CSU</v>
      </c>
      <c r="AG1288" s="2" t="str">
        <f t="shared" si="521"/>
        <v>Other Party</v>
      </c>
      <c r="AH1288" t="s">
        <v>379</v>
      </c>
      <c r="BS1288">
        <v>25</v>
      </c>
      <c r="BT1288">
        <v>0</v>
      </c>
      <c r="BU1288">
        <v>20</v>
      </c>
      <c r="BV1288">
        <v>12</v>
      </c>
      <c r="BW1288" t="s">
        <v>4905</v>
      </c>
      <c r="BX1288">
        <v>4</v>
      </c>
      <c r="KK1288" s="5">
        <f t="shared" ca="1" si="522"/>
        <v>25</v>
      </c>
      <c r="KL1288" s="5">
        <f t="shared" ca="1" si="523"/>
        <v>0</v>
      </c>
      <c r="KM1288" s="5">
        <f t="shared" ca="1" si="524"/>
        <v>20</v>
      </c>
      <c r="KN1288" s="5">
        <f t="shared" ca="1" si="525"/>
        <v>12</v>
      </c>
      <c r="KO1288" s="5">
        <f t="shared" ca="1" si="526"/>
        <v>4</v>
      </c>
      <c r="KP1288" s="4" t="str">
        <f t="shared" si="527"/>
        <v>male_311_right</v>
      </c>
      <c r="KQ1288">
        <v>15.348000000000001</v>
      </c>
      <c r="KR1288">
        <v>44.02</v>
      </c>
      <c r="KS1288">
        <v>45.319000000000003</v>
      </c>
      <c r="KT1288">
        <v>5</v>
      </c>
      <c r="KU1288">
        <v>2</v>
      </c>
      <c r="KV1288" t="s">
        <v>397</v>
      </c>
      <c r="KW1288">
        <v>2</v>
      </c>
      <c r="KX1288" t="s">
        <v>397</v>
      </c>
      <c r="KY1288">
        <v>2</v>
      </c>
      <c r="KZ1288" t="s">
        <v>4737</v>
      </c>
      <c r="LA1288" t="s">
        <v>4738</v>
      </c>
      <c r="LB1288" t="s">
        <v>343</v>
      </c>
      <c r="LD1288" t="s">
        <v>6162</v>
      </c>
      <c r="LE1288">
        <v>19</v>
      </c>
      <c r="LJ1288">
        <v>1</v>
      </c>
      <c r="LK1288">
        <v>9</v>
      </c>
      <c r="LL1288">
        <v>8</v>
      </c>
      <c r="LM1288">
        <v>9.2710000000000008</v>
      </c>
      <c r="LN1288">
        <v>9.2710000000000008</v>
      </c>
      <c r="LO1288">
        <v>10.845000000000001</v>
      </c>
      <c r="LP1288">
        <v>1</v>
      </c>
      <c r="LQ1288">
        <v>42</v>
      </c>
      <c r="LR1288">
        <v>65</v>
      </c>
      <c r="LS1288">
        <v>15</v>
      </c>
      <c r="LT1288">
        <v>68</v>
      </c>
      <c r="LU1288">
        <v>64</v>
      </c>
      <c r="LV1288">
        <v>65</v>
      </c>
      <c r="LW1288" t="s">
        <v>835</v>
      </c>
      <c r="LX1288">
        <v>2</v>
      </c>
      <c r="LY1288">
        <v>18</v>
      </c>
      <c r="LZ1288">
        <v>6</v>
      </c>
      <c r="MA1288">
        <v>25.527000000000001</v>
      </c>
      <c r="MB1288">
        <v>25.527000000000001</v>
      </c>
      <c r="MC1288">
        <v>29.6</v>
      </c>
      <c r="MD1288">
        <v>1</v>
      </c>
      <c r="MF1288" t="s">
        <v>349</v>
      </c>
      <c r="MG1288" t="s">
        <v>457</v>
      </c>
      <c r="MH1288" t="s">
        <v>3140</v>
      </c>
      <c r="MI1288">
        <v>1</v>
      </c>
      <c r="MJ1288" t="s">
        <v>366</v>
      </c>
      <c r="MK1288" t="s">
        <v>500</v>
      </c>
      <c r="MM1288" t="s">
        <v>368</v>
      </c>
    </row>
    <row r="1289" spans="1:351" x14ac:dyDescent="0.25">
      <c r="A1289" t="s">
        <v>4735</v>
      </c>
      <c r="B1289">
        <v>893</v>
      </c>
      <c r="C1289">
        <v>30</v>
      </c>
      <c r="D1289" t="s">
        <v>4737</v>
      </c>
      <c r="E1289" t="s">
        <v>395</v>
      </c>
      <c r="F1289" t="s">
        <v>355</v>
      </c>
      <c r="G1289" t="s">
        <v>340</v>
      </c>
      <c r="H1289" t="s">
        <v>404</v>
      </c>
      <c r="I1289" t="s">
        <v>342</v>
      </c>
      <c r="J1289" t="s">
        <v>355</v>
      </c>
      <c r="K1289" t="s">
        <v>386</v>
      </c>
      <c r="L1289" t="s">
        <v>3141</v>
      </c>
      <c r="M1289" t="s">
        <v>348</v>
      </c>
      <c r="O1289" t="s">
        <v>388</v>
      </c>
      <c r="Q1289">
        <v>28</v>
      </c>
      <c r="R1289">
        <v>55</v>
      </c>
      <c r="S1289" s="2">
        <f t="shared" si="515"/>
        <v>85</v>
      </c>
      <c r="T1289" s="2">
        <f t="shared" si="516"/>
        <v>75</v>
      </c>
      <c r="U1289" s="2">
        <f t="shared" si="517"/>
        <v>60</v>
      </c>
      <c r="V1289" s="2">
        <f t="shared" si="518"/>
        <v>100</v>
      </c>
      <c r="W1289" s="2">
        <f t="shared" si="519"/>
        <v>85</v>
      </c>
      <c r="AD1289" t="s">
        <v>390</v>
      </c>
      <c r="AE1289" t="s">
        <v>361</v>
      </c>
      <c r="AF1289" s="2" t="str">
        <f t="shared" si="520"/>
        <v>AfD</v>
      </c>
      <c r="AG1289" s="2" t="str">
        <f t="shared" si="521"/>
        <v>Own Party</v>
      </c>
      <c r="AH1289" t="s">
        <v>391</v>
      </c>
      <c r="AQ1289">
        <v>74.254999999999995</v>
      </c>
      <c r="AR1289">
        <v>197.554</v>
      </c>
      <c r="AS1289">
        <v>203.42400000000001</v>
      </c>
      <c r="AT1289">
        <v>13</v>
      </c>
      <c r="AU1289">
        <v>62</v>
      </c>
      <c r="AV1289">
        <v>60</v>
      </c>
      <c r="AW1289">
        <v>40</v>
      </c>
      <c r="AX1289">
        <v>75</v>
      </c>
      <c r="AY1289" t="s">
        <v>4974</v>
      </c>
      <c r="AZ1289">
        <v>67</v>
      </c>
      <c r="KK1289" s="5">
        <f>AU1289</f>
        <v>62</v>
      </c>
      <c r="KL1289" s="5">
        <f t="shared" ref="KL1289" si="530">AV1289</f>
        <v>60</v>
      </c>
      <c r="KM1289" s="5">
        <f t="shared" ref="KM1289" si="531">AW1289</f>
        <v>40</v>
      </c>
      <c r="KN1289" s="5">
        <f t="shared" ref="KN1289" si="532">AX1289</f>
        <v>75</v>
      </c>
      <c r="KO1289" s="5">
        <f>AZ1289</f>
        <v>67</v>
      </c>
      <c r="KP1289" s="4" t="str">
        <f t="shared" si="527"/>
        <v>male_111_image</v>
      </c>
      <c r="KQ1289">
        <v>19.998999999999999</v>
      </c>
      <c r="KR1289">
        <v>43.99</v>
      </c>
      <c r="KS1289">
        <v>48.887</v>
      </c>
      <c r="KT1289">
        <v>5</v>
      </c>
      <c r="KU1289" t="s">
        <v>397</v>
      </c>
      <c r="KV1289" t="s">
        <v>397</v>
      </c>
      <c r="KW1289" t="s">
        <v>444</v>
      </c>
      <c r="KX1289">
        <v>3</v>
      </c>
      <c r="KY1289">
        <v>3</v>
      </c>
      <c r="KZ1289" t="s">
        <v>4737</v>
      </c>
      <c r="LA1289" t="s">
        <v>4738</v>
      </c>
      <c r="LB1289" t="s">
        <v>348</v>
      </c>
      <c r="LD1289" t="s">
        <v>5566</v>
      </c>
      <c r="LE1289">
        <v>48</v>
      </c>
      <c r="LJ1289">
        <v>3</v>
      </c>
      <c r="LK1289">
        <v>6</v>
      </c>
      <c r="LL1289">
        <v>6</v>
      </c>
      <c r="LM1289">
        <v>21.260999999999999</v>
      </c>
      <c r="LN1289">
        <v>42.296999999999997</v>
      </c>
      <c r="LO1289">
        <v>52.389000000000003</v>
      </c>
      <c r="LP1289">
        <v>2</v>
      </c>
      <c r="LQ1289">
        <v>12</v>
      </c>
      <c r="LR1289">
        <v>85</v>
      </c>
      <c r="LS1289">
        <v>75</v>
      </c>
      <c r="LT1289">
        <v>60</v>
      </c>
      <c r="LU1289">
        <v>100</v>
      </c>
      <c r="LV1289">
        <v>85</v>
      </c>
      <c r="LW1289" t="s">
        <v>1335</v>
      </c>
      <c r="LX1289">
        <v>4</v>
      </c>
      <c r="LY1289">
        <v>40</v>
      </c>
      <c r="LZ1289">
        <v>6</v>
      </c>
      <c r="MA1289">
        <v>22.225000000000001</v>
      </c>
      <c r="MB1289">
        <v>22.225000000000001</v>
      </c>
      <c r="MC1289">
        <v>30.225999999999999</v>
      </c>
      <c r="MD1289">
        <v>1</v>
      </c>
      <c r="MF1289" t="s">
        <v>349</v>
      </c>
      <c r="MG1289" t="s">
        <v>576</v>
      </c>
      <c r="MH1289" t="s">
        <v>3142</v>
      </c>
      <c r="MI1289">
        <v>1</v>
      </c>
      <c r="MJ1289" t="s">
        <v>366</v>
      </c>
      <c r="MK1289" t="s">
        <v>497</v>
      </c>
      <c r="MM1289" t="s">
        <v>368</v>
      </c>
    </row>
    <row r="1290" spans="1:351" x14ac:dyDescent="0.25">
      <c r="A1290" t="s">
        <v>4735</v>
      </c>
      <c r="B1290">
        <v>225</v>
      </c>
      <c r="C1290">
        <v>50</v>
      </c>
      <c r="D1290" t="s">
        <v>347</v>
      </c>
      <c r="E1290" t="s">
        <v>595</v>
      </c>
      <c r="F1290" t="s">
        <v>355</v>
      </c>
      <c r="G1290" t="s">
        <v>437</v>
      </c>
      <c r="H1290" t="s">
        <v>404</v>
      </c>
      <c r="I1290" t="s">
        <v>355</v>
      </c>
      <c r="J1290" t="s">
        <v>355</v>
      </c>
      <c r="K1290" t="s">
        <v>404</v>
      </c>
      <c r="L1290" t="s">
        <v>3143</v>
      </c>
      <c r="M1290" t="s">
        <v>389</v>
      </c>
      <c r="R1290">
        <v>53</v>
      </c>
      <c r="S1290" s="2">
        <f t="shared" si="515"/>
        <v>53</v>
      </c>
      <c r="T1290" s="2">
        <f t="shared" si="516"/>
        <v>53</v>
      </c>
      <c r="U1290" s="2">
        <f t="shared" si="517"/>
        <v>53</v>
      </c>
      <c r="V1290" s="2">
        <f t="shared" si="518"/>
        <v>53</v>
      </c>
      <c r="W1290" s="2">
        <f t="shared" si="519"/>
        <v>55</v>
      </c>
      <c r="AD1290" t="s">
        <v>4889</v>
      </c>
      <c r="AE1290" t="s">
        <v>345</v>
      </c>
      <c r="AF1290" s="2" t="str">
        <f t="shared" si="520"/>
        <v>None</v>
      </c>
      <c r="AG1290" s="2" t="str">
        <f t="shared" si="521"/>
        <v>No Party</v>
      </c>
      <c r="IK1290">
        <v>10</v>
      </c>
      <c r="IL1290">
        <v>8</v>
      </c>
      <c r="IM1290">
        <v>7</v>
      </c>
      <c r="IN1290">
        <v>5</v>
      </c>
      <c r="IO1290" t="s">
        <v>4913</v>
      </c>
      <c r="IP1290">
        <v>7</v>
      </c>
      <c r="KK1290" s="5">
        <f t="shared" ca="1" si="522"/>
        <v>10</v>
      </c>
      <c r="KL1290" s="5">
        <f t="shared" ca="1" si="523"/>
        <v>8</v>
      </c>
      <c r="KM1290" s="5">
        <f t="shared" ca="1" si="524"/>
        <v>7</v>
      </c>
      <c r="KN1290" s="5">
        <f t="shared" ca="1" si="525"/>
        <v>5</v>
      </c>
      <c r="KO1290" s="5">
        <f t="shared" ca="1" si="526"/>
        <v>7</v>
      </c>
      <c r="KP1290" s="4" t="str">
        <f t="shared" si="527"/>
        <v>female_322_left</v>
      </c>
      <c r="KQ1290">
        <v>3.6190000000000002</v>
      </c>
      <c r="KR1290">
        <v>16.425999999999998</v>
      </c>
      <c r="KS1290">
        <v>17.8</v>
      </c>
      <c r="KT1290">
        <v>7</v>
      </c>
      <c r="KU1290">
        <v>3</v>
      </c>
      <c r="KV1290">
        <v>3</v>
      </c>
      <c r="KW1290">
        <v>3</v>
      </c>
      <c r="KX1290">
        <v>3</v>
      </c>
      <c r="KY1290" t="s">
        <v>397</v>
      </c>
      <c r="KZ1290" t="s">
        <v>347</v>
      </c>
      <c r="LA1290" t="s">
        <v>4736</v>
      </c>
      <c r="LB1290" t="s">
        <v>4906</v>
      </c>
      <c r="LD1290" t="s">
        <v>6163</v>
      </c>
      <c r="LE1290">
        <v>42</v>
      </c>
      <c r="LJ1290">
        <v>5</v>
      </c>
      <c r="LK1290">
        <v>5</v>
      </c>
      <c r="LL1290">
        <v>5</v>
      </c>
      <c r="LM1290">
        <v>4.0149999999999997</v>
      </c>
      <c r="LN1290">
        <v>5.0449999999999999</v>
      </c>
      <c r="LO1290">
        <v>6.0129999999999999</v>
      </c>
      <c r="LP1290">
        <v>2</v>
      </c>
      <c r="LQ1290">
        <v>49</v>
      </c>
      <c r="LR1290">
        <v>53</v>
      </c>
      <c r="LS1290">
        <v>53</v>
      </c>
      <c r="LT1290">
        <v>53</v>
      </c>
      <c r="LU1290">
        <v>53</v>
      </c>
      <c r="LV1290">
        <v>55</v>
      </c>
      <c r="LW1290" t="s">
        <v>835</v>
      </c>
      <c r="LX1290">
        <v>2</v>
      </c>
      <c r="LY1290">
        <v>51</v>
      </c>
      <c r="LZ1290">
        <v>5</v>
      </c>
      <c r="MA1290">
        <v>0.86699999999999999</v>
      </c>
      <c r="MB1290">
        <v>5.4450000000000003</v>
      </c>
      <c r="MC1290">
        <v>6.5010000000000003</v>
      </c>
      <c r="MD1290">
        <v>5</v>
      </c>
      <c r="MF1290" t="s">
        <v>349</v>
      </c>
      <c r="MG1290" t="s">
        <v>658</v>
      </c>
      <c r="MH1290" t="s">
        <v>3144</v>
      </c>
      <c r="MI1290">
        <v>1</v>
      </c>
      <c r="MJ1290" t="s">
        <v>366</v>
      </c>
      <c r="ML1290" t="s">
        <v>536</v>
      </c>
      <c r="MM1290" t="s">
        <v>368</v>
      </c>
    </row>
    <row r="1291" spans="1:351" x14ac:dyDescent="0.25">
      <c r="A1291" t="s">
        <v>4735</v>
      </c>
      <c r="B1291">
        <v>680</v>
      </c>
      <c r="C1291">
        <v>57</v>
      </c>
      <c r="D1291" t="s">
        <v>4737</v>
      </c>
      <c r="E1291" t="s">
        <v>436</v>
      </c>
      <c r="F1291" t="s">
        <v>355</v>
      </c>
      <c r="G1291" t="s">
        <v>370</v>
      </c>
      <c r="H1291" t="s">
        <v>357</v>
      </c>
      <c r="I1291" t="s">
        <v>342</v>
      </c>
      <c r="J1291" t="s">
        <v>355</v>
      </c>
      <c r="K1291" t="s">
        <v>386</v>
      </c>
      <c r="L1291" t="s">
        <v>3145</v>
      </c>
      <c r="M1291" t="s">
        <v>348</v>
      </c>
      <c r="O1291" t="s">
        <v>377</v>
      </c>
      <c r="Q1291">
        <v>48</v>
      </c>
      <c r="R1291">
        <v>56</v>
      </c>
      <c r="S1291" s="2">
        <f t="shared" si="515"/>
        <v>84</v>
      </c>
      <c r="T1291" s="2">
        <f t="shared" si="516"/>
        <v>72</v>
      </c>
      <c r="U1291" s="2">
        <f t="shared" si="517"/>
        <v>65</v>
      </c>
      <c r="V1291" s="2">
        <f t="shared" si="518"/>
        <v>52</v>
      </c>
      <c r="W1291" s="2">
        <f t="shared" si="519"/>
        <v>51</v>
      </c>
      <c r="X1291">
        <v>84</v>
      </c>
      <c r="Y1291">
        <v>72</v>
      </c>
      <c r="Z1291">
        <v>65</v>
      </c>
      <c r="AA1291">
        <v>52</v>
      </c>
      <c r="AB1291">
        <v>51</v>
      </c>
      <c r="AD1291" t="s">
        <v>344</v>
      </c>
      <c r="AE1291" t="s">
        <v>345</v>
      </c>
      <c r="AF1291" s="2" t="str">
        <f t="shared" si="520"/>
        <v>FDP</v>
      </c>
      <c r="AG1291" s="2" t="str">
        <f t="shared" si="521"/>
        <v>Other Party</v>
      </c>
      <c r="AH1291" t="s">
        <v>379</v>
      </c>
      <c r="FK1291">
        <v>4</v>
      </c>
      <c r="FL1291">
        <v>2</v>
      </c>
      <c r="FM1291">
        <v>7</v>
      </c>
      <c r="FN1291">
        <v>7</v>
      </c>
      <c r="FO1291" t="s">
        <v>4947</v>
      </c>
      <c r="FP1291">
        <v>13</v>
      </c>
      <c r="KK1291" s="5">
        <f t="shared" ca="1" si="522"/>
        <v>4</v>
      </c>
      <c r="KL1291" s="5">
        <f t="shared" ca="1" si="523"/>
        <v>2</v>
      </c>
      <c r="KM1291" s="5">
        <f t="shared" ca="1" si="524"/>
        <v>7</v>
      </c>
      <c r="KN1291" s="5">
        <f t="shared" ca="1" si="525"/>
        <v>7</v>
      </c>
      <c r="KO1291" s="5">
        <f t="shared" ca="1" si="526"/>
        <v>13</v>
      </c>
      <c r="KP1291" s="4" t="str">
        <f t="shared" si="527"/>
        <v>female_111_image</v>
      </c>
      <c r="KQ1291">
        <v>15.997</v>
      </c>
      <c r="KR1291">
        <v>39.646000000000001</v>
      </c>
      <c r="KS1291">
        <v>41.499000000000002</v>
      </c>
      <c r="KT1291">
        <v>8</v>
      </c>
      <c r="KU1291">
        <v>2</v>
      </c>
      <c r="KV1291" t="s">
        <v>397</v>
      </c>
      <c r="KW1291" t="s">
        <v>397</v>
      </c>
      <c r="KX1291">
        <v>2</v>
      </c>
      <c r="KY1291">
        <v>2</v>
      </c>
      <c r="KZ1291" t="s">
        <v>4737</v>
      </c>
      <c r="LA1291" t="s">
        <v>4738</v>
      </c>
      <c r="LB1291" t="s">
        <v>344</v>
      </c>
      <c r="LD1291" t="s">
        <v>6164</v>
      </c>
      <c r="LE1291">
        <v>16</v>
      </c>
      <c r="LG1291">
        <v>3</v>
      </c>
      <c r="LH1291">
        <v>3</v>
      </c>
      <c r="LI1291">
        <v>9</v>
      </c>
      <c r="LM1291">
        <v>29.1</v>
      </c>
      <c r="LN1291">
        <v>31.701000000000001</v>
      </c>
      <c r="LO1291">
        <v>33.917000000000002</v>
      </c>
      <c r="LP1291">
        <v>2</v>
      </c>
      <c r="LQ1291">
        <v>36</v>
      </c>
      <c r="LX1291">
        <v>1</v>
      </c>
      <c r="LY1291">
        <v>26</v>
      </c>
      <c r="LZ1291">
        <v>8</v>
      </c>
      <c r="MA1291">
        <v>3.2309999999999999</v>
      </c>
      <c r="MB1291">
        <v>12.323</v>
      </c>
      <c r="MC1291">
        <v>15.27</v>
      </c>
      <c r="MD1291">
        <v>4</v>
      </c>
      <c r="MF1291" t="s">
        <v>349</v>
      </c>
      <c r="MG1291" t="s">
        <v>3146</v>
      </c>
      <c r="MH1291" t="s">
        <v>3147</v>
      </c>
      <c r="MI1291">
        <v>1</v>
      </c>
      <c r="MJ1291" t="s">
        <v>351</v>
      </c>
      <c r="ML1291" t="s">
        <v>491</v>
      </c>
      <c r="MM1291" t="s">
        <v>353</v>
      </c>
    </row>
    <row r="1292" spans="1:351" x14ac:dyDescent="0.25">
      <c r="A1292" t="s">
        <v>4735</v>
      </c>
      <c r="B1292">
        <v>556</v>
      </c>
      <c r="C1292">
        <v>48</v>
      </c>
      <c r="D1292" t="s">
        <v>347</v>
      </c>
      <c r="E1292" t="s">
        <v>401</v>
      </c>
      <c r="F1292" t="s">
        <v>355</v>
      </c>
      <c r="G1292" t="s">
        <v>473</v>
      </c>
      <c r="H1292" t="s">
        <v>357</v>
      </c>
      <c r="I1292" t="s">
        <v>342</v>
      </c>
      <c r="J1292" t="s">
        <v>355</v>
      </c>
      <c r="K1292" t="s">
        <v>371</v>
      </c>
      <c r="L1292" t="s">
        <v>405</v>
      </c>
      <c r="M1292" t="s">
        <v>4889</v>
      </c>
      <c r="O1292" t="s">
        <v>377</v>
      </c>
      <c r="Q1292">
        <v>100</v>
      </c>
      <c r="R1292">
        <v>34</v>
      </c>
      <c r="S1292" s="2">
        <f t="shared" si="515"/>
        <v>100</v>
      </c>
      <c r="T1292" s="2">
        <f t="shared" si="516"/>
        <v>100</v>
      </c>
      <c r="U1292" s="2">
        <f t="shared" si="517"/>
        <v>100</v>
      </c>
      <c r="V1292" s="2">
        <f t="shared" si="518"/>
        <v>100</v>
      </c>
      <c r="W1292" s="2">
        <f t="shared" si="519"/>
        <v>100</v>
      </c>
      <c r="X1292">
        <v>100</v>
      </c>
      <c r="Y1292">
        <v>100</v>
      </c>
      <c r="Z1292">
        <v>100</v>
      </c>
      <c r="AA1292">
        <v>100</v>
      </c>
      <c r="AB1292">
        <v>100</v>
      </c>
      <c r="AD1292" t="s">
        <v>348</v>
      </c>
      <c r="AE1292" t="s">
        <v>345</v>
      </c>
      <c r="AF1292" s="2" t="str">
        <f t="shared" si="520"/>
        <v>GRueNE</v>
      </c>
      <c r="AG1292" s="2" t="str">
        <f t="shared" si="521"/>
        <v>Own Party</v>
      </c>
      <c r="AH1292" t="s">
        <v>391</v>
      </c>
      <c r="HG1292">
        <v>30</v>
      </c>
      <c r="HH1292">
        <v>30</v>
      </c>
      <c r="HI1292">
        <v>78</v>
      </c>
      <c r="HJ1292">
        <v>32</v>
      </c>
      <c r="HK1292" t="s">
        <v>4922</v>
      </c>
      <c r="HL1292">
        <v>53</v>
      </c>
      <c r="KK1292" s="5">
        <f t="shared" ca="1" si="522"/>
        <v>30</v>
      </c>
      <c r="KL1292" s="5">
        <f t="shared" ca="1" si="523"/>
        <v>30</v>
      </c>
      <c r="KM1292" s="5">
        <f t="shared" ca="1" si="524"/>
        <v>78</v>
      </c>
      <c r="KN1292" s="5">
        <f t="shared" ca="1" si="525"/>
        <v>32</v>
      </c>
      <c r="KO1292" s="5">
        <f t="shared" ca="1" si="526"/>
        <v>53</v>
      </c>
      <c r="KP1292" s="4" t="str">
        <f t="shared" si="527"/>
        <v>female_123_left</v>
      </c>
      <c r="KQ1292">
        <v>13.102</v>
      </c>
      <c r="KR1292">
        <v>34.381</v>
      </c>
      <c r="KS1292">
        <v>37.203000000000003</v>
      </c>
      <c r="KT1292">
        <v>9</v>
      </c>
      <c r="KU1292">
        <v>3</v>
      </c>
      <c r="KV1292">
        <v>4</v>
      </c>
      <c r="KW1292">
        <v>4</v>
      </c>
      <c r="KX1292">
        <v>4</v>
      </c>
      <c r="KY1292">
        <v>3</v>
      </c>
      <c r="KZ1292" t="s">
        <v>347</v>
      </c>
      <c r="LA1292" t="s">
        <v>4738</v>
      </c>
      <c r="LB1292" t="s">
        <v>4906</v>
      </c>
      <c r="LD1292" t="s">
        <v>6165</v>
      </c>
      <c r="LE1292">
        <v>60</v>
      </c>
      <c r="LJ1292">
        <v>4</v>
      </c>
      <c r="LK1292">
        <v>7</v>
      </c>
      <c r="LL1292">
        <v>0</v>
      </c>
      <c r="LM1292">
        <v>12.557</v>
      </c>
      <c r="LN1292">
        <v>12.557</v>
      </c>
      <c r="LO1292">
        <v>13.388999999999999</v>
      </c>
      <c r="LP1292">
        <v>1</v>
      </c>
      <c r="LQ1292">
        <v>40</v>
      </c>
      <c r="LX1292">
        <v>3</v>
      </c>
      <c r="LY1292">
        <v>30</v>
      </c>
      <c r="LZ1292">
        <v>6</v>
      </c>
      <c r="MA1292">
        <v>10.193</v>
      </c>
      <c r="MB1292">
        <v>26.716000000000001</v>
      </c>
      <c r="MC1292">
        <v>30.141999999999999</v>
      </c>
      <c r="MD1292">
        <v>7</v>
      </c>
      <c r="MF1292" t="s">
        <v>349</v>
      </c>
      <c r="MG1292" t="s">
        <v>1954</v>
      </c>
      <c r="MH1292" t="s">
        <v>3148</v>
      </c>
      <c r="MI1292">
        <v>1</v>
      </c>
      <c r="MJ1292" t="s">
        <v>351</v>
      </c>
      <c r="ML1292" t="s">
        <v>527</v>
      </c>
      <c r="MM1292" t="s">
        <v>368</v>
      </c>
    </row>
    <row r="1293" spans="1:351" x14ac:dyDescent="0.25">
      <c r="A1293" t="s">
        <v>4735</v>
      </c>
      <c r="B1293">
        <v>410</v>
      </c>
      <c r="C1293">
        <v>36</v>
      </c>
      <c r="D1293" t="s">
        <v>4737</v>
      </c>
      <c r="E1293" t="s">
        <v>373</v>
      </c>
      <c r="F1293" t="s">
        <v>436</v>
      </c>
      <c r="G1293" t="s">
        <v>370</v>
      </c>
      <c r="H1293" t="s">
        <v>404</v>
      </c>
      <c r="I1293" t="s">
        <v>342</v>
      </c>
      <c r="J1293" t="s">
        <v>355</v>
      </c>
      <c r="K1293" t="s">
        <v>386</v>
      </c>
      <c r="L1293" t="s">
        <v>3149</v>
      </c>
      <c r="M1293" t="s">
        <v>378</v>
      </c>
      <c r="O1293" t="s">
        <v>377</v>
      </c>
      <c r="Q1293">
        <v>70</v>
      </c>
      <c r="R1293">
        <v>40</v>
      </c>
      <c r="S1293" s="2">
        <f t="shared" si="515"/>
        <v>75</v>
      </c>
      <c r="T1293" s="2">
        <f t="shared" si="516"/>
        <v>60</v>
      </c>
      <c r="U1293" s="2">
        <f t="shared" si="517"/>
        <v>60</v>
      </c>
      <c r="V1293" s="2">
        <f t="shared" si="518"/>
        <v>75</v>
      </c>
      <c r="W1293" s="2">
        <f t="shared" si="519"/>
        <v>60</v>
      </c>
      <c r="X1293">
        <v>75</v>
      </c>
      <c r="Y1293">
        <v>60</v>
      </c>
      <c r="Z1293">
        <v>60</v>
      </c>
      <c r="AA1293">
        <v>75</v>
      </c>
      <c r="AB1293">
        <v>60</v>
      </c>
      <c r="AD1293" t="s">
        <v>348</v>
      </c>
      <c r="AE1293" t="s">
        <v>361</v>
      </c>
      <c r="AF1293" s="2" t="str">
        <f t="shared" si="520"/>
        <v>AfD</v>
      </c>
      <c r="AG1293" s="2" t="str">
        <f t="shared" si="521"/>
        <v>Other Party</v>
      </c>
      <c r="AH1293" t="s">
        <v>379</v>
      </c>
      <c r="CW1293">
        <v>45</v>
      </c>
      <c r="CX1293">
        <v>0</v>
      </c>
      <c r="CY1293">
        <v>60</v>
      </c>
      <c r="CZ1293">
        <v>45</v>
      </c>
      <c r="DA1293" t="s">
        <v>4956</v>
      </c>
      <c r="DB1293">
        <v>50</v>
      </c>
      <c r="KK1293" s="5">
        <f t="shared" ca="1" si="522"/>
        <v>45</v>
      </c>
      <c r="KL1293" s="5">
        <f t="shared" ca="1" si="523"/>
        <v>0</v>
      </c>
      <c r="KM1293" s="5">
        <f t="shared" ca="1" si="524"/>
        <v>60</v>
      </c>
      <c r="KN1293" s="5">
        <f t="shared" ca="1" si="525"/>
        <v>45</v>
      </c>
      <c r="KO1293" s="5">
        <f t="shared" ca="1" si="526"/>
        <v>50</v>
      </c>
      <c r="KP1293" s="4" t="str">
        <f t="shared" si="527"/>
        <v>male_123_right</v>
      </c>
      <c r="KQ1293">
        <v>13.118</v>
      </c>
      <c r="KR1293">
        <v>26.878</v>
      </c>
      <c r="KS1293">
        <v>27.555</v>
      </c>
      <c r="KT1293">
        <v>6</v>
      </c>
      <c r="KU1293">
        <v>3</v>
      </c>
      <c r="KV1293">
        <v>4</v>
      </c>
      <c r="KW1293">
        <v>4</v>
      </c>
      <c r="KX1293">
        <v>4</v>
      </c>
      <c r="KY1293">
        <v>3</v>
      </c>
      <c r="KZ1293" t="s">
        <v>4737</v>
      </c>
      <c r="LA1293" t="s">
        <v>4736</v>
      </c>
      <c r="LB1293" t="s">
        <v>348</v>
      </c>
      <c r="LD1293" t="s">
        <v>5818</v>
      </c>
      <c r="LE1293">
        <v>65</v>
      </c>
      <c r="LG1293">
        <v>6</v>
      </c>
      <c r="LH1293">
        <v>7</v>
      </c>
      <c r="LI1293">
        <v>5</v>
      </c>
      <c r="LM1293">
        <v>10.223000000000001</v>
      </c>
      <c r="LN1293">
        <v>10.223000000000001</v>
      </c>
      <c r="LO1293">
        <v>10.895</v>
      </c>
      <c r="LP1293">
        <v>1</v>
      </c>
      <c r="LQ1293">
        <v>60</v>
      </c>
      <c r="LX1293">
        <v>4</v>
      </c>
      <c r="LY1293">
        <v>30</v>
      </c>
      <c r="LZ1293">
        <v>5</v>
      </c>
      <c r="MA1293">
        <v>13.679</v>
      </c>
      <c r="MB1293">
        <v>13.679</v>
      </c>
      <c r="MC1293">
        <v>15.042999999999999</v>
      </c>
      <c r="MD1293">
        <v>1</v>
      </c>
      <c r="MF1293" t="s">
        <v>363</v>
      </c>
      <c r="MG1293" t="s">
        <v>337</v>
      </c>
      <c r="MH1293" t="s">
        <v>3150</v>
      </c>
      <c r="MI1293">
        <v>1</v>
      </c>
      <c r="MJ1293" t="s">
        <v>351</v>
      </c>
      <c r="MK1293" t="s">
        <v>367</v>
      </c>
      <c r="MM1293" t="s">
        <v>353</v>
      </c>
    </row>
    <row r="1294" spans="1:351" x14ac:dyDescent="0.25">
      <c r="A1294" t="s">
        <v>4735</v>
      </c>
      <c r="B1294">
        <v>1053</v>
      </c>
      <c r="C1294">
        <v>37</v>
      </c>
      <c r="D1294" t="s">
        <v>4737</v>
      </c>
      <c r="E1294" t="s">
        <v>605</v>
      </c>
      <c r="F1294" t="s">
        <v>339</v>
      </c>
      <c r="G1294" t="s">
        <v>437</v>
      </c>
      <c r="H1294" t="s">
        <v>404</v>
      </c>
      <c r="I1294" t="s">
        <v>355</v>
      </c>
      <c r="J1294" t="s">
        <v>355</v>
      </c>
      <c r="K1294" t="s">
        <v>341</v>
      </c>
      <c r="L1294" t="s">
        <v>3151</v>
      </c>
      <c r="M1294" t="s">
        <v>4889</v>
      </c>
      <c r="O1294" t="s">
        <v>344</v>
      </c>
      <c r="Q1294">
        <v>60</v>
      </c>
      <c r="R1294">
        <v>56</v>
      </c>
      <c r="S1294" s="2">
        <f t="shared" si="515"/>
        <v>100</v>
      </c>
      <c r="T1294" s="2">
        <f t="shared" si="516"/>
        <v>58</v>
      </c>
      <c r="U1294" s="2">
        <f t="shared" si="517"/>
        <v>80</v>
      </c>
      <c r="V1294" s="2">
        <f t="shared" si="518"/>
        <v>86</v>
      </c>
      <c r="W1294" s="2">
        <f t="shared" si="519"/>
        <v>86</v>
      </c>
      <c r="AD1294" t="s">
        <v>378</v>
      </c>
      <c r="AE1294" t="s">
        <v>361</v>
      </c>
      <c r="AF1294" s="2" t="str">
        <f t="shared" si="520"/>
        <v>None</v>
      </c>
      <c r="AG1294" s="2" t="str">
        <f t="shared" si="521"/>
        <v>No Party</v>
      </c>
      <c r="AH1294" t="s">
        <v>346</v>
      </c>
      <c r="CQ1294">
        <v>68</v>
      </c>
      <c r="CR1294">
        <v>68</v>
      </c>
      <c r="CS1294">
        <v>70</v>
      </c>
      <c r="CT1294">
        <v>71</v>
      </c>
      <c r="CU1294" t="s">
        <v>4954</v>
      </c>
      <c r="CV1294">
        <v>54</v>
      </c>
      <c r="KK1294" s="5">
        <f t="shared" ca="1" si="522"/>
        <v>68</v>
      </c>
      <c r="KL1294" s="5">
        <f t="shared" ca="1" si="523"/>
        <v>68</v>
      </c>
      <c r="KM1294" s="5">
        <f t="shared" ca="1" si="524"/>
        <v>70</v>
      </c>
      <c r="KN1294" s="5">
        <f t="shared" ca="1" si="525"/>
        <v>71</v>
      </c>
      <c r="KO1294" s="5">
        <f t="shared" ca="1" si="526"/>
        <v>54</v>
      </c>
      <c r="KP1294" s="4" t="str">
        <f t="shared" si="527"/>
        <v>male_123_left</v>
      </c>
      <c r="KQ1294">
        <v>336.017</v>
      </c>
      <c r="KR1294">
        <v>341.04500000000002</v>
      </c>
      <c r="KS1294">
        <v>342.16899999999998</v>
      </c>
      <c r="KT1294">
        <v>6</v>
      </c>
      <c r="KU1294">
        <v>4</v>
      </c>
      <c r="KV1294">
        <v>4</v>
      </c>
      <c r="KW1294">
        <v>4</v>
      </c>
      <c r="KX1294">
        <v>4</v>
      </c>
      <c r="KY1294">
        <v>4</v>
      </c>
      <c r="KZ1294" t="s">
        <v>4737</v>
      </c>
      <c r="LA1294" t="s">
        <v>4738</v>
      </c>
      <c r="LB1294" t="s">
        <v>378</v>
      </c>
      <c r="LD1294" t="s">
        <v>5891</v>
      </c>
      <c r="LE1294">
        <v>46</v>
      </c>
      <c r="LJ1294">
        <v>4</v>
      </c>
      <c r="LK1294">
        <v>7</v>
      </c>
      <c r="LL1294">
        <v>2</v>
      </c>
      <c r="LM1294">
        <v>17.82</v>
      </c>
      <c r="LN1294">
        <v>17.82</v>
      </c>
      <c r="LO1294">
        <v>19.486000000000001</v>
      </c>
      <c r="LP1294">
        <v>1</v>
      </c>
      <c r="LQ1294">
        <v>81</v>
      </c>
      <c r="LR1294">
        <v>100</v>
      </c>
      <c r="LS1294">
        <v>58</v>
      </c>
      <c r="LT1294">
        <v>80</v>
      </c>
      <c r="LU1294">
        <v>86</v>
      </c>
      <c r="LV1294">
        <v>86</v>
      </c>
      <c r="LW1294" t="s">
        <v>593</v>
      </c>
      <c r="LX1294">
        <v>2</v>
      </c>
      <c r="LY1294">
        <v>5</v>
      </c>
      <c r="LZ1294">
        <v>6</v>
      </c>
      <c r="MA1294">
        <v>5.952</v>
      </c>
      <c r="MB1294">
        <v>7.0519999999999996</v>
      </c>
      <c r="MC1294">
        <v>8.0050000000000008</v>
      </c>
      <c r="MD1294">
        <v>2</v>
      </c>
      <c r="MF1294" t="s">
        <v>363</v>
      </c>
      <c r="MG1294" t="s">
        <v>337</v>
      </c>
      <c r="MH1294" t="s">
        <v>3152</v>
      </c>
      <c r="MI1294">
        <v>1</v>
      </c>
      <c r="MJ1294" t="s">
        <v>366</v>
      </c>
      <c r="MK1294" t="s">
        <v>394</v>
      </c>
      <c r="MM1294" t="s">
        <v>368</v>
      </c>
    </row>
    <row r="1295" spans="1:351" x14ac:dyDescent="0.25">
      <c r="A1295" t="s">
        <v>4735</v>
      </c>
      <c r="B1295">
        <v>530</v>
      </c>
      <c r="C1295">
        <v>44</v>
      </c>
      <c r="D1295" t="s">
        <v>347</v>
      </c>
      <c r="E1295" t="s">
        <v>465</v>
      </c>
      <c r="F1295" t="s">
        <v>355</v>
      </c>
      <c r="G1295" t="s">
        <v>385</v>
      </c>
      <c r="H1295" t="s">
        <v>404</v>
      </c>
      <c r="I1295" t="s">
        <v>355</v>
      </c>
      <c r="J1295" t="s">
        <v>355</v>
      </c>
      <c r="K1295" t="s">
        <v>386</v>
      </c>
      <c r="M1295" t="s">
        <v>348</v>
      </c>
      <c r="O1295" t="s">
        <v>359</v>
      </c>
      <c r="P1295" t="s">
        <v>3153</v>
      </c>
      <c r="Q1295">
        <v>100</v>
      </c>
      <c r="R1295">
        <v>55</v>
      </c>
      <c r="S1295" s="2">
        <f t="shared" si="515"/>
        <v>100</v>
      </c>
      <c r="T1295" s="2">
        <f t="shared" si="516"/>
        <v>100</v>
      </c>
      <c r="U1295" s="2">
        <f t="shared" si="517"/>
        <v>100</v>
      </c>
      <c r="V1295" s="2">
        <f t="shared" si="518"/>
        <v>100</v>
      </c>
      <c r="W1295" s="2">
        <f t="shared" si="519"/>
        <v>92</v>
      </c>
      <c r="AD1295" t="s">
        <v>343</v>
      </c>
      <c r="AE1295" t="s">
        <v>345</v>
      </c>
      <c r="AF1295" s="2" t="str">
        <f t="shared" si="520"/>
        <v>None</v>
      </c>
      <c r="AG1295" s="2" t="str">
        <f t="shared" si="521"/>
        <v>No Party</v>
      </c>
      <c r="AH1295" t="s">
        <v>346</v>
      </c>
      <c r="HM1295">
        <v>52</v>
      </c>
      <c r="HN1295">
        <v>54</v>
      </c>
      <c r="HO1295">
        <v>55</v>
      </c>
      <c r="HP1295">
        <v>49</v>
      </c>
      <c r="HQ1295" t="s">
        <v>4913</v>
      </c>
      <c r="HR1295">
        <v>50</v>
      </c>
      <c r="KK1295" s="5">
        <f t="shared" ca="1" si="522"/>
        <v>52</v>
      </c>
      <c r="KL1295" s="5">
        <f t="shared" ca="1" si="523"/>
        <v>54</v>
      </c>
      <c r="KM1295" s="5">
        <f t="shared" ca="1" si="524"/>
        <v>55</v>
      </c>
      <c r="KN1295" s="5">
        <f t="shared" ca="1" si="525"/>
        <v>49</v>
      </c>
      <c r="KO1295" s="5">
        <f t="shared" ca="1" si="526"/>
        <v>50</v>
      </c>
      <c r="KP1295" s="4" t="str">
        <f t="shared" si="527"/>
        <v>female_123_right</v>
      </c>
      <c r="KQ1295">
        <v>15.438000000000001</v>
      </c>
      <c r="KR1295">
        <v>29.306000000000001</v>
      </c>
      <c r="KS1295">
        <v>30.427</v>
      </c>
      <c r="KT1295">
        <v>5</v>
      </c>
      <c r="KU1295">
        <v>3</v>
      </c>
      <c r="KV1295">
        <v>3</v>
      </c>
      <c r="KW1295">
        <v>3</v>
      </c>
      <c r="KX1295">
        <v>3</v>
      </c>
      <c r="KY1295">
        <v>3</v>
      </c>
      <c r="KZ1295" t="s">
        <v>347</v>
      </c>
      <c r="LA1295" t="s">
        <v>4738</v>
      </c>
      <c r="LB1295" t="s">
        <v>359</v>
      </c>
      <c r="LC1295" t="s">
        <v>3153</v>
      </c>
      <c r="LD1295" t="s">
        <v>5110</v>
      </c>
      <c r="LE1295">
        <v>47</v>
      </c>
      <c r="LJ1295">
        <v>4</v>
      </c>
      <c r="LK1295">
        <v>7</v>
      </c>
      <c r="LL1295">
        <v>1</v>
      </c>
      <c r="LM1295">
        <v>24.954999999999998</v>
      </c>
      <c r="LN1295">
        <v>29.7</v>
      </c>
      <c r="LO1295">
        <v>30.689</v>
      </c>
      <c r="LP1295">
        <v>3</v>
      </c>
      <c r="LQ1295">
        <v>60</v>
      </c>
      <c r="LR1295">
        <v>100</v>
      </c>
      <c r="LS1295">
        <v>100</v>
      </c>
      <c r="LT1295">
        <v>100</v>
      </c>
      <c r="LU1295">
        <v>100</v>
      </c>
      <c r="LV1295">
        <v>92</v>
      </c>
      <c r="LW1295" t="s">
        <v>439</v>
      </c>
      <c r="LX1295">
        <v>4</v>
      </c>
      <c r="LY1295">
        <v>28</v>
      </c>
      <c r="LZ1295">
        <v>4</v>
      </c>
      <c r="MA1295">
        <v>17.768000000000001</v>
      </c>
      <c r="MB1295">
        <v>17.768000000000001</v>
      </c>
      <c r="MC1295">
        <v>21.045000000000002</v>
      </c>
      <c r="MD1295">
        <v>1</v>
      </c>
      <c r="MF1295" t="s">
        <v>363</v>
      </c>
      <c r="MG1295" t="s">
        <v>427</v>
      </c>
      <c r="MH1295" t="s">
        <v>3154</v>
      </c>
      <c r="MI1295">
        <v>1</v>
      </c>
      <c r="MJ1295" t="s">
        <v>366</v>
      </c>
      <c r="ML1295" t="s">
        <v>416</v>
      </c>
      <c r="MM1295" t="s">
        <v>368</v>
      </c>
    </row>
    <row r="1296" spans="1:351" x14ac:dyDescent="0.25">
      <c r="A1296" t="s">
        <v>4735</v>
      </c>
      <c r="B1296">
        <v>748</v>
      </c>
      <c r="C1296">
        <v>69</v>
      </c>
      <c r="D1296" t="s">
        <v>4737</v>
      </c>
      <c r="E1296" t="s">
        <v>395</v>
      </c>
      <c r="F1296" t="s">
        <v>355</v>
      </c>
      <c r="G1296" t="s">
        <v>340</v>
      </c>
      <c r="H1296" t="s">
        <v>357</v>
      </c>
      <c r="I1296" t="s">
        <v>342</v>
      </c>
      <c r="J1296" t="s">
        <v>355</v>
      </c>
      <c r="K1296" t="s">
        <v>404</v>
      </c>
      <c r="L1296" t="s">
        <v>3155</v>
      </c>
      <c r="M1296" t="s">
        <v>378</v>
      </c>
      <c r="O1296" t="s">
        <v>377</v>
      </c>
      <c r="Q1296">
        <v>92</v>
      </c>
      <c r="R1296">
        <v>5</v>
      </c>
      <c r="S1296" s="2">
        <f t="shared" si="515"/>
        <v>98</v>
      </c>
      <c r="T1296" s="2">
        <f t="shared" si="516"/>
        <v>72</v>
      </c>
      <c r="U1296" s="2">
        <f t="shared" si="517"/>
        <v>88</v>
      </c>
      <c r="V1296" s="2">
        <f t="shared" si="518"/>
        <v>80</v>
      </c>
      <c r="W1296" s="2">
        <f t="shared" si="519"/>
        <v>93</v>
      </c>
      <c r="X1296">
        <v>98</v>
      </c>
      <c r="Y1296">
        <v>72</v>
      </c>
      <c r="Z1296">
        <v>88</v>
      </c>
      <c r="AA1296">
        <v>80</v>
      </c>
      <c r="AB1296">
        <v>93</v>
      </c>
      <c r="AD1296" t="s">
        <v>388</v>
      </c>
      <c r="AE1296" t="s">
        <v>361</v>
      </c>
      <c r="AF1296" s="2" t="str">
        <f t="shared" si="520"/>
        <v>SPD</v>
      </c>
      <c r="AG1296" s="2" t="str">
        <f t="shared" si="521"/>
        <v>Own Party</v>
      </c>
      <c r="AH1296" t="s">
        <v>391</v>
      </c>
      <c r="DU1296">
        <v>88</v>
      </c>
      <c r="DV1296">
        <v>95</v>
      </c>
      <c r="DW1296">
        <v>54</v>
      </c>
      <c r="DX1296">
        <v>79</v>
      </c>
      <c r="DY1296" t="s">
        <v>4945</v>
      </c>
      <c r="DZ1296">
        <v>82</v>
      </c>
      <c r="KK1296" s="5">
        <f t="shared" ca="1" si="522"/>
        <v>88</v>
      </c>
      <c r="KL1296" s="5">
        <f t="shared" ca="1" si="523"/>
        <v>95</v>
      </c>
      <c r="KM1296" s="5">
        <f t="shared" ca="1" si="524"/>
        <v>54</v>
      </c>
      <c r="KN1296" s="5">
        <f t="shared" ca="1" si="525"/>
        <v>79</v>
      </c>
      <c r="KO1296" s="5">
        <f t="shared" ca="1" si="526"/>
        <v>82</v>
      </c>
      <c r="KP1296" s="4" t="str">
        <f t="shared" si="527"/>
        <v>male_322_left</v>
      </c>
      <c r="KQ1296">
        <v>16.896999999999998</v>
      </c>
      <c r="KR1296">
        <v>31.088999999999999</v>
      </c>
      <c r="KS1296">
        <v>35.048999999999999</v>
      </c>
      <c r="KT1296">
        <v>6</v>
      </c>
      <c r="KU1296">
        <v>4</v>
      </c>
      <c r="KV1296">
        <v>4</v>
      </c>
      <c r="KW1296">
        <v>4</v>
      </c>
      <c r="KX1296" t="s">
        <v>444</v>
      </c>
      <c r="KY1296">
        <v>4</v>
      </c>
      <c r="KZ1296" t="s">
        <v>4737</v>
      </c>
      <c r="LA1296" t="s">
        <v>4738</v>
      </c>
      <c r="LB1296" t="s">
        <v>378</v>
      </c>
      <c r="LD1296" t="s">
        <v>6166</v>
      </c>
      <c r="LE1296">
        <v>21</v>
      </c>
      <c r="LG1296">
        <v>2</v>
      </c>
      <c r="LH1296">
        <v>6</v>
      </c>
      <c r="LI1296">
        <v>9</v>
      </c>
      <c r="LM1296">
        <v>8.9779999999999998</v>
      </c>
      <c r="LN1296">
        <v>40.445</v>
      </c>
      <c r="LO1296">
        <v>43.307000000000002</v>
      </c>
      <c r="LP1296">
        <v>4</v>
      </c>
      <c r="LQ1296">
        <v>39</v>
      </c>
      <c r="LX1296">
        <v>1</v>
      </c>
      <c r="LY1296">
        <v>24</v>
      </c>
      <c r="LZ1296">
        <v>6</v>
      </c>
      <c r="MA1296">
        <v>12.573</v>
      </c>
      <c r="MB1296">
        <v>46.223999999999997</v>
      </c>
      <c r="MC1296">
        <v>53.037999999999997</v>
      </c>
      <c r="MD1296">
        <v>6</v>
      </c>
      <c r="MF1296" t="s">
        <v>349</v>
      </c>
      <c r="MG1296" t="s">
        <v>3156</v>
      </c>
      <c r="MH1296" t="s">
        <v>3157</v>
      </c>
      <c r="MI1296">
        <v>1</v>
      </c>
      <c r="MJ1296" t="s">
        <v>351</v>
      </c>
      <c r="MK1296" t="s">
        <v>612</v>
      </c>
      <c r="MM1296" t="s">
        <v>353</v>
      </c>
    </row>
    <row r="1297" spans="1:351" x14ac:dyDescent="0.25">
      <c r="A1297" t="s">
        <v>4735</v>
      </c>
      <c r="B1297">
        <v>378</v>
      </c>
      <c r="C1297">
        <v>25</v>
      </c>
      <c r="D1297" t="s">
        <v>4737</v>
      </c>
      <c r="E1297" t="s">
        <v>395</v>
      </c>
      <c r="F1297" t="s">
        <v>355</v>
      </c>
      <c r="G1297" t="s">
        <v>356</v>
      </c>
      <c r="H1297" t="s">
        <v>357</v>
      </c>
      <c r="I1297" t="s">
        <v>355</v>
      </c>
      <c r="J1297" t="s">
        <v>355</v>
      </c>
      <c r="K1297" t="s">
        <v>341</v>
      </c>
      <c r="M1297" t="s">
        <v>343</v>
      </c>
      <c r="O1297" t="s">
        <v>378</v>
      </c>
      <c r="Q1297">
        <v>94</v>
      </c>
      <c r="R1297">
        <v>2</v>
      </c>
      <c r="S1297" s="2">
        <f t="shared" si="515"/>
        <v>100</v>
      </c>
      <c r="T1297" s="2">
        <f t="shared" si="516"/>
        <v>98</v>
      </c>
      <c r="U1297" s="2">
        <f t="shared" si="517"/>
        <v>96</v>
      </c>
      <c r="V1297" s="2">
        <f t="shared" si="518"/>
        <v>100</v>
      </c>
      <c r="W1297" s="2">
        <f t="shared" si="519"/>
        <v>100</v>
      </c>
      <c r="X1297">
        <v>100</v>
      </c>
      <c r="Y1297">
        <v>98</v>
      </c>
      <c r="Z1297">
        <v>96</v>
      </c>
      <c r="AA1297">
        <v>100</v>
      </c>
      <c r="AB1297">
        <v>100</v>
      </c>
      <c r="AD1297" t="s">
        <v>4889</v>
      </c>
      <c r="AE1297" t="s">
        <v>345</v>
      </c>
      <c r="AF1297" s="2" t="str">
        <f t="shared" si="520"/>
        <v>None</v>
      </c>
      <c r="AG1297" s="2" t="str">
        <f t="shared" si="521"/>
        <v>No Party</v>
      </c>
      <c r="AH1297" t="s">
        <v>346</v>
      </c>
      <c r="GO1297">
        <v>34</v>
      </c>
      <c r="GP1297">
        <v>17</v>
      </c>
      <c r="GQ1297">
        <v>32</v>
      </c>
      <c r="GR1297">
        <v>31</v>
      </c>
      <c r="GS1297" t="s">
        <v>4947</v>
      </c>
      <c r="GT1297">
        <v>53</v>
      </c>
      <c r="KK1297" s="5">
        <f t="shared" ca="1" si="522"/>
        <v>34</v>
      </c>
      <c r="KL1297" s="5">
        <f t="shared" ca="1" si="523"/>
        <v>17</v>
      </c>
      <c r="KM1297" s="5">
        <f t="shared" ca="1" si="524"/>
        <v>32</v>
      </c>
      <c r="KN1297" s="5">
        <f t="shared" ca="1" si="525"/>
        <v>31</v>
      </c>
      <c r="KO1297" s="5">
        <f t="shared" ca="1" si="526"/>
        <v>53</v>
      </c>
      <c r="KP1297" s="4" t="str">
        <f t="shared" si="527"/>
        <v>female_311_image_left</v>
      </c>
      <c r="KQ1297">
        <v>2.58</v>
      </c>
      <c r="KR1297">
        <v>12.31</v>
      </c>
      <c r="KS1297">
        <v>13.067</v>
      </c>
      <c r="KT1297">
        <v>11</v>
      </c>
      <c r="KU1297" t="s">
        <v>397</v>
      </c>
      <c r="KV1297" t="s">
        <v>397</v>
      </c>
      <c r="KW1297" t="s">
        <v>397</v>
      </c>
      <c r="KX1297" t="s">
        <v>397</v>
      </c>
      <c r="KY1297" t="s">
        <v>397</v>
      </c>
      <c r="KZ1297" t="s">
        <v>347</v>
      </c>
      <c r="LA1297" t="s">
        <v>4738</v>
      </c>
      <c r="LB1297" t="s">
        <v>378</v>
      </c>
      <c r="LD1297" t="s">
        <v>6167</v>
      </c>
      <c r="LE1297">
        <v>5</v>
      </c>
      <c r="LG1297">
        <v>2</v>
      </c>
      <c r="LH1297">
        <v>2</v>
      </c>
      <c r="LI1297">
        <v>4</v>
      </c>
      <c r="LM1297">
        <v>3.294</v>
      </c>
      <c r="LN1297">
        <v>7.1449999999999996</v>
      </c>
      <c r="LO1297">
        <v>7.7649999999999997</v>
      </c>
      <c r="LP1297">
        <v>4</v>
      </c>
      <c r="LQ1297">
        <v>48</v>
      </c>
      <c r="LX1297">
        <v>2</v>
      </c>
      <c r="LY1297">
        <v>13</v>
      </c>
      <c r="LZ1297">
        <v>4</v>
      </c>
      <c r="MA1297">
        <v>0.879</v>
      </c>
      <c r="MB1297">
        <v>3.7250000000000001</v>
      </c>
      <c r="MC1297">
        <v>4.6580000000000004</v>
      </c>
      <c r="MD1297">
        <v>3</v>
      </c>
      <c r="MF1297" t="s">
        <v>349</v>
      </c>
      <c r="MG1297" t="s">
        <v>764</v>
      </c>
      <c r="MH1297" t="s">
        <v>3158</v>
      </c>
      <c r="MI1297">
        <v>1</v>
      </c>
      <c r="MJ1297" t="s">
        <v>351</v>
      </c>
      <c r="ML1297" t="s">
        <v>545</v>
      </c>
      <c r="MM1297" t="s">
        <v>353</v>
      </c>
    </row>
    <row r="1298" spans="1:351" x14ac:dyDescent="0.25">
      <c r="A1298" t="s">
        <v>4735</v>
      </c>
      <c r="B1298">
        <v>571</v>
      </c>
      <c r="C1298">
        <v>31</v>
      </c>
      <c r="D1298" t="s">
        <v>4737</v>
      </c>
      <c r="E1298" t="s">
        <v>338</v>
      </c>
      <c r="F1298" t="s">
        <v>355</v>
      </c>
      <c r="G1298" t="s">
        <v>340</v>
      </c>
      <c r="H1298" t="s">
        <v>404</v>
      </c>
      <c r="I1298" t="s">
        <v>355</v>
      </c>
      <c r="J1298" t="s">
        <v>355</v>
      </c>
      <c r="K1298" t="s">
        <v>386</v>
      </c>
      <c r="L1298" t="s">
        <v>2102</v>
      </c>
      <c r="M1298" t="s">
        <v>348</v>
      </c>
      <c r="O1298" t="s">
        <v>359</v>
      </c>
      <c r="P1298" t="s">
        <v>424</v>
      </c>
      <c r="Q1298">
        <v>20</v>
      </c>
      <c r="R1298">
        <v>100</v>
      </c>
      <c r="S1298" s="2">
        <f t="shared" si="515"/>
        <v>51</v>
      </c>
      <c r="T1298" s="2">
        <f t="shared" si="516"/>
        <v>46</v>
      </c>
      <c r="U1298" s="2">
        <f t="shared" si="517"/>
        <v>72</v>
      </c>
      <c r="V1298" s="2">
        <f t="shared" si="518"/>
        <v>80</v>
      </c>
      <c r="W1298" s="2">
        <f t="shared" si="519"/>
        <v>64</v>
      </c>
      <c r="AD1298" t="s">
        <v>378</v>
      </c>
      <c r="AE1298" t="s">
        <v>361</v>
      </c>
      <c r="AF1298" s="2" t="str">
        <f t="shared" si="520"/>
        <v>AfD</v>
      </c>
      <c r="AG1298" s="2" t="str">
        <f t="shared" si="521"/>
        <v>Own Party</v>
      </c>
      <c r="AH1298" t="s">
        <v>391</v>
      </c>
      <c r="EA1298">
        <v>0</v>
      </c>
      <c r="EB1298">
        <v>0</v>
      </c>
      <c r="EC1298">
        <v>0</v>
      </c>
      <c r="ED1298">
        <v>0</v>
      </c>
      <c r="EE1298" t="s">
        <v>4974</v>
      </c>
      <c r="EF1298">
        <v>0</v>
      </c>
      <c r="KK1298" s="5">
        <f t="shared" ca="1" si="522"/>
        <v>0</v>
      </c>
      <c r="KL1298" s="5">
        <f t="shared" ca="1" si="523"/>
        <v>0</v>
      </c>
      <c r="KM1298" s="5">
        <f t="shared" ca="1" si="524"/>
        <v>0</v>
      </c>
      <c r="KN1298" s="5">
        <f t="shared" ca="1" si="525"/>
        <v>0</v>
      </c>
      <c r="KO1298" s="5">
        <f t="shared" ca="1" si="526"/>
        <v>0</v>
      </c>
      <c r="KP1298" s="4" t="str">
        <f t="shared" si="527"/>
        <v>male_322_right</v>
      </c>
      <c r="KQ1298">
        <v>14.672000000000001</v>
      </c>
      <c r="KR1298">
        <v>28.4</v>
      </c>
      <c r="KS1298">
        <v>29.904</v>
      </c>
      <c r="KT1298">
        <v>5</v>
      </c>
      <c r="KU1298" t="s">
        <v>397</v>
      </c>
      <c r="KV1298">
        <v>2</v>
      </c>
      <c r="KW1298" t="s">
        <v>397</v>
      </c>
      <c r="KX1298" t="s">
        <v>397</v>
      </c>
      <c r="KY1298" t="s">
        <v>397</v>
      </c>
      <c r="KZ1298" t="s">
        <v>4737</v>
      </c>
      <c r="LA1298" t="s">
        <v>4738</v>
      </c>
      <c r="LB1298" t="s">
        <v>389</v>
      </c>
      <c r="LD1298" t="s">
        <v>6168</v>
      </c>
      <c r="LE1298">
        <v>100</v>
      </c>
      <c r="LG1298">
        <v>0</v>
      </c>
      <c r="LH1298">
        <v>0</v>
      </c>
      <c r="LI1298">
        <v>10</v>
      </c>
      <c r="LM1298">
        <v>13.262</v>
      </c>
      <c r="LN1298">
        <v>13.262</v>
      </c>
      <c r="LO1298">
        <v>14.855</v>
      </c>
      <c r="LP1298">
        <v>1</v>
      </c>
      <c r="LQ1298">
        <v>31</v>
      </c>
      <c r="LR1298">
        <v>51</v>
      </c>
      <c r="LS1298">
        <v>46</v>
      </c>
      <c r="LT1298">
        <v>72</v>
      </c>
      <c r="LU1298">
        <v>80</v>
      </c>
      <c r="LV1298">
        <v>64</v>
      </c>
      <c r="LW1298" t="s">
        <v>828</v>
      </c>
      <c r="LX1298">
        <v>1</v>
      </c>
      <c r="LY1298">
        <v>33</v>
      </c>
      <c r="LZ1298">
        <v>8</v>
      </c>
      <c r="MA1298">
        <v>12.2</v>
      </c>
      <c r="MB1298">
        <v>28.384</v>
      </c>
      <c r="MC1298">
        <v>31.864000000000001</v>
      </c>
      <c r="MD1298">
        <v>2</v>
      </c>
      <c r="ME1298" t="s">
        <v>3159</v>
      </c>
      <c r="MF1298" t="s">
        <v>349</v>
      </c>
      <c r="MG1298" t="s">
        <v>427</v>
      </c>
      <c r="MH1298" t="s">
        <v>3160</v>
      </c>
      <c r="MI1298">
        <v>1</v>
      </c>
      <c r="MJ1298" t="s">
        <v>366</v>
      </c>
      <c r="MK1298" t="s">
        <v>523</v>
      </c>
      <c r="MM1298" t="s">
        <v>353</v>
      </c>
    </row>
    <row r="1299" spans="1:351" x14ac:dyDescent="0.25">
      <c r="A1299" t="s">
        <v>4735</v>
      </c>
      <c r="B1299">
        <v>333</v>
      </c>
      <c r="C1299">
        <v>19</v>
      </c>
      <c r="D1299" t="s">
        <v>4737</v>
      </c>
      <c r="E1299" t="s">
        <v>395</v>
      </c>
      <c r="F1299" t="s">
        <v>355</v>
      </c>
      <c r="G1299" t="s">
        <v>356</v>
      </c>
      <c r="H1299" t="s">
        <v>403</v>
      </c>
      <c r="I1299" t="s">
        <v>342</v>
      </c>
      <c r="J1299" t="s">
        <v>355</v>
      </c>
      <c r="K1299" t="s">
        <v>371</v>
      </c>
      <c r="L1299" t="s">
        <v>3161</v>
      </c>
      <c r="M1299" t="s">
        <v>359</v>
      </c>
      <c r="N1299" t="s">
        <v>555</v>
      </c>
      <c r="O1299" t="s">
        <v>344</v>
      </c>
      <c r="Q1299">
        <v>61</v>
      </c>
      <c r="R1299">
        <v>40</v>
      </c>
      <c r="S1299" s="2">
        <f t="shared" si="515"/>
        <v>41</v>
      </c>
      <c r="T1299" s="2">
        <f t="shared" si="516"/>
        <v>85</v>
      </c>
      <c r="U1299" s="2">
        <f t="shared" si="517"/>
        <v>81</v>
      </c>
      <c r="V1299" s="2">
        <f t="shared" si="518"/>
        <v>40</v>
      </c>
      <c r="W1299" s="2">
        <f t="shared" si="519"/>
        <v>41</v>
      </c>
      <c r="X1299">
        <v>41</v>
      </c>
      <c r="Y1299">
        <v>85</v>
      </c>
      <c r="Z1299">
        <v>81</v>
      </c>
      <c r="AA1299">
        <v>40</v>
      </c>
      <c r="AB1299">
        <v>41</v>
      </c>
      <c r="AD1299" t="s">
        <v>388</v>
      </c>
      <c r="AE1299" t="s">
        <v>345</v>
      </c>
      <c r="AF1299" s="2" t="str">
        <f t="shared" si="520"/>
        <v>Partei:</v>
      </c>
      <c r="AG1299" s="2" t="str">
        <f t="shared" si="521"/>
        <v>Own Party</v>
      </c>
      <c r="AH1299" t="s">
        <v>391</v>
      </c>
      <c r="GI1299">
        <v>25</v>
      </c>
      <c r="GJ1299">
        <v>15</v>
      </c>
      <c r="GK1299">
        <v>60</v>
      </c>
      <c r="GL1299">
        <v>55</v>
      </c>
      <c r="GM1299" t="s">
        <v>4983</v>
      </c>
      <c r="GN1299">
        <v>64</v>
      </c>
      <c r="KK1299" s="5">
        <f t="shared" ca="1" si="522"/>
        <v>25</v>
      </c>
      <c r="KL1299" s="5">
        <f t="shared" ca="1" si="523"/>
        <v>15</v>
      </c>
      <c r="KM1299" s="5">
        <f t="shared" ca="1" si="524"/>
        <v>60</v>
      </c>
      <c r="KN1299" s="5">
        <f t="shared" ca="1" si="525"/>
        <v>55</v>
      </c>
      <c r="KO1299" s="5">
        <f t="shared" ca="1" si="526"/>
        <v>64</v>
      </c>
      <c r="KP1299" s="4" t="str">
        <f t="shared" si="527"/>
        <v>female_311_right</v>
      </c>
      <c r="KQ1299">
        <v>7.5410000000000004</v>
      </c>
      <c r="KR1299">
        <v>16.681999999999999</v>
      </c>
      <c r="KS1299">
        <v>17.350999999999999</v>
      </c>
      <c r="KT1299">
        <v>8</v>
      </c>
      <c r="KU1299" t="s">
        <v>397</v>
      </c>
      <c r="KV1299">
        <v>4</v>
      </c>
      <c r="KW1299" t="s">
        <v>444</v>
      </c>
      <c r="KX1299">
        <v>4</v>
      </c>
      <c r="KY1299">
        <v>2</v>
      </c>
      <c r="KZ1299" t="s">
        <v>347</v>
      </c>
      <c r="LA1299" t="s">
        <v>4736</v>
      </c>
      <c r="LB1299" t="s">
        <v>359</v>
      </c>
      <c r="LC1299" t="s">
        <v>555</v>
      </c>
      <c r="LD1299" t="s">
        <v>5537</v>
      </c>
      <c r="LE1299">
        <v>40</v>
      </c>
      <c r="LJ1299">
        <v>4</v>
      </c>
      <c r="LK1299">
        <v>7</v>
      </c>
      <c r="LL1299">
        <v>8</v>
      </c>
      <c r="LM1299">
        <v>9.1679999999999993</v>
      </c>
      <c r="LN1299">
        <v>9.1679999999999993</v>
      </c>
      <c r="LO1299">
        <v>10.006</v>
      </c>
      <c r="LP1299">
        <v>1</v>
      </c>
      <c r="LQ1299">
        <v>40</v>
      </c>
      <c r="LX1299">
        <v>4</v>
      </c>
      <c r="LY1299">
        <v>25</v>
      </c>
      <c r="LZ1299">
        <v>3</v>
      </c>
      <c r="MA1299">
        <v>15.596</v>
      </c>
      <c r="MB1299">
        <v>15.596</v>
      </c>
      <c r="MC1299">
        <v>17.440999999999999</v>
      </c>
      <c r="MD1299">
        <v>1</v>
      </c>
      <c r="MF1299" t="s">
        <v>629</v>
      </c>
      <c r="MG1299" t="s">
        <v>372</v>
      </c>
      <c r="MH1299" t="s">
        <v>3162</v>
      </c>
      <c r="MI1299">
        <v>1</v>
      </c>
      <c r="MJ1299" t="s">
        <v>351</v>
      </c>
      <c r="ML1299" t="s">
        <v>459</v>
      </c>
      <c r="MM1299" t="s">
        <v>368</v>
      </c>
    </row>
    <row r="1300" spans="1:351" x14ac:dyDescent="0.25">
      <c r="A1300" t="s">
        <v>4735</v>
      </c>
      <c r="B1300">
        <v>410</v>
      </c>
      <c r="C1300">
        <v>58</v>
      </c>
      <c r="D1300" t="s">
        <v>4737</v>
      </c>
      <c r="E1300" t="s">
        <v>373</v>
      </c>
      <c r="F1300" t="s">
        <v>355</v>
      </c>
      <c r="G1300" t="s">
        <v>402</v>
      </c>
      <c r="H1300" t="s">
        <v>357</v>
      </c>
      <c r="I1300" t="s">
        <v>342</v>
      </c>
      <c r="J1300" t="s">
        <v>355</v>
      </c>
      <c r="K1300" t="s">
        <v>404</v>
      </c>
      <c r="L1300" t="s">
        <v>1792</v>
      </c>
      <c r="M1300" t="s">
        <v>378</v>
      </c>
      <c r="O1300" t="s">
        <v>4889</v>
      </c>
      <c r="Q1300">
        <v>80</v>
      </c>
      <c r="R1300">
        <v>16</v>
      </c>
      <c r="S1300" s="2">
        <f t="shared" si="515"/>
        <v>82</v>
      </c>
      <c r="T1300" s="2">
        <f t="shared" si="516"/>
        <v>75</v>
      </c>
      <c r="U1300" s="2">
        <f t="shared" si="517"/>
        <v>95</v>
      </c>
      <c r="V1300" s="2">
        <f t="shared" si="518"/>
        <v>81</v>
      </c>
      <c r="W1300" s="2">
        <f t="shared" si="519"/>
        <v>86</v>
      </c>
      <c r="AD1300" t="s">
        <v>388</v>
      </c>
      <c r="AE1300" t="s">
        <v>361</v>
      </c>
      <c r="AF1300" s="2" t="str">
        <f t="shared" si="520"/>
        <v>None</v>
      </c>
      <c r="AG1300" s="2" t="str">
        <f t="shared" si="521"/>
        <v>No Party</v>
      </c>
      <c r="AH1300" t="s">
        <v>346</v>
      </c>
      <c r="BY1300">
        <v>67</v>
      </c>
      <c r="BZ1300">
        <v>51</v>
      </c>
      <c r="CA1300">
        <v>64</v>
      </c>
      <c r="CB1300">
        <v>61</v>
      </c>
      <c r="CC1300" t="s">
        <v>4905</v>
      </c>
      <c r="CD1300">
        <v>51</v>
      </c>
      <c r="KK1300" s="5">
        <f t="shared" ca="1" si="522"/>
        <v>67</v>
      </c>
      <c r="KL1300" s="5">
        <f t="shared" ca="1" si="523"/>
        <v>51</v>
      </c>
      <c r="KM1300" s="5">
        <f t="shared" ca="1" si="524"/>
        <v>64</v>
      </c>
      <c r="KN1300" s="5">
        <f t="shared" ca="1" si="525"/>
        <v>61</v>
      </c>
      <c r="KO1300" s="5">
        <f t="shared" ca="1" si="526"/>
        <v>51</v>
      </c>
      <c r="KP1300" s="4" t="str">
        <f t="shared" si="527"/>
        <v>male_311_image_left</v>
      </c>
      <c r="KQ1300">
        <v>10.497</v>
      </c>
      <c r="KR1300">
        <v>20.800999999999998</v>
      </c>
      <c r="KS1300">
        <v>21.852</v>
      </c>
      <c r="KT1300">
        <v>5</v>
      </c>
      <c r="KU1300" t="s">
        <v>444</v>
      </c>
      <c r="KV1300">
        <v>3</v>
      </c>
      <c r="KW1300">
        <v>4</v>
      </c>
      <c r="KX1300">
        <v>3</v>
      </c>
      <c r="KY1300">
        <v>3</v>
      </c>
      <c r="KZ1300" t="s">
        <v>4737</v>
      </c>
      <c r="LA1300" t="s">
        <v>4736</v>
      </c>
      <c r="LB1300" t="s">
        <v>4906</v>
      </c>
      <c r="LD1300" t="s">
        <v>6169</v>
      </c>
      <c r="LE1300">
        <v>30</v>
      </c>
      <c r="LJ1300">
        <v>2</v>
      </c>
      <c r="LK1300">
        <v>8</v>
      </c>
      <c r="LL1300">
        <v>1</v>
      </c>
      <c r="LM1300">
        <v>6.1459999999999999</v>
      </c>
      <c r="LN1300">
        <v>13.688000000000001</v>
      </c>
      <c r="LO1300">
        <v>14.59</v>
      </c>
      <c r="LP1300">
        <v>2</v>
      </c>
      <c r="LQ1300">
        <v>25</v>
      </c>
      <c r="LR1300">
        <v>82</v>
      </c>
      <c r="LS1300">
        <v>75</v>
      </c>
      <c r="LT1300">
        <v>95</v>
      </c>
      <c r="LU1300">
        <v>81</v>
      </c>
      <c r="LV1300">
        <v>86</v>
      </c>
      <c r="LW1300" t="s">
        <v>1335</v>
      </c>
      <c r="LX1300">
        <v>1</v>
      </c>
      <c r="LY1300">
        <v>11</v>
      </c>
      <c r="LZ1300">
        <v>7</v>
      </c>
      <c r="MA1300">
        <v>10.711</v>
      </c>
      <c r="MB1300">
        <v>33.201999999999998</v>
      </c>
      <c r="MC1300">
        <v>37.201999999999998</v>
      </c>
      <c r="MD1300">
        <v>5</v>
      </c>
      <c r="ME1300" t="s">
        <v>4799</v>
      </c>
      <c r="MF1300" t="s">
        <v>349</v>
      </c>
      <c r="MG1300" t="s">
        <v>1602</v>
      </c>
      <c r="MH1300" t="s">
        <v>3163</v>
      </c>
      <c r="MI1300">
        <v>1</v>
      </c>
      <c r="MJ1300" t="s">
        <v>366</v>
      </c>
      <c r="MK1300" t="s">
        <v>481</v>
      </c>
      <c r="MM1300" t="s">
        <v>368</v>
      </c>
    </row>
    <row r="1301" spans="1:351" x14ac:dyDescent="0.25">
      <c r="A1301" t="s">
        <v>4735</v>
      </c>
      <c r="B1301">
        <v>428</v>
      </c>
      <c r="C1301">
        <v>19</v>
      </c>
      <c r="D1301" t="s">
        <v>347</v>
      </c>
      <c r="E1301" t="s">
        <v>436</v>
      </c>
      <c r="F1301" t="s">
        <v>355</v>
      </c>
      <c r="G1301" t="s">
        <v>478</v>
      </c>
      <c r="H1301" t="s">
        <v>403</v>
      </c>
      <c r="I1301" t="s">
        <v>342</v>
      </c>
      <c r="J1301" t="s">
        <v>355</v>
      </c>
      <c r="K1301" t="s">
        <v>386</v>
      </c>
      <c r="L1301" t="s">
        <v>948</v>
      </c>
      <c r="M1301" t="s">
        <v>359</v>
      </c>
      <c r="N1301" t="s">
        <v>2613</v>
      </c>
      <c r="O1301" t="s">
        <v>359</v>
      </c>
      <c r="P1301" t="s">
        <v>3164</v>
      </c>
      <c r="Q1301">
        <v>0</v>
      </c>
      <c r="R1301">
        <v>50</v>
      </c>
      <c r="S1301" s="2">
        <f t="shared" si="515"/>
        <v>50</v>
      </c>
      <c r="T1301" s="2">
        <f t="shared" si="516"/>
        <v>50</v>
      </c>
      <c r="U1301" s="2">
        <f t="shared" si="517"/>
        <v>50</v>
      </c>
      <c r="V1301" s="2">
        <f t="shared" si="518"/>
        <v>50</v>
      </c>
      <c r="W1301" s="2">
        <f t="shared" si="519"/>
        <v>50</v>
      </c>
      <c r="X1301">
        <v>50</v>
      </c>
      <c r="Y1301">
        <v>50</v>
      </c>
      <c r="Z1301">
        <v>50</v>
      </c>
      <c r="AA1301">
        <v>50</v>
      </c>
      <c r="AB1301">
        <v>50</v>
      </c>
      <c r="AD1301" t="s">
        <v>378</v>
      </c>
      <c r="AE1301" t="s">
        <v>361</v>
      </c>
      <c r="AF1301" s="2" t="str">
        <f t="shared" si="520"/>
        <v>SPD</v>
      </c>
      <c r="AG1301" s="2" t="str">
        <f t="shared" si="521"/>
        <v>Other Party</v>
      </c>
      <c r="AH1301" t="s">
        <v>379</v>
      </c>
      <c r="BG1301">
        <v>0</v>
      </c>
      <c r="BH1301">
        <v>0</v>
      </c>
      <c r="BI1301">
        <v>0</v>
      </c>
      <c r="BJ1301">
        <v>0</v>
      </c>
      <c r="BK1301" t="s">
        <v>4949</v>
      </c>
      <c r="BL1301">
        <v>0</v>
      </c>
      <c r="KK1301" s="5">
        <f t="shared" ca="1" si="522"/>
        <v>0</v>
      </c>
      <c r="KL1301" s="5">
        <f t="shared" ca="1" si="523"/>
        <v>0</v>
      </c>
      <c r="KM1301" s="5">
        <f t="shared" ca="1" si="524"/>
        <v>0</v>
      </c>
      <c r="KN1301" s="5">
        <f t="shared" ca="1" si="525"/>
        <v>0</v>
      </c>
      <c r="KO1301" s="5">
        <f t="shared" ca="1" si="526"/>
        <v>0</v>
      </c>
      <c r="KP1301" s="4" t="str">
        <f t="shared" si="527"/>
        <v>male_211_image</v>
      </c>
      <c r="KQ1301">
        <v>12.592000000000001</v>
      </c>
      <c r="KR1301">
        <v>22.254000000000001</v>
      </c>
      <c r="KS1301">
        <v>22.858000000000001</v>
      </c>
      <c r="KT1301">
        <v>8</v>
      </c>
      <c r="KU1301" t="s">
        <v>397</v>
      </c>
      <c r="KV1301" t="s">
        <v>397</v>
      </c>
      <c r="KW1301" t="s">
        <v>397</v>
      </c>
      <c r="KX1301" t="s">
        <v>397</v>
      </c>
      <c r="KY1301" t="s">
        <v>397</v>
      </c>
      <c r="KZ1301" t="s">
        <v>4737</v>
      </c>
      <c r="LA1301" t="s">
        <v>4738</v>
      </c>
      <c r="LB1301" t="s">
        <v>378</v>
      </c>
      <c r="LD1301" t="s">
        <v>6170</v>
      </c>
      <c r="LE1301">
        <v>50</v>
      </c>
      <c r="LG1301">
        <v>5</v>
      </c>
      <c r="LH1301">
        <v>5</v>
      </c>
      <c r="LI1301">
        <v>5</v>
      </c>
      <c r="LM1301">
        <v>14.792</v>
      </c>
      <c r="LN1301">
        <v>20.696000000000002</v>
      </c>
      <c r="LO1301">
        <v>21.183</v>
      </c>
      <c r="LP1301">
        <v>3</v>
      </c>
      <c r="LQ1301">
        <v>30</v>
      </c>
      <c r="LX1301">
        <v>1</v>
      </c>
      <c r="LY1301">
        <v>50</v>
      </c>
      <c r="LZ1301">
        <v>7</v>
      </c>
      <c r="MA1301">
        <v>3.3820000000000001</v>
      </c>
      <c r="MB1301">
        <v>6.92</v>
      </c>
      <c r="MC1301">
        <v>7.931</v>
      </c>
      <c r="MD1301">
        <v>4</v>
      </c>
      <c r="MF1301" t="s">
        <v>629</v>
      </c>
      <c r="MG1301" t="s">
        <v>3165</v>
      </c>
      <c r="MH1301" t="s">
        <v>3166</v>
      </c>
      <c r="MI1301">
        <v>1</v>
      </c>
      <c r="MJ1301" t="s">
        <v>351</v>
      </c>
      <c r="MK1301" t="s">
        <v>429</v>
      </c>
      <c r="MM1301" t="s">
        <v>353</v>
      </c>
    </row>
    <row r="1302" spans="1:351" x14ac:dyDescent="0.25">
      <c r="A1302" t="s">
        <v>4735</v>
      </c>
      <c r="B1302">
        <v>479</v>
      </c>
      <c r="C1302">
        <v>54</v>
      </c>
      <c r="D1302" t="s">
        <v>4737</v>
      </c>
      <c r="E1302" t="s">
        <v>486</v>
      </c>
      <c r="F1302" t="s">
        <v>355</v>
      </c>
      <c r="G1302" t="s">
        <v>402</v>
      </c>
      <c r="H1302" t="s">
        <v>357</v>
      </c>
      <c r="I1302" t="s">
        <v>342</v>
      </c>
      <c r="J1302" t="s">
        <v>342</v>
      </c>
      <c r="K1302" t="s">
        <v>341</v>
      </c>
      <c r="L1302" t="s">
        <v>4800</v>
      </c>
      <c r="M1302" t="s">
        <v>348</v>
      </c>
      <c r="O1302" t="s">
        <v>389</v>
      </c>
      <c r="R1302">
        <v>60</v>
      </c>
      <c r="S1302" s="2">
        <f t="shared" si="515"/>
        <v>80</v>
      </c>
      <c r="T1302" s="2">
        <f t="shared" si="516"/>
        <v>90</v>
      </c>
      <c r="U1302" s="2">
        <f t="shared" si="517"/>
        <v>90</v>
      </c>
      <c r="V1302" s="2">
        <f t="shared" si="518"/>
        <v>100</v>
      </c>
      <c r="W1302" s="2">
        <f t="shared" si="519"/>
        <v>50</v>
      </c>
      <c r="AD1302" t="s">
        <v>343</v>
      </c>
      <c r="AE1302" t="s">
        <v>361</v>
      </c>
      <c r="AF1302" s="2" t="str">
        <f t="shared" si="520"/>
        <v>AfD</v>
      </c>
      <c r="AG1302" s="2" t="str">
        <f t="shared" si="521"/>
        <v>Own Party</v>
      </c>
      <c r="AH1302" t="s">
        <v>391</v>
      </c>
      <c r="EA1302">
        <v>100</v>
      </c>
      <c r="EB1302">
        <v>100</v>
      </c>
      <c r="EC1302">
        <v>100</v>
      </c>
      <c r="ED1302">
        <v>80</v>
      </c>
      <c r="EE1302" t="s">
        <v>4905</v>
      </c>
      <c r="EF1302">
        <v>85</v>
      </c>
      <c r="KK1302" s="5">
        <f t="shared" ca="1" si="522"/>
        <v>100</v>
      </c>
      <c r="KL1302" s="5">
        <f t="shared" ca="1" si="523"/>
        <v>100</v>
      </c>
      <c r="KM1302" s="5">
        <f t="shared" ca="1" si="524"/>
        <v>100</v>
      </c>
      <c r="KN1302" s="5">
        <f t="shared" ca="1" si="525"/>
        <v>80</v>
      </c>
      <c r="KO1302" s="5">
        <f t="shared" ca="1" si="526"/>
        <v>85</v>
      </c>
      <c r="KP1302" s="4" t="str">
        <f t="shared" si="527"/>
        <v>male_322_right</v>
      </c>
      <c r="KQ1302">
        <v>10.44</v>
      </c>
      <c r="KR1302">
        <v>26.99</v>
      </c>
      <c r="KS1302">
        <v>27.85</v>
      </c>
      <c r="KT1302">
        <v>5</v>
      </c>
      <c r="KU1302" t="s">
        <v>444</v>
      </c>
      <c r="KV1302" t="s">
        <v>444</v>
      </c>
      <c r="KW1302">
        <v>3</v>
      </c>
      <c r="KX1302">
        <v>4</v>
      </c>
      <c r="KY1302" t="s">
        <v>444</v>
      </c>
      <c r="KZ1302" t="s">
        <v>4737</v>
      </c>
      <c r="LA1302" t="s">
        <v>4738</v>
      </c>
      <c r="LB1302" t="s">
        <v>348</v>
      </c>
      <c r="LD1302" t="s">
        <v>6171</v>
      </c>
      <c r="LE1302">
        <v>60</v>
      </c>
      <c r="LK1302">
        <v>7</v>
      </c>
      <c r="LL1302">
        <v>2</v>
      </c>
      <c r="LM1302">
        <v>8.9510000000000005</v>
      </c>
      <c r="LN1302">
        <v>27.893000000000001</v>
      </c>
      <c r="LO1302">
        <v>29.456</v>
      </c>
      <c r="LP1302">
        <v>5</v>
      </c>
      <c r="LQ1302">
        <v>40</v>
      </c>
      <c r="LR1302">
        <v>80</v>
      </c>
      <c r="LS1302">
        <v>90</v>
      </c>
      <c r="LT1302">
        <v>90</v>
      </c>
      <c r="LU1302">
        <v>100</v>
      </c>
      <c r="LV1302">
        <v>50</v>
      </c>
      <c r="LW1302" t="s">
        <v>1249</v>
      </c>
      <c r="LX1302">
        <v>2</v>
      </c>
      <c r="LY1302">
        <v>30</v>
      </c>
      <c r="LZ1302">
        <v>7</v>
      </c>
      <c r="MA1302">
        <v>14.457000000000001</v>
      </c>
      <c r="MB1302">
        <v>14.457000000000001</v>
      </c>
      <c r="MC1302">
        <v>16.946999999999999</v>
      </c>
      <c r="MD1302">
        <v>1</v>
      </c>
      <c r="MF1302" t="s">
        <v>349</v>
      </c>
      <c r="MG1302" t="s">
        <v>337</v>
      </c>
      <c r="MH1302" t="s">
        <v>3167</v>
      </c>
      <c r="MI1302">
        <v>1</v>
      </c>
      <c r="MJ1302" t="s">
        <v>366</v>
      </c>
      <c r="MK1302" t="s">
        <v>523</v>
      </c>
      <c r="MM1302" t="s">
        <v>368</v>
      </c>
    </row>
    <row r="1303" spans="1:351" x14ac:dyDescent="0.25">
      <c r="A1303" t="s">
        <v>4735</v>
      </c>
      <c r="B1303">
        <v>472</v>
      </c>
      <c r="C1303">
        <v>37</v>
      </c>
      <c r="D1303" t="s">
        <v>4737</v>
      </c>
      <c r="E1303" t="s">
        <v>338</v>
      </c>
      <c r="F1303" t="s">
        <v>395</v>
      </c>
      <c r="G1303" t="s">
        <v>437</v>
      </c>
      <c r="H1303" t="s">
        <v>357</v>
      </c>
      <c r="I1303" t="s">
        <v>342</v>
      </c>
      <c r="J1303" t="s">
        <v>355</v>
      </c>
      <c r="K1303" t="s">
        <v>341</v>
      </c>
      <c r="L1303" t="s">
        <v>3168</v>
      </c>
      <c r="M1303" t="s">
        <v>348</v>
      </c>
      <c r="O1303" t="s">
        <v>344</v>
      </c>
      <c r="Q1303">
        <v>60</v>
      </c>
      <c r="R1303">
        <v>85</v>
      </c>
      <c r="S1303" s="2">
        <f t="shared" si="515"/>
        <v>17</v>
      </c>
      <c r="T1303" s="2">
        <f t="shared" si="516"/>
        <v>29</v>
      </c>
      <c r="U1303" s="2">
        <f t="shared" si="517"/>
        <v>91</v>
      </c>
      <c r="V1303" s="2">
        <f t="shared" si="518"/>
        <v>94</v>
      </c>
      <c r="W1303" s="2">
        <f t="shared" si="519"/>
        <v>41</v>
      </c>
      <c r="AD1303" t="s">
        <v>388</v>
      </c>
      <c r="AE1303" t="s">
        <v>345</v>
      </c>
      <c r="AF1303" s="2" t="str">
        <f t="shared" si="520"/>
        <v>None</v>
      </c>
      <c r="AG1303" s="2" t="str">
        <f t="shared" si="521"/>
        <v>No Party</v>
      </c>
      <c r="AH1303" t="s">
        <v>346</v>
      </c>
      <c r="IQ1303">
        <v>22.393999999999998</v>
      </c>
      <c r="IR1303">
        <v>72.977000000000004</v>
      </c>
      <c r="IS1303">
        <v>74.167000000000002</v>
      </c>
      <c r="IT1303">
        <v>14</v>
      </c>
      <c r="IU1303">
        <v>62</v>
      </c>
      <c r="IV1303">
        <v>53</v>
      </c>
      <c r="IW1303">
        <v>63</v>
      </c>
      <c r="IX1303">
        <v>66</v>
      </c>
      <c r="IY1303" t="s">
        <v>5168</v>
      </c>
      <c r="IZ1303">
        <v>51</v>
      </c>
      <c r="KK1303" s="5">
        <f t="shared" ca="1" si="522"/>
        <v>62</v>
      </c>
      <c r="KL1303" s="5">
        <f t="shared" ca="1" si="523"/>
        <v>53</v>
      </c>
      <c r="KM1303" s="5">
        <f t="shared" ca="1" si="524"/>
        <v>63</v>
      </c>
      <c r="KN1303" s="5">
        <f t="shared" ca="1" si="525"/>
        <v>66</v>
      </c>
      <c r="KO1303" s="5">
        <f t="shared" ca="1" si="526"/>
        <v>51</v>
      </c>
      <c r="KP1303" s="4" t="str">
        <f t="shared" si="527"/>
        <v>female_322_right</v>
      </c>
      <c r="KQ1303">
        <v>13.643000000000001</v>
      </c>
      <c r="KR1303">
        <v>40.777000000000001</v>
      </c>
      <c r="KS1303">
        <v>40.822000000000003</v>
      </c>
      <c r="KT1303">
        <v>7</v>
      </c>
      <c r="KU1303">
        <v>3</v>
      </c>
      <c r="KV1303">
        <v>2</v>
      </c>
      <c r="KW1303" t="s">
        <v>397</v>
      </c>
      <c r="KX1303">
        <v>2</v>
      </c>
      <c r="KY1303">
        <v>4</v>
      </c>
      <c r="KZ1303" t="s">
        <v>347</v>
      </c>
      <c r="LA1303" t="s">
        <v>4738</v>
      </c>
      <c r="LB1303" t="s">
        <v>344</v>
      </c>
      <c r="LD1303" t="s">
        <v>6172</v>
      </c>
      <c r="LE1303">
        <v>32</v>
      </c>
      <c r="LG1303">
        <v>2</v>
      </c>
      <c r="LH1303">
        <v>6</v>
      </c>
      <c r="LI1303">
        <v>2</v>
      </c>
      <c r="LM1303">
        <v>7.8739999999999997</v>
      </c>
      <c r="LN1303">
        <v>7.8739999999999997</v>
      </c>
      <c r="LO1303">
        <v>8.9390000000000001</v>
      </c>
      <c r="LP1303">
        <v>1</v>
      </c>
      <c r="LQ1303">
        <v>80</v>
      </c>
      <c r="LR1303">
        <v>17</v>
      </c>
      <c r="LS1303">
        <v>29</v>
      </c>
      <c r="LT1303">
        <v>91</v>
      </c>
      <c r="LU1303">
        <v>94</v>
      </c>
      <c r="LV1303">
        <v>41</v>
      </c>
      <c r="LW1303" t="s">
        <v>910</v>
      </c>
      <c r="LX1303">
        <v>1</v>
      </c>
      <c r="LY1303">
        <v>31</v>
      </c>
      <c r="LZ1303">
        <v>6</v>
      </c>
      <c r="MA1303">
        <v>7.3719999999999999</v>
      </c>
      <c r="MB1303">
        <v>13.430999999999999</v>
      </c>
      <c r="MC1303">
        <v>15.85</v>
      </c>
      <c r="MD1303">
        <v>3</v>
      </c>
      <c r="MF1303" t="s">
        <v>363</v>
      </c>
      <c r="MG1303" t="s">
        <v>502</v>
      </c>
      <c r="MH1303" t="s">
        <v>3169</v>
      </c>
      <c r="MI1303">
        <v>1</v>
      </c>
      <c r="MJ1303" t="s">
        <v>366</v>
      </c>
      <c r="ML1303" t="s">
        <v>515</v>
      </c>
      <c r="MM1303" t="s">
        <v>353</v>
      </c>
    </row>
    <row r="1304" spans="1:351" x14ac:dyDescent="0.25">
      <c r="A1304" t="s">
        <v>4735</v>
      </c>
      <c r="B1304">
        <v>342</v>
      </c>
      <c r="C1304">
        <v>18</v>
      </c>
      <c r="D1304" t="s">
        <v>4737</v>
      </c>
      <c r="E1304" t="s">
        <v>4908</v>
      </c>
      <c r="F1304" t="s">
        <v>355</v>
      </c>
      <c r="G1304" t="s">
        <v>340</v>
      </c>
      <c r="H1304" t="s">
        <v>341</v>
      </c>
      <c r="I1304" t="s">
        <v>342</v>
      </c>
      <c r="J1304" t="s">
        <v>342</v>
      </c>
      <c r="K1304" t="s">
        <v>341</v>
      </c>
      <c r="L1304" t="s">
        <v>1108</v>
      </c>
      <c r="M1304" t="s">
        <v>343</v>
      </c>
      <c r="O1304" t="s">
        <v>377</v>
      </c>
      <c r="Q1304">
        <v>68</v>
      </c>
      <c r="R1304">
        <v>58</v>
      </c>
      <c r="S1304" s="2">
        <f t="shared" si="515"/>
        <v>55</v>
      </c>
      <c r="T1304" s="2">
        <f t="shared" si="516"/>
        <v>68</v>
      </c>
      <c r="U1304" s="2">
        <f t="shared" si="517"/>
        <v>63</v>
      </c>
      <c r="V1304" s="2">
        <f t="shared" si="518"/>
        <v>55</v>
      </c>
      <c r="W1304" s="2">
        <f t="shared" si="519"/>
        <v>60</v>
      </c>
      <c r="AD1304" t="s">
        <v>348</v>
      </c>
      <c r="AE1304" t="s">
        <v>361</v>
      </c>
      <c r="AF1304" s="2" t="str">
        <f t="shared" si="520"/>
        <v>CDU</v>
      </c>
      <c r="AG1304" s="2" t="str">
        <f t="shared" si="521"/>
        <v>Own Party</v>
      </c>
      <c r="AH1304" t="s">
        <v>391</v>
      </c>
      <c r="AK1304">
        <v>44</v>
      </c>
      <c r="AL1304">
        <v>66</v>
      </c>
      <c r="AM1304">
        <v>61</v>
      </c>
      <c r="AN1304">
        <v>65</v>
      </c>
      <c r="AO1304" t="s">
        <v>4949</v>
      </c>
      <c r="AP1304">
        <v>63</v>
      </c>
      <c r="KK1304" s="5">
        <f>AK1304</f>
        <v>44</v>
      </c>
      <c r="KL1304" s="5">
        <f t="shared" ref="KL1304" si="533">AL1304</f>
        <v>66</v>
      </c>
      <c r="KM1304" s="5">
        <f t="shared" ref="KM1304" si="534">AM1304</f>
        <v>61</v>
      </c>
      <c r="KN1304" s="5">
        <f t="shared" ref="KN1304" si="535">AN1304</f>
        <v>65</v>
      </c>
      <c r="KO1304" s="5">
        <f>AP1304</f>
        <v>63</v>
      </c>
      <c r="KP1304" s="4" t="str">
        <f t="shared" si="527"/>
        <v>male_111</v>
      </c>
      <c r="KQ1304">
        <v>4.9630000000000001</v>
      </c>
      <c r="KR1304">
        <v>12.814</v>
      </c>
      <c r="KS1304">
        <v>13.93</v>
      </c>
      <c r="KT1304">
        <v>13</v>
      </c>
      <c r="KU1304" t="s">
        <v>444</v>
      </c>
      <c r="KV1304" t="s">
        <v>444</v>
      </c>
      <c r="KW1304" t="s">
        <v>444</v>
      </c>
      <c r="KX1304" t="s">
        <v>444</v>
      </c>
      <c r="KY1304" t="s">
        <v>444</v>
      </c>
      <c r="KZ1304" t="s">
        <v>4737</v>
      </c>
      <c r="LA1304" t="s">
        <v>4736</v>
      </c>
      <c r="LB1304" t="s">
        <v>388</v>
      </c>
      <c r="LD1304" t="s">
        <v>6173</v>
      </c>
      <c r="LE1304">
        <v>61</v>
      </c>
      <c r="LJ1304">
        <v>6</v>
      </c>
      <c r="LK1304">
        <v>6</v>
      </c>
      <c r="LL1304">
        <v>6</v>
      </c>
      <c r="LM1304">
        <v>1.6379999999999999</v>
      </c>
      <c r="LN1304">
        <v>14.201000000000001</v>
      </c>
      <c r="LO1304">
        <v>14.878</v>
      </c>
      <c r="LP1304">
        <v>4</v>
      </c>
      <c r="LQ1304">
        <v>9</v>
      </c>
      <c r="LR1304">
        <v>55</v>
      </c>
      <c r="LS1304">
        <v>68</v>
      </c>
      <c r="LT1304">
        <v>63</v>
      </c>
      <c r="LU1304">
        <v>55</v>
      </c>
      <c r="LV1304">
        <v>60</v>
      </c>
      <c r="LW1304" t="s">
        <v>1175</v>
      </c>
      <c r="LX1304">
        <v>4</v>
      </c>
      <c r="LY1304">
        <v>54</v>
      </c>
      <c r="LZ1304">
        <v>8</v>
      </c>
      <c r="MA1304">
        <v>3.331</v>
      </c>
      <c r="MB1304">
        <v>42.448</v>
      </c>
      <c r="MC1304">
        <v>43.131</v>
      </c>
      <c r="MD1304">
        <v>9</v>
      </c>
      <c r="ME1304" t="s">
        <v>3170</v>
      </c>
      <c r="MF1304" t="s">
        <v>349</v>
      </c>
      <c r="MG1304" t="s">
        <v>607</v>
      </c>
      <c r="MH1304" t="s">
        <v>3171</v>
      </c>
      <c r="MI1304">
        <v>1</v>
      </c>
      <c r="MJ1304" t="s">
        <v>366</v>
      </c>
      <c r="MK1304" t="s">
        <v>384</v>
      </c>
      <c r="MM1304" t="s">
        <v>368</v>
      </c>
    </row>
    <row r="1305" spans="1:351" x14ac:dyDescent="0.25">
      <c r="A1305" t="s">
        <v>4735</v>
      </c>
      <c r="B1305">
        <v>464</v>
      </c>
      <c r="C1305">
        <v>30</v>
      </c>
      <c r="D1305" t="s">
        <v>4737</v>
      </c>
      <c r="E1305" t="s">
        <v>395</v>
      </c>
      <c r="F1305" t="s">
        <v>355</v>
      </c>
      <c r="G1305" t="s">
        <v>437</v>
      </c>
      <c r="H1305" t="s">
        <v>357</v>
      </c>
      <c r="I1305" t="s">
        <v>342</v>
      </c>
      <c r="J1305" t="s">
        <v>355</v>
      </c>
      <c r="K1305" t="s">
        <v>341</v>
      </c>
      <c r="L1305" t="s">
        <v>4862</v>
      </c>
      <c r="M1305" t="s">
        <v>4889</v>
      </c>
      <c r="O1305" t="s">
        <v>378</v>
      </c>
      <c r="Q1305">
        <v>40</v>
      </c>
      <c r="R1305">
        <v>33</v>
      </c>
      <c r="S1305" s="2">
        <f t="shared" si="515"/>
        <v>91</v>
      </c>
      <c r="T1305" s="2">
        <f t="shared" si="516"/>
        <v>80</v>
      </c>
      <c r="U1305" s="2">
        <f t="shared" si="517"/>
        <v>70</v>
      </c>
      <c r="V1305" s="2">
        <f t="shared" si="518"/>
        <v>70</v>
      </c>
      <c r="W1305" s="2">
        <f t="shared" si="519"/>
        <v>40</v>
      </c>
      <c r="X1305">
        <v>91</v>
      </c>
      <c r="Y1305">
        <v>80</v>
      </c>
      <c r="Z1305">
        <v>70</v>
      </c>
      <c r="AA1305">
        <v>70</v>
      </c>
      <c r="AB1305">
        <v>40</v>
      </c>
      <c r="AD1305" t="s">
        <v>388</v>
      </c>
      <c r="AE1305" t="s">
        <v>361</v>
      </c>
      <c r="AF1305" s="2" t="str">
        <f t="shared" si="520"/>
        <v>GRueNE</v>
      </c>
      <c r="AG1305" s="2" t="str">
        <f t="shared" si="521"/>
        <v>Own Party</v>
      </c>
      <c r="AH1305" t="s">
        <v>391</v>
      </c>
      <c r="CE1305">
        <v>45</v>
      </c>
      <c r="CF1305">
        <v>40</v>
      </c>
      <c r="CG1305">
        <v>30</v>
      </c>
      <c r="CH1305">
        <v>60</v>
      </c>
      <c r="CI1305" t="s">
        <v>5146</v>
      </c>
      <c r="CJ1305">
        <v>51</v>
      </c>
      <c r="KK1305" s="5">
        <f t="shared" ca="1" si="522"/>
        <v>45</v>
      </c>
      <c r="KL1305" s="5">
        <f t="shared" ca="1" si="523"/>
        <v>40</v>
      </c>
      <c r="KM1305" s="5">
        <f t="shared" ca="1" si="524"/>
        <v>30</v>
      </c>
      <c r="KN1305" s="5">
        <f t="shared" ca="1" si="525"/>
        <v>60</v>
      </c>
      <c r="KO1305" s="5">
        <f t="shared" ca="1" si="526"/>
        <v>51</v>
      </c>
      <c r="KP1305" s="4" t="str">
        <f t="shared" si="527"/>
        <v>male_311_image_right</v>
      </c>
      <c r="KQ1305">
        <v>5.4980000000000002</v>
      </c>
      <c r="KR1305">
        <v>20.977</v>
      </c>
      <c r="KS1305">
        <v>21.913</v>
      </c>
      <c r="KT1305">
        <v>7</v>
      </c>
      <c r="KU1305">
        <v>3</v>
      </c>
      <c r="KV1305">
        <v>2</v>
      </c>
      <c r="KW1305">
        <v>4</v>
      </c>
      <c r="KX1305">
        <v>3</v>
      </c>
      <c r="KY1305" t="s">
        <v>397</v>
      </c>
      <c r="KZ1305" t="s">
        <v>4737</v>
      </c>
      <c r="LA1305" t="s">
        <v>4736</v>
      </c>
      <c r="LB1305" t="s">
        <v>389</v>
      </c>
      <c r="LD1305" t="s">
        <v>5109</v>
      </c>
      <c r="LE1305">
        <v>30</v>
      </c>
      <c r="LG1305">
        <v>6</v>
      </c>
      <c r="LH1305">
        <v>4</v>
      </c>
      <c r="LI1305">
        <v>7</v>
      </c>
      <c r="LM1305">
        <v>6.3310000000000004</v>
      </c>
      <c r="LN1305">
        <v>7.492</v>
      </c>
      <c r="LO1305">
        <v>8.6530000000000005</v>
      </c>
      <c r="LP1305">
        <v>3</v>
      </c>
      <c r="LQ1305">
        <v>60</v>
      </c>
      <c r="LX1305">
        <v>2</v>
      </c>
      <c r="LY1305">
        <v>33</v>
      </c>
      <c r="LZ1305">
        <v>6</v>
      </c>
      <c r="MA1305">
        <v>8.0039999999999996</v>
      </c>
      <c r="MB1305">
        <v>10.374000000000001</v>
      </c>
      <c r="MC1305">
        <v>12.555999999999999</v>
      </c>
      <c r="MD1305">
        <v>3</v>
      </c>
      <c r="MF1305" t="s">
        <v>363</v>
      </c>
      <c r="MG1305" t="s">
        <v>337</v>
      </c>
      <c r="MH1305" t="s">
        <v>3172</v>
      </c>
      <c r="MI1305">
        <v>1</v>
      </c>
      <c r="MJ1305" t="s">
        <v>351</v>
      </c>
      <c r="MK1305" t="s">
        <v>455</v>
      </c>
      <c r="MM1305" t="s">
        <v>353</v>
      </c>
    </row>
    <row r="1306" spans="1:351" x14ac:dyDescent="0.25">
      <c r="A1306" t="s">
        <v>4735</v>
      </c>
      <c r="B1306">
        <v>313</v>
      </c>
      <c r="C1306">
        <v>57</v>
      </c>
      <c r="D1306" t="s">
        <v>347</v>
      </c>
      <c r="E1306" t="s">
        <v>465</v>
      </c>
      <c r="F1306" t="s">
        <v>354</v>
      </c>
      <c r="G1306" t="s">
        <v>370</v>
      </c>
      <c r="H1306" t="s">
        <v>404</v>
      </c>
      <c r="I1306" t="s">
        <v>355</v>
      </c>
      <c r="J1306" t="s">
        <v>355</v>
      </c>
      <c r="K1306" t="s">
        <v>404</v>
      </c>
      <c r="M1306" t="s">
        <v>343</v>
      </c>
      <c r="O1306" t="s">
        <v>388</v>
      </c>
      <c r="Q1306">
        <v>3</v>
      </c>
      <c r="R1306">
        <v>57</v>
      </c>
      <c r="S1306" s="2">
        <f t="shared" si="515"/>
        <v>100</v>
      </c>
      <c r="T1306" s="2">
        <f t="shared" si="516"/>
        <v>44</v>
      </c>
      <c r="U1306" s="2">
        <f t="shared" si="517"/>
        <v>100</v>
      </c>
      <c r="V1306" s="2">
        <f t="shared" si="518"/>
        <v>100</v>
      </c>
      <c r="W1306" s="2">
        <f t="shared" si="519"/>
        <v>100</v>
      </c>
      <c r="X1306">
        <v>100</v>
      </c>
      <c r="Y1306">
        <v>44</v>
      </c>
      <c r="Z1306">
        <v>100</v>
      </c>
      <c r="AA1306">
        <v>100</v>
      </c>
      <c r="AB1306">
        <v>100</v>
      </c>
      <c r="AD1306" t="s">
        <v>390</v>
      </c>
      <c r="AE1306" t="s">
        <v>345</v>
      </c>
      <c r="AF1306" s="2" t="str">
        <f t="shared" si="520"/>
        <v>LINKE</v>
      </c>
      <c r="AG1306" s="2" t="str">
        <f t="shared" si="521"/>
        <v>Other Party</v>
      </c>
      <c r="AH1306" t="s">
        <v>379</v>
      </c>
      <c r="FQ1306">
        <v>100</v>
      </c>
      <c r="FR1306">
        <v>100</v>
      </c>
      <c r="FS1306">
        <v>98</v>
      </c>
      <c r="FT1306">
        <v>100</v>
      </c>
      <c r="FU1306" t="s">
        <v>4951</v>
      </c>
      <c r="FV1306">
        <v>96</v>
      </c>
      <c r="KK1306" s="5">
        <f t="shared" ca="1" si="522"/>
        <v>100</v>
      </c>
      <c r="KL1306" s="5">
        <f t="shared" ca="1" si="523"/>
        <v>100</v>
      </c>
      <c r="KM1306" s="5">
        <f t="shared" ca="1" si="524"/>
        <v>98</v>
      </c>
      <c r="KN1306" s="5">
        <f t="shared" ca="1" si="525"/>
        <v>100</v>
      </c>
      <c r="KO1306" s="5">
        <f t="shared" ca="1" si="526"/>
        <v>96</v>
      </c>
      <c r="KP1306" s="4" t="str">
        <f t="shared" si="527"/>
        <v>female_211</v>
      </c>
      <c r="KQ1306">
        <v>7.2290000000000001</v>
      </c>
      <c r="KR1306">
        <v>16.047999999999998</v>
      </c>
      <c r="KS1306">
        <v>17.042000000000002</v>
      </c>
      <c r="KT1306">
        <v>5</v>
      </c>
      <c r="KU1306">
        <v>3</v>
      </c>
      <c r="KV1306" t="s">
        <v>444</v>
      </c>
      <c r="KW1306" t="s">
        <v>444</v>
      </c>
      <c r="KX1306" t="s">
        <v>444</v>
      </c>
      <c r="KY1306">
        <v>3</v>
      </c>
      <c r="KZ1306" t="s">
        <v>347</v>
      </c>
      <c r="LA1306" t="s">
        <v>4738</v>
      </c>
      <c r="LB1306" t="s">
        <v>389</v>
      </c>
      <c r="LD1306" t="s">
        <v>6174</v>
      </c>
      <c r="LE1306">
        <v>57</v>
      </c>
      <c r="LJ1306">
        <v>6</v>
      </c>
      <c r="LK1306">
        <v>10</v>
      </c>
      <c r="LL1306">
        <v>10</v>
      </c>
      <c r="LM1306">
        <v>22.456</v>
      </c>
      <c r="LN1306">
        <v>22.456</v>
      </c>
      <c r="LO1306">
        <v>24</v>
      </c>
      <c r="LP1306">
        <v>1</v>
      </c>
      <c r="LQ1306">
        <v>34</v>
      </c>
      <c r="LX1306">
        <v>2</v>
      </c>
      <c r="LY1306">
        <v>28</v>
      </c>
      <c r="LZ1306">
        <v>5</v>
      </c>
      <c r="MA1306">
        <v>5.3319999999999999</v>
      </c>
      <c r="MB1306">
        <v>5.3319999999999999</v>
      </c>
      <c r="MC1306">
        <v>7.4669999999999996</v>
      </c>
      <c r="MD1306">
        <v>1</v>
      </c>
      <c r="MF1306" t="s">
        <v>349</v>
      </c>
      <c r="MG1306" t="s">
        <v>372</v>
      </c>
      <c r="MH1306" t="s">
        <v>3173</v>
      </c>
      <c r="MI1306">
        <v>1</v>
      </c>
      <c r="MJ1306" t="s">
        <v>351</v>
      </c>
      <c r="ML1306" t="s">
        <v>560</v>
      </c>
      <c r="MM1306" t="s">
        <v>368</v>
      </c>
    </row>
    <row r="1307" spans="1:351" x14ac:dyDescent="0.25">
      <c r="A1307" t="s">
        <v>4735</v>
      </c>
      <c r="B1307">
        <v>447</v>
      </c>
      <c r="C1307">
        <v>61</v>
      </c>
      <c r="D1307" t="s">
        <v>4737</v>
      </c>
      <c r="E1307" t="s">
        <v>4898</v>
      </c>
      <c r="F1307" t="s">
        <v>355</v>
      </c>
      <c r="G1307" t="s">
        <v>340</v>
      </c>
      <c r="H1307" t="s">
        <v>404</v>
      </c>
      <c r="I1307" t="s">
        <v>355</v>
      </c>
      <c r="J1307" t="s">
        <v>355</v>
      </c>
      <c r="K1307" t="s">
        <v>371</v>
      </c>
      <c r="M1307" t="s">
        <v>348</v>
      </c>
      <c r="O1307" t="s">
        <v>377</v>
      </c>
      <c r="Q1307">
        <v>27</v>
      </c>
      <c r="R1307">
        <v>97</v>
      </c>
      <c r="S1307" s="2">
        <f t="shared" si="515"/>
        <v>0</v>
      </c>
      <c r="T1307" s="2">
        <f t="shared" si="516"/>
        <v>0</v>
      </c>
      <c r="U1307" s="2">
        <f t="shared" si="517"/>
        <v>0</v>
      </c>
      <c r="V1307" s="2">
        <f t="shared" si="518"/>
        <v>0</v>
      </c>
      <c r="W1307" s="2">
        <f t="shared" si="519"/>
        <v>0</v>
      </c>
      <c r="X1307">
        <v>0</v>
      </c>
      <c r="Y1307">
        <v>0</v>
      </c>
      <c r="Z1307">
        <v>0</v>
      </c>
      <c r="AA1307">
        <v>0</v>
      </c>
      <c r="AB1307">
        <v>0</v>
      </c>
      <c r="AD1307" t="s">
        <v>344</v>
      </c>
      <c r="AE1307" t="s">
        <v>345</v>
      </c>
      <c r="AF1307" s="2" t="str">
        <f t="shared" si="520"/>
        <v>AfD</v>
      </c>
      <c r="AG1307" s="2" t="str">
        <f t="shared" si="521"/>
        <v>Own Party</v>
      </c>
      <c r="AH1307" t="s">
        <v>391</v>
      </c>
      <c r="GU1307">
        <v>43</v>
      </c>
      <c r="GV1307">
        <v>41</v>
      </c>
      <c r="GW1307">
        <v>31</v>
      </c>
      <c r="GX1307">
        <v>39</v>
      </c>
      <c r="GY1307" t="s">
        <v>4928</v>
      </c>
      <c r="GZ1307">
        <v>31</v>
      </c>
      <c r="KK1307" s="5">
        <f t="shared" ca="1" si="522"/>
        <v>43</v>
      </c>
      <c r="KL1307" s="5">
        <f t="shared" ca="1" si="523"/>
        <v>41</v>
      </c>
      <c r="KM1307" s="5">
        <f t="shared" ca="1" si="524"/>
        <v>31</v>
      </c>
      <c r="KN1307" s="5">
        <f t="shared" ca="1" si="525"/>
        <v>39</v>
      </c>
      <c r="KO1307" s="5">
        <f t="shared" ca="1" si="526"/>
        <v>31</v>
      </c>
      <c r="KP1307" s="4" t="str">
        <f t="shared" si="527"/>
        <v>female_311_image_right</v>
      </c>
      <c r="KQ1307">
        <v>13.409000000000001</v>
      </c>
      <c r="KR1307">
        <v>17.687999999999999</v>
      </c>
      <c r="KS1307">
        <v>19.815999999999999</v>
      </c>
      <c r="KT1307">
        <v>5</v>
      </c>
      <c r="KU1307">
        <v>3</v>
      </c>
      <c r="KV1307">
        <v>3</v>
      </c>
      <c r="KW1307">
        <v>3</v>
      </c>
      <c r="KX1307">
        <v>3</v>
      </c>
      <c r="KY1307">
        <v>3</v>
      </c>
      <c r="KZ1307" t="s">
        <v>347</v>
      </c>
      <c r="LA1307" t="s">
        <v>4738</v>
      </c>
      <c r="LB1307" t="s">
        <v>389</v>
      </c>
      <c r="LD1307" t="s">
        <v>6175</v>
      </c>
      <c r="LE1307">
        <v>49</v>
      </c>
      <c r="LJ1307">
        <v>4</v>
      </c>
      <c r="LK1307">
        <v>4</v>
      </c>
      <c r="LL1307">
        <v>5</v>
      </c>
      <c r="LM1307">
        <v>20.126000000000001</v>
      </c>
      <c r="LN1307">
        <v>22.501999999999999</v>
      </c>
      <c r="LO1307">
        <v>23.99</v>
      </c>
      <c r="LP1307">
        <v>2</v>
      </c>
      <c r="LQ1307">
        <v>56</v>
      </c>
      <c r="LX1307">
        <v>3</v>
      </c>
      <c r="LY1307">
        <v>52</v>
      </c>
      <c r="LZ1307">
        <v>6</v>
      </c>
      <c r="MA1307">
        <v>13.183</v>
      </c>
      <c r="MB1307">
        <v>13.183</v>
      </c>
      <c r="MC1307">
        <v>14.885</v>
      </c>
      <c r="MD1307">
        <v>1</v>
      </c>
      <c r="MF1307" t="s">
        <v>349</v>
      </c>
      <c r="MG1307" t="s">
        <v>337</v>
      </c>
      <c r="MH1307" t="s">
        <v>3174</v>
      </c>
      <c r="MI1307">
        <v>1</v>
      </c>
      <c r="MJ1307" t="s">
        <v>351</v>
      </c>
      <c r="ML1307" t="s">
        <v>352</v>
      </c>
      <c r="MM1307" t="s">
        <v>368</v>
      </c>
    </row>
    <row r="1308" spans="1:351" x14ac:dyDescent="0.25">
      <c r="A1308" t="s">
        <v>4735</v>
      </c>
      <c r="B1308">
        <v>312</v>
      </c>
      <c r="C1308">
        <v>42</v>
      </c>
      <c r="D1308" t="s">
        <v>4737</v>
      </c>
      <c r="E1308" t="s">
        <v>373</v>
      </c>
      <c r="F1308" t="s">
        <v>355</v>
      </c>
      <c r="G1308" t="s">
        <v>370</v>
      </c>
      <c r="H1308" t="s">
        <v>386</v>
      </c>
      <c r="I1308" t="s">
        <v>355</v>
      </c>
      <c r="J1308" t="s">
        <v>355</v>
      </c>
      <c r="K1308" t="s">
        <v>386</v>
      </c>
      <c r="L1308" t="s">
        <v>3175</v>
      </c>
      <c r="M1308" t="s">
        <v>389</v>
      </c>
      <c r="R1308">
        <v>50</v>
      </c>
      <c r="S1308" s="2">
        <f t="shared" si="515"/>
        <v>74</v>
      </c>
      <c r="T1308" s="2">
        <f t="shared" si="516"/>
        <v>61</v>
      </c>
      <c r="U1308" s="2">
        <f t="shared" si="517"/>
        <v>27</v>
      </c>
      <c r="V1308" s="2">
        <f t="shared" si="518"/>
        <v>39</v>
      </c>
      <c r="W1308" s="2">
        <f t="shared" si="519"/>
        <v>56</v>
      </c>
      <c r="AD1308" t="s">
        <v>4889</v>
      </c>
      <c r="AE1308" t="s">
        <v>345</v>
      </c>
      <c r="AF1308" s="2" t="str">
        <f t="shared" si="520"/>
        <v>None</v>
      </c>
      <c r="AG1308" s="2" t="str">
        <f t="shared" si="521"/>
        <v>No Party</v>
      </c>
      <c r="FW1308">
        <v>33</v>
      </c>
      <c r="FX1308">
        <v>0</v>
      </c>
      <c r="FY1308">
        <v>23</v>
      </c>
      <c r="FZ1308">
        <v>50</v>
      </c>
      <c r="GA1308" t="s">
        <v>4903</v>
      </c>
      <c r="GB1308">
        <v>50</v>
      </c>
      <c r="KK1308" s="5">
        <f t="shared" ca="1" si="522"/>
        <v>33</v>
      </c>
      <c r="KL1308" s="5">
        <f t="shared" ca="1" si="523"/>
        <v>0</v>
      </c>
      <c r="KM1308" s="5">
        <f t="shared" ca="1" si="524"/>
        <v>23</v>
      </c>
      <c r="KN1308" s="5">
        <f t="shared" ca="1" si="525"/>
        <v>50</v>
      </c>
      <c r="KO1308" s="5">
        <f t="shared" ca="1" si="526"/>
        <v>50</v>
      </c>
      <c r="KP1308" s="4" t="str">
        <f t="shared" si="527"/>
        <v>female_211_image</v>
      </c>
      <c r="KQ1308">
        <v>12.489000000000001</v>
      </c>
      <c r="KR1308">
        <v>30.763999999999999</v>
      </c>
      <c r="KS1308">
        <v>31.611000000000001</v>
      </c>
      <c r="KT1308">
        <v>6</v>
      </c>
      <c r="KU1308">
        <v>4</v>
      </c>
      <c r="KV1308">
        <v>2</v>
      </c>
      <c r="KW1308">
        <v>2</v>
      </c>
      <c r="KX1308">
        <v>2</v>
      </c>
      <c r="KY1308" t="s">
        <v>397</v>
      </c>
      <c r="KZ1308" t="s">
        <v>347</v>
      </c>
      <c r="LA1308" t="s">
        <v>4736</v>
      </c>
      <c r="LB1308" t="s">
        <v>4906</v>
      </c>
      <c r="LD1308" t="s">
        <v>6176</v>
      </c>
      <c r="LE1308">
        <v>50</v>
      </c>
      <c r="LG1308">
        <v>5</v>
      </c>
      <c r="LH1308">
        <v>5</v>
      </c>
      <c r="LI1308">
        <v>5</v>
      </c>
      <c r="LM1308">
        <v>8.2759999999999998</v>
      </c>
      <c r="LN1308">
        <v>14.066000000000001</v>
      </c>
      <c r="LO1308">
        <v>14.909000000000001</v>
      </c>
      <c r="LP1308">
        <v>2</v>
      </c>
      <c r="LQ1308">
        <v>15</v>
      </c>
      <c r="LR1308">
        <v>74</v>
      </c>
      <c r="LS1308">
        <v>61</v>
      </c>
      <c r="LT1308">
        <v>27</v>
      </c>
      <c r="LU1308">
        <v>39</v>
      </c>
      <c r="LV1308">
        <v>56</v>
      </c>
      <c r="LW1308" t="s">
        <v>1406</v>
      </c>
      <c r="LX1308">
        <v>4</v>
      </c>
      <c r="LY1308">
        <v>35</v>
      </c>
      <c r="LZ1308">
        <v>5</v>
      </c>
      <c r="MA1308">
        <v>17.282</v>
      </c>
      <c r="MB1308">
        <v>17.282</v>
      </c>
      <c r="MC1308">
        <v>18.873000000000001</v>
      </c>
      <c r="MD1308">
        <v>1</v>
      </c>
      <c r="MF1308" t="s">
        <v>349</v>
      </c>
      <c r="MG1308" t="s">
        <v>337</v>
      </c>
      <c r="MH1308" t="s">
        <v>3176</v>
      </c>
      <c r="MI1308">
        <v>1</v>
      </c>
      <c r="MJ1308" t="s">
        <v>366</v>
      </c>
      <c r="ML1308" t="s">
        <v>508</v>
      </c>
      <c r="MM1308" t="s">
        <v>353</v>
      </c>
    </row>
    <row r="1309" spans="1:351" x14ac:dyDescent="0.25">
      <c r="A1309" t="s">
        <v>4735</v>
      </c>
      <c r="B1309">
        <v>504</v>
      </c>
      <c r="C1309">
        <v>57</v>
      </c>
      <c r="D1309" t="s">
        <v>347</v>
      </c>
      <c r="E1309" t="s">
        <v>354</v>
      </c>
      <c r="F1309" t="s">
        <v>355</v>
      </c>
      <c r="G1309" t="s">
        <v>402</v>
      </c>
      <c r="H1309" t="s">
        <v>404</v>
      </c>
      <c r="I1309" t="s">
        <v>355</v>
      </c>
      <c r="J1309" t="s">
        <v>355</v>
      </c>
      <c r="K1309" t="s">
        <v>371</v>
      </c>
      <c r="L1309" t="s">
        <v>3177</v>
      </c>
      <c r="M1309" t="s">
        <v>377</v>
      </c>
      <c r="O1309" t="s">
        <v>388</v>
      </c>
      <c r="Q1309">
        <v>19</v>
      </c>
      <c r="R1309">
        <v>44</v>
      </c>
      <c r="S1309" s="2">
        <f t="shared" si="515"/>
        <v>94</v>
      </c>
      <c r="T1309" s="2">
        <f t="shared" si="516"/>
        <v>57</v>
      </c>
      <c r="U1309" s="2">
        <f t="shared" si="517"/>
        <v>95</v>
      </c>
      <c r="V1309" s="2">
        <f t="shared" si="518"/>
        <v>86</v>
      </c>
      <c r="W1309" s="2">
        <f t="shared" si="519"/>
        <v>84</v>
      </c>
      <c r="X1309">
        <v>94</v>
      </c>
      <c r="Y1309">
        <v>57</v>
      </c>
      <c r="Z1309">
        <v>95</v>
      </c>
      <c r="AA1309">
        <v>86</v>
      </c>
      <c r="AB1309">
        <v>84</v>
      </c>
      <c r="AD1309" t="s">
        <v>378</v>
      </c>
      <c r="AE1309" t="s">
        <v>361</v>
      </c>
      <c r="AF1309" s="2" t="str">
        <f t="shared" si="520"/>
        <v>die LINKE</v>
      </c>
      <c r="AG1309" s="2" t="str">
        <f t="shared" si="521"/>
        <v>Own Party</v>
      </c>
      <c r="AH1309" t="s">
        <v>391</v>
      </c>
      <c r="BS1309">
        <v>37</v>
      </c>
      <c r="BT1309">
        <v>37</v>
      </c>
      <c r="BU1309">
        <v>57</v>
      </c>
      <c r="BV1309">
        <v>44</v>
      </c>
      <c r="BW1309" t="s">
        <v>4954</v>
      </c>
      <c r="BX1309">
        <v>51</v>
      </c>
      <c r="KK1309" s="5">
        <f t="shared" ca="1" si="522"/>
        <v>37</v>
      </c>
      <c r="KL1309" s="5">
        <f t="shared" ca="1" si="523"/>
        <v>37</v>
      </c>
      <c r="KM1309" s="5">
        <f t="shared" ca="1" si="524"/>
        <v>57</v>
      </c>
      <c r="KN1309" s="5">
        <f t="shared" ca="1" si="525"/>
        <v>44</v>
      </c>
      <c r="KO1309" s="5">
        <f t="shared" ca="1" si="526"/>
        <v>51</v>
      </c>
      <c r="KP1309" s="4" t="str">
        <f t="shared" si="527"/>
        <v>male_311_right</v>
      </c>
      <c r="KQ1309">
        <v>14.804</v>
      </c>
      <c r="KR1309">
        <v>32.921999999999997</v>
      </c>
      <c r="KS1309">
        <v>34.097999999999999</v>
      </c>
      <c r="KT1309">
        <v>5</v>
      </c>
      <c r="KU1309">
        <v>2</v>
      </c>
      <c r="KV1309">
        <v>3</v>
      </c>
      <c r="KW1309">
        <v>4</v>
      </c>
      <c r="KX1309">
        <v>2</v>
      </c>
      <c r="KY1309">
        <v>3</v>
      </c>
      <c r="KZ1309" t="s">
        <v>4737</v>
      </c>
      <c r="LA1309" t="s">
        <v>4736</v>
      </c>
      <c r="LB1309" t="s">
        <v>432</v>
      </c>
      <c r="LD1309" t="s">
        <v>6042</v>
      </c>
      <c r="LE1309">
        <v>27</v>
      </c>
      <c r="LG1309">
        <v>3</v>
      </c>
      <c r="LH1309">
        <v>4</v>
      </c>
      <c r="LI1309">
        <v>3</v>
      </c>
      <c r="LM1309">
        <v>12.169</v>
      </c>
      <c r="LN1309">
        <v>13.018000000000001</v>
      </c>
      <c r="LO1309">
        <v>13.88</v>
      </c>
      <c r="LP1309">
        <v>2</v>
      </c>
      <c r="LQ1309">
        <v>51</v>
      </c>
      <c r="LX1309">
        <v>3</v>
      </c>
      <c r="LY1309">
        <v>56</v>
      </c>
      <c r="LZ1309">
        <v>6</v>
      </c>
      <c r="MA1309">
        <v>13.59</v>
      </c>
      <c r="MB1309">
        <v>15.638999999999999</v>
      </c>
      <c r="MC1309">
        <v>18.777000000000001</v>
      </c>
      <c r="MD1309">
        <v>2</v>
      </c>
      <c r="MF1309" t="s">
        <v>349</v>
      </c>
      <c r="MG1309" t="s">
        <v>350</v>
      </c>
      <c r="MH1309" t="s">
        <v>3178</v>
      </c>
      <c r="MI1309">
        <v>1</v>
      </c>
      <c r="MJ1309" t="s">
        <v>351</v>
      </c>
      <c r="MK1309" t="s">
        <v>500</v>
      </c>
      <c r="MM1309" t="s">
        <v>353</v>
      </c>
    </row>
    <row r="1310" spans="1:351" x14ac:dyDescent="0.25">
      <c r="A1310" t="s">
        <v>4735</v>
      </c>
      <c r="B1310">
        <v>330</v>
      </c>
      <c r="C1310">
        <v>25</v>
      </c>
      <c r="D1310" t="s">
        <v>4737</v>
      </c>
      <c r="E1310" t="s">
        <v>395</v>
      </c>
      <c r="F1310" t="s">
        <v>355</v>
      </c>
      <c r="G1310" t="s">
        <v>402</v>
      </c>
      <c r="H1310" t="s">
        <v>357</v>
      </c>
      <c r="I1310" t="s">
        <v>355</v>
      </c>
      <c r="J1310" t="s">
        <v>355</v>
      </c>
      <c r="K1310" t="s">
        <v>371</v>
      </c>
      <c r="L1310" t="s">
        <v>3179</v>
      </c>
      <c r="M1310" t="s">
        <v>4889</v>
      </c>
      <c r="O1310" t="s">
        <v>378</v>
      </c>
      <c r="Q1310">
        <v>6</v>
      </c>
      <c r="R1310">
        <v>50</v>
      </c>
      <c r="S1310" s="2">
        <f t="shared" si="515"/>
        <v>49</v>
      </c>
      <c r="T1310" s="2">
        <f t="shared" si="516"/>
        <v>51</v>
      </c>
      <c r="U1310" s="2">
        <f t="shared" si="517"/>
        <v>51</v>
      </c>
      <c r="V1310" s="2">
        <f t="shared" si="518"/>
        <v>51</v>
      </c>
      <c r="W1310" s="2">
        <f t="shared" si="519"/>
        <v>49</v>
      </c>
      <c r="AD1310" t="s">
        <v>344</v>
      </c>
      <c r="AE1310" t="s">
        <v>345</v>
      </c>
      <c r="AF1310" s="2" t="str">
        <f t="shared" si="520"/>
        <v>GRueNE</v>
      </c>
      <c r="AG1310" s="2" t="str">
        <f t="shared" si="521"/>
        <v>Own Party</v>
      </c>
      <c r="AH1310" t="s">
        <v>391</v>
      </c>
      <c r="KA1310">
        <v>35.777000000000001</v>
      </c>
      <c r="KB1310">
        <v>49.337000000000003</v>
      </c>
      <c r="KC1310">
        <v>50.991</v>
      </c>
      <c r="KD1310">
        <v>6</v>
      </c>
      <c r="KE1310">
        <v>45</v>
      </c>
      <c r="KF1310">
        <v>48</v>
      </c>
      <c r="KG1310">
        <v>47</v>
      </c>
      <c r="KH1310">
        <v>49</v>
      </c>
      <c r="KI1310" t="s">
        <v>4901</v>
      </c>
      <c r="KJ1310">
        <v>50</v>
      </c>
      <c r="KK1310" s="5">
        <f t="shared" ca="1" si="522"/>
        <v>45</v>
      </c>
      <c r="KL1310" s="5">
        <f t="shared" ca="1" si="523"/>
        <v>48</v>
      </c>
      <c r="KM1310" s="5">
        <f t="shared" ca="1" si="524"/>
        <v>47</v>
      </c>
      <c r="KN1310" s="5">
        <f t="shared" ca="1" si="525"/>
        <v>49</v>
      </c>
      <c r="KO1310" s="5">
        <f t="shared" ca="1" si="526"/>
        <v>50</v>
      </c>
      <c r="KP1310" s="4" t="str">
        <f t="shared" si="527"/>
        <v>female_333_right</v>
      </c>
      <c r="KQ1310">
        <v>3.911</v>
      </c>
      <c r="KR1310">
        <v>6.9989999999999997</v>
      </c>
      <c r="KS1310">
        <v>8.48</v>
      </c>
      <c r="KT1310">
        <v>5</v>
      </c>
      <c r="KU1310">
        <v>2</v>
      </c>
      <c r="KV1310">
        <v>4</v>
      </c>
      <c r="KW1310">
        <v>3</v>
      </c>
      <c r="KX1310">
        <v>3</v>
      </c>
      <c r="KY1310">
        <v>3</v>
      </c>
      <c r="KZ1310" t="s">
        <v>347</v>
      </c>
      <c r="LA1310" t="s">
        <v>4738</v>
      </c>
      <c r="LB1310" t="s">
        <v>4906</v>
      </c>
      <c r="LD1310" t="s">
        <v>5541</v>
      </c>
      <c r="LE1310">
        <v>51</v>
      </c>
      <c r="LJ1310">
        <v>5</v>
      </c>
      <c r="LK1310">
        <v>4</v>
      </c>
      <c r="LL1310">
        <v>0</v>
      </c>
      <c r="LM1310">
        <v>6.4870000000000001</v>
      </c>
      <c r="LN1310">
        <v>6.4870000000000001</v>
      </c>
      <c r="LO1310">
        <v>7.4770000000000003</v>
      </c>
      <c r="LP1310">
        <v>1</v>
      </c>
      <c r="LQ1310">
        <v>51</v>
      </c>
      <c r="LR1310">
        <v>49</v>
      </c>
      <c r="LS1310">
        <v>51</v>
      </c>
      <c r="LT1310">
        <v>51</v>
      </c>
      <c r="LU1310">
        <v>51</v>
      </c>
      <c r="LV1310">
        <v>49</v>
      </c>
      <c r="LW1310" t="s">
        <v>664</v>
      </c>
      <c r="LX1310">
        <v>2</v>
      </c>
      <c r="LY1310">
        <v>30</v>
      </c>
      <c r="LZ1310">
        <v>6</v>
      </c>
      <c r="MA1310">
        <v>3.88</v>
      </c>
      <c r="MB1310">
        <v>3.88</v>
      </c>
      <c r="MC1310">
        <v>5.1989999999999998</v>
      </c>
      <c r="MD1310">
        <v>1</v>
      </c>
      <c r="MF1310" t="s">
        <v>349</v>
      </c>
      <c r="MG1310" t="s">
        <v>427</v>
      </c>
      <c r="MH1310" t="s">
        <v>3180</v>
      </c>
      <c r="MI1310">
        <v>1</v>
      </c>
      <c r="MJ1310" t="s">
        <v>366</v>
      </c>
      <c r="ML1310" t="s">
        <v>485</v>
      </c>
      <c r="MM1310" t="s">
        <v>368</v>
      </c>
    </row>
    <row r="1311" spans="1:351" x14ac:dyDescent="0.25">
      <c r="A1311" t="s">
        <v>4735</v>
      </c>
      <c r="B1311">
        <v>427</v>
      </c>
      <c r="C1311">
        <v>64</v>
      </c>
      <c r="D1311" t="s">
        <v>4737</v>
      </c>
      <c r="E1311" t="s">
        <v>373</v>
      </c>
      <c r="F1311" t="s">
        <v>355</v>
      </c>
      <c r="G1311" t="s">
        <v>370</v>
      </c>
      <c r="H1311" t="s">
        <v>357</v>
      </c>
      <c r="I1311" t="s">
        <v>355</v>
      </c>
      <c r="J1311" t="s">
        <v>355</v>
      </c>
      <c r="K1311" t="s">
        <v>404</v>
      </c>
      <c r="L1311" t="s">
        <v>955</v>
      </c>
      <c r="M1311" t="s">
        <v>343</v>
      </c>
      <c r="O1311" t="s">
        <v>377</v>
      </c>
      <c r="Q1311">
        <v>61</v>
      </c>
      <c r="R1311">
        <v>31</v>
      </c>
      <c r="S1311" s="2">
        <f t="shared" si="515"/>
        <v>100</v>
      </c>
      <c r="T1311" s="2">
        <f t="shared" si="516"/>
        <v>71</v>
      </c>
      <c r="U1311" s="2">
        <f t="shared" si="517"/>
        <v>100</v>
      </c>
      <c r="V1311" s="2">
        <f t="shared" si="518"/>
        <v>80</v>
      </c>
      <c r="W1311" s="2">
        <f t="shared" si="519"/>
        <v>100</v>
      </c>
      <c r="X1311">
        <v>100</v>
      </c>
      <c r="Y1311">
        <v>71</v>
      </c>
      <c r="Z1311">
        <v>100</v>
      </c>
      <c r="AA1311">
        <v>80</v>
      </c>
      <c r="AB1311">
        <v>100</v>
      </c>
      <c r="AD1311" t="s">
        <v>388</v>
      </c>
      <c r="AE1311" t="s">
        <v>361</v>
      </c>
      <c r="AF1311" s="2" t="str">
        <f t="shared" si="520"/>
        <v>CDU</v>
      </c>
      <c r="AG1311" s="2" t="str">
        <f t="shared" si="521"/>
        <v>Own Party</v>
      </c>
      <c r="AH1311" t="s">
        <v>391</v>
      </c>
      <c r="EM1311">
        <v>100</v>
      </c>
      <c r="EN1311">
        <v>100</v>
      </c>
      <c r="EO1311">
        <v>100</v>
      </c>
      <c r="EP1311">
        <v>100</v>
      </c>
      <c r="EQ1311" t="s">
        <v>5062</v>
      </c>
      <c r="ER1311">
        <v>100</v>
      </c>
      <c r="KK1311" s="5">
        <f t="shared" ca="1" si="522"/>
        <v>100</v>
      </c>
      <c r="KL1311" s="5">
        <f t="shared" ca="1" si="523"/>
        <v>100</v>
      </c>
      <c r="KM1311" s="5">
        <f t="shared" ca="1" si="524"/>
        <v>100</v>
      </c>
      <c r="KN1311" s="5">
        <f t="shared" ca="1" si="525"/>
        <v>100</v>
      </c>
      <c r="KO1311" s="5">
        <f t="shared" ca="1" si="526"/>
        <v>100</v>
      </c>
      <c r="KP1311" s="4" t="str">
        <f t="shared" si="527"/>
        <v>male_233_right</v>
      </c>
      <c r="KQ1311">
        <v>12.7</v>
      </c>
      <c r="KR1311">
        <v>24.695</v>
      </c>
      <c r="KS1311">
        <v>26.146999999999998</v>
      </c>
      <c r="KT1311">
        <v>5</v>
      </c>
      <c r="KU1311" t="s">
        <v>444</v>
      </c>
      <c r="KV1311" t="s">
        <v>444</v>
      </c>
      <c r="KW1311">
        <v>4</v>
      </c>
      <c r="KX1311" t="s">
        <v>444</v>
      </c>
      <c r="KY1311" t="s">
        <v>444</v>
      </c>
      <c r="KZ1311" t="s">
        <v>4737</v>
      </c>
      <c r="LA1311" t="s">
        <v>4736</v>
      </c>
      <c r="LB1311" t="s">
        <v>343</v>
      </c>
      <c r="LD1311" t="s">
        <v>6177</v>
      </c>
      <c r="LE1311">
        <v>30</v>
      </c>
      <c r="LJ1311">
        <v>8</v>
      </c>
      <c r="LK1311">
        <v>4</v>
      </c>
      <c r="LL1311">
        <v>2</v>
      </c>
      <c r="LM1311">
        <v>9.6739999999999995</v>
      </c>
      <c r="LN1311">
        <v>14.247</v>
      </c>
      <c r="LO1311">
        <v>15.552</v>
      </c>
      <c r="LP1311">
        <v>2</v>
      </c>
      <c r="LQ1311">
        <v>60</v>
      </c>
      <c r="LX1311">
        <v>3</v>
      </c>
      <c r="LY1311">
        <v>40</v>
      </c>
      <c r="LZ1311">
        <v>6</v>
      </c>
      <c r="MA1311">
        <v>6.6559999999999997</v>
      </c>
      <c r="MB1311">
        <v>11.627000000000001</v>
      </c>
      <c r="MC1311">
        <v>15.061999999999999</v>
      </c>
      <c r="MD1311">
        <v>2</v>
      </c>
      <c r="MF1311" t="s">
        <v>363</v>
      </c>
      <c r="MG1311" t="s">
        <v>709</v>
      </c>
      <c r="MH1311" t="s">
        <v>3181</v>
      </c>
      <c r="MI1311">
        <v>1</v>
      </c>
      <c r="MJ1311" t="s">
        <v>351</v>
      </c>
      <c r="MK1311" t="s">
        <v>477</v>
      </c>
      <c r="MM1311" t="s">
        <v>368</v>
      </c>
    </row>
    <row r="1312" spans="1:351" x14ac:dyDescent="0.25">
      <c r="A1312" t="s">
        <v>4735</v>
      </c>
      <c r="B1312">
        <v>454</v>
      </c>
      <c r="C1312">
        <v>35</v>
      </c>
      <c r="D1312" t="s">
        <v>347</v>
      </c>
      <c r="E1312" t="s">
        <v>395</v>
      </c>
      <c r="F1312" t="s">
        <v>355</v>
      </c>
      <c r="G1312" t="s">
        <v>478</v>
      </c>
      <c r="H1312" t="s">
        <v>357</v>
      </c>
      <c r="I1312" t="s">
        <v>342</v>
      </c>
      <c r="J1312" t="s">
        <v>355</v>
      </c>
      <c r="K1312" t="s">
        <v>386</v>
      </c>
      <c r="L1312" t="s">
        <v>3182</v>
      </c>
      <c r="M1312" t="s">
        <v>344</v>
      </c>
      <c r="O1312" t="s">
        <v>4889</v>
      </c>
      <c r="Q1312">
        <v>25</v>
      </c>
      <c r="R1312">
        <v>65</v>
      </c>
      <c r="S1312" s="2">
        <f t="shared" si="515"/>
        <v>78</v>
      </c>
      <c r="T1312" s="2">
        <f t="shared" si="516"/>
        <v>35</v>
      </c>
      <c r="U1312" s="2">
        <f t="shared" si="517"/>
        <v>88</v>
      </c>
      <c r="V1312" s="2">
        <f t="shared" si="518"/>
        <v>74</v>
      </c>
      <c r="W1312" s="2">
        <f t="shared" si="519"/>
        <v>70</v>
      </c>
      <c r="AD1312" t="s">
        <v>378</v>
      </c>
      <c r="AE1312" t="s">
        <v>361</v>
      </c>
      <c r="AF1312" s="2" t="str">
        <f t="shared" si="520"/>
        <v>None</v>
      </c>
      <c r="AG1312" s="2" t="str">
        <f t="shared" si="521"/>
        <v>No Party</v>
      </c>
      <c r="AH1312" t="s">
        <v>346</v>
      </c>
      <c r="CQ1312">
        <v>75</v>
      </c>
      <c r="CR1312">
        <v>64</v>
      </c>
      <c r="CS1312">
        <v>74</v>
      </c>
      <c r="CT1312">
        <v>68</v>
      </c>
      <c r="CU1312" t="s">
        <v>4930</v>
      </c>
      <c r="CV1312">
        <v>57</v>
      </c>
      <c r="KK1312" s="5">
        <f t="shared" ca="1" si="522"/>
        <v>75</v>
      </c>
      <c r="KL1312" s="5">
        <f t="shared" ca="1" si="523"/>
        <v>64</v>
      </c>
      <c r="KM1312" s="5">
        <f t="shared" ca="1" si="524"/>
        <v>74</v>
      </c>
      <c r="KN1312" s="5">
        <f t="shared" ca="1" si="525"/>
        <v>68</v>
      </c>
      <c r="KO1312" s="5">
        <f t="shared" ca="1" si="526"/>
        <v>57</v>
      </c>
      <c r="KP1312" s="4" t="str">
        <f t="shared" si="527"/>
        <v>male_123_left</v>
      </c>
      <c r="KQ1312">
        <v>7.3819999999999997</v>
      </c>
      <c r="KR1312">
        <v>22.206</v>
      </c>
      <c r="KS1312">
        <v>22.759</v>
      </c>
      <c r="KT1312">
        <v>8</v>
      </c>
      <c r="KU1312">
        <v>3</v>
      </c>
      <c r="KV1312">
        <v>4</v>
      </c>
      <c r="KW1312">
        <v>2</v>
      </c>
      <c r="KX1312">
        <v>4</v>
      </c>
      <c r="KY1312">
        <v>4</v>
      </c>
      <c r="KZ1312" t="s">
        <v>4737</v>
      </c>
      <c r="LA1312" t="s">
        <v>4736</v>
      </c>
      <c r="LB1312" t="s">
        <v>343</v>
      </c>
      <c r="LD1312" t="s">
        <v>6178</v>
      </c>
      <c r="LE1312">
        <v>41</v>
      </c>
      <c r="LJ1312">
        <v>2</v>
      </c>
      <c r="LK1312">
        <v>10</v>
      </c>
      <c r="LL1312">
        <v>0</v>
      </c>
      <c r="LM1312">
        <v>8.77</v>
      </c>
      <c r="LN1312">
        <v>9.359</v>
      </c>
      <c r="LO1312">
        <v>9.9979999999999993</v>
      </c>
      <c r="LP1312">
        <v>2</v>
      </c>
      <c r="LQ1312">
        <v>73</v>
      </c>
      <c r="LR1312">
        <v>78</v>
      </c>
      <c r="LS1312">
        <v>35</v>
      </c>
      <c r="LT1312">
        <v>88</v>
      </c>
      <c r="LU1312">
        <v>74</v>
      </c>
      <c r="LV1312">
        <v>70</v>
      </c>
      <c r="LW1312" t="s">
        <v>1086</v>
      </c>
      <c r="LX1312">
        <v>3</v>
      </c>
      <c r="LY1312">
        <v>33</v>
      </c>
      <c r="LZ1312">
        <v>5</v>
      </c>
      <c r="MA1312">
        <v>5.07</v>
      </c>
      <c r="MB1312">
        <v>14.29</v>
      </c>
      <c r="MC1312">
        <v>18.073</v>
      </c>
      <c r="MD1312">
        <v>3</v>
      </c>
      <c r="MF1312" t="s">
        <v>363</v>
      </c>
      <c r="MG1312" t="s">
        <v>938</v>
      </c>
      <c r="MH1312" t="s">
        <v>3183</v>
      </c>
      <c r="MI1312">
        <v>1</v>
      </c>
      <c r="MJ1312" t="s">
        <v>366</v>
      </c>
      <c r="MK1312" t="s">
        <v>394</v>
      </c>
      <c r="MM1312" t="s">
        <v>368</v>
      </c>
    </row>
    <row r="1313" spans="1:351" x14ac:dyDescent="0.25">
      <c r="A1313" t="s">
        <v>4735</v>
      </c>
      <c r="B1313">
        <v>968</v>
      </c>
      <c r="C1313">
        <v>46</v>
      </c>
      <c r="D1313" t="s">
        <v>4737</v>
      </c>
      <c r="E1313" t="s">
        <v>436</v>
      </c>
      <c r="F1313" t="s">
        <v>355</v>
      </c>
      <c r="G1313" t="s">
        <v>437</v>
      </c>
      <c r="H1313" t="s">
        <v>357</v>
      </c>
      <c r="I1313" t="s">
        <v>355</v>
      </c>
      <c r="J1313" t="s">
        <v>355</v>
      </c>
      <c r="K1313" t="s">
        <v>404</v>
      </c>
      <c r="L1313" t="s">
        <v>1782</v>
      </c>
      <c r="M1313" t="s">
        <v>343</v>
      </c>
      <c r="O1313" t="s">
        <v>388</v>
      </c>
      <c r="Q1313">
        <v>100</v>
      </c>
      <c r="R1313">
        <v>56</v>
      </c>
      <c r="S1313" s="2">
        <f t="shared" si="515"/>
        <v>13</v>
      </c>
      <c r="T1313" s="2">
        <f t="shared" si="516"/>
        <v>9</v>
      </c>
      <c r="U1313" s="2">
        <f t="shared" si="517"/>
        <v>81</v>
      </c>
      <c r="V1313" s="2">
        <f t="shared" si="518"/>
        <v>100</v>
      </c>
      <c r="W1313" s="2">
        <f t="shared" si="519"/>
        <v>100</v>
      </c>
      <c r="AD1313" t="s">
        <v>390</v>
      </c>
      <c r="AE1313" t="s">
        <v>345</v>
      </c>
      <c r="AF1313" s="2" t="str">
        <f t="shared" si="520"/>
        <v>LINKE</v>
      </c>
      <c r="AG1313" s="2" t="str">
        <f t="shared" si="521"/>
        <v>Other Party</v>
      </c>
      <c r="AH1313" t="s">
        <v>379</v>
      </c>
      <c r="HA1313">
        <v>0</v>
      </c>
      <c r="HB1313">
        <v>0</v>
      </c>
      <c r="HC1313">
        <v>0</v>
      </c>
      <c r="HD1313">
        <v>0</v>
      </c>
      <c r="HE1313" t="s">
        <v>4988</v>
      </c>
      <c r="HF1313">
        <v>0</v>
      </c>
      <c r="KK1313" s="5">
        <f t="shared" ca="1" si="522"/>
        <v>0</v>
      </c>
      <c r="KL1313" s="5">
        <f t="shared" ca="1" si="523"/>
        <v>0</v>
      </c>
      <c r="KM1313" s="5">
        <f t="shared" ca="1" si="524"/>
        <v>0</v>
      </c>
      <c r="KN1313" s="5">
        <f t="shared" ca="1" si="525"/>
        <v>0</v>
      </c>
      <c r="KO1313" s="5">
        <f t="shared" ca="1" si="526"/>
        <v>0</v>
      </c>
      <c r="KP1313" s="4" t="str">
        <f t="shared" si="527"/>
        <v>female_122</v>
      </c>
      <c r="KQ1313">
        <v>9.484</v>
      </c>
      <c r="KR1313">
        <v>13.733000000000001</v>
      </c>
      <c r="KS1313">
        <v>15.263</v>
      </c>
      <c r="KT1313">
        <v>5</v>
      </c>
      <c r="KU1313" t="s">
        <v>397</v>
      </c>
      <c r="KV1313" t="s">
        <v>397</v>
      </c>
      <c r="KW1313" t="s">
        <v>397</v>
      </c>
      <c r="KX1313" t="s">
        <v>397</v>
      </c>
      <c r="KY1313" t="s">
        <v>397</v>
      </c>
      <c r="KZ1313" t="s">
        <v>347</v>
      </c>
      <c r="LA1313" t="s">
        <v>4736</v>
      </c>
      <c r="LB1313" t="s">
        <v>432</v>
      </c>
      <c r="LD1313" t="s">
        <v>6179</v>
      </c>
      <c r="LE1313">
        <v>0</v>
      </c>
      <c r="LJ1313">
        <v>0</v>
      </c>
      <c r="LK1313">
        <v>8</v>
      </c>
      <c r="LL1313">
        <v>6</v>
      </c>
      <c r="LM1313">
        <v>4.3540000000000001</v>
      </c>
      <c r="LN1313">
        <v>5.3120000000000003</v>
      </c>
      <c r="LO1313">
        <v>5.976</v>
      </c>
      <c r="LP1313">
        <v>2</v>
      </c>
      <c r="LQ1313">
        <v>92</v>
      </c>
      <c r="LR1313">
        <v>13</v>
      </c>
      <c r="LS1313">
        <v>9</v>
      </c>
      <c r="LT1313">
        <v>81</v>
      </c>
      <c r="LU1313">
        <v>100</v>
      </c>
      <c r="LV1313">
        <v>100</v>
      </c>
      <c r="LW1313" t="s">
        <v>599</v>
      </c>
      <c r="LX1313">
        <v>3</v>
      </c>
      <c r="LY1313">
        <v>40</v>
      </c>
      <c r="LZ1313">
        <v>6</v>
      </c>
      <c r="MA1313">
        <v>11.045999999999999</v>
      </c>
      <c r="MB1313">
        <v>11.045999999999999</v>
      </c>
      <c r="MC1313">
        <v>13.657999999999999</v>
      </c>
      <c r="MD1313">
        <v>1</v>
      </c>
      <c r="MF1313" t="s">
        <v>349</v>
      </c>
      <c r="MG1313" t="s">
        <v>609</v>
      </c>
      <c r="MH1313" t="s">
        <v>3184</v>
      </c>
      <c r="MI1313">
        <v>1</v>
      </c>
      <c r="MJ1313" t="s">
        <v>366</v>
      </c>
      <c r="ML1313" t="s">
        <v>422</v>
      </c>
      <c r="MM1313" t="s">
        <v>368</v>
      </c>
    </row>
    <row r="1314" spans="1:351" x14ac:dyDescent="0.25">
      <c r="A1314" t="s">
        <v>4735</v>
      </c>
      <c r="B1314">
        <v>437</v>
      </c>
      <c r="C1314">
        <v>62</v>
      </c>
      <c r="D1314" t="s">
        <v>347</v>
      </c>
      <c r="E1314" t="s">
        <v>395</v>
      </c>
      <c r="F1314" t="s">
        <v>355</v>
      </c>
      <c r="G1314" t="s">
        <v>4739</v>
      </c>
      <c r="H1314" t="s">
        <v>341</v>
      </c>
      <c r="I1314" t="s">
        <v>355</v>
      </c>
      <c r="J1314" t="s">
        <v>355</v>
      </c>
      <c r="K1314" t="s">
        <v>371</v>
      </c>
      <c r="L1314" t="s">
        <v>1889</v>
      </c>
      <c r="M1314" t="s">
        <v>378</v>
      </c>
      <c r="O1314" t="s">
        <v>4889</v>
      </c>
      <c r="Q1314">
        <v>61</v>
      </c>
      <c r="R1314">
        <v>42</v>
      </c>
      <c r="S1314" s="2">
        <f t="shared" si="515"/>
        <v>88</v>
      </c>
      <c r="T1314" s="2" t="str">
        <f t="shared" si="516"/>
        <v xml:space="preserve"> </v>
      </c>
      <c r="U1314" s="2">
        <f t="shared" si="517"/>
        <v>57</v>
      </c>
      <c r="V1314" s="2">
        <f t="shared" si="518"/>
        <v>39</v>
      </c>
      <c r="W1314" s="2">
        <f t="shared" si="519"/>
        <v>71</v>
      </c>
      <c r="AD1314" t="s">
        <v>388</v>
      </c>
      <c r="AE1314" t="s">
        <v>361</v>
      </c>
      <c r="AF1314" s="2" t="str">
        <f t="shared" si="520"/>
        <v>None</v>
      </c>
      <c r="AG1314" s="2" t="str">
        <f t="shared" si="521"/>
        <v>No Party</v>
      </c>
      <c r="AH1314" t="s">
        <v>346</v>
      </c>
      <c r="CK1314">
        <v>24</v>
      </c>
      <c r="CL1314">
        <v>13</v>
      </c>
      <c r="CM1314">
        <v>25</v>
      </c>
      <c r="CN1314">
        <v>24</v>
      </c>
      <c r="CO1314" t="s">
        <v>4890</v>
      </c>
      <c r="CP1314">
        <v>25</v>
      </c>
      <c r="KK1314" s="5">
        <f t="shared" ca="1" si="522"/>
        <v>24</v>
      </c>
      <c r="KL1314" s="5">
        <f t="shared" ca="1" si="523"/>
        <v>13</v>
      </c>
      <c r="KM1314" s="5">
        <f t="shared" ca="1" si="524"/>
        <v>25</v>
      </c>
      <c r="KN1314" s="5">
        <f t="shared" ca="1" si="525"/>
        <v>24</v>
      </c>
      <c r="KO1314" s="5">
        <f t="shared" ca="1" si="526"/>
        <v>25</v>
      </c>
      <c r="KP1314" s="4" t="str">
        <f t="shared" si="527"/>
        <v>male_122</v>
      </c>
      <c r="KQ1314">
        <v>2.9969999999999999</v>
      </c>
      <c r="KR1314">
        <v>12.436999999999999</v>
      </c>
      <c r="KS1314">
        <v>13.621</v>
      </c>
      <c r="KT1314">
        <v>5</v>
      </c>
      <c r="KU1314">
        <v>2</v>
      </c>
      <c r="KV1314">
        <v>2</v>
      </c>
      <c r="KW1314" t="s">
        <v>397</v>
      </c>
      <c r="KX1314" t="s">
        <v>397</v>
      </c>
      <c r="KY1314">
        <v>2</v>
      </c>
      <c r="KZ1314" t="s">
        <v>4737</v>
      </c>
      <c r="LA1314" t="s">
        <v>4738</v>
      </c>
      <c r="LB1314" t="s">
        <v>389</v>
      </c>
      <c r="LD1314" t="s">
        <v>5783</v>
      </c>
      <c r="LE1314">
        <v>39</v>
      </c>
      <c r="LG1314">
        <v>3</v>
      </c>
      <c r="LH1314">
        <v>8</v>
      </c>
      <c r="LI1314">
        <v>6</v>
      </c>
      <c r="LM1314">
        <v>7.6360000000000001</v>
      </c>
      <c r="LN1314">
        <v>7.6360000000000001</v>
      </c>
      <c r="LO1314">
        <v>8.7690000000000001</v>
      </c>
      <c r="LP1314">
        <v>1</v>
      </c>
      <c r="LQ1314">
        <v>40</v>
      </c>
      <c r="LR1314">
        <v>88</v>
      </c>
      <c r="LT1314">
        <v>57</v>
      </c>
      <c r="LU1314">
        <v>39</v>
      </c>
      <c r="LV1314">
        <v>71</v>
      </c>
      <c r="LW1314" t="s">
        <v>744</v>
      </c>
      <c r="LX1314">
        <v>2</v>
      </c>
      <c r="LY1314">
        <v>64</v>
      </c>
      <c r="LZ1314">
        <v>6</v>
      </c>
      <c r="MA1314">
        <v>5.6219999999999999</v>
      </c>
      <c r="MB1314">
        <v>7.5579999999999998</v>
      </c>
      <c r="MC1314">
        <v>8.5670000000000002</v>
      </c>
      <c r="MD1314">
        <v>2</v>
      </c>
      <c r="MF1314" t="s">
        <v>349</v>
      </c>
      <c r="MG1314" t="s">
        <v>372</v>
      </c>
      <c r="MH1314" t="s">
        <v>3185</v>
      </c>
      <c r="MI1314">
        <v>1</v>
      </c>
      <c r="MJ1314" t="s">
        <v>366</v>
      </c>
      <c r="MK1314" t="s">
        <v>540</v>
      </c>
      <c r="MM1314" t="s">
        <v>353</v>
      </c>
    </row>
    <row r="1315" spans="1:351" x14ac:dyDescent="0.25">
      <c r="A1315" t="s">
        <v>4735</v>
      </c>
      <c r="B1315">
        <v>429</v>
      </c>
      <c r="C1315">
        <v>36</v>
      </c>
      <c r="D1315" t="s">
        <v>347</v>
      </c>
      <c r="E1315" t="s">
        <v>339</v>
      </c>
      <c r="F1315" t="s">
        <v>355</v>
      </c>
      <c r="G1315" t="s">
        <v>4739</v>
      </c>
      <c r="H1315" t="s">
        <v>357</v>
      </c>
      <c r="I1315" t="s">
        <v>355</v>
      </c>
      <c r="J1315" t="s">
        <v>355</v>
      </c>
      <c r="K1315" t="s">
        <v>386</v>
      </c>
      <c r="M1315" t="s">
        <v>4889</v>
      </c>
      <c r="O1315" t="s">
        <v>343</v>
      </c>
      <c r="Q1315">
        <v>71</v>
      </c>
      <c r="R1315">
        <v>67</v>
      </c>
      <c r="S1315" s="2">
        <f t="shared" si="515"/>
        <v>86</v>
      </c>
      <c r="T1315" s="2">
        <f t="shared" si="516"/>
        <v>85</v>
      </c>
      <c r="U1315" s="2">
        <f t="shared" si="517"/>
        <v>83</v>
      </c>
      <c r="V1315" s="2">
        <f t="shared" si="518"/>
        <v>85</v>
      </c>
      <c r="W1315" s="2">
        <f t="shared" si="519"/>
        <v>84</v>
      </c>
      <c r="X1315">
        <v>86</v>
      </c>
      <c r="Y1315">
        <v>85</v>
      </c>
      <c r="Z1315">
        <v>83</v>
      </c>
      <c r="AA1315">
        <v>85</v>
      </c>
      <c r="AB1315">
        <v>84</v>
      </c>
      <c r="AD1315" t="s">
        <v>344</v>
      </c>
      <c r="AE1315" t="s">
        <v>361</v>
      </c>
      <c r="AF1315" s="2" t="str">
        <f t="shared" si="520"/>
        <v>GRueNE</v>
      </c>
      <c r="AG1315" s="2" t="str">
        <f t="shared" si="521"/>
        <v>Own Party</v>
      </c>
      <c r="AH1315" t="s">
        <v>391</v>
      </c>
      <c r="BA1315">
        <v>51</v>
      </c>
      <c r="BB1315">
        <v>51</v>
      </c>
      <c r="BC1315">
        <v>51</v>
      </c>
      <c r="BD1315">
        <v>51</v>
      </c>
      <c r="BE1315" t="s">
        <v>4967</v>
      </c>
      <c r="BF1315">
        <v>51</v>
      </c>
      <c r="KK1315" s="5">
        <f t="shared" ca="1" si="522"/>
        <v>51</v>
      </c>
      <c r="KL1315" s="5">
        <f>BB1315</f>
        <v>51</v>
      </c>
      <c r="KM1315" s="5">
        <f t="shared" ref="KM1315" si="536">BC1315</f>
        <v>51</v>
      </c>
      <c r="KN1315" s="5">
        <f t="shared" ref="KN1315" si="537">BD1315</f>
        <v>51</v>
      </c>
      <c r="KO1315" s="5">
        <f>BF1315</f>
        <v>51</v>
      </c>
      <c r="KP1315" s="4" t="str">
        <f t="shared" si="527"/>
        <v>male_211</v>
      </c>
      <c r="KQ1315">
        <v>6.7949999999999999</v>
      </c>
      <c r="KR1315">
        <v>14.638</v>
      </c>
      <c r="KS1315">
        <v>15.669</v>
      </c>
      <c r="KT1315">
        <v>6</v>
      </c>
      <c r="KU1315" t="s">
        <v>397</v>
      </c>
      <c r="KV1315" t="s">
        <v>397</v>
      </c>
      <c r="KW1315" t="s">
        <v>397</v>
      </c>
      <c r="KX1315">
        <v>2</v>
      </c>
      <c r="KY1315" t="s">
        <v>397</v>
      </c>
      <c r="KZ1315" t="s">
        <v>347</v>
      </c>
      <c r="LA1315" t="s">
        <v>4738</v>
      </c>
      <c r="LB1315" t="s">
        <v>343</v>
      </c>
      <c r="LD1315" t="s">
        <v>6180</v>
      </c>
      <c r="LE1315">
        <v>51</v>
      </c>
      <c r="LG1315">
        <v>6</v>
      </c>
      <c r="LH1315">
        <v>8</v>
      </c>
      <c r="LI1315">
        <v>9</v>
      </c>
      <c r="LM1315">
        <v>6.3230000000000004</v>
      </c>
      <c r="LN1315">
        <v>7.968</v>
      </c>
      <c r="LO1315">
        <v>77.981999999999999</v>
      </c>
      <c r="LP1315">
        <v>2</v>
      </c>
      <c r="LQ1315">
        <v>72</v>
      </c>
      <c r="LX1315">
        <v>3</v>
      </c>
      <c r="LY1315">
        <v>60</v>
      </c>
      <c r="LZ1315">
        <v>5</v>
      </c>
      <c r="MA1315">
        <v>11.321999999999999</v>
      </c>
      <c r="MB1315">
        <v>15.706</v>
      </c>
      <c r="MC1315">
        <v>16.875</v>
      </c>
      <c r="MD1315">
        <v>3</v>
      </c>
      <c r="MF1315" t="s">
        <v>349</v>
      </c>
      <c r="MG1315" t="s">
        <v>427</v>
      </c>
      <c r="MH1315" t="s">
        <v>3186</v>
      </c>
      <c r="MI1315">
        <v>1</v>
      </c>
      <c r="MJ1315" t="s">
        <v>351</v>
      </c>
      <c r="MK1315" t="s">
        <v>464</v>
      </c>
      <c r="MM1315" t="s">
        <v>353</v>
      </c>
    </row>
    <row r="1316" spans="1:351" x14ac:dyDescent="0.25">
      <c r="A1316" t="s">
        <v>4735</v>
      </c>
      <c r="B1316">
        <v>422</v>
      </c>
      <c r="C1316">
        <v>37</v>
      </c>
      <c r="D1316" t="s">
        <v>4737</v>
      </c>
      <c r="E1316" t="s">
        <v>4898</v>
      </c>
      <c r="F1316" t="s">
        <v>355</v>
      </c>
      <c r="G1316" t="s">
        <v>437</v>
      </c>
      <c r="H1316" t="s">
        <v>357</v>
      </c>
      <c r="I1316" t="s">
        <v>342</v>
      </c>
      <c r="J1316" t="s">
        <v>342</v>
      </c>
      <c r="K1316" t="s">
        <v>357</v>
      </c>
      <c r="L1316" t="s">
        <v>3187</v>
      </c>
      <c r="M1316" t="s">
        <v>4889</v>
      </c>
      <c r="O1316" t="s">
        <v>378</v>
      </c>
      <c r="Q1316">
        <v>99</v>
      </c>
      <c r="R1316">
        <v>29</v>
      </c>
      <c r="S1316" s="2">
        <f t="shared" si="515"/>
        <v>100</v>
      </c>
      <c r="T1316" s="2">
        <f t="shared" si="516"/>
        <v>28</v>
      </c>
      <c r="U1316" s="2">
        <f t="shared" si="517"/>
        <v>83</v>
      </c>
      <c r="V1316" s="2">
        <f t="shared" si="518"/>
        <v>53</v>
      </c>
      <c r="W1316" s="2">
        <f t="shared" si="519"/>
        <v>93</v>
      </c>
      <c r="X1316">
        <v>100</v>
      </c>
      <c r="Y1316">
        <v>28</v>
      </c>
      <c r="Z1316">
        <v>83</v>
      </c>
      <c r="AA1316">
        <v>53</v>
      </c>
      <c r="AB1316">
        <v>93</v>
      </c>
      <c r="AD1316" t="s">
        <v>344</v>
      </c>
      <c r="AE1316" t="s">
        <v>361</v>
      </c>
      <c r="AF1316" s="2" t="str">
        <f t="shared" si="520"/>
        <v>FDP</v>
      </c>
      <c r="AG1316" s="2" t="str">
        <f t="shared" si="521"/>
        <v>Other Party</v>
      </c>
      <c r="AH1316" t="s">
        <v>379</v>
      </c>
      <c r="BM1316">
        <v>77</v>
      </c>
      <c r="BN1316">
        <v>53</v>
      </c>
      <c r="BO1316">
        <v>66</v>
      </c>
      <c r="BP1316">
        <v>53</v>
      </c>
      <c r="BQ1316" t="s">
        <v>4974</v>
      </c>
      <c r="BR1316">
        <v>53</v>
      </c>
      <c r="KK1316" s="5">
        <f t="shared" ca="1" si="522"/>
        <v>77</v>
      </c>
      <c r="KL1316" s="5">
        <f t="shared" ca="1" si="523"/>
        <v>53</v>
      </c>
      <c r="KM1316" s="5">
        <f t="shared" ca="1" si="524"/>
        <v>66</v>
      </c>
      <c r="KN1316" s="5">
        <f t="shared" ca="1" si="525"/>
        <v>53</v>
      </c>
      <c r="KO1316" s="5">
        <f t="shared" ca="1" si="526"/>
        <v>53</v>
      </c>
      <c r="KP1316" s="4" t="str">
        <f t="shared" si="527"/>
        <v>male_311_left</v>
      </c>
      <c r="KQ1316">
        <v>5.7489999999999997</v>
      </c>
      <c r="KR1316">
        <v>21.431999999999999</v>
      </c>
      <c r="KS1316">
        <v>22.777999999999999</v>
      </c>
      <c r="KT1316">
        <v>10</v>
      </c>
      <c r="KU1316">
        <v>3</v>
      </c>
      <c r="KV1316">
        <v>3</v>
      </c>
      <c r="KW1316">
        <v>3</v>
      </c>
      <c r="KX1316">
        <v>3</v>
      </c>
      <c r="KY1316">
        <v>2</v>
      </c>
      <c r="KZ1316" t="s">
        <v>4737</v>
      </c>
      <c r="LA1316" t="s">
        <v>4736</v>
      </c>
      <c r="LB1316" t="s">
        <v>344</v>
      </c>
      <c r="LD1316" t="s">
        <v>6133</v>
      </c>
      <c r="LE1316">
        <v>53</v>
      </c>
      <c r="LG1316">
        <v>1</v>
      </c>
      <c r="LH1316">
        <v>9</v>
      </c>
      <c r="LI1316">
        <v>10</v>
      </c>
      <c r="LM1316">
        <v>9.9</v>
      </c>
      <c r="LN1316">
        <v>9.9</v>
      </c>
      <c r="LO1316">
        <v>11.172000000000001</v>
      </c>
      <c r="LP1316">
        <v>1</v>
      </c>
      <c r="LQ1316">
        <v>62</v>
      </c>
      <c r="LX1316">
        <v>3</v>
      </c>
      <c r="LY1316">
        <v>21</v>
      </c>
      <c r="LZ1316">
        <v>5</v>
      </c>
      <c r="MA1316">
        <v>6.1840000000000002</v>
      </c>
      <c r="MB1316">
        <v>20.800999999999998</v>
      </c>
      <c r="MC1316">
        <v>23.632000000000001</v>
      </c>
      <c r="MD1316">
        <v>10</v>
      </c>
      <c r="MF1316" t="s">
        <v>363</v>
      </c>
      <c r="MG1316" t="s">
        <v>3188</v>
      </c>
      <c r="MH1316" t="s">
        <v>3189</v>
      </c>
      <c r="MI1316">
        <v>1</v>
      </c>
      <c r="MJ1316" t="s">
        <v>351</v>
      </c>
      <c r="MK1316" t="s">
        <v>504</v>
      </c>
      <c r="MM1316" t="s">
        <v>353</v>
      </c>
    </row>
    <row r="1317" spans="1:351" x14ac:dyDescent="0.25">
      <c r="A1317" t="s">
        <v>4735</v>
      </c>
      <c r="B1317">
        <v>560</v>
      </c>
      <c r="C1317">
        <v>54</v>
      </c>
      <c r="D1317" t="s">
        <v>347</v>
      </c>
      <c r="E1317" t="s">
        <v>338</v>
      </c>
      <c r="F1317" t="s">
        <v>355</v>
      </c>
      <c r="G1317" t="s">
        <v>402</v>
      </c>
      <c r="H1317" t="s">
        <v>357</v>
      </c>
      <c r="I1317" t="s">
        <v>342</v>
      </c>
      <c r="J1317" t="s">
        <v>355</v>
      </c>
      <c r="K1317" t="s">
        <v>371</v>
      </c>
      <c r="M1317" t="s">
        <v>4889</v>
      </c>
      <c r="O1317" t="s">
        <v>359</v>
      </c>
      <c r="P1317" t="s">
        <v>3190</v>
      </c>
      <c r="Q1317">
        <v>100</v>
      </c>
      <c r="R1317">
        <v>17</v>
      </c>
      <c r="S1317" s="2">
        <f t="shared" si="515"/>
        <v>100</v>
      </c>
      <c r="T1317" s="2">
        <f t="shared" si="516"/>
        <v>100</v>
      </c>
      <c r="U1317" s="2">
        <f t="shared" si="517"/>
        <v>100</v>
      </c>
      <c r="V1317" s="2">
        <f t="shared" si="518"/>
        <v>100</v>
      </c>
      <c r="W1317" s="2">
        <f t="shared" si="519"/>
        <v>24</v>
      </c>
      <c r="X1317">
        <v>100</v>
      </c>
      <c r="Y1317">
        <v>100</v>
      </c>
      <c r="Z1317">
        <v>100</v>
      </c>
      <c r="AA1317">
        <v>100</v>
      </c>
      <c r="AB1317">
        <v>24</v>
      </c>
      <c r="AD1317" t="s">
        <v>343</v>
      </c>
      <c r="AE1317" t="s">
        <v>361</v>
      </c>
      <c r="AF1317" s="2" t="str">
        <f t="shared" si="520"/>
        <v>None</v>
      </c>
      <c r="AG1317" s="2" t="str">
        <f t="shared" si="521"/>
        <v>No Party</v>
      </c>
      <c r="AH1317" t="s">
        <v>346</v>
      </c>
      <c r="DC1317">
        <v>0</v>
      </c>
      <c r="DD1317">
        <v>100</v>
      </c>
      <c r="DE1317">
        <v>100</v>
      </c>
      <c r="DF1317">
        <v>26</v>
      </c>
      <c r="DG1317" t="s">
        <v>4892</v>
      </c>
      <c r="DH1317">
        <v>74</v>
      </c>
      <c r="KK1317" s="5">
        <f t="shared" ca="1" si="522"/>
        <v>0</v>
      </c>
      <c r="KL1317" s="5">
        <f t="shared" ca="1" si="523"/>
        <v>100</v>
      </c>
      <c r="KM1317" s="5">
        <f t="shared" ca="1" si="524"/>
        <v>100</v>
      </c>
      <c r="KN1317" s="5">
        <f t="shared" ca="1" si="525"/>
        <v>26</v>
      </c>
      <c r="KO1317" s="5">
        <f t="shared" ca="1" si="526"/>
        <v>74</v>
      </c>
      <c r="KP1317" s="4" t="str">
        <f t="shared" si="527"/>
        <v>male_133_left</v>
      </c>
      <c r="KQ1317">
        <v>15.603999999999999</v>
      </c>
      <c r="KR1317">
        <v>41.805</v>
      </c>
      <c r="KS1317">
        <v>43.456000000000003</v>
      </c>
      <c r="KT1317">
        <v>8</v>
      </c>
      <c r="KU1317" t="s">
        <v>397</v>
      </c>
      <c r="KV1317" t="s">
        <v>444</v>
      </c>
      <c r="KW1317" t="s">
        <v>397</v>
      </c>
      <c r="KX1317" t="s">
        <v>397</v>
      </c>
      <c r="KY1317">
        <v>3</v>
      </c>
      <c r="KZ1317" t="s">
        <v>347</v>
      </c>
      <c r="LA1317" t="s">
        <v>4738</v>
      </c>
      <c r="LB1317" t="s">
        <v>4906</v>
      </c>
      <c r="LD1317" t="s">
        <v>5197</v>
      </c>
      <c r="LE1317">
        <v>31</v>
      </c>
      <c r="LJ1317">
        <v>0</v>
      </c>
      <c r="LK1317">
        <v>10</v>
      </c>
      <c r="LL1317">
        <v>0</v>
      </c>
      <c r="LM1317">
        <v>17.187000000000001</v>
      </c>
      <c r="LN1317">
        <v>17.187000000000001</v>
      </c>
      <c r="LO1317">
        <v>18.265000000000001</v>
      </c>
      <c r="LP1317">
        <v>1</v>
      </c>
      <c r="LQ1317">
        <v>29</v>
      </c>
      <c r="LX1317">
        <v>1</v>
      </c>
      <c r="LY1317">
        <v>25</v>
      </c>
      <c r="LZ1317">
        <v>7</v>
      </c>
      <c r="MA1317">
        <v>10.832000000000001</v>
      </c>
      <c r="MB1317">
        <v>25.715</v>
      </c>
      <c r="MC1317">
        <v>28.585000000000001</v>
      </c>
      <c r="MD1317">
        <v>6</v>
      </c>
      <c r="MF1317" t="s">
        <v>363</v>
      </c>
      <c r="MG1317" t="s">
        <v>3191</v>
      </c>
      <c r="MH1317" t="s">
        <v>3192</v>
      </c>
      <c r="MI1317">
        <v>1</v>
      </c>
      <c r="MJ1317" t="s">
        <v>351</v>
      </c>
      <c r="MK1317" t="s">
        <v>671</v>
      </c>
      <c r="MM1317" t="s">
        <v>368</v>
      </c>
    </row>
    <row r="1318" spans="1:351" x14ac:dyDescent="0.25">
      <c r="A1318" t="s">
        <v>4735</v>
      </c>
      <c r="B1318">
        <v>362</v>
      </c>
      <c r="C1318">
        <v>19</v>
      </c>
      <c r="D1318" t="s">
        <v>4737</v>
      </c>
      <c r="E1318" t="s">
        <v>354</v>
      </c>
      <c r="F1318" t="s">
        <v>355</v>
      </c>
      <c r="G1318" t="s">
        <v>402</v>
      </c>
      <c r="H1318" t="s">
        <v>513</v>
      </c>
      <c r="I1318" t="s">
        <v>342</v>
      </c>
      <c r="J1318" t="s">
        <v>355</v>
      </c>
      <c r="K1318" t="s">
        <v>404</v>
      </c>
      <c r="L1318" t="s">
        <v>1350</v>
      </c>
      <c r="M1318" t="s">
        <v>4889</v>
      </c>
      <c r="O1318" t="s">
        <v>377</v>
      </c>
      <c r="Q1318">
        <v>0</v>
      </c>
      <c r="R1318">
        <v>26</v>
      </c>
      <c r="S1318" s="2">
        <f t="shared" si="515"/>
        <v>100</v>
      </c>
      <c r="T1318" s="2">
        <f t="shared" si="516"/>
        <v>80</v>
      </c>
      <c r="U1318" s="2">
        <f t="shared" si="517"/>
        <v>86</v>
      </c>
      <c r="V1318" s="2">
        <f t="shared" si="518"/>
        <v>92</v>
      </c>
      <c r="W1318" s="2">
        <f t="shared" si="519"/>
        <v>77</v>
      </c>
      <c r="AD1318" t="s">
        <v>344</v>
      </c>
      <c r="AE1318" t="s">
        <v>361</v>
      </c>
      <c r="AF1318" s="2" t="str">
        <f t="shared" si="520"/>
        <v>None</v>
      </c>
      <c r="AG1318" s="2" t="str">
        <f t="shared" si="521"/>
        <v>No Party</v>
      </c>
      <c r="AH1318" t="s">
        <v>346</v>
      </c>
      <c r="DO1318">
        <v>52</v>
      </c>
      <c r="DP1318">
        <v>14</v>
      </c>
      <c r="DQ1318">
        <v>0</v>
      </c>
      <c r="DR1318">
        <v>3</v>
      </c>
      <c r="DS1318" t="s">
        <v>4967</v>
      </c>
      <c r="DT1318">
        <v>53</v>
      </c>
      <c r="KK1318" s="5">
        <f t="shared" ca="1" si="522"/>
        <v>52</v>
      </c>
      <c r="KL1318" s="5">
        <f t="shared" ca="1" si="523"/>
        <v>14</v>
      </c>
      <c r="KM1318" s="5">
        <f t="shared" ca="1" si="524"/>
        <v>0</v>
      </c>
      <c r="KN1318" s="5">
        <f t="shared" ca="1" si="525"/>
        <v>3</v>
      </c>
      <c r="KO1318" s="5">
        <f t="shared" ca="1" si="526"/>
        <v>53</v>
      </c>
      <c r="KP1318" s="4" t="str">
        <f t="shared" si="527"/>
        <v>male_222</v>
      </c>
      <c r="KQ1318">
        <v>2.4489999999999998</v>
      </c>
      <c r="KR1318">
        <v>12.096</v>
      </c>
      <c r="KS1318">
        <v>12.885</v>
      </c>
      <c r="KT1318">
        <v>10</v>
      </c>
      <c r="KU1318" t="s">
        <v>397</v>
      </c>
      <c r="KV1318">
        <v>3</v>
      </c>
      <c r="KW1318">
        <v>2</v>
      </c>
      <c r="KX1318">
        <v>4</v>
      </c>
      <c r="KY1318" t="s">
        <v>397</v>
      </c>
      <c r="KZ1318" t="s">
        <v>4737</v>
      </c>
      <c r="LA1318" t="s">
        <v>4736</v>
      </c>
      <c r="LB1318" t="s">
        <v>432</v>
      </c>
      <c r="LD1318" t="s">
        <v>6181</v>
      </c>
      <c r="LE1318">
        <v>13</v>
      </c>
      <c r="LG1318">
        <v>3</v>
      </c>
      <c r="LH1318">
        <v>7</v>
      </c>
      <c r="LI1318">
        <v>8</v>
      </c>
      <c r="LM1318">
        <v>9.5860000000000003</v>
      </c>
      <c r="LN1318">
        <v>11.685</v>
      </c>
      <c r="LO1318">
        <v>12.101000000000001</v>
      </c>
      <c r="LP1318">
        <v>2</v>
      </c>
      <c r="LQ1318">
        <v>32</v>
      </c>
      <c r="LR1318">
        <v>100</v>
      </c>
      <c r="LS1318">
        <v>80</v>
      </c>
      <c r="LT1318">
        <v>86</v>
      </c>
      <c r="LU1318">
        <v>92</v>
      </c>
      <c r="LV1318">
        <v>77</v>
      </c>
      <c r="LW1318" t="s">
        <v>668</v>
      </c>
      <c r="LX1318">
        <v>1</v>
      </c>
      <c r="LY1318">
        <v>20</v>
      </c>
      <c r="LZ1318">
        <v>6</v>
      </c>
      <c r="MA1318">
        <v>3.4039999999999999</v>
      </c>
      <c r="MB1318">
        <v>9.4849999999999994</v>
      </c>
      <c r="MC1318">
        <v>10.946999999999999</v>
      </c>
      <c r="MD1318">
        <v>6</v>
      </c>
      <c r="MF1318" t="s">
        <v>349</v>
      </c>
      <c r="MG1318" t="s">
        <v>3193</v>
      </c>
      <c r="MH1318" t="s">
        <v>3194</v>
      </c>
      <c r="MI1318">
        <v>1</v>
      </c>
      <c r="MJ1318" t="s">
        <v>366</v>
      </c>
      <c r="MK1318" t="s">
        <v>468</v>
      </c>
      <c r="MM1318" t="s">
        <v>353</v>
      </c>
    </row>
    <row r="1319" spans="1:351" x14ac:dyDescent="0.25">
      <c r="A1319" t="s">
        <v>4735</v>
      </c>
      <c r="B1319">
        <v>391</v>
      </c>
      <c r="C1319">
        <v>64</v>
      </c>
      <c r="D1319" t="s">
        <v>4737</v>
      </c>
      <c r="E1319" t="s">
        <v>339</v>
      </c>
      <c r="F1319" t="s">
        <v>355</v>
      </c>
      <c r="G1319" t="s">
        <v>356</v>
      </c>
      <c r="H1319" t="s">
        <v>357</v>
      </c>
      <c r="I1319" t="s">
        <v>342</v>
      </c>
      <c r="J1319" t="s">
        <v>342</v>
      </c>
      <c r="K1319" t="s">
        <v>404</v>
      </c>
      <c r="L1319" t="s">
        <v>750</v>
      </c>
      <c r="M1319" t="s">
        <v>343</v>
      </c>
      <c r="O1319" t="s">
        <v>4889</v>
      </c>
      <c r="Q1319">
        <v>59</v>
      </c>
      <c r="R1319">
        <v>64</v>
      </c>
      <c r="S1319" s="2">
        <f t="shared" si="515"/>
        <v>83</v>
      </c>
      <c r="T1319" s="2">
        <f t="shared" si="516"/>
        <v>39</v>
      </c>
      <c r="U1319" s="2">
        <f t="shared" si="517"/>
        <v>68</v>
      </c>
      <c r="V1319" s="2" t="str">
        <f t="shared" si="518"/>
        <v xml:space="preserve"> </v>
      </c>
      <c r="W1319" s="2">
        <f t="shared" si="519"/>
        <v>64</v>
      </c>
      <c r="X1319">
        <v>83</v>
      </c>
      <c r="Y1319">
        <v>39</v>
      </c>
      <c r="Z1319">
        <v>68</v>
      </c>
      <c r="AB1319">
        <v>64</v>
      </c>
      <c r="AD1319" t="s">
        <v>390</v>
      </c>
      <c r="AE1319" t="s">
        <v>345</v>
      </c>
      <c r="AF1319" s="2" t="str">
        <f t="shared" si="520"/>
        <v>None</v>
      </c>
      <c r="AG1319" s="2" t="str">
        <f t="shared" si="521"/>
        <v>No Party</v>
      </c>
      <c r="AH1319" t="s">
        <v>346</v>
      </c>
      <c r="FE1319">
        <v>52</v>
      </c>
      <c r="FF1319">
        <v>53</v>
      </c>
      <c r="FG1319">
        <v>34</v>
      </c>
      <c r="FH1319">
        <v>53</v>
      </c>
      <c r="FI1319" t="s">
        <v>4958</v>
      </c>
      <c r="FJ1319">
        <v>53</v>
      </c>
      <c r="KK1319" s="5">
        <f t="shared" ca="1" si="522"/>
        <v>52</v>
      </c>
      <c r="KL1319" s="5">
        <f t="shared" ca="1" si="523"/>
        <v>53</v>
      </c>
      <c r="KM1319" s="5">
        <f t="shared" ca="1" si="524"/>
        <v>34</v>
      </c>
      <c r="KN1319" s="5">
        <f t="shared" ca="1" si="525"/>
        <v>53</v>
      </c>
      <c r="KO1319" s="5">
        <f t="shared" ca="1" si="526"/>
        <v>53</v>
      </c>
      <c r="KP1319" s="4" t="str">
        <f t="shared" si="527"/>
        <v>female_111</v>
      </c>
      <c r="KQ1319">
        <v>10.488</v>
      </c>
      <c r="KR1319">
        <v>23.323</v>
      </c>
      <c r="KS1319">
        <v>24.161000000000001</v>
      </c>
      <c r="KT1319">
        <v>11</v>
      </c>
      <c r="KU1319" t="s">
        <v>397</v>
      </c>
      <c r="KV1319" t="s">
        <v>397</v>
      </c>
      <c r="KW1319">
        <v>3</v>
      </c>
      <c r="KX1319">
        <v>2</v>
      </c>
      <c r="KY1319" t="s">
        <v>397</v>
      </c>
      <c r="KZ1319" t="s">
        <v>347</v>
      </c>
      <c r="LA1319" t="s">
        <v>4736</v>
      </c>
      <c r="LB1319" t="s">
        <v>4906</v>
      </c>
      <c r="LD1319" t="s">
        <v>6182</v>
      </c>
      <c r="LE1319">
        <v>48</v>
      </c>
      <c r="LJ1319">
        <v>2</v>
      </c>
      <c r="LK1319">
        <v>9</v>
      </c>
      <c r="LL1319">
        <v>0</v>
      </c>
      <c r="LM1319">
        <v>6.4260000000000002</v>
      </c>
      <c r="LN1319">
        <v>9.7430000000000003</v>
      </c>
      <c r="LO1319">
        <v>10.561</v>
      </c>
      <c r="LP1319">
        <v>4</v>
      </c>
      <c r="LQ1319">
        <v>37</v>
      </c>
      <c r="LX1319">
        <v>2</v>
      </c>
      <c r="LY1319">
        <v>16</v>
      </c>
      <c r="LZ1319">
        <v>7</v>
      </c>
      <c r="MA1319">
        <v>6.1210000000000004</v>
      </c>
      <c r="MB1319">
        <v>24.574000000000002</v>
      </c>
      <c r="MC1319">
        <v>26.236999999999998</v>
      </c>
      <c r="MD1319">
        <v>10</v>
      </c>
      <c r="ME1319" t="s">
        <v>3195</v>
      </c>
      <c r="MF1319" t="s">
        <v>349</v>
      </c>
      <c r="MG1319" t="s">
        <v>563</v>
      </c>
      <c r="MH1319" t="s">
        <v>3196</v>
      </c>
      <c r="MI1319">
        <v>1</v>
      </c>
      <c r="MJ1319" t="s">
        <v>351</v>
      </c>
      <c r="ML1319" t="s">
        <v>451</v>
      </c>
      <c r="MM1319" t="s">
        <v>368</v>
      </c>
    </row>
    <row r="1320" spans="1:351" x14ac:dyDescent="0.25">
      <c r="A1320" t="s">
        <v>4735</v>
      </c>
      <c r="B1320">
        <v>1163</v>
      </c>
      <c r="C1320">
        <v>31</v>
      </c>
      <c r="D1320" t="s">
        <v>347</v>
      </c>
      <c r="E1320" t="s">
        <v>395</v>
      </c>
      <c r="F1320" t="s">
        <v>374</v>
      </c>
      <c r="G1320" t="s">
        <v>402</v>
      </c>
      <c r="H1320" t="s">
        <v>357</v>
      </c>
      <c r="I1320" t="s">
        <v>342</v>
      </c>
      <c r="J1320" t="s">
        <v>342</v>
      </c>
      <c r="K1320" t="s">
        <v>341</v>
      </c>
      <c r="L1320">
        <v>10</v>
      </c>
      <c r="M1320" t="s">
        <v>348</v>
      </c>
      <c r="O1320" t="s">
        <v>343</v>
      </c>
      <c r="Q1320">
        <v>65</v>
      </c>
      <c r="R1320">
        <v>72</v>
      </c>
      <c r="S1320" s="2">
        <f t="shared" si="515"/>
        <v>62</v>
      </c>
      <c r="T1320" s="2">
        <f t="shared" si="516"/>
        <v>64</v>
      </c>
      <c r="U1320" s="2">
        <f t="shared" si="517"/>
        <v>64</v>
      </c>
      <c r="V1320" s="2">
        <f t="shared" si="518"/>
        <v>68</v>
      </c>
      <c r="W1320" s="2">
        <f t="shared" si="519"/>
        <v>75</v>
      </c>
      <c r="X1320">
        <v>62</v>
      </c>
      <c r="Y1320">
        <v>64</v>
      </c>
      <c r="Z1320">
        <v>64</v>
      </c>
      <c r="AA1320">
        <v>68</v>
      </c>
      <c r="AB1320">
        <v>75</v>
      </c>
      <c r="AD1320" t="s">
        <v>344</v>
      </c>
      <c r="AE1320" t="s">
        <v>345</v>
      </c>
      <c r="AF1320" s="2" t="str">
        <f t="shared" si="520"/>
        <v>AfD</v>
      </c>
      <c r="AG1320" s="2" t="str">
        <f t="shared" si="521"/>
        <v>Own Party</v>
      </c>
      <c r="AH1320" t="s">
        <v>391</v>
      </c>
      <c r="JA1320">
        <v>88.227000000000004</v>
      </c>
      <c r="JB1320">
        <v>92.510999999999996</v>
      </c>
      <c r="JC1320">
        <v>93.084000000000003</v>
      </c>
      <c r="JD1320">
        <v>7</v>
      </c>
      <c r="JE1320">
        <v>61</v>
      </c>
      <c r="JF1320">
        <v>56</v>
      </c>
      <c r="JG1320">
        <v>63</v>
      </c>
      <c r="JH1320">
        <v>55</v>
      </c>
      <c r="JI1320" t="s">
        <v>4922</v>
      </c>
      <c r="JJ1320">
        <v>63</v>
      </c>
      <c r="KK1320" s="5">
        <f t="shared" ca="1" si="522"/>
        <v>61</v>
      </c>
      <c r="KL1320" s="5">
        <f t="shared" ca="1" si="523"/>
        <v>56</v>
      </c>
      <c r="KM1320" s="5">
        <f t="shared" ca="1" si="524"/>
        <v>63</v>
      </c>
      <c r="KN1320" s="5">
        <f t="shared" ca="1" si="525"/>
        <v>55</v>
      </c>
      <c r="KO1320" s="5">
        <f t="shared" ca="1" si="526"/>
        <v>63</v>
      </c>
      <c r="KP1320" s="4" t="str">
        <f t="shared" si="527"/>
        <v>female_233_left</v>
      </c>
      <c r="KQ1320">
        <v>324.99900000000002</v>
      </c>
      <c r="KR1320">
        <v>326.173</v>
      </c>
      <c r="KS1320">
        <v>327.45</v>
      </c>
      <c r="KT1320">
        <v>5</v>
      </c>
      <c r="KU1320">
        <v>4</v>
      </c>
      <c r="KV1320">
        <v>4</v>
      </c>
      <c r="KW1320" t="s">
        <v>444</v>
      </c>
      <c r="KX1320">
        <v>4</v>
      </c>
      <c r="KY1320">
        <v>4</v>
      </c>
      <c r="KZ1320" t="s">
        <v>347</v>
      </c>
      <c r="LA1320" t="s">
        <v>4738</v>
      </c>
      <c r="LB1320" t="s">
        <v>348</v>
      </c>
      <c r="LD1320" t="s">
        <v>6183</v>
      </c>
      <c r="LE1320">
        <v>54</v>
      </c>
      <c r="LG1320">
        <v>7</v>
      </c>
      <c r="LH1320">
        <v>6</v>
      </c>
      <c r="LI1320">
        <v>7</v>
      </c>
      <c r="LM1320">
        <v>98.149000000000001</v>
      </c>
      <c r="LN1320">
        <v>98.149000000000001</v>
      </c>
      <c r="LO1320">
        <v>98.671999999999997</v>
      </c>
      <c r="LP1320">
        <v>1</v>
      </c>
      <c r="LQ1320">
        <v>47</v>
      </c>
      <c r="LX1320">
        <v>4</v>
      </c>
      <c r="LY1320">
        <v>40</v>
      </c>
      <c r="LZ1320">
        <v>3</v>
      </c>
      <c r="MA1320">
        <v>1.1639999999999999</v>
      </c>
      <c r="MB1320">
        <v>2.6360000000000001</v>
      </c>
      <c r="MC1320">
        <v>3.69</v>
      </c>
      <c r="MD1320">
        <v>2</v>
      </c>
      <c r="ME1320" t="s">
        <v>3197</v>
      </c>
      <c r="MF1320" t="s">
        <v>349</v>
      </c>
      <c r="MG1320" t="s">
        <v>427</v>
      </c>
      <c r="MH1320" t="s">
        <v>3198</v>
      </c>
      <c r="MI1320">
        <v>1</v>
      </c>
      <c r="MJ1320" t="s">
        <v>351</v>
      </c>
      <c r="ML1320" t="s">
        <v>512</v>
      </c>
      <c r="MM1320" t="s">
        <v>353</v>
      </c>
    </row>
    <row r="1321" spans="1:351" x14ac:dyDescent="0.25">
      <c r="A1321" t="s">
        <v>4735</v>
      </c>
      <c r="B1321">
        <v>4312</v>
      </c>
      <c r="C1321">
        <v>26</v>
      </c>
      <c r="D1321" t="s">
        <v>347</v>
      </c>
      <c r="E1321" t="s">
        <v>395</v>
      </c>
      <c r="F1321" t="s">
        <v>605</v>
      </c>
      <c r="G1321" t="s">
        <v>478</v>
      </c>
      <c r="H1321" t="s">
        <v>403</v>
      </c>
      <c r="I1321" t="s">
        <v>342</v>
      </c>
      <c r="J1321" t="s">
        <v>342</v>
      </c>
      <c r="K1321" t="s">
        <v>404</v>
      </c>
      <c r="L1321" t="s">
        <v>3199</v>
      </c>
      <c r="M1321" t="s">
        <v>378</v>
      </c>
      <c r="O1321" t="s">
        <v>344</v>
      </c>
      <c r="Q1321">
        <v>68</v>
      </c>
      <c r="R1321">
        <v>68</v>
      </c>
      <c r="S1321" s="2">
        <f t="shared" si="515"/>
        <v>100</v>
      </c>
      <c r="T1321" s="2">
        <f t="shared" si="516"/>
        <v>100</v>
      </c>
      <c r="U1321" s="2">
        <f t="shared" si="517"/>
        <v>100</v>
      </c>
      <c r="V1321" s="2">
        <f t="shared" si="518"/>
        <v>100</v>
      </c>
      <c r="W1321" s="2">
        <f t="shared" si="519"/>
        <v>86</v>
      </c>
      <c r="AD1321" t="s">
        <v>388</v>
      </c>
      <c r="AE1321" t="s">
        <v>361</v>
      </c>
      <c r="AF1321" s="2" t="str">
        <f t="shared" si="520"/>
        <v>None</v>
      </c>
      <c r="AG1321" s="2" t="str">
        <f t="shared" si="521"/>
        <v>No Party</v>
      </c>
      <c r="AH1321" t="s">
        <v>346</v>
      </c>
      <c r="AQ1321">
        <v>12.055</v>
      </c>
      <c r="AR1321">
        <v>243.66300000000001</v>
      </c>
      <c r="AS1321">
        <v>245.01499999999999</v>
      </c>
      <c r="AT1321">
        <v>15</v>
      </c>
      <c r="AU1321">
        <v>39</v>
      </c>
      <c r="AV1321">
        <v>20</v>
      </c>
      <c r="AW1321">
        <v>57</v>
      </c>
      <c r="AX1321">
        <v>47</v>
      </c>
      <c r="AY1321" t="s">
        <v>5104</v>
      </c>
      <c r="AZ1321">
        <v>40</v>
      </c>
      <c r="KK1321" s="5">
        <f>AU1321</f>
        <v>39</v>
      </c>
      <c r="KL1321" s="5">
        <f t="shared" ref="KL1321" si="538">AV1321</f>
        <v>20</v>
      </c>
      <c r="KM1321" s="5">
        <f t="shared" ref="KM1321" si="539">AW1321</f>
        <v>57</v>
      </c>
      <c r="KN1321" s="5">
        <f t="shared" ref="KN1321" si="540">AX1321</f>
        <v>47</v>
      </c>
      <c r="KO1321" s="5">
        <f>AZ1321</f>
        <v>40</v>
      </c>
      <c r="KP1321" s="4" t="str">
        <f t="shared" si="527"/>
        <v>male_111_image</v>
      </c>
      <c r="KQ1321">
        <v>8.4339999999999993</v>
      </c>
      <c r="KR1321">
        <v>94.869</v>
      </c>
      <c r="KS1321">
        <v>96.534000000000006</v>
      </c>
      <c r="KT1321">
        <v>7</v>
      </c>
      <c r="KU1321" t="s">
        <v>397</v>
      </c>
      <c r="KV1321" t="s">
        <v>444</v>
      </c>
      <c r="KW1321" t="s">
        <v>444</v>
      </c>
      <c r="KX1321">
        <v>3</v>
      </c>
      <c r="KY1321" t="s">
        <v>397</v>
      </c>
      <c r="KZ1321" t="s">
        <v>4737</v>
      </c>
      <c r="LA1321" t="s">
        <v>4738</v>
      </c>
      <c r="LB1321" t="s">
        <v>378</v>
      </c>
      <c r="LD1321" t="s">
        <v>6184</v>
      </c>
      <c r="LE1321">
        <v>71</v>
      </c>
      <c r="LJ1321">
        <v>10</v>
      </c>
      <c r="LK1321">
        <v>1</v>
      </c>
      <c r="LL1321">
        <v>10</v>
      </c>
      <c r="LM1321">
        <v>11.565</v>
      </c>
      <c r="LN1321">
        <v>13.994999999999999</v>
      </c>
      <c r="LO1321">
        <v>16.087</v>
      </c>
      <c r="LP1321">
        <v>2</v>
      </c>
      <c r="LQ1321">
        <v>74</v>
      </c>
      <c r="LR1321">
        <v>100</v>
      </c>
      <c r="LS1321">
        <v>100</v>
      </c>
      <c r="LT1321">
        <v>100</v>
      </c>
      <c r="LU1321">
        <v>100</v>
      </c>
      <c r="LV1321">
        <v>86</v>
      </c>
      <c r="LW1321" t="s">
        <v>811</v>
      </c>
      <c r="LX1321">
        <v>2</v>
      </c>
      <c r="LY1321">
        <v>39</v>
      </c>
      <c r="LZ1321">
        <v>6</v>
      </c>
      <c r="MA1321">
        <v>7.9530000000000003</v>
      </c>
      <c r="MB1321">
        <v>27.341000000000001</v>
      </c>
      <c r="MC1321">
        <v>29.425999999999998</v>
      </c>
      <c r="MD1321">
        <v>6</v>
      </c>
      <c r="MF1321" t="s">
        <v>363</v>
      </c>
      <c r="MG1321" t="s">
        <v>372</v>
      </c>
      <c r="MH1321" t="s">
        <v>3200</v>
      </c>
      <c r="MI1321">
        <v>1</v>
      </c>
      <c r="MJ1321" t="s">
        <v>366</v>
      </c>
      <c r="MK1321" t="s">
        <v>497</v>
      </c>
      <c r="MM1321" t="s">
        <v>368</v>
      </c>
    </row>
    <row r="1322" spans="1:351" x14ac:dyDescent="0.25">
      <c r="A1322" t="s">
        <v>4735</v>
      </c>
      <c r="B1322">
        <v>455</v>
      </c>
      <c r="C1322">
        <v>31</v>
      </c>
      <c r="D1322" t="s">
        <v>4737</v>
      </c>
      <c r="G1322" t="s">
        <v>473</v>
      </c>
      <c r="H1322" t="s">
        <v>357</v>
      </c>
      <c r="I1322" t="s">
        <v>342</v>
      </c>
      <c r="J1322" t="s">
        <v>342</v>
      </c>
      <c r="K1322" t="s">
        <v>404</v>
      </c>
      <c r="L1322" t="s">
        <v>1690</v>
      </c>
      <c r="M1322" t="s">
        <v>348</v>
      </c>
      <c r="O1322" t="s">
        <v>343</v>
      </c>
      <c r="Q1322">
        <v>56</v>
      </c>
      <c r="R1322">
        <v>53</v>
      </c>
      <c r="S1322" s="2">
        <f t="shared" si="515"/>
        <v>85</v>
      </c>
      <c r="T1322" s="2">
        <f t="shared" si="516"/>
        <v>77</v>
      </c>
      <c r="U1322" s="2">
        <f t="shared" si="517"/>
        <v>86</v>
      </c>
      <c r="V1322" s="2">
        <f t="shared" si="518"/>
        <v>86</v>
      </c>
      <c r="W1322" s="2">
        <f t="shared" si="519"/>
        <v>91</v>
      </c>
      <c r="X1322">
        <v>85</v>
      </c>
      <c r="Y1322">
        <v>77</v>
      </c>
      <c r="Z1322">
        <v>86</v>
      </c>
      <c r="AA1322">
        <v>86</v>
      </c>
      <c r="AB1322">
        <v>91</v>
      </c>
      <c r="AD1322" t="s">
        <v>388</v>
      </c>
      <c r="AE1322" t="s">
        <v>361</v>
      </c>
      <c r="AF1322" s="2" t="str">
        <f t="shared" si="520"/>
        <v>AfD</v>
      </c>
      <c r="AG1322" s="2" t="str">
        <f t="shared" si="521"/>
        <v>Own Party</v>
      </c>
      <c r="AH1322" t="s">
        <v>391</v>
      </c>
      <c r="BY1322">
        <v>60</v>
      </c>
      <c r="BZ1322">
        <v>55</v>
      </c>
      <c r="CA1322">
        <v>48</v>
      </c>
      <c r="CB1322">
        <v>55</v>
      </c>
      <c r="CC1322" t="s">
        <v>4887</v>
      </c>
      <c r="CD1322">
        <v>47</v>
      </c>
      <c r="KK1322" s="5">
        <f t="shared" ca="1" si="522"/>
        <v>60</v>
      </c>
      <c r="KL1322" s="5">
        <f t="shared" ca="1" si="523"/>
        <v>55</v>
      </c>
      <c r="KM1322" s="5">
        <f t="shared" ca="1" si="524"/>
        <v>48</v>
      </c>
      <c r="KN1322" s="5">
        <f t="shared" ca="1" si="525"/>
        <v>55</v>
      </c>
      <c r="KO1322" s="5">
        <f t="shared" ca="1" si="526"/>
        <v>47</v>
      </c>
      <c r="KP1322" s="4" t="str">
        <f t="shared" si="527"/>
        <v>male_311_image_left</v>
      </c>
      <c r="KQ1322">
        <v>12.884</v>
      </c>
      <c r="KR1322">
        <v>29.613</v>
      </c>
      <c r="KS1322">
        <v>31.212</v>
      </c>
      <c r="KT1322">
        <v>10</v>
      </c>
      <c r="KU1322">
        <v>4</v>
      </c>
      <c r="KV1322">
        <v>4</v>
      </c>
      <c r="KW1322" t="s">
        <v>444</v>
      </c>
      <c r="KX1322">
        <v>3</v>
      </c>
      <c r="KY1322">
        <v>4</v>
      </c>
      <c r="KZ1322" t="s">
        <v>4737</v>
      </c>
      <c r="LA1322" t="s">
        <v>4738</v>
      </c>
      <c r="LB1322" t="s">
        <v>348</v>
      </c>
      <c r="LD1322" t="s">
        <v>6185</v>
      </c>
      <c r="LE1322">
        <v>40</v>
      </c>
      <c r="LG1322">
        <v>2</v>
      </c>
      <c r="LH1322">
        <v>5</v>
      </c>
      <c r="LI1322">
        <v>5</v>
      </c>
      <c r="LM1322">
        <v>11.901</v>
      </c>
      <c r="LN1322">
        <v>11.901</v>
      </c>
      <c r="LO1322">
        <v>12.801</v>
      </c>
      <c r="LP1322">
        <v>1</v>
      </c>
      <c r="LQ1322">
        <v>40</v>
      </c>
      <c r="LX1322">
        <v>1</v>
      </c>
      <c r="LY1322">
        <v>41</v>
      </c>
      <c r="LZ1322">
        <v>6</v>
      </c>
      <c r="MA1322">
        <v>3.278</v>
      </c>
      <c r="MB1322">
        <v>14.801</v>
      </c>
      <c r="MC1322">
        <v>15.989000000000001</v>
      </c>
      <c r="MD1322">
        <v>5</v>
      </c>
      <c r="MF1322" t="s">
        <v>349</v>
      </c>
      <c r="MG1322" t="s">
        <v>661</v>
      </c>
      <c r="MH1322" t="s">
        <v>3201</v>
      </c>
      <c r="MI1322">
        <v>1</v>
      </c>
      <c r="MJ1322" t="s">
        <v>351</v>
      </c>
      <c r="MK1322" t="s">
        <v>481</v>
      </c>
      <c r="MM1322" t="s">
        <v>353</v>
      </c>
    </row>
    <row r="1323" spans="1:351" x14ac:dyDescent="0.25">
      <c r="A1323" t="s">
        <v>4735</v>
      </c>
      <c r="B1323">
        <v>671</v>
      </c>
      <c r="C1323">
        <v>25</v>
      </c>
      <c r="D1323" t="s">
        <v>4737</v>
      </c>
      <c r="E1323" t="s">
        <v>595</v>
      </c>
      <c r="F1323" t="s">
        <v>355</v>
      </c>
      <c r="G1323" t="s">
        <v>4739</v>
      </c>
      <c r="H1323" t="s">
        <v>357</v>
      </c>
      <c r="I1323" t="s">
        <v>417</v>
      </c>
      <c r="J1323" t="s">
        <v>342</v>
      </c>
      <c r="K1323" t="s">
        <v>386</v>
      </c>
      <c r="M1323" t="s">
        <v>343</v>
      </c>
      <c r="O1323" t="s">
        <v>388</v>
      </c>
      <c r="Q1323">
        <v>100</v>
      </c>
      <c r="R1323">
        <v>49</v>
      </c>
      <c r="S1323" s="2">
        <f t="shared" si="515"/>
        <v>89</v>
      </c>
      <c r="T1323" s="2">
        <f t="shared" si="516"/>
        <v>72</v>
      </c>
      <c r="U1323" s="2">
        <f t="shared" si="517"/>
        <v>67</v>
      </c>
      <c r="V1323" s="2">
        <f t="shared" si="518"/>
        <v>68</v>
      </c>
      <c r="W1323" s="2">
        <f t="shared" si="519"/>
        <v>41</v>
      </c>
      <c r="AD1323" t="s">
        <v>390</v>
      </c>
      <c r="AE1323" t="s">
        <v>345</v>
      </c>
      <c r="AF1323" s="2" t="str">
        <f t="shared" si="520"/>
        <v>LINKE</v>
      </c>
      <c r="AG1323" s="2" t="str">
        <f t="shared" si="521"/>
        <v>Other Party</v>
      </c>
      <c r="AH1323" t="s">
        <v>379</v>
      </c>
      <c r="GC1323">
        <v>50</v>
      </c>
      <c r="GD1323">
        <v>50</v>
      </c>
      <c r="GE1323">
        <v>50</v>
      </c>
      <c r="GF1323">
        <v>50</v>
      </c>
      <c r="GG1323" t="s">
        <v>4939</v>
      </c>
      <c r="GH1323">
        <v>50</v>
      </c>
      <c r="KK1323" s="5">
        <f t="shared" ca="1" si="522"/>
        <v>50</v>
      </c>
      <c r="KL1323" s="5">
        <f t="shared" ca="1" si="523"/>
        <v>50</v>
      </c>
      <c r="KM1323" s="5">
        <f t="shared" ca="1" si="524"/>
        <v>50</v>
      </c>
      <c r="KN1323" s="5">
        <f t="shared" ca="1" si="525"/>
        <v>50</v>
      </c>
      <c r="KO1323" s="5">
        <f t="shared" ca="1" si="526"/>
        <v>50</v>
      </c>
      <c r="KP1323" s="4" t="str">
        <f t="shared" si="527"/>
        <v>female_311_left</v>
      </c>
      <c r="KQ1323">
        <v>7.7380000000000004</v>
      </c>
      <c r="KR1323">
        <v>15.353999999999999</v>
      </c>
      <c r="KS1323">
        <v>16.681000000000001</v>
      </c>
      <c r="KT1323">
        <v>6</v>
      </c>
      <c r="KU1323">
        <v>3</v>
      </c>
      <c r="KV1323">
        <v>2</v>
      </c>
      <c r="KW1323">
        <v>3</v>
      </c>
      <c r="KX1323">
        <v>2</v>
      </c>
      <c r="KY1323">
        <v>2</v>
      </c>
      <c r="KZ1323" t="s">
        <v>347</v>
      </c>
      <c r="LA1323" t="s">
        <v>4738</v>
      </c>
      <c r="LB1323" t="s">
        <v>343</v>
      </c>
      <c r="LD1323" t="s">
        <v>6186</v>
      </c>
      <c r="LE1323">
        <v>40</v>
      </c>
      <c r="LG1323">
        <v>4</v>
      </c>
      <c r="LH1323">
        <v>5</v>
      </c>
      <c r="LI1323">
        <v>4</v>
      </c>
      <c r="LM1323">
        <v>84.034000000000006</v>
      </c>
      <c r="LN1323">
        <v>89.769000000000005</v>
      </c>
      <c r="LO1323">
        <v>90.221000000000004</v>
      </c>
      <c r="LP1323">
        <v>6</v>
      </c>
      <c r="LQ1323">
        <v>39</v>
      </c>
      <c r="LR1323">
        <v>89</v>
      </c>
      <c r="LS1323">
        <v>72</v>
      </c>
      <c r="LT1323">
        <v>67</v>
      </c>
      <c r="LU1323">
        <v>68</v>
      </c>
      <c r="LV1323">
        <v>41</v>
      </c>
      <c r="LW1323" t="s">
        <v>835</v>
      </c>
      <c r="LX1323">
        <v>1</v>
      </c>
      <c r="LY1323">
        <v>43</v>
      </c>
      <c r="LZ1323">
        <v>6</v>
      </c>
      <c r="MA1323">
        <v>18.701000000000001</v>
      </c>
      <c r="MB1323">
        <v>18.701000000000001</v>
      </c>
      <c r="MC1323">
        <v>23.045000000000002</v>
      </c>
      <c r="MD1323">
        <v>1</v>
      </c>
      <c r="MF1323" t="s">
        <v>629</v>
      </c>
      <c r="MG1323" t="s">
        <v>427</v>
      </c>
      <c r="MH1323" t="s">
        <v>3202</v>
      </c>
      <c r="MI1323">
        <v>1</v>
      </c>
      <c r="MJ1323" t="s">
        <v>366</v>
      </c>
      <c r="ML1323" t="s">
        <v>434</v>
      </c>
      <c r="MM1323" t="s">
        <v>353</v>
      </c>
    </row>
    <row r="1324" spans="1:351" x14ac:dyDescent="0.25">
      <c r="A1324" t="s">
        <v>4735</v>
      </c>
      <c r="B1324">
        <v>343</v>
      </c>
      <c r="C1324">
        <v>52</v>
      </c>
      <c r="D1324" t="s">
        <v>347</v>
      </c>
      <c r="E1324" t="s">
        <v>354</v>
      </c>
      <c r="F1324" t="s">
        <v>355</v>
      </c>
      <c r="G1324" t="s">
        <v>402</v>
      </c>
      <c r="H1324" t="s">
        <v>404</v>
      </c>
      <c r="I1324" t="s">
        <v>355</v>
      </c>
      <c r="J1324" t="s">
        <v>355</v>
      </c>
      <c r="K1324" t="s">
        <v>371</v>
      </c>
      <c r="L1324" t="s">
        <v>3203</v>
      </c>
      <c r="M1324" t="s">
        <v>389</v>
      </c>
      <c r="R1324">
        <v>50</v>
      </c>
      <c r="S1324" s="2">
        <f t="shared" si="515"/>
        <v>100</v>
      </c>
      <c r="T1324" s="2">
        <f t="shared" si="516"/>
        <v>57</v>
      </c>
      <c r="U1324" s="2">
        <f t="shared" si="517"/>
        <v>81</v>
      </c>
      <c r="V1324" s="2">
        <f t="shared" si="518"/>
        <v>100</v>
      </c>
      <c r="W1324" s="2">
        <f t="shared" si="519"/>
        <v>63</v>
      </c>
      <c r="X1324">
        <v>100</v>
      </c>
      <c r="Y1324">
        <v>57</v>
      </c>
      <c r="Z1324">
        <v>81</v>
      </c>
      <c r="AA1324">
        <v>100</v>
      </c>
      <c r="AB1324">
        <v>63</v>
      </c>
      <c r="AD1324" t="s">
        <v>343</v>
      </c>
      <c r="AE1324" t="s">
        <v>345</v>
      </c>
      <c r="AF1324" s="2" t="str">
        <f t="shared" si="520"/>
        <v>None</v>
      </c>
      <c r="AG1324" s="2" t="str">
        <f t="shared" si="521"/>
        <v>No Party</v>
      </c>
      <c r="HT1324">
        <v>23</v>
      </c>
      <c r="HU1324">
        <v>35</v>
      </c>
      <c r="HW1324" t="s">
        <v>4943</v>
      </c>
      <c r="HX1324">
        <v>50</v>
      </c>
      <c r="KK1324" s="5">
        <f t="shared" ca="1" si="522"/>
        <v>0</v>
      </c>
      <c r="KL1324" s="5">
        <f t="shared" ca="1" si="523"/>
        <v>23</v>
      </c>
      <c r="KM1324" s="5">
        <f t="shared" ca="1" si="524"/>
        <v>35</v>
      </c>
      <c r="KN1324" s="5">
        <f t="shared" ca="1" si="525"/>
        <v>0</v>
      </c>
      <c r="KO1324" s="5">
        <f t="shared" ca="1" si="526"/>
        <v>50</v>
      </c>
      <c r="KP1324" s="4" t="str">
        <f t="shared" si="527"/>
        <v>female_133_left</v>
      </c>
      <c r="KQ1324">
        <v>10.723000000000001</v>
      </c>
      <c r="KR1324">
        <v>15.058999999999999</v>
      </c>
      <c r="KS1324">
        <v>16.571000000000002</v>
      </c>
      <c r="KT1324">
        <v>5</v>
      </c>
      <c r="KU1324">
        <v>3</v>
      </c>
      <c r="KV1324">
        <v>3</v>
      </c>
      <c r="KW1324">
        <v>3</v>
      </c>
      <c r="KX1324">
        <v>3</v>
      </c>
      <c r="KY1324">
        <v>3</v>
      </c>
      <c r="KZ1324" t="s">
        <v>347</v>
      </c>
      <c r="LA1324" t="s">
        <v>4736</v>
      </c>
      <c r="LB1324" t="s">
        <v>343</v>
      </c>
      <c r="LD1324" t="s">
        <v>6187</v>
      </c>
      <c r="LE1324">
        <v>50</v>
      </c>
      <c r="LJ1324">
        <v>5</v>
      </c>
      <c r="LK1324">
        <v>5</v>
      </c>
      <c r="LL1324">
        <v>0</v>
      </c>
      <c r="LM1324">
        <v>17.161000000000001</v>
      </c>
      <c r="LN1324">
        <v>17.161000000000001</v>
      </c>
      <c r="LO1324">
        <v>20.420000000000002</v>
      </c>
      <c r="LP1324">
        <v>1</v>
      </c>
      <c r="LQ1324">
        <v>19</v>
      </c>
      <c r="LX1324">
        <v>1</v>
      </c>
      <c r="LY1324">
        <v>40</v>
      </c>
      <c r="LZ1324">
        <v>5</v>
      </c>
      <c r="MA1324">
        <v>6.4829999999999997</v>
      </c>
      <c r="MB1324">
        <v>6.4829999999999997</v>
      </c>
      <c r="MC1324">
        <v>9.952</v>
      </c>
      <c r="MD1324">
        <v>1</v>
      </c>
      <c r="MF1324" t="s">
        <v>349</v>
      </c>
      <c r="MG1324" t="s">
        <v>767</v>
      </c>
      <c r="MH1324" t="s">
        <v>3204</v>
      </c>
      <c r="MI1324">
        <v>1</v>
      </c>
      <c r="MJ1324" t="s">
        <v>351</v>
      </c>
      <c r="ML1324" t="s">
        <v>448</v>
      </c>
      <c r="MM1324" t="s">
        <v>368</v>
      </c>
    </row>
    <row r="1325" spans="1:351" x14ac:dyDescent="0.25">
      <c r="A1325" t="s">
        <v>4735</v>
      </c>
      <c r="B1325">
        <v>415</v>
      </c>
      <c r="C1325">
        <v>32</v>
      </c>
      <c r="D1325" t="s">
        <v>347</v>
      </c>
      <c r="E1325" t="s">
        <v>605</v>
      </c>
      <c r="F1325" t="s">
        <v>339</v>
      </c>
      <c r="G1325" t="s">
        <v>402</v>
      </c>
      <c r="H1325" t="s">
        <v>403</v>
      </c>
      <c r="I1325" t="s">
        <v>417</v>
      </c>
      <c r="J1325" t="s">
        <v>355</v>
      </c>
      <c r="K1325" t="s">
        <v>371</v>
      </c>
      <c r="M1325" t="s">
        <v>4889</v>
      </c>
      <c r="O1325" t="s">
        <v>389</v>
      </c>
      <c r="R1325">
        <v>51</v>
      </c>
      <c r="S1325" s="2">
        <f t="shared" si="515"/>
        <v>88</v>
      </c>
      <c r="T1325" s="2">
        <f t="shared" si="516"/>
        <v>38</v>
      </c>
      <c r="U1325" s="2">
        <f t="shared" si="517"/>
        <v>100</v>
      </c>
      <c r="V1325" s="2">
        <f t="shared" si="518"/>
        <v>73</v>
      </c>
      <c r="W1325" s="2">
        <f t="shared" si="519"/>
        <v>100</v>
      </c>
      <c r="AD1325" t="s">
        <v>344</v>
      </c>
      <c r="AE1325" t="s">
        <v>345</v>
      </c>
      <c r="AF1325" s="2" t="str">
        <f t="shared" si="520"/>
        <v>GRueNE</v>
      </c>
      <c r="AG1325" s="2" t="str">
        <f t="shared" si="521"/>
        <v>Own Party</v>
      </c>
      <c r="AH1325" t="s">
        <v>391</v>
      </c>
      <c r="HY1325">
        <v>36</v>
      </c>
      <c r="HZ1325">
        <v>32</v>
      </c>
      <c r="IA1325">
        <v>63</v>
      </c>
      <c r="IB1325">
        <v>40</v>
      </c>
      <c r="IC1325" t="s">
        <v>5168</v>
      </c>
      <c r="ID1325">
        <v>32</v>
      </c>
      <c r="KK1325" s="5">
        <f t="shared" ca="1" si="522"/>
        <v>36</v>
      </c>
      <c r="KL1325" s="5">
        <f t="shared" ca="1" si="523"/>
        <v>32</v>
      </c>
      <c r="KM1325" s="5">
        <f t="shared" ca="1" si="524"/>
        <v>63</v>
      </c>
      <c r="KN1325" s="5">
        <f t="shared" ca="1" si="525"/>
        <v>40</v>
      </c>
      <c r="KO1325" s="5">
        <f t="shared" ca="1" si="526"/>
        <v>32</v>
      </c>
      <c r="KP1325" s="4" t="str">
        <f t="shared" si="527"/>
        <v>female_133_right</v>
      </c>
      <c r="KQ1325">
        <v>18.309000000000001</v>
      </c>
      <c r="KR1325">
        <v>34.616</v>
      </c>
      <c r="KS1325">
        <v>35.637</v>
      </c>
      <c r="KT1325">
        <v>8</v>
      </c>
      <c r="KU1325">
        <v>3</v>
      </c>
      <c r="KV1325">
        <v>3</v>
      </c>
      <c r="KW1325">
        <v>2</v>
      </c>
      <c r="KX1325">
        <v>3</v>
      </c>
      <c r="KY1325">
        <v>3</v>
      </c>
      <c r="KZ1325" t="s">
        <v>347</v>
      </c>
      <c r="LA1325" t="s">
        <v>4738</v>
      </c>
      <c r="LB1325" t="s">
        <v>4906</v>
      </c>
      <c r="LD1325" t="s">
        <v>6188</v>
      </c>
      <c r="LE1325">
        <v>34</v>
      </c>
      <c r="LJ1325">
        <v>5</v>
      </c>
      <c r="LK1325">
        <v>10</v>
      </c>
      <c r="LL1325">
        <v>0</v>
      </c>
      <c r="LM1325">
        <v>12.706</v>
      </c>
      <c r="LN1325">
        <v>21.9</v>
      </c>
      <c r="LO1325">
        <v>23.323</v>
      </c>
      <c r="LP1325">
        <v>6</v>
      </c>
      <c r="LQ1325">
        <v>48</v>
      </c>
      <c r="LR1325">
        <v>88</v>
      </c>
      <c r="LS1325">
        <v>38</v>
      </c>
      <c r="LT1325">
        <v>100</v>
      </c>
      <c r="LU1325">
        <v>73</v>
      </c>
      <c r="LV1325">
        <v>100</v>
      </c>
      <c r="LW1325" t="s">
        <v>751</v>
      </c>
      <c r="LX1325">
        <v>3</v>
      </c>
      <c r="LY1325">
        <v>40</v>
      </c>
      <c r="LZ1325">
        <v>5</v>
      </c>
      <c r="MA1325">
        <v>7.4039999999999999</v>
      </c>
      <c r="MB1325">
        <v>14.393000000000001</v>
      </c>
      <c r="MC1325">
        <v>16.161000000000001</v>
      </c>
      <c r="MD1325">
        <v>4</v>
      </c>
      <c r="MF1325" t="s">
        <v>363</v>
      </c>
      <c r="MG1325" t="s">
        <v>669</v>
      </c>
      <c r="MH1325" t="s">
        <v>3205</v>
      </c>
      <c r="MI1325">
        <v>1</v>
      </c>
      <c r="MJ1325" t="s">
        <v>366</v>
      </c>
      <c r="ML1325" t="s">
        <v>519</v>
      </c>
      <c r="MM1325" t="s">
        <v>368</v>
      </c>
    </row>
    <row r="1326" spans="1:351" x14ac:dyDescent="0.25">
      <c r="A1326" t="s">
        <v>4735</v>
      </c>
      <c r="B1326">
        <v>2911</v>
      </c>
      <c r="C1326">
        <v>30</v>
      </c>
      <c r="D1326" t="s">
        <v>347</v>
      </c>
      <c r="E1326" t="s">
        <v>354</v>
      </c>
      <c r="F1326" t="s">
        <v>355</v>
      </c>
      <c r="G1326" t="s">
        <v>370</v>
      </c>
      <c r="H1326" t="s">
        <v>404</v>
      </c>
      <c r="I1326" t="s">
        <v>417</v>
      </c>
      <c r="J1326" t="s">
        <v>355</v>
      </c>
      <c r="K1326" t="s">
        <v>371</v>
      </c>
      <c r="M1326" t="s">
        <v>389</v>
      </c>
      <c r="R1326">
        <v>50</v>
      </c>
      <c r="S1326" s="2">
        <f t="shared" si="515"/>
        <v>61</v>
      </c>
      <c r="T1326" s="2">
        <f t="shared" si="516"/>
        <v>53</v>
      </c>
      <c r="U1326" s="2">
        <f t="shared" si="517"/>
        <v>67</v>
      </c>
      <c r="V1326" s="2">
        <f t="shared" si="518"/>
        <v>51</v>
      </c>
      <c r="W1326" s="2">
        <f t="shared" si="519"/>
        <v>51</v>
      </c>
      <c r="X1326">
        <v>61</v>
      </c>
      <c r="Y1326">
        <v>53</v>
      </c>
      <c r="Z1326">
        <v>67</v>
      </c>
      <c r="AA1326">
        <v>51</v>
      </c>
      <c r="AB1326">
        <v>51</v>
      </c>
      <c r="AD1326" t="s">
        <v>378</v>
      </c>
      <c r="AE1326" t="s">
        <v>345</v>
      </c>
      <c r="AF1326" s="2" t="str">
        <f t="shared" si="520"/>
        <v>None</v>
      </c>
      <c r="AG1326" s="2" t="str">
        <f t="shared" si="521"/>
        <v>No Party</v>
      </c>
      <c r="HS1326">
        <v>58</v>
      </c>
      <c r="HT1326">
        <v>60</v>
      </c>
      <c r="HU1326">
        <v>62</v>
      </c>
      <c r="HV1326">
        <v>62</v>
      </c>
      <c r="HW1326" t="s">
        <v>4988</v>
      </c>
      <c r="HX1326">
        <v>50</v>
      </c>
      <c r="KK1326" s="5">
        <f t="shared" ca="1" si="522"/>
        <v>58</v>
      </c>
      <c r="KL1326" s="5">
        <f t="shared" ca="1" si="523"/>
        <v>60</v>
      </c>
      <c r="KM1326" s="5">
        <f t="shared" ca="1" si="524"/>
        <v>62</v>
      </c>
      <c r="KN1326" s="5">
        <f t="shared" ca="1" si="525"/>
        <v>62</v>
      </c>
      <c r="KO1326" s="5">
        <f t="shared" ca="1" si="526"/>
        <v>50</v>
      </c>
      <c r="KP1326" s="4" t="str">
        <f t="shared" si="527"/>
        <v>female_133_left</v>
      </c>
      <c r="KQ1326">
        <v>72.613</v>
      </c>
      <c r="KR1326">
        <v>74.765000000000001</v>
      </c>
      <c r="KS1326">
        <v>75.712000000000003</v>
      </c>
      <c r="KT1326">
        <v>5</v>
      </c>
      <c r="KU1326">
        <v>3</v>
      </c>
      <c r="KV1326">
        <v>3</v>
      </c>
      <c r="KW1326">
        <v>3</v>
      </c>
      <c r="KX1326">
        <v>3</v>
      </c>
      <c r="KY1326">
        <v>3</v>
      </c>
      <c r="KZ1326" t="s">
        <v>347</v>
      </c>
      <c r="LA1326" t="s">
        <v>4738</v>
      </c>
      <c r="LB1326" t="s">
        <v>389</v>
      </c>
      <c r="LD1326" t="s">
        <v>6189</v>
      </c>
      <c r="LE1326">
        <v>51</v>
      </c>
      <c r="LG1326">
        <v>5</v>
      </c>
      <c r="LH1326">
        <v>5</v>
      </c>
      <c r="LI1326">
        <v>5</v>
      </c>
      <c r="LM1326">
        <v>1258.982</v>
      </c>
      <c r="LN1326">
        <v>1258.982</v>
      </c>
      <c r="LO1326">
        <v>1260.4159999999999</v>
      </c>
      <c r="LP1326">
        <v>1</v>
      </c>
      <c r="LQ1326">
        <v>20</v>
      </c>
      <c r="LX1326">
        <v>2</v>
      </c>
      <c r="LY1326">
        <v>13</v>
      </c>
      <c r="LZ1326">
        <v>3</v>
      </c>
      <c r="MA1326">
        <v>7.8460000000000001</v>
      </c>
      <c r="MB1326">
        <v>7.8460000000000001</v>
      </c>
      <c r="MC1326">
        <v>10.641</v>
      </c>
      <c r="MD1326">
        <v>1</v>
      </c>
      <c r="MF1326" t="s">
        <v>349</v>
      </c>
      <c r="MG1326" t="s">
        <v>801</v>
      </c>
      <c r="MH1326" t="s">
        <v>3206</v>
      </c>
      <c r="MI1326">
        <v>1</v>
      </c>
      <c r="MJ1326" t="s">
        <v>351</v>
      </c>
      <c r="ML1326" t="s">
        <v>448</v>
      </c>
      <c r="MM1326" t="s">
        <v>353</v>
      </c>
    </row>
    <row r="1327" spans="1:351" x14ac:dyDescent="0.25">
      <c r="A1327" t="s">
        <v>4735</v>
      </c>
      <c r="B1327">
        <v>506</v>
      </c>
      <c r="C1327">
        <v>48</v>
      </c>
      <c r="D1327" t="s">
        <v>4737</v>
      </c>
      <c r="E1327" t="s">
        <v>595</v>
      </c>
      <c r="F1327" t="s">
        <v>338</v>
      </c>
      <c r="G1327" t="s">
        <v>370</v>
      </c>
      <c r="H1327" t="s">
        <v>357</v>
      </c>
      <c r="I1327" t="s">
        <v>342</v>
      </c>
      <c r="J1327" t="s">
        <v>342</v>
      </c>
      <c r="K1327" t="s">
        <v>341</v>
      </c>
      <c r="L1327" t="s">
        <v>541</v>
      </c>
      <c r="M1327" t="s">
        <v>344</v>
      </c>
      <c r="O1327" t="s">
        <v>359</v>
      </c>
      <c r="P1327" t="s">
        <v>4766</v>
      </c>
      <c r="Q1327">
        <v>81</v>
      </c>
      <c r="R1327">
        <v>40</v>
      </c>
      <c r="S1327" s="2">
        <f t="shared" si="515"/>
        <v>72</v>
      </c>
      <c r="T1327" s="2">
        <f t="shared" si="516"/>
        <v>32</v>
      </c>
      <c r="U1327" s="2">
        <f t="shared" si="517"/>
        <v>92</v>
      </c>
      <c r="V1327" s="2">
        <f t="shared" si="518"/>
        <v>82</v>
      </c>
      <c r="W1327" s="2">
        <f t="shared" si="519"/>
        <v>84</v>
      </c>
      <c r="X1327">
        <v>72</v>
      </c>
      <c r="Y1327">
        <v>32</v>
      </c>
      <c r="Z1327">
        <v>92</v>
      </c>
      <c r="AA1327">
        <v>82</v>
      </c>
      <c r="AB1327">
        <v>84</v>
      </c>
      <c r="AD1327" t="s">
        <v>4889</v>
      </c>
      <c r="AE1327" t="s">
        <v>361</v>
      </c>
      <c r="AF1327" s="2" t="str">
        <f t="shared" si="520"/>
        <v>FDP</v>
      </c>
      <c r="AG1327" s="2" t="str">
        <f t="shared" si="521"/>
        <v>Own Party</v>
      </c>
      <c r="AH1327" t="s">
        <v>391</v>
      </c>
      <c r="EG1327">
        <v>67</v>
      </c>
      <c r="EH1327">
        <v>51</v>
      </c>
      <c r="EI1327">
        <v>50</v>
      </c>
      <c r="EJ1327">
        <v>62</v>
      </c>
      <c r="EK1327" t="s">
        <v>5007</v>
      </c>
      <c r="EL1327">
        <v>51</v>
      </c>
      <c r="KK1327" s="5">
        <f t="shared" ca="1" si="522"/>
        <v>67</v>
      </c>
      <c r="KL1327" s="5">
        <f t="shared" ca="1" si="523"/>
        <v>51</v>
      </c>
      <c r="KM1327" s="5">
        <f t="shared" ca="1" si="524"/>
        <v>50</v>
      </c>
      <c r="KN1327" s="5">
        <f t="shared" ca="1" si="525"/>
        <v>62</v>
      </c>
      <c r="KO1327" s="5">
        <f t="shared" ca="1" si="526"/>
        <v>51</v>
      </c>
      <c r="KP1327" s="4" t="str">
        <f t="shared" si="527"/>
        <v>male_233_left</v>
      </c>
      <c r="KQ1327">
        <v>12.647</v>
      </c>
      <c r="KR1327">
        <v>28.995999999999999</v>
      </c>
      <c r="KS1327">
        <v>30.462</v>
      </c>
      <c r="KT1327">
        <v>5</v>
      </c>
      <c r="KU1327">
        <v>4</v>
      </c>
      <c r="KV1327">
        <v>4</v>
      </c>
      <c r="KW1327">
        <v>2</v>
      </c>
      <c r="KX1327">
        <v>3</v>
      </c>
      <c r="KY1327">
        <v>4</v>
      </c>
      <c r="KZ1327" t="s">
        <v>4737</v>
      </c>
      <c r="LA1327" t="s">
        <v>4738</v>
      </c>
      <c r="LB1327" t="s">
        <v>432</v>
      </c>
      <c r="LD1327" t="s">
        <v>6190</v>
      </c>
      <c r="LE1327">
        <v>0</v>
      </c>
      <c r="LG1327">
        <v>1</v>
      </c>
      <c r="LH1327">
        <v>6</v>
      </c>
      <c r="LI1327">
        <v>7</v>
      </c>
      <c r="LM1327">
        <v>17.571999999999999</v>
      </c>
      <c r="LN1327">
        <v>17.571999999999999</v>
      </c>
      <c r="LO1327">
        <v>19.184000000000001</v>
      </c>
      <c r="LP1327">
        <v>1</v>
      </c>
      <c r="LQ1327">
        <v>71</v>
      </c>
      <c r="LX1327">
        <v>3</v>
      </c>
      <c r="LY1327">
        <v>35</v>
      </c>
      <c r="LZ1327">
        <v>7</v>
      </c>
      <c r="MA1327">
        <v>21.573</v>
      </c>
      <c r="MB1327">
        <v>22.675000000000001</v>
      </c>
      <c r="MC1327">
        <v>28.321000000000002</v>
      </c>
      <c r="MD1327">
        <v>2</v>
      </c>
      <c r="MF1327" t="s">
        <v>363</v>
      </c>
      <c r="MG1327" t="s">
        <v>1703</v>
      </c>
      <c r="MH1327" t="s">
        <v>3207</v>
      </c>
      <c r="MI1327">
        <v>1</v>
      </c>
      <c r="MJ1327" t="s">
        <v>351</v>
      </c>
      <c r="MK1327" t="s">
        <v>412</v>
      </c>
      <c r="MM1327" t="s">
        <v>353</v>
      </c>
    </row>
    <row r="1328" spans="1:351" x14ac:dyDescent="0.25">
      <c r="A1328" t="s">
        <v>4735</v>
      </c>
      <c r="B1328">
        <v>653</v>
      </c>
      <c r="C1328">
        <v>66</v>
      </c>
      <c r="D1328" t="s">
        <v>347</v>
      </c>
      <c r="E1328" t="s">
        <v>354</v>
      </c>
      <c r="F1328" t="s">
        <v>355</v>
      </c>
      <c r="G1328" t="s">
        <v>402</v>
      </c>
      <c r="H1328" t="s">
        <v>357</v>
      </c>
      <c r="I1328" t="s">
        <v>342</v>
      </c>
      <c r="J1328" t="s">
        <v>342</v>
      </c>
      <c r="K1328" t="s">
        <v>341</v>
      </c>
      <c r="L1328" t="s">
        <v>3208</v>
      </c>
      <c r="M1328" t="s">
        <v>344</v>
      </c>
      <c r="O1328" t="s">
        <v>4889</v>
      </c>
      <c r="Q1328">
        <v>80</v>
      </c>
      <c r="R1328">
        <v>53</v>
      </c>
      <c r="S1328" s="2">
        <f t="shared" si="515"/>
        <v>99</v>
      </c>
      <c r="T1328" s="2">
        <f t="shared" si="516"/>
        <v>77</v>
      </c>
      <c r="U1328" s="2">
        <f t="shared" si="517"/>
        <v>89</v>
      </c>
      <c r="V1328" s="2">
        <f t="shared" si="518"/>
        <v>89</v>
      </c>
      <c r="W1328" s="2">
        <f t="shared" si="519"/>
        <v>75</v>
      </c>
      <c r="AD1328" t="s">
        <v>388</v>
      </c>
      <c r="AE1328" t="s">
        <v>361</v>
      </c>
      <c r="AF1328" s="2" t="str">
        <f t="shared" si="520"/>
        <v>FDP</v>
      </c>
      <c r="AG1328" s="2" t="str">
        <f t="shared" si="521"/>
        <v>Own Party</v>
      </c>
      <c r="AH1328" t="s">
        <v>391</v>
      </c>
      <c r="ES1328">
        <v>83</v>
      </c>
      <c r="ET1328">
        <v>80</v>
      </c>
      <c r="EU1328">
        <v>85</v>
      </c>
      <c r="EV1328">
        <v>75</v>
      </c>
      <c r="EW1328" t="s">
        <v>4932</v>
      </c>
      <c r="EX1328">
        <v>76</v>
      </c>
      <c r="KK1328" s="5">
        <f t="shared" ca="1" si="522"/>
        <v>83</v>
      </c>
      <c r="KL1328" s="5">
        <f t="shared" ca="1" si="523"/>
        <v>80</v>
      </c>
      <c r="KM1328" s="5">
        <f t="shared" ca="1" si="524"/>
        <v>85</v>
      </c>
      <c r="KN1328" s="5">
        <f t="shared" ca="1" si="525"/>
        <v>75</v>
      </c>
      <c r="KO1328" s="5">
        <f t="shared" ca="1" si="526"/>
        <v>76</v>
      </c>
      <c r="KP1328" s="4" t="str">
        <f t="shared" si="527"/>
        <v>male_333_left</v>
      </c>
      <c r="KQ1328">
        <v>14.006</v>
      </c>
      <c r="KR1328">
        <v>34.575000000000003</v>
      </c>
      <c r="KS1328">
        <v>36.46</v>
      </c>
      <c r="KT1328">
        <v>7</v>
      </c>
      <c r="KU1328" t="s">
        <v>444</v>
      </c>
      <c r="KV1328">
        <v>4</v>
      </c>
      <c r="KW1328">
        <v>2</v>
      </c>
      <c r="KX1328">
        <v>4</v>
      </c>
      <c r="KY1328" t="s">
        <v>444</v>
      </c>
      <c r="KZ1328" t="s">
        <v>4737</v>
      </c>
      <c r="LA1328" t="s">
        <v>4736</v>
      </c>
      <c r="LB1328" t="s">
        <v>389</v>
      </c>
      <c r="LD1328" t="s">
        <v>6191</v>
      </c>
      <c r="LE1328">
        <v>47</v>
      </c>
      <c r="LG1328">
        <v>6</v>
      </c>
      <c r="LH1328">
        <v>4</v>
      </c>
      <c r="LI1328">
        <v>0</v>
      </c>
      <c r="LM1328">
        <v>15.782</v>
      </c>
      <c r="LN1328">
        <v>15.782</v>
      </c>
      <c r="LO1328">
        <v>17.806000000000001</v>
      </c>
      <c r="LP1328">
        <v>1</v>
      </c>
      <c r="LQ1328">
        <v>41</v>
      </c>
      <c r="LR1328">
        <v>99</v>
      </c>
      <c r="LS1328">
        <v>77</v>
      </c>
      <c r="LT1328">
        <v>89</v>
      </c>
      <c r="LU1328">
        <v>89</v>
      </c>
      <c r="LV1328">
        <v>75</v>
      </c>
      <c r="LW1328" t="s">
        <v>380</v>
      </c>
      <c r="LX1328">
        <v>3</v>
      </c>
      <c r="LY1328">
        <v>40</v>
      </c>
      <c r="LZ1328">
        <v>6</v>
      </c>
      <c r="MA1328">
        <v>5.4180000000000001</v>
      </c>
      <c r="MB1328">
        <v>51.399000000000001</v>
      </c>
      <c r="MC1328">
        <v>53.241</v>
      </c>
      <c r="MD1328">
        <v>7</v>
      </c>
      <c r="ME1328" t="s">
        <v>3209</v>
      </c>
      <c r="MF1328" t="s">
        <v>349</v>
      </c>
      <c r="MG1328" t="s">
        <v>3210</v>
      </c>
      <c r="MH1328" t="s">
        <v>3211</v>
      </c>
      <c r="MI1328">
        <v>1</v>
      </c>
      <c r="MJ1328" t="s">
        <v>366</v>
      </c>
      <c r="MK1328" t="s">
        <v>442</v>
      </c>
      <c r="MM1328" t="s">
        <v>353</v>
      </c>
    </row>
    <row r="1329" spans="1:351" x14ac:dyDescent="0.25">
      <c r="A1329" t="s">
        <v>4735</v>
      </c>
      <c r="B1329">
        <v>485</v>
      </c>
      <c r="C1329">
        <v>36</v>
      </c>
      <c r="D1329" t="s">
        <v>347</v>
      </c>
      <c r="E1329" t="s">
        <v>373</v>
      </c>
      <c r="F1329" t="s">
        <v>339</v>
      </c>
      <c r="G1329" t="s">
        <v>402</v>
      </c>
      <c r="H1329" t="s">
        <v>357</v>
      </c>
      <c r="I1329" t="s">
        <v>355</v>
      </c>
      <c r="J1329" t="s">
        <v>355</v>
      </c>
      <c r="K1329" t="s">
        <v>371</v>
      </c>
      <c r="L1329" t="s">
        <v>4863</v>
      </c>
      <c r="M1329" t="s">
        <v>343</v>
      </c>
      <c r="O1329" t="s">
        <v>4889</v>
      </c>
      <c r="Q1329">
        <v>82</v>
      </c>
      <c r="R1329">
        <v>57</v>
      </c>
      <c r="S1329" s="2">
        <f t="shared" si="515"/>
        <v>98</v>
      </c>
      <c r="T1329" s="2">
        <f t="shared" si="516"/>
        <v>99</v>
      </c>
      <c r="U1329" s="2">
        <f t="shared" si="517"/>
        <v>99</v>
      </c>
      <c r="V1329" s="2">
        <f t="shared" si="518"/>
        <v>100</v>
      </c>
      <c r="W1329" s="2">
        <f t="shared" si="519"/>
        <v>81</v>
      </c>
      <c r="AD1329" t="s">
        <v>390</v>
      </c>
      <c r="AE1329" t="s">
        <v>361</v>
      </c>
      <c r="AF1329" s="2" t="str">
        <f t="shared" si="520"/>
        <v>LINKE</v>
      </c>
      <c r="AG1329" s="2" t="str">
        <f t="shared" si="521"/>
        <v>Other Party</v>
      </c>
      <c r="AH1329" t="s">
        <v>379</v>
      </c>
      <c r="DU1329">
        <v>67</v>
      </c>
      <c r="DV1329">
        <v>12</v>
      </c>
      <c r="DW1329">
        <v>62</v>
      </c>
      <c r="DX1329">
        <v>62</v>
      </c>
      <c r="DY1329" t="s">
        <v>4956</v>
      </c>
      <c r="DZ1329">
        <v>51</v>
      </c>
      <c r="KK1329" s="5">
        <f t="shared" ca="1" si="522"/>
        <v>67</v>
      </c>
      <c r="KL1329" s="5">
        <f t="shared" ca="1" si="523"/>
        <v>12</v>
      </c>
      <c r="KM1329" s="5">
        <f t="shared" ca="1" si="524"/>
        <v>62</v>
      </c>
      <c r="KN1329" s="5">
        <f t="shared" ca="1" si="525"/>
        <v>62</v>
      </c>
      <c r="KO1329" s="5">
        <f t="shared" ca="1" si="526"/>
        <v>51</v>
      </c>
      <c r="KP1329" s="4" t="str">
        <f t="shared" si="527"/>
        <v>male_322_left</v>
      </c>
      <c r="KQ1329">
        <v>13.984</v>
      </c>
      <c r="KR1329">
        <v>32.579000000000001</v>
      </c>
      <c r="KS1329">
        <v>34.884999999999998</v>
      </c>
      <c r="KT1329">
        <v>5</v>
      </c>
      <c r="KU1329">
        <v>4</v>
      </c>
      <c r="KV1329">
        <v>4</v>
      </c>
      <c r="KW1329">
        <v>3</v>
      </c>
      <c r="KX1329">
        <v>4</v>
      </c>
      <c r="KY1329" t="s">
        <v>444</v>
      </c>
      <c r="KZ1329" t="s">
        <v>4737</v>
      </c>
      <c r="LA1329" t="s">
        <v>4736</v>
      </c>
      <c r="LB1329" t="s">
        <v>432</v>
      </c>
      <c r="LD1329" t="s">
        <v>6192</v>
      </c>
      <c r="LE1329">
        <v>57</v>
      </c>
      <c r="LG1329">
        <v>4</v>
      </c>
      <c r="LH1329">
        <v>4</v>
      </c>
      <c r="LI1329">
        <v>2</v>
      </c>
      <c r="LM1329">
        <v>13.395</v>
      </c>
      <c r="LN1329">
        <v>13.395</v>
      </c>
      <c r="LO1329">
        <v>16.047999999999998</v>
      </c>
      <c r="LP1329">
        <v>1</v>
      </c>
      <c r="LQ1329">
        <v>41</v>
      </c>
      <c r="LR1329">
        <v>98</v>
      </c>
      <c r="LS1329">
        <v>99</v>
      </c>
      <c r="LT1329">
        <v>99</v>
      </c>
      <c r="LU1329">
        <v>100</v>
      </c>
      <c r="LV1329">
        <v>81</v>
      </c>
      <c r="LW1329" t="s">
        <v>1156</v>
      </c>
      <c r="LX1329">
        <v>3</v>
      </c>
      <c r="LY1329">
        <v>30</v>
      </c>
      <c r="LZ1329">
        <v>5</v>
      </c>
      <c r="MA1329">
        <v>16.451000000000001</v>
      </c>
      <c r="MB1329">
        <v>16.451000000000001</v>
      </c>
      <c r="MC1329">
        <v>20.899000000000001</v>
      </c>
      <c r="MD1329">
        <v>1</v>
      </c>
      <c r="MF1329" t="s">
        <v>349</v>
      </c>
      <c r="MG1329" t="s">
        <v>576</v>
      </c>
      <c r="MH1329" t="s">
        <v>3212</v>
      </c>
      <c r="MI1329">
        <v>1</v>
      </c>
      <c r="MJ1329" t="s">
        <v>366</v>
      </c>
      <c r="MK1329" t="s">
        <v>612</v>
      </c>
      <c r="MM1329" t="s">
        <v>353</v>
      </c>
    </row>
    <row r="1330" spans="1:351" x14ac:dyDescent="0.25">
      <c r="A1330" t="s">
        <v>4735</v>
      </c>
      <c r="B1330">
        <v>514</v>
      </c>
      <c r="C1330">
        <v>27</v>
      </c>
      <c r="D1330" t="s">
        <v>347</v>
      </c>
      <c r="E1330" t="s">
        <v>354</v>
      </c>
      <c r="F1330" t="s">
        <v>355</v>
      </c>
      <c r="G1330" t="s">
        <v>4739</v>
      </c>
      <c r="H1330" t="s">
        <v>357</v>
      </c>
      <c r="I1330" t="s">
        <v>342</v>
      </c>
      <c r="J1330" t="s">
        <v>355</v>
      </c>
      <c r="K1330" t="s">
        <v>386</v>
      </c>
      <c r="L1330" t="s">
        <v>6193</v>
      </c>
      <c r="M1330" t="s">
        <v>4889</v>
      </c>
      <c r="O1330" t="s">
        <v>388</v>
      </c>
      <c r="Q1330">
        <v>20</v>
      </c>
      <c r="R1330">
        <v>50</v>
      </c>
      <c r="S1330" s="2">
        <f t="shared" si="515"/>
        <v>66</v>
      </c>
      <c r="T1330" s="2">
        <f t="shared" si="516"/>
        <v>71</v>
      </c>
      <c r="U1330" s="2">
        <f t="shared" si="517"/>
        <v>89</v>
      </c>
      <c r="V1330" s="2">
        <f t="shared" si="518"/>
        <v>85</v>
      </c>
      <c r="W1330" s="2">
        <f t="shared" si="519"/>
        <v>84</v>
      </c>
      <c r="AD1330" t="s">
        <v>378</v>
      </c>
      <c r="AE1330" t="s">
        <v>345</v>
      </c>
      <c r="AF1330" s="2" t="str">
        <f t="shared" si="520"/>
        <v>SPD</v>
      </c>
      <c r="AG1330" s="2" t="str">
        <f t="shared" si="521"/>
        <v>Other Party</v>
      </c>
      <c r="AH1330" t="s">
        <v>379</v>
      </c>
      <c r="IE1330">
        <v>40</v>
      </c>
      <c r="IF1330">
        <v>1</v>
      </c>
      <c r="IG1330">
        <v>29</v>
      </c>
      <c r="IH1330">
        <v>40</v>
      </c>
      <c r="II1330" t="s">
        <v>4960</v>
      </c>
      <c r="IJ1330">
        <v>47</v>
      </c>
      <c r="KK1330" s="5">
        <f t="shared" ca="1" si="522"/>
        <v>40</v>
      </c>
      <c r="KL1330" s="5">
        <f t="shared" ca="1" si="523"/>
        <v>1</v>
      </c>
      <c r="KM1330" s="5">
        <f t="shared" ca="1" si="524"/>
        <v>29</v>
      </c>
      <c r="KN1330" s="5">
        <f t="shared" ca="1" si="525"/>
        <v>40</v>
      </c>
      <c r="KO1330" s="5">
        <f t="shared" ca="1" si="526"/>
        <v>47</v>
      </c>
      <c r="KP1330" s="4" t="str">
        <f t="shared" si="527"/>
        <v>female_222</v>
      </c>
      <c r="KQ1330">
        <v>1.4079999999999999</v>
      </c>
      <c r="KR1330">
        <v>26.082999999999998</v>
      </c>
      <c r="KS1330">
        <v>27.122</v>
      </c>
      <c r="KT1330">
        <v>7</v>
      </c>
      <c r="KU1330">
        <v>4</v>
      </c>
      <c r="KV1330">
        <v>3</v>
      </c>
      <c r="KW1330" t="s">
        <v>397</v>
      </c>
      <c r="KX1330">
        <v>4</v>
      </c>
      <c r="KY1330" t="s">
        <v>397</v>
      </c>
      <c r="KZ1330" t="s">
        <v>347</v>
      </c>
      <c r="LA1330" t="s">
        <v>4736</v>
      </c>
      <c r="LB1330" t="s">
        <v>378</v>
      </c>
      <c r="LD1330" t="s">
        <v>6165</v>
      </c>
      <c r="LE1330">
        <v>27</v>
      </c>
      <c r="LJ1330">
        <v>1</v>
      </c>
      <c r="LK1330">
        <v>8</v>
      </c>
      <c r="LL1330">
        <v>10</v>
      </c>
      <c r="LM1330">
        <v>13.089</v>
      </c>
      <c r="LN1330">
        <v>13.089</v>
      </c>
      <c r="LO1330">
        <v>17.466999999999999</v>
      </c>
      <c r="LP1330">
        <v>1</v>
      </c>
      <c r="LQ1330">
        <v>40</v>
      </c>
      <c r="LR1330">
        <v>66</v>
      </c>
      <c r="LS1330">
        <v>71</v>
      </c>
      <c r="LT1330">
        <v>89</v>
      </c>
      <c r="LU1330">
        <v>85</v>
      </c>
      <c r="LV1330">
        <v>84</v>
      </c>
      <c r="LW1330" t="s">
        <v>956</v>
      </c>
      <c r="LX1330">
        <v>2</v>
      </c>
      <c r="LY1330">
        <v>30</v>
      </c>
      <c r="LZ1330">
        <v>8</v>
      </c>
      <c r="MA1330">
        <v>1.2649999999999999</v>
      </c>
      <c r="MB1330">
        <v>12.709</v>
      </c>
      <c r="MC1330">
        <v>15.02</v>
      </c>
      <c r="MD1330">
        <v>2</v>
      </c>
      <c r="MF1330" t="s">
        <v>349</v>
      </c>
      <c r="MG1330" t="s">
        <v>1650</v>
      </c>
      <c r="MH1330" t="s">
        <v>3213</v>
      </c>
      <c r="MI1330">
        <v>1</v>
      </c>
      <c r="MJ1330" t="s">
        <v>366</v>
      </c>
      <c r="ML1330" t="s">
        <v>472</v>
      </c>
      <c r="MM1330" t="s">
        <v>368</v>
      </c>
    </row>
    <row r="1331" spans="1:351" x14ac:dyDescent="0.25">
      <c r="A1331" t="s">
        <v>4735</v>
      </c>
      <c r="B1331">
        <v>588</v>
      </c>
      <c r="C1331">
        <v>61</v>
      </c>
      <c r="D1331" t="s">
        <v>4737</v>
      </c>
      <c r="E1331" t="s">
        <v>486</v>
      </c>
      <c r="F1331" t="s">
        <v>355</v>
      </c>
      <c r="G1331" t="s">
        <v>4739</v>
      </c>
      <c r="H1331" t="s">
        <v>357</v>
      </c>
      <c r="I1331" t="s">
        <v>342</v>
      </c>
      <c r="J1331" t="s">
        <v>355</v>
      </c>
      <c r="K1331" t="s">
        <v>341</v>
      </c>
      <c r="L1331" t="s">
        <v>3214</v>
      </c>
      <c r="M1331" t="s">
        <v>377</v>
      </c>
      <c r="O1331" t="s">
        <v>4889</v>
      </c>
      <c r="Q1331">
        <v>70</v>
      </c>
      <c r="R1331">
        <v>13</v>
      </c>
      <c r="S1331" s="2">
        <f t="shared" si="515"/>
        <v>61</v>
      </c>
      <c r="T1331" s="2">
        <f t="shared" si="516"/>
        <v>51</v>
      </c>
      <c r="U1331" s="2">
        <f t="shared" si="517"/>
        <v>51</v>
      </c>
      <c r="V1331" s="2">
        <f t="shared" si="518"/>
        <v>41</v>
      </c>
      <c r="W1331" s="2">
        <f t="shared" si="519"/>
        <v>51</v>
      </c>
      <c r="X1331">
        <v>61</v>
      </c>
      <c r="Y1331">
        <v>51</v>
      </c>
      <c r="Z1331">
        <v>51</v>
      </c>
      <c r="AA1331">
        <v>41</v>
      </c>
      <c r="AB1331">
        <v>51</v>
      </c>
      <c r="AD1331" t="s">
        <v>344</v>
      </c>
      <c r="AE1331" t="s">
        <v>345</v>
      </c>
      <c r="AF1331" s="2" t="str">
        <f t="shared" si="520"/>
        <v>die LINKE</v>
      </c>
      <c r="AG1331" s="2" t="str">
        <f t="shared" si="521"/>
        <v>Own Party</v>
      </c>
      <c r="AH1331" t="s">
        <v>391</v>
      </c>
      <c r="JK1331">
        <v>44</v>
      </c>
      <c r="JL1331">
        <v>51</v>
      </c>
      <c r="JM1331">
        <v>51</v>
      </c>
      <c r="JN1331">
        <v>44</v>
      </c>
      <c r="JO1331" t="s">
        <v>4951</v>
      </c>
      <c r="JP1331">
        <v>51</v>
      </c>
      <c r="KK1331" s="5">
        <f t="shared" ca="1" si="522"/>
        <v>44</v>
      </c>
      <c r="KL1331" s="5">
        <f t="shared" ca="1" si="523"/>
        <v>51</v>
      </c>
      <c r="KM1331" s="5">
        <f t="shared" ca="1" si="524"/>
        <v>51</v>
      </c>
      <c r="KN1331" s="5">
        <f t="shared" ca="1" si="525"/>
        <v>44</v>
      </c>
      <c r="KO1331" s="5">
        <f t="shared" ca="1" si="526"/>
        <v>51</v>
      </c>
      <c r="KP1331" s="4" t="str">
        <f t="shared" si="527"/>
        <v>female_233_right</v>
      </c>
      <c r="KQ1331">
        <v>15.286</v>
      </c>
      <c r="KR1331">
        <v>39.68</v>
      </c>
      <c r="KS1331">
        <v>41.218000000000004</v>
      </c>
      <c r="KT1331">
        <v>5</v>
      </c>
      <c r="KU1331">
        <v>3</v>
      </c>
      <c r="KV1331">
        <v>2</v>
      </c>
      <c r="KW1331">
        <v>3</v>
      </c>
      <c r="KX1331">
        <v>3</v>
      </c>
      <c r="KY1331">
        <v>3</v>
      </c>
      <c r="KZ1331" t="s">
        <v>347</v>
      </c>
      <c r="LA1331" t="s">
        <v>4736</v>
      </c>
      <c r="LB1331" t="s">
        <v>432</v>
      </c>
      <c r="LD1331" t="s">
        <v>6194</v>
      </c>
      <c r="LE1331">
        <v>50</v>
      </c>
      <c r="LJ1331">
        <v>2</v>
      </c>
      <c r="LK1331">
        <v>8</v>
      </c>
      <c r="LL1331">
        <v>2</v>
      </c>
      <c r="LM1331">
        <v>30.952999999999999</v>
      </c>
      <c r="LN1331">
        <v>30.952999999999999</v>
      </c>
      <c r="LO1331">
        <v>32.54</v>
      </c>
      <c r="LP1331">
        <v>1</v>
      </c>
      <c r="LQ1331">
        <v>19</v>
      </c>
      <c r="LX1331">
        <v>2</v>
      </c>
      <c r="LY1331">
        <v>29</v>
      </c>
      <c r="LZ1331">
        <v>7</v>
      </c>
      <c r="MA1331">
        <v>23.088000000000001</v>
      </c>
      <c r="MB1331">
        <v>23.088000000000001</v>
      </c>
      <c r="MC1331">
        <v>25.710999999999999</v>
      </c>
      <c r="MD1331">
        <v>1</v>
      </c>
      <c r="MF1331" t="s">
        <v>363</v>
      </c>
      <c r="MG1331" t="s">
        <v>350</v>
      </c>
      <c r="MH1331" t="s">
        <v>3215</v>
      </c>
      <c r="MI1331">
        <v>1</v>
      </c>
      <c r="MJ1331" t="s">
        <v>351</v>
      </c>
      <c r="ML1331" t="s">
        <v>400</v>
      </c>
      <c r="MM1331" t="s">
        <v>368</v>
      </c>
    </row>
    <row r="1332" spans="1:351" x14ac:dyDescent="0.25">
      <c r="A1332" t="s">
        <v>4735</v>
      </c>
      <c r="B1332">
        <v>282</v>
      </c>
      <c r="C1332">
        <v>30</v>
      </c>
      <c r="D1332" t="s">
        <v>347</v>
      </c>
      <c r="E1332" t="s">
        <v>374</v>
      </c>
      <c r="F1332" t="s">
        <v>355</v>
      </c>
      <c r="G1332" t="s">
        <v>356</v>
      </c>
      <c r="H1332" t="s">
        <v>341</v>
      </c>
      <c r="I1332" t="s">
        <v>355</v>
      </c>
      <c r="J1332" t="s">
        <v>355</v>
      </c>
      <c r="K1332" t="s">
        <v>371</v>
      </c>
      <c r="L1332" t="s">
        <v>715</v>
      </c>
      <c r="M1332" t="s">
        <v>389</v>
      </c>
      <c r="R1332">
        <v>45</v>
      </c>
      <c r="S1332" s="2">
        <f t="shared" si="515"/>
        <v>82</v>
      </c>
      <c r="T1332" s="2">
        <f t="shared" si="516"/>
        <v>84</v>
      </c>
      <c r="U1332" s="2">
        <f t="shared" si="517"/>
        <v>84</v>
      </c>
      <c r="V1332" s="2">
        <f t="shared" si="518"/>
        <v>84</v>
      </c>
      <c r="W1332" s="2">
        <f t="shared" si="519"/>
        <v>42</v>
      </c>
      <c r="X1332">
        <v>82</v>
      </c>
      <c r="Y1332">
        <v>84</v>
      </c>
      <c r="Z1332">
        <v>84</v>
      </c>
      <c r="AA1332">
        <v>84</v>
      </c>
      <c r="AB1332">
        <v>42</v>
      </c>
      <c r="AD1332" t="s">
        <v>390</v>
      </c>
      <c r="AE1332" t="s">
        <v>345</v>
      </c>
      <c r="AF1332" s="2" t="str">
        <f t="shared" si="520"/>
        <v>None</v>
      </c>
      <c r="AG1332" s="2" t="str">
        <f t="shared" si="521"/>
        <v>No Party</v>
      </c>
      <c r="HG1332">
        <v>71</v>
      </c>
      <c r="HH1332">
        <v>51</v>
      </c>
      <c r="HI1332">
        <v>69</v>
      </c>
      <c r="HJ1332">
        <v>60</v>
      </c>
      <c r="HK1332" t="s">
        <v>5003</v>
      </c>
      <c r="HL1332">
        <v>51</v>
      </c>
      <c r="KK1332" s="5">
        <f t="shared" ca="1" si="522"/>
        <v>71</v>
      </c>
      <c r="KL1332" s="5">
        <f t="shared" ca="1" si="523"/>
        <v>51</v>
      </c>
      <c r="KM1332" s="5">
        <f t="shared" ca="1" si="524"/>
        <v>69</v>
      </c>
      <c r="KN1332" s="5">
        <f t="shared" ca="1" si="525"/>
        <v>60</v>
      </c>
      <c r="KO1332" s="5">
        <f t="shared" ca="1" si="526"/>
        <v>51</v>
      </c>
      <c r="KP1332" s="4" t="str">
        <f t="shared" si="527"/>
        <v>female_123_left</v>
      </c>
      <c r="KQ1332">
        <v>4.117</v>
      </c>
      <c r="KR1332">
        <v>20.175999999999998</v>
      </c>
      <c r="KS1332">
        <v>20.568000000000001</v>
      </c>
      <c r="KT1332">
        <v>9</v>
      </c>
      <c r="KU1332">
        <v>4</v>
      </c>
      <c r="KV1332" t="s">
        <v>444</v>
      </c>
      <c r="KW1332">
        <v>3</v>
      </c>
      <c r="KX1332">
        <v>4</v>
      </c>
      <c r="KY1332">
        <v>3</v>
      </c>
      <c r="KZ1332" t="s">
        <v>347</v>
      </c>
      <c r="LA1332" t="s">
        <v>4738</v>
      </c>
      <c r="LB1332" t="s">
        <v>389</v>
      </c>
      <c r="LD1332" t="s">
        <v>6195</v>
      </c>
      <c r="LE1332">
        <v>49</v>
      </c>
      <c r="LG1332">
        <v>5</v>
      </c>
      <c r="LH1332">
        <v>8</v>
      </c>
      <c r="LI1332">
        <v>3</v>
      </c>
      <c r="LM1332">
        <v>3.5339999999999998</v>
      </c>
      <c r="LN1332">
        <v>6.6539999999999999</v>
      </c>
      <c r="LO1332">
        <v>7.2489999999999997</v>
      </c>
      <c r="LP1332">
        <v>4</v>
      </c>
      <c r="LQ1332">
        <v>13</v>
      </c>
      <c r="LX1332">
        <v>1</v>
      </c>
      <c r="LY1332">
        <v>21</v>
      </c>
      <c r="LZ1332">
        <v>5</v>
      </c>
      <c r="MA1332">
        <v>4.7140000000000004</v>
      </c>
      <c r="MB1332">
        <v>4.7140000000000004</v>
      </c>
      <c r="MC1332">
        <v>8.4849999999999994</v>
      </c>
      <c r="MD1332">
        <v>1</v>
      </c>
      <c r="MF1332" t="s">
        <v>349</v>
      </c>
      <c r="MG1332" t="s">
        <v>427</v>
      </c>
      <c r="MH1332" t="s">
        <v>3216</v>
      </c>
      <c r="MI1332">
        <v>1</v>
      </c>
      <c r="MJ1332" t="s">
        <v>351</v>
      </c>
      <c r="ML1332" t="s">
        <v>527</v>
      </c>
      <c r="MM1332" t="s">
        <v>353</v>
      </c>
    </row>
    <row r="1333" spans="1:351" x14ac:dyDescent="0.25">
      <c r="A1333" t="s">
        <v>4735</v>
      </c>
      <c r="B1333">
        <v>319</v>
      </c>
      <c r="C1333">
        <v>49</v>
      </c>
      <c r="D1333" t="s">
        <v>347</v>
      </c>
      <c r="E1333" t="s">
        <v>354</v>
      </c>
      <c r="F1333" t="s">
        <v>355</v>
      </c>
      <c r="G1333" t="s">
        <v>340</v>
      </c>
      <c r="H1333" t="s">
        <v>357</v>
      </c>
      <c r="I1333" t="s">
        <v>342</v>
      </c>
      <c r="J1333" t="s">
        <v>342</v>
      </c>
      <c r="K1333" t="s">
        <v>341</v>
      </c>
      <c r="L1333" t="s">
        <v>743</v>
      </c>
      <c r="M1333" t="s">
        <v>348</v>
      </c>
      <c r="O1333" t="s">
        <v>389</v>
      </c>
      <c r="R1333">
        <v>60</v>
      </c>
      <c r="S1333" s="2">
        <f t="shared" si="515"/>
        <v>95</v>
      </c>
      <c r="T1333" s="2">
        <f t="shared" si="516"/>
        <v>82</v>
      </c>
      <c r="U1333" s="2">
        <f t="shared" si="517"/>
        <v>87</v>
      </c>
      <c r="V1333" s="2">
        <f t="shared" si="518"/>
        <v>82</v>
      </c>
      <c r="W1333" s="2">
        <f t="shared" si="519"/>
        <v>97</v>
      </c>
      <c r="AD1333" t="s">
        <v>343</v>
      </c>
      <c r="AE1333" t="s">
        <v>345</v>
      </c>
      <c r="AF1333" s="2" t="str">
        <f t="shared" si="520"/>
        <v>CDU</v>
      </c>
      <c r="AG1333" s="2" t="str">
        <f t="shared" si="521"/>
        <v>Other Party</v>
      </c>
      <c r="AH1333" t="s">
        <v>379</v>
      </c>
      <c r="FK1333">
        <v>32</v>
      </c>
      <c r="FL1333">
        <v>29</v>
      </c>
      <c r="FM1333">
        <v>29</v>
      </c>
      <c r="FN1333">
        <v>33</v>
      </c>
      <c r="FO1333" t="s">
        <v>5023</v>
      </c>
      <c r="FP1333">
        <v>28</v>
      </c>
      <c r="KK1333" s="5">
        <f t="shared" ca="1" si="522"/>
        <v>32</v>
      </c>
      <c r="KL1333" s="5">
        <f t="shared" ca="1" si="523"/>
        <v>29</v>
      </c>
      <c r="KM1333" s="5">
        <f t="shared" ca="1" si="524"/>
        <v>29</v>
      </c>
      <c r="KN1333" s="5">
        <f t="shared" ca="1" si="525"/>
        <v>33</v>
      </c>
      <c r="KO1333" s="5">
        <f t="shared" ca="1" si="526"/>
        <v>28</v>
      </c>
      <c r="KP1333" s="4" t="str">
        <f t="shared" si="527"/>
        <v>female_111_image</v>
      </c>
      <c r="KQ1333">
        <v>10</v>
      </c>
      <c r="KR1333">
        <v>23.228999999999999</v>
      </c>
      <c r="KS1333">
        <v>24.724</v>
      </c>
      <c r="KT1333">
        <v>5</v>
      </c>
      <c r="KU1333" t="s">
        <v>397</v>
      </c>
      <c r="KV1333" t="s">
        <v>397</v>
      </c>
      <c r="KW1333">
        <v>3</v>
      </c>
      <c r="KX1333" t="s">
        <v>397</v>
      </c>
      <c r="KY1333" t="s">
        <v>397</v>
      </c>
      <c r="KZ1333" t="s">
        <v>347</v>
      </c>
      <c r="LA1333" t="s">
        <v>4736</v>
      </c>
      <c r="LB1333" t="s">
        <v>343</v>
      </c>
      <c r="LD1333" t="s">
        <v>5666</v>
      </c>
      <c r="LJ1333">
        <v>0</v>
      </c>
      <c r="LK1333">
        <v>7</v>
      </c>
      <c r="LL1333">
        <v>4</v>
      </c>
      <c r="LM1333">
        <v>8.452</v>
      </c>
      <c r="LN1333">
        <v>8.452</v>
      </c>
      <c r="LO1333">
        <v>10.733000000000001</v>
      </c>
      <c r="LP1333">
        <v>1</v>
      </c>
      <c r="LQ1333">
        <v>20</v>
      </c>
      <c r="LR1333">
        <v>95</v>
      </c>
      <c r="LS1333">
        <v>82</v>
      </c>
      <c r="LT1333">
        <v>87</v>
      </c>
      <c r="LU1333">
        <v>82</v>
      </c>
      <c r="LV1333">
        <v>97</v>
      </c>
      <c r="LW1333" t="s">
        <v>582</v>
      </c>
      <c r="LX1333">
        <v>2</v>
      </c>
      <c r="LY1333">
        <v>41</v>
      </c>
      <c r="LZ1333">
        <v>5</v>
      </c>
      <c r="MA1333">
        <v>7.43</v>
      </c>
      <c r="MB1333">
        <v>7.43</v>
      </c>
      <c r="MC1333">
        <v>9.548</v>
      </c>
      <c r="MD1333">
        <v>1</v>
      </c>
      <c r="MF1333" t="s">
        <v>349</v>
      </c>
      <c r="MG1333" t="s">
        <v>3217</v>
      </c>
      <c r="MH1333" t="s">
        <v>3218</v>
      </c>
      <c r="MI1333">
        <v>1</v>
      </c>
      <c r="MJ1333" t="s">
        <v>366</v>
      </c>
      <c r="ML1333" t="s">
        <v>491</v>
      </c>
      <c r="MM1333" t="s">
        <v>368</v>
      </c>
    </row>
    <row r="1334" spans="1:351" x14ac:dyDescent="0.25">
      <c r="A1334" t="s">
        <v>4735</v>
      </c>
      <c r="B1334">
        <v>319</v>
      </c>
      <c r="C1334">
        <v>39</v>
      </c>
      <c r="D1334" t="s">
        <v>4737</v>
      </c>
      <c r="E1334" t="s">
        <v>373</v>
      </c>
      <c r="F1334" t="s">
        <v>355</v>
      </c>
      <c r="G1334" t="s">
        <v>4739</v>
      </c>
      <c r="H1334" t="s">
        <v>513</v>
      </c>
      <c r="I1334" t="s">
        <v>355</v>
      </c>
      <c r="J1334" t="s">
        <v>355</v>
      </c>
      <c r="K1334" t="s">
        <v>371</v>
      </c>
      <c r="L1334" t="s">
        <v>3110</v>
      </c>
      <c r="M1334" t="s">
        <v>359</v>
      </c>
      <c r="N1334" t="s">
        <v>1255</v>
      </c>
      <c r="O1334" t="s">
        <v>4889</v>
      </c>
      <c r="Q1334">
        <v>39</v>
      </c>
      <c r="R1334">
        <v>18</v>
      </c>
      <c r="S1334" s="2">
        <f t="shared" si="515"/>
        <v>80</v>
      </c>
      <c r="T1334" s="2">
        <f t="shared" si="516"/>
        <v>65</v>
      </c>
      <c r="U1334" s="2">
        <f t="shared" si="517"/>
        <v>76</v>
      </c>
      <c r="V1334" s="2">
        <f t="shared" si="518"/>
        <v>81</v>
      </c>
      <c r="W1334" s="2">
        <f t="shared" si="519"/>
        <v>74</v>
      </c>
      <c r="X1334">
        <v>80</v>
      </c>
      <c r="Y1334">
        <v>65</v>
      </c>
      <c r="Z1334">
        <v>76</v>
      </c>
      <c r="AA1334">
        <v>81</v>
      </c>
      <c r="AB1334">
        <v>74</v>
      </c>
      <c r="AD1334" t="s">
        <v>390</v>
      </c>
      <c r="AE1334" t="s">
        <v>361</v>
      </c>
      <c r="AF1334" s="2" t="str">
        <f t="shared" si="520"/>
        <v>LINKE</v>
      </c>
      <c r="AG1334" s="2" t="str">
        <f t="shared" si="521"/>
        <v>Other Party</v>
      </c>
      <c r="AH1334" t="s">
        <v>379</v>
      </c>
      <c r="EM1334">
        <v>34</v>
      </c>
      <c r="EN1334">
        <v>40</v>
      </c>
      <c r="EO1334">
        <v>38</v>
      </c>
      <c r="EP1334">
        <v>36</v>
      </c>
      <c r="EQ1334" t="s">
        <v>4915</v>
      </c>
      <c r="ER1334">
        <v>34</v>
      </c>
      <c r="KK1334" s="5">
        <f t="shared" ca="1" si="522"/>
        <v>34</v>
      </c>
      <c r="KL1334" s="5">
        <f t="shared" ca="1" si="523"/>
        <v>40</v>
      </c>
      <c r="KM1334" s="5">
        <f t="shared" ca="1" si="524"/>
        <v>38</v>
      </c>
      <c r="KN1334" s="5">
        <f t="shared" ca="1" si="525"/>
        <v>36</v>
      </c>
      <c r="KO1334" s="5">
        <f t="shared" ca="1" si="526"/>
        <v>34</v>
      </c>
      <c r="KP1334" s="4" t="str">
        <f t="shared" si="527"/>
        <v>male_233_right</v>
      </c>
      <c r="KQ1334">
        <v>7.9039999999999999</v>
      </c>
      <c r="KR1334">
        <v>19.196999999999999</v>
      </c>
      <c r="KS1334">
        <v>20.3</v>
      </c>
      <c r="KT1334">
        <v>7</v>
      </c>
      <c r="KU1334">
        <v>2</v>
      </c>
      <c r="KV1334">
        <v>2</v>
      </c>
      <c r="KW1334">
        <v>3</v>
      </c>
      <c r="KX1334">
        <v>3</v>
      </c>
      <c r="KY1334">
        <v>3</v>
      </c>
      <c r="KZ1334" t="s">
        <v>4737</v>
      </c>
      <c r="LA1334" t="s">
        <v>4736</v>
      </c>
      <c r="LB1334" t="s">
        <v>389</v>
      </c>
      <c r="LD1334" t="s">
        <v>5558</v>
      </c>
      <c r="LG1334">
        <v>3</v>
      </c>
      <c r="LH1334">
        <v>7</v>
      </c>
      <c r="LI1334">
        <v>6</v>
      </c>
      <c r="LM1334">
        <v>10.861000000000001</v>
      </c>
      <c r="LN1334">
        <v>10.861000000000001</v>
      </c>
      <c r="LO1334">
        <v>11.538</v>
      </c>
      <c r="LP1334">
        <v>1</v>
      </c>
      <c r="LQ1334">
        <v>58</v>
      </c>
      <c r="LX1334">
        <v>1</v>
      </c>
      <c r="LY1334">
        <v>38</v>
      </c>
      <c r="LZ1334">
        <v>8</v>
      </c>
      <c r="MA1334">
        <v>1.726</v>
      </c>
      <c r="MB1334">
        <v>10.539</v>
      </c>
      <c r="MC1334">
        <v>14.678000000000001</v>
      </c>
      <c r="MD1334">
        <v>6</v>
      </c>
      <c r="MF1334" t="s">
        <v>349</v>
      </c>
      <c r="MG1334" t="s">
        <v>1169</v>
      </c>
      <c r="MH1334" t="s">
        <v>3219</v>
      </c>
      <c r="MI1334">
        <v>1</v>
      </c>
      <c r="MJ1334" t="s">
        <v>351</v>
      </c>
      <c r="MK1334" t="s">
        <v>477</v>
      </c>
      <c r="MM1334" t="s">
        <v>353</v>
      </c>
    </row>
    <row r="1335" spans="1:351" x14ac:dyDescent="0.25">
      <c r="A1335" t="s">
        <v>4735</v>
      </c>
      <c r="B1335">
        <v>461</v>
      </c>
      <c r="C1335">
        <v>35</v>
      </c>
      <c r="D1335" t="s">
        <v>347</v>
      </c>
      <c r="E1335" t="s">
        <v>354</v>
      </c>
      <c r="F1335" t="s">
        <v>4898</v>
      </c>
      <c r="G1335" t="s">
        <v>4739</v>
      </c>
      <c r="H1335" t="s">
        <v>404</v>
      </c>
      <c r="I1335" t="s">
        <v>342</v>
      </c>
      <c r="J1335" t="s">
        <v>355</v>
      </c>
      <c r="K1335" t="s">
        <v>341</v>
      </c>
      <c r="M1335" t="s">
        <v>388</v>
      </c>
      <c r="O1335" t="s">
        <v>343</v>
      </c>
      <c r="Q1335">
        <v>81</v>
      </c>
      <c r="R1335">
        <v>62</v>
      </c>
      <c r="S1335" s="2">
        <f t="shared" si="515"/>
        <v>69</v>
      </c>
      <c r="T1335" s="2">
        <f t="shared" si="516"/>
        <v>72</v>
      </c>
      <c r="U1335" s="2">
        <f t="shared" si="517"/>
        <v>70</v>
      </c>
      <c r="V1335" s="2">
        <f t="shared" si="518"/>
        <v>69</v>
      </c>
      <c r="W1335" s="2">
        <f t="shared" si="519"/>
        <v>71</v>
      </c>
      <c r="X1335">
        <v>69</v>
      </c>
      <c r="Y1335">
        <v>72</v>
      </c>
      <c r="Z1335">
        <v>70</v>
      </c>
      <c r="AA1335">
        <v>69</v>
      </c>
      <c r="AB1335">
        <v>71</v>
      </c>
      <c r="AD1335" t="s">
        <v>390</v>
      </c>
      <c r="AE1335" t="s">
        <v>361</v>
      </c>
      <c r="AF1335" s="2" t="str">
        <f t="shared" si="520"/>
        <v>CSU</v>
      </c>
      <c r="AG1335" s="2" t="str">
        <f t="shared" si="521"/>
        <v>Own Party</v>
      </c>
      <c r="AH1335" t="s">
        <v>391</v>
      </c>
      <c r="CW1335">
        <v>75</v>
      </c>
      <c r="CX1335">
        <v>72</v>
      </c>
      <c r="CY1335">
        <v>69</v>
      </c>
      <c r="CZ1335">
        <v>64</v>
      </c>
      <c r="DA1335" t="s">
        <v>4892</v>
      </c>
      <c r="DB1335">
        <v>51</v>
      </c>
      <c r="KK1335" s="5">
        <f t="shared" ca="1" si="522"/>
        <v>75</v>
      </c>
      <c r="KL1335" s="5">
        <f t="shared" ca="1" si="523"/>
        <v>72</v>
      </c>
      <c r="KM1335" s="5">
        <f t="shared" ca="1" si="524"/>
        <v>69</v>
      </c>
      <c r="KN1335" s="5">
        <f t="shared" ca="1" si="525"/>
        <v>64</v>
      </c>
      <c r="KO1335" s="5">
        <f t="shared" ca="1" si="526"/>
        <v>51</v>
      </c>
      <c r="KP1335" s="4" t="str">
        <f t="shared" si="527"/>
        <v>male_123_right</v>
      </c>
      <c r="KQ1335">
        <v>3.3559999999999999</v>
      </c>
      <c r="KR1335">
        <v>6.4740000000000002</v>
      </c>
      <c r="KS1335">
        <v>9.33</v>
      </c>
      <c r="KT1335">
        <v>5</v>
      </c>
      <c r="KU1335">
        <v>3</v>
      </c>
      <c r="KV1335">
        <v>3</v>
      </c>
      <c r="KW1335">
        <v>3</v>
      </c>
      <c r="KX1335">
        <v>3</v>
      </c>
      <c r="KY1335">
        <v>3</v>
      </c>
      <c r="KZ1335" t="s">
        <v>4737</v>
      </c>
      <c r="LA1335" t="s">
        <v>4736</v>
      </c>
      <c r="LB1335" t="s">
        <v>388</v>
      </c>
      <c r="LD1335" t="s">
        <v>6196</v>
      </c>
      <c r="LE1335">
        <v>69</v>
      </c>
      <c r="LG1335">
        <v>6</v>
      </c>
      <c r="LH1335">
        <v>6</v>
      </c>
      <c r="LI1335">
        <v>8</v>
      </c>
      <c r="LM1335">
        <v>1.831</v>
      </c>
      <c r="LN1335">
        <v>1.831</v>
      </c>
      <c r="LO1335">
        <v>2.9750000000000001</v>
      </c>
      <c r="LP1335">
        <v>1</v>
      </c>
      <c r="LQ1335">
        <v>63</v>
      </c>
      <c r="LX1335">
        <v>1</v>
      </c>
      <c r="LY1335">
        <v>19</v>
      </c>
      <c r="LZ1335">
        <v>6</v>
      </c>
      <c r="MA1335">
        <v>43.566000000000003</v>
      </c>
      <c r="MB1335">
        <v>43.566000000000003</v>
      </c>
      <c r="MC1335">
        <v>44.764000000000003</v>
      </c>
      <c r="MD1335">
        <v>1</v>
      </c>
      <c r="MF1335" t="s">
        <v>363</v>
      </c>
      <c r="MG1335" t="s">
        <v>3220</v>
      </c>
      <c r="MH1335" t="s">
        <v>3221</v>
      </c>
      <c r="MI1335">
        <v>1</v>
      </c>
      <c r="MJ1335" t="s">
        <v>351</v>
      </c>
      <c r="MK1335" t="s">
        <v>367</v>
      </c>
      <c r="MM1335" t="s">
        <v>353</v>
      </c>
    </row>
    <row r="1336" spans="1:351" x14ac:dyDescent="0.25">
      <c r="A1336" t="s">
        <v>4735</v>
      </c>
      <c r="B1336">
        <v>583</v>
      </c>
      <c r="C1336">
        <v>55</v>
      </c>
      <c r="D1336" t="s">
        <v>347</v>
      </c>
      <c r="E1336" t="s">
        <v>395</v>
      </c>
      <c r="F1336" t="s">
        <v>355</v>
      </c>
      <c r="G1336" t="s">
        <v>356</v>
      </c>
      <c r="H1336" t="s">
        <v>404</v>
      </c>
      <c r="I1336" t="s">
        <v>342</v>
      </c>
      <c r="J1336" t="s">
        <v>355</v>
      </c>
      <c r="K1336" t="s">
        <v>341</v>
      </c>
      <c r="L1336" t="s">
        <v>3222</v>
      </c>
      <c r="M1336" t="s">
        <v>4889</v>
      </c>
      <c r="O1336" t="s">
        <v>378</v>
      </c>
      <c r="Q1336">
        <v>81</v>
      </c>
      <c r="R1336">
        <v>30</v>
      </c>
      <c r="S1336" s="2">
        <f t="shared" si="515"/>
        <v>100</v>
      </c>
      <c r="T1336" s="2">
        <f t="shared" si="516"/>
        <v>100</v>
      </c>
      <c r="U1336" s="2">
        <f t="shared" si="517"/>
        <v>100</v>
      </c>
      <c r="V1336" s="2">
        <f t="shared" si="518"/>
        <v>100</v>
      </c>
      <c r="W1336" s="2">
        <f t="shared" si="519"/>
        <v>100</v>
      </c>
      <c r="AD1336" t="s">
        <v>344</v>
      </c>
      <c r="AE1336" t="s">
        <v>361</v>
      </c>
      <c r="AF1336" s="2" t="str">
        <f t="shared" si="520"/>
        <v>GRueNE</v>
      </c>
      <c r="AG1336" s="2" t="str">
        <f t="shared" si="521"/>
        <v>Own Party</v>
      </c>
      <c r="AH1336" t="s">
        <v>391</v>
      </c>
      <c r="DI1336">
        <v>70</v>
      </c>
      <c r="DJ1336">
        <v>71</v>
      </c>
      <c r="DK1336">
        <v>70</v>
      </c>
      <c r="DL1336">
        <v>70</v>
      </c>
      <c r="DM1336" t="s">
        <v>5062</v>
      </c>
      <c r="DN1336">
        <v>65</v>
      </c>
      <c r="KK1336" s="5">
        <f t="shared" ca="1" si="522"/>
        <v>70</v>
      </c>
      <c r="KL1336" s="5">
        <f t="shared" ca="1" si="523"/>
        <v>71</v>
      </c>
      <c r="KM1336" s="5">
        <f t="shared" ca="1" si="524"/>
        <v>70</v>
      </c>
      <c r="KN1336" s="5">
        <f t="shared" ca="1" si="525"/>
        <v>70</v>
      </c>
      <c r="KO1336" s="5">
        <f t="shared" ca="1" si="526"/>
        <v>65</v>
      </c>
      <c r="KP1336" s="4" t="str">
        <f t="shared" si="527"/>
        <v>male_133_right</v>
      </c>
      <c r="KQ1336">
        <v>25.919</v>
      </c>
      <c r="KR1336">
        <v>38.183999999999997</v>
      </c>
      <c r="KS1336">
        <v>39.098999999999997</v>
      </c>
      <c r="KT1336">
        <v>5</v>
      </c>
      <c r="KU1336" t="s">
        <v>444</v>
      </c>
      <c r="KV1336" t="s">
        <v>444</v>
      </c>
      <c r="KW1336" t="s">
        <v>444</v>
      </c>
      <c r="KX1336" t="s">
        <v>444</v>
      </c>
      <c r="KY1336" t="s">
        <v>444</v>
      </c>
      <c r="KZ1336" t="s">
        <v>4737</v>
      </c>
      <c r="LA1336" t="s">
        <v>4736</v>
      </c>
      <c r="LB1336" t="s">
        <v>432</v>
      </c>
      <c r="LD1336" t="s">
        <v>6197</v>
      </c>
      <c r="LE1336">
        <v>34</v>
      </c>
      <c r="LJ1336">
        <v>0</v>
      </c>
      <c r="LK1336">
        <v>10</v>
      </c>
      <c r="LL1336">
        <v>10</v>
      </c>
      <c r="LM1336">
        <v>25.593</v>
      </c>
      <c r="LN1336">
        <v>25.593</v>
      </c>
      <c r="LO1336">
        <v>26.853999999999999</v>
      </c>
      <c r="LP1336">
        <v>1</v>
      </c>
      <c r="LQ1336">
        <v>30</v>
      </c>
      <c r="LR1336">
        <v>100</v>
      </c>
      <c r="LS1336">
        <v>100</v>
      </c>
      <c r="LT1336">
        <v>100</v>
      </c>
      <c r="LU1336">
        <v>100</v>
      </c>
      <c r="LV1336">
        <v>100</v>
      </c>
      <c r="LW1336" t="s">
        <v>398</v>
      </c>
      <c r="LX1336">
        <v>1</v>
      </c>
      <c r="LY1336">
        <v>16</v>
      </c>
      <c r="LZ1336">
        <v>7</v>
      </c>
      <c r="MA1336">
        <v>23.053000000000001</v>
      </c>
      <c r="MB1336">
        <v>55.279000000000003</v>
      </c>
      <c r="MC1336">
        <v>57.594000000000001</v>
      </c>
      <c r="MD1336">
        <v>2</v>
      </c>
      <c r="ME1336" t="s">
        <v>3223</v>
      </c>
      <c r="MF1336" t="s">
        <v>363</v>
      </c>
      <c r="MG1336" t="s">
        <v>382</v>
      </c>
      <c r="MH1336" t="s">
        <v>3224</v>
      </c>
      <c r="MI1336">
        <v>1</v>
      </c>
      <c r="MJ1336" t="s">
        <v>366</v>
      </c>
      <c r="MK1336" t="s">
        <v>530</v>
      </c>
      <c r="MM1336" t="s">
        <v>368</v>
      </c>
    </row>
    <row r="1337" spans="1:351" x14ac:dyDescent="0.25">
      <c r="A1337" t="s">
        <v>4735</v>
      </c>
      <c r="B1337">
        <v>354</v>
      </c>
      <c r="C1337">
        <v>56</v>
      </c>
      <c r="D1337" t="s">
        <v>347</v>
      </c>
      <c r="E1337" t="s">
        <v>4898</v>
      </c>
      <c r="F1337" t="s">
        <v>355</v>
      </c>
      <c r="G1337" t="s">
        <v>478</v>
      </c>
      <c r="H1337" t="s">
        <v>357</v>
      </c>
      <c r="I1337" t="s">
        <v>355</v>
      </c>
      <c r="J1337" t="s">
        <v>355</v>
      </c>
      <c r="K1337" t="s">
        <v>371</v>
      </c>
      <c r="L1337" t="s">
        <v>3225</v>
      </c>
      <c r="M1337" t="s">
        <v>343</v>
      </c>
      <c r="O1337" t="s">
        <v>4889</v>
      </c>
      <c r="Q1337">
        <v>27</v>
      </c>
      <c r="R1337">
        <v>36</v>
      </c>
      <c r="S1337" s="2">
        <f t="shared" si="515"/>
        <v>100</v>
      </c>
      <c r="T1337" s="2">
        <f t="shared" si="516"/>
        <v>82</v>
      </c>
      <c r="U1337" s="2">
        <f t="shared" si="517"/>
        <v>100</v>
      </c>
      <c r="V1337" s="2">
        <f t="shared" si="518"/>
        <v>91</v>
      </c>
      <c r="W1337" s="2">
        <f t="shared" si="519"/>
        <v>80</v>
      </c>
      <c r="AD1337" t="s">
        <v>390</v>
      </c>
      <c r="AE1337" t="s">
        <v>361</v>
      </c>
      <c r="AF1337" s="2" t="str">
        <f t="shared" si="520"/>
        <v>None</v>
      </c>
      <c r="AG1337" s="2" t="str">
        <f t="shared" si="521"/>
        <v>No Party</v>
      </c>
      <c r="AH1337" t="s">
        <v>346</v>
      </c>
      <c r="BA1337">
        <v>83</v>
      </c>
      <c r="BB1337">
        <v>80</v>
      </c>
      <c r="BC1337">
        <v>88</v>
      </c>
      <c r="BD1337">
        <v>83</v>
      </c>
      <c r="BE1337" t="s">
        <v>4915</v>
      </c>
      <c r="BF1337">
        <v>80</v>
      </c>
      <c r="KK1337" s="5">
        <f t="shared" ca="1" si="522"/>
        <v>83</v>
      </c>
      <c r="KL1337" s="5">
        <f>BB1337</f>
        <v>80</v>
      </c>
      <c r="KM1337" s="5">
        <f t="shared" ref="KM1337" si="541">BC1337</f>
        <v>88</v>
      </c>
      <c r="KN1337" s="5">
        <f t="shared" ref="KN1337" si="542">BD1337</f>
        <v>83</v>
      </c>
      <c r="KO1337" s="5">
        <f>BF1337</f>
        <v>80</v>
      </c>
      <c r="KP1337" s="4" t="str">
        <f t="shared" si="527"/>
        <v>male_211</v>
      </c>
      <c r="KQ1337">
        <v>9.43</v>
      </c>
      <c r="KR1337">
        <v>15.486000000000001</v>
      </c>
      <c r="KS1337">
        <v>16.215</v>
      </c>
      <c r="KT1337">
        <v>6</v>
      </c>
      <c r="KU1337" t="s">
        <v>444</v>
      </c>
      <c r="KV1337" t="s">
        <v>444</v>
      </c>
      <c r="KW1337" t="s">
        <v>444</v>
      </c>
      <c r="KX1337">
        <v>4</v>
      </c>
      <c r="KY1337" t="s">
        <v>444</v>
      </c>
      <c r="KZ1337" t="s">
        <v>347</v>
      </c>
      <c r="LA1337" t="s">
        <v>4736</v>
      </c>
      <c r="LB1337" t="s">
        <v>4906</v>
      </c>
      <c r="LD1337" t="s">
        <v>6198</v>
      </c>
      <c r="LE1337">
        <v>30</v>
      </c>
      <c r="LJ1337">
        <v>3</v>
      </c>
      <c r="LK1337">
        <v>8</v>
      </c>
      <c r="LL1337">
        <v>0</v>
      </c>
      <c r="LM1337">
        <v>9.2010000000000005</v>
      </c>
      <c r="LN1337">
        <v>12.44</v>
      </c>
      <c r="LO1337">
        <v>17.855</v>
      </c>
      <c r="LP1337">
        <v>3</v>
      </c>
      <c r="LQ1337">
        <v>40</v>
      </c>
      <c r="LR1337">
        <v>100</v>
      </c>
      <c r="LS1337">
        <v>82</v>
      </c>
      <c r="LT1337">
        <v>100</v>
      </c>
      <c r="LU1337">
        <v>91</v>
      </c>
      <c r="LV1337">
        <v>80</v>
      </c>
      <c r="LW1337" t="s">
        <v>793</v>
      </c>
      <c r="LX1337">
        <v>4</v>
      </c>
      <c r="LY1337">
        <v>29</v>
      </c>
      <c r="LZ1337">
        <v>6</v>
      </c>
      <c r="MA1337">
        <v>6.1760000000000002</v>
      </c>
      <c r="MB1337">
        <v>41.392000000000003</v>
      </c>
      <c r="MC1337">
        <v>43.454000000000001</v>
      </c>
      <c r="MD1337">
        <v>2</v>
      </c>
      <c r="ME1337" t="s">
        <v>3226</v>
      </c>
      <c r="MF1337" t="s">
        <v>349</v>
      </c>
      <c r="MG1337" t="s">
        <v>427</v>
      </c>
      <c r="MH1337" t="s">
        <v>3227</v>
      </c>
      <c r="MI1337">
        <v>1</v>
      </c>
      <c r="MJ1337" t="s">
        <v>366</v>
      </c>
      <c r="MK1337" t="s">
        <v>464</v>
      </c>
      <c r="MM1337" t="s">
        <v>368</v>
      </c>
    </row>
    <row r="1338" spans="1:351" x14ac:dyDescent="0.25">
      <c r="A1338" t="s">
        <v>4735</v>
      </c>
      <c r="B1338">
        <v>1421</v>
      </c>
      <c r="C1338">
        <v>45</v>
      </c>
      <c r="D1338" t="s">
        <v>4737</v>
      </c>
      <c r="E1338" t="s">
        <v>354</v>
      </c>
      <c r="F1338" t="s">
        <v>355</v>
      </c>
      <c r="G1338" t="s">
        <v>473</v>
      </c>
      <c r="H1338" t="s">
        <v>357</v>
      </c>
      <c r="I1338" t="s">
        <v>355</v>
      </c>
      <c r="J1338" t="s">
        <v>355</v>
      </c>
      <c r="K1338" t="s">
        <v>371</v>
      </c>
      <c r="L1338" t="s">
        <v>3228</v>
      </c>
      <c r="M1338" t="s">
        <v>4889</v>
      </c>
      <c r="O1338" t="s">
        <v>378</v>
      </c>
      <c r="Q1338">
        <v>30</v>
      </c>
      <c r="R1338">
        <v>40</v>
      </c>
      <c r="S1338" s="2">
        <f t="shared" si="515"/>
        <v>63</v>
      </c>
      <c r="T1338" s="2">
        <f t="shared" si="516"/>
        <v>42</v>
      </c>
      <c r="U1338" s="2">
        <f t="shared" si="517"/>
        <v>78</v>
      </c>
      <c r="V1338" s="2">
        <f t="shared" si="518"/>
        <v>56</v>
      </c>
      <c r="W1338" s="2">
        <f t="shared" si="519"/>
        <v>80</v>
      </c>
      <c r="X1338">
        <v>63</v>
      </c>
      <c r="Y1338">
        <v>42</v>
      </c>
      <c r="Z1338">
        <v>78</v>
      </c>
      <c r="AA1338">
        <v>56</v>
      </c>
      <c r="AB1338">
        <v>80</v>
      </c>
      <c r="AD1338" t="s">
        <v>344</v>
      </c>
      <c r="AE1338" t="s">
        <v>361</v>
      </c>
      <c r="AF1338" s="2" t="str">
        <f t="shared" si="520"/>
        <v>GRueNE</v>
      </c>
      <c r="AG1338" s="2" t="str">
        <f t="shared" si="521"/>
        <v>Own Party</v>
      </c>
      <c r="AH1338" t="s">
        <v>391</v>
      </c>
      <c r="EY1338">
        <v>38</v>
      </c>
      <c r="EZ1338">
        <v>35</v>
      </c>
      <c r="FA1338">
        <v>15</v>
      </c>
      <c r="FB1338">
        <v>38</v>
      </c>
      <c r="FC1338" t="s">
        <v>4979</v>
      </c>
      <c r="FD1338">
        <v>34</v>
      </c>
      <c r="KK1338" s="5">
        <f t="shared" ca="1" si="522"/>
        <v>38</v>
      </c>
      <c r="KL1338" s="5">
        <f t="shared" ca="1" si="523"/>
        <v>35</v>
      </c>
      <c r="KM1338" s="5">
        <f t="shared" ca="1" si="524"/>
        <v>15</v>
      </c>
      <c r="KN1338" s="5">
        <f t="shared" ca="1" si="525"/>
        <v>38</v>
      </c>
      <c r="KO1338" s="5">
        <f t="shared" ca="1" si="526"/>
        <v>34</v>
      </c>
      <c r="KP1338" s="4" t="str">
        <f t="shared" si="527"/>
        <v>male_333_right</v>
      </c>
      <c r="KQ1338">
        <v>19.04</v>
      </c>
      <c r="KR1338">
        <v>33.35</v>
      </c>
      <c r="KS1338">
        <v>34.83</v>
      </c>
      <c r="KT1338">
        <v>5</v>
      </c>
      <c r="KU1338">
        <v>4</v>
      </c>
      <c r="KV1338">
        <v>3</v>
      </c>
      <c r="KW1338" t="s">
        <v>444</v>
      </c>
      <c r="KX1338">
        <v>2</v>
      </c>
      <c r="KY1338" t="s">
        <v>397</v>
      </c>
      <c r="KZ1338" t="s">
        <v>4737</v>
      </c>
      <c r="LA1338" t="s">
        <v>4738</v>
      </c>
      <c r="LB1338" t="s">
        <v>4906</v>
      </c>
      <c r="LD1338" t="s">
        <v>6199</v>
      </c>
      <c r="LE1338">
        <v>32</v>
      </c>
      <c r="LJ1338">
        <v>3</v>
      </c>
      <c r="LK1338">
        <v>10</v>
      </c>
      <c r="LL1338">
        <v>0</v>
      </c>
      <c r="LM1338">
        <v>823.71799999999996</v>
      </c>
      <c r="LN1338">
        <v>823.71799999999996</v>
      </c>
      <c r="LO1338">
        <v>824.96</v>
      </c>
      <c r="LP1338">
        <v>1</v>
      </c>
      <c r="LQ1338">
        <v>61</v>
      </c>
      <c r="LX1338">
        <v>2</v>
      </c>
      <c r="LY1338">
        <v>30</v>
      </c>
      <c r="LZ1338">
        <v>7</v>
      </c>
      <c r="MA1338">
        <v>12.750999999999999</v>
      </c>
      <c r="MB1338">
        <v>12.750999999999999</v>
      </c>
      <c r="MC1338">
        <v>16.913</v>
      </c>
      <c r="MD1338">
        <v>1</v>
      </c>
      <c r="MF1338" t="s">
        <v>349</v>
      </c>
      <c r="MG1338" t="s">
        <v>337</v>
      </c>
      <c r="MH1338" t="s">
        <v>3229</v>
      </c>
      <c r="MI1338">
        <v>1</v>
      </c>
      <c r="MJ1338" t="s">
        <v>351</v>
      </c>
      <c r="MK1338" t="s">
        <v>601</v>
      </c>
      <c r="MM1338" t="s">
        <v>368</v>
      </c>
    </row>
    <row r="1339" spans="1:351" x14ac:dyDescent="0.25">
      <c r="A1339" t="s">
        <v>4735</v>
      </c>
      <c r="B1339">
        <v>520</v>
      </c>
      <c r="C1339">
        <v>68</v>
      </c>
      <c r="D1339" t="s">
        <v>4737</v>
      </c>
      <c r="E1339" t="s">
        <v>354</v>
      </c>
      <c r="F1339" t="s">
        <v>355</v>
      </c>
      <c r="G1339" t="s">
        <v>356</v>
      </c>
      <c r="H1339" t="s">
        <v>341</v>
      </c>
      <c r="I1339" t="s">
        <v>355</v>
      </c>
      <c r="J1339" t="s">
        <v>355</v>
      </c>
      <c r="K1339" t="s">
        <v>371</v>
      </c>
      <c r="L1339" t="s">
        <v>2266</v>
      </c>
      <c r="M1339" t="s">
        <v>4889</v>
      </c>
      <c r="O1339" t="s">
        <v>378</v>
      </c>
      <c r="Q1339">
        <v>0</v>
      </c>
      <c r="R1339">
        <v>51</v>
      </c>
      <c r="S1339" s="2">
        <f t="shared" si="515"/>
        <v>51</v>
      </c>
      <c r="T1339" s="2">
        <f t="shared" si="516"/>
        <v>51</v>
      </c>
      <c r="U1339" s="2">
        <f t="shared" si="517"/>
        <v>51</v>
      </c>
      <c r="V1339" s="2">
        <f t="shared" si="518"/>
        <v>51</v>
      </c>
      <c r="W1339" s="2">
        <f t="shared" si="519"/>
        <v>51</v>
      </c>
      <c r="X1339">
        <v>51</v>
      </c>
      <c r="Y1339">
        <v>51</v>
      </c>
      <c r="Z1339">
        <v>51</v>
      </c>
      <c r="AA1339">
        <v>51</v>
      </c>
      <c r="AB1339">
        <v>51</v>
      </c>
      <c r="AD1339" t="s">
        <v>348</v>
      </c>
      <c r="AE1339" t="s">
        <v>361</v>
      </c>
      <c r="AF1339" s="2" t="str">
        <f t="shared" si="520"/>
        <v>AfD</v>
      </c>
      <c r="AG1339" s="2" t="str">
        <f t="shared" si="521"/>
        <v>Other Party</v>
      </c>
      <c r="AH1339" t="s">
        <v>379</v>
      </c>
      <c r="DO1339">
        <v>0</v>
      </c>
      <c r="DP1339">
        <v>0</v>
      </c>
      <c r="DQ1339">
        <v>51</v>
      </c>
      <c r="DR1339">
        <v>26</v>
      </c>
      <c r="DS1339" t="s">
        <v>4892</v>
      </c>
      <c r="DT1339">
        <v>10</v>
      </c>
      <c r="KK1339" s="5">
        <f t="shared" ca="1" si="522"/>
        <v>0</v>
      </c>
      <c r="KL1339" s="5">
        <f t="shared" ca="1" si="523"/>
        <v>0</v>
      </c>
      <c r="KM1339" s="5">
        <f t="shared" ca="1" si="524"/>
        <v>51</v>
      </c>
      <c r="KN1339" s="5">
        <f t="shared" ca="1" si="525"/>
        <v>26</v>
      </c>
      <c r="KO1339" s="5">
        <f t="shared" ca="1" si="526"/>
        <v>10</v>
      </c>
      <c r="KP1339" s="4" t="str">
        <f t="shared" si="527"/>
        <v>male_222</v>
      </c>
      <c r="KQ1339">
        <v>21.673999999999999</v>
      </c>
      <c r="KR1339">
        <v>48.457000000000001</v>
      </c>
      <c r="KS1339">
        <v>50.280999999999999</v>
      </c>
      <c r="KT1339">
        <v>5</v>
      </c>
      <c r="KU1339" t="s">
        <v>397</v>
      </c>
      <c r="KV1339" t="s">
        <v>397</v>
      </c>
      <c r="KW1339">
        <v>2</v>
      </c>
      <c r="KX1339">
        <v>2</v>
      </c>
      <c r="KY1339">
        <v>3</v>
      </c>
      <c r="KZ1339" t="s">
        <v>4737</v>
      </c>
      <c r="LA1339" t="s">
        <v>4738</v>
      </c>
      <c r="LB1339" t="s">
        <v>348</v>
      </c>
      <c r="LD1339" t="s">
        <v>6200</v>
      </c>
      <c r="LE1339">
        <v>100</v>
      </c>
      <c r="LG1339">
        <v>5</v>
      </c>
      <c r="LH1339">
        <v>5</v>
      </c>
      <c r="LI1339">
        <v>10</v>
      </c>
      <c r="LM1339">
        <v>17.102</v>
      </c>
      <c r="LN1339">
        <v>19.367000000000001</v>
      </c>
      <c r="LO1339">
        <v>21.268000000000001</v>
      </c>
      <c r="LP1339">
        <v>2</v>
      </c>
      <c r="LQ1339">
        <v>50</v>
      </c>
      <c r="LX1339">
        <v>2</v>
      </c>
      <c r="LY1339">
        <v>30</v>
      </c>
      <c r="LZ1339">
        <v>7</v>
      </c>
      <c r="MA1339">
        <v>16.434000000000001</v>
      </c>
      <c r="MB1339">
        <v>29.713999999999999</v>
      </c>
      <c r="MC1339">
        <v>33.656999999999996</v>
      </c>
      <c r="MD1339">
        <v>2</v>
      </c>
      <c r="ME1339" t="s">
        <v>3230</v>
      </c>
      <c r="MF1339" t="s">
        <v>363</v>
      </c>
      <c r="MG1339" t="s">
        <v>3231</v>
      </c>
      <c r="MH1339" t="s">
        <v>3232</v>
      </c>
      <c r="MI1339">
        <v>1</v>
      </c>
      <c r="MJ1339" t="s">
        <v>351</v>
      </c>
      <c r="MK1339" t="s">
        <v>468</v>
      </c>
      <c r="MM1339" t="s">
        <v>353</v>
      </c>
    </row>
    <row r="1340" spans="1:351" x14ac:dyDescent="0.25">
      <c r="A1340" t="s">
        <v>4735</v>
      </c>
      <c r="B1340">
        <v>423</v>
      </c>
      <c r="C1340">
        <v>54</v>
      </c>
      <c r="D1340" t="s">
        <v>4737</v>
      </c>
      <c r="E1340" t="s">
        <v>354</v>
      </c>
      <c r="F1340" t="s">
        <v>355</v>
      </c>
      <c r="G1340" t="s">
        <v>370</v>
      </c>
      <c r="H1340" t="s">
        <v>341</v>
      </c>
      <c r="I1340" t="s">
        <v>355</v>
      </c>
      <c r="J1340" t="s">
        <v>355</v>
      </c>
      <c r="K1340" t="s">
        <v>371</v>
      </c>
      <c r="L1340" t="s">
        <v>1481</v>
      </c>
      <c r="M1340" t="s">
        <v>348</v>
      </c>
      <c r="O1340" t="s">
        <v>4889</v>
      </c>
      <c r="Q1340">
        <v>21</v>
      </c>
      <c r="R1340">
        <v>59</v>
      </c>
      <c r="S1340" s="2">
        <f t="shared" si="515"/>
        <v>39</v>
      </c>
      <c r="T1340" s="2">
        <f t="shared" si="516"/>
        <v>41</v>
      </c>
      <c r="U1340" s="2">
        <f t="shared" si="517"/>
        <v>52</v>
      </c>
      <c r="V1340" s="2">
        <f t="shared" si="518"/>
        <v>60</v>
      </c>
      <c r="W1340" s="2">
        <f t="shared" si="519"/>
        <v>39</v>
      </c>
      <c r="X1340">
        <v>39</v>
      </c>
      <c r="Y1340">
        <v>41</v>
      </c>
      <c r="Z1340">
        <v>52</v>
      </c>
      <c r="AA1340">
        <v>60</v>
      </c>
      <c r="AB1340">
        <v>39</v>
      </c>
      <c r="AD1340" t="s">
        <v>343</v>
      </c>
      <c r="AE1340" t="s">
        <v>361</v>
      </c>
      <c r="AF1340" s="2" t="str">
        <f t="shared" si="520"/>
        <v>AfD</v>
      </c>
      <c r="AG1340" s="2" t="str">
        <f t="shared" si="521"/>
        <v>Own Party</v>
      </c>
      <c r="AH1340" t="s">
        <v>391</v>
      </c>
      <c r="AK1340">
        <v>51</v>
      </c>
      <c r="AL1340">
        <v>51</v>
      </c>
      <c r="AM1340">
        <v>20</v>
      </c>
      <c r="AN1340">
        <v>50</v>
      </c>
      <c r="AO1340" t="s">
        <v>4925</v>
      </c>
      <c r="AP1340">
        <v>51</v>
      </c>
      <c r="KK1340" s="5">
        <f>AK1340</f>
        <v>51</v>
      </c>
      <c r="KL1340" s="5">
        <f t="shared" ref="KL1340" si="543">AL1340</f>
        <v>51</v>
      </c>
      <c r="KM1340" s="5">
        <f t="shared" ref="KM1340" si="544">AM1340</f>
        <v>20</v>
      </c>
      <c r="KN1340" s="5">
        <f t="shared" ref="KN1340" si="545">AN1340</f>
        <v>50</v>
      </c>
      <c r="KO1340" s="5">
        <f>AP1340</f>
        <v>51</v>
      </c>
      <c r="KP1340" s="4" t="str">
        <f t="shared" si="527"/>
        <v>male_111</v>
      </c>
      <c r="KQ1340">
        <v>5.4160000000000004</v>
      </c>
      <c r="KR1340">
        <v>21.456</v>
      </c>
      <c r="KS1340">
        <v>23.244</v>
      </c>
      <c r="KT1340">
        <v>7</v>
      </c>
      <c r="KU1340" t="s">
        <v>397</v>
      </c>
      <c r="KV1340" t="s">
        <v>397</v>
      </c>
      <c r="KW1340" t="s">
        <v>444</v>
      </c>
      <c r="KX1340" t="s">
        <v>397</v>
      </c>
      <c r="KY1340" t="s">
        <v>397</v>
      </c>
      <c r="KZ1340" t="s">
        <v>4737</v>
      </c>
      <c r="LA1340" t="s">
        <v>4736</v>
      </c>
      <c r="LB1340" t="s">
        <v>348</v>
      </c>
      <c r="LD1340" t="s">
        <v>6201</v>
      </c>
      <c r="LE1340">
        <v>75</v>
      </c>
      <c r="LG1340">
        <v>8</v>
      </c>
      <c r="LH1340">
        <v>8</v>
      </c>
      <c r="LI1340">
        <v>2</v>
      </c>
      <c r="LM1340">
        <v>8.4209999999999994</v>
      </c>
      <c r="LN1340">
        <v>8.4209999999999994</v>
      </c>
      <c r="LO1340">
        <v>10.205</v>
      </c>
      <c r="LP1340">
        <v>1</v>
      </c>
      <c r="LQ1340">
        <v>61</v>
      </c>
      <c r="LX1340">
        <v>2</v>
      </c>
      <c r="LY1340">
        <v>29</v>
      </c>
      <c r="LZ1340">
        <v>6</v>
      </c>
      <c r="MA1340">
        <v>8.7720000000000002</v>
      </c>
      <c r="MB1340">
        <v>19.965</v>
      </c>
      <c r="MC1340">
        <v>23.672000000000001</v>
      </c>
      <c r="MD1340">
        <v>3</v>
      </c>
      <c r="ME1340" t="s">
        <v>3233</v>
      </c>
      <c r="MF1340" t="s">
        <v>349</v>
      </c>
      <c r="MG1340" t="s">
        <v>350</v>
      </c>
      <c r="MH1340" t="s">
        <v>3234</v>
      </c>
      <c r="MI1340">
        <v>1</v>
      </c>
      <c r="MJ1340" t="s">
        <v>351</v>
      </c>
      <c r="MK1340" t="s">
        <v>384</v>
      </c>
      <c r="MM1340" t="s">
        <v>353</v>
      </c>
    </row>
    <row r="1341" spans="1:351" x14ac:dyDescent="0.25">
      <c r="A1341" t="s">
        <v>4735</v>
      </c>
      <c r="B1341">
        <v>497</v>
      </c>
      <c r="C1341">
        <v>46</v>
      </c>
      <c r="D1341" t="s">
        <v>347</v>
      </c>
      <c r="E1341" t="s">
        <v>395</v>
      </c>
      <c r="F1341" t="s">
        <v>355</v>
      </c>
      <c r="G1341" t="s">
        <v>473</v>
      </c>
      <c r="H1341" t="s">
        <v>386</v>
      </c>
      <c r="I1341" t="s">
        <v>355</v>
      </c>
      <c r="J1341" t="s">
        <v>355</v>
      </c>
      <c r="K1341" t="s">
        <v>386</v>
      </c>
      <c r="L1341" t="s">
        <v>3235</v>
      </c>
      <c r="M1341" t="s">
        <v>378</v>
      </c>
      <c r="O1341" t="s">
        <v>377</v>
      </c>
      <c r="Q1341">
        <v>0</v>
      </c>
      <c r="R1341">
        <v>55</v>
      </c>
      <c r="S1341" s="2">
        <f t="shared" si="515"/>
        <v>100</v>
      </c>
      <c r="T1341" s="2">
        <f t="shared" si="516"/>
        <v>100</v>
      </c>
      <c r="U1341" s="2">
        <f t="shared" si="517"/>
        <v>100</v>
      </c>
      <c r="V1341" s="2">
        <f t="shared" si="518"/>
        <v>67</v>
      </c>
      <c r="W1341" s="2">
        <f t="shared" si="519"/>
        <v>100</v>
      </c>
      <c r="AD1341" t="s">
        <v>344</v>
      </c>
      <c r="AE1341" t="s">
        <v>361</v>
      </c>
      <c r="AF1341" s="2" t="str">
        <f t="shared" si="520"/>
        <v>None</v>
      </c>
      <c r="AG1341" s="2" t="str">
        <f t="shared" si="521"/>
        <v>No Party</v>
      </c>
      <c r="AH1341" t="s">
        <v>346</v>
      </c>
      <c r="DC1341">
        <v>62</v>
      </c>
      <c r="DD1341">
        <v>31</v>
      </c>
      <c r="DE1341">
        <v>69</v>
      </c>
      <c r="DF1341">
        <v>70</v>
      </c>
      <c r="DG1341" t="s">
        <v>4974</v>
      </c>
      <c r="DH1341">
        <v>52</v>
      </c>
      <c r="KK1341" s="5">
        <f t="shared" ca="1" si="522"/>
        <v>62</v>
      </c>
      <c r="KL1341" s="5">
        <f t="shared" ca="1" si="523"/>
        <v>31</v>
      </c>
      <c r="KM1341" s="5">
        <f t="shared" ca="1" si="524"/>
        <v>69</v>
      </c>
      <c r="KN1341" s="5">
        <f t="shared" ca="1" si="525"/>
        <v>70</v>
      </c>
      <c r="KO1341" s="5">
        <f t="shared" ca="1" si="526"/>
        <v>52</v>
      </c>
      <c r="KP1341" s="4" t="str">
        <f t="shared" si="527"/>
        <v>male_133_left</v>
      </c>
      <c r="KQ1341">
        <v>16.695</v>
      </c>
      <c r="KR1341">
        <v>37.4</v>
      </c>
      <c r="KS1341">
        <v>37.997</v>
      </c>
      <c r="KT1341">
        <v>10</v>
      </c>
      <c r="KU1341" t="s">
        <v>444</v>
      </c>
      <c r="KV1341" t="s">
        <v>444</v>
      </c>
      <c r="KW1341" t="s">
        <v>444</v>
      </c>
      <c r="KX1341" t="s">
        <v>444</v>
      </c>
      <c r="KY1341" t="s">
        <v>397</v>
      </c>
      <c r="KZ1341" t="s">
        <v>4737</v>
      </c>
      <c r="LA1341" t="s">
        <v>4736</v>
      </c>
      <c r="LB1341" t="s">
        <v>432</v>
      </c>
      <c r="LD1341" t="s">
        <v>6202</v>
      </c>
      <c r="LE1341">
        <v>17</v>
      </c>
      <c r="LJ1341">
        <v>3</v>
      </c>
      <c r="LK1341">
        <v>7</v>
      </c>
      <c r="LL1341">
        <v>0</v>
      </c>
      <c r="LM1341">
        <v>22.588999999999999</v>
      </c>
      <c r="LN1341">
        <v>25.170999999999999</v>
      </c>
      <c r="LO1341">
        <v>25.782</v>
      </c>
      <c r="LP1341">
        <v>2</v>
      </c>
      <c r="LQ1341">
        <v>0</v>
      </c>
      <c r="LR1341">
        <v>100</v>
      </c>
      <c r="LS1341">
        <v>100</v>
      </c>
      <c r="LT1341">
        <v>100</v>
      </c>
      <c r="LU1341">
        <v>67</v>
      </c>
      <c r="LV1341">
        <v>100</v>
      </c>
      <c r="LW1341" t="s">
        <v>1958</v>
      </c>
      <c r="LX1341">
        <v>3</v>
      </c>
      <c r="LY1341">
        <v>42</v>
      </c>
      <c r="LZ1341">
        <v>6</v>
      </c>
      <c r="MA1341">
        <v>6.2560000000000002</v>
      </c>
      <c r="MB1341">
        <v>25.670999999999999</v>
      </c>
      <c r="MC1341">
        <v>28.614999999999998</v>
      </c>
      <c r="MD1341">
        <v>4</v>
      </c>
      <c r="MF1341" t="s">
        <v>363</v>
      </c>
      <c r="MG1341" t="s">
        <v>607</v>
      </c>
      <c r="MH1341" t="s">
        <v>3236</v>
      </c>
      <c r="MI1341">
        <v>1</v>
      </c>
      <c r="MJ1341" t="s">
        <v>366</v>
      </c>
      <c r="MK1341" t="s">
        <v>671</v>
      </c>
      <c r="MM1341" t="s">
        <v>368</v>
      </c>
    </row>
    <row r="1342" spans="1:351" x14ac:dyDescent="0.25">
      <c r="A1342" t="s">
        <v>4735</v>
      </c>
      <c r="B1342">
        <v>409</v>
      </c>
      <c r="C1342">
        <v>32</v>
      </c>
      <c r="D1342" t="s">
        <v>4737</v>
      </c>
      <c r="E1342" t="s">
        <v>395</v>
      </c>
      <c r="F1342" t="s">
        <v>355</v>
      </c>
      <c r="G1342" t="s">
        <v>402</v>
      </c>
      <c r="H1342" t="s">
        <v>403</v>
      </c>
      <c r="I1342" t="s">
        <v>342</v>
      </c>
      <c r="J1342" t="s">
        <v>342</v>
      </c>
      <c r="K1342" t="s">
        <v>403</v>
      </c>
      <c r="L1342" t="s">
        <v>1046</v>
      </c>
      <c r="M1342" t="s">
        <v>4889</v>
      </c>
      <c r="O1342" t="s">
        <v>388</v>
      </c>
      <c r="Q1342">
        <v>61</v>
      </c>
      <c r="R1342">
        <v>70</v>
      </c>
      <c r="S1342" s="2">
        <f t="shared" ref="S1342:S1404" si="546">IF(NOT(ISBLANK(X1342)),X1342,
        IF(NOT(ISBLANK(LR1342)),LR1342," "))</f>
        <v>87</v>
      </c>
      <c r="T1342" s="2">
        <f t="shared" ref="T1342:T1404" si="547">IF(NOT(ISBLANK(Y1342)),Y1342,
        IF(NOT(ISBLANK(LS1342)),LS1342," "))</f>
        <v>100</v>
      </c>
      <c r="U1342" s="2">
        <f t="shared" ref="U1342:U1404" si="548">IF(NOT(ISBLANK(Z1342)),Z1342,
        IF(NOT(ISBLANK(LT1342)),LT1342," "))</f>
        <v>100</v>
      </c>
      <c r="V1342" s="2">
        <f t="shared" ref="V1342:V1404" si="549">IF(NOT(ISBLANK(AA1342)),AA1342,
        IF(NOT(ISBLANK(LU1342)),LU1342," "))</f>
        <v>98</v>
      </c>
      <c r="W1342" s="2">
        <f t="shared" ref="W1342:W1404" si="550">IF(NOT(ISBLANK(AB1342)),AB1342,
        IF(NOT(ISBLANK(LV1342)),LV1342," "))</f>
        <v>69</v>
      </c>
      <c r="X1342">
        <v>87</v>
      </c>
      <c r="Y1342">
        <v>100</v>
      </c>
      <c r="Z1342">
        <v>100</v>
      </c>
      <c r="AA1342">
        <v>98</v>
      </c>
      <c r="AB1342">
        <v>69</v>
      </c>
      <c r="AD1342" t="s">
        <v>378</v>
      </c>
      <c r="AE1342" t="s">
        <v>361</v>
      </c>
      <c r="AF1342" s="2" t="str">
        <f t="shared" ref="AF1342:AF1404" si="551">IF(AG1342="No Party","None",
IF(AG1342="Other Party",AD1342,
IF(AG1342="Own Party",M1342,
IF(AG1342="2nd Party",O1342))))</f>
        <v>GRueNE</v>
      </c>
      <c r="AG1342" s="2" t="str">
        <f t="shared" ref="AG1342:AG1404" si="552">IF(AH1342="${q://QID14/ChoiceGroup/SelectedChoicesTextEntry}.", "Own Party",
       IF(AH1342="${q://QID49/ChoiceGroup/SelectedChoices}.","2nd Party",
       IF(AH1342="${q://QID289/ChoiceGroup/DisplayedChoices}.","Other Party", "No Party")))</f>
        <v>Own Party</v>
      </c>
      <c r="AH1342" t="s">
        <v>391</v>
      </c>
      <c r="CK1342">
        <v>99</v>
      </c>
      <c r="CL1342">
        <v>97</v>
      </c>
      <c r="CM1342">
        <v>91</v>
      </c>
      <c r="CN1342">
        <v>91</v>
      </c>
      <c r="CO1342" t="s">
        <v>5106</v>
      </c>
      <c r="CP1342">
        <v>92</v>
      </c>
      <c r="KK1342" s="5">
        <f t="shared" ref="KK1342:KK1404" ca="1" si="553">OFFSET(BD1342,0,MATCH("*",BE1342:KJ1342,0)-4)</f>
        <v>99</v>
      </c>
      <c r="KL1342" s="5">
        <f t="shared" ref="KL1342:KL1404" ca="1" si="554">OFFSET(BE1342,0,MATCH("*",BF1342:KK1342,0)-3)</f>
        <v>97</v>
      </c>
      <c r="KM1342" s="5">
        <f t="shared" ref="KM1342:KM1404" ca="1" si="555">OFFSET(BF1342,0,MATCH("*",BG1342:KL1342,0)-2)</f>
        <v>91</v>
      </c>
      <c r="KN1342" s="5">
        <f t="shared" ref="KN1342:KN1404" ca="1" si="556">OFFSET(BG1342,0,MATCH("*",BH1342:KM1342,0)-1)</f>
        <v>91</v>
      </c>
      <c r="KO1342" s="5">
        <f t="shared" ref="KO1342:KO1404" ca="1" si="557">OFFSET(BH1342,0,MATCH("*",BI1342:KN1342,0)+1)</f>
        <v>92</v>
      </c>
      <c r="KP1342" s="4" t="str">
        <f t="shared" ref="KP1342:KP1404" si="558">IF(NOT(ISBLANK(MK1342)),MK1342,
        IF(NOT(ISBLANK(ML1342)),ML1342," "))</f>
        <v>male_122</v>
      </c>
      <c r="KQ1342">
        <v>2.5019999999999998</v>
      </c>
      <c r="KR1342">
        <v>6.0069999999999997</v>
      </c>
      <c r="KS1342">
        <v>23.207999999999998</v>
      </c>
      <c r="KT1342">
        <v>5</v>
      </c>
      <c r="KU1342" t="s">
        <v>444</v>
      </c>
      <c r="KV1342">
        <v>4</v>
      </c>
      <c r="KW1342" t="s">
        <v>444</v>
      </c>
      <c r="KX1342" t="s">
        <v>444</v>
      </c>
      <c r="KY1342" t="s">
        <v>444</v>
      </c>
      <c r="KZ1342" t="s">
        <v>4737</v>
      </c>
      <c r="LA1342" t="s">
        <v>4738</v>
      </c>
      <c r="LB1342" t="s">
        <v>4906</v>
      </c>
      <c r="LD1342" t="s">
        <v>6203</v>
      </c>
      <c r="LE1342">
        <v>71</v>
      </c>
      <c r="LG1342">
        <v>8</v>
      </c>
      <c r="LH1342">
        <v>7</v>
      </c>
      <c r="LI1342">
        <v>9</v>
      </c>
      <c r="LM1342">
        <v>1.6160000000000001</v>
      </c>
      <c r="LN1342">
        <v>1.6160000000000001</v>
      </c>
      <c r="LO1342">
        <v>5.5259999999999998</v>
      </c>
      <c r="LP1342">
        <v>1</v>
      </c>
      <c r="LQ1342">
        <v>83</v>
      </c>
      <c r="LX1342">
        <v>2</v>
      </c>
      <c r="LY1342">
        <v>55</v>
      </c>
      <c r="LZ1342">
        <v>3</v>
      </c>
      <c r="MA1342">
        <v>1.4139999999999999</v>
      </c>
      <c r="MB1342">
        <v>19.558</v>
      </c>
      <c r="MC1342">
        <v>49.381999999999998</v>
      </c>
      <c r="MD1342">
        <v>2</v>
      </c>
      <c r="ME1342" t="s">
        <v>3237</v>
      </c>
      <c r="MF1342" t="s">
        <v>349</v>
      </c>
      <c r="MG1342" t="s">
        <v>337</v>
      </c>
      <c r="MH1342" t="s">
        <v>3238</v>
      </c>
      <c r="MI1342">
        <v>1</v>
      </c>
      <c r="MJ1342" t="s">
        <v>351</v>
      </c>
      <c r="MK1342" t="s">
        <v>540</v>
      </c>
      <c r="MM1342" t="s">
        <v>353</v>
      </c>
    </row>
    <row r="1343" spans="1:351" x14ac:dyDescent="0.25">
      <c r="A1343" t="s">
        <v>4735</v>
      </c>
      <c r="B1343">
        <v>625</v>
      </c>
      <c r="C1343">
        <v>61</v>
      </c>
      <c r="D1343" t="s">
        <v>347</v>
      </c>
      <c r="E1343" t="s">
        <v>354</v>
      </c>
      <c r="F1343" t="s">
        <v>355</v>
      </c>
      <c r="G1343" t="s">
        <v>340</v>
      </c>
      <c r="H1343" t="s">
        <v>386</v>
      </c>
      <c r="I1343" t="s">
        <v>355</v>
      </c>
      <c r="J1343" t="s">
        <v>355</v>
      </c>
      <c r="K1343" t="s">
        <v>386</v>
      </c>
      <c r="M1343" t="s">
        <v>389</v>
      </c>
      <c r="R1343">
        <v>50</v>
      </c>
      <c r="S1343" s="2">
        <f t="shared" si="546"/>
        <v>69</v>
      </c>
      <c r="T1343" s="2">
        <f t="shared" si="547"/>
        <v>29</v>
      </c>
      <c r="U1343" s="2">
        <f t="shared" si="548"/>
        <v>29</v>
      </c>
      <c r="V1343" s="2">
        <f t="shared" si="549"/>
        <v>58</v>
      </c>
      <c r="W1343" s="2">
        <f t="shared" si="550"/>
        <v>24</v>
      </c>
      <c r="AD1343" t="s">
        <v>343</v>
      </c>
      <c r="AE1343" t="s">
        <v>361</v>
      </c>
      <c r="AF1343" s="2" t="str">
        <f t="shared" si="551"/>
        <v>None</v>
      </c>
      <c r="AG1343" s="2" t="str">
        <f t="shared" si="552"/>
        <v>No Party</v>
      </c>
      <c r="ES1343">
        <v>24</v>
      </c>
      <c r="ET1343">
        <v>25</v>
      </c>
      <c r="EU1343">
        <v>25</v>
      </c>
      <c r="EV1343">
        <v>25</v>
      </c>
      <c r="EW1343" t="s">
        <v>4949</v>
      </c>
      <c r="EX1343">
        <v>49</v>
      </c>
      <c r="KK1343" s="5">
        <f t="shared" ca="1" si="553"/>
        <v>24</v>
      </c>
      <c r="KL1343" s="5">
        <f t="shared" ca="1" si="554"/>
        <v>25</v>
      </c>
      <c r="KM1343" s="5">
        <f t="shared" ca="1" si="555"/>
        <v>25</v>
      </c>
      <c r="KN1343" s="5">
        <f t="shared" ca="1" si="556"/>
        <v>25</v>
      </c>
      <c r="KO1343" s="5">
        <f t="shared" ca="1" si="557"/>
        <v>49</v>
      </c>
      <c r="KP1343" s="4" t="str">
        <f t="shared" si="558"/>
        <v>male_333_left</v>
      </c>
      <c r="KQ1343">
        <v>16.434999999999999</v>
      </c>
      <c r="KR1343">
        <v>58.536999999999999</v>
      </c>
      <c r="KS1343">
        <v>59.451000000000001</v>
      </c>
      <c r="KT1343">
        <v>9</v>
      </c>
      <c r="KU1343">
        <v>2</v>
      </c>
      <c r="KV1343">
        <v>2</v>
      </c>
      <c r="KW1343" t="s">
        <v>397</v>
      </c>
      <c r="KX1343">
        <v>2</v>
      </c>
      <c r="KY1343">
        <v>3</v>
      </c>
      <c r="KZ1343" t="s">
        <v>4737</v>
      </c>
      <c r="LA1343" t="s">
        <v>4738</v>
      </c>
      <c r="LB1343" t="s">
        <v>389</v>
      </c>
      <c r="LD1343" t="s">
        <v>6204</v>
      </c>
      <c r="LE1343">
        <v>42</v>
      </c>
      <c r="LJ1343">
        <v>4</v>
      </c>
      <c r="LK1343">
        <v>6</v>
      </c>
      <c r="LL1343">
        <v>4</v>
      </c>
      <c r="LM1343">
        <v>17.936</v>
      </c>
      <c r="LN1343">
        <v>17.936</v>
      </c>
      <c r="LO1343">
        <v>26.651</v>
      </c>
      <c r="LP1343">
        <v>1</v>
      </c>
      <c r="LQ1343">
        <v>51</v>
      </c>
      <c r="LR1343">
        <v>69</v>
      </c>
      <c r="LS1343">
        <v>29</v>
      </c>
      <c r="LT1343">
        <v>29</v>
      </c>
      <c r="LU1343">
        <v>58</v>
      </c>
      <c r="LV1343">
        <v>24</v>
      </c>
      <c r="LW1343" t="s">
        <v>910</v>
      </c>
      <c r="LX1343">
        <v>1</v>
      </c>
      <c r="LY1343">
        <v>31</v>
      </c>
      <c r="LZ1343">
        <v>9</v>
      </c>
      <c r="MA1343">
        <v>27.238</v>
      </c>
      <c r="MB1343">
        <v>27.238</v>
      </c>
      <c r="MC1343">
        <v>33.188000000000002</v>
      </c>
      <c r="MD1343">
        <v>1</v>
      </c>
      <c r="MF1343" t="s">
        <v>349</v>
      </c>
      <c r="MG1343" t="s">
        <v>801</v>
      </c>
      <c r="MH1343" t="s">
        <v>3239</v>
      </c>
      <c r="MI1343">
        <v>1</v>
      </c>
      <c r="MJ1343" t="s">
        <v>366</v>
      </c>
      <c r="MK1343" t="s">
        <v>442</v>
      </c>
      <c r="MM1343" t="s">
        <v>368</v>
      </c>
    </row>
    <row r="1344" spans="1:351" x14ac:dyDescent="0.25">
      <c r="A1344" t="s">
        <v>4735</v>
      </c>
      <c r="B1344">
        <v>516</v>
      </c>
      <c r="C1344">
        <v>62</v>
      </c>
      <c r="D1344" t="s">
        <v>347</v>
      </c>
      <c r="E1344" t="s">
        <v>374</v>
      </c>
      <c r="F1344" t="s">
        <v>605</v>
      </c>
      <c r="G1344" t="s">
        <v>473</v>
      </c>
      <c r="H1344" t="s">
        <v>404</v>
      </c>
      <c r="I1344" t="s">
        <v>355</v>
      </c>
      <c r="J1344" t="s">
        <v>355</v>
      </c>
      <c r="K1344" t="s">
        <v>341</v>
      </c>
      <c r="L1344" t="s">
        <v>3240</v>
      </c>
      <c r="M1344" t="s">
        <v>4889</v>
      </c>
      <c r="O1344" t="s">
        <v>389</v>
      </c>
      <c r="R1344">
        <v>42</v>
      </c>
      <c r="S1344" s="2">
        <f t="shared" si="546"/>
        <v>91</v>
      </c>
      <c r="T1344" s="2">
        <f t="shared" si="547"/>
        <v>40</v>
      </c>
      <c r="U1344" s="2">
        <f t="shared" si="548"/>
        <v>91</v>
      </c>
      <c r="V1344" s="2">
        <f t="shared" si="549"/>
        <v>39</v>
      </c>
      <c r="W1344" s="2">
        <f t="shared" si="550"/>
        <v>39</v>
      </c>
      <c r="AD1344" t="s">
        <v>344</v>
      </c>
      <c r="AE1344" t="s">
        <v>361</v>
      </c>
      <c r="AF1344" s="2" t="str">
        <f t="shared" si="551"/>
        <v>None</v>
      </c>
      <c r="AG1344" s="2" t="str">
        <f t="shared" si="552"/>
        <v>No Party</v>
      </c>
      <c r="AH1344" t="s">
        <v>346</v>
      </c>
      <c r="BG1344">
        <v>51</v>
      </c>
      <c r="BH1344">
        <v>51</v>
      </c>
      <c r="BI1344">
        <v>58</v>
      </c>
      <c r="BJ1344">
        <v>55</v>
      </c>
      <c r="BK1344" t="s">
        <v>4920</v>
      </c>
      <c r="BL1344">
        <v>51</v>
      </c>
      <c r="KK1344" s="5">
        <f t="shared" ca="1" si="553"/>
        <v>51</v>
      </c>
      <c r="KL1344" s="5">
        <f t="shared" ca="1" si="554"/>
        <v>51</v>
      </c>
      <c r="KM1344" s="5">
        <f t="shared" ca="1" si="555"/>
        <v>58</v>
      </c>
      <c r="KN1344" s="5">
        <f t="shared" ca="1" si="556"/>
        <v>55</v>
      </c>
      <c r="KO1344" s="5">
        <f t="shared" ca="1" si="557"/>
        <v>51</v>
      </c>
      <c r="KP1344" s="4" t="str">
        <f t="shared" si="558"/>
        <v>male_211_image</v>
      </c>
      <c r="KQ1344">
        <v>15.334</v>
      </c>
      <c r="KR1344">
        <v>30.495999999999999</v>
      </c>
      <c r="KS1344">
        <v>31.576000000000001</v>
      </c>
      <c r="KT1344">
        <v>5</v>
      </c>
      <c r="KU1344">
        <v>3</v>
      </c>
      <c r="KV1344">
        <v>2</v>
      </c>
      <c r="KW1344">
        <v>4</v>
      </c>
      <c r="KX1344">
        <v>2</v>
      </c>
      <c r="KY1344">
        <v>3</v>
      </c>
      <c r="KZ1344" t="s">
        <v>4737</v>
      </c>
      <c r="LA1344" t="s">
        <v>4738</v>
      </c>
      <c r="LB1344" t="s">
        <v>389</v>
      </c>
      <c r="LD1344" t="s">
        <v>5387</v>
      </c>
      <c r="LE1344">
        <v>51</v>
      </c>
      <c r="LJ1344">
        <v>4</v>
      </c>
      <c r="LK1344">
        <v>7</v>
      </c>
      <c r="LL1344">
        <v>3</v>
      </c>
      <c r="LM1344">
        <v>13.358000000000001</v>
      </c>
      <c r="LN1344">
        <v>14.708</v>
      </c>
      <c r="LO1344">
        <v>16.081</v>
      </c>
      <c r="LP1344">
        <v>2</v>
      </c>
      <c r="LQ1344">
        <v>10</v>
      </c>
      <c r="LR1344">
        <v>91</v>
      </c>
      <c r="LS1344">
        <v>40</v>
      </c>
      <c r="LT1344">
        <v>91</v>
      </c>
      <c r="LU1344">
        <v>39</v>
      </c>
      <c r="LV1344">
        <v>39</v>
      </c>
      <c r="LW1344" t="s">
        <v>1397</v>
      </c>
      <c r="LX1344">
        <v>1</v>
      </c>
      <c r="LY1344">
        <v>30</v>
      </c>
      <c r="LZ1344">
        <v>8</v>
      </c>
      <c r="MA1344">
        <v>16.739999999999998</v>
      </c>
      <c r="MB1344">
        <v>16.739999999999998</v>
      </c>
      <c r="MC1344">
        <v>20.393999999999998</v>
      </c>
      <c r="MD1344">
        <v>1</v>
      </c>
      <c r="MF1344" t="s">
        <v>363</v>
      </c>
      <c r="MG1344" t="s">
        <v>337</v>
      </c>
      <c r="MH1344" t="s">
        <v>3241</v>
      </c>
      <c r="MI1344">
        <v>1</v>
      </c>
      <c r="MJ1344" t="s">
        <v>366</v>
      </c>
      <c r="MK1344" t="s">
        <v>429</v>
      </c>
      <c r="MM1344" t="s">
        <v>368</v>
      </c>
    </row>
    <row r="1345" spans="1:351" x14ac:dyDescent="0.25">
      <c r="A1345" t="s">
        <v>4735</v>
      </c>
      <c r="B1345">
        <v>386</v>
      </c>
      <c r="C1345">
        <v>30</v>
      </c>
      <c r="D1345" t="s">
        <v>4737</v>
      </c>
      <c r="E1345" t="s">
        <v>595</v>
      </c>
      <c r="F1345" t="s">
        <v>355</v>
      </c>
      <c r="G1345" t="s">
        <v>4739</v>
      </c>
      <c r="H1345" t="s">
        <v>404</v>
      </c>
      <c r="I1345" t="s">
        <v>342</v>
      </c>
      <c r="J1345" t="s">
        <v>355</v>
      </c>
      <c r="K1345" t="s">
        <v>341</v>
      </c>
      <c r="L1345" t="s">
        <v>4864</v>
      </c>
      <c r="M1345" t="s">
        <v>4889</v>
      </c>
      <c r="O1345" t="s">
        <v>359</v>
      </c>
      <c r="P1345" t="s">
        <v>1624</v>
      </c>
      <c r="Q1345">
        <v>67</v>
      </c>
      <c r="R1345">
        <v>50</v>
      </c>
      <c r="S1345" s="2">
        <f t="shared" si="546"/>
        <v>100</v>
      </c>
      <c r="T1345" s="2">
        <f t="shared" si="547"/>
        <v>87</v>
      </c>
      <c r="U1345" s="2">
        <f t="shared" si="548"/>
        <v>27</v>
      </c>
      <c r="V1345" s="2">
        <f t="shared" si="549"/>
        <v>38</v>
      </c>
      <c r="W1345" s="2">
        <f t="shared" si="550"/>
        <v>100</v>
      </c>
      <c r="X1345">
        <v>100</v>
      </c>
      <c r="Y1345">
        <v>87</v>
      </c>
      <c r="Z1345">
        <v>27</v>
      </c>
      <c r="AA1345">
        <v>38</v>
      </c>
      <c r="AB1345">
        <v>100</v>
      </c>
      <c r="AD1345" t="s">
        <v>388</v>
      </c>
      <c r="AE1345" t="s">
        <v>361</v>
      </c>
      <c r="AF1345" s="2" t="str">
        <f t="shared" si="551"/>
        <v>GRueNE</v>
      </c>
      <c r="AG1345" s="2" t="str">
        <f t="shared" si="552"/>
        <v>Own Party</v>
      </c>
      <c r="AH1345" t="s">
        <v>391</v>
      </c>
      <c r="CE1345">
        <v>50</v>
      </c>
      <c r="CF1345">
        <v>32</v>
      </c>
      <c r="CG1345">
        <v>32</v>
      </c>
      <c r="CH1345">
        <v>100</v>
      </c>
      <c r="CI1345" t="s">
        <v>4954</v>
      </c>
      <c r="CJ1345">
        <v>49</v>
      </c>
      <c r="KK1345" s="5">
        <f t="shared" ca="1" si="553"/>
        <v>50</v>
      </c>
      <c r="KL1345" s="5">
        <f t="shared" ca="1" si="554"/>
        <v>32</v>
      </c>
      <c r="KM1345" s="5">
        <f t="shared" ca="1" si="555"/>
        <v>32</v>
      </c>
      <c r="KN1345" s="5">
        <f t="shared" ca="1" si="556"/>
        <v>100</v>
      </c>
      <c r="KO1345" s="5">
        <f t="shared" ca="1" si="557"/>
        <v>49</v>
      </c>
      <c r="KP1345" s="4" t="str">
        <f t="shared" si="558"/>
        <v>male_311_image_right</v>
      </c>
      <c r="KQ1345">
        <v>4.7279999999999998</v>
      </c>
      <c r="KR1345">
        <v>17.806999999999999</v>
      </c>
      <c r="KS1345">
        <v>18.827000000000002</v>
      </c>
      <c r="KT1345">
        <v>13</v>
      </c>
      <c r="KU1345">
        <v>3</v>
      </c>
      <c r="KV1345">
        <v>4</v>
      </c>
      <c r="KW1345" t="s">
        <v>444</v>
      </c>
      <c r="KX1345">
        <v>4</v>
      </c>
      <c r="KY1345">
        <v>2</v>
      </c>
      <c r="KZ1345" t="s">
        <v>4737</v>
      </c>
      <c r="LA1345" t="s">
        <v>4738</v>
      </c>
      <c r="LB1345" t="s">
        <v>4906</v>
      </c>
      <c r="LD1345" t="s">
        <v>6205</v>
      </c>
      <c r="LE1345">
        <v>0</v>
      </c>
      <c r="LG1345">
        <v>4</v>
      </c>
      <c r="LH1345">
        <v>7</v>
      </c>
      <c r="LI1345">
        <v>7</v>
      </c>
      <c r="LM1345">
        <v>6.8769999999999998</v>
      </c>
      <c r="LN1345">
        <v>7.984</v>
      </c>
      <c r="LO1345">
        <v>9.5570000000000004</v>
      </c>
      <c r="LP1345">
        <v>2</v>
      </c>
      <c r="LQ1345">
        <v>74</v>
      </c>
      <c r="LX1345">
        <v>5</v>
      </c>
      <c r="LY1345">
        <v>32</v>
      </c>
      <c r="LZ1345">
        <v>6</v>
      </c>
      <c r="MA1345">
        <v>1.4530000000000001</v>
      </c>
      <c r="MB1345">
        <v>10.228</v>
      </c>
      <c r="MC1345">
        <v>14.061</v>
      </c>
      <c r="MD1345">
        <v>7</v>
      </c>
      <c r="MF1345" t="s">
        <v>349</v>
      </c>
      <c r="MG1345" t="s">
        <v>1421</v>
      </c>
      <c r="MH1345" t="s">
        <v>3242</v>
      </c>
      <c r="MI1345">
        <v>1</v>
      </c>
      <c r="MJ1345" t="s">
        <v>351</v>
      </c>
      <c r="MK1345" t="s">
        <v>455</v>
      </c>
      <c r="MM1345" t="s">
        <v>353</v>
      </c>
    </row>
    <row r="1346" spans="1:351" x14ac:dyDescent="0.25">
      <c r="A1346" t="s">
        <v>4735</v>
      </c>
      <c r="B1346">
        <v>278</v>
      </c>
      <c r="C1346">
        <v>36</v>
      </c>
      <c r="D1346" t="s">
        <v>4737</v>
      </c>
      <c r="E1346" t="s">
        <v>395</v>
      </c>
      <c r="F1346" t="s">
        <v>355</v>
      </c>
      <c r="G1346" t="s">
        <v>473</v>
      </c>
      <c r="H1346" t="s">
        <v>341</v>
      </c>
      <c r="I1346" t="s">
        <v>355</v>
      </c>
      <c r="J1346" t="s">
        <v>355</v>
      </c>
      <c r="K1346" t="s">
        <v>341</v>
      </c>
      <c r="M1346" t="s">
        <v>348</v>
      </c>
      <c r="O1346" t="s">
        <v>4889</v>
      </c>
      <c r="R1346">
        <v>85</v>
      </c>
      <c r="S1346" s="2" t="str">
        <f t="shared" si="546"/>
        <v xml:space="preserve"> </v>
      </c>
      <c r="T1346" s="2" t="str">
        <f t="shared" si="547"/>
        <v xml:space="preserve"> </v>
      </c>
      <c r="U1346" s="2" t="str">
        <f t="shared" si="548"/>
        <v xml:space="preserve"> </v>
      </c>
      <c r="V1346" s="2" t="str">
        <f t="shared" si="549"/>
        <v xml:space="preserve"> </v>
      </c>
      <c r="W1346" s="2" t="str">
        <f t="shared" si="550"/>
        <v xml:space="preserve"> </v>
      </c>
      <c r="AD1346" t="s">
        <v>378</v>
      </c>
      <c r="AE1346" t="s">
        <v>361</v>
      </c>
      <c r="AF1346" s="2" t="str">
        <f t="shared" si="551"/>
        <v>None</v>
      </c>
      <c r="AG1346" s="2" t="str">
        <f t="shared" si="552"/>
        <v>No Party</v>
      </c>
      <c r="AH1346" t="s">
        <v>346</v>
      </c>
      <c r="DU1346">
        <v>39</v>
      </c>
      <c r="DV1346">
        <v>64</v>
      </c>
      <c r="DW1346">
        <v>77</v>
      </c>
      <c r="DX1346">
        <v>43</v>
      </c>
      <c r="DY1346" t="s">
        <v>4974</v>
      </c>
      <c r="DZ1346">
        <v>36</v>
      </c>
      <c r="KK1346" s="5">
        <f t="shared" ca="1" si="553"/>
        <v>39</v>
      </c>
      <c r="KL1346" s="5">
        <f t="shared" ca="1" si="554"/>
        <v>64</v>
      </c>
      <c r="KM1346" s="5">
        <f t="shared" ca="1" si="555"/>
        <v>77</v>
      </c>
      <c r="KN1346" s="5">
        <f t="shared" ca="1" si="556"/>
        <v>43</v>
      </c>
      <c r="KO1346" s="5">
        <f t="shared" ca="1" si="557"/>
        <v>36</v>
      </c>
      <c r="KP1346" s="4" t="str">
        <f t="shared" si="558"/>
        <v>male_322_left</v>
      </c>
      <c r="KQ1346">
        <v>25.082000000000001</v>
      </c>
      <c r="KR1346">
        <v>31.635999999999999</v>
      </c>
      <c r="KS1346">
        <v>33.054000000000002</v>
      </c>
      <c r="KT1346">
        <v>5</v>
      </c>
      <c r="KU1346">
        <v>2</v>
      </c>
      <c r="KV1346">
        <v>2</v>
      </c>
      <c r="KW1346">
        <v>2</v>
      </c>
      <c r="KX1346">
        <v>2</v>
      </c>
      <c r="KY1346">
        <v>2</v>
      </c>
      <c r="KZ1346" t="s">
        <v>4737</v>
      </c>
      <c r="LA1346" t="s">
        <v>4738</v>
      </c>
      <c r="LB1346" t="s">
        <v>4906</v>
      </c>
      <c r="LD1346" t="s">
        <v>6206</v>
      </c>
      <c r="LE1346">
        <v>53</v>
      </c>
      <c r="LJ1346">
        <v>7</v>
      </c>
      <c r="LK1346">
        <v>7</v>
      </c>
      <c r="LL1346">
        <v>4</v>
      </c>
      <c r="LM1346">
        <v>0.86</v>
      </c>
      <c r="LN1346">
        <v>0.86</v>
      </c>
      <c r="LO1346">
        <v>2.0259999999999998</v>
      </c>
      <c r="LP1346">
        <v>1</v>
      </c>
      <c r="LQ1346">
        <v>42</v>
      </c>
      <c r="LX1346">
        <v>3</v>
      </c>
      <c r="LY1346">
        <v>24</v>
      </c>
      <c r="LZ1346">
        <v>5</v>
      </c>
      <c r="MA1346">
        <v>4.593</v>
      </c>
      <c r="MB1346">
        <v>9.4779999999999998</v>
      </c>
      <c r="MC1346">
        <v>14.228999999999999</v>
      </c>
      <c r="MD1346">
        <v>2</v>
      </c>
      <c r="MF1346" t="s">
        <v>349</v>
      </c>
      <c r="MG1346" t="s">
        <v>2317</v>
      </c>
      <c r="MH1346" t="s">
        <v>3243</v>
      </c>
      <c r="MI1346">
        <v>1</v>
      </c>
      <c r="MJ1346" t="s">
        <v>351</v>
      </c>
      <c r="MK1346" t="s">
        <v>612</v>
      </c>
      <c r="MM1346" t="s">
        <v>368</v>
      </c>
    </row>
    <row r="1347" spans="1:351" x14ac:dyDescent="0.25">
      <c r="A1347" t="s">
        <v>4735</v>
      </c>
      <c r="B1347">
        <v>633</v>
      </c>
      <c r="C1347">
        <v>55</v>
      </c>
      <c r="D1347" t="s">
        <v>4737</v>
      </c>
      <c r="E1347" t="s">
        <v>401</v>
      </c>
      <c r="F1347" t="s">
        <v>374</v>
      </c>
      <c r="G1347" t="s">
        <v>4739</v>
      </c>
      <c r="H1347" t="s">
        <v>386</v>
      </c>
      <c r="I1347" t="s">
        <v>355</v>
      </c>
      <c r="J1347" t="s">
        <v>355</v>
      </c>
      <c r="K1347" t="s">
        <v>371</v>
      </c>
      <c r="L1347" t="s">
        <v>3244</v>
      </c>
      <c r="M1347" t="s">
        <v>343</v>
      </c>
      <c r="O1347" t="s">
        <v>4889</v>
      </c>
      <c r="Q1347">
        <v>80</v>
      </c>
      <c r="R1347">
        <v>40</v>
      </c>
      <c r="S1347" s="2">
        <f t="shared" si="546"/>
        <v>85</v>
      </c>
      <c r="T1347" s="2">
        <f t="shared" si="547"/>
        <v>80</v>
      </c>
      <c r="U1347" s="2">
        <f t="shared" si="548"/>
        <v>85</v>
      </c>
      <c r="V1347" s="2">
        <f t="shared" si="549"/>
        <v>75</v>
      </c>
      <c r="W1347" s="2">
        <f t="shared" si="550"/>
        <v>80</v>
      </c>
      <c r="AD1347" t="s">
        <v>388</v>
      </c>
      <c r="AE1347" t="s">
        <v>345</v>
      </c>
      <c r="AF1347" s="2" t="str">
        <f t="shared" si="551"/>
        <v>None</v>
      </c>
      <c r="AG1347" s="2" t="str">
        <f t="shared" si="552"/>
        <v>No Party</v>
      </c>
      <c r="AH1347" t="s">
        <v>346</v>
      </c>
      <c r="IQ1347">
        <v>43.158999999999999</v>
      </c>
      <c r="IR1347">
        <v>70.343000000000004</v>
      </c>
      <c r="IS1347">
        <v>73.013999999999996</v>
      </c>
      <c r="IT1347">
        <v>7</v>
      </c>
      <c r="IU1347">
        <v>60</v>
      </c>
      <c r="IV1347">
        <v>65</v>
      </c>
      <c r="IW1347">
        <v>60</v>
      </c>
      <c r="IX1347">
        <v>70</v>
      </c>
      <c r="IY1347" t="s">
        <v>4894</v>
      </c>
      <c r="IZ1347">
        <v>60</v>
      </c>
      <c r="KK1347" s="5">
        <f t="shared" ca="1" si="553"/>
        <v>60</v>
      </c>
      <c r="KL1347" s="5">
        <f t="shared" ca="1" si="554"/>
        <v>65</v>
      </c>
      <c r="KM1347" s="5">
        <f t="shared" ca="1" si="555"/>
        <v>60</v>
      </c>
      <c r="KN1347" s="5">
        <f t="shared" ca="1" si="556"/>
        <v>70</v>
      </c>
      <c r="KO1347" s="5">
        <f t="shared" ca="1" si="557"/>
        <v>60</v>
      </c>
      <c r="KP1347" s="4" t="str">
        <f t="shared" si="558"/>
        <v>female_322_right</v>
      </c>
      <c r="KQ1347">
        <v>5.359</v>
      </c>
      <c r="KR1347">
        <v>18.670999999999999</v>
      </c>
      <c r="KS1347">
        <v>20.678000000000001</v>
      </c>
      <c r="KT1347">
        <v>5</v>
      </c>
      <c r="KU1347">
        <v>4</v>
      </c>
      <c r="KV1347">
        <v>3</v>
      </c>
      <c r="KW1347">
        <v>2</v>
      </c>
      <c r="KX1347">
        <v>4</v>
      </c>
      <c r="KY1347">
        <v>4</v>
      </c>
      <c r="KZ1347" t="s">
        <v>347</v>
      </c>
      <c r="LA1347" t="s">
        <v>4736</v>
      </c>
      <c r="LB1347" t="s">
        <v>4906</v>
      </c>
      <c r="LD1347" t="s">
        <v>6207</v>
      </c>
      <c r="LE1347">
        <v>35</v>
      </c>
      <c r="LG1347">
        <v>3</v>
      </c>
      <c r="LH1347">
        <v>9</v>
      </c>
      <c r="LI1347">
        <v>1</v>
      </c>
      <c r="LM1347">
        <v>11.087</v>
      </c>
      <c r="LN1347">
        <v>21.831</v>
      </c>
      <c r="LO1347">
        <v>22.655000000000001</v>
      </c>
      <c r="LP1347">
        <v>3</v>
      </c>
      <c r="LQ1347">
        <v>66</v>
      </c>
      <c r="LR1347">
        <v>85</v>
      </c>
      <c r="LS1347">
        <v>80</v>
      </c>
      <c r="LT1347">
        <v>85</v>
      </c>
      <c r="LU1347">
        <v>75</v>
      </c>
      <c r="LV1347">
        <v>80</v>
      </c>
      <c r="LW1347" t="s">
        <v>1015</v>
      </c>
      <c r="LX1347">
        <v>3</v>
      </c>
      <c r="LY1347">
        <v>30</v>
      </c>
      <c r="LZ1347">
        <v>7</v>
      </c>
      <c r="MA1347">
        <v>17.018000000000001</v>
      </c>
      <c r="MB1347">
        <v>17.018000000000001</v>
      </c>
      <c r="MC1347">
        <v>19.896999999999998</v>
      </c>
      <c r="MD1347">
        <v>1</v>
      </c>
      <c r="MF1347" t="s">
        <v>349</v>
      </c>
      <c r="MG1347" t="s">
        <v>372</v>
      </c>
      <c r="MH1347" t="s">
        <v>3245</v>
      </c>
      <c r="MI1347">
        <v>1</v>
      </c>
      <c r="MJ1347" t="s">
        <v>366</v>
      </c>
      <c r="ML1347" t="s">
        <v>515</v>
      </c>
      <c r="MM1347" t="s">
        <v>353</v>
      </c>
    </row>
    <row r="1348" spans="1:351" x14ac:dyDescent="0.25">
      <c r="A1348" t="s">
        <v>4735</v>
      </c>
      <c r="B1348">
        <v>836</v>
      </c>
      <c r="C1348">
        <v>38</v>
      </c>
      <c r="D1348" t="s">
        <v>4737</v>
      </c>
      <c r="E1348" t="s">
        <v>395</v>
      </c>
      <c r="F1348" t="s">
        <v>355</v>
      </c>
      <c r="G1348" t="s">
        <v>340</v>
      </c>
      <c r="H1348" t="s">
        <v>357</v>
      </c>
      <c r="I1348" t="s">
        <v>342</v>
      </c>
      <c r="J1348" t="s">
        <v>355</v>
      </c>
      <c r="K1348" t="s">
        <v>341</v>
      </c>
      <c r="L1348" t="s">
        <v>3246</v>
      </c>
      <c r="M1348" t="s">
        <v>348</v>
      </c>
      <c r="O1348" t="s">
        <v>389</v>
      </c>
      <c r="R1348">
        <v>71</v>
      </c>
      <c r="S1348" s="2">
        <f t="shared" si="546"/>
        <v>80</v>
      </c>
      <c r="T1348" s="2">
        <f t="shared" si="547"/>
        <v>40</v>
      </c>
      <c r="U1348" s="2">
        <f t="shared" si="548"/>
        <v>30</v>
      </c>
      <c r="V1348" s="2">
        <f t="shared" si="549"/>
        <v>80</v>
      </c>
      <c r="W1348" s="2">
        <f t="shared" si="550"/>
        <v>65</v>
      </c>
      <c r="X1348">
        <v>80</v>
      </c>
      <c r="Y1348">
        <v>40</v>
      </c>
      <c r="Z1348">
        <v>30</v>
      </c>
      <c r="AA1348">
        <v>80</v>
      </c>
      <c r="AB1348">
        <v>65</v>
      </c>
      <c r="AD1348" t="s">
        <v>390</v>
      </c>
      <c r="AE1348" t="s">
        <v>361</v>
      </c>
      <c r="AF1348" s="2" t="str">
        <f t="shared" si="551"/>
        <v>None</v>
      </c>
      <c r="AG1348" s="2" t="str">
        <f t="shared" si="552"/>
        <v>No Party</v>
      </c>
      <c r="AH1348" t="s">
        <v>346</v>
      </c>
      <c r="BY1348">
        <v>30</v>
      </c>
      <c r="BZ1348">
        <v>0</v>
      </c>
      <c r="CA1348">
        <v>20</v>
      </c>
      <c r="CB1348">
        <v>50</v>
      </c>
      <c r="CC1348" t="s">
        <v>5007</v>
      </c>
      <c r="CD1348">
        <v>45</v>
      </c>
      <c r="KK1348" s="5">
        <f t="shared" ca="1" si="553"/>
        <v>30</v>
      </c>
      <c r="KL1348" s="5">
        <f t="shared" ca="1" si="554"/>
        <v>0</v>
      </c>
      <c r="KM1348" s="5">
        <f t="shared" ca="1" si="555"/>
        <v>20</v>
      </c>
      <c r="KN1348" s="5">
        <f t="shared" ca="1" si="556"/>
        <v>50</v>
      </c>
      <c r="KO1348" s="5">
        <f t="shared" ca="1" si="557"/>
        <v>45</v>
      </c>
      <c r="KP1348" s="4" t="str">
        <f t="shared" si="558"/>
        <v>male_311_image_left</v>
      </c>
      <c r="KQ1348">
        <v>6.2249999999999996</v>
      </c>
      <c r="KR1348">
        <v>58.1</v>
      </c>
      <c r="KS1348">
        <v>59.795999999999999</v>
      </c>
      <c r="KT1348">
        <v>10</v>
      </c>
      <c r="KU1348">
        <v>2</v>
      </c>
      <c r="KV1348">
        <v>3</v>
      </c>
      <c r="KW1348">
        <v>4</v>
      </c>
      <c r="KX1348">
        <v>2</v>
      </c>
      <c r="KY1348" t="s">
        <v>397</v>
      </c>
      <c r="KZ1348" t="s">
        <v>4737</v>
      </c>
      <c r="LA1348" t="s">
        <v>4736</v>
      </c>
      <c r="LB1348" t="s">
        <v>389</v>
      </c>
      <c r="LD1348" t="s">
        <v>6208</v>
      </c>
      <c r="LE1348">
        <v>30</v>
      </c>
      <c r="LJ1348">
        <v>3</v>
      </c>
      <c r="LK1348">
        <v>8</v>
      </c>
      <c r="LL1348">
        <v>2</v>
      </c>
      <c r="LM1348">
        <v>18.135999999999999</v>
      </c>
      <c r="LN1348">
        <v>49.097000000000001</v>
      </c>
      <c r="LO1348">
        <v>49.674999999999997</v>
      </c>
      <c r="LP1348">
        <v>3</v>
      </c>
      <c r="LQ1348">
        <v>57</v>
      </c>
      <c r="LX1348">
        <v>1</v>
      </c>
      <c r="LY1348">
        <v>15</v>
      </c>
      <c r="LZ1348">
        <v>6</v>
      </c>
      <c r="MA1348">
        <v>3.2170000000000001</v>
      </c>
      <c r="MB1348">
        <v>73.849000000000004</v>
      </c>
      <c r="MC1348">
        <v>74.747</v>
      </c>
      <c r="MD1348">
        <v>8</v>
      </c>
      <c r="ME1348" t="s">
        <v>3247</v>
      </c>
      <c r="MF1348" t="s">
        <v>349</v>
      </c>
      <c r="MG1348" t="s">
        <v>3248</v>
      </c>
      <c r="MH1348" t="s">
        <v>3249</v>
      </c>
      <c r="MI1348">
        <v>1</v>
      </c>
      <c r="MJ1348" t="s">
        <v>351</v>
      </c>
      <c r="MK1348" t="s">
        <v>481</v>
      </c>
      <c r="MM1348" t="s">
        <v>368</v>
      </c>
    </row>
    <row r="1349" spans="1:351" x14ac:dyDescent="0.25">
      <c r="A1349" t="s">
        <v>4735</v>
      </c>
      <c r="B1349">
        <v>434</v>
      </c>
      <c r="C1349">
        <v>19</v>
      </c>
      <c r="D1349" t="s">
        <v>347</v>
      </c>
      <c r="E1349" t="s">
        <v>605</v>
      </c>
      <c r="F1349" t="s">
        <v>355</v>
      </c>
      <c r="G1349" t="s">
        <v>356</v>
      </c>
      <c r="H1349" t="s">
        <v>357</v>
      </c>
      <c r="I1349" t="s">
        <v>342</v>
      </c>
      <c r="J1349" t="s">
        <v>355</v>
      </c>
      <c r="K1349" t="s">
        <v>404</v>
      </c>
      <c r="L1349" t="s">
        <v>3250</v>
      </c>
      <c r="M1349" t="s">
        <v>4889</v>
      </c>
      <c r="O1349" t="s">
        <v>377</v>
      </c>
      <c r="Q1349">
        <v>80</v>
      </c>
      <c r="R1349">
        <v>36</v>
      </c>
      <c r="S1349" s="2">
        <f t="shared" si="546"/>
        <v>88</v>
      </c>
      <c r="T1349" s="2">
        <f t="shared" si="547"/>
        <v>64</v>
      </c>
      <c r="U1349" s="2">
        <f t="shared" si="548"/>
        <v>89</v>
      </c>
      <c r="V1349" s="2">
        <f t="shared" si="549"/>
        <v>69</v>
      </c>
      <c r="W1349" s="2">
        <f t="shared" si="550"/>
        <v>63</v>
      </c>
      <c r="AD1349" t="s">
        <v>348</v>
      </c>
      <c r="AE1349" t="s">
        <v>345</v>
      </c>
      <c r="AF1349" s="2" t="str">
        <f t="shared" si="551"/>
        <v>GRueNE</v>
      </c>
      <c r="AG1349" s="2" t="str">
        <f t="shared" si="552"/>
        <v>Own Party</v>
      </c>
      <c r="AH1349" t="s">
        <v>391</v>
      </c>
      <c r="HG1349">
        <v>82</v>
      </c>
      <c r="HH1349">
        <v>80</v>
      </c>
      <c r="HI1349">
        <v>77</v>
      </c>
      <c r="HJ1349">
        <v>70</v>
      </c>
      <c r="HK1349" t="s">
        <v>5003</v>
      </c>
      <c r="HL1349">
        <v>69</v>
      </c>
      <c r="KK1349" s="5">
        <f t="shared" ca="1" si="553"/>
        <v>82</v>
      </c>
      <c r="KL1349" s="5">
        <f t="shared" ca="1" si="554"/>
        <v>80</v>
      </c>
      <c r="KM1349" s="5">
        <f t="shared" ca="1" si="555"/>
        <v>77</v>
      </c>
      <c r="KN1349" s="5">
        <f t="shared" ca="1" si="556"/>
        <v>70</v>
      </c>
      <c r="KO1349" s="5">
        <f t="shared" ca="1" si="557"/>
        <v>69</v>
      </c>
      <c r="KP1349" s="4" t="str">
        <f t="shared" si="558"/>
        <v>female_123_left</v>
      </c>
      <c r="KQ1349">
        <v>5.6950000000000003</v>
      </c>
      <c r="KR1349">
        <v>24.646999999999998</v>
      </c>
      <c r="KS1349">
        <v>25.4</v>
      </c>
      <c r="KT1349">
        <v>19</v>
      </c>
      <c r="KU1349">
        <v>4</v>
      </c>
      <c r="KV1349">
        <v>4</v>
      </c>
      <c r="KW1349">
        <v>4</v>
      </c>
      <c r="KX1349">
        <v>4</v>
      </c>
      <c r="KY1349" t="s">
        <v>444</v>
      </c>
      <c r="KZ1349" t="s">
        <v>347</v>
      </c>
      <c r="LA1349" t="s">
        <v>4736</v>
      </c>
      <c r="LB1349" t="s">
        <v>4906</v>
      </c>
      <c r="LD1349" t="s">
        <v>6209</v>
      </c>
      <c r="LE1349">
        <v>36</v>
      </c>
      <c r="LG1349">
        <v>3</v>
      </c>
      <c r="LH1349">
        <v>7</v>
      </c>
      <c r="LI1349">
        <v>7</v>
      </c>
      <c r="LM1349">
        <v>5.04</v>
      </c>
      <c r="LN1349">
        <v>8.0210000000000008</v>
      </c>
      <c r="LO1349">
        <v>8.4540000000000006</v>
      </c>
      <c r="LP1349">
        <v>4</v>
      </c>
      <c r="LQ1349">
        <v>29</v>
      </c>
      <c r="LR1349">
        <v>88</v>
      </c>
      <c r="LS1349">
        <v>64</v>
      </c>
      <c r="LT1349">
        <v>89</v>
      </c>
      <c r="LU1349">
        <v>69</v>
      </c>
      <c r="LV1349">
        <v>63</v>
      </c>
      <c r="LW1349" t="s">
        <v>1958</v>
      </c>
      <c r="LX1349">
        <v>1</v>
      </c>
      <c r="LY1349">
        <v>29</v>
      </c>
      <c r="LZ1349">
        <v>6</v>
      </c>
      <c r="MA1349">
        <v>21.44</v>
      </c>
      <c r="MB1349">
        <v>40.470999999999997</v>
      </c>
      <c r="MC1349">
        <v>43.575000000000003</v>
      </c>
      <c r="MD1349">
        <v>6</v>
      </c>
      <c r="MF1349" t="s">
        <v>363</v>
      </c>
      <c r="MG1349" t="s">
        <v>607</v>
      </c>
      <c r="MH1349" t="s">
        <v>3251</v>
      </c>
      <c r="MI1349">
        <v>1</v>
      </c>
      <c r="MJ1349" t="s">
        <v>366</v>
      </c>
      <c r="ML1349" t="s">
        <v>527</v>
      </c>
      <c r="MM1349" t="s">
        <v>353</v>
      </c>
    </row>
    <row r="1350" spans="1:351" x14ac:dyDescent="0.25">
      <c r="A1350" t="s">
        <v>4735</v>
      </c>
      <c r="B1350">
        <v>317</v>
      </c>
      <c r="C1350">
        <v>38</v>
      </c>
      <c r="D1350" t="s">
        <v>4737</v>
      </c>
      <c r="E1350" t="s">
        <v>395</v>
      </c>
      <c r="F1350" t="s">
        <v>355</v>
      </c>
      <c r="G1350" t="s">
        <v>370</v>
      </c>
      <c r="H1350" t="s">
        <v>357</v>
      </c>
      <c r="I1350" t="s">
        <v>342</v>
      </c>
      <c r="J1350" t="s">
        <v>342</v>
      </c>
      <c r="K1350" t="s">
        <v>371</v>
      </c>
      <c r="L1350" t="s">
        <v>3252</v>
      </c>
      <c r="M1350" t="s">
        <v>4889</v>
      </c>
      <c r="O1350" t="s">
        <v>377</v>
      </c>
      <c r="Q1350">
        <v>82</v>
      </c>
      <c r="R1350">
        <v>10</v>
      </c>
      <c r="S1350" s="2">
        <f t="shared" si="546"/>
        <v>100</v>
      </c>
      <c r="T1350" s="2">
        <f t="shared" si="547"/>
        <v>76</v>
      </c>
      <c r="U1350" s="2">
        <f t="shared" si="548"/>
        <v>98</v>
      </c>
      <c r="V1350" s="2">
        <f t="shared" si="549"/>
        <v>70</v>
      </c>
      <c r="W1350" s="2">
        <f t="shared" si="550"/>
        <v>87</v>
      </c>
      <c r="X1350">
        <v>100</v>
      </c>
      <c r="Y1350">
        <v>76</v>
      </c>
      <c r="Z1350">
        <v>98</v>
      </c>
      <c r="AA1350">
        <v>70</v>
      </c>
      <c r="AB1350">
        <v>87</v>
      </c>
      <c r="AD1350" t="s">
        <v>348</v>
      </c>
      <c r="AE1350" t="s">
        <v>345</v>
      </c>
      <c r="AF1350" s="2" t="str">
        <f t="shared" si="551"/>
        <v>GRueNE</v>
      </c>
      <c r="AG1350" s="2" t="str">
        <f t="shared" si="552"/>
        <v>Own Party</v>
      </c>
      <c r="AH1350" t="s">
        <v>391</v>
      </c>
      <c r="JA1350">
        <v>12.323</v>
      </c>
      <c r="JB1350">
        <v>20.498000000000001</v>
      </c>
      <c r="JC1350">
        <v>22.260999999999999</v>
      </c>
      <c r="JD1350">
        <v>6</v>
      </c>
      <c r="JE1350">
        <v>83</v>
      </c>
      <c r="JF1350">
        <v>83</v>
      </c>
      <c r="JG1350">
        <v>83</v>
      </c>
      <c r="JH1350">
        <v>83</v>
      </c>
      <c r="JI1350" t="s">
        <v>4983</v>
      </c>
      <c r="JJ1350">
        <v>71</v>
      </c>
      <c r="KK1350" s="5">
        <f t="shared" ca="1" si="553"/>
        <v>83</v>
      </c>
      <c r="KL1350" s="5">
        <f t="shared" ca="1" si="554"/>
        <v>83</v>
      </c>
      <c r="KM1350" s="5">
        <f t="shared" ca="1" si="555"/>
        <v>83</v>
      </c>
      <c r="KN1350" s="5">
        <f t="shared" ca="1" si="556"/>
        <v>83</v>
      </c>
      <c r="KO1350" s="5">
        <f t="shared" ca="1" si="557"/>
        <v>71</v>
      </c>
      <c r="KP1350" s="4" t="str">
        <f t="shared" si="558"/>
        <v>female_233_left</v>
      </c>
      <c r="KQ1350">
        <v>3.3460000000000001</v>
      </c>
      <c r="KR1350">
        <v>8.8350000000000009</v>
      </c>
      <c r="KS1350">
        <v>9.8369999999999997</v>
      </c>
      <c r="KT1350">
        <v>5</v>
      </c>
      <c r="KU1350">
        <v>4</v>
      </c>
      <c r="KV1350">
        <v>3</v>
      </c>
      <c r="KW1350">
        <v>2</v>
      </c>
      <c r="KX1350">
        <v>3</v>
      </c>
      <c r="KY1350">
        <v>4</v>
      </c>
      <c r="KZ1350" t="s">
        <v>4737</v>
      </c>
      <c r="LA1350" t="s">
        <v>4736</v>
      </c>
      <c r="LB1350" t="s">
        <v>4906</v>
      </c>
      <c r="LD1350" t="s">
        <v>5829</v>
      </c>
      <c r="LE1350">
        <v>23</v>
      </c>
      <c r="LJ1350">
        <v>2</v>
      </c>
      <c r="LK1350">
        <v>8</v>
      </c>
      <c r="LL1350">
        <v>0</v>
      </c>
      <c r="LM1350">
        <v>6.0549999999999997</v>
      </c>
      <c r="LN1350">
        <v>7.0430000000000001</v>
      </c>
      <c r="LO1350">
        <v>8.2319999999999993</v>
      </c>
      <c r="LP1350">
        <v>2</v>
      </c>
      <c r="LQ1350">
        <v>17</v>
      </c>
      <c r="LX1350">
        <v>2</v>
      </c>
      <c r="LY1350">
        <v>25</v>
      </c>
      <c r="LZ1350">
        <v>7</v>
      </c>
      <c r="MA1350">
        <v>6.6310000000000002</v>
      </c>
      <c r="MB1350">
        <v>20.550999999999998</v>
      </c>
      <c r="MC1350">
        <v>21.696999999999999</v>
      </c>
      <c r="MD1350">
        <v>2</v>
      </c>
      <c r="ME1350" t="s">
        <v>3253</v>
      </c>
      <c r="MF1350" t="s">
        <v>349</v>
      </c>
      <c r="MG1350" t="s">
        <v>489</v>
      </c>
      <c r="MH1350" t="s">
        <v>3254</v>
      </c>
      <c r="MI1350">
        <v>1</v>
      </c>
      <c r="MJ1350" t="s">
        <v>351</v>
      </c>
      <c r="ML1350" t="s">
        <v>512</v>
      </c>
      <c r="MM1350" t="s">
        <v>368</v>
      </c>
    </row>
    <row r="1351" spans="1:351" x14ac:dyDescent="0.25">
      <c r="A1351" t="s">
        <v>4735</v>
      </c>
      <c r="B1351">
        <v>386</v>
      </c>
      <c r="C1351">
        <v>38</v>
      </c>
      <c r="D1351" t="s">
        <v>4737</v>
      </c>
      <c r="E1351" t="s">
        <v>4898</v>
      </c>
      <c r="F1351" t="s">
        <v>373</v>
      </c>
      <c r="G1351" t="s">
        <v>356</v>
      </c>
      <c r="H1351" t="s">
        <v>341</v>
      </c>
      <c r="I1351" t="s">
        <v>342</v>
      </c>
      <c r="J1351" t="s">
        <v>355</v>
      </c>
      <c r="K1351" t="s">
        <v>341</v>
      </c>
      <c r="L1351" t="s">
        <v>509</v>
      </c>
      <c r="M1351" t="s">
        <v>4889</v>
      </c>
      <c r="O1351" t="s">
        <v>344</v>
      </c>
      <c r="Q1351">
        <v>71</v>
      </c>
      <c r="R1351">
        <v>50</v>
      </c>
      <c r="S1351" s="2">
        <f t="shared" si="546"/>
        <v>78</v>
      </c>
      <c r="T1351" s="2">
        <f t="shared" si="547"/>
        <v>71</v>
      </c>
      <c r="U1351" s="2">
        <f t="shared" si="548"/>
        <v>74</v>
      </c>
      <c r="V1351" s="2">
        <f t="shared" si="549"/>
        <v>64</v>
      </c>
      <c r="W1351" s="2">
        <f t="shared" si="550"/>
        <v>66</v>
      </c>
      <c r="AD1351" t="s">
        <v>348</v>
      </c>
      <c r="AE1351" t="s">
        <v>361</v>
      </c>
      <c r="AF1351" s="2" t="str">
        <f t="shared" si="551"/>
        <v>GRueNE</v>
      </c>
      <c r="AG1351" s="2" t="str">
        <f t="shared" si="552"/>
        <v>Own Party</v>
      </c>
      <c r="AH1351" t="s">
        <v>391</v>
      </c>
      <c r="CQ1351">
        <v>62</v>
      </c>
      <c r="CR1351">
        <v>60</v>
      </c>
      <c r="CS1351">
        <v>57</v>
      </c>
      <c r="CT1351">
        <v>46</v>
      </c>
      <c r="CU1351" t="s">
        <v>4945</v>
      </c>
      <c r="CV1351">
        <v>49</v>
      </c>
      <c r="KK1351" s="5">
        <f t="shared" ca="1" si="553"/>
        <v>62</v>
      </c>
      <c r="KL1351" s="5">
        <f t="shared" ca="1" si="554"/>
        <v>60</v>
      </c>
      <c r="KM1351" s="5">
        <f t="shared" ca="1" si="555"/>
        <v>57</v>
      </c>
      <c r="KN1351" s="5">
        <f t="shared" ca="1" si="556"/>
        <v>46</v>
      </c>
      <c r="KO1351" s="5">
        <f t="shared" ca="1" si="557"/>
        <v>49</v>
      </c>
      <c r="KP1351" s="4" t="str">
        <f t="shared" si="558"/>
        <v>male_123_left</v>
      </c>
      <c r="KQ1351">
        <v>16.994</v>
      </c>
      <c r="KR1351">
        <v>35.738</v>
      </c>
      <c r="KS1351">
        <v>36.451000000000001</v>
      </c>
      <c r="KT1351">
        <v>5</v>
      </c>
      <c r="KU1351">
        <v>4</v>
      </c>
      <c r="KV1351">
        <v>3</v>
      </c>
      <c r="KW1351">
        <v>4</v>
      </c>
      <c r="KX1351">
        <v>3</v>
      </c>
      <c r="KY1351">
        <v>4</v>
      </c>
      <c r="KZ1351" t="s">
        <v>4737</v>
      </c>
      <c r="LA1351" t="s">
        <v>4736</v>
      </c>
      <c r="LB1351" t="s">
        <v>4906</v>
      </c>
      <c r="LD1351" t="s">
        <v>6210</v>
      </c>
      <c r="LE1351">
        <v>55</v>
      </c>
      <c r="LJ1351">
        <v>5</v>
      </c>
      <c r="LK1351">
        <v>6</v>
      </c>
      <c r="LL1351">
        <v>5</v>
      </c>
      <c r="LM1351">
        <v>9.4589999999999996</v>
      </c>
      <c r="LN1351">
        <v>9.4589999999999996</v>
      </c>
      <c r="LO1351">
        <v>10.587</v>
      </c>
      <c r="LP1351">
        <v>1</v>
      </c>
      <c r="LQ1351">
        <v>30</v>
      </c>
      <c r="LR1351">
        <v>78</v>
      </c>
      <c r="LS1351">
        <v>71</v>
      </c>
      <c r="LT1351">
        <v>74</v>
      </c>
      <c r="LU1351">
        <v>64</v>
      </c>
      <c r="LV1351">
        <v>66</v>
      </c>
      <c r="LW1351" t="s">
        <v>884</v>
      </c>
      <c r="LX1351">
        <v>1</v>
      </c>
      <c r="LY1351">
        <v>15</v>
      </c>
      <c r="LZ1351">
        <v>5</v>
      </c>
      <c r="MA1351">
        <v>24.548999999999999</v>
      </c>
      <c r="MB1351">
        <v>24.548999999999999</v>
      </c>
      <c r="MC1351">
        <v>26.199000000000002</v>
      </c>
      <c r="MD1351">
        <v>1</v>
      </c>
      <c r="MF1351" t="s">
        <v>363</v>
      </c>
      <c r="MG1351" t="s">
        <v>524</v>
      </c>
      <c r="MH1351" t="s">
        <v>3255</v>
      </c>
      <c r="MI1351">
        <v>1</v>
      </c>
      <c r="MJ1351" t="s">
        <v>366</v>
      </c>
      <c r="MK1351" t="s">
        <v>394</v>
      </c>
      <c r="MM1351" t="s">
        <v>368</v>
      </c>
    </row>
    <row r="1352" spans="1:351" x14ac:dyDescent="0.25">
      <c r="A1352" t="s">
        <v>4735</v>
      </c>
      <c r="B1352">
        <v>227</v>
      </c>
      <c r="C1352">
        <v>44</v>
      </c>
      <c r="D1352" t="s">
        <v>4737</v>
      </c>
      <c r="E1352" t="s">
        <v>339</v>
      </c>
      <c r="F1352" t="s">
        <v>355</v>
      </c>
      <c r="G1352" t="s">
        <v>370</v>
      </c>
      <c r="H1352" t="s">
        <v>513</v>
      </c>
      <c r="I1352" t="s">
        <v>355</v>
      </c>
      <c r="J1352" t="s">
        <v>355</v>
      </c>
      <c r="K1352" t="s">
        <v>371</v>
      </c>
      <c r="L1352" t="s">
        <v>800</v>
      </c>
      <c r="M1352" t="s">
        <v>377</v>
      </c>
      <c r="O1352" t="s">
        <v>4889</v>
      </c>
      <c r="Q1352">
        <v>100</v>
      </c>
      <c r="R1352">
        <v>5</v>
      </c>
      <c r="S1352" s="2">
        <f t="shared" si="546"/>
        <v>100</v>
      </c>
      <c r="T1352" s="2">
        <f t="shared" si="547"/>
        <v>100</v>
      </c>
      <c r="U1352" s="2">
        <f t="shared" si="548"/>
        <v>100</v>
      </c>
      <c r="V1352" s="2">
        <f t="shared" si="549"/>
        <v>100</v>
      </c>
      <c r="W1352" s="2">
        <f t="shared" si="550"/>
        <v>100</v>
      </c>
      <c r="AD1352" t="s">
        <v>344</v>
      </c>
      <c r="AE1352" t="s">
        <v>361</v>
      </c>
      <c r="AF1352" s="2" t="str">
        <f t="shared" si="551"/>
        <v>die LINKE</v>
      </c>
      <c r="AG1352" s="2" t="str">
        <f t="shared" si="552"/>
        <v>Own Party</v>
      </c>
      <c r="AH1352" t="s">
        <v>391</v>
      </c>
      <c r="DI1352">
        <v>51</v>
      </c>
      <c r="DJ1352">
        <v>51</v>
      </c>
      <c r="DK1352">
        <v>51</v>
      </c>
      <c r="DL1352">
        <v>51</v>
      </c>
      <c r="DM1352" t="s">
        <v>4932</v>
      </c>
      <c r="DN1352">
        <v>51</v>
      </c>
      <c r="KK1352" s="5">
        <f t="shared" ca="1" si="553"/>
        <v>51</v>
      </c>
      <c r="KL1352" s="5">
        <f t="shared" ca="1" si="554"/>
        <v>51</v>
      </c>
      <c r="KM1352" s="5">
        <f t="shared" ca="1" si="555"/>
        <v>51</v>
      </c>
      <c r="KN1352" s="5">
        <f t="shared" ca="1" si="556"/>
        <v>51</v>
      </c>
      <c r="KO1352" s="5">
        <f t="shared" ca="1" si="557"/>
        <v>51</v>
      </c>
      <c r="KP1352" s="4" t="str">
        <f t="shared" si="558"/>
        <v>male_133_right</v>
      </c>
      <c r="KQ1352">
        <v>4.9630000000000001</v>
      </c>
      <c r="KR1352">
        <v>7.4189999999999996</v>
      </c>
      <c r="KS1352">
        <v>7.8789999999999996</v>
      </c>
      <c r="KT1352">
        <v>6</v>
      </c>
      <c r="KU1352">
        <v>3</v>
      </c>
      <c r="KV1352">
        <v>3</v>
      </c>
      <c r="KW1352">
        <v>3</v>
      </c>
      <c r="KX1352">
        <v>3</v>
      </c>
      <c r="KY1352">
        <v>3</v>
      </c>
      <c r="KZ1352" t="s">
        <v>4737</v>
      </c>
      <c r="LA1352" t="s">
        <v>4736</v>
      </c>
      <c r="LB1352" t="s">
        <v>432</v>
      </c>
      <c r="LD1352" t="s">
        <v>6211</v>
      </c>
      <c r="LE1352">
        <v>0</v>
      </c>
      <c r="LJ1352">
        <v>2</v>
      </c>
      <c r="LK1352">
        <v>2</v>
      </c>
      <c r="LL1352">
        <v>0</v>
      </c>
      <c r="LM1352">
        <v>2.9220000000000002</v>
      </c>
      <c r="LN1352">
        <v>5.85</v>
      </c>
      <c r="LO1352">
        <v>6.8460000000000001</v>
      </c>
      <c r="LP1352">
        <v>5</v>
      </c>
      <c r="LQ1352">
        <v>29</v>
      </c>
      <c r="LR1352">
        <v>100</v>
      </c>
      <c r="LS1352">
        <v>100</v>
      </c>
      <c r="LT1352">
        <v>100</v>
      </c>
      <c r="LU1352">
        <v>100</v>
      </c>
      <c r="LV1352">
        <v>100</v>
      </c>
      <c r="LW1352" t="s">
        <v>572</v>
      </c>
      <c r="LX1352">
        <v>2</v>
      </c>
      <c r="LY1352">
        <v>28</v>
      </c>
      <c r="LZ1352">
        <v>8</v>
      </c>
      <c r="MA1352">
        <v>4.7060000000000004</v>
      </c>
      <c r="MB1352">
        <v>4.7060000000000004</v>
      </c>
      <c r="MC1352">
        <v>6.7619999999999996</v>
      </c>
      <c r="MD1352">
        <v>1</v>
      </c>
      <c r="MF1352" t="s">
        <v>349</v>
      </c>
      <c r="MG1352" t="s">
        <v>709</v>
      </c>
      <c r="MH1352" t="s">
        <v>3256</v>
      </c>
      <c r="MI1352">
        <v>1</v>
      </c>
      <c r="MJ1352" t="s">
        <v>366</v>
      </c>
      <c r="MK1352" t="s">
        <v>530</v>
      </c>
      <c r="MM1352" t="s">
        <v>368</v>
      </c>
    </row>
    <row r="1353" spans="1:351" x14ac:dyDescent="0.25">
      <c r="A1353" t="s">
        <v>4735</v>
      </c>
      <c r="B1353">
        <v>1213</v>
      </c>
      <c r="C1353">
        <v>43</v>
      </c>
      <c r="D1353" t="s">
        <v>4737</v>
      </c>
      <c r="E1353" t="s">
        <v>395</v>
      </c>
      <c r="F1353" t="s">
        <v>355</v>
      </c>
      <c r="G1353" t="s">
        <v>473</v>
      </c>
      <c r="H1353" t="s">
        <v>404</v>
      </c>
      <c r="I1353" t="s">
        <v>342</v>
      </c>
      <c r="J1353" t="s">
        <v>355</v>
      </c>
      <c r="K1353" t="s">
        <v>386</v>
      </c>
      <c r="L1353" t="s">
        <v>3257</v>
      </c>
      <c r="M1353" t="s">
        <v>378</v>
      </c>
      <c r="O1353" t="s">
        <v>4889</v>
      </c>
      <c r="Q1353">
        <v>59</v>
      </c>
      <c r="R1353">
        <v>22</v>
      </c>
      <c r="S1353" s="2">
        <f t="shared" si="546"/>
        <v>100</v>
      </c>
      <c r="T1353" s="2">
        <f t="shared" si="547"/>
        <v>100</v>
      </c>
      <c r="U1353" s="2">
        <f t="shared" si="548"/>
        <v>81</v>
      </c>
      <c r="V1353" s="2">
        <f t="shared" si="549"/>
        <v>81</v>
      </c>
      <c r="W1353" s="2">
        <f t="shared" si="550"/>
        <v>79</v>
      </c>
      <c r="AD1353" t="s">
        <v>343</v>
      </c>
      <c r="AE1353" t="s">
        <v>361</v>
      </c>
      <c r="AF1353" s="2" t="str">
        <f t="shared" si="551"/>
        <v>None</v>
      </c>
      <c r="AG1353" s="2" t="str">
        <f t="shared" si="552"/>
        <v>No Party</v>
      </c>
      <c r="AH1353" t="s">
        <v>346</v>
      </c>
      <c r="CW1353">
        <v>0</v>
      </c>
      <c r="CX1353">
        <v>0</v>
      </c>
      <c r="CY1353">
        <v>0</v>
      </c>
      <c r="CZ1353">
        <v>14</v>
      </c>
      <c r="DA1353" t="s">
        <v>5106</v>
      </c>
      <c r="DB1353">
        <v>1</v>
      </c>
      <c r="KK1353" s="5">
        <f t="shared" ca="1" si="553"/>
        <v>0</v>
      </c>
      <c r="KL1353" s="5">
        <f t="shared" ca="1" si="554"/>
        <v>0</v>
      </c>
      <c r="KM1353" s="5">
        <f t="shared" ca="1" si="555"/>
        <v>0</v>
      </c>
      <c r="KN1353" s="5">
        <f t="shared" ca="1" si="556"/>
        <v>14</v>
      </c>
      <c r="KO1353" s="5">
        <f t="shared" ca="1" si="557"/>
        <v>1</v>
      </c>
      <c r="KP1353" s="4" t="str">
        <f t="shared" si="558"/>
        <v>male_123_right</v>
      </c>
      <c r="KQ1353">
        <v>4.149</v>
      </c>
      <c r="KR1353">
        <v>17.492999999999999</v>
      </c>
      <c r="KS1353">
        <v>17.817</v>
      </c>
      <c r="KT1353">
        <v>7</v>
      </c>
      <c r="KU1353">
        <v>4</v>
      </c>
      <c r="KV1353">
        <v>3</v>
      </c>
      <c r="KW1353" t="s">
        <v>397</v>
      </c>
      <c r="KX1353">
        <v>3</v>
      </c>
      <c r="KY1353">
        <v>3</v>
      </c>
      <c r="KZ1353" t="s">
        <v>4737</v>
      </c>
      <c r="LA1353" t="s">
        <v>4736</v>
      </c>
      <c r="LB1353" t="s">
        <v>344</v>
      </c>
      <c r="LD1353" t="s">
        <v>6212</v>
      </c>
      <c r="LE1353">
        <v>95</v>
      </c>
      <c r="LG1353">
        <v>3</v>
      </c>
      <c r="LI1353">
        <v>9</v>
      </c>
      <c r="LM1353">
        <v>7.3280000000000003</v>
      </c>
      <c r="LN1353">
        <v>8.1329999999999991</v>
      </c>
      <c r="LO1353">
        <v>10.558</v>
      </c>
      <c r="LP1353">
        <v>2</v>
      </c>
      <c r="LQ1353">
        <v>42</v>
      </c>
      <c r="LR1353">
        <v>100</v>
      </c>
      <c r="LS1353">
        <v>100</v>
      </c>
      <c r="LT1353">
        <v>81</v>
      </c>
      <c r="LU1353">
        <v>81</v>
      </c>
      <c r="LV1353">
        <v>79</v>
      </c>
      <c r="LW1353" t="s">
        <v>1636</v>
      </c>
      <c r="LX1353">
        <v>3</v>
      </c>
      <c r="LY1353">
        <v>31</v>
      </c>
      <c r="LZ1353">
        <v>7</v>
      </c>
      <c r="MA1353">
        <v>6.1639999999999997</v>
      </c>
      <c r="MB1353">
        <v>6.1639999999999997</v>
      </c>
      <c r="MC1353">
        <v>8.06</v>
      </c>
      <c r="MD1353">
        <v>1</v>
      </c>
      <c r="MF1353" t="s">
        <v>363</v>
      </c>
      <c r="MG1353" t="s">
        <v>337</v>
      </c>
      <c r="MH1353" t="s">
        <v>3258</v>
      </c>
      <c r="MI1353">
        <v>1</v>
      </c>
      <c r="MJ1353" t="s">
        <v>366</v>
      </c>
      <c r="MK1353" t="s">
        <v>367</v>
      </c>
      <c r="MM1353" t="s">
        <v>353</v>
      </c>
    </row>
    <row r="1354" spans="1:351" x14ac:dyDescent="0.25">
      <c r="A1354" t="s">
        <v>4735</v>
      </c>
      <c r="B1354">
        <v>547</v>
      </c>
      <c r="C1354">
        <v>68</v>
      </c>
      <c r="D1354" t="s">
        <v>347</v>
      </c>
      <c r="E1354" t="s">
        <v>4898</v>
      </c>
      <c r="F1354" t="s">
        <v>355</v>
      </c>
      <c r="G1354" t="s">
        <v>370</v>
      </c>
      <c r="H1354" t="s">
        <v>404</v>
      </c>
      <c r="I1354" t="s">
        <v>342</v>
      </c>
      <c r="J1354" t="s">
        <v>342</v>
      </c>
      <c r="K1354" t="s">
        <v>386</v>
      </c>
      <c r="L1354" t="s">
        <v>509</v>
      </c>
      <c r="M1354" t="s">
        <v>378</v>
      </c>
      <c r="O1354" t="s">
        <v>377</v>
      </c>
      <c r="Q1354">
        <v>61</v>
      </c>
      <c r="R1354">
        <v>34</v>
      </c>
      <c r="S1354" s="2">
        <f t="shared" si="546"/>
        <v>72</v>
      </c>
      <c r="T1354" s="2">
        <f t="shared" si="547"/>
        <v>73</v>
      </c>
      <c r="U1354" s="2">
        <f t="shared" si="548"/>
        <v>81</v>
      </c>
      <c r="V1354" s="2">
        <f t="shared" si="549"/>
        <v>83</v>
      </c>
      <c r="W1354" s="2">
        <f t="shared" si="550"/>
        <v>72</v>
      </c>
      <c r="AD1354" t="s">
        <v>4889</v>
      </c>
      <c r="AE1354" t="s">
        <v>361</v>
      </c>
      <c r="AF1354" s="2" t="str">
        <f t="shared" si="551"/>
        <v>None</v>
      </c>
      <c r="AG1354" s="2" t="str">
        <f t="shared" si="552"/>
        <v>No Party</v>
      </c>
      <c r="AH1354" t="s">
        <v>346</v>
      </c>
      <c r="AQ1354">
        <v>50.210999999999999</v>
      </c>
      <c r="AR1354">
        <v>79.325999999999993</v>
      </c>
      <c r="AS1354">
        <v>81.200999999999993</v>
      </c>
      <c r="AT1354">
        <v>10</v>
      </c>
      <c r="AU1354">
        <v>24</v>
      </c>
      <c r="AV1354">
        <v>26</v>
      </c>
      <c r="AW1354">
        <v>24</v>
      </c>
      <c r="AX1354">
        <v>25</v>
      </c>
      <c r="AY1354" t="s">
        <v>4925</v>
      </c>
      <c r="AZ1354">
        <v>50</v>
      </c>
      <c r="KK1354" s="5">
        <f>AU1354</f>
        <v>24</v>
      </c>
      <c r="KL1354" s="5">
        <f t="shared" ref="KL1354" si="559">AV1354</f>
        <v>26</v>
      </c>
      <c r="KM1354" s="5">
        <f t="shared" ref="KM1354" si="560">AW1354</f>
        <v>24</v>
      </c>
      <c r="KN1354" s="5">
        <f t="shared" ref="KN1354" si="561">AX1354</f>
        <v>25</v>
      </c>
      <c r="KO1354" s="5">
        <f>AZ1354</f>
        <v>50</v>
      </c>
      <c r="KP1354" s="4" t="str">
        <f t="shared" si="558"/>
        <v>male_111_image</v>
      </c>
      <c r="KQ1354">
        <v>15.926</v>
      </c>
      <c r="KR1354">
        <v>40.978000000000002</v>
      </c>
      <c r="KS1354">
        <v>42.414000000000001</v>
      </c>
      <c r="KT1354">
        <v>6</v>
      </c>
      <c r="KU1354" t="s">
        <v>397</v>
      </c>
      <c r="KV1354" t="s">
        <v>444</v>
      </c>
      <c r="KW1354">
        <v>3</v>
      </c>
      <c r="KX1354">
        <v>3</v>
      </c>
      <c r="KY1354">
        <v>3</v>
      </c>
      <c r="KZ1354" t="s">
        <v>4737</v>
      </c>
      <c r="LA1354" t="s">
        <v>4736</v>
      </c>
      <c r="LB1354" t="s">
        <v>432</v>
      </c>
      <c r="LD1354" t="s">
        <v>6213</v>
      </c>
      <c r="LE1354">
        <v>50</v>
      </c>
      <c r="LG1354">
        <v>5</v>
      </c>
      <c r="LH1354">
        <v>5</v>
      </c>
      <c r="LI1354">
        <v>7</v>
      </c>
      <c r="LM1354">
        <v>30.35</v>
      </c>
      <c r="LN1354">
        <v>30.35</v>
      </c>
      <c r="LO1354">
        <v>33.381</v>
      </c>
      <c r="LP1354">
        <v>1</v>
      </c>
      <c r="LQ1354">
        <v>31</v>
      </c>
      <c r="LR1354">
        <v>72</v>
      </c>
      <c r="LS1354">
        <v>73</v>
      </c>
      <c r="LT1354">
        <v>81</v>
      </c>
      <c r="LU1354">
        <v>83</v>
      </c>
      <c r="LV1354">
        <v>72</v>
      </c>
      <c r="LW1354" t="s">
        <v>668</v>
      </c>
      <c r="LX1354">
        <v>2</v>
      </c>
      <c r="LY1354">
        <v>29</v>
      </c>
      <c r="LZ1354">
        <v>4</v>
      </c>
      <c r="MA1354">
        <v>10.891</v>
      </c>
      <c r="MB1354">
        <v>10.891</v>
      </c>
      <c r="MC1354">
        <v>13.601000000000001</v>
      </c>
      <c r="MD1354">
        <v>1</v>
      </c>
      <c r="MF1354" t="s">
        <v>349</v>
      </c>
      <c r="MG1354" t="s">
        <v>709</v>
      </c>
      <c r="MH1354" t="s">
        <v>3259</v>
      </c>
      <c r="MI1354">
        <v>1</v>
      </c>
      <c r="MJ1354" t="s">
        <v>366</v>
      </c>
      <c r="MK1354" t="s">
        <v>497</v>
      </c>
      <c r="MM1354" t="s">
        <v>353</v>
      </c>
    </row>
    <row r="1355" spans="1:351" x14ac:dyDescent="0.25">
      <c r="A1355" t="s">
        <v>4735</v>
      </c>
      <c r="B1355">
        <v>445</v>
      </c>
      <c r="C1355">
        <v>48</v>
      </c>
      <c r="D1355" t="s">
        <v>347</v>
      </c>
      <c r="E1355" t="s">
        <v>4898</v>
      </c>
      <c r="G1355" t="s">
        <v>402</v>
      </c>
      <c r="H1355" t="s">
        <v>357</v>
      </c>
      <c r="I1355" t="s">
        <v>417</v>
      </c>
      <c r="J1355" t="s">
        <v>355</v>
      </c>
      <c r="K1355" t="s">
        <v>386</v>
      </c>
      <c r="L1355" t="s">
        <v>1369</v>
      </c>
      <c r="M1355" t="s">
        <v>378</v>
      </c>
      <c r="O1355" t="s">
        <v>4889</v>
      </c>
      <c r="Q1355">
        <v>92</v>
      </c>
      <c r="R1355">
        <v>50</v>
      </c>
      <c r="S1355" s="2">
        <f t="shared" si="546"/>
        <v>76</v>
      </c>
      <c r="T1355" s="2">
        <f t="shared" si="547"/>
        <v>84</v>
      </c>
      <c r="U1355" s="2">
        <f t="shared" si="548"/>
        <v>87</v>
      </c>
      <c r="V1355" s="2">
        <f t="shared" si="549"/>
        <v>81</v>
      </c>
      <c r="W1355" s="2">
        <f t="shared" si="550"/>
        <v>64</v>
      </c>
      <c r="X1355">
        <v>76</v>
      </c>
      <c r="Y1355">
        <v>84</v>
      </c>
      <c r="Z1355">
        <v>87</v>
      </c>
      <c r="AA1355">
        <v>81</v>
      </c>
      <c r="AB1355">
        <v>64</v>
      </c>
      <c r="AD1355" t="s">
        <v>344</v>
      </c>
      <c r="AE1355" t="s">
        <v>361</v>
      </c>
      <c r="AF1355" s="2" t="str">
        <f t="shared" si="551"/>
        <v>None</v>
      </c>
      <c r="AG1355" s="2" t="str">
        <f t="shared" si="552"/>
        <v>No Party</v>
      </c>
      <c r="AH1355" t="s">
        <v>346</v>
      </c>
      <c r="EG1355">
        <v>88</v>
      </c>
      <c r="EH1355">
        <v>92</v>
      </c>
      <c r="EI1355">
        <v>89</v>
      </c>
      <c r="EJ1355">
        <v>89</v>
      </c>
      <c r="EK1355" t="s">
        <v>4915</v>
      </c>
      <c r="EL1355">
        <v>83</v>
      </c>
      <c r="KK1355" s="5">
        <f t="shared" ca="1" si="553"/>
        <v>88</v>
      </c>
      <c r="KL1355" s="5">
        <f t="shared" ca="1" si="554"/>
        <v>92</v>
      </c>
      <c r="KM1355" s="5">
        <f t="shared" ca="1" si="555"/>
        <v>89</v>
      </c>
      <c r="KN1355" s="5">
        <f t="shared" ca="1" si="556"/>
        <v>89</v>
      </c>
      <c r="KO1355" s="5">
        <f t="shared" ca="1" si="557"/>
        <v>83</v>
      </c>
      <c r="KP1355" s="4" t="str">
        <f t="shared" si="558"/>
        <v>male_233_left</v>
      </c>
      <c r="KQ1355">
        <v>8.6780000000000008</v>
      </c>
      <c r="KR1355">
        <v>24.77</v>
      </c>
      <c r="KS1355">
        <v>27.446000000000002</v>
      </c>
      <c r="KT1355">
        <v>5</v>
      </c>
      <c r="KU1355" t="s">
        <v>444</v>
      </c>
      <c r="KV1355" t="s">
        <v>444</v>
      </c>
      <c r="KW1355" t="s">
        <v>444</v>
      </c>
      <c r="KX1355" t="s">
        <v>444</v>
      </c>
      <c r="KY1355" t="s">
        <v>444</v>
      </c>
      <c r="KZ1355" t="s">
        <v>347</v>
      </c>
      <c r="LA1355" t="s">
        <v>4736</v>
      </c>
      <c r="LB1355" t="s">
        <v>389</v>
      </c>
      <c r="LD1355" t="s">
        <v>6214</v>
      </c>
      <c r="LE1355">
        <v>59</v>
      </c>
      <c r="LG1355">
        <v>9</v>
      </c>
      <c r="LH1355">
        <v>2</v>
      </c>
      <c r="LI1355">
        <v>5</v>
      </c>
      <c r="LM1355">
        <v>28.863</v>
      </c>
      <c r="LN1355">
        <v>28.863</v>
      </c>
      <c r="LO1355">
        <v>30.855</v>
      </c>
      <c r="LP1355">
        <v>1</v>
      </c>
      <c r="LQ1355">
        <v>22</v>
      </c>
      <c r="LX1355" t="s">
        <v>772</v>
      </c>
      <c r="LY1355">
        <v>40</v>
      </c>
      <c r="LZ1355">
        <v>7</v>
      </c>
      <c r="MA1355">
        <v>9.1389999999999993</v>
      </c>
      <c r="MB1355">
        <v>9.1389999999999993</v>
      </c>
      <c r="MC1355">
        <v>11.625</v>
      </c>
      <c r="MD1355">
        <v>1</v>
      </c>
      <c r="MF1355" t="s">
        <v>363</v>
      </c>
      <c r="MG1355" t="s">
        <v>382</v>
      </c>
      <c r="MH1355" t="s">
        <v>3260</v>
      </c>
      <c r="MI1355">
        <v>1</v>
      </c>
      <c r="MJ1355" t="s">
        <v>351</v>
      </c>
      <c r="MK1355" t="s">
        <v>412</v>
      </c>
      <c r="MM1355" t="s">
        <v>353</v>
      </c>
    </row>
    <row r="1356" spans="1:351" x14ac:dyDescent="0.25">
      <c r="A1356" t="s">
        <v>4735</v>
      </c>
      <c r="B1356">
        <v>680</v>
      </c>
      <c r="C1356">
        <v>47</v>
      </c>
      <c r="D1356" t="s">
        <v>4737</v>
      </c>
      <c r="E1356" t="s">
        <v>395</v>
      </c>
      <c r="F1356" t="s">
        <v>355</v>
      </c>
      <c r="G1356" t="s">
        <v>340</v>
      </c>
      <c r="H1356" t="s">
        <v>341</v>
      </c>
      <c r="I1356" t="s">
        <v>355</v>
      </c>
      <c r="J1356" t="s">
        <v>355</v>
      </c>
      <c r="K1356" t="s">
        <v>386</v>
      </c>
      <c r="L1356" t="s">
        <v>4865</v>
      </c>
      <c r="M1356" t="s">
        <v>348</v>
      </c>
      <c r="O1356" t="s">
        <v>388</v>
      </c>
      <c r="Q1356">
        <v>62</v>
      </c>
      <c r="R1356">
        <v>45</v>
      </c>
      <c r="S1356" s="2">
        <f t="shared" si="546"/>
        <v>78</v>
      </c>
      <c r="T1356" s="2">
        <f t="shared" si="547"/>
        <v>68</v>
      </c>
      <c r="U1356" s="2">
        <f t="shared" si="548"/>
        <v>86</v>
      </c>
      <c r="V1356" s="2">
        <f t="shared" si="549"/>
        <v>97</v>
      </c>
      <c r="W1356" s="2">
        <f t="shared" si="550"/>
        <v>57</v>
      </c>
      <c r="X1356">
        <v>78</v>
      </c>
      <c r="Y1356">
        <v>68</v>
      </c>
      <c r="Z1356">
        <v>86</v>
      </c>
      <c r="AA1356">
        <v>97</v>
      </c>
      <c r="AB1356">
        <v>57</v>
      </c>
      <c r="AD1356" t="s">
        <v>4889</v>
      </c>
      <c r="AE1356" t="s">
        <v>345</v>
      </c>
      <c r="AF1356" s="2" t="str">
        <f t="shared" si="551"/>
        <v>GRueNE</v>
      </c>
      <c r="AG1356" s="2" t="str">
        <f t="shared" si="552"/>
        <v>Other Party</v>
      </c>
      <c r="AH1356" t="s">
        <v>379</v>
      </c>
      <c r="FQ1356">
        <v>39</v>
      </c>
      <c r="FR1356">
        <v>6</v>
      </c>
      <c r="FS1356">
        <v>21</v>
      </c>
      <c r="FT1356">
        <v>6</v>
      </c>
      <c r="FU1356" t="s">
        <v>4960</v>
      </c>
      <c r="FV1356">
        <v>38</v>
      </c>
      <c r="KK1356" s="5">
        <f t="shared" ca="1" si="553"/>
        <v>39</v>
      </c>
      <c r="KL1356" s="5">
        <f t="shared" ca="1" si="554"/>
        <v>6</v>
      </c>
      <c r="KM1356" s="5">
        <f t="shared" ca="1" si="555"/>
        <v>21</v>
      </c>
      <c r="KN1356" s="5">
        <f t="shared" ca="1" si="556"/>
        <v>6</v>
      </c>
      <c r="KO1356" s="5">
        <f t="shared" ca="1" si="557"/>
        <v>38</v>
      </c>
      <c r="KP1356" s="4" t="str">
        <f t="shared" si="558"/>
        <v>female_211</v>
      </c>
      <c r="KQ1356">
        <v>18.196999999999999</v>
      </c>
      <c r="KR1356">
        <v>41.255000000000003</v>
      </c>
      <c r="KS1356">
        <v>42.173000000000002</v>
      </c>
      <c r="KT1356">
        <v>9</v>
      </c>
      <c r="KU1356">
        <v>2</v>
      </c>
      <c r="KV1356" t="s">
        <v>397</v>
      </c>
      <c r="KW1356">
        <v>3</v>
      </c>
      <c r="KX1356" t="s">
        <v>397</v>
      </c>
      <c r="KY1356">
        <v>3</v>
      </c>
      <c r="KZ1356" t="s">
        <v>347</v>
      </c>
      <c r="LA1356" t="s">
        <v>4738</v>
      </c>
      <c r="LB1356" t="s">
        <v>4906</v>
      </c>
      <c r="LD1356" t="s">
        <v>6215</v>
      </c>
      <c r="LE1356">
        <v>4</v>
      </c>
      <c r="LG1356">
        <v>1</v>
      </c>
      <c r="LH1356">
        <v>3</v>
      </c>
      <c r="LI1356">
        <v>4</v>
      </c>
      <c r="LM1356">
        <v>19.600000000000001</v>
      </c>
      <c r="LN1356">
        <v>27.533000000000001</v>
      </c>
      <c r="LO1356">
        <v>28.97</v>
      </c>
      <c r="LP1356">
        <v>10</v>
      </c>
      <c r="LQ1356">
        <v>27</v>
      </c>
      <c r="LX1356">
        <v>1</v>
      </c>
      <c r="LY1356">
        <v>29</v>
      </c>
      <c r="LZ1356">
        <v>6</v>
      </c>
      <c r="MA1356">
        <v>13.695</v>
      </c>
      <c r="MB1356">
        <v>40.384</v>
      </c>
      <c r="MC1356">
        <v>49.264000000000003</v>
      </c>
      <c r="MD1356">
        <v>8</v>
      </c>
      <c r="MF1356" t="s">
        <v>363</v>
      </c>
      <c r="MG1356" t="s">
        <v>3261</v>
      </c>
      <c r="MH1356" t="s">
        <v>3262</v>
      </c>
      <c r="MI1356">
        <v>1</v>
      </c>
      <c r="MJ1356" t="s">
        <v>351</v>
      </c>
      <c r="ML1356" t="s">
        <v>560</v>
      </c>
      <c r="MM1356" t="s">
        <v>353</v>
      </c>
    </row>
    <row r="1357" spans="1:351" x14ac:dyDescent="0.25">
      <c r="A1357" t="s">
        <v>4735</v>
      </c>
      <c r="B1357">
        <v>7504</v>
      </c>
      <c r="C1357">
        <v>45</v>
      </c>
      <c r="D1357" t="s">
        <v>4737</v>
      </c>
      <c r="E1357" t="s">
        <v>338</v>
      </c>
      <c r="F1357" t="s">
        <v>595</v>
      </c>
      <c r="G1357" t="s">
        <v>370</v>
      </c>
      <c r="H1357" t="s">
        <v>404</v>
      </c>
      <c r="I1357" t="s">
        <v>342</v>
      </c>
      <c r="J1357" t="s">
        <v>355</v>
      </c>
      <c r="K1357" t="s">
        <v>386</v>
      </c>
      <c r="L1357" t="s">
        <v>6216</v>
      </c>
      <c r="M1357" t="s">
        <v>343</v>
      </c>
      <c r="O1357" t="s">
        <v>348</v>
      </c>
      <c r="Q1357">
        <v>70</v>
      </c>
      <c r="R1357">
        <v>65</v>
      </c>
      <c r="S1357" s="2">
        <f t="shared" si="546"/>
        <v>95</v>
      </c>
      <c r="T1357" s="2">
        <f t="shared" si="547"/>
        <v>50</v>
      </c>
      <c r="U1357" s="2">
        <f t="shared" si="548"/>
        <v>93</v>
      </c>
      <c r="V1357" s="2">
        <f t="shared" si="549"/>
        <v>82</v>
      </c>
      <c r="W1357" s="2">
        <f t="shared" si="550"/>
        <v>82</v>
      </c>
      <c r="AD1357" t="s">
        <v>388</v>
      </c>
      <c r="AE1357" t="s">
        <v>361</v>
      </c>
      <c r="AF1357" s="2" t="str">
        <f t="shared" si="551"/>
        <v>CSU</v>
      </c>
      <c r="AG1357" s="2" t="str">
        <f t="shared" si="552"/>
        <v>Other Party</v>
      </c>
      <c r="AH1357" t="s">
        <v>379</v>
      </c>
      <c r="CK1357">
        <v>55</v>
      </c>
      <c r="CL1357">
        <v>50</v>
      </c>
      <c r="CM1357">
        <v>60</v>
      </c>
      <c r="CN1357">
        <v>59</v>
      </c>
      <c r="CO1357" t="s">
        <v>5016</v>
      </c>
      <c r="CP1357">
        <v>51</v>
      </c>
      <c r="KK1357" s="5">
        <f t="shared" ca="1" si="553"/>
        <v>55</v>
      </c>
      <c r="KL1357" s="5">
        <f t="shared" ca="1" si="554"/>
        <v>50</v>
      </c>
      <c r="KM1357" s="5">
        <f t="shared" ca="1" si="555"/>
        <v>60</v>
      </c>
      <c r="KN1357" s="5">
        <f t="shared" ca="1" si="556"/>
        <v>59</v>
      </c>
      <c r="KO1357" s="5">
        <f t="shared" ca="1" si="557"/>
        <v>51</v>
      </c>
      <c r="KP1357" s="4" t="str">
        <f t="shared" si="558"/>
        <v>male_122</v>
      </c>
      <c r="KQ1357">
        <v>33.268000000000001</v>
      </c>
      <c r="KR1357">
        <v>62.209000000000003</v>
      </c>
      <c r="KS1357">
        <v>63.365000000000002</v>
      </c>
      <c r="KT1357">
        <v>7</v>
      </c>
      <c r="KU1357">
        <v>3</v>
      </c>
      <c r="KV1357">
        <v>3</v>
      </c>
      <c r="KW1357">
        <v>2</v>
      </c>
      <c r="KX1357">
        <v>3</v>
      </c>
      <c r="KY1357">
        <v>4</v>
      </c>
      <c r="KZ1357" t="s">
        <v>4737</v>
      </c>
      <c r="LA1357" t="s">
        <v>4738</v>
      </c>
      <c r="LB1357" t="s">
        <v>388</v>
      </c>
      <c r="LD1357" t="s">
        <v>6217</v>
      </c>
      <c r="LE1357">
        <v>60</v>
      </c>
      <c r="LG1357">
        <v>4</v>
      </c>
      <c r="LH1357">
        <v>6</v>
      </c>
      <c r="LI1357">
        <v>2</v>
      </c>
      <c r="LM1357">
        <v>17.591000000000001</v>
      </c>
      <c r="LN1357">
        <v>22.632000000000001</v>
      </c>
      <c r="LO1357">
        <v>24.475000000000001</v>
      </c>
      <c r="LP1357">
        <v>3</v>
      </c>
      <c r="LQ1357">
        <v>50</v>
      </c>
      <c r="LR1357">
        <v>95</v>
      </c>
      <c r="LS1357">
        <v>50</v>
      </c>
      <c r="LT1357">
        <v>93</v>
      </c>
      <c r="LU1357">
        <v>82</v>
      </c>
      <c r="LV1357">
        <v>82</v>
      </c>
      <c r="LW1357" t="s">
        <v>575</v>
      </c>
      <c r="LX1357">
        <v>2</v>
      </c>
      <c r="LY1357">
        <v>30</v>
      </c>
      <c r="LZ1357">
        <v>7</v>
      </c>
      <c r="MA1357">
        <v>12.782</v>
      </c>
      <c r="MB1357">
        <v>19.638000000000002</v>
      </c>
      <c r="MC1357">
        <v>21.59</v>
      </c>
      <c r="MD1357">
        <v>3</v>
      </c>
      <c r="MF1357" t="s">
        <v>349</v>
      </c>
      <c r="MG1357" t="s">
        <v>350</v>
      </c>
      <c r="MH1357" t="s">
        <v>3263</v>
      </c>
      <c r="MI1357">
        <v>1</v>
      </c>
      <c r="MJ1357" t="s">
        <v>366</v>
      </c>
      <c r="MK1357" t="s">
        <v>540</v>
      </c>
      <c r="MM1357" t="s">
        <v>353</v>
      </c>
    </row>
    <row r="1358" spans="1:351" x14ac:dyDescent="0.25">
      <c r="A1358" t="s">
        <v>4735</v>
      </c>
      <c r="B1358">
        <v>450</v>
      </c>
      <c r="C1358">
        <v>20</v>
      </c>
      <c r="D1358" t="s">
        <v>347</v>
      </c>
      <c r="E1358" t="s">
        <v>550</v>
      </c>
      <c r="F1358" t="s">
        <v>373</v>
      </c>
      <c r="G1358" t="s">
        <v>356</v>
      </c>
      <c r="H1358" t="s">
        <v>357</v>
      </c>
      <c r="I1358" t="s">
        <v>417</v>
      </c>
      <c r="J1358" t="s">
        <v>355</v>
      </c>
      <c r="K1358" t="s">
        <v>371</v>
      </c>
      <c r="L1358" t="s">
        <v>977</v>
      </c>
      <c r="M1358" t="s">
        <v>4889</v>
      </c>
      <c r="O1358" t="s">
        <v>389</v>
      </c>
      <c r="R1358">
        <v>40</v>
      </c>
      <c r="S1358" s="2">
        <f t="shared" si="546"/>
        <v>69</v>
      </c>
      <c r="T1358" s="2">
        <f t="shared" si="547"/>
        <v>44</v>
      </c>
      <c r="U1358" s="2">
        <f t="shared" si="548"/>
        <v>95</v>
      </c>
      <c r="V1358" s="2">
        <f t="shared" si="549"/>
        <v>90</v>
      </c>
      <c r="W1358" s="2">
        <f t="shared" si="550"/>
        <v>81</v>
      </c>
      <c r="AD1358" t="s">
        <v>344</v>
      </c>
      <c r="AE1358" t="s">
        <v>361</v>
      </c>
      <c r="AF1358" s="2" t="str">
        <f t="shared" si="551"/>
        <v>FDP</v>
      </c>
      <c r="AG1358" s="2" t="str">
        <f t="shared" si="552"/>
        <v>Other Party</v>
      </c>
      <c r="AH1358" t="s">
        <v>379</v>
      </c>
      <c r="EY1358">
        <v>31</v>
      </c>
      <c r="EZ1358">
        <v>0</v>
      </c>
      <c r="FA1358">
        <v>24</v>
      </c>
      <c r="FB1358">
        <v>29</v>
      </c>
      <c r="FC1358" t="s">
        <v>4915</v>
      </c>
      <c r="FD1358">
        <v>40</v>
      </c>
      <c r="KK1358" s="5">
        <f t="shared" ca="1" si="553"/>
        <v>31</v>
      </c>
      <c r="KL1358" s="5">
        <f t="shared" ca="1" si="554"/>
        <v>0</v>
      </c>
      <c r="KM1358" s="5">
        <f t="shared" ca="1" si="555"/>
        <v>24</v>
      </c>
      <c r="KN1358" s="5">
        <f t="shared" ca="1" si="556"/>
        <v>29</v>
      </c>
      <c r="KO1358" s="5">
        <f t="shared" ca="1" si="557"/>
        <v>40</v>
      </c>
      <c r="KP1358" s="4" t="str">
        <f t="shared" si="558"/>
        <v>male_333_right</v>
      </c>
      <c r="KQ1358">
        <v>9.1620000000000008</v>
      </c>
      <c r="KR1358">
        <v>29.84</v>
      </c>
      <c r="KS1358">
        <v>31.619</v>
      </c>
      <c r="KT1358">
        <v>10</v>
      </c>
      <c r="KU1358">
        <v>2</v>
      </c>
      <c r="KV1358">
        <v>2</v>
      </c>
      <c r="KW1358">
        <v>2</v>
      </c>
      <c r="KX1358">
        <v>3</v>
      </c>
      <c r="KY1358">
        <v>3</v>
      </c>
      <c r="KZ1358" t="s">
        <v>4737</v>
      </c>
      <c r="LA1358" t="s">
        <v>4738</v>
      </c>
      <c r="LB1358" t="s">
        <v>344</v>
      </c>
      <c r="LD1358" t="s">
        <v>6218</v>
      </c>
      <c r="LE1358">
        <v>69</v>
      </c>
      <c r="LJ1358">
        <v>2</v>
      </c>
      <c r="LK1358">
        <v>8</v>
      </c>
      <c r="LL1358">
        <v>1</v>
      </c>
      <c r="LM1358">
        <v>14.406000000000001</v>
      </c>
      <c r="LN1358">
        <v>16.297000000000001</v>
      </c>
      <c r="LO1358">
        <v>19.757000000000001</v>
      </c>
      <c r="LP1358">
        <v>2</v>
      </c>
      <c r="LQ1358">
        <v>5</v>
      </c>
      <c r="LR1358">
        <v>69</v>
      </c>
      <c r="LS1358">
        <v>44</v>
      </c>
      <c r="LT1358">
        <v>95</v>
      </c>
      <c r="LU1358">
        <v>90</v>
      </c>
      <c r="LV1358">
        <v>81</v>
      </c>
      <c r="LW1358" t="s">
        <v>953</v>
      </c>
      <c r="LX1358">
        <v>1</v>
      </c>
      <c r="LY1358">
        <v>38</v>
      </c>
      <c r="LZ1358">
        <v>6</v>
      </c>
      <c r="MA1358">
        <v>10.583</v>
      </c>
      <c r="MB1358">
        <v>21.192</v>
      </c>
      <c r="MC1358">
        <v>26.574999999999999</v>
      </c>
      <c r="MD1358">
        <v>4</v>
      </c>
      <c r="MF1358" t="s">
        <v>349</v>
      </c>
      <c r="MG1358" t="s">
        <v>1945</v>
      </c>
      <c r="MH1358" t="s">
        <v>3264</v>
      </c>
      <c r="MI1358">
        <v>1</v>
      </c>
      <c r="MJ1358" t="s">
        <v>366</v>
      </c>
      <c r="MK1358" t="s">
        <v>601</v>
      </c>
      <c r="MM1358" t="s">
        <v>368</v>
      </c>
    </row>
    <row r="1359" spans="1:351" x14ac:dyDescent="0.25">
      <c r="A1359" t="s">
        <v>4735</v>
      </c>
      <c r="B1359">
        <v>715</v>
      </c>
      <c r="C1359">
        <v>35</v>
      </c>
      <c r="D1359" t="s">
        <v>347</v>
      </c>
      <c r="E1359" t="s">
        <v>395</v>
      </c>
      <c r="F1359" t="s">
        <v>355</v>
      </c>
      <c r="G1359" t="s">
        <v>4739</v>
      </c>
      <c r="H1359" t="s">
        <v>357</v>
      </c>
      <c r="I1359" t="s">
        <v>342</v>
      </c>
      <c r="J1359" t="s">
        <v>355</v>
      </c>
      <c r="K1359" t="s">
        <v>341</v>
      </c>
      <c r="L1359" t="s">
        <v>3265</v>
      </c>
      <c r="M1359" t="s">
        <v>4889</v>
      </c>
      <c r="O1359" t="s">
        <v>389</v>
      </c>
      <c r="R1359">
        <v>3</v>
      </c>
      <c r="S1359" s="2">
        <f t="shared" si="546"/>
        <v>94</v>
      </c>
      <c r="T1359" s="2">
        <f t="shared" si="547"/>
        <v>73</v>
      </c>
      <c r="U1359" s="2">
        <f t="shared" si="548"/>
        <v>100</v>
      </c>
      <c r="V1359" s="2">
        <f t="shared" si="549"/>
        <v>70</v>
      </c>
      <c r="W1359" s="2">
        <f t="shared" si="550"/>
        <v>53</v>
      </c>
      <c r="X1359">
        <v>94</v>
      </c>
      <c r="Y1359">
        <v>73</v>
      </c>
      <c r="Z1359">
        <v>100</v>
      </c>
      <c r="AA1359">
        <v>70</v>
      </c>
      <c r="AB1359">
        <v>53</v>
      </c>
      <c r="AD1359" t="s">
        <v>390</v>
      </c>
      <c r="AE1359" t="s">
        <v>345</v>
      </c>
      <c r="AF1359" s="2" t="str">
        <f t="shared" si="551"/>
        <v>None</v>
      </c>
      <c r="AG1359" s="2" t="str">
        <f t="shared" si="552"/>
        <v>No Party</v>
      </c>
      <c r="AH1359" t="s">
        <v>346</v>
      </c>
      <c r="FK1359">
        <v>78</v>
      </c>
      <c r="FL1359">
        <v>69</v>
      </c>
      <c r="FM1359">
        <v>51</v>
      </c>
      <c r="FN1359">
        <v>79</v>
      </c>
      <c r="FO1359" t="s">
        <v>4960</v>
      </c>
      <c r="FP1359">
        <v>51</v>
      </c>
      <c r="KK1359" s="5">
        <f t="shared" ca="1" si="553"/>
        <v>78</v>
      </c>
      <c r="KL1359" s="5">
        <f t="shared" ca="1" si="554"/>
        <v>69</v>
      </c>
      <c r="KM1359" s="5">
        <f t="shared" ca="1" si="555"/>
        <v>51</v>
      </c>
      <c r="KN1359" s="5">
        <f t="shared" ca="1" si="556"/>
        <v>79</v>
      </c>
      <c r="KO1359" s="5">
        <f t="shared" ca="1" si="557"/>
        <v>51</v>
      </c>
      <c r="KP1359" s="4" t="str">
        <f t="shared" si="558"/>
        <v>female_111_image</v>
      </c>
      <c r="KQ1359">
        <v>53.325000000000003</v>
      </c>
      <c r="KR1359">
        <v>64.600999999999999</v>
      </c>
      <c r="KS1359">
        <v>65.596000000000004</v>
      </c>
      <c r="KT1359">
        <v>5</v>
      </c>
      <c r="KU1359" t="s">
        <v>397</v>
      </c>
      <c r="KV1359" t="s">
        <v>397</v>
      </c>
      <c r="KW1359">
        <v>4</v>
      </c>
      <c r="KX1359">
        <v>3</v>
      </c>
      <c r="KY1359">
        <v>2</v>
      </c>
      <c r="KZ1359" t="s">
        <v>347</v>
      </c>
      <c r="LA1359" t="s">
        <v>4736</v>
      </c>
      <c r="LB1359" t="s">
        <v>389</v>
      </c>
      <c r="LD1359" t="s">
        <v>6219</v>
      </c>
      <c r="LE1359">
        <v>51</v>
      </c>
      <c r="LJ1359">
        <v>3</v>
      </c>
      <c r="LK1359">
        <v>8</v>
      </c>
      <c r="LL1359">
        <v>0</v>
      </c>
      <c r="LM1359">
        <v>7.39</v>
      </c>
      <c r="LN1359">
        <v>7.39</v>
      </c>
      <c r="LO1359">
        <v>8.3699999999999992</v>
      </c>
      <c r="LP1359">
        <v>1</v>
      </c>
      <c r="LQ1359">
        <v>61</v>
      </c>
      <c r="LX1359">
        <v>1</v>
      </c>
      <c r="LY1359">
        <v>42</v>
      </c>
      <c r="LZ1359">
        <v>7</v>
      </c>
      <c r="MA1359">
        <v>4.556</v>
      </c>
      <c r="MB1359">
        <v>4.556</v>
      </c>
      <c r="MC1359">
        <v>6.484</v>
      </c>
      <c r="MD1359">
        <v>1</v>
      </c>
      <c r="MF1359" t="s">
        <v>363</v>
      </c>
      <c r="MG1359" t="s">
        <v>427</v>
      </c>
      <c r="MH1359" t="s">
        <v>3266</v>
      </c>
      <c r="MI1359">
        <v>1</v>
      </c>
      <c r="MJ1359" t="s">
        <v>351</v>
      </c>
      <c r="ML1359" t="s">
        <v>491</v>
      </c>
      <c r="MM1359" t="s">
        <v>368</v>
      </c>
    </row>
    <row r="1360" spans="1:351" x14ac:dyDescent="0.25">
      <c r="A1360" t="s">
        <v>4735</v>
      </c>
      <c r="B1360">
        <v>134</v>
      </c>
      <c r="C1360">
        <v>48</v>
      </c>
      <c r="D1360" t="s">
        <v>4737</v>
      </c>
      <c r="E1360" t="s">
        <v>395</v>
      </c>
      <c r="F1360" t="s">
        <v>355</v>
      </c>
      <c r="G1360" t="s">
        <v>402</v>
      </c>
      <c r="H1360" t="s">
        <v>404</v>
      </c>
      <c r="I1360" t="s">
        <v>355</v>
      </c>
      <c r="J1360" t="s">
        <v>342</v>
      </c>
      <c r="K1360" t="s">
        <v>386</v>
      </c>
      <c r="M1360" t="s">
        <v>388</v>
      </c>
      <c r="O1360" t="s">
        <v>343</v>
      </c>
      <c r="Q1360">
        <v>62</v>
      </c>
      <c r="R1360">
        <v>27</v>
      </c>
      <c r="S1360" s="2">
        <f t="shared" si="546"/>
        <v>58</v>
      </c>
      <c r="T1360" s="2">
        <f t="shared" si="547"/>
        <v>67</v>
      </c>
      <c r="U1360" s="2">
        <f t="shared" si="548"/>
        <v>44</v>
      </c>
      <c r="V1360" s="2">
        <f t="shared" si="549"/>
        <v>62</v>
      </c>
      <c r="W1360" s="2">
        <f t="shared" si="550"/>
        <v>46</v>
      </c>
      <c r="X1360">
        <v>58</v>
      </c>
      <c r="Y1360">
        <v>67</v>
      </c>
      <c r="Z1360">
        <v>44</v>
      </c>
      <c r="AA1360">
        <v>62</v>
      </c>
      <c r="AB1360">
        <v>46</v>
      </c>
      <c r="AC1360" t="s">
        <v>344</v>
      </c>
      <c r="AD1360" t="s">
        <v>344</v>
      </c>
      <c r="AE1360" t="s">
        <v>361</v>
      </c>
      <c r="AF1360" s="2" t="str">
        <f t="shared" si="551"/>
        <v>FDP</v>
      </c>
      <c r="AG1360" s="2" t="str">
        <f t="shared" si="552"/>
        <v>Other Party</v>
      </c>
      <c r="AH1360" t="s">
        <v>379</v>
      </c>
      <c r="BS1360">
        <v>43</v>
      </c>
      <c r="BT1360">
        <v>59</v>
      </c>
      <c r="BU1360">
        <v>59</v>
      </c>
      <c r="BV1360">
        <v>62</v>
      </c>
      <c r="BW1360" t="s">
        <v>4920</v>
      </c>
      <c r="BX1360">
        <v>46</v>
      </c>
      <c r="KK1360" s="5">
        <f t="shared" ca="1" si="553"/>
        <v>43</v>
      </c>
      <c r="KL1360" s="5">
        <f t="shared" ca="1" si="554"/>
        <v>59</v>
      </c>
      <c r="KM1360" s="5">
        <f t="shared" ca="1" si="555"/>
        <v>59</v>
      </c>
      <c r="KN1360" s="5">
        <f t="shared" ca="1" si="556"/>
        <v>62</v>
      </c>
      <c r="KO1360" s="5">
        <f t="shared" ca="1" si="557"/>
        <v>46</v>
      </c>
      <c r="KP1360" s="4" t="str">
        <f t="shared" si="558"/>
        <v>male_311_right</v>
      </c>
      <c r="KQ1360">
        <v>0.94199999999999995</v>
      </c>
      <c r="KR1360">
        <v>3.2709999999999999</v>
      </c>
      <c r="KS1360">
        <v>4.0739999999999998</v>
      </c>
      <c r="KT1360">
        <v>5</v>
      </c>
      <c r="KU1360">
        <v>2</v>
      </c>
      <c r="KV1360">
        <v>2</v>
      </c>
      <c r="KW1360">
        <v>3</v>
      </c>
      <c r="KX1360">
        <v>3</v>
      </c>
      <c r="KY1360">
        <v>4</v>
      </c>
      <c r="KZ1360" t="s">
        <v>4737</v>
      </c>
      <c r="LA1360" t="s">
        <v>4738</v>
      </c>
      <c r="LB1360" t="s">
        <v>343</v>
      </c>
      <c r="LD1360" t="s">
        <v>5395</v>
      </c>
      <c r="LE1360">
        <v>46</v>
      </c>
      <c r="LJ1360">
        <v>6</v>
      </c>
      <c r="LK1360">
        <v>5</v>
      </c>
      <c r="LL1360">
        <v>4</v>
      </c>
      <c r="LM1360">
        <v>1</v>
      </c>
      <c r="LN1360">
        <v>1</v>
      </c>
      <c r="LO1360">
        <v>2.0760000000000001</v>
      </c>
      <c r="LP1360">
        <v>1</v>
      </c>
      <c r="LQ1360">
        <v>37</v>
      </c>
      <c r="LX1360">
        <v>1</v>
      </c>
      <c r="LY1360">
        <v>34</v>
      </c>
      <c r="LZ1360">
        <v>3</v>
      </c>
      <c r="MA1360">
        <v>2.38</v>
      </c>
      <c r="MB1360">
        <v>3.01</v>
      </c>
      <c r="MC1360">
        <v>4.3499999999999996</v>
      </c>
      <c r="MD1360">
        <v>2</v>
      </c>
      <c r="ME1360" t="s">
        <v>3267</v>
      </c>
      <c r="MF1360" t="s">
        <v>363</v>
      </c>
      <c r="MG1360" t="s">
        <v>3268</v>
      </c>
      <c r="MH1360" t="s">
        <v>3269</v>
      </c>
      <c r="MI1360">
        <v>1</v>
      </c>
      <c r="MJ1360" t="s">
        <v>351</v>
      </c>
      <c r="MK1360" t="s">
        <v>500</v>
      </c>
      <c r="MM1360" t="s">
        <v>368</v>
      </c>
    </row>
    <row r="1361" spans="1:351" x14ac:dyDescent="0.25">
      <c r="A1361" t="s">
        <v>4735</v>
      </c>
      <c r="B1361">
        <v>278</v>
      </c>
      <c r="C1361">
        <v>48</v>
      </c>
      <c r="D1361" t="s">
        <v>347</v>
      </c>
      <c r="E1361" t="s">
        <v>354</v>
      </c>
      <c r="F1361" t="s">
        <v>355</v>
      </c>
      <c r="G1361" t="s">
        <v>402</v>
      </c>
      <c r="H1361" t="s">
        <v>357</v>
      </c>
      <c r="I1361" t="s">
        <v>355</v>
      </c>
      <c r="J1361" t="s">
        <v>342</v>
      </c>
      <c r="K1361" t="s">
        <v>404</v>
      </c>
      <c r="M1361" t="s">
        <v>348</v>
      </c>
      <c r="O1361" t="s">
        <v>4889</v>
      </c>
      <c r="Q1361">
        <v>50</v>
      </c>
      <c r="R1361">
        <v>71</v>
      </c>
      <c r="S1361" s="2">
        <f t="shared" si="546"/>
        <v>88</v>
      </c>
      <c r="T1361" s="2">
        <f t="shared" si="547"/>
        <v>51</v>
      </c>
      <c r="U1361" s="2">
        <f t="shared" si="548"/>
        <v>51</v>
      </c>
      <c r="V1361" s="2">
        <f t="shared" si="549"/>
        <v>96</v>
      </c>
      <c r="W1361" s="2">
        <f t="shared" si="550"/>
        <v>67</v>
      </c>
      <c r="AD1361" t="s">
        <v>390</v>
      </c>
      <c r="AE1361" t="s">
        <v>361</v>
      </c>
      <c r="AF1361" s="2" t="str">
        <f t="shared" si="551"/>
        <v>None</v>
      </c>
      <c r="AG1361" s="2" t="str">
        <f t="shared" si="552"/>
        <v>No Party</v>
      </c>
      <c r="AH1361" t="s">
        <v>346</v>
      </c>
      <c r="CW1361">
        <v>42</v>
      </c>
      <c r="CX1361">
        <v>38</v>
      </c>
      <c r="CY1361">
        <v>42</v>
      </c>
      <c r="CZ1361">
        <v>20</v>
      </c>
      <c r="DA1361" t="s">
        <v>4925</v>
      </c>
      <c r="DB1361">
        <v>51</v>
      </c>
      <c r="KK1361" s="5">
        <f t="shared" ca="1" si="553"/>
        <v>42</v>
      </c>
      <c r="KL1361" s="5">
        <f t="shared" ca="1" si="554"/>
        <v>38</v>
      </c>
      <c r="KM1361" s="5">
        <f t="shared" ca="1" si="555"/>
        <v>42</v>
      </c>
      <c r="KN1361" s="5">
        <f t="shared" ca="1" si="556"/>
        <v>20</v>
      </c>
      <c r="KO1361" s="5">
        <f t="shared" ca="1" si="557"/>
        <v>51</v>
      </c>
      <c r="KP1361" s="4" t="str">
        <f t="shared" si="558"/>
        <v>male_123_right</v>
      </c>
      <c r="KQ1361">
        <v>1.6659999999999999</v>
      </c>
      <c r="KR1361">
        <v>10.603</v>
      </c>
      <c r="KS1361">
        <v>12.747999999999999</v>
      </c>
      <c r="KT1361">
        <v>6</v>
      </c>
      <c r="KU1361">
        <v>3</v>
      </c>
      <c r="KV1361">
        <v>2</v>
      </c>
      <c r="KW1361">
        <v>2</v>
      </c>
      <c r="KX1361">
        <v>4</v>
      </c>
      <c r="KY1361">
        <v>3</v>
      </c>
      <c r="KZ1361" t="s">
        <v>4737</v>
      </c>
      <c r="LA1361" t="s">
        <v>4736</v>
      </c>
      <c r="LB1361" t="s">
        <v>4906</v>
      </c>
      <c r="LD1361" t="s">
        <v>6220</v>
      </c>
      <c r="LE1361">
        <v>51</v>
      </c>
      <c r="LJ1361">
        <v>5</v>
      </c>
      <c r="LK1361">
        <v>5</v>
      </c>
      <c r="LL1361">
        <v>5</v>
      </c>
      <c r="LM1361">
        <v>1.4419999999999999</v>
      </c>
      <c r="LN1361">
        <v>6.4080000000000004</v>
      </c>
      <c r="LO1361">
        <v>8.91</v>
      </c>
      <c r="LP1361">
        <v>2</v>
      </c>
      <c r="LQ1361">
        <v>42</v>
      </c>
      <c r="LR1361">
        <v>88</v>
      </c>
      <c r="LS1361">
        <v>51</v>
      </c>
      <c r="LT1361">
        <v>51</v>
      </c>
      <c r="LU1361">
        <v>96</v>
      </c>
      <c r="LV1361">
        <v>67</v>
      </c>
      <c r="LW1361" t="s">
        <v>1786</v>
      </c>
      <c r="LX1361">
        <v>1</v>
      </c>
      <c r="LY1361">
        <v>32</v>
      </c>
      <c r="LZ1361">
        <v>3</v>
      </c>
      <c r="MA1361">
        <v>1.0249999999999999</v>
      </c>
      <c r="MB1361">
        <v>5.4939999999999998</v>
      </c>
      <c r="MC1361">
        <v>7.952</v>
      </c>
      <c r="MD1361">
        <v>3</v>
      </c>
      <c r="MF1361" t="s">
        <v>349</v>
      </c>
      <c r="MG1361" t="s">
        <v>337</v>
      </c>
      <c r="MH1361" t="s">
        <v>3270</v>
      </c>
      <c r="MI1361">
        <v>1</v>
      </c>
      <c r="MJ1361" t="s">
        <v>366</v>
      </c>
      <c r="MK1361" t="s">
        <v>367</v>
      </c>
      <c r="MM1361" t="s">
        <v>368</v>
      </c>
    </row>
    <row r="1362" spans="1:351" x14ac:dyDescent="0.25">
      <c r="A1362" t="s">
        <v>4735</v>
      </c>
      <c r="B1362">
        <v>739</v>
      </c>
      <c r="C1362">
        <v>19</v>
      </c>
      <c r="D1362" t="s">
        <v>347</v>
      </c>
      <c r="E1362" t="s">
        <v>395</v>
      </c>
      <c r="F1362" t="s">
        <v>355</v>
      </c>
      <c r="G1362" t="s">
        <v>356</v>
      </c>
      <c r="H1362" t="s">
        <v>403</v>
      </c>
      <c r="I1362" t="s">
        <v>342</v>
      </c>
      <c r="J1362" t="s">
        <v>355</v>
      </c>
      <c r="K1362" t="s">
        <v>404</v>
      </c>
      <c r="L1362" t="s">
        <v>3271</v>
      </c>
      <c r="M1362" t="s">
        <v>377</v>
      </c>
      <c r="O1362" t="s">
        <v>4889</v>
      </c>
      <c r="Q1362">
        <v>41</v>
      </c>
      <c r="R1362">
        <v>16</v>
      </c>
      <c r="S1362" s="2">
        <f t="shared" si="546"/>
        <v>91</v>
      </c>
      <c r="T1362" s="2">
        <f t="shared" si="547"/>
        <v>44</v>
      </c>
      <c r="U1362" s="2">
        <f t="shared" si="548"/>
        <v>41</v>
      </c>
      <c r="V1362" s="2">
        <f t="shared" si="549"/>
        <v>91</v>
      </c>
      <c r="W1362" s="2">
        <f t="shared" si="550"/>
        <v>63</v>
      </c>
      <c r="X1362">
        <v>91</v>
      </c>
      <c r="Y1362">
        <v>44</v>
      </c>
      <c r="Z1362">
        <v>41</v>
      </c>
      <c r="AA1362">
        <v>91</v>
      </c>
      <c r="AB1362">
        <v>63</v>
      </c>
      <c r="AD1362" t="s">
        <v>378</v>
      </c>
      <c r="AE1362" t="s">
        <v>345</v>
      </c>
      <c r="AF1362" s="2" t="str">
        <f t="shared" si="551"/>
        <v>die LINKE</v>
      </c>
      <c r="AG1362" s="2" t="str">
        <f t="shared" si="552"/>
        <v>Own Party</v>
      </c>
      <c r="AH1362" t="s">
        <v>391</v>
      </c>
      <c r="HM1362">
        <v>36</v>
      </c>
      <c r="HN1362">
        <v>3</v>
      </c>
      <c r="HO1362">
        <v>45</v>
      </c>
      <c r="HP1362">
        <v>56</v>
      </c>
      <c r="HQ1362" t="s">
        <v>5168</v>
      </c>
      <c r="HR1362">
        <v>20</v>
      </c>
      <c r="KK1362" s="5">
        <f t="shared" ca="1" si="553"/>
        <v>36</v>
      </c>
      <c r="KL1362" s="5">
        <f t="shared" ca="1" si="554"/>
        <v>3</v>
      </c>
      <c r="KM1362" s="5">
        <f t="shared" ca="1" si="555"/>
        <v>45</v>
      </c>
      <c r="KN1362" s="5">
        <f t="shared" ca="1" si="556"/>
        <v>56</v>
      </c>
      <c r="KO1362" s="5">
        <f t="shared" ca="1" si="557"/>
        <v>20</v>
      </c>
      <c r="KP1362" s="4" t="str">
        <f t="shared" si="558"/>
        <v>female_123_right</v>
      </c>
      <c r="KQ1362">
        <v>6.4930000000000003</v>
      </c>
      <c r="KR1362">
        <v>30.562999999999999</v>
      </c>
      <c r="KS1362">
        <v>31.931000000000001</v>
      </c>
      <c r="KT1362">
        <v>7</v>
      </c>
      <c r="KU1362" t="s">
        <v>444</v>
      </c>
      <c r="KV1362">
        <v>4</v>
      </c>
      <c r="KW1362" t="s">
        <v>444</v>
      </c>
      <c r="KX1362">
        <v>4</v>
      </c>
      <c r="KY1362" t="s">
        <v>444</v>
      </c>
      <c r="KZ1362" t="s">
        <v>347</v>
      </c>
      <c r="LA1362" t="s">
        <v>4738</v>
      </c>
      <c r="LB1362" t="s">
        <v>432</v>
      </c>
      <c r="LD1362" t="s">
        <v>6221</v>
      </c>
      <c r="LE1362">
        <v>12</v>
      </c>
      <c r="LG1362">
        <v>2</v>
      </c>
      <c r="LH1362">
        <v>8</v>
      </c>
      <c r="LI1362">
        <v>1</v>
      </c>
      <c r="LM1362">
        <v>10.959</v>
      </c>
      <c r="LN1362">
        <v>15.648999999999999</v>
      </c>
      <c r="LO1362">
        <v>17.128</v>
      </c>
      <c r="LP1362">
        <v>2</v>
      </c>
      <c r="LQ1362">
        <v>40</v>
      </c>
      <c r="LX1362">
        <v>3</v>
      </c>
      <c r="LY1362">
        <v>21</v>
      </c>
      <c r="LZ1362">
        <v>9</v>
      </c>
      <c r="MA1362">
        <v>11.07</v>
      </c>
      <c r="MB1362">
        <v>224.886</v>
      </c>
      <c r="MC1362">
        <v>227.261</v>
      </c>
      <c r="MD1362">
        <v>20</v>
      </c>
      <c r="ME1362" t="s">
        <v>6222</v>
      </c>
      <c r="MF1362" t="s">
        <v>363</v>
      </c>
      <c r="MG1362" t="s">
        <v>427</v>
      </c>
      <c r="MH1362" t="s">
        <v>3272</v>
      </c>
      <c r="MI1362">
        <v>1</v>
      </c>
      <c r="MJ1362" t="s">
        <v>351</v>
      </c>
      <c r="ML1362" t="s">
        <v>416</v>
      </c>
      <c r="MM1362" t="s">
        <v>353</v>
      </c>
    </row>
    <row r="1363" spans="1:351" x14ac:dyDescent="0.25">
      <c r="A1363" t="s">
        <v>4735</v>
      </c>
      <c r="B1363">
        <v>114</v>
      </c>
      <c r="C1363">
        <v>31</v>
      </c>
      <c r="D1363" t="s">
        <v>347</v>
      </c>
      <c r="E1363" t="s">
        <v>395</v>
      </c>
      <c r="G1363" t="s">
        <v>370</v>
      </c>
      <c r="H1363" t="s">
        <v>357</v>
      </c>
      <c r="I1363" t="s">
        <v>342</v>
      </c>
      <c r="J1363" t="s">
        <v>342</v>
      </c>
      <c r="K1363" t="s">
        <v>404</v>
      </c>
      <c r="M1363" t="s">
        <v>4889</v>
      </c>
      <c r="O1363" t="s">
        <v>377</v>
      </c>
      <c r="R1363">
        <v>53</v>
      </c>
      <c r="S1363" s="2">
        <f t="shared" si="546"/>
        <v>24</v>
      </c>
      <c r="T1363" s="2">
        <f t="shared" si="547"/>
        <v>37</v>
      </c>
      <c r="U1363" s="2">
        <f t="shared" si="548"/>
        <v>60</v>
      </c>
      <c r="V1363" s="2">
        <f t="shared" si="549"/>
        <v>28</v>
      </c>
      <c r="W1363" s="2">
        <f t="shared" si="550"/>
        <v>53</v>
      </c>
      <c r="X1363">
        <v>24</v>
      </c>
      <c r="Y1363">
        <v>37</v>
      </c>
      <c r="Z1363">
        <v>60</v>
      </c>
      <c r="AA1363">
        <v>28</v>
      </c>
      <c r="AB1363">
        <v>53</v>
      </c>
      <c r="AD1363" t="s">
        <v>348</v>
      </c>
      <c r="AE1363" t="s">
        <v>361</v>
      </c>
      <c r="AF1363" s="2" t="str">
        <f t="shared" si="551"/>
        <v>None</v>
      </c>
      <c r="AG1363" s="2" t="str">
        <f t="shared" si="552"/>
        <v>No Party</v>
      </c>
      <c r="AH1363" t="s">
        <v>346</v>
      </c>
      <c r="BG1363">
        <v>41</v>
      </c>
      <c r="BI1363">
        <v>20</v>
      </c>
      <c r="BJ1363">
        <v>46</v>
      </c>
      <c r="BK1363" t="s">
        <v>4920</v>
      </c>
      <c r="BL1363">
        <v>55</v>
      </c>
      <c r="KK1363" s="5">
        <f t="shared" ca="1" si="553"/>
        <v>41</v>
      </c>
      <c r="KL1363" s="5">
        <f t="shared" ca="1" si="554"/>
        <v>0</v>
      </c>
      <c r="KM1363" s="5">
        <f t="shared" ca="1" si="555"/>
        <v>20</v>
      </c>
      <c r="KN1363" s="5">
        <f t="shared" ca="1" si="556"/>
        <v>46</v>
      </c>
      <c r="KO1363" s="5">
        <f t="shared" ca="1" si="557"/>
        <v>55</v>
      </c>
      <c r="KP1363" s="4" t="str">
        <f t="shared" si="558"/>
        <v>male_211_image</v>
      </c>
      <c r="KQ1363">
        <v>0.69499999999999995</v>
      </c>
      <c r="KR1363">
        <v>3.7869999999999999</v>
      </c>
      <c r="KS1363">
        <v>4.6269999999999998</v>
      </c>
      <c r="KT1363">
        <v>6</v>
      </c>
      <c r="KU1363">
        <v>2</v>
      </c>
      <c r="KV1363">
        <v>2</v>
      </c>
      <c r="KW1363">
        <v>3</v>
      </c>
      <c r="KX1363">
        <v>2</v>
      </c>
      <c r="KY1363">
        <v>3</v>
      </c>
      <c r="KZ1363" t="s">
        <v>347</v>
      </c>
      <c r="LA1363" t="s">
        <v>4736</v>
      </c>
      <c r="LB1363" t="s">
        <v>4906</v>
      </c>
      <c r="LD1363" t="s">
        <v>6223</v>
      </c>
      <c r="LE1363">
        <v>24</v>
      </c>
      <c r="LJ1363">
        <v>5</v>
      </c>
      <c r="LK1363">
        <v>4</v>
      </c>
      <c r="LL1363">
        <v>3</v>
      </c>
      <c r="LM1363">
        <v>0.58699999999999997</v>
      </c>
      <c r="LN1363">
        <v>0.58699999999999997</v>
      </c>
      <c r="LO1363">
        <v>0.89400000000000002</v>
      </c>
      <c r="LP1363">
        <v>1</v>
      </c>
      <c r="LQ1363">
        <v>54</v>
      </c>
      <c r="LX1363">
        <v>3</v>
      </c>
      <c r="LY1363">
        <v>31</v>
      </c>
      <c r="LZ1363">
        <v>4</v>
      </c>
      <c r="MA1363">
        <v>0.80400000000000005</v>
      </c>
      <c r="MB1363">
        <v>1.988</v>
      </c>
      <c r="MC1363">
        <v>2.91</v>
      </c>
      <c r="MD1363">
        <v>2</v>
      </c>
      <c r="MG1363" t="s">
        <v>911</v>
      </c>
      <c r="MH1363" t="s">
        <v>3273</v>
      </c>
      <c r="MI1363">
        <v>1</v>
      </c>
      <c r="MJ1363" t="s">
        <v>351</v>
      </c>
      <c r="MK1363" t="s">
        <v>429</v>
      </c>
      <c r="MM1363" t="s">
        <v>368</v>
      </c>
    </row>
    <row r="1364" spans="1:351" x14ac:dyDescent="0.25">
      <c r="A1364" t="s">
        <v>4735</v>
      </c>
      <c r="B1364">
        <v>401</v>
      </c>
      <c r="C1364">
        <v>58</v>
      </c>
      <c r="D1364" t="s">
        <v>347</v>
      </c>
      <c r="E1364" t="s">
        <v>395</v>
      </c>
      <c r="F1364" t="s">
        <v>355</v>
      </c>
      <c r="G1364" t="s">
        <v>402</v>
      </c>
      <c r="H1364" t="s">
        <v>357</v>
      </c>
      <c r="I1364" t="s">
        <v>342</v>
      </c>
      <c r="J1364" t="s">
        <v>342</v>
      </c>
      <c r="K1364" t="s">
        <v>341</v>
      </c>
      <c r="L1364" t="s">
        <v>3274</v>
      </c>
      <c r="M1364" t="s">
        <v>348</v>
      </c>
      <c r="O1364" t="s">
        <v>359</v>
      </c>
      <c r="P1364" t="s">
        <v>879</v>
      </c>
      <c r="Q1364">
        <v>100</v>
      </c>
      <c r="R1364">
        <v>67</v>
      </c>
      <c r="S1364" s="2">
        <f t="shared" si="546"/>
        <v>100</v>
      </c>
      <c r="T1364" s="2">
        <f t="shared" si="547"/>
        <v>87</v>
      </c>
      <c r="U1364" s="2">
        <f t="shared" si="548"/>
        <v>100</v>
      </c>
      <c r="V1364" s="2">
        <f t="shared" si="549"/>
        <v>100</v>
      </c>
      <c r="W1364" s="2">
        <f t="shared" si="550"/>
        <v>64</v>
      </c>
      <c r="X1364">
        <v>100</v>
      </c>
      <c r="Y1364">
        <v>87</v>
      </c>
      <c r="Z1364">
        <v>100</v>
      </c>
      <c r="AA1364">
        <v>100</v>
      </c>
      <c r="AB1364">
        <v>64</v>
      </c>
      <c r="AD1364" t="s">
        <v>344</v>
      </c>
      <c r="AE1364" t="s">
        <v>361</v>
      </c>
      <c r="AF1364" s="2" t="str">
        <f t="shared" si="551"/>
        <v>FDP</v>
      </c>
      <c r="AG1364" s="2" t="str">
        <f t="shared" si="552"/>
        <v>Other Party</v>
      </c>
      <c r="AH1364" t="s">
        <v>379</v>
      </c>
      <c r="BY1364">
        <v>78</v>
      </c>
      <c r="BZ1364">
        <v>47</v>
      </c>
      <c r="CA1364">
        <v>97</v>
      </c>
      <c r="CB1364">
        <v>72</v>
      </c>
      <c r="CC1364" t="s">
        <v>4974</v>
      </c>
      <c r="CD1364">
        <v>57</v>
      </c>
      <c r="KK1364" s="5">
        <f t="shared" ca="1" si="553"/>
        <v>78</v>
      </c>
      <c r="KL1364" s="5">
        <f t="shared" ca="1" si="554"/>
        <v>47</v>
      </c>
      <c r="KM1364" s="5">
        <f t="shared" ca="1" si="555"/>
        <v>97</v>
      </c>
      <c r="KN1364" s="5">
        <f t="shared" ca="1" si="556"/>
        <v>72</v>
      </c>
      <c r="KO1364" s="5">
        <f t="shared" ca="1" si="557"/>
        <v>57</v>
      </c>
      <c r="KP1364" s="4" t="str">
        <f t="shared" si="558"/>
        <v>male_311_image_left</v>
      </c>
      <c r="KQ1364">
        <v>16.861999999999998</v>
      </c>
      <c r="KR1364">
        <v>27.452000000000002</v>
      </c>
      <c r="KS1364">
        <v>28.477</v>
      </c>
      <c r="KT1364">
        <v>6</v>
      </c>
      <c r="KU1364">
        <v>4</v>
      </c>
      <c r="KV1364">
        <v>4</v>
      </c>
      <c r="KW1364" t="s">
        <v>444</v>
      </c>
      <c r="KX1364">
        <v>4</v>
      </c>
      <c r="KY1364">
        <v>4</v>
      </c>
      <c r="KZ1364" t="s">
        <v>4737</v>
      </c>
      <c r="LA1364" t="s">
        <v>4736</v>
      </c>
      <c r="LB1364" t="s">
        <v>344</v>
      </c>
      <c r="LD1364" t="s">
        <v>6224</v>
      </c>
      <c r="LE1364">
        <v>62</v>
      </c>
      <c r="LG1364">
        <v>6</v>
      </c>
      <c r="LH1364">
        <v>6</v>
      </c>
      <c r="LI1364">
        <v>7</v>
      </c>
      <c r="LM1364">
        <v>8.9260000000000002</v>
      </c>
      <c r="LN1364">
        <v>11.929</v>
      </c>
      <c r="LO1364">
        <v>13.038</v>
      </c>
      <c r="LP1364">
        <v>2</v>
      </c>
      <c r="LQ1364">
        <v>24</v>
      </c>
      <c r="LX1364">
        <v>1</v>
      </c>
      <c r="LY1364">
        <v>43</v>
      </c>
      <c r="LZ1364">
        <v>6</v>
      </c>
      <c r="MA1364">
        <v>13.1</v>
      </c>
      <c r="MB1364">
        <v>14.497999999999999</v>
      </c>
      <c r="MC1364">
        <v>17.456</v>
      </c>
      <c r="MD1364">
        <v>2</v>
      </c>
      <c r="MF1364" t="s">
        <v>349</v>
      </c>
      <c r="MG1364" t="s">
        <v>609</v>
      </c>
      <c r="MH1364" t="s">
        <v>3275</v>
      </c>
      <c r="MI1364">
        <v>1</v>
      </c>
      <c r="MJ1364" t="s">
        <v>351</v>
      </c>
      <c r="MK1364" t="s">
        <v>481</v>
      </c>
      <c r="MM1364" t="s">
        <v>353</v>
      </c>
    </row>
    <row r="1365" spans="1:351" x14ac:dyDescent="0.25">
      <c r="A1365" t="s">
        <v>4735</v>
      </c>
      <c r="B1365">
        <v>628</v>
      </c>
      <c r="C1365">
        <v>49</v>
      </c>
      <c r="D1365" t="s">
        <v>4737</v>
      </c>
      <c r="E1365" t="s">
        <v>4898</v>
      </c>
      <c r="F1365" t="s">
        <v>395</v>
      </c>
      <c r="G1365" t="s">
        <v>478</v>
      </c>
      <c r="H1365" t="s">
        <v>357</v>
      </c>
      <c r="I1365" t="s">
        <v>342</v>
      </c>
      <c r="J1365" t="s">
        <v>342</v>
      </c>
      <c r="K1365" t="s">
        <v>357</v>
      </c>
      <c r="L1365" t="s">
        <v>3276</v>
      </c>
      <c r="M1365" t="s">
        <v>378</v>
      </c>
      <c r="O1365" t="s">
        <v>4889</v>
      </c>
      <c r="Q1365">
        <v>100</v>
      </c>
      <c r="R1365">
        <v>50</v>
      </c>
      <c r="S1365" s="2">
        <f t="shared" si="546"/>
        <v>100</v>
      </c>
      <c r="T1365" s="2">
        <f t="shared" si="547"/>
        <v>80</v>
      </c>
      <c r="U1365" s="2">
        <f t="shared" si="548"/>
        <v>100</v>
      </c>
      <c r="V1365" s="2">
        <f t="shared" si="549"/>
        <v>100</v>
      </c>
      <c r="W1365" s="2">
        <f t="shared" si="550"/>
        <v>51</v>
      </c>
      <c r="AD1365" t="s">
        <v>348</v>
      </c>
      <c r="AE1365" t="s">
        <v>345</v>
      </c>
      <c r="AF1365" s="2" t="str">
        <f t="shared" si="551"/>
        <v>None</v>
      </c>
      <c r="AG1365" s="2" t="str">
        <f t="shared" si="552"/>
        <v>No Party</v>
      </c>
      <c r="AH1365" t="s">
        <v>346</v>
      </c>
      <c r="FE1365">
        <v>45</v>
      </c>
      <c r="FF1365">
        <v>40</v>
      </c>
      <c r="FG1365">
        <v>51</v>
      </c>
      <c r="FH1365">
        <v>45</v>
      </c>
      <c r="FI1365" t="s">
        <v>4958</v>
      </c>
      <c r="FJ1365">
        <v>51</v>
      </c>
      <c r="KK1365" s="5">
        <f t="shared" ca="1" si="553"/>
        <v>45</v>
      </c>
      <c r="KL1365" s="5">
        <f t="shared" ca="1" si="554"/>
        <v>40</v>
      </c>
      <c r="KM1365" s="5">
        <f t="shared" ca="1" si="555"/>
        <v>51</v>
      </c>
      <c r="KN1365" s="5">
        <f t="shared" ca="1" si="556"/>
        <v>45</v>
      </c>
      <c r="KO1365" s="5">
        <f t="shared" ca="1" si="557"/>
        <v>51</v>
      </c>
      <c r="KP1365" s="4" t="str">
        <f t="shared" si="558"/>
        <v>female_111</v>
      </c>
      <c r="KQ1365">
        <v>19.326000000000001</v>
      </c>
      <c r="KR1365">
        <v>32.018000000000001</v>
      </c>
      <c r="KS1365">
        <v>33.198999999999998</v>
      </c>
      <c r="KT1365">
        <v>5</v>
      </c>
      <c r="KU1365">
        <v>3</v>
      </c>
      <c r="KV1365">
        <v>3</v>
      </c>
      <c r="KW1365">
        <v>4</v>
      </c>
      <c r="KX1365">
        <v>3</v>
      </c>
      <c r="KY1365">
        <v>3</v>
      </c>
      <c r="KZ1365" t="s">
        <v>347</v>
      </c>
      <c r="LA1365" t="s">
        <v>4738</v>
      </c>
      <c r="LB1365" t="s">
        <v>4906</v>
      </c>
      <c r="LD1365" t="s">
        <v>6225</v>
      </c>
      <c r="LE1365">
        <v>50</v>
      </c>
      <c r="LJ1365">
        <v>4</v>
      </c>
      <c r="LK1365">
        <v>7</v>
      </c>
      <c r="LL1365">
        <v>10</v>
      </c>
      <c r="LM1365">
        <v>29.513000000000002</v>
      </c>
      <c r="LN1365">
        <v>29.513000000000002</v>
      </c>
      <c r="LO1365">
        <v>30.7</v>
      </c>
      <c r="LP1365">
        <v>1</v>
      </c>
      <c r="LQ1365">
        <v>70</v>
      </c>
      <c r="LR1365">
        <v>100</v>
      </c>
      <c r="LS1365">
        <v>80</v>
      </c>
      <c r="LT1365">
        <v>100</v>
      </c>
      <c r="LU1365">
        <v>100</v>
      </c>
      <c r="LV1365">
        <v>51</v>
      </c>
      <c r="LW1365" t="s">
        <v>1473</v>
      </c>
      <c r="LX1365">
        <v>3</v>
      </c>
      <c r="LY1365">
        <v>30</v>
      </c>
      <c r="LZ1365">
        <v>6</v>
      </c>
      <c r="MA1365">
        <v>21.111000000000001</v>
      </c>
      <c r="MB1365">
        <v>77.941999999999993</v>
      </c>
      <c r="MC1365">
        <v>82.838999999999999</v>
      </c>
      <c r="MD1365">
        <v>2</v>
      </c>
      <c r="ME1365" t="s">
        <v>6226</v>
      </c>
      <c r="MF1365" t="s">
        <v>363</v>
      </c>
      <c r="MG1365" t="s">
        <v>1352</v>
      </c>
      <c r="MH1365" t="s">
        <v>3277</v>
      </c>
      <c r="MI1365">
        <v>1</v>
      </c>
      <c r="MJ1365" t="s">
        <v>366</v>
      </c>
      <c r="ML1365" t="s">
        <v>451</v>
      </c>
      <c r="MM1365" t="s">
        <v>368</v>
      </c>
    </row>
    <row r="1366" spans="1:351" x14ac:dyDescent="0.25">
      <c r="A1366" t="s">
        <v>4735</v>
      </c>
      <c r="B1366">
        <v>252</v>
      </c>
      <c r="C1366">
        <v>40</v>
      </c>
      <c r="D1366" t="s">
        <v>4737</v>
      </c>
      <c r="E1366" t="s">
        <v>354</v>
      </c>
      <c r="F1366" t="s">
        <v>355</v>
      </c>
      <c r="G1366" t="s">
        <v>4739</v>
      </c>
      <c r="H1366" t="s">
        <v>357</v>
      </c>
      <c r="I1366" t="s">
        <v>342</v>
      </c>
      <c r="J1366" t="s">
        <v>342</v>
      </c>
      <c r="K1366" t="s">
        <v>357</v>
      </c>
      <c r="L1366" t="s">
        <v>2868</v>
      </c>
      <c r="M1366" t="s">
        <v>4889</v>
      </c>
      <c r="O1366" t="s">
        <v>389</v>
      </c>
      <c r="R1366">
        <v>38</v>
      </c>
      <c r="S1366" s="2">
        <f t="shared" si="546"/>
        <v>100</v>
      </c>
      <c r="T1366" s="2">
        <f t="shared" si="547"/>
        <v>89</v>
      </c>
      <c r="U1366" s="2">
        <f t="shared" si="548"/>
        <v>82</v>
      </c>
      <c r="V1366" s="2">
        <f t="shared" si="549"/>
        <v>92</v>
      </c>
      <c r="W1366" s="2">
        <f t="shared" si="550"/>
        <v>100</v>
      </c>
      <c r="X1366">
        <v>100</v>
      </c>
      <c r="Y1366">
        <v>89</v>
      </c>
      <c r="Z1366">
        <v>82</v>
      </c>
      <c r="AA1366">
        <v>92</v>
      </c>
      <c r="AB1366">
        <v>100</v>
      </c>
      <c r="AD1366" t="s">
        <v>343</v>
      </c>
      <c r="AE1366" t="s">
        <v>345</v>
      </c>
      <c r="AF1366" s="2" t="str">
        <f t="shared" si="551"/>
        <v>GRueNE</v>
      </c>
      <c r="AG1366" s="2" t="str">
        <f t="shared" si="552"/>
        <v>Own Party</v>
      </c>
      <c r="AH1366" t="s">
        <v>391</v>
      </c>
      <c r="HS1366">
        <v>93</v>
      </c>
      <c r="HT1366">
        <v>95</v>
      </c>
      <c r="HU1366">
        <v>83</v>
      </c>
      <c r="HV1366">
        <v>91</v>
      </c>
      <c r="HW1366" t="s">
        <v>4894</v>
      </c>
      <c r="HX1366">
        <v>89</v>
      </c>
      <c r="KK1366" s="5">
        <f t="shared" ca="1" si="553"/>
        <v>93</v>
      </c>
      <c r="KL1366" s="5">
        <f t="shared" ca="1" si="554"/>
        <v>95</v>
      </c>
      <c r="KM1366" s="5">
        <f t="shared" ca="1" si="555"/>
        <v>83</v>
      </c>
      <c r="KN1366" s="5">
        <f t="shared" ca="1" si="556"/>
        <v>91</v>
      </c>
      <c r="KO1366" s="5">
        <f t="shared" ca="1" si="557"/>
        <v>89</v>
      </c>
      <c r="KP1366" s="4" t="str">
        <f t="shared" si="558"/>
        <v>female_133_left</v>
      </c>
      <c r="KQ1366">
        <v>1.79</v>
      </c>
      <c r="KR1366">
        <v>4.0129999999999999</v>
      </c>
      <c r="KS1366">
        <v>5.56</v>
      </c>
      <c r="KT1366">
        <v>5</v>
      </c>
      <c r="KU1366" t="s">
        <v>444</v>
      </c>
      <c r="KV1366">
        <v>4</v>
      </c>
      <c r="KW1366">
        <v>4</v>
      </c>
      <c r="KX1366">
        <v>4</v>
      </c>
      <c r="KY1366" t="s">
        <v>444</v>
      </c>
      <c r="KZ1366" t="s">
        <v>347</v>
      </c>
      <c r="LA1366" t="s">
        <v>4738</v>
      </c>
      <c r="LB1366" t="s">
        <v>4906</v>
      </c>
      <c r="LD1366" t="s">
        <v>6227</v>
      </c>
      <c r="LE1366">
        <v>43</v>
      </c>
      <c r="LJ1366">
        <v>4</v>
      </c>
      <c r="LK1366">
        <v>7</v>
      </c>
      <c r="LL1366">
        <v>3</v>
      </c>
      <c r="LM1366">
        <v>6.1890000000000001</v>
      </c>
      <c r="LN1366">
        <v>6.1890000000000001</v>
      </c>
      <c r="LO1366">
        <v>6.9020000000000001</v>
      </c>
      <c r="LP1366">
        <v>1</v>
      </c>
      <c r="LQ1366">
        <v>59</v>
      </c>
      <c r="LX1366">
        <v>4</v>
      </c>
      <c r="LY1366">
        <v>37</v>
      </c>
      <c r="LZ1366">
        <v>6</v>
      </c>
      <c r="MA1366">
        <v>8.1</v>
      </c>
      <c r="MB1366">
        <v>20.701000000000001</v>
      </c>
      <c r="MC1366">
        <v>23.170999999999999</v>
      </c>
      <c r="MD1366">
        <v>2</v>
      </c>
      <c r="ME1366" t="s">
        <v>3278</v>
      </c>
      <c r="MF1366" t="s">
        <v>363</v>
      </c>
      <c r="MG1366" t="s">
        <v>427</v>
      </c>
      <c r="MH1366" t="s">
        <v>3279</v>
      </c>
      <c r="MI1366">
        <v>1</v>
      </c>
      <c r="MJ1366" t="s">
        <v>351</v>
      </c>
      <c r="ML1366" t="s">
        <v>448</v>
      </c>
      <c r="MM1366" t="s">
        <v>368</v>
      </c>
    </row>
    <row r="1367" spans="1:351" x14ac:dyDescent="0.25">
      <c r="A1367" t="s">
        <v>4735</v>
      </c>
      <c r="B1367">
        <v>824</v>
      </c>
      <c r="C1367">
        <v>65</v>
      </c>
      <c r="D1367" t="s">
        <v>4737</v>
      </c>
      <c r="E1367" t="s">
        <v>436</v>
      </c>
      <c r="F1367" t="s">
        <v>395</v>
      </c>
      <c r="G1367" t="s">
        <v>356</v>
      </c>
      <c r="H1367" t="s">
        <v>357</v>
      </c>
      <c r="I1367" t="s">
        <v>417</v>
      </c>
      <c r="J1367" t="s">
        <v>355</v>
      </c>
      <c r="K1367" t="s">
        <v>386</v>
      </c>
      <c r="L1367" t="s">
        <v>3280</v>
      </c>
      <c r="M1367" t="s">
        <v>343</v>
      </c>
      <c r="O1367" t="s">
        <v>378</v>
      </c>
      <c r="Q1367">
        <v>40</v>
      </c>
      <c r="R1367">
        <v>53</v>
      </c>
      <c r="S1367" s="2">
        <f t="shared" si="546"/>
        <v>91</v>
      </c>
      <c r="T1367" s="2">
        <f t="shared" si="547"/>
        <v>67</v>
      </c>
      <c r="U1367" s="2">
        <f t="shared" si="548"/>
        <v>100</v>
      </c>
      <c r="V1367" s="2">
        <f t="shared" si="549"/>
        <v>81</v>
      </c>
      <c r="W1367" s="2">
        <f t="shared" si="550"/>
        <v>82</v>
      </c>
      <c r="AD1367" t="s">
        <v>348</v>
      </c>
      <c r="AE1367" t="s">
        <v>361</v>
      </c>
      <c r="AF1367" s="2" t="str">
        <f t="shared" si="551"/>
        <v>None</v>
      </c>
      <c r="AG1367" s="2" t="str">
        <f t="shared" si="552"/>
        <v>No Party</v>
      </c>
      <c r="AH1367" t="s">
        <v>346</v>
      </c>
      <c r="EM1367">
        <v>39</v>
      </c>
      <c r="EN1367">
        <v>51</v>
      </c>
      <c r="EO1367">
        <v>26</v>
      </c>
      <c r="EP1367">
        <v>41</v>
      </c>
      <c r="EQ1367" t="s">
        <v>4915</v>
      </c>
      <c r="ER1367">
        <v>51</v>
      </c>
      <c r="KK1367" s="5">
        <f t="shared" ca="1" si="553"/>
        <v>39</v>
      </c>
      <c r="KL1367" s="5">
        <f t="shared" ca="1" si="554"/>
        <v>51</v>
      </c>
      <c r="KM1367" s="5">
        <f t="shared" ca="1" si="555"/>
        <v>26</v>
      </c>
      <c r="KN1367" s="5">
        <f t="shared" ca="1" si="556"/>
        <v>41</v>
      </c>
      <c r="KO1367" s="5">
        <f t="shared" ca="1" si="557"/>
        <v>51</v>
      </c>
      <c r="KP1367" s="4" t="str">
        <f t="shared" si="558"/>
        <v>male_233_right</v>
      </c>
      <c r="KQ1367">
        <v>21.245999999999999</v>
      </c>
      <c r="KR1367">
        <v>42.405999999999999</v>
      </c>
      <c r="KS1367">
        <v>44.575000000000003</v>
      </c>
      <c r="KT1367">
        <v>5</v>
      </c>
      <c r="KU1367">
        <v>2</v>
      </c>
      <c r="KV1367">
        <v>4</v>
      </c>
      <c r="KW1367" t="s">
        <v>444</v>
      </c>
      <c r="KX1367">
        <v>4</v>
      </c>
      <c r="KY1367" t="s">
        <v>397</v>
      </c>
      <c r="KZ1367" t="s">
        <v>4737</v>
      </c>
      <c r="LA1367" t="s">
        <v>4736</v>
      </c>
      <c r="LB1367" t="s">
        <v>378</v>
      </c>
      <c r="LD1367" t="s">
        <v>5830</v>
      </c>
      <c r="LE1367">
        <v>37</v>
      </c>
      <c r="LG1367">
        <v>6</v>
      </c>
      <c r="LH1367">
        <v>3</v>
      </c>
      <c r="LI1367">
        <v>9</v>
      </c>
      <c r="LM1367">
        <v>16.300999999999998</v>
      </c>
      <c r="LN1367">
        <v>16.300999999999998</v>
      </c>
      <c r="LO1367">
        <v>17.687999999999999</v>
      </c>
      <c r="LP1367">
        <v>1</v>
      </c>
      <c r="LQ1367">
        <v>49</v>
      </c>
      <c r="LR1367">
        <v>91</v>
      </c>
      <c r="LS1367">
        <v>67</v>
      </c>
      <c r="LT1367">
        <v>100</v>
      </c>
      <c r="LU1367">
        <v>81</v>
      </c>
      <c r="LV1367">
        <v>82</v>
      </c>
      <c r="LW1367" t="s">
        <v>1115</v>
      </c>
      <c r="LX1367">
        <v>1</v>
      </c>
      <c r="LY1367">
        <v>29</v>
      </c>
      <c r="LZ1367">
        <v>7</v>
      </c>
      <c r="MA1367">
        <v>21.946999999999999</v>
      </c>
      <c r="MB1367">
        <v>21.946999999999999</v>
      </c>
      <c r="MC1367">
        <v>29.408000000000001</v>
      </c>
      <c r="MD1367">
        <v>1</v>
      </c>
      <c r="MF1367" t="s">
        <v>349</v>
      </c>
      <c r="MG1367" t="s">
        <v>337</v>
      </c>
      <c r="MH1367" t="s">
        <v>3281</v>
      </c>
      <c r="MI1367">
        <v>1</v>
      </c>
      <c r="MJ1367" t="s">
        <v>366</v>
      </c>
      <c r="MK1367" t="s">
        <v>477</v>
      </c>
      <c r="MM1367" t="s">
        <v>353</v>
      </c>
    </row>
    <row r="1368" spans="1:351" x14ac:dyDescent="0.25">
      <c r="A1368" t="s">
        <v>4735</v>
      </c>
      <c r="B1368">
        <v>664</v>
      </c>
      <c r="C1368">
        <v>24</v>
      </c>
      <c r="D1368" t="s">
        <v>4737</v>
      </c>
      <c r="E1368" t="s">
        <v>373</v>
      </c>
      <c r="F1368" t="s">
        <v>355</v>
      </c>
      <c r="G1368" t="s">
        <v>402</v>
      </c>
      <c r="H1368" t="s">
        <v>357</v>
      </c>
      <c r="I1368" t="s">
        <v>342</v>
      </c>
      <c r="J1368" t="s">
        <v>342</v>
      </c>
      <c r="K1368" t="s">
        <v>357</v>
      </c>
      <c r="L1368" t="s">
        <v>886</v>
      </c>
      <c r="M1368" t="s">
        <v>4889</v>
      </c>
      <c r="O1368" t="s">
        <v>378</v>
      </c>
      <c r="Q1368">
        <v>33</v>
      </c>
      <c r="R1368">
        <v>20</v>
      </c>
      <c r="S1368" s="2">
        <f t="shared" si="546"/>
        <v>92</v>
      </c>
      <c r="T1368" s="2">
        <f t="shared" si="547"/>
        <v>90</v>
      </c>
      <c r="U1368" s="2">
        <f t="shared" si="548"/>
        <v>86</v>
      </c>
      <c r="V1368" s="2">
        <f t="shared" si="549"/>
        <v>12</v>
      </c>
      <c r="W1368" s="2">
        <f t="shared" si="550"/>
        <v>90</v>
      </c>
      <c r="X1368">
        <v>92</v>
      </c>
      <c r="Y1368">
        <v>90</v>
      </c>
      <c r="Z1368">
        <v>86</v>
      </c>
      <c r="AA1368">
        <v>12</v>
      </c>
      <c r="AB1368">
        <v>90</v>
      </c>
      <c r="AD1368" t="s">
        <v>388</v>
      </c>
      <c r="AE1368" t="s">
        <v>345</v>
      </c>
      <c r="AF1368" s="2" t="str">
        <f t="shared" si="551"/>
        <v>None</v>
      </c>
      <c r="AG1368" s="2" t="str">
        <f t="shared" si="552"/>
        <v>No Party</v>
      </c>
      <c r="AH1368" t="s">
        <v>346</v>
      </c>
      <c r="IK1368">
        <v>74</v>
      </c>
      <c r="IL1368">
        <v>71</v>
      </c>
      <c r="IM1368">
        <v>76</v>
      </c>
      <c r="IN1368">
        <v>76</v>
      </c>
      <c r="IO1368" t="s">
        <v>4913</v>
      </c>
      <c r="IP1368">
        <v>69</v>
      </c>
      <c r="KK1368" s="5">
        <f t="shared" ca="1" si="553"/>
        <v>74</v>
      </c>
      <c r="KL1368" s="5">
        <f t="shared" ca="1" si="554"/>
        <v>71</v>
      </c>
      <c r="KM1368" s="5">
        <f t="shared" ca="1" si="555"/>
        <v>76</v>
      </c>
      <c r="KN1368" s="5">
        <f t="shared" ca="1" si="556"/>
        <v>76</v>
      </c>
      <c r="KO1368" s="5">
        <f t="shared" ca="1" si="557"/>
        <v>69</v>
      </c>
      <c r="KP1368" s="4" t="str">
        <f t="shared" si="558"/>
        <v>female_322_left</v>
      </c>
      <c r="KQ1368">
        <v>5.4829999999999997</v>
      </c>
      <c r="KR1368">
        <v>38.366</v>
      </c>
      <c r="KS1368">
        <v>41.311999999999998</v>
      </c>
      <c r="KT1368">
        <v>6</v>
      </c>
      <c r="KU1368">
        <v>4</v>
      </c>
      <c r="KV1368">
        <v>4</v>
      </c>
      <c r="KW1368">
        <v>4</v>
      </c>
      <c r="KX1368">
        <v>4</v>
      </c>
      <c r="KY1368">
        <v>4</v>
      </c>
      <c r="KZ1368" t="s">
        <v>347</v>
      </c>
      <c r="LA1368" t="s">
        <v>4738</v>
      </c>
      <c r="LB1368" t="s">
        <v>378</v>
      </c>
      <c r="LD1368" t="s">
        <v>6228</v>
      </c>
      <c r="LE1368">
        <v>27</v>
      </c>
      <c r="LG1368">
        <v>2</v>
      </c>
      <c r="LH1368">
        <v>7</v>
      </c>
      <c r="LI1368">
        <v>1</v>
      </c>
      <c r="LM1368">
        <v>7.4160000000000004</v>
      </c>
      <c r="LN1368">
        <v>21.088000000000001</v>
      </c>
      <c r="LO1368">
        <v>34.51</v>
      </c>
      <c r="LP1368">
        <v>4</v>
      </c>
      <c r="LQ1368">
        <v>50</v>
      </c>
      <c r="LX1368">
        <v>5</v>
      </c>
      <c r="LY1368">
        <v>31</v>
      </c>
      <c r="LZ1368">
        <v>6</v>
      </c>
      <c r="MA1368">
        <v>14.226000000000001</v>
      </c>
      <c r="MB1368">
        <v>20.021999999999998</v>
      </c>
      <c r="MC1368">
        <v>21.344000000000001</v>
      </c>
      <c r="MD1368">
        <v>3</v>
      </c>
      <c r="MF1368" t="s">
        <v>363</v>
      </c>
      <c r="MG1368" t="s">
        <v>337</v>
      </c>
      <c r="MH1368" t="s">
        <v>3282</v>
      </c>
      <c r="MI1368">
        <v>1</v>
      </c>
      <c r="MJ1368" t="s">
        <v>351</v>
      </c>
      <c r="ML1368" t="s">
        <v>536</v>
      </c>
      <c r="MM1368" t="s">
        <v>353</v>
      </c>
    </row>
    <row r="1369" spans="1:351" x14ac:dyDescent="0.25">
      <c r="A1369" t="s">
        <v>4735</v>
      </c>
      <c r="B1369">
        <v>1017</v>
      </c>
      <c r="C1369">
        <v>60</v>
      </c>
      <c r="D1369" t="s">
        <v>347</v>
      </c>
      <c r="E1369" t="s">
        <v>354</v>
      </c>
      <c r="F1369" t="s">
        <v>355</v>
      </c>
      <c r="G1369" t="s">
        <v>402</v>
      </c>
      <c r="H1369" t="s">
        <v>386</v>
      </c>
      <c r="I1369" t="s">
        <v>342</v>
      </c>
      <c r="J1369" t="s">
        <v>355</v>
      </c>
      <c r="K1369" t="s">
        <v>371</v>
      </c>
      <c r="M1369" t="s">
        <v>359</v>
      </c>
      <c r="N1369" t="s">
        <v>6108</v>
      </c>
      <c r="O1369" t="s">
        <v>344</v>
      </c>
      <c r="R1369">
        <v>29</v>
      </c>
      <c r="S1369" s="2">
        <f t="shared" si="546"/>
        <v>100</v>
      </c>
      <c r="T1369" s="2">
        <f t="shared" si="547"/>
        <v>100</v>
      </c>
      <c r="U1369" s="2">
        <f t="shared" si="548"/>
        <v>93</v>
      </c>
      <c r="V1369" s="2">
        <f t="shared" si="549"/>
        <v>100</v>
      </c>
      <c r="W1369" s="2">
        <f t="shared" si="550"/>
        <v>100</v>
      </c>
      <c r="AD1369" t="s">
        <v>378</v>
      </c>
      <c r="AE1369" t="s">
        <v>361</v>
      </c>
      <c r="AF1369" s="2" t="str">
        <f t="shared" si="551"/>
        <v>SPD</v>
      </c>
      <c r="AG1369" s="2" t="str">
        <f t="shared" si="552"/>
        <v>Other Party</v>
      </c>
      <c r="AH1369" t="s">
        <v>379</v>
      </c>
      <c r="DI1369">
        <v>5</v>
      </c>
      <c r="DJ1369">
        <v>0</v>
      </c>
      <c r="DK1369">
        <v>0</v>
      </c>
      <c r="DL1369">
        <v>4</v>
      </c>
      <c r="DM1369" t="s">
        <v>4974</v>
      </c>
      <c r="DN1369">
        <v>50</v>
      </c>
      <c r="KK1369" s="5">
        <f t="shared" ca="1" si="553"/>
        <v>5</v>
      </c>
      <c r="KL1369" s="5">
        <f t="shared" ca="1" si="554"/>
        <v>0</v>
      </c>
      <c r="KM1369" s="5">
        <f t="shared" ca="1" si="555"/>
        <v>0</v>
      </c>
      <c r="KN1369" s="5">
        <f t="shared" ca="1" si="556"/>
        <v>4</v>
      </c>
      <c r="KO1369" s="5">
        <f t="shared" ca="1" si="557"/>
        <v>50</v>
      </c>
      <c r="KP1369" s="4" t="str">
        <f t="shared" si="558"/>
        <v>male_133_right</v>
      </c>
      <c r="KQ1369">
        <v>19.943999999999999</v>
      </c>
      <c r="KR1369">
        <v>33.453000000000003</v>
      </c>
      <c r="KS1369">
        <v>35.53</v>
      </c>
      <c r="KT1369">
        <v>6</v>
      </c>
      <c r="KU1369" t="s">
        <v>397</v>
      </c>
      <c r="KV1369" t="s">
        <v>397</v>
      </c>
      <c r="KW1369" t="s">
        <v>397</v>
      </c>
      <c r="KX1369" t="s">
        <v>397</v>
      </c>
      <c r="KY1369">
        <v>3</v>
      </c>
      <c r="KZ1369" t="s">
        <v>4737</v>
      </c>
      <c r="LA1369" t="s">
        <v>4738</v>
      </c>
      <c r="LB1369" t="s">
        <v>378</v>
      </c>
      <c r="LD1369" t="s">
        <v>6229</v>
      </c>
      <c r="LE1369">
        <v>22</v>
      </c>
      <c r="LG1369">
        <v>2</v>
      </c>
      <c r="LH1369">
        <v>7</v>
      </c>
      <c r="LI1369">
        <v>4</v>
      </c>
      <c r="LM1369">
        <v>24.763000000000002</v>
      </c>
      <c r="LN1369">
        <v>24.763000000000002</v>
      </c>
      <c r="LO1369">
        <v>30.379000000000001</v>
      </c>
      <c r="LP1369">
        <v>1</v>
      </c>
      <c r="LQ1369">
        <v>9</v>
      </c>
      <c r="LR1369">
        <v>100</v>
      </c>
      <c r="LS1369">
        <v>100</v>
      </c>
      <c r="LT1369">
        <v>93</v>
      </c>
      <c r="LU1369">
        <v>100</v>
      </c>
      <c r="LV1369">
        <v>100</v>
      </c>
      <c r="LW1369" t="s">
        <v>1153</v>
      </c>
      <c r="LX1369">
        <v>1</v>
      </c>
      <c r="LY1369">
        <v>33</v>
      </c>
      <c r="LZ1369">
        <v>7</v>
      </c>
      <c r="MA1369">
        <v>16.651</v>
      </c>
      <c r="MB1369">
        <v>368.72500000000002</v>
      </c>
      <c r="MC1369">
        <v>373.142</v>
      </c>
      <c r="MD1369">
        <v>3</v>
      </c>
      <c r="ME1369" t="s">
        <v>6230</v>
      </c>
      <c r="MF1369" t="s">
        <v>363</v>
      </c>
      <c r="MG1369" t="s">
        <v>337</v>
      </c>
      <c r="MH1369" t="s">
        <v>3283</v>
      </c>
      <c r="MI1369">
        <v>1</v>
      </c>
      <c r="MJ1369" t="s">
        <v>366</v>
      </c>
      <c r="MK1369" t="s">
        <v>530</v>
      </c>
      <c r="MM1369" t="s">
        <v>353</v>
      </c>
    </row>
    <row r="1370" spans="1:351" x14ac:dyDescent="0.25">
      <c r="A1370" t="s">
        <v>4735</v>
      </c>
      <c r="B1370">
        <v>1880</v>
      </c>
      <c r="C1370">
        <v>31</v>
      </c>
      <c r="D1370" t="s">
        <v>4737</v>
      </c>
      <c r="E1370" t="s">
        <v>354</v>
      </c>
      <c r="F1370" t="s">
        <v>355</v>
      </c>
      <c r="G1370" t="s">
        <v>402</v>
      </c>
      <c r="H1370" t="s">
        <v>341</v>
      </c>
      <c r="I1370" t="s">
        <v>342</v>
      </c>
      <c r="J1370" t="s">
        <v>342</v>
      </c>
      <c r="K1370" t="s">
        <v>386</v>
      </c>
      <c r="L1370" t="s">
        <v>3284</v>
      </c>
      <c r="M1370" t="s">
        <v>388</v>
      </c>
      <c r="O1370" t="s">
        <v>343</v>
      </c>
      <c r="Q1370">
        <v>74</v>
      </c>
      <c r="R1370">
        <v>73</v>
      </c>
      <c r="S1370" s="2">
        <f t="shared" si="546"/>
        <v>52</v>
      </c>
      <c r="T1370" s="2">
        <f t="shared" si="547"/>
        <v>51</v>
      </c>
      <c r="U1370" s="2">
        <f t="shared" si="548"/>
        <v>52</v>
      </c>
      <c r="V1370" s="2">
        <f t="shared" si="549"/>
        <v>52</v>
      </c>
      <c r="W1370" s="2">
        <f t="shared" si="550"/>
        <v>52</v>
      </c>
      <c r="X1370">
        <v>52</v>
      </c>
      <c r="Y1370">
        <v>51</v>
      </c>
      <c r="Z1370">
        <v>52</v>
      </c>
      <c r="AA1370">
        <v>52</v>
      </c>
      <c r="AB1370">
        <v>52</v>
      </c>
      <c r="AC1370" t="s">
        <v>4889</v>
      </c>
      <c r="AD1370" t="s">
        <v>4889</v>
      </c>
      <c r="AE1370" t="s">
        <v>345</v>
      </c>
      <c r="AF1370" s="2" t="str">
        <f t="shared" si="551"/>
        <v>GRueNE</v>
      </c>
      <c r="AG1370" s="2" t="str">
        <f t="shared" si="552"/>
        <v>Other Party</v>
      </c>
      <c r="AH1370" t="s">
        <v>379</v>
      </c>
      <c r="IE1370">
        <v>38</v>
      </c>
      <c r="IF1370">
        <v>54</v>
      </c>
      <c r="IG1370">
        <v>46</v>
      </c>
      <c r="IH1370">
        <v>55</v>
      </c>
      <c r="II1370" t="s">
        <v>4994</v>
      </c>
      <c r="IJ1370">
        <v>39</v>
      </c>
      <c r="KK1370" s="5">
        <f t="shared" ca="1" si="553"/>
        <v>38</v>
      </c>
      <c r="KL1370" s="5">
        <f t="shared" ca="1" si="554"/>
        <v>54</v>
      </c>
      <c r="KM1370" s="5">
        <f t="shared" ca="1" si="555"/>
        <v>46</v>
      </c>
      <c r="KN1370" s="5">
        <f t="shared" ca="1" si="556"/>
        <v>55</v>
      </c>
      <c r="KO1370" s="5">
        <f t="shared" ca="1" si="557"/>
        <v>39</v>
      </c>
      <c r="KP1370" s="4" t="str">
        <f t="shared" si="558"/>
        <v>female_222</v>
      </c>
      <c r="KQ1370">
        <v>0.71</v>
      </c>
      <c r="KR1370">
        <v>5.8369999999999997</v>
      </c>
      <c r="KS1370">
        <v>6.78</v>
      </c>
      <c r="KT1370">
        <v>9</v>
      </c>
      <c r="KU1370">
        <v>3</v>
      </c>
      <c r="KV1370">
        <v>3</v>
      </c>
      <c r="KW1370">
        <v>3</v>
      </c>
      <c r="KX1370">
        <v>4</v>
      </c>
      <c r="KY1370">
        <v>2</v>
      </c>
      <c r="KZ1370" t="s">
        <v>4737</v>
      </c>
      <c r="LA1370" t="s">
        <v>4736</v>
      </c>
      <c r="LB1370" t="s">
        <v>388</v>
      </c>
      <c r="LD1370" t="s">
        <v>6231</v>
      </c>
      <c r="LE1370">
        <v>53</v>
      </c>
      <c r="LJ1370">
        <v>4</v>
      </c>
      <c r="LK1370">
        <v>4</v>
      </c>
      <c r="LL1370">
        <v>5</v>
      </c>
      <c r="LM1370">
        <v>0.44600000000000001</v>
      </c>
      <c r="LN1370">
        <v>1.2010000000000001</v>
      </c>
      <c r="LO1370">
        <v>1.8</v>
      </c>
      <c r="LP1370">
        <v>3</v>
      </c>
      <c r="LQ1370">
        <v>51</v>
      </c>
      <c r="LX1370">
        <v>2</v>
      </c>
      <c r="LY1370">
        <v>48</v>
      </c>
      <c r="LZ1370">
        <v>6</v>
      </c>
      <c r="MA1370">
        <v>11.353</v>
      </c>
      <c r="MB1370">
        <v>13.275</v>
      </c>
      <c r="MC1370">
        <v>14.026999999999999</v>
      </c>
      <c r="MD1370">
        <v>4</v>
      </c>
      <c r="MF1370" t="s">
        <v>349</v>
      </c>
      <c r="MG1370" t="s">
        <v>630</v>
      </c>
      <c r="MH1370" t="s">
        <v>3285</v>
      </c>
      <c r="MI1370">
        <v>1</v>
      </c>
      <c r="MJ1370" t="s">
        <v>351</v>
      </c>
      <c r="ML1370" t="s">
        <v>472</v>
      </c>
      <c r="MM1370" t="s">
        <v>368</v>
      </c>
    </row>
    <row r="1371" spans="1:351" x14ac:dyDescent="0.25">
      <c r="A1371" t="s">
        <v>4735</v>
      </c>
      <c r="B1371">
        <v>194</v>
      </c>
      <c r="C1371">
        <v>31</v>
      </c>
      <c r="D1371" t="s">
        <v>4737</v>
      </c>
      <c r="E1371" t="s">
        <v>354</v>
      </c>
      <c r="F1371" t="s">
        <v>486</v>
      </c>
      <c r="G1371" t="s">
        <v>4739</v>
      </c>
      <c r="H1371" t="s">
        <v>357</v>
      </c>
      <c r="I1371" t="s">
        <v>342</v>
      </c>
      <c r="J1371" t="s">
        <v>355</v>
      </c>
      <c r="K1371" t="s">
        <v>341</v>
      </c>
      <c r="L1371" t="s">
        <v>3286</v>
      </c>
      <c r="M1371" t="s">
        <v>389</v>
      </c>
      <c r="R1371">
        <v>53</v>
      </c>
      <c r="S1371" s="2">
        <f t="shared" si="546"/>
        <v>93</v>
      </c>
      <c r="T1371" s="2">
        <f t="shared" si="547"/>
        <v>70</v>
      </c>
      <c r="U1371" s="2">
        <f t="shared" si="548"/>
        <v>78</v>
      </c>
      <c r="V1371" s="2">
        <f t="shared" si="549"/>
        <v>76</v>
      </c>
      <c r="W1371" s="2">
        <f t="shared" si="550"/>
        <v>72</v>
      </c>
      <c r="X1371">
        <v>93</v>
      </c>
      <c r="Y1371">
        <v>70</v>
      </c>
      <c r="Z1371">
        <v>78</v>
      </c>
      <c r="AA1371">
        <v>76</v>
      </c>
      <c r="AB1371">
        <v>72</v>
      </c>
      <c r="AD1371" t="s">
        <v>378</v>
      </c>
      <c r="AE1371" t="s">
        <v>361</v>
      </c>
      <c r="AF1371" s="2" t="str">
        <f t="shared" si="551"/>
        <v>None</v>
      </c>
      <c r="AG1371" s="2" t="str">
        <f t="shared" si="552"/>
        <v>No Party</v>
      </c>
      <c r="CE1371">
        <v>11</v>
      </c>
      <c r="CF1371">
        <v>2</v>
      </c>
      <c r="CG1371">
        <v>50</v>
      </c>
      <c r="CH1371">
        <v>62</v>
      </c>
      <c r="CI1371" t="s">
        <v>4956</v>
      </c>
      <c r="CJ1371">
        <v>54</v>
      </c>
      <c r="KK1371" s="5">
        <f t="shared" ca="1" si="553"/>
        <v>11</v>
      </c>
      <c r="KL1371" s="5">
        <f t="shared" ca="1" si="554"/>
        <v>2</v>
      </c>
      <c r="KM1371" s="5">
        <f t="shared" ca="1" si="555"/>
        <v>50</v>
      </c>
      <c r="KN1371" s="5">
        <f t="shared" ca="1" si="556"/>
        <v>62</v>
      </c>
      <c r="KO1371" s="5">
        <f t="shared" ca="1" si="557"/>
        <v>54</v>
      </c>
      <c r="KP1371" s="4" t="str">
        <f t="shared" si="558"/>
        <v>male_311_image_right</v>
      </c>
      <c r="KQ1371">
        <v>7.0650000000000004</v>
      </c>
      <c r="KR1371">
        <v>14.105</v>
      </c>
      <c r="KS1371">
        <v>15.005000000000001</v>
      </c>
      <c r="KT1371">
        <v>7</v>
      </c>
      <c r="KU1371" t="s">
        <v>397</v>
      </c>
      <c r="KV1371" t="s">
        <v>397</v>
      </c>
      <c r="KW1371">
        <v>2</v>
      </c>
      <c r="KX1371" t="s">
        <v>397</v>
      </c>
      <c r="KY1371" t="s">
        <v>397</v>
      </c>
      <c r="KZ1371" t="s">
        <v>4737</v>
      </c>
      <c r="LA1371" t="s">
        <v>4738</v>
      </c>
      <c r="LB1371" t="s">
        <v>389</v>
      </c>
      <c r="LD1371" t="s">
        <v>6232</v>
      </c>
      <c r="LE1371">
        <v>53</v>
      </c>
      <c r="LG1371">
        <v>1</v>
      </c>
      <c r="LH1371">
        <v>8</v>
      </c>
      <c r="LI1371">
        <v>2</v>
      </c>
      <c r="LM1371">
        <v>3.101</v>
      </c>
      <c r="LN1371">
        <v>3.101</v>
      </c>
      <c r="LO1371">
        <v>4.101</v>
      </c>
      <c r="LP1371">
        <v>1</v>
      </c>
      <c r="LQ1371">
        <v>50</v>
      </c>
      <c r="LX1371">
        <v>1</v>
      </c>
      <c r="LY1371">
        <v>40</v>
      </c>
      <c r="LZ1371">
        <v>5</v>
      </c>
      <c r="MA1371">
        <v>1.2709999999999999</v>
      </c>
      <c r="MB1371">
        <v>3.081</v>
      </c>
      <c r="MC1371">
        <v>4.1950000000000003</v>
      </c>
      <c r="MD1371">
        <v>2</v>
      </c>
      <c r="MF1371" t="s">
        <v>363</v>
      </c>
      <c r="MG1371" t="s">
        <v>3287</v>
      </c>
      <c r="MH1371" t="s">
        <v>3288</v>
      </c>
      <c r="MI1371">
        <v>1</v>
      </c>
      <c r="MJ1371" t="s">
        <v>351</v>
      </c>
      <c r="MK1371" t="s">
        <v>455</v>
      </c>
      <c r="MM1371" t="s">
        <v>353</v>
      </c>
    </row>
    <row r="1372" spans="1:351" x14ac:dyDescent="0.25">
      <c r="A1372" t="s">
        <v>4735</v>
      </c>
      <c r="B1372">
        <v>521</v>
      </c>
      <c r="C1372">
        <v>34</v>
      </c>
      <c r="D1372" t="s">
        <v>4737</v>
      </c>
      <c r="E1372" t="s">
        <v>338</v>
      </c>
      <c r="F1372" t="s">
        <v>355</v>
      </c>
      <c r="G1372" t="s">
        <v>402</v>
      </c>
      <c r="H1372" t="s">
        <v>386</v>
      </c>
      <c r="I1372" t="s">
        <v>342</v>
      </c>
      <c r="J1372" t="s">
        <v>355</v>
      </c>
      <c r="K1372" t="s">
        <v>371</v>
      </c>
      <c r="L1372" t="s">
        <v>3289</v>
      </c>
      <c r="M1372" t="s">
        <v>348</v>
      </c>
      <c r="O1372" t="s">
        <v>359</v>
      </c>
      <c r="P1372" t="s">
        <v>424</v>
      </c>
      <c r="R1372">
        <v>50</v>
      </c>
      <c r="S1372" s="2">
        <f t="shared" si="546"/>
        <v>90</v>
      </c>
      <c r="T1372" s="2">
        <f t="shared" si="547"/>
        <v>90</v>
      </c>
      <c r="U1372" s="2">
        <f t="shared" si="548"/>
        <v>90</v>
      </c>
      <c r="V1372" s="2">
        <f t="shared" si="549"/>
        <v>100</v>
      </c>
      <c r="W1372" s="2">
        <f t="shared" si="550"/>
        <v>100</v>
      </c>
      <c r="AD1372" t="s">
        <v>344</v>
      </c>
      <c r="AE1372" t="s">
        <v>361</v>
      </c>
      <c r="AF1372" s="2" t="str">
        <f t="shared" si="551"/>
        <v>None</v>
      </c>
      <c r="AG1372" s="2" t="str">
        <f t="shared" si="552"/>
        <v>No Party</v>
      </c>
      <c r="AH1372" t="s">
        <v>346</v>
      </c>
      <c r="EY1372">
        <v>39</v>
      </c>
      <c r="EZ1372">
        <v>40</v>
      </c>
      <c r="FA1372">
        <v>85</v>
      </c>
      <c r="FB1372">
        <v>50</v>
      </c>
      <c r="FC1372" t="s">
        <v>4979</v>
      </c>
      <c r="FD1372">
        <v>50</v>
      </c>
      <c r="KK1372" s="5">
        <f t="shared" ca="1" si="553"/>
        <v>39</v>
      </c>
      <c r="KL1372" s="5">
        <f t="shared" ca="1" si="554"/>
        <v>40</v>
      </c>
      <c r="KM1372" s="5">
        <f t="shared" ca="1" si="555"/>
        <v>85</v>
      </c>
      <c r="KN1372" s="5">
        <f t="shared" ca="1" si="556"/>
        <v>50</v>
      </c>
      <c r="KO1372" s="5">
        <f t="shared" ca="1" si="557"/>
        <v>50</v>
      </c>
      <c r="KP1372" s="4" t="str">
        <f t="shared" si="558"/>
        <v>male_333_right</v>
      </c>
      <c r="KQ1372">
        <v>15.315</v>
      </c>
      <c r="KR1372">
        <v>26.7</v>
      </c>
      <c r="KS1372">
        <v>27.44</v>
      </c>
      <c r="KT1372">
        <v>11</v>
      </c>
      <c r="KU1372">
        <v>3</v>
      </c>
      <c r="KV1372" t="s">
        <v>444</v>
      </c>
      <c r="KW1372">
        <v>3</v>
      </c>
      <c r="KX1372">
        <v>4</v>
      </c>
      <c r="KY1372">
        <v>4</v>
      </c>
      <c r="KZ1372" t="s">
        <v>4737</v>
      </c>
      <c r="LA1372" t="s">
        <v>4738</v>
      </c>
      <c r="LB1372" t="s">
        <v>359</v>
      </c>
      <c r="LC1372" t="s">
        <v>424</v>
      </c>
      <c r="LD1372" t="s">
        <v>6233</v>
      </c>
      <c r="LE1372">
        <v>55</v>
      </c>
      <c r="LG1372">
        <v>5</v>
      </c>
      <c r="LH1372">
        <v>5</v>
      </c>
      <c r="LI1372">
        <v>3</v>
      </c>
      <c r="LM1372">
        <v>26.375</v>
      </c>
      <c r="LN1372">
        <v>27.620999999999999</v>
      </c>
      <c r="LO1372">
        <v>28.513999999999999</v>
      </c>
      <c r="LP1372">
        <v>2</v>
      </c>
      <c r="LQ1372">
        <v>21</v>
      </c>
      <c r="LR1372">
        <v>90</v>
      </c>
      <c r="LS1372">
        <v>90</v>
      </c>
      <c r="LT1372">
        <v>90</v>
      </c>
      <c r="LU1372">
        <v>100</v>
      </c>
      <c r="LV1372">
        <v>100</v>
      </c>
      <c r="LW1372" t="s">
        <v>2416</v>
      </c>
      <c r="LX1372">
        <v>1</v>
      </c>
      <c r="LY1372">
        <v>50</v>
      </c>
      <c r="LZ1372">
        <v>7</v>
      </c>
      <c r="MA1372">
        <v>13.303000000000001</v>
      </c>
      <c r="MB1372">
        <v>21.07</v>
      </c>
      <c r="MC1372">
        <v>21.843</v>
      </c>
      <c r="MD1372">
        <v>7</v>
      </c>
      <c r="MF1372" t="s">
        <v>349</v>
      </c>
      <c r="MG1372" t="s">
        <v>566</v>
      </c>
      <c r="MH1372" t="s">
        <v>3290</v>
      </c>
      <c r="MI1372">
        <v>1</v>
      </c>
      <c r="MJ1372" t="s">
        <v>366</v>
      </c>
      <c r="MK1372" t="s">
        <v>601</v>
      </c>
      <c r="MM1372" t="s">
        <v>353</v>
      </c>
    </row>
    <row r="1373" spans="1:351" x14ac:dyDescent="0.25">
      <c r="A1373" t="s">
        <v>4735</v>
      </c>
      <c r="B1373">
        <v>511</v>
      </c>
      <c r="C1373">
        <v>27</v>
      </c>
      <c r="D1373" t="s">
        <v>347</v>
      </c>
      <c r="E1373" t="s">
        <v>4898</v>
      </c>
      <c r="F1373" t="s">
        <v>355</v>
      </c>
      <c r="G1373" t="s">
        <v>437</v>
      </c>
      <c r="H1373" t="s">
        <v>357</v>
      </c>
      <c r="I1373" t="s">
        <v>342</v>
      </c>
      <c r="J1373" t="s">
        <v>355</v>
      </c>
      <c r="K1373" t="s">
        <v>386</v>
      </c>
      <c r="L1373" t="s">
        <v>3291</v>
      </c>
      <c r="M1373" t="s">
        <v>359</v>
      </c>
      <c r="N1373" t="s">
        <v>555</v>
      </c>
      <c r="O1373" t="s">
        <v>4889</v>
      </c>
      <c r="R1373">
        <v>45</v>
      </c>
      <c r="S1373" s="2">
        <f t="shared" si="546"/>
        <v>81</v>
      </c>
      <c r="T1373" s="2">
        <f t="shared" si="547"/>
        <v>67</v>
      </c>
      <c r="U1373" s="2">
        <f t="shared" si="548"/>
        <v>75</v>
      </c>
      <c r="V1373" s="2">
        <f t="shared" si="549"/>
        <v>57</v>
      </c>
      <c r="W1373" s="2">
        <f t="shared" si="550"/>
        <v>93</v>
      </c>
      <c r="X1373">
        <v>81</v>
      </c>
      <c r="Y1373">
        <v>67</v>
      </c>
      <c r="Z1373">
        <v>75</v>
      </c>
      <c r="AA1373">
        <v>57</v>
      </c>
      <c r="AB1373">
        <v>93</v>
      </c>
      <c r="AD1373" t="s">
        <v>344</v>
      </c>
      <c r="AE1373" t="s">
        <v>345</v>
      </c>
      <c r="AF1373" s="2" t="str">
        <f t="shared" si="551"/>
        <v>Partei:</v>
      </c>
      <c r="AG1373" s="2" t="str">
        <f t="shared" si="552"/>
        <v>Own Party</v>
      </c>
      <c r="AH1373" t="s">
        <v>391</v>
      </c>
      <c r="GO1373">
        <v>46</v>
      </c>
      <c r="GP1373">
        <v>19</v>
      </c>
      <c r="GQ1373">
        <v>54</v>
      </c>
      <c r="GR1373">
        <v>52</v>
      </c>
      <c r="GS1373" t="s">
        <v>4951</v>
      </c>
      <c r="GT1373">
        <v>43</v>
      </c>
      <c r="KK1373" s="5">
        <f t="shared" ca="1" si="553"/>
        <v>46</v>
      </c>
      <c r="KL1373" s="5">
        <f t="shared" ca="1" si="554"/>
        <v>19</v>
      </c>
      <c r="KM1373" s="5">
        <f t="shared" ca="1" si="555"/>
        <v>54</v>
      </c>
      <c r="KN1373" s="5">
        <f t="shared" ca="1" si="556"/>
        <v>52</v>
      </c>
      <c r="KO1373" s="5">
        <f t="shared" ca="1" si="557"/>
        <v>43</v>
      </c>
      <c r="KP1373" s="4" t="str">
        <f t="shared" si="558"/>
        <v>female_311_image_left</v>
      </c>
      <c r="KQ1373">
        <v>17.413</v>
      </c>
      <c r="KR1373">
        <v>27.495999999999999</v>
      </c>
      <c r="KS1373">
        <v>28.443000000000001</v>
      </c>
      <c r="KT1373">
        <v>5</v>
      </c>
      <c r="KU1373">
        <v>2</v>
      </c>
      <c r="KV1373">
        <v>2</v>
      </c>
      <c r="KW1373">
        <v>4</v>
      </c>
      <c r="KX1373">
        <v>3</v>
      </c>
      <c r="KY1373">
        <v>2</v>
      </c>
      <c r="KZ1373" t="s">
        <v>347</v>
      </c>
      <c r="LA1373" t="s">
        <v>4738</v>
      </c>
      <c r="LB1373" t="s">
        <v>359</v>
      </c>
      <c r="LC1373" t="s">
        <v>555</v>
      </c>
      <c r="LD1373" t="s">
        <v>5908</v>
      </c>
      <c r="LE1373">
        <v>36</v>
      </c>
      <c r="LG1373">
        <v>6</v>
      </c>
      <c r="LH1373">
        <v>1</v>
      </c>
      <c r="LI1373">
        <v>7</v>
      </c>
      <c r="LM1373">
        <v>11.292999999999999</v>
      </c>
      <c r="LN1373">
        <v>11.292999999999999</v>
      </c>
      <c r="LO1373">
        <v>12.776</v>
      </c>
      <c r="LP1373">
        <v>1</v>
      </c>
      <c r="LQ1373">
        <v>30</v>
      </c>
      <c r="LX1373">
        <v>1</v>
      </c>
      <c r="LY1373">
        <v>19</v>
      </c>
      <c r="LZ1373">
        <v>6</v>
      </c>
      <c r="MA1373">
        <v>9.7230000000000008</v>
      </c>
      <c r="MB1373">
        <v>9.7230000000000008</v>
      </c>
      <c r="MC1373">
        <v>12.145</v>
      </c>
      <c r="MD1373">
        <v>1</v>
      </c>
      <c r="MF1373" t="s">
        <v>349</v>
      </c>
      <c r="MG1373" t="s">
        <v>524</v>
      </c>
      <c r="MH1373" t="s">
        <v>3292</v>
      </c>
      <c r="MI1373">
        <v>1</v>
      </c>
      <c r="MJ1373" t="s">
        <v>351</v>
      </c>
      <c r="ML1373" t="s">
        <v>545</v>
      </c>
      <c r="MM1373" t="s">
        <v>353</v>
      </c>
    </row>
    <row r="1374" spans="1:351" x14ac:dyDescent="0.25">
      <c r="A1374" t="s">
        <v>4735</v>
      </c>
      <c r="B1374">
        <v>438</v>
      </c>
      <c r="C1374">
        <v>69</v>
      </c>
      <c r="D1374" t="s">
        <v>347</v>
      </c>
      <c r="E1374" t="s">
        <v>395</v>
      </c>
      <c r="F1374" t="s">
        <v>355</v>
      </c>
      <c r="G1374" t="s">
        <v>402</v>
      </c>
      <c r="H1374" t="s">
        <v>513</v>
      </c>
      <c r="I1374" t="s">
        <v>342</v>
      </c>
      <c r="J1374" t="s">
        <v>342</v>
      </c>
      <c r="K1374" t="s">
        <v>404</v>
      </c>
      <c r="L1374" t="s">
        <v>747</v>
      </c>
      <c r="M1374" t="s">
        <v>4889</v>
      </c>
      <c r="O1374" t="s">
        <v>377</v>
      </c>
      <c r="Q1374">
        <v>80</v>
      </c>
      <c r="R1374">
        <v>15</v>
      </c>
      <c r="S1374" s="2">
        <f t="shared" si="546"/>
        <v>92</v>
      </c>
      <c r="T1374" s="2">
        <f t="shared" si="547"/>
        <v>66</v>
      </c>
      <c r="U1374" s="2">
        <f t="shared" si="548"/>
        <v>92</v>
      </c>
      <c r="V1374" s="2">
        <f t="shared" si="549"/>
        <v>51</v>
      </c>
      <c r="W1374" s="2">
        <f t="shared" si="550"/>
        <v>91</v>
      </c>
      <c r="AD1374" t="s">
        <v>378</v>
      </c>
      <c r="AE1374" t="s">
        <v>345</v>
      </c>
      <c r="AF1374" s="2" t="str">
        <f t="shared" si="551"/>
        <v>GRueNE</v>
      </c>
      <c r="AG1374" s="2" t="str">
        <f t="shared" si="552"/>
        <v>Own Party</v>
      </c>
      <c r="AH1374" t="s">
        <v>391</v>
      </c>
      <c r="KA1374">
        <v>43.277000000000001</v>
      </c>
      <c r="KB1374">
        <v>63.298000000000002</v>
      </c>
      <c r="KC1374">
        <v>65.299000000000007</v>
      </c>
      <c r="KD1374">
        <v>7</v>
      </c>
      <c r="KE1374">
        <v>34</v>
      </c>
      <c r="KF1374">
        <v>14</v>
      </c>
      <c r="KG1374">
        <v>34</v>
      </c>
      <c r="KH1374">
        <v>32</v>
      </c>
      <c r="KI1374" t="s">
        <v>4983</v>
      </c>
      <c r="KJ1374">
        <v>29</v>
      </c>
      <c r="KK1374" s="5">
        <f t="shared" ca="1" si="553"/>
        <v>34</v>
      </c>
      <c r="KL1374" s="5">
        <f t="shared" ca="1" si="554"/>
        <v>14</v>
      </c>
      <c r="KM1374" s="5">
        <f t="shared" ca="1" si="555"/>
        <v>34</v>
      </c>
      <c r="KN1374" s="5">
        <f t="shared" ca="1" si="556"/>
        <v>32</v>
      </c>
      <c r="KO1374" s="5">
        <f t="shared" ca="1" si="557"/>
        <v>29</v>
      </c>
      <c r="KP1374" s="4" t="str">
        <f t="shared" si="558"/>
        <v>female_333_right</v>
      </c>
      <c r="KQ1374">
        <v>12.948</v>
      </c>
      <c r="KR1374">
        <v>34.427999999999997</v>
      </c>
      <c r="KS1374">
        <v>35.197000000000003</v>
      </c>
      <c r="KT1374">
        <v>5</v>
      </c>
      <c r="KU1374">
        <v>4</v>
      </c>
      <c r="KV1374">
        <v>3</v>
      </c>
      <c r="KW1374" t="s">
        <v>397</v>
      </c>
      <c r="KX1374">
        <v>3</v>
      </c>
      <c r="KY1374" t="s">
        <v>444</v>
      </c>
      <c r="KZ1374" t="s">
        <v>347</v>
      </c>
      <c r="LA1374" t="s">
        <v>4736</v>
      </c>
      <c r="LB1374" t="s">
        <v>4906</v>
      </c>
      <c r="LD1374" t="s">
        <v>6234</v>
      </c>
      <c r="LE1374">
        <v>38</v>
      </c>
      <c r="LJ1374">
        <v>1</v>
      </c>
      <c r="LK1374">
        <v>10</v>
      </c>
      <c r="LL1374">
        <v>0</v>
      </c>
      <c r="LM1374">
        <v>15.282999999999999</v>
      </c>
      <c r="LN1374">
        <v>15.282999999999999</v>
      </c>
      <c r="LO1374">
        <v>16.465</v>
      </c>
      <c r="LP1374">
        <v>1</v>
      </c>
      <c r="LQ1374">
        <v>60</v>
      </c>
      <c r="LR1374">
        <v>92</v>
      </c>
      <c r="LS1374">
        <v>66</v>
      </c>
      <c r="LT1374">
        <v>92</v>
      </c>
      <c r="LU1374">
        <v>51</v>
      </c>
      <c r="LV1374">
        <v>91</v>
      </c>
      <c r="LW1374" t="s">
        <v>1202</v>
      </c>
      <c r="LX1374">
        <v>1</v>
      </c>
      <c r="LY1374">
        <v>31</v>
      </c>
      <c r="LZ1374">
        <v>6</v>
      </c>
      <c r="MA1374">
        <v>9.0530000000000008</v>
      </c>
      <c r="MB1374">
        <v>9.0530000000000008</v>
      </c>
      <c r="MC1374">
        <v>13.797000000000001</v>
      </c>
      <c r="MD1374">
        <v>1</v>
      </c>
      <c r="MF1374" t="s">
        <v>363</v>
      </c>
      <c r="MG1374" t="s">
        <v>382</v>
      </c>
      <c r="MH1374" t="s">
        <v>3293</v>
      </c>
      <c r="MI1374">
        <v>1</v>
      </c>
      <c r="MJ1374" t="s">
        <v>366</v>
      </c>
      <c r="ML1374" t="s">
        <v>485</v>
      </c>
      <c r="MM1374" t="s">
        <v>368</v>
      </c>
    </row>
    <row r="1375" spans="1:351" x14ac:dyDescent="0.25">
      <c r="A1375" t="s">
        <v>4735</v>
      </c>
      <c r="B1375">
        <v>505</v>
      </c>
      <c r="C1375">
        <v>29</v>
      </c>
      <c r="D1375" t="s">
        <v>347</v>
      </c>
      <c r="E1375" t="s">
        <v>339</v>
      </c>
      <c r="F1375" t="s">
        <v>355</v>
      </c>
      <c r="G1375" t="s">
        <v>473</v>
      </c>
      <c r="H1375" t="s">
        <v>357</v>
      </c>
      <c r="I1375" t="s">
        <v>355</v>
      </c>
      <c r="J1375" t="s">
        <v>355</v>
      </c>
      <c r="K1375" t="s">
        <v>371</v>
      </c>
      <c r="L1375" t="s">
        <v>1529</v>
      </c>
      <c r="M1375" t="s">
        <v>389</v>
      </c>
      <c r="R1375">
        <v>0</v>
      </c>
      <c r="S1375" s="2">
        <f t="shared" si="546"/>
        <v>82</v>
      </c>
      <c r="T1375" s="2">
        <f t="shared" si="547"/>
        <v>79</v>
      </c>
      <c r="U1375" s="2">
        <f t="shared" si="548"/>
        <v>83</v>
      </c>
      <c r="V1375" s="2">
        <f t="shared" si="549"/>
        <v>100</v>
      </c>
      <c r="W1375" s="2">
        <f t="shared" si="550"/>
        <v>68</v>
      </c>
      <c r="X1375">
        <v>82</v>
      </c>
      <c r="Y1375">
        <v>79</v>
      </c>
      <c r="Z1375">
        <v>83</v>
      </c>
      <c r="AA1375">
        <v>100</v>
      </c>
      <c r="AB1375">
        <v>68</v>
      </c>
      <c r="AD1375" t="s">
        <v>344</v>
      </c>
      <c r="AE1375" t="s">
        <v>361</v>
      </c>
      <c r="AF1375" s="2" t="str">
        <f t="shared" si="551"/>
        <v>None</v>
      </c>
      <c r="AG1375" s="2" t="str">
        <f t="shared" si="552"/>
        <v>No Party</v>
      </c>
      <c r="CQ1375">
        <v>52</v>
      </c>
      <c r="CR1375">
        <v>53</v>
      </c>
      <c r="CS1375">
        <v>53</v>
      </c>
      <c r="CT1375">
        <v>52</v>
      </c>
      <c r="CU1375" t="s">
        <v>4905</v>
      </c>
      <c r="CV1375">
        <v>51</v>
      </c>
      <c r="KK1375" s="5">
        <f t="shared" ca="1" si="553"/>
        <v>52</v>
      </c>
      <c r="KL1375" s="5">
        <f t="shared" ca="1" si="554"/>
        <v>53</v>
      </c>
      <c r="KM1375" s="5">
        <f t="shared" ca="1" si="555"/>
        <v>53</v>
      </c>
      <c r="KN1375" s="5">
        <f t="shared" ca="1" si="556"/>
        <v>52</v>
      </c>
      <c r="KO1375" s="5">
        <f t="shared" ca="1" si="557"/>
        <v>51</v>
      </c>
      <c r="KP1375" s="4" t="str">
        <f t="shared" si="558"/>
        <v>male_123_left</v>
      </c>
      <c r="KQ1375">
        <v>1.8859999999999999</v>
      </c>
      <c r="KR1375">
        <v>48.643999999999998</v>
      </c>
      <c r="KS1375">
        <v>49.390999999999998</v>
      </c>
      <c r="KT1375">
        <v>15</v>
      </c>
      <c r="KU1375">
        <v>3</v>
      </c>
      <c r="KV1375">
        <v>3</v>
      </c>
      <c r="KW1375" t="s">
        <v>397</v>
      </c>
      <c r="KX1375">
        <v>4</v>
      </c>
      <c r="KY1375" t="s">
        <v>397</v>
      </c>
      <c r="KZ1375" t="s">
        <v>347</v>
      </c>
      <c r="LA1375" t="s">
        <v>4736</v>
      </c>
      <c r="LB1375" t="s">
        <v>389</v>
      </c>
      <c r="LD1375" t="s">
        <v>6235</v>
      </c>
      <c r="LE1375">
        <v>16</v>
      </c>
      <c r="LG1375">
        <v>2</v>
      </c>
      <c r="LH1375">
        <v>2</v>
      </c>
      <c r="LI1375">
        <v>7</v>
      </c>
      <c r="LM1375">
        <v>5.2030000000000003</v>
      </c>
      <c r="LN1375">
        <v>15.385999999999999</v>
      </c>
      <c r="LO1375">
        <v>16.899000000000001</v>
      </c>
      <c r="LP1375">
        <v>5</v>
      </c>
      <c r="LQ1375">
        <v>61</v>
      </c>
      <c r="LX1375">
        <v>1</v>
      </c>
      <c r="LY1375">
        <v>70</v>
      </c>
      <c r="LZ1375">
        <v>7</v>
      </c>
      <c r="MA1375">
        <v>3.1520000000000001</v>
      </c>
      <c r="MB1375">
        <v>15.398999999999999</v>
      </c>
      <c r="MC1375">
        <v>16.059999999999999</v>
      </c>
      <c r="MD1375">
        <v>4</v>
      </c>
      <c r="MF1375" t="s">
        <v>349</v>
      </c>
      <c r="MG1375" t="s">
        <v>563</v>
      </c>
      <c r="MH1375" t="s">
        <v>3294</v>
      </c>
      <c r="MI1375">
        <v>1</v>
      </c>
      <c r="MJ1375" t="s">
        <v>351</v>
      </c>
      <c r="MK1375" t="s">
        <v>394</v>
      </c>
      <c r="MM1375" t="s">
        <v>353</v>
      </c>
    </row>
    <row r="1376" spans="1:351" x14ac:dyDescent="0.25">
      <c r="A1376" t="s">
        <v>4735</v>
      </c>
      <c r="B1376">
        <v>250</v>
      </c>
      <c r="C1376">
        <v>39</v>
      </c>
      <c r="D1376" t="s">
        <v>4737</v>
      </c>
      <c r="E1376" t="s">
        <v>395</v>
      </c>
      <c r="F1376" t="s">
        <v>355</v>
      </c>
      <c r="G1376" t="s">
        <v>402</v>
      </c>
      <c r="H1376" t="s">
        <v>357</v>
      </c>
      <c r="I1376" t="s">
        <v>355</v>
      </c>
      <c r="J1376" t="s">
        <v>342</v>
      </c>
      <c r="K1376" t="s">
        <v>404</v>
      </c>
      <c r="L1376" t="s">
        <v>868</v>
      </c>
      <c r="M1376" t="s">
        <v>343</v>
      </c>
      <c r="O1376" t="s">
        <v>378</v>
      </c>
      <c r="Q1376">
        <v>66</v>
      </c>
      <c r="R1376">
        <v>65</v>
      </c>
      <c r="S1376" s="2">
        <f t="shared" si="546"/>
        <v>81</v>
      </c>
      <c r="T1376" s="2">
        <f t="shared" si="547"/>
        <v>78</v>
      </c>
      <c r="U1376" s="2">
        <f t="shared" si="548"/>
        <v>60</v>
      </c>
      <c r="V1376" s="2">
        <f t="shared" si="549"/>
        <v>78</v>
      </c>
      <c r="W1376" s="2">
        <f t="shared" si="550"/>
        <v>69</v>
      </c>
      <c r="AC1376" t="s">
        <v>388</v>
      </c>
      <c r="AD1376" t="s">
        <v>388</v>
      </c>
      <c r="AE1376" t="s">
        <v>345</v>
      </c>
      <c r="AF1376" s="2" t="str">
        <f t="shared" si="551"/>
        <v>None</v>
      </c>
      <c r="AG1376" s="2" t="str">
        <f t="shared" si="552"/>
        <v>No Party</v>
      </c>
      <c r="AH1376" t="s">
        <v>346</v>
      </c>
      <c r="GI1376">
        <v>68</v>
      </c>
      <c r="GJ1376">
        <v>71</v>
      </c>
      <c r="GK1376">
        <v>77</v>
      </c>
      <c r="GL1376">
        <v>74</v>
      </c>
      <c r="GM1376" t="s">
        <v>5055</v>
      </c>
      <c r="GN1376">
        <v>71</v>
      </c>
      <c r="KK1376" s="5">
        <f t="shared" ca="1" si="553"/>
        <v>68</v>
      </c>
      <c r="KL1376" s="5">
        <f t="shared" ca="1" si="554"/>
        <v>71</v>
      </c>
      <c r="KM1376" s="5">
        <f t="shared" ca="1" si="555"/>
        <v>77</v>
      </c>
      <c r="KN1376" s="5">
        <f t="shared" ca="1" si="556"/>
        <v>74</v>
      </c>
      <c r="KO1376" s="5">
        <f t="shared" ca="1" si="557"/>
        <v>71</v>
      </c>
      <c r="KP1376" s="4" t="str">
        <f t="shared" si="558"/>
        <v>female_311_right</v>
      </c>
      <c r="KQ1376">
        <v>5.6909999999999998</v>
      </c>
      <c r="KR1376">
        <v>13.071</v>
      </c>
      <c r="KS1376">
        <v>14.132999999999999</v>
      </c>
      <c r="KT1376">
        <v>5</v>
      </c>
      <c r="KU1376">
        <v>4</v>
      </c>
      <c r="KV1376">
        <v>4</v>
      </c>
      <c r="KW1376">
        <v>3</v>
      </c>
      <c r="KX1376">
        <v>4</v>
      </c>
      <c r="KY1376">
        <v>4</v>
      </c>
      <c r="KZ1376" t="s">
        <v>4737</v>
      </c>
      <c r="LA1376" t="s">
        <v>4736</v>
      </c>
      <c r="LB1376" t="s">
        <v>343</v>
      </c>
      <c r="LD1376" t="s">
        <v>6236</v>
      </c>
      <c r="LE1376">
        <v>64</v>
      </c>
      <c r="LJ1376">
        <v>8</v>
      </c>
      <c r="LK1376">
        <v>7</v>
      </c>
      <c r="LL1376">
        <v>7</v>
      </c>
      <c r="LM1376">
        <v>1.325</v>
      </c>
      <c r="LN1376">
        <v>1.742</v>
      </c>
      <c r="LO1376">
        <v>2.641</v>
      </c>
      <c r="LP1376">
        <v>2</v>
      </c>
      <c r="LQ1376">
        <v>64</v>
      </c>
      <c r="LR1376">
        <v>81</v>
      </c>
      <c r="LS1376">
        <v>78</v>
      </c>
      <c r="LT1376">
        <v>60</v>
      </c>
      <c r="LU1376">
        <v>78</v>
      </c>
      <c r="LV1376">
        <v>69</v>
      </c>
      <c r="LW1376" t="s">
        <v>517</v>
      </c>
      <c r="LX1376">
        <v>4</v>
      </c>
      <c r="LY1376">
        <v>31</v>
      </c>
      <c r="LZ1376">
        <v>6</v>
      </c>
      <c r="MA1376">
        <v>9.1199999999999992</v>
      </c>
      <c r="MB1376">
        <v>11.375999999999999</v>
      </c>
      <c r="MC1376">
        <v>34.752000000000002</v>
      </c>
      <c r="MD1376">
        <v>2</v>
      </c>
      <c r="ME1376" t="s">
        <v>3295</v>
      </c>
      <c r="MF1376" t="s">
        <v>349</v>
      </c>
      <c r="MG1376" t="s">
        <v>382</v>
      </c>
      <c r="MH1376" t="s">
        <v>3296</v>
      </c>
      <c r="MI1376">
        <v>1</v>
      </c>
      <c r="MJ1376" t="s">
        <v>366</v>
      </c>
      <c r="ML1376" t="s">
        <v>459</v>
      </c>
      <c r="MM1376" t="s">
        <v>368</v>
      </c>
    </row>
    <row r="1377" spans="1:351" x14ac:dyDescent="0.25">
      <c r="A1377" t="s">
        <v>4735</v>
      </c>
      <c r="B1377">
        <v>440</v>
      </c>
      <c r="C1377">
        <v>30</v>
      </c>
      <c r="D1377" t="s">
        <v>4737</v>
      </c>
      <c r="E1377" t="s">
        <v>354</v>
      </c>
      <c r="F1377" t="s">
        <v>355</v>
      </c>
      <c r="G1377" t="s">
        <v>4739</v>
      </c>
      <c r="H1377" t="s">
        <v>357</v>
      </c>
      <c r="I1377" t="s">
        <v>342</v>
      </c>
      <c r="J1377" t="s">
        <v>342</v>
      </c>
      <c r="K1377" t="s">
        <v>386</v>
      </c>
      <c r="L1377" t="s">
        <v>405</v>
      </c>
      <c r="M1377" t="s">
        <v>344</v>
      </c>
      <c r="O1377" t="s">
        <v>348</v>
      </c>
      <c r="R1377">
        <v>50</v>
      </c>
      <c r="S1377" s="2">
        <f t="shared" si="546"/>
        <v>51</v>
      </c>
      <c r="T1377" s="2">
        <f t="shared" si="547"/>
        <v>80</v>
      </c>
      <c r="U1377" s="2">
        <f t="shared" si="548"/>
        <v>65</v>
      </c>
      <c r="V1377" s="2">
        <f t="shared" si="549"/>
        <v>66</v>
      </c>
      <c r="W1377" s="2">
        <f t="shared" si="550"/>
        <v>83</v>
      </c>
      <c r="X1377">
        <v>51</v>
      </c>
      <c r="Y1377">
        <v>80</v>
      </c>
      <c r="Z1377">
        <v>65</v>
      </c>
      <c r="AA1377">
        <v>66</v>
      </c>
      <c r="AB1377">
        <v>83</v>
      </c>
      <c r="AD1377" t="s">
        <v>388</v>
      </c>
      <c r="AE1377" t="s">
        <v>345</v>
      </c>
      <c r="AF1377" s="2" t="str">
        <f t="shared" si="551"/>
        <v>CSU</v>
      </c>
      <c r="AG1377" s="2" t="str">
        <f t="shared" si="552"/>
        <v>Other Party</v>
      </c>
      <c r="AH1377" t="s">
        <v>379</v>
      </c>
      <c r="GC1377">
        <v>6</v>
      </c>
      <c r="GD1377">
        <v>0</v>
      </c>
      <c r="GE1377">
        <v>5</v>
      </c>
      <c r="GF1377">
        <v>33</v>
      </c>
      <c r="GG1377" t="s">
        <v>4903</v>
      </c>
      <c r="GH1377">
        <v>25</v>
      </c>
      <c r="KK1377" s="5">
        <f t="shared" ca="1" si="553"/>
        <v>6</v>
      </c>
      <c r="KL1377" s="5">
        <f t="shared" ca="1" si="554"/>
        <v>0</v>
      </c>
      <c r="KM1377" s="5">
        <f t="shared" ca="1" si="555"/>
        <v>5</v>
      </c>
      <c r="KN1377" s="5">
        <f t="shared" ca="1" si="556"/>
        <v>33</v>
      </c>
      <c r="KO1377" s="5">
        <f t="shared" ca="1" si="557"/>
        <v>25</v>
      </c>
      <c r="KP1377" s="4" t="str">
        <f t="shared" si="558"/>
        <v>female_311_left</v>
      </c>
      <c r="KQ1377">
        <v>13.83</v>
      </c>
      <c r="KR1377">
        <v>31.236999999999998</v>
      </c>
      <c r="KS1377">
        <v>31.933</v>
      </c>
      <c r="KT1377">
        <v>7</v>
      </c>
      <c r="KU1377">
        <v>4</v>
      </c>
      <c r="KV1377">
        <v>2</v>
      </c>
      <c r="KW1377">
        <v>4</v>
      </c>
      <c r="KX1377">
        <v>2</v>
      </c>
      <c r="KY1377">
        <v>2</v>
      </c>
      <c r="KZ1377" t="s">
        <v>347</v>
      </c>
      <c r="LA1377" t="s">
        <v>4738</v>
      </c>
      <c r="LB1377" t="s">
        <v>343</v>
      </c>
      <c r="LD1377" t="s">
        <v>6237</v>
      </c>
      <c r="LE1377">
        <v>32</v>
      </c>
      <c r="LJ1377">
        <v>4</v>
      </c>
      <c r="LK1377">
        <v>6</v>
      </c>
      <c r="LL1377">
        <v>0</v>
      </c>
      <c r="LM1377">
        <v>7.1420000000000003</v>
      </c>
      <c r="LN1377">
        <v>17.88</v>
      </c>
      <c r="LO1377">
        <v>18.602</v>
      </c>
      <c r="LP1377">
        <v>4</v>
      </c>
      <c r="LQ1377">
        <v>63</v>
      </c>
      <c r="LX1377">
        <v>4</v>
      </c>
      <c r="LY1377">
        <v>30</v>
      </c>
      <c r="LZ1377">
        <v>6</v>
      </c>
      <c r="MA1377">
        <v>7.7770000000000001</v>
      </c>
      <c r="MB1377">
        <v>16.649999999999999</v>
      </c>
      <c r="MC1377">
        <v>22.721</v>
      </c>
      <c r="MD1377">
        <v>2</v>
      </c>
      <c r="MF1377" t="s">
        <v>363</v>
      </c>
      <c r="MG1377" t="s">
        <v>337</v>
      </c>
      <c r="MH1377" t="s">
        <v>3297</v>
      </c>
      <c r="MI1377">
        <v>1</v>
      </c>
      <c r="MJ1377" t="s">
        <v>351</v>
      </c>
      <c r="ML1377" t="s">
        <v>434</v>
      </c>
      <c r="MM1377" t="s">
        <v>368</v>
      </c>
    </row>
    <row r="1378" spans="1:351" x14ac:dyDescent="0.25">
      <c r="A1378" t="s">
        <v>4735</v>
      </c>
      <c r="B1378">
        <v>843</v>
      </c>
      <c r="C1378">
        <v>52</v>
      </c>
      <c r="D1378" t="s">
        <v>347</v>
      </c>
      <c r="E1378" t="s">
        <v>486</v>
      </c>
      <c r="F1378" t="s">
        <v>355</v>
      </c>
      <c r="G1378" t="s">
        <v>370</v>
      </c>
      <c r="H1378" t="s">
        <v>341</v>
      </c>
      <c r="I1378" t="s">
        <v>342</v>
      </c>
      <c r="J1378" t="s">
        <v>355</v>
      </c>
      <c r="K1378" t="s">
        <v>371</v>
      </c>
      <c r="L1378" t="s">
        <v>3298</v>
      </c>
      <c r="M1378" t="s">
        <v>348</v>
      </c>
      <c r="O1378" t="s">
        <v>389</v>
      </c>
      <c r="R1378">
        <v>67</v>
      </c>
      <c r="S1378" s="2">
        <f t="shared" si="546"/>
        <v>100</v>
      </c>
      <c r="T1378" s="2">
        <f t="shared" si="547"/>
        <v>74</v>
      </c>
      <c r="U1378" s="2">
        <f t="shared" si="548"/>
        <v>80</v>
      </c>
      <c r="V1378" s="2">
        <f t="shared" si="549"/>
        <v>97</v>
      </c>
      <c r="W1378" s="2">
        <f t="shared" si="550"/>
        <v>48</v>
      </c>
      <c r="AD1378" t="s">
        <v>343</v>
      </c>
      <c r="AE1378" t="s">
        <v>345</v>
      </c>
      <c r="AF1378" s="2" t="str">
        <f t="shared" si="551"/>
        <v>AfD</v>
      </c>
      <c r="AG1378" s="2" t="str">
        <f t="shared" si="552"/>
        <v>Own Party</v>
      </c>
      <c r="AH1378" t="s">
        <v>391</v>
      </c>
      <c r="JQ1378">
        <v>16.251000000000001</v>
      </c>
      <c r="JR1378">
        <v>159.71</v>
      </c>
      <c r="JS1378">
        <v>161.04599999999999</v>
      </c>
      <c r="JT1378">
        <v>22</v>
      </c>
      <c r="JU1378">
        <v>53</v>
      </c>
      <c r="JV1378">
        <v>52</v>
      </c>
      <c r="JW1378">
        <v>66</v>
      </c>
      <c r="JX1378">
        <v>37</v>
      </c>
      <c r="JY1378" t="s">
        <v>4983</v>
      </c>
      <c r="JZ1378">
        <v>52</v>
      </c>
      <c r="KK1378" s="5">
        <f t="shared" ca="1" si="553"/>
        <v>53</v>
      </c>
      <c r="KL1378" s="5">
        <f t="shared" ca="1" si="554"/>
        <v>52</v>
      </c>
      <c r="KM1378" s="5">
        <f t="shared" ca="1" si="555"/>
        <v>66</v>
      </c>
      <c r="KN1378" s="5">
        <f t="shared" ca="1" si="556"/>
        <v>37</v>
      </c>
      <c r="KO1378" s="5">
        <f t="shared" ca="1" si="557"/>
        <v>52</v>
      </c>
      <c r="KP1378" s="4" t="str">
        <f t="shared" si="558"/>
        <v>female_333_left</v>
      </c>
      <c r="KQ1378">
        <v>34.423999999999999</v>
      </c>
      <c r="KR1378">
        <v>58.357999999999997</v>
      </c>
      <c r="KS1378">
        <v>59.817999999999998</v>
      </c>
      <c r="KT1378">
        <v>9</v>
      </c>
      <c r="KU1378">
        <v>4</v>
      </c>
      <c r="KV1378">
        <v>4</v>
      </c>
      <c r="KW1378">
        <v>2</v>
      </c>
      <c r="KX1378">
        <v>3</v>
      </c>
      <c r="KY1378">
        <v>4</v>
      </c>
      <c r="KZ1378" t="s">
        <v>347</v>
      </c>
      <c r="LA1378" t="s">
        <v>4736</v>
      </c>
      <c r="LB1378" t="s">
        <v>348</v>
      </c>
      <c r="LD1378" t="s">
        <v>5841</v>
      </c>
      <c r="LE1378">
        <v>64</v>
      </c>
      <c r="LJ1378">
        <v>3</v>
      </c>
      <c r="LK1378">
        <v>5</v>
      </c>
      <c r="LL1378">
        <v>5</v>
      </c>
      <c r="LM1378">
        <v>29.873999999999999</v>
      </c>
      <c r="LN1378">
        <v>32.256</v>
      </c>
      <c r="LO1378">
        <v>34.281999999999996</v>
      </c>
      <c r="LP1378">
        <v>3</v>
      </c>
      <c r="LQ1378">
        <v>19</v>
      </c>
      <c r="LR1378">
        <v>100</v>
      </c>
      <c r="LS1378">
        <v>74</v>
      </c>
      <c r="LT1378">
        <v>80</v>
      </c>
      <c r="LU1378">
        <v>97</v>
      </c>
      <c r="LV1378">
        <v>48</v>
      </c>
      <c r="LW1378" t="s">
        <v>1095</v>
      </c>
      <c r="LX1378">
        <v>1</v>
      </c>
      <c r="LY1378">
        <v>32</v>
      </c>
      <c r="LZ1378">
        <v>9</v>
      </c>
      <c r="MA1378">
        <v>29.619</v>
      </c>
      <c r="MB1378">
        <v>41.603999999999999</v>
      </c>
      <c r="MC1378">
        <v>43.932000000000002</v>
      </c>
      <c r="MD1378">
        <v>4</v>
      </c>
      <c r="MF1378" t="s">
        <v>349</v>
      </c>
      <c r="MG1378" t="s">
        <v>607</v>
      </c>
      <c r="MH1378" t="s">
        <v>3299</v>
      </c>
      <c r="MI1378">
        <v>1</v>
      </c>
      <c r="MJ1378" t="s">
        <v>366</v>
      </c>
      <c r="ML1378" t="s">
        <v>408</v>
      </c>
      <c r="MM1378" t="s">
        <v>368</v>
      </c>
    </row>
    <row r="1379" spans="1:351" x14ac:dyDescent="0.25">
      <c r="A1379" t="s">
        <v>4735</v>
      </c>
      <c r="B1379">
        <v>473</v>
      </c>
      <c r="C1379">
        <v>29</v>
      </c>
      <c r="D1379" t="s">
        <v>347</v>
      </c>
      <c r="E1379" t="s">
        <v>354</v>
      </c>
      <c r="F1379" t="s">
        <v>355</v>
      </c>
      <c r="G1379" t="s">
        <v>356</v>
      </c>
      <c r="H1379" t="s">
        <v>357</v>
      </c>
      <c r="I1379" t="s">
        <v>342</v>
      </c>
      <c r="J1379" t="s">
        <v>355</v>
      </c>
      <c r="K1379" t="s">
        <v>386</v>
      </c>
      <c r="L1379" t="s">
        <v>3300</v>
      </c>
      <c r="M1379" t="s">
        <v>389</v>
      </c>
      <c r="R1379">
        <v>50</v>
      </c>
      <c r="S1379" s="2">
        <f t="shared" si="546"/>
        <v>100</v>
      </c>
      <c r="T1379" s="2">
        <f t="shared" si="547"/>
        <v>91</v>
      </c>
      <c r="U1379" s="2">
        <f t="shared" si="548"/>
        <v>100</v>
      </c>
      <c r="V1379" s="2">
        <f t="shared" si="549"/>
        <v>100</v>
      </c>
      <c r="W1379" s="2">
        <f t="shared" si="550"/>
        <v>30</v>
      </c>
      <c r="X1379">
        <v>100</v>
      </c>
      <c r="Y1379">
        <v>91</v>
      </c>
      <c r="Z1379">
        <v>100</v>
      </c>
      <c r="AA1379">
        <v>100</v>
      </c>
      <c r="AB1379">
        <v>30</v>
      </c>
      <c r="AD1379" t="s">
        <v>343</v>
      </c>
      <c r="AE1379" t="s">
        <v>361</v>
      </c>
      <c r="AF1379" s="2" t="str">
        <f t="shared" si="551"/>
        <v>None</v>
      </c>
      <c r="AG1379" s="2" t="str">
        <f t="shared" si="552"/>
        <v>No Party</v>
      </c>
      <c r="DU1379">
        <v>77</v>
      </c>
      <c r="DV1379">
        <v>69</v>
      </c>
      <c r="DW1379">
        <v>70</v>
      </c>
      <c r="DX1379">
        <v>50</v>
      </c>
      <c r="DY1379" t="s">
        <v>4892</v>
      </c>
      <c r="DZ1379">
        <v>50</v>
      </c>
      <c r="KK1379" s="5">
        <f t="shared" ca="1" si="553"/>
        <v>77</v>
      </c>
      <c r="KL1379" s="5">
        <f t="shared" ca="1" si="554"/>
        <v>69</v>
      </c>
      <c r="KM1379" s="5">
        <f t="shared" ca="1" si="555"/>
        <v>70</v>
      </c>
      <c r="KN1379" s="5">
        <f t="shared" ca="1" si="556"/>
        <v>50</v>
      </c>
      <c r="KO1379" s="5">
        <f t="shared" ca="1" si="557"/>
        <v>50</v>
      </c>
      <c r="KP1379" s="4" t="str">
        <f t="shared" si="558"/>
        <v>male_322_left</v>
      </c>
      <c r="KQ1379">
        <v>11.981999999999999</v>
      </c>
      <c r="KR1379">
        <v>12.544</v>
      </c>
      <c r="KS1379">
        <v>13.288</v>
      </c>
      <c r="KT1379">
        <v>2</v>
      </c>
      <c r="KZ1379" t="s">
        <v>4737</v>
      </c>
      <c r="LA1379" t="s">
        <v>4738</v>
      </c>
      <c r="LB1379" t="s">
        <v>348</v>
      </c>
      <c r="LD1379" t="s">
        <v>5770</v>
      </c>
      <c r="LE1379">
        <v>60</v>
      </c>
      <c r="LG1379">
        <v>5</v>
      </c>
      <c r="LH1379">
        <v>5</v>
      </c>
      <c r="LI1379">
        <v>5</v>
      </c>
      <c r="LM1379">
        <v>16.442</v>
      </c>
      <c r="LN1379">
        <v>16.760999999999999</v>
      </c>
      <c r="LO1379">
        <v>16.986999999999998</v>
      </c>
      <c r="LP1379">
        <v>2</v>
      </c>
      <c r="LQ1379">
        <v>50</v>
      </c>
      <c r="LX1379">
        <v>1</v>
      </c>
      <c r="LY1379">
        <v>31</v>
      </c>
      <c r="LZ1379">
        <v>5</v>
      </c>
      <c r="MA1379">
        <v>13.192</v>
      </c>
      <c r="MB1379">
        <v>64.025999999999996</v>
      </c>
      <c r="MC1379">
        <v>64.8</v>
      </c>
      <c r="MD1379">
        <v>16</v>
      </c>
      <c r="ME1379" t="s">
        <v>3301</v>
      </c>
      <c r="MF1379" t="s">
        <v>349</v>
      </c>
      <c r="MG1379" t="s">
        <v>3302</v>
      </c>
      <c r="MH1379" t="s">
        <v>3303</v>
      </c>
      <c r="MI1379">
        <v>1</v>
      </c>
      <c r="MJ1379" t="s">
        <v>351</v>
      </c>
      <c r="MK1379" t="s">
        <v>612</v>
      </c>
      <c r="MM1379" t="s">
        <v>353</v>
      </c>
    </row>
    <row r="1380" spans="1:351" x14ac:dyDescent="0.25">
      <c r="A1380" t="s">
        <v>4735</v>
      </c>
      <c r="B1380">
        <v>697</v>
      </c>
      <c r="C1380">
        <v>64</v>
      </c>
      <c r="D1380" t="s">
        <v>347</v>
      </c>
      <c r="E1380" t="s">
        <v>339</v>
      </c>
      <c r="F1380" t="s">
        <v>355</v>
      </c>
      <c r="G1380" t="s">
        <v>437</v>
      </c>
      <c r="H1380" t="s">
        <v>513</v>
      </c>
      <c r="I1380" t="s">
        <v>342</v>
      </c>
      <c r="J1380" t="s">
        <v>342</v>
      </c>
      <c r="K1380" t="s">
        <v>404</v>
      </c>
      <c r="L1380" t="s">
        <v>3304</v>
      </c>
      <c r="M1380" t="s">
        <v>343</v>
      </c>
      <c r="O1380" t="s">
        <v>344</v>
      </c>
      <c r="Q1380">
        <v>100</v>
      </c>
      <c r="R1380">
        <v>51</v>
      </c>
      <c r="S1380" s="2">
        <f t="shared" si="546"/>
        <v>100</v>
      </c>
      <c r="T1380" s="2">
        <f t="shared" si="547"/>
        <v>55</v>
      </c>
      <c r="U1380" s="2">
        <f t="shared" si="548"/>
        <v>100</v>
      </c>
      <c r="V1380" s="2">
        <f t="shared" si="549"/>
        <v>100</v>
      </c>
      <c r="W1380" s="2">
        <f t="shared" si="550"/>
        <v>100</v>
      </c>
      <c r="X1380">
        <v>100</v>
      </c>
      <c r="Y1380">
        <v>55</v>
      </c>
      <c r="Z1380">
        <v>100</v>
      </c>
      <c r="AA1380">
        <v>100</v>
      </c>
      <c r="AB1380">
        <v>100</v>
      </c>
      <c r="AD1380" t="s">
        <v>390</v>
      </c>
      <c r="AE1380" t="s">
        <v>361</v>
      </c>
      <c r="AF1380" s="2" t="str">
        <f t="shared" si="551"/>
        <v>LINKE</v>
      </c>
      <c r="AG1380" s="2" t="str">
        <f t="shared" si="552"/>
        <v>Other Party</v>
      </c>
      <c r="AH1380" t="s">
        <v>379</v>
      </c>
      <c r="AQ1380">
        <v>5.8929999999999998</v>
      </c>
      <c r="AR1380">
        <v>77.751999999999995</v>
      </c>
      <c r="AS1380">
        <v>81.701999999999998</v>
      </c>
      <c r="AT1380">
        <v>22</v>
      </c>
      <c r="AU1380">
        <v>21</v>
      </c>
      <c r="AV1380">
        <v>0</v>
      </c>
      <c r="AW1380">
        <v>0</v>
      </c>
      <c r="AX1380">
        <v>22</v>
      </c>
      <c r="AY1380" t="s">
        <v>4945</v>
      </c>
      <c r="AZ1380">
        <v>42</v>
      </c>
      <c r="KK1380" s="5">
        <f>AU1380</f>
        <v>21</v>
      </c>
      <c r="KL1380" s="5">
        <f t="shared" ref="KL1380" si="562">AV1380</f>
        <v>0</v>
      </c>
      <c r="KM1380" s="5">
        <f t="shared" ref="KM1380" si="563">AW1380</f>
        <v>0</v>
      </c>
      <c r="KN1380" s="5">
        <f t="shared" ref="KN1380" si="564">AX1380</f>
        <v>22</v>
      </c>
      <c r="KO1380" s="5">
        <f>AZ1380</f>
        <v>42</v>
      </c>
      <c r="KP1380" s="4" t="str">
        <f t="shared" si="558"/>
        <v>male_111_image</v>
      </c>
      <c r="KQ1380">
        <v>16.07</v>
      </c>
      <c r="KR1380">
        <v>34.070999999999998</v>
      </c>
      <c r="KS1380">
        <v>34.817</v>
      </c>
      <c r="KT1380">
        <v>10</v>
      </c>
      <c r="KU1380" t="s">
        <v>397</v>
      </c>
      <c r="KV1380" t="s">
        <v>397</v>
      </c>
      <c r="KW1380" t="s">
        <v>397</v>
      </c>
      <c r="KX1380" t="s">
        <v>397</v>
      </c>
      <c r="KY1380" t="s">
        <v>397</v>
      </c>
      <c r="KZ1380" t="s">
        <v>4737</v>
      </c>
      <c r="LA1380" t="s">
        <v>4736</v>
      </c>
      <c r="LB1380" t="s">
        <v>432</v>
      </c>
      <c r="LD1380" t="s">
        <v>6238</v>
      </c>
      <c r="LE1380">
        <v>51</v>
      </c>
      <c r="LG1380">
        <v>5</v>
      </c>
      <c r="LH1380">
        <v>5</v>
      </c>
      <c r="LI1380">
        <v>8</v>
      </c>
      <c r="LM1380">
        <v>12.244999999999999</v>
      </c>
      <c r="LN1380">
        <v>15.619</v>
      </c>
      <c r="LO1380">
        <v>17.922999999999998</v>
      </c>
      <c r="LP1380">
        <v>2</v>
      </c>
      <c r="LQ1380">
        <v>71</v>
      </c>
      <c r="LX1380">
        <v>1</v>
      </c>
      <c r="LY1380">
        <v>28</v>
      </c>
      <c r="LZ1380">
        <v>6</v>
      </c>
      <c r="MA1380">
        <v>13.512</v>
      </c>
      <c r="MB1380">
        <v>26.725999999999999</v>
      </c>
      <c r="MC1380">
        <v>28.876999999999999</v>
      </c>
      <c r="MD1380">
        <v>5</v>
      </c>
      <c r="MF1380" t="s">
        <v>349</v>
      </c>
      <c r="MG1380" t="s">
        <v>563</v>
      </c>
      <c r="MH1380" t="s">
        <v>3305</v>
      </c>
      <c r="MI1380">
        <v>1</v>
      </c>
      <c r="MJ1380" t="s">
        <v>351</v>
      </c>
      <c r="MK1380" t="s">
        <v>497</v>
      </c>
      <c r="MM1380" t="s">
        <v>353</v>
      </c>
    </row>
    <row r="1381" spans="1:351" x14ac:dyDescent="0.25">
      <c r="A1381" t="s">
        <v>4735</v>
      </c>
      <c r="B1381">
        <v>905</v>
      </c>
      <c r="C1381">
        <v>64</v>
      </c>
      <c r="D1381" t="s">
        <v>4737</v>
      </c>
      <c r="E1381" t="s">
        <v>395</v>
      </c>
      <c r="F1381" t="s">
        <v>355</v>
      </c>
      <c r="G1381" t="s">
        <v>340</v>
      </c>
      <c r="H1381" t="s">
        <v>357</v>
      </c>
      <c r="I1381" t="s">
        <v>342</v>
      </c>
      <c r="J1381" t="s">
        <v>355</v>
      </c>
      <c r="K1381" t="s">
        <v>371</v>
      </c>
      <c r="M1381" t="s">
        <v>4889</v>
      </c>
      <c r="O1381" t="s">
        <v>344</v>
      </c>
      <c r="Q1381">
        <v>72</v>
      </c>
      <c r="R1381">
        <v>27</v>
      </c>
      <c r="S1381" s="2">
        <f t="shared" si="546"/>
        <v>100</v>
      </c>
      <c r="T1381" s="2">
        <f t="shared" si="547"/>
        <v>90</v>
      </c>
      <c r="U1381" s="2">
        <f t="shared" si="548"/>
        <v>100</v>
      </c>
      <c r="V1381" s="2">
        <f t="shared" si="549"/>
        <v>100</v>
      </c>
      <c r="W1381" s="2">
        <f t="shared" si="550"/>
        <v>100</v>
      </c>
      <c r="AD1381" t="s">
        <v>348</v>
      </c>
      <c r="AE1381" t="s">
        <v>361</v>
      </c>
      <c r="AF1381" s="2" t="str">
        <f t="shared" si="551"/>
        <v>None</v>
      </c>
      <c r="AG1381" s="2" t="str">
        <f t="shared" si="552"/>
        <v>No Party</v>
      </c>
      <c r="AH1381" t="s">
        <v>346</v>
      </c>
      <c r="DO1381">
        <v>80</v>
      </c>
      <c r="DP1381">
        <v>80</v>
      </c>
      <c r="DQ1381">
        <v>80</v>
      </c>
      <c r="DR1381">
        <v>80</v>
      </c>
      <c r="DS1381" t="s">
        <v>4949</v>
      </c>
      <c r="DT1381">
        <v>80</v>
      </c>
      <c r="KK1381" s="5">
        <f t="shared" ca="1" si="553"/>
        <v>80</v>
      </c>
      <c r="KL1381" s="5">
        <f t="shared" ca="1" si="554"/>
        <v>80</v>
      </c>
      <c r="KM1381" s="5">
        <f t="shared" ca="1" si="555"/>
        <v>80</v>
      </c>
      <c r="KN1381" s="5">
        <f t="shared" ca="1" si="556"/>
        <v>80</v>
      </c>
      <c r="KO1381" s="5">
        <f t="shared" ca="1" si="557"/>
        <v>80</v>
      </c>
      <c r="KP1381" s="4" t="str">
        <f t="shared" si="558"/>
        <v>male_222</v>
      </c>
      <c r="KQ1381">
        <v>24.975000000000001</v>
      </c>
      <c r="KR1381">
        <v>52.78</v>
      </c>
      <c r="KS1381">
        <v>53.68</v>
      </c>
      <c r="KT1381">
        <v>5</v>
      </c>
      <c r="KU1381" t="s">
        <v>444</v>
      </c>
      <c r="KV1381">
        <v>4</v>
      </c>
      <c r="KW1381" t="s">
        <v>444</v>
      </c>
      <c r="KX1381" t="s">
        <v>444</v>
      </c>
      <c r="KY1381" t="s">
        <v>444</v>
      </c>
      <c r="KZ1381" t="s">
        <v>4737</v>
      </c>
      <c r="LA1381" t="s">
        <v>4738</v>
      </c>
      <c r="LB1381" t="s">
        <v>344</v>
      </c>
      <c r="LD1381" t="s">
        <v>6239</v>
      </c>
      <c r="LE1381">
        <v>25</v>
      </c>
      <c r="LG1381">
        <v>8</v>
      </c>
      <c r="LH1381">
        <v>2</v>
      </c>
      <c r="LI1381">
        <v>0</v>
      </c>
      <c r="LM1381">
        <v>23.872</v>
      </c>
      <c r="LN1381">
        <v>27.157</v>
      </c>
      <c r="LO1381">
        <v>29.63</v>
      </c>
      <c r="LP1381">
        <v>3</v>
      </c>
      <c r="LQ1381">
        <v>30</v>
      </c>
      <c r="LR1381">
        <v>100</v>
      </c>
      <c r="LS1381">
        <v>90</v>
      </c>
      <c r="LT1381">
        <v>100</v>
      </c>
      <c r="LU1381">
        <v>100</v>
      </c>
      <c r="LV1381">
        <v>100</v>
      </c>
      <c r="LW1381" t="s">
        <v>720</v>
      </c>
      <c r="LX1381">
        <v>4</v>
      </c>
      <c r="LY1381">
        <v>31</v>
      </c>
      <c r="LZ1381">
        <v>7</v>
      </c>
      <c r="MA1381">
        <v>46.665999999999997</v>
      </c>
      <c r="MB1381">
        <v>279.03199999999998</v>
      </c>
      <c r="MC1381">
        <v>286.29000000000002</v>
      </c>
      <c r="MD1381">
        <v>19</v>
      </c>
      <c r="ME1381" t="s">
        <v>3306</v>
      </c>
      <c r="MF1381" t="s">
        <v>363</v>
      </c>
      <c r="MG1381" t="s">
        <v>2759</v>
      </c>
      <c r="MH1381" t="s">
        <v>3307</v>
      </c>
      <c r="MI1381">
        <v>1</v>
      </c>
      <c r="MJ1381" t="s">
        <v>366</v>
      </c>
      <c r="MK1381" t="s">
        <v>468</v>
      </c>
      <c r="MM1381" t="s">
        <v>353</v>
      </c>
    </row>
    <row r="1382" spans="1:351" x14ac:dyDescent="0.25">
      <c r="A1382" t="s">
        <v>4735</v>
      </c>
      <c r="B1382">
        <v>790</v>
      </c>
      <c r="C1382">
        <v>55</v>
      </c>
      <c r="D1382" t="s">
        <v>4737</v>
      </c>
      <c r="E1382" t="s">
        <v>339</v>
      </c>
      <c r="F1382" t="s">
        <v>355</v>
      </c>
      <c r="G1382" t="s">
        <v>402</v>
      </c>
      <c r="H1382" t="s">
        <v>386</v>
      </c>
      <c r="I1382" t="s">
        <v>342</v>
      </c>
      <c r="J1382" t="s">
        <v>355</v>
      </c>
      <c r="K1382" t="s">
        <v>371</v>
      </c>
      <c r="M1382" t="s">
        <v>377</v>
      </c>
      <c r="O1382" t="s">
        <v>359</v>
      </c>
      <c r="P1382" t="s">
        <v>4866</v>
      </c>
      <c r="Q1382">
        <v>100</v>
      </c>
      <c r="R1382">
        <v>44</v>
      </c>
      <c r="S1382" s="2">
        <f t="shared" si="546"/>
        <v>97</v>
      </c>
      <c r="T1382" s="2">
        <f t="shared" si="547"/>
        <v>86</v>
      </c>
      <c r="U1382" s="2">
        <f t="shared" si="548"/>
        <v>84</v>
      </c>
      <c r="V1382" s="2">
        <f t="shared" si="549"/>
        <v>85</v>
      </c>
      <c r="W1382" s="2">
        <f t="shared" si="550"/>
        <v>84</v>
      </c>
      <c r="AD1382" t="s">
        <v>348</v>
      </c>
      <c r="AE1382" t="s">
        <v>345</v>
      </c>
      <c r="AF1382" s="2" t="str">
        <f t="shared" si="551"/>
        <v>die LINKE</v>
      </c>
      <c r="AG1382" s="2" t="str">
        <f t="shared" si="552"/>
        <v>Own Party</v>
      </c>
      <c r="AH1382" t="s">
        <v>391</v>
      </c>
      <c r="HA1382">
        <v>55</v>
      </c>
      <c r="HB1382">
        <v>58</v>
      </c>
      <c r="HC1382">
        <v>60</v>
      </c>
      <c r="HD1382">
        <v>57</v>
      </c>
      <c r="HE1382" t="s">
        <v>4994</v>
      </c>
      <c r="HF1382">
        <v>51</v>
      </c>
      <c r="KK1382" s="5">
        <f t="shared" ca="1" si="553"/>
        <v>55</v>
      </c>
      <c r="KL1382" s="5">
        <f t="shared" ca="1" si="554"/>
        <v>58</v>
      </c>
      <c r="KM1382" s="5">
        <f t="shared" ca="1" si="555"/>
        <v>60</v>
      </c>
      <c r="KN1382" s="5">
        <f t="shared" ca="1" si="556"/>
        <v>57</v>
      </c>
      <c r="KO1382" s="5">
        <f t="shared" ca="1" si="557"/>
        <v>51</v>
      </c>
      <c r="KP1382" s="4" t="str">
        <f t="shared" si="558"/>
        <v>female_122</v>
      </c>
      <c r="KQ1382">
        <v>4.9450000000000003</v>
      </c>
      <c r="KR1382">
        <v>44.337000000000003</v>
      </c>
      <c r="KS1382">
        <v>48.384</v>
      </c>
      <c r="KT1382">
        <v>12</v>
      </c>
      <c r="KU1382">
        <v>3</v>
      </c>
      <c r="KV1382">
        <v>3</v>
      </c>
      <c r="KW1382">
        <v>3</v>
      </c>
      <c r="KX1382">
        <v>3</v>
      </c>
      <c r="KY1382">
        <v>3</v>
      </c>
      <c r="KZ1382" t="s">
        <v>347</v>
      </c>
      <c r="LA1382" t="s">
        <v>4738</v>
      </c>
      <c r="LB1382" t="s">
        <v>432</v>
      </c>
      <c r="LD1382" t="s">
        <v>5665</v>
      </c>
      <c r="LE1382">
        <v>5</v>
      </c>
      <c r="LJ1382">
        <v>3</v>
      </c>
      <c r="LK1382">
        <v>6</v>
      </c>
      <c r="LM1382">
        <v>26.981999999999999</v>
      </c>
      <c r="LN1382">
        <v>33.512</v>
      </c>
      <c r="LO1382">
        <v>34.301000000000002</v>
      </c>
      <c r="LP1382">
        <v>6</v>
      </c>
      <c r="LQ1382">
        <v>30</v>
      </c>
      <c r="LR1382">
        <v>97</v>
      </c>
      <c r="LS1382">
        <v>86</v>
      </c>
      <c r="LT1382">
        <v>84</v>
      </c>
      <c r="LU1382">
        <v>85</v>
      </c>
      <c r="LV1382">
        <v>84</v>
      </c>
      <c r="LW1382" t="s">
        <v>744</v>
      </c>
      <c r="LX1382">
        <v>2</v>
      </c>
      <c r="LY1382">
        <v>41</v>
      </c>
      <c r="LZ1382">
        <v>7</v>
      </c>
      <c r="MA1382">
        <v>6.4359999999999999</v>
      </c>
      <c r="MB1382">
        <v>24.893000000000001</v>
      </c>
      <c r="MC1382">
        <v>31.92</v>
      </c>
      <c r="MD1382">
        <v>12</v>
      </c>
      <c r="MF1382" t="s">
        <v>349</v>
      </c>
      <c r="MG1382" t="s">
        <v>3308</v>
      </c>
      <c r="MH1382" t="s">
        <v>3309</v>
      </c>
      <c r="MI1382">
        <v>1</v>
      </c>
      <c r="MJ1382" t="s">
        <v>366</v>
      </c>
      <c r="ML1382" t="s">
        <v>422</v>
      </c>
      <c r="MM1382" t="s">
        <v>368</v>
      </c>
    </row>
    <row r="1383" spans="1:351" x14ac:dyDescent="0.25">
      <c r="A1383" t="s">
        <v>4735</v>
      </c>
      <c r="B1383">
        <v>811</v>
      </c>
      <c r="C1383">
        <v>27</v>
      </c>
      <c r="D1383" t="s">
        <v>4737</v>
      </c>
      <c r="E1383" t="s">
        <v>4898</v>
      </c>
      <c r="F1383" t="s">
        <v>338</v>
      </c>
      <c r="G1383" t="s">
        <v>356</v>
      </c>
      <c r="H1383" t="s">
        <v>403</v>
      </c>
      <c r="I1383" t="s">
        <v>342</v>
      </c>
      <c r="J1383" t="s">
        <v>342</v>
      </c>
      <c r="K1383" t="s">
        <v>357</v>
      </c>
      <c r="L1383" t="s">
        <v>3310</v>
      </c>
      <c r="M1383" t="s">
        <v>4889</v>
      </c>
      <c r="O1383" t="s">
        <v>343</v>
      </c>
      <c r="Q1383">
        <v>66</v>
      </c>
      <c r="R1383">
        <v>72</v>
      </c>
      <c r="S1383" s="2">
        <f t="shared" si="546"/>
        <v>76</v>
      </c>
      <c r="T1383" s="2">
        <f t="shared" si="547"/>
        <v>76</v>
      </c>
      <c r="U1383" s="2">
        <f t="shared" si="548"/>
        <v>89</v>
      </c>
      <c r="V1383" s="2">
        <f t="shared" si="549"/>
        <v>73</v>
      </c>
      <c r="W1383" s="2">
        <f t="shared" si="550"/>
        <v>78</v>
      </c>
      <c r="AD1383" t="s">
        <v>390</v>
      </c>
      <c r="AE1383" t="s">
        <v>345</v>
      </c>
      <c r="AF1383" s="2" t="str">
        <f t="shared" si="551"/>
        <v>GRueNE</v>
      </c>
      <c r="AG1383" s="2" t="str">
        <f t="shared" si="552"/>
        <v>Own Party</v>
      </c>
      <c r="AH1383" t="s">
        <v>391</v>
      </c>
      <c r="GU1383">
        <v>77</v>
      </c>
      <c r="GV1383">
        <v>75</v>
      </c>
      <c r="GW1383">
        <v>75</v>
      </c>
      <c r="GX1383">
        <v>72</v>
      </c>
      <c r="GY1383" t="s">
        <v>4935</v>
      </c>
      <c r="GZ1383">
        <v>76</v>
      </c>
      <c r="KK1383" s="5">
        <f t="shared" ca="1" si="553"/>
        <v>77</v>
      </c>
      <c r="KL1383" s="5">
        <f t="shared" ca="1" si="554"/>
        <v>75</v>
      </c>
      <c r="KM1383" s="5">
        <f t="shared" ca="1" si="555"/>
        <v>75</v>
      </c>
      <c r="KN1383" s="5">
        <f t="shared" ca="1" si="556"/>
        <v>72</v>
      </c>
      <c r="KO1383" s="5">
        <f t="shared" ca="1" si="557"/>
        <v>76</v>
      </c>
      <c r="KP1383" s="4" t="str">
        <f t="shared" si="558"/>
        <v>female_311_image_right</v>
      </c>
      <c r="KQ1383">
        <v>6.4340000000000002</v>
      </c>
      <c r="KR1383">
        <v>17.988</v>
      </c>
      <c r="KS1383">
        <v>20.945</v>
      </c>
      <c r="KT1383">
        <v>6</v>
      </c>
      <c r="KU1383">
        <v>3</v>
      </c>
      <c r="KV1383">
        <v>4</v>
      </c>
      <c r="KW1383">
        <v>4</v>
      </c>
      <c r="KX1383">
        <v>3</v>
      </c>
      <c r="KY1383">
        <v>3</v>
      </c>
      <c r="KZ1383" t="s">
        <v>347</v>
      </c>
      <c r="LA1383" t="s">
        <v>4738</v>
      </c>
      <c r="LB1383" t="s">
        <v>4906</v>
      </c>
      <c r="LD1383" t="s">
        <v>6122</v>
      </c>
      <c r="LE1383">
        <v>25</v>
      </c>
      <c r="LG1383">
        <v>2</v>
      </c>
      <c r="LH1383">
        <v>7</v>
      </c>
      <c r="LI1383">
        <v>2</v>
      </c>
      <c r="LM1383">
        <v>11.593</v>
      </c>
      <c r="LN1383">
        <v>11.593</v>
      </c>
      <c r="LO1383">
        <v>12.776999999999999</v>
      </c>
      <c r="LP1383">
        <v>1</v>
      </c>
      <c r="LQ1383">
        <v>61</v>
      </c>
      <c r="LR1383">
        <v>76</v>
      </c>
      <c r="LS1383">
        <v>76</v>
      </c>
      <c r="LT1383">
        <v>89</v>
      </c>
      <c r="LU1383">
        <v>73</v>
      </c>
      <c r="LV1383">
        <v>78</v>
      </c>
      <c r="LW1383" t="s">
        <v>1924</v>
      </c>
      <c r="LX1383">
        <v>3</v>
      </c>
      <c r="LY1383">
        <v>20</v>
      </c>
      <c r="LZ1383">
        <v>6</v>
      </c>
      <c r="MA1383">
        <v>20.856999999999999</v>
      </c>
      <c r="MB1383">
        <v>54.854999999999997</v>
      </c>
      <c r="MC1383">
        <v>61.96</v>
      </c>
      <c r="MD1383">
        <v>5</v>
      </c>
      <c r="ME1383" t="s">
        <v>6240</v>
      </c>
      <c r="MF1383" t="s">
        <v>349</v>
      </c>
      <c r="MG1383" t="s">
        <v>337</v>
      </c>
      <c r="MH1383" t="s">
        <v>3311</v>
      </c>
      <c r="MI1383">
        <v>1</v>
      </c>
      <c r="MJ1383" t="s">
        <v>366</v>
      </c>
      <c r="ML1383" t="s">
        <v>352</v>
      </c>
      <c r="MM1383" t="s">
        <v>353</v>
      </c>
    </row>
    <row r="1384" spans="1:351" x14ac:dyDescent="0.25">
      <c r="A1384" t="s">
        <v>4735</v>
      </c>
      <c r="B1384">
        <v>332</v>
      </c>
      <c r="C1384">
        <v>45</v>
      </c>
      <c r="D1384" t="s">
        <v>347</v>
      </c>
      <c r="E1384" t="s">
        <v>354</v>
      </c>
      <c r="F1384" t="s">
        <v>355</v>
      </c>
      <c r="G1384" t="s">
        <v>370</v>
      </c>
      <c r="H1384" t="s">
        <v>357</v>
      </c>
      <c r="I1384" t="s">
        <v>342</v>
      </c>
      <c r="J1384" t="s">
        <v>355</v>
      </c>
      <c r="K1384" t="s">
        <v>341</v>
      </c>
      <c r="L1384" t="s">
        <v>3312</v>
      </c>
      <c r="M1384" t="s">
        <v>4889</v>
      </c>
      <c r="O1384" t="s">
        <v>388</v>
      </c>
      <c r="Q1384">
        <v>80</v>
      </c>
      <c r="R1384">
        <v>30</v>
      </c>
      <c r="S1384" s="2">
        <f t="shared" si="546"/>
        <v>68</v>
      </c>
      <c r="T1384" s="2">
        <f t="shared" si="547"/>
        <v>71</v>
      </c>
      <c r="U1384" s="2">
        <f t="shared" si="548"/>
        <v>84</v>
      </c>
      <c r="V1384" s="2">
        <f t="shared" si="549"/>
        <v>21</v>
      </c>
      <c r="W1384" s="2">
        <f t="shared" si="550"/>
        <v>39</v>
      </c>
      <c r="AD1384" t="s">
        <v>343</v>
      </c>
      <c r="AE1384" t="s">
        <v>345</v>
      </c>
      <c r="AF1384" s="2" t="str">
        <f t="shared" si="551"/>
        <v>CDU</v>
      </c>
      <c r="AG1384" s="2" t="str">
        <f t="shared" si="552"/>
        <v>Other Party</v>
      </c>
      <c r="AH1384" t="s">
        <v>379</v>
      </c>
      <c r="FW1384">
        <v>61</v>
      </c>
      <c r="FX1384">
        <v>55</v>
      </c>
      <c r="FY1384">
        <v>74</v>
      </c>
      <c r="FZ1384">
        <v>73</v>
      </c>
      <c r="GA1384" t="s">
        <v>4922</v>
      </c>
      <c r="GB1384">
        <v>53</v>
      </c>
      <c r="KK1384" s="5">
        <f t="shared" ca="1" si="553"/>
        <v>61</v>
      </c>
      <c r="KL1384" s="5">
        <f t="shared" ca="1" si="554"/>
        <v>55</v>
      </c>
      <c r="KM1384" s="5">
        <f t="shared" ca="1" si="555"/>
        <v>74</v>
      </c>
      <c r="KN1384" s="5">
        <f t="shared" ca="1" si="556"/>
        <v>73</v>
      </c>
      <c r="KO1384" s="5">
        <f t="shared" ca="1" si="557"/>
        <v>53</v>
      </c>
      <c r="KP1384" s="4" t="str">
        <f t="shared" si="558"/>
        <v>female_211_image</v>
      </c>
      <c r="KQ1384">
        <v>5.5490000000000004</v>
      </c>
      <c r="KR1384">
        <v>19.881</v>
      </c>
      <c r="KS1384">
        <v>21.084</v>
      </c>
      <c r="KT1384">
        <v>7</v>
      </c>
      <c r="KU1384">
        <v>3</v>
      </c>
      <c r="KV1384">
        <v>4</v>
      </c>
      <c r="KW1384" t="s">
        <v>444</v>
      </c>
      <c r="KX1384">
        <v>3</v>
      </c>
      <c r="KY1384">
        <v>2</v>
      </c>
      <c r="KZ1384" t="s">
        <v>347</v>
      </c>
      <c r="LA1384" t="s">
        <v>4736</v>
      </c>
      <c r="LB1384" t="s">
        <v>388</v>
      </c>
      <c r="LD1384" t="s">
        <v>5414</v>
      </c>
      <c r="LE1384">
        <v>46</v>
      </c>
      <c r="LJ1384">
        <v>3</v>
      </c>
      <c r="LK1384">
        <v>8</v>
      </c>
      <c r="LL1384">
        <v>0</v>
      </c>
      <c r="LM1384">
        <v>10.000999999999999</v>
      </c>
      <c r="LN1384">
        <v>11.000999999999999</v>
      </c>
      <c r="LO1384">
        <v>11.88</v>
      </c>
      <c r="LP1384">
        <v>2</v>
      </c>
      <c r="LQ1384">
        <v>48</v>
      </c>
      <c r="LR1384">
        <v>68</v>
      </c>
      <c r="LS1384">
        <v>71</v>
      </c>
      <c r="LT1384">
        <v>84</v>
      </c>
      <c r="LU1384">
        <v>21</v>
      </c>
      <c r="LV1384">
        <v>39</v>
      </c>
      <c r="LW1384" t="s">
        <v>991</v>
      </c>
      <c r="LX1384">
        <v>4</v>
      </c>
      <c r="LY1384">
        <v>30</v>
      </c>
      <c r="LZ1384">
        <v>6</v>
      </c>
      <c r="MA1384">
        <v>2.0539999999999998</v>
      </c>
      <c r="MB1384">
        <v>5.875</v>
      </c>
      <c r="MC1384">
        <v>7.1950000000000003</v>
      </c>
      <c r="MD1384">
        <v>3</v>
      </c>
      <c r="MF1384" t="s">
        <v>363</v>
      </c>
      <c r="MG1384" t="s">
        <v>2594</v>
      </c>
      <c r="MH1384" t="s">
        <v>3313</v>
      </c>
      <c r="MI1384">
        <v>1</v>
      </c>
      <c r="MJ1384" t="s">
        <v>366</v>
      </c>
      <c r="ML1384" t="s">
        <v>508</v>
      </c>
      <c r="MM1384" t="s">
        <v>368</v>
      </c>
    </row>
    <row r="1385" spans="1:351" x14ac:dyDescent="0.25">
      <c r="A1385" t="s">
        <v>4735</v>
      </c>
      <c r="B1385">
        <v>626</v>
      </c>
      <c r="C1385">
        <v>69</v>
      </c>
      <c r="D1385" t="s">
        <v>4737</v>
      </c>
      <c r="E1385" t="s">
        <v>338</v>
      </c>
      <c r="F1385" t="s">
        <v>355</v>
      </c>
      <c r="G1385" t="s">
        <v>402</v>
      </c>
      <c r="H1385" t="s">
        <v>404</v>
      </c>
      <c r="I1385" t="s">
        <v>342</v>
      </c>
      <c r="J1385" t="s">
        <v>342</v>
      </c>
      <c r="K1385" t="s">
        <v>386</v>
      </c>
      <c r="M1385" t="s">
        <v>348</v>
      </c>
      <c r="O1385" t="s">
        <v>359</v>
      </c>
      <c r="P1385" t="s">
        <v>4801</v>
      </c>
      <c r="Q1385">
        <v>5</v>
      </c>
      <c r="R1385">
        <v>90</v>
      </c>
      <c r="S1385" s="2">
        <f t="shared" si="546"/>
        <v>100</v>
      </c>
      <c r="T1385" s="2">
        <f t="shared" si="547"/>
        <v>100</v>
      </c>
      <c r="U1385" s="2">
        <f t="shared" si="548"/>
        <v>100</v>
      </c>
      <c r="V1385" s="2">
        <f t="shared" si="549"/>
        <v>100</v>
      </c>
      <c r="W1385" s="2">
        <f t="shared" si="550"/>
        <v>100</v>
      </c>
      <c r="AD1385" t="s">
        <v>343</v>
      </c>
      <c r="AE1385" t="s">
        <v>345</v>
      </c>
      <c r="AF1385" s="2" t="str">
        <f t="shared" si="551"/>
        <v>CDU</v>
      </c>
      <c r="AG1385" s="2" t="str">
        <f t="shared" si="552"/>
        <v>Other Party</v>
      </c>
      <c r="AH1385" t="s">
        <v>379</v>
      </c>
      <c r="IC1385" t="s">
        <v>4947</v>
      </c>
      <c r="ID1385">
        <v>0</v>
      </c>
      <c r="KK1385" s="5">
        <f t="shared" ca="1" si="553"/>
        <v>0</v>
      </c>
      <c r="KL1385" s="5">
        <f t="shared" ca="1" si="554"/>
        <v>0</v>
      </c>
      <c r="KM1385" s="5">
        <f t="shared" ca="1" si="555"/>
        <v>0</v>
      </c>
      <c r="KN1385" s="5">
        <f t="shared" ca="1" si="556"/>
        <v>0</v>
      </c>
      <c r="KO1385" s="5">
        <f t="shared" ca="1" si="557"/>
        <v>0</v>
      </c>
      <c r="KP1385" s="4" t="str">
        <f t="shared" si="558"/>
        <v>female_133_right</v>
      </c>
      <c r="KQ1385">
        <v>13.938000000000001</v>
      </c>
      <c r="KR1385">
        <v>32.881999999999998</v>
      </c>
      <c r="KS1385">
        <v>33.828000000000003</v>
      </c>
      <c r="KT1385">
        <v>5</v>
      </c>
      <c r="KU1385">
        <v>2</v>
      </c>
      <c r="KV1385" t="s">
        <v>397</v>
      </c>
      <c r="KW1385" t="s">
        <v>397</v>
      </c>
      <c r="KX1385" t="s">
        <v>397</v>
      </c>
      <c r="KY1385">
        <v>4</v>
      </c>
      <c r="KZ1385" t="s">
        <v>347</v>
      </c>
      <c r="LA1385" t="s">
        <v>4738</v>
      </c>
      <c r="LB1385" t="s">
        <v>378</v>
      </c>
      <c r="LD1385" t="s">
        <v>6001</v>
      </c>
      <c r="LE1385">
        <v>30</v>
      </c>
      <c r="LJ1385">
        <v>2</v>
      </c>
      <c r="LK1385">
        <v>9</v>
      </c>
      <c r="LL1385">
        <v>1</v>
      </c>
      <c r="LM1385">
        <v>16.523</v>
      </c>
      <c r="LN1385">
        <v>16.523</v>
      </c>
      <c r="LO1385">
        <v>17.954999999999998</v>
      </c>
      <c r="LP1385">
        <v>1</v>
      </c>
      <c r="LQ1385">
        <v>90</v>
      </c>
      <c r="LR1385">
        <v>100</v>
      </c>
      <c r="LS1385">
        <v>100</v>
      </c>
      <c r="LT1385">
        <v>100</v>
      </c>
      <c r="LU1385">
        <v>100</v>
      </c>
      <c r="LV1385">
        <v>100</v>
      </c>
      <c r="LW1385" t="s">
        <v>685</v>
      </c>
      <c r="LX1385">
        <v>2</v>
      </c>
      <c r="LY1385">
        <v>40</v>
      </c>
      <c r="LZ1385">
        <v>5</v>
      </c>
      <c r="MA1385">
        <v>20.106000000000002</v>
      </c>
      <c r="MB1385">
        <v>84.995000000000005</v>
      </c>
      <c r="MC1385">
        <v>86.555000000000007</v>
      </c>
      <c r="MD1385">
        <v>3</v>
      </c>
      <c r="ME1385" t="s">
        <v>6241</v>
      </c>
      <c r="MF1385" t="s">
        <v>349</v>
      </c>
      <c r="MG1385" t="s">
        <v>457</v>
      </c>
      <c r="MH1385" t="s">
        <v>3314</v>
      </c>
      <c r="MI1385">
        <v>1</v>
      </c>
      <c r="MJ1385" t="s">
        <v>366</v>
      </c>
      <c r="ML1385" t="s">
        <v>519</v>
      </c>
      <c r="MM1385" t="s">
        <v>368</v>
      </c>
    </row>
    <row r="1386" spans="1:351" x14ac:dyDescent="0.25">
      <c r="A1386" t="s">
        <v>4735</v>
      </c>
      <c r="B1386">
        <v>429</v>
      </c>
      <c r="C1386">
        <v>60</v>
      </c>
      <c r="D1386" t="s">
        <v>347</v>
      </c>
      <c r="F1386" t="s">
        <v>355</v>
      </c>
      <c r="G1386" t="s">
        <v>402</v>
      </c>
      <c r="H1386" t="s">
        <v>357</v>
      </c>
      <c r="I1386" t="s">
        <v>342</v>
      </c>
      <c r="J1386" t="s">
        <v>355</v>
      </c>
      <c r="K1386" t="s">
        <v>357</v>
      </c>
      <c r="M1386" t="s">
        <v>388</v>
      </c>
      <c r="O1386" t="s">
        <v>4889</v>
      </c>
      <c r="Q1386">
        <v>73</v>
      </c>
      <c r="R1386">
        <v>76</v>
      </c>
      <c r="S1386" s="2">
        <f t="shared" si="546"/>
        <v>100</v>
      </c>
      <c r="T1386" s="2">
        <f t="shared" si="547"/>
        <v>100</v>
      </c>
      <c r="U1386" s="2">
        <f t="shared" si="548"/>
        <v>99</v>
      </c>
      <c r="V1386" s="2">
        <f t="shared" si="549"/>
        <v>96</v>
      </c>
      <c r="W1386" s="2">
        <f t="shared" si="550"/>
        <v>98</v>
      </c>
      <c r="X1386">
        <v>100</v>
      </c>
      <c r="Y1386">
        <v>100</v>
      </c>
      <c r="Z1386">
        <v>99</v>
      </c>
      <c r="AA1386">
        <v>96</v>
      </c>
      <c r="AB1386">
        <v>98</v>
      </c>
      <c r="AD1386" t="s">
        <v>348</v>
      </c>
      <c r="AE1386" t="s">
        <v>345</v>
      </c>
      <c r="AF1386" s="2" t="str">
        <f t="shared" si="551"/>
        <v>CSU</v>
      </c>
      <c r="AG1386" s="2" t="str">
        <f t="shared" si="552"/>
        <v>Own Party</v>
      </c>
      <c r="AH1386" t="s">
        <v>391</v>
      </c>
      <c r="JK1386">
        <v>94</v>
      </c>
      <c r="JL1386">
        <v>92</v>
      </c>
      <c r="JM1386">
        <v>91</v>
      </c>
      <c r="JN1386">
        <v>93</v>
      </c>
      <c r="JO1386" t="s">
        <v>4903</v>
      </c>
      <c r="JP1386">
        <v>96</v>
      </c>
      <c r="KK1386" s="5">
        <f t="shared" ca="1" si="553"/>
        <v>94</v>
      </c>
      <c r="KL1386" s="5">
        <f t="shared" ca="1" si="554"/>
        <v>92</v>
      </c>
      <c r="KM1386" s="5">
        <f t="shared" ca="1" si="555"/>
        <v>91</v>
      </c>
      <c r="KN1386" s="5">
        <f t="shared" ca="1" si="556"/>
        <v>93</v>
      </c>
      <c r="KO1386" s="5">
        <f t="shared" ca="1" si="557"/>
        <v>96</v>
      </c>
      <c r="KP1386" s="4" t="str">
        <f t="shared" si="558"/>
        <v>female_233_right</v>
      </c>
      <c r="KQ1386">
        <v>4.8019999999999996</v>
      </c>
      <c r="KR1386">
        <v>15.292</v>
      </c>
      <c r="KS1386">
        <v>16.119</v>
      </c>
      <c r="KT1386">
        <v>5</v>
      </c>
      <c r="KU1386" t="s">
        <v>444</v>
      </c>
      <c r="KV1386" t="s">
        <v>444</v>
      </c>
      <c r="KW1386" t="s">
        <v>444</v>
      </c>
      <c r="KX1386" t="s">
        <v>444</v>
      </c>
      <c r="KY1386" t="s">
        <v>444</v>
      </c>
      <c r="KZ1386" t="s">
        <v>347</v>
      </c>
      <c r="LA1386" t="s">
        <v>4736</v>
      </c>
      <c r="LB1386" t="s">
        <v>343</v>
      </c>
      <c r="LD1386" t="s">
        <v>6242</v>
      </c>
      <c r="LE1386">
        <v>69</v>
      </c>
      <c r="LG1386">
        <v>7</v>
      </c>
      <c r="LH1386">
        <v>7</v>
      </c>
      <c r="LI1386">
        <v>7</v>
      </c>
      <c r="LM1386">
        <v>19.2</v>
      </c>
      <c r="LN1386">
        <v>19.2</v>
      </c>
      <c r="LO1386">
        <v>20.564</v>
      </c>
      <c r="LP1386">
        <v>1</v>
      </c>
      <c r="LQ1386">
        <v>50</v>
      </c>
      <c r="LX1386">
        <v>1</v>
      </c>
      <c r="LY1386">
        <v>40</v>
      </c>
      <c r="LZ1386">
        <v>8</v>
      </c>
      <c r="MA1386">
        <v>8.3010000000000002</v>
      </c>
      <c r="MB1386">
        <v>8.3010000000000002</v>
      </c>
      <c r="MC1386">
        <v>11.853</v>
      </c>
      <c r="MD1386">
        <v>1</v>
      </c>
      <c r="MF1386" t="s">
        <v>363</v>
      </c>
      <c r="MG1386" t="s">
        <v>1602</v>
      </c>
      <c r="MH1386" t="s">
        <v>3315</v>
      </c>
      <c r="MI1386">
        <v>1</v>
      </c>
      <c r="MJ1386" t="s">
        <v>351</v>
      </c>
      <c r="ML1386" t="s">
        <v>400</v>
      </c>
      <c r="MM1386" t="s">
        <v>353</v>
      </c>
    </row>
    <row r="1387" spans="1:351" x14ac:dyDescent="0.25">
      <c r="A1387" t="s">
        <v>4735</v>
      </c>
      <c r="B1387">
        <v>398</v>
      </c>
      <c r="C1387">
        <v>55</v>
      </c>
      <c r="D1387" t="s">
        <v>4737</v>
      </c>
      <c r="E1387" t="s">
        <v>339</v>
      </c>
      <c r="F1387" t="s">
        <v>395</v>
      </c>
      <c r="G1387" t="s">
        <v>4739</v>
      </c>
      <c r="H1387" t="s">
        <v>404</v>
      </c>
      <c r="I1387" t="s">
        <v>342</v>
      </c>
      <c r="J1387" t="s">
        <v>355</v>
      </c>
      <c r="K1387" t="s">
        <v>341</v>
      </c>
      <c r="L1387" t="s">
        <v>3316</v>
      </c>
      <c r="M1387" t="s">
        <v>378</v>
      </c>
      <c r="O1387" t="s">
        <v>377</v>
      </c>
      <c r="Q1387">
        <v>9</v>
      </c>
      <c r="R1387">
        <v>39</v>
      </c>
      <c r="S1387" s="2">
        <f t="shared" si="546"/>
        <v>100</v>
      </c>
      <c r="T1387" s="2">
        <f t="shared" si="547"/>
        <v>92</v>
      </c>
      <c r="U1387" s="2">
        <f t="shared" si="548"/>
        <v>91</v>
      </c>
      <c r="V1387" s="2">
        <f t="shared" si="549"/>
        <v>51</v>
      </c>
      <c r="W1387" s="2">
        <f t="shared" si="550"/>
        <v>100</v>
      </c>
      <c r="X1387">
        <v>100</v>
      </c>
      <c r="Y1387">
        <v>92</v>
      </c>
      <c r="Z1387">
        <v>91</v>
      </c>
      <c r="AA1387">
        <v>51</v>
      </c>
      <c r="AB1387">
        <v>100</v>
      </c>
      <c r="AD1387" t="s">
        <v>4889</v>
      </c>
      <c r="AE1387" t="s">
        <v>361</v>
      </c>
      <c r="AF1387" s="2" t="str">
        <f t="shared" si="551"/>
        <v>GRueNE</v>
      </c>
      <c r="AG1387" s="2" t="str">
        <f t="shared" si="552"/>
        <v>Other Party</v>
      </c>
      <c r="AH1387" t="s">
        <v>379</v>
      </c>
      <c r="BM1387">
        <v>0</v>
      </c>
      <c r="BN1387">
        <v>0</v>
      </c>
      <c r="BO1387">
        <v>0</v>
      </c>
      <c r="BP1387">
        <v>0</v>
      </c>
      <c r="BQ1387" t="s">
        <v>4887</v>
      </c>
      <c r="BR1387">
        <v>4</v>
      </c>
      <c r="KK1387" s="5">
        <f t="shared" ca="1" si="553"/>
        <v>0</v>
      </c>
      <c r="KL1387" s="5">
        <f t="shared" ca="1" si="554"/>
        <v>0</v>
      </c>
      <c r="KM1387" s="5">
        <f t="shared" ca="1" si="555"/>
        <v>0</v>
      </c>
      <c r="KN1387" s="5">
        <f t="shared" ca="1" si="556"/>
        <v>0</v>
      </c>
      <c r="KO1387" s="5">
        <f t="shared" ca="1" si="557"/>
        <v>4</v>
      </c>
      <c r="KP1387" s="4" t="str">
        <f t="shared" si="558"/>
        <v>male_311_left</v>
      </c>
      <c r="KQ1387">
        <v>11.285</v>
      </c>
      <c r="KR1387">
        <v>18.323</v>
      </c>
      <c r="KS1387">
        <v>19.533000000000001</v>
      </c>
      <c r="KT1387">
        <v>6</v>
      </c>
      <c r="KU1387" t="s">
        <v>397</v>
      </c>
      <c r="KV1387" t="s">
        <v>397</v>
      </c>
      <c r="KW1387" t="s">
        <v>397</v>
      </c>
      <c r="KX1387" t="s">
        <v>397</v>
      </c>
      <c r="KY1387" t="s">
        <v>397</v>
      </c>
      <c r="KZ1387" t="s">
        <v>4737</v>
      </c>
      <c r="LA1387" t="s">
        <v>4736</v>
      </c>
      <c r="LB1387" t="s">
        <v>4906</v>
      </c>
      <c r="LD1387" t="s">
        <v>5155</v>
      </c>
      <c r="LE1387">
        <v>41</v>
      </c>
      <c r="LJ1387">
        <v>3</v>
      </c>
      <c r="LK1387">
        <v>7</v>
      </c>
      <c r="LL1387">
        <v>0</v>
      </c>
      <c r="LM1387">
        <v>10.534000000000001</v>
      </c>
      <c r="LN1387">
        <v>17.257000000000001</v>
      </c>
      <c r="LO1387">
        <v>19.667999999999999</v>
      </c>
      <c r="LP1387">
        <v>2</v>
      </c>
      <c r="LQ1387">
        <v>0</v>
      </c>
      <c r="LX1387">
        <v>1</v>
      </c>
      <c r="LY1387">
        <v>50</v>
      </c>
      <c r="LZ1387">
        <v>6</v>
      </c>
      <c r="MA1387">
        <v>13.12</v>
      </c>
      <c r="MB1387">
        <v>15.465999999999999</v>
      </c>
      <c r="MC1387">
        <v>17.948</v>
      </c>
      <c r="MD1387">
        <v>2</v>
      </c>
      <c r="MF1387" t="s">
        <v>349</v>
      </c>
      <c r="MG1387" t="s">
        <v>2505</v>
      </c>
      <c r="MH1387" t="s">
        <v>3317</v>
      </c>
      <c r="MI1387">
        <v>1</v>
      </c>
      <c r="MJ1387" t="s">
        <v>351</v>
      </c>
      <c r="MK1387" t="s">
        <v>504</v>
      </c>
      <c r="MM1387" t="s">
        <v>368</v>
      </c>
    </row>
    <row r="1388" spans="1:351" x14ac:dyDescent="0.25">
      <c r="A1388" t="s">
        <v>4735</v>
      </c>
      <c r="B1388">
        <v>547</v>
      </c>
      <c r="C1388">
        <v>28</v>
      </c>
      <c r="D1388" t="s">
        <v>347</v>
      </c>
      <c r="E1388" t="s">
        <v>339</v>
      </c>
      <c r="F1388" t="s">
        <v>355</v>
      </c>
      <c r="G1388" t="s">
        <v>473</v>
      </c>
      <c r="H1388" t="s">
        <v>357</v>
      </c>
      <c r="I1388" t="s">
        <v>342</v>
      </c>
      <c r="J1388" t="s">
        <v>355</v>
      </c>
      <c r="K1388" t="s">
        <v>404</v>
      </c>
      <c r="L1388" t="s">
        <v>3318</v>
      </c>
      <c r="M1388" t="s">
        <v>389</v>
      </c>
      <c r="S1388" s="2">
        <f t="shared" si="546"/>
        <v>53</v>
      </c>
      <c r="T1388" s="2">
        <f t="shared" si="547"/>
        <v>50</v>
      </c>
      <c r="U1388" s="2">
        <f t="shared" si="548"/>
        <v>51</v>
      </c>
      <c r="V1388" s="2">
        <f t="shared" si="549"/>
        <v>50</v>
      </c>
      <c r="W1388" s="2">
        <f t="shared" si="550"/>
        <v>55</v>
      </c>
      <c r="X1388">
        <v>53</v>
      </c>
      <c r="Y1388">
        <v>50</v>
      </c>
      <c r="Z1388">
        <v>51</v>
      </c>
      <c r="AA1388">
        <v>50</v>
      </c>
      <c r="AB1388">
        <v>55</v>
      </c>
      <c r="AD1388" t="s">
        <v>344</v>
      </c>
      <c r="AE1388" t="s">
        <v>345</v>
      </c>
      <c r="AF1388" s="2" t="str">
        <f t="shared" si="551"/>
        <v>None</v>
      </c>
      <c r="AG1388" s="2" t="str">
        <f t="shared" si="552"/>
        <v>No Party</v>
      </c>
      <c r="JQ1388">
        <v>11.295999999999999</v>
      </c>
      <c r="JR1388">
        <v>54.411999999999999</v>
      </c>
      <c r="JS1388">
        <v>55.03</v>
      </c>
      <c r="JT1388">
        <v>34</v>
      </c>
      <c r="JU1388">
        <v>53</v>
      </c>
      <c r="JV1388">
        <v>49</v>
      </c>
      <c r="JW1388">
        <v>54</v>
      </c>
      <c r="JX1388">
        <v>53</v>
      </c>
      <c r="JY1388" t="s">
        <v>4988</v>
      </c>
      <c r="JZ1388">
        <v>52</v>
      </c>
      <c r="KK1388" s="5">
        <f t="shared" ca="1" si="553"/>
        <v>53</v>
      </c>
      <c r="KL1388" s="5">
        <f t="shared" ca="1" si="554"/>
        <v>49</v>
      </c>
      <c r="KM1388" s="5">
        <f t="shared" ca="1" si="555"/>
        <v>54</v>
      </c>
      <c r="KN1388" s="5">
        <f t="shared" ca="1" si="556"/>
        <v>53</v>
      </c>
      <c r="KO1388" s="5">
        <f t="shared" ca="1" si="557"/>
        <v>52</v>
      </c>
      <c r="KP1388" s="4" t="str">
        <f t="shared" si="558"/>
        <v>female_333_left</v>
      </c>
      <c r="KQ1388">
        <v>10.782999999999999</v>
      </c>
      <c r="KR1388">
        <v>24.503</v>
      </c>
      <c r="KS1388">
        <v>25.468</v>
      </c>
      <c r="KT1388">
        <v>8</v>
      </c>
      <c r="KU1388">
        <v>3</v>
      </c>
      <c r="KV1388">
        <v>3</v>
      </c>
      <c r="KW1388">
        <v>3</v>
      </c>
      <c r="KX1388">
        <v>3</v>
      </c>
      <c r="KY1388">
        <v>3</v>
      </c>
      <c r="KZ1388" t="s">
        <v>347</v>
      </c>
      <c r="LA1388" t="s">
        <v>4738</v>
      </c>
      <c r="LB1388" t="s">
        <v>389</v>
      </c>
      <c r="LD1388" t="s">
        <v>5646</v>
      </c>
      <c r="LE1388">
        <v>51</v>
      </c>
      <c r="LG1388">
        <v>5</v>
      </c>
      <c r="LH1388">
        <v>5</v>
      </c>
      <c r="LI1388">
        <v>5</v>
      </c>
      <c r="LM1388">
        <v>8.6579999999999995</v>
      </c>
      <c r="LN1388">
        <v>8.6579999999999995</v>
      </c>
      <c r="LO1388">
        <v>10.000999999999999</v>
      </c>
      <c r="LP1388">
        <v>1</v>
      </c>
      <c r="LQ1388">
        <v>62</v>
      </c>
      <c r="LX1388">
        <v>1</v>
      </c>
      <c r="LY1388">
        <v>39</v>
      </c>
      <c r="LZ1388">
        <v>9</v>
      </c>
      <c r="MA1388">
        <v>10.021000000000001</v>
      </c>
      <c r="MB1388">
        <v>22.946999999999999</v>
      </c>
      <c r="MC1388">
        <v>25.065999999999999</v>
      </c>
      <c r="MD1388">
        <v>6</v>
      </c>
      <c r="MF1388" t="s">
        <v>629</v>
      </c>
      <c r="MG1388" t="s">
        <v>2270</v>
      </c>
      <c r="MH1388" t="s">
        <v>3319</v>
      </c>
      <c r="MI1388">
        <v>1</v>
      </c>
      <c r="MJ1388" t="s">
        <v>351</v>
      </c>
      <c r="ML1388" t="s">
        <v>408</v>
      </c>
      <c r="MM1388" t="s">
        <v>353</v>
      </c>
    </row>
    <row r="1389" spans="1:351" x14ac:dyDescent="0.25">
      <c r="A1389" t="s">
        <v>4735</v>
      </c>
      <c r="B1389">
        <v>443</v>
      </c>
      <c r="C1389">
        <v>60</v>
      </c>
      <c r="D1389" t="s">
        <v>347</v>
      </c>
      <c r="E1389" t="s">
        <v>339</v>
      </c>
      <c r="F1389" t="s">
        <v>355</v>
      </c>
      <c r="G1389" t="s">
        <v>437</v>
      </c>
      <c r="H1389" t="s">
        <v>403</v>
      </c>
      <c r="I1389" t="s">
        <v>355</v>
      </c>
      <c r="J1389" t="s">
        <v>355</v>
      </c>
      <c r="K1389" t="s">
        <v>341</v>
      </c>
      <c r="L1389" t="s">
        <v>743</v>
      </c>
      <c r="M1389" t="s">
        <v>4889</v>
      </c>
      <c r="O1389" t="s">
        <v>389</v>
      </c>
      <c r="R1389">
        <v>0</v>
      </c>
      <c r="S1389" s="2">
        <f t="shared" si="546"/>
        <v>100</v>
      </c>
      <c r="T1389" s="2">
        <f t="shared" si="547"/>
        <v>89</v>
      </c>
      <c r="U1389" s="2">
        <f t="shared" si="548"/>
        <v>100</v>
      </c>
      <c r="V1389" s="2">
        <f t="shared" si="549"/>
        <v>79</v>
      </c>
      <c r="W1389" s="2">
        <f t="shared" si="550"/>
        <v>63</v>
      </c>
      <c r="AD1389" t="s">
        <v>390</v>
      </c>
      <c r="AE1389" t="s">
        <v>345</v>
      </c>
      <c r="AF1389" s="2" t="str">
        <f t="shared" si="551"/>
        <v>None</v>
      </c>
      <c r="AG1389" s="2" t="str">
        <f t="shared" si="552"/>
        <v>No Party</v>
      </c>
      <c r="AH1389" t="s">
        <v>346</v>
      </c>
      <c r="IE1389">
        <v>53</v>
      </c>
      <c r="IF1389">
        <v>52</v>
      </c>
      <c r="IG1389">
        <v>67</v>
      </c>
      <c r="IH1389">
        <v>31</v>
      </c>
      <c r="II1389" t="s">
        <v>4988</v>
      </c>
      <c r="IJ1389">
        <v>53</v>
      </c>
      <c r="KK1389" s="5">
        <f t="shared" ca="1" si="553"/>
        <v>53</v>
      </c>
      <c r="KL1389" s="5">
        <f t="shared" ca="1" si="554"/>
        <v>52</v>
      </c>
      <c r="KM1389" s="5">
        <f t="shared" ca="1" si="555"/>
        <v>67</v>
      </c>
      <c r="KN1389" s="5">
        <f t="shared" ca="1" si="556"/>
        <v>31</v>
      </c>
      <c r="KO1389" s="5">
        <f t="shared" ca="1" si="557"/>
        <v>53</v>
      </c>
      <c r="KP1389" s="4" t="str">
        <f t="shared" si="558"/>
        <v>female_222</v>
      </c>
      <c r="KQ1389">
        <v>4.202</v>
      </c>
      <c r="KR1389">
        <v>18.396000000000001</v>
      </c>
      <c r="KS1389">
        <v>20.273</v>
      </c>
      <c r="KT1389">
        <v>7</v>
      </c>
      <c r="KU1389">
        <v>4</v>
      </c>
      <c r="KV1389">
        <v>3</v>
      </c>
      <c r="KW1389" t="s">
        <v>397</v>
      </c>
      <c r="KX1389">
        <v>3</v>
      </c>
      <c r="KY1389">
        <v>4</v>
      </c>
      <c r="KZ1389" t="s">
        <v>347</v>
      </c>
      <c r="LA1389" t="s">
        <v>4738</v>
      </c>
      <c r="LB1389" t="s">
        <v>389</v>
      </c>
      <c r="LD1389" t="s">
        <v>6243</v>
      </c>
      <c r="LE1389">
        <v>49</v>
      </c>
      <c r="LG1389">
        <v>3</v>
      </c>
      <c r="LH1389">
        <v>3</v>
      </c>
      <c r="LI1389">
        <v>2</v>
      </c>
      <c r="LM1389">
        <v>26.001000000000001</v>
      </c>
      <c r="LN1389">
        <v>27.36</v>
      </c>
      <c r="LO1389">
        <v>28.5</v>
      </c>
      <c r="LP1389">
        <v>2</v>
      </c>
      <c r="LQ1389">
        <v>50</v>
      </c>
      <c r="LR1389">
        <v>100</v>
      </c>
      <c r="LS1389">
        <v>89</v>
      </c>
      <c r="LT1389">
        <v>100</v>
      </c>
      <c r="LU1389">
        <v>79</v>
      </c>
      <c r="LV1389">
        <v>63</v>
      </c>
      <c r="LW1389" t="s">
        <v>1053</v>
      </c>
      <c r="LX1389">
        <v>2</v>
      </c>
      <c r="LY1389">
        <v>30</v>
      </c>
      <c r="LZ1389">
        <v>7</v>
      </c>
      <c r="MA1389">
        <v>3.9209999999999998</v>
      </c>
      <c r="MB1389">
        <v>9.7119999999999997</v>
      </c>
      <c r="MC1389">
        <v>11.882</v>
      </c>
      <c r="MD1389">
        <v>4</v>
      </c>
      <c r="MF1389" t="s">
        <v>349</v>
      </c>
      <c r="MG1389" t="s">
        <v>2274</v>
      </c>
      <c r="MH1389" t="s">
        <v>3320</v>
      </c>
      <c r="MI1389">
        <v>1</v>
      </c>
      <c r="MJ1389" t="s">
        <v>366</v>
      </c>
      <c r="ML1389" t="s">
        <v>472</v>
      </c>
      <c r="MM1389" t="s">
        <v>353</v>
      </c>
    </row>
    <row r="1390" spans="1:351" x14ac:dyDescent="0.25">
      <c r="A1390" t="s">
        <v>4735</v>
      </c>
      <c r="B1390">
        <v>273</v>
      </c>
      <c r="C1390">
        <v>43</v>
      </c>
      <c r="D1390" t="s">
        <v>347</v>
      </c>
      <c r="E1390" t="s">
        <v>4898</v>
      </c>
      <c r="F1390" t="s">
        <v>355</v>
      </c>
      <c r="G1390" t="s">
        <v>370</v>
      </c>
      <c r="H1390" t="s">
        <v>404</v>
      </c>
      <c r="I1390" t="s">
        <v>355</v>
      </c>
      <c r="J1390" t="s">
        <v>355</v>
      </c>
      <c r="K1390" t="s">
        <v>371</v>
      </c>
      <c r="M1390" t="s">
        <v>389</v>
      </c>
      <c r="R1390">
        <v>51</v>
      </c>
      <c r="S1390" s="2">
        <f t="shared" si="546"/>
        <v>51</v>
      </c>
      <c r="T1390" s="2">
        <f t="shared" si="547"/>
        <v>51</v>
      </c>
      <c r="U1390" s="2">
        <f t="shared" si="548"/>
        <v>51</v>
      </c>
      <c r="V1390" s="2">
        <f t="shared" si="549"/>
        <v>51</v>
      </c>
      <c r="W1390" s="2">
        <f t="shared" si="550"/>
        <v>51</v>
      </c>
      <c r="AD1390" t="s">
        <v>348</v>
      </c>
      <c r="AE1390" t="s">
        <v>345</v>
      </c>
      <c r="AF1390" s="2" t="str">
        <f t="shared" si="551"/>
        <v>None</v>
      </c>
      <c r="AG1390" s="2" t="str">
        <f t="shared" si="552"/>
        <v>No Party</v>
      </c>
      <c r="IK1390">
        <v>51</v>
      </c>
      <c r="IL1390">
        <v>51</v>
      </c>
      <c r="IM1390">
        <v>51</v>
      </c>
      <c r="IN1390">
        <v>51</v>
      </c>
      <c r="IO1390" t="s">
        <v>4896</v>
      </c>
      <c r="IP1390">
        <v>51</v>
      </c>
      <c r="KK1390" s="5">
        <f t="shared" ca="1" si="553"/>
        <v>51</v>
      </c>
      <c r="KL1390" s="5">
        <f t="shared" ca="1" si="554"/>
        <v>51</v>
      </c>
      <c r="KM1390" s="5">
        <f t="shared" ca="1" si="555"/>
        <v>51</v>
      </c>
      <c r="KN1390" s="5">
        <f t="shared" ca="1" si="556"/>
        <v>51</v>
      </c>
      <c r="KO1390" s="5">
        <f t="shared" ca="1" si="557"/>
        <v>51</v>
      </c>
      <c r="KP1390" s="4" t="str">
        <f t="shared" si="558"/>
        <v>female_322_left</v>
      </c>
      <c r="KQ1390">
        <v>6.4980000000000002</v>
      </c>
      <c r="KR1390">
        <v>10.917</v>
      </c>
      <c r="KS1390">
        <v>11.672000000000001</v>
      </c>
      <c r="KT1390">
        <v>7</v>
      </c>
      <c r="KU1390">
        <v>3</v>
      </c>
      <c r="KV1390">
        <v>3</v>
      </c>
      <c r="KW1390">
        <v>3</v>
      </c>
      <c r="KX1390">
        <v>3</v>
      </c>
      <c r="KY1390">
        <v>3</v>
      </c>
      <c r="KZ1390" t="s">
        <v>347</v>
      </c>
      <c r="LA1390" t="s">
        <v>4736</v>
      </c>
      <c r="LB1390" t="s">
        <v>389</v>
      </c>
      <c r="LD1390" t="s">
        <v>6244</v>
      </c>
      <c r="LE1390">
        <v>51</v>
      </c>
      <c r="LG1390">
        <v>5</v>
      </c>
      <c r="LH1390">
        <v>5</v>
      </c>
      <c r="LI1390">
        <v>5</v>
      </c>
      <c r="LM1390">
        <v>24.181999999999999</v>
      </c>
      <c r="LN1390">
        <v>25.126999999999999</v>
      </c>
      <c r="LO1390">
        <v>26.027999999999999</v>
      </c>
      <c r="LP1390">
        <v>2</v>
      </c>
      <c r="LQ1390">
        <v>19</v>
      </c>
      <c r="LR1390">
        <v>51</v>
      </c>
      <c r="LS1390">
        <v>51</v>
      </c>
      <c r="LT1390">
        <v>51</v>
      </c>
      <c r="LU1390">
        <v>51</v>
      </c>
      <c r="LV1390">
        <v>51</v>
      </c>
      <c r="LW1390" t="s">
        <v>1095</v>
      </c>
      <c r="LX1390">
        <v>3</v>
      </c>
      <c r="LY1390">
        <v>19</v>
      </c>
      <c r="LZ1390">
        <v>7</v>
      </c>
      <c r="MA1390">
        <v>8.8819999999999997</v>
      </c>
      <c r="MB1390">
        <v>8.8819999999999997</v>
      </c>
      <c r="MC1390">
        <v>10.180999999999999</v>
      </c>
      <c r="MD1390">
        <v>1</v>
      </c>
      <c r="MF1390" t="s">
        <v>349</v>
      </c>
      <c r="MG1390" t="s">
        <v>337</v>
      </c>
      <c r="MH1390" t="s">
        <v>3321</v>
      </c>
      <c r="MI1390">
        <v>1</v>
      </c>
      <c r="MJ1390" t="s">
        <v>366</v>
      </c>
      <c r="ML1390" t="s">
        <v>536</v>
      </c>
      <c r="MM1390" t="s">
        <v>353</v>
      </c>
    </row>
    <row r="1391" spans="1:351" x14ac:dyDescent="0.25">
      <c r="A1391" t="s">
        <v>4735</v>
      </c>
      <c r="B1391">
        <v>525</v>
      </c>
      <c r="C1391">
        <v>47</v>
      </c>
      <c r="D1391" t="s">
        <v>347</v>
      </c>
      <c r="E1391" t="s">
        <v>395</v>
      </c>
      <c r="F1391" t="s">
        <v>355</v>
      </c>
      <c r="G1391" t="s">
        <v>473</v>
      </c>
      <c r="H1391" t="s">
        <v>357</v>
      </c>
      <c r="I1391" t="s">
        <v>355</v>
      </c>
      <c r="J1391" t="s">
        <v>355</v>
      </c>
      <c r="K1391" t="s">
        <v>371</v>
      </c>
      <c r="M1391" t="s">
        <v>389</v>
      </c>
      <c r="S1391" s="2">
        <f t="shared" si="546"/>
        <v>83</v>
      </c>
      <c r="T1391" s="2">
        <f t="shared" si="547"/>
        <v>84</v>
      </c>
      <c r="U1391" s="2">
        <f t="shared" si="548"/>
        <v>81</v>
      </c>
      <c r="V1391" s="2">
        <f t="shared" si="549"/>
        <v>82</v>
      </c>
      <c r="W1391" s="2">
        <f t="shared" si="550"/>
        <v>70</v>
      </c>
      <c r="AD1391" t="s">
        <v>344</v>
      </c>
      <c r="AE1391" t="s">
        <v>361</v>
      </c>
      <c r="AF1391" s="2" t="str">
        <f t="shared" si="551"/>
        <v>None</v>
      </c>
      <c r="AG1391" s="2" t="str">
        <f t="shared" si="552"/>
        <v>No Party</v>
      </c>
      <c r="EA1391">
        <v>50</v>
      </c>
      <c r="EB1391">
        <v>45</v>
      </c>
      <c r="EC1391">
        <v>62</v>
      </c>
      <c r="ED1391">
        <v>40</v>
      </c>
      <c r="EE1391" t="s">
        <v>5104</v>
      </c>
      <c r="EF1391">
        <v>46</v>
      </c>
      <c r="KK1391" s="5">
        <f t="shared" ca="1" si="553"/>
        <v>50</v>
      </c>
      <c r="KL1391" s="5">
        <f t="shared" ca="1" si="554"/>
        <v>45</v>
      </c>
      <c r="KM1391" s="5">
        <f t="shared" ca="1" si="555"/>
        <v>62</v>
      </c>
      <c r="KN1391" s="5">
        <f t="shared" ca="1" si="556"/>
        <v>40</v>
      </c>
      <c r="KO1391" s="5">
        <f t="shared" ca="1" si="557"/>
        <v>46</v>
      </c>
      <c r="KP1391" s="4" t="str">
        <f t="shared" si="558"/>
        <v>male_322_right</v>
      </c>
      <c r="KQ1391">
        <v>16.863</v>
      </c>
      <c r="KR1391">
        <v>34.49</v>
      </c>
      <c r="KS1391">
        <v>36.143999999999998</v>
      </c>
      <c r="KT1391">
        <v>6</v>
      </c>
      <c r="KU1391" t="s">
        <v>444</v>
      </c>
      <c r="KV1391">
        <v>4</v>
      </c>
      <c r="KW1391">
        <v>3</v>
      </c>
      <c r="KX1391">
        <v>4</v>
      </c>
      <c r="KY1391">
        <v>4</v>
      </c>
      <c r="KZ1391" t="s">
        <v>4737</v>
      </c>
      <c r="LA1391" t="s">
        <v>4738</v>
      </c>
      <c r="LB1391" t="s">
        <v>389</v>
      </c>
      <c r="LD1391" t="s">
        <v>6245</v>
      </c>
      <c r="LJ1391">
        <v>6</v>
      </c>
      <c r="LK1391">
        <v>2</v>
      </c>
      <c r="LL1391">
        <v>8</v>
      </c>
      <c r="LM1391">
        <v>7.02</v>
      </c>
      <c r="LN1391">
        <v>8.2919999999999998</v>
      </c>
      <c r="LO1391">
        <v>9.9550000000000001</v>
      </c>
      <c r="LP1391">
        <v>2</v>
      </c>
      <c r="LQ1391">
        <v>22</v>
      </c>
      <c r="LR1391">
        <v>83</v>
      </c>
      <c r="LS1391">
        <v>84</v>
      </c>
      <c r="LT1391">
        <v>81</v>
      </c>
      <c r="LU1391">
        <v>82</v>
      </c>
      <c r="LV1391">
        <v>70</v>
      </c>
      <c r="LW1391" t="s">
        <v>556</v>
      </c>
      <c r="LX1391">
        <v>4</v>
      </c>
      <c r="LY1391">
        <v>20</v>
      </c>
      <c r="LZ1391">
        <v>6</v>
      </c>
      <c r="MA1391">
        <v>9.3330000000000002</v>
      </c>
      <c r="MB1391">
        <v>14.25</v>
      </c>
      <c r="MC1391">
        <v>15.874000000000001</v>
      </c>
      <c r="MD1391">
        <v>2</v>
      </c>
      <c r="MF1391" t="s">
        <v>349</v>
      </c>
      <c r="MG1391" t="s">
        <v>337</v>
      </c>
      <c r="MH1391" t="s">
        <v>3322</v>
      </c>
      <c r="MI1391">
        <v>1</v>
      </c>
      <c r="MJ1391" t="s">
        <v>366</v>
      </c>
      <c r="MK1391" t="s">
        <v>523</v>
      </c>
      <c r="MM1391" t="s">
        <v>368</v>
      </c>
    </row>
    <row r="1392" spans="1:351" x14ac:dyDescent="0.25">
      <c r="A1392" t="s">
        <v>4735</v>
      </c>
      <c r="B1392">
        <v>388</v>
      </c>
      <c r="C1392">
        <v>39</v>
      </c>
      <c r="D1392" t="s">
        <v>4737</v>
      </c>
      <c r="E1392" t="s">
        <v>395</v>
      </c>
      <c r="F1392" t="s">
        <v>355</v>
      </c>
      <c r="G1392" t="s">
        <v>4739</v>
      </c>
      <c r="H1392" t="s">
        <v>357</v>
      </c>
      <c r="I1392" t="s">
        <v>342</v>
      </c>
      <c r="J1392" t="s">
        <v>355</v>
      </c>
      <c r="K1392" t="s">
        <v>357</v>
      </c>
      <c r="L1392" t="s">
        <v>3323</v>
      </c>
      <c r="M1392" t="s">
        <v>4889</v>
      </c>
      <c r="O1392" t="s">
        <v>359</v>
      </c>
      <c r="P1392" t="s">
        <v>913</v>
      </c>
      <c r="Q1392">
        <v>0</v>
      </c>
      <c r="R1392">
        <v>33</v>
      </c>
      <c r="S1392" s="2">
        <f t="shared" si="546"/>
        <v>100</v>
      </c>
      <c r="T1392" s="2">
        <f t="shared" si="547"/>
        <v>68</v>
      </c>
      <c r="U1392" s="2">
        <f t="shared" si="548"/>
        <v>70</v>
      </c>
      <c r="V1392" s="2">
        <f t="shared" si="549"/>
        <v>50</v>
      </c>
      <c r="W1392" s="2">
        <f t="shared" si="550"/>
        <v>0</v>
      </c>
      <c r="X1392">
        <v>100</v>
      </c>
      <c r="Y1392">
        <v>68</v>
      </c>
      <c r="Z1392">
        <v>70</v>
      </c>
      <c r="AA1392">
        <v>50</v>
      </c>
      <c r="AB1392">
        <v>0</v>
      </c>
      <c r="AD1392" t="s">
        <v>378</v>
      </c>
      <c r="AE1392" t="s">
        <v>345</v>
      </c>
      <c r="AF1392" s="2" t="str">
        <f t="shared" si="551"/>
        <v>None</v>
      </c>
      <c r="AG1392" s="2" t="str">
        <f t="shared" si="552"/>
        <v>No Party</v>
      </c>
      <c r="AH1392" t="s">
        <v>346</v>
      </c>
      <c r="HY1392">
        <v>0</v>
      </c>
      <c r="HZ1392">
        <v>0</v>
      </c>
      <c r="IA1392">
        <v>0</v>
      </c>
      <c r="IB1392">
        <v>0</v>
      </c>
      <c r="IC1392" t="s">
        <v>4903</v>
      </c>
      <c r="ID1392">
        <v>0</v>
      </c>
      <c r="KK1392" s="5">
        <f t="shared" ca="1" si="553"/>
        <v>0</v>
      </c>
      <c r="KL1392" s="5">
        <f t="shared" ca="1" si="554"/>
        <v>0</v>
      </c>
      <c r="KM1392" s="5">
        <f t="shared" ca="1" si="555"/>
        <v>0</v>
      </c>
      <c r="KN1392" s="5">
        <f t="shared" ca="1" si="556"/>
        <v>0</v>
      </c>
      <c r="KO1392" s="5">
        <f t="shared" ca="1" si="557"/>
        <v>0</v>
      </c>
      <c r="KP1392" s="4" t="str">
        <f t="shared" si="558"/>
        <v>female_133_right</v>
      </c>
      <c r="KQ1392">
        <v>13.364000000000001</v>
      </c>
      <c r="KR1392">
        <v>16.484999999999999</v>
      </c>
      <c r="KS1392">
        <v>18.350999999999999</v>
      </c>
      <c r="KT1392">
        <v>5</v>
      </c>
      <c r="KU1392" t="s">
        <v>397</v>
      </c>
      <c r="KV1392" t="s">
        <v>397</v>
      </c>
      <c r="KW1392" t="s">
        <v>397</v>
      </c>
      <c r="KX1392" t="s">
        <v>397</v>
      </c>
      <c r="KY1392" t="s">
        <v>397</v>
      </c>
      <c r="KZ1392" t="s">
        <v>347</v>
      </c>
      <c r="LA1392" t="s">
        <v>4736</v>
      </c>
      <c r="LB1392" t="s">
        <v>359</v>
      </c>
      <c r="LC1392" t="s">
        <v>913</v>
      </c>
      <c r="LD1392" t="s">
        <v>6246</v>
      </c>
      <c r="LJ1392">
        <v>2</v>
      </c>
      <c r="LK1392">
        <v>10</v>
      </c>
      <c r="LL1392">
        <v>0</v>
      </c>
      <c r="LM1392">
        <v>12.618</v>
      </c>
      <c r="LN1392">
        <v>18.434000000000001</v>
      </c>
      <c r="LO1392">
        <v>19.524999999999999</v>
      </c>
      <c r="LP1392">
        <v>2</v>
      </c>
      <c r="LQ1392">
        <v>40</v>
      </c>
      <c r="LX1392">
        <v>1</v>
      </c>
      <c r="LY1392">
        <v>30</v>
      </c>
      <c r="LZ1392">
        <v>7</v>
      </c>
      <c r="MA1392">
        <v>21.625</v>
      </c>
      <c r="MB1392">
        <v>21.625</v>
      </c>
      <c r="MC1392">
        <v>23.303999999999998</v>
      </c>
      <c r="MD1392">
        <v>1</v>
      </c>
      <c r="MF1392" t="s">
        <v>629</v>
      </c>
      <c r="MG1392" t="s">
        <v>337</v>
      </c>
      <c r="MH1392" t="s">
        <v>3324</v>
      </c>
      <c r="MI1392">
        <v>1</v>
      </c>
      <c r="MJ1392" t="s">
        <v>351</v>
      </c>
      <c r="ML1392" t="s">
        <v>519</v>
      </c>
      <c r="MM1392" t="s">
        <v>368</v>
      </c>
    </row>
    <row r="1393" spans="1:351" x14ac:dyDescent="0.25">
      <c r="A1393" t="s">
        <v>4735</v>
      </c>
      <c r="B1393">
        <v>275</v>
      </c>
      <c r="C1393">
        <v>42</v>
      </c>
      <c r="D1393" t="s">
        <v>347</v>
      </c>
      <c r="E1393" t="s">
        <v>401</v>
      </c>
      <c r="F1393" t="s">
        <v>355</v>
      </c>
      <c r="G1393" t="s">
        <v>4739</v>
      </c>
      <c r="H1393" t="s">
        <v>357</v>
      </c>
      <c r="I1393" t="s">
        <v>342</v>
      </c>
      <c r="J1393" t="s">
        <v>355</v>
      </c>
      <c r="K1393" t="s">
        <v>341</v>
      </c>
      <c r="L1393" t="s">
        <v>3325</v>
      </c>
      <c r="M1393" t="s">
        <v>389</v>
      </c>
      <c r="R1393">
        <v>4</v>
      </c>
      <c r="S1393" s="2">
        <f t="shared" si="546"/>
        <v>85</v>
      </c>
      <c r="T1393" s="2">
        <f t="shared" si="547"/>
        <v>74</v>
      </c>
      <c r="U1393" s="2">
        <f t="shared" si="548"/>
        <v>64</v>
      </c>
      <c r="V1393" s="2">
        <f t="shared" si="549"/>
        <v>71</v>
      </c>
      <c r="W1393" s="2">
        <f t="shared" si="550"/>
        <v>62</v>
      </c>
      <c r="X1393">
        <v>85</v>
      </c>
      <c r="Y1393">
        <v>74</v>
      </c>
      <c r="Z1393">
        <v>64</v>
      </c>
      <c r="AA1393">
        <v>71</v>
      </c>
      <c r="AB1393">
        <v>62</v>
      </c>
      <c r="AD1393" t="s">
        <v>4889</v>
      </c>
      <c r="AE1393" t="s">
        <v>345</v>
      </c>
      <c r="AF1393" s="2" t="str">
        <f t="shared" si="551"/>
        <v>None</v>
      </c>
      <c r="AG1393" s="2" t="str">
        <f t="shared" si="552"/>
        <v>No Party</v>
      </c>
      <c r="FQ1393">
        <v>35</v>
      </c>
      <c r="FR1393">
        <v>36</v>
      </c>
      <c r="FS1393">
        <v>66</v>
      </c>
      <c r="FT1393">
        <v>60</v>
      </c>
      <c r="FU1393" t="s">
        <v>4922</v>
      </c>
      <c r="FV1393">
        <v>47</v>
      </c>
      <c r="KK1393" s="5">
        <f t="shared" ca="1" si="553"/>
        <v>35</v>
      </c>
      <c r="KL1393" s="5">
        <f t="shared" ca="1" si="554"/>
        <v>36</v>
      </c>
      <c r="KM1393" s="5">
        <f t="shared" ca="1" si="555"/>
        <v>66</v>
      </c>
      <c r="KN1393" s="5">
        <f t="shared" ca="1" si="556"/>
        <v>60</v>
      </c>
      <c r="KO1393" s="5">
        <f t="shared" ca="1" si="557"/>
        <v>47</v>
      </c>
      <c r="KP1393" s="4" t="str">
        <f t="shared" si="558"/>
        <v>female_211</v>
      </c>
      <c r="KQ1393">
        <v>1.901</v>
      </c>
      <c r="KR1393">
        <v>7.101</v>
      </c>
      <c r="KS1393">
        <v>8.2040000000000006</v>
      </c>
      <c r="KT1393">
        <v>7</v>
      </c>
      <c r="KU1393">
        <v>3</v>
      </c>
      <c r="KV1393">
        <v>4</v>
      </c>
      <c r="KW1393">
        <v>3</v>
      </c>
      <c r="KX1393">
        <v>2</v>
      </c>
      <c r="KY1393">
        <v>3</v>
      </c>
      <c r="KZ1393" t="s">
        <v>347</v>
      </c>
      <c r="LA1393" t="s">
        <v>4738</v>
      </c>
      <c r="LB1393" t="s">
        <v>389</v>
      </c>
      <c r="LD1393" t="s">
        <v>6247</v>
      </c>
      <c r="LE1393">
        <v>12</v>
      </c>
      <c r="LG1393">
        <v>2</v>
      </c>
      <c r="LH1393">
        <v>8</v>
      </c>
      <c r="LM1393">
        <v>1.7010000000000001</v>
      </c>
      <c r="LN1393">
        <v>3.161</v>
      </c>
      <c r="LO1393">
        <v>4.8449999999999998</v>
      </c>
      <c r="LP1393">
        <v>2</v>
      </c>
      <c r="LQ1393">
        <v>38</v>
      </c>
      <c r="LX1393">
        <v>2</v>
      </c>
      <c r="LY1393">
        <v>34</v>
      </c>
      <c r="LZ1393">
        <v>9</v>
      </c>
      <c r="MA1393">
        <v>1.851</v>
      </c>
      <c r="MB1393">
        <v>8.7210000000000001</v>
      </c>
      <c r="MC1393">
        <v>10.025</v>
      </c>
      <c r="MD1393">
        <v>4</v>
      </c>
      <c r="MF1393" t="s">
        <v>349</v>
      </c>
      <c r="MG1393" t="s">
        <v>3326</v>
      </c>
      <c r="MH1393" t="s">
        <v>3327</v>
      </c>
      <c r="MI1393">
        <v>1</v>
      </c>
      <c r="MJ1393" t="s">
        <v>351</v>
      </c>
      <c r="ML1393" t="s">
        <v>560</v>
      </c>
      <c r="MM1393" t="s">
        <v>353</v>
      </c>
    </row>
    <row r="1394" spans="1:351" x14ac:dyDescent="0.25">
      <c r="A1394" t="s">
        <v>4735</v>
      </c>
      <c r="B1394">
        <v>362</v>
      </c>
      <c r="C1394">
        <v>58</v>
      </c>
      <c r="D1394" t="s">
        <v>347</v>
      </c>
      <c r="E1394" t="s">
        <v>4898</v>
      </c>
      <c r="F1394" t="s">
        <v>355</v>
      </c>
      <c r="G1394" t="s">
        <v>402</v>
      </c>
      <c r="H1394" t="s">
        <v>357</v>
      </c>
      <c r="I1394" t="s">
        <v>342</v>
      </c>
      <c r="J1394" t="s">
        <v>355</v>
      </c>
      <c r="K1394" t="s">
        <v>371</v>
      </c>
      <c r="M1394" t="s">
        <v>4889</v>
      </c>
      <c r="O1394" t="s">
        <v>344</v>
      </c>
      <c r="Q1394">
        <v>81</v>
      </c>
      <c r="R1394">
        <v>30</v>
      </c>
      <c r="S1394" s="2">
        <f t="shared" si="546"/>
        <v>83</v>
      </c>
      <c r="T1394" s="2">
        <f t="shared" si="547"/>
        <v>62</v>
      </c>
      <c r="U1394" s="2">
        <f t="shared" si="548"/>
        <v>82</v>
      </c>
      <c r="V1394" s="2">
        <f t="shared" si="549"/>
        <v>30</v>
      </c>
      <c r="W1394" s="2">
        <f t="shared" si="550"/>
        <v>40</v>
      </c>
      <c r="AD1394" t="s">
        <v>348</v>
      </c>
      <c r="AE1394" t="s">
        <v>345</v>
      </c>
      <c r="AF1394" s="2" t="str">
        <f t="shared" si="551"/>
        <v>AfD</v>
      </c>
      <c r="AG1394" s="2" t="str">
        <f t="shared" si="552"/>
        <v>Other Party</v>
      </c>
      <c r="AH1394" t="s">
        <v>379</v>
      </c>
      <c r="JK1394">
        <v>51</v>
      </c>
      <c r="JL1394">
        <v>50</v>
      </c>
      <c r="JM1394">
        <v>51</v>
      </c>
      <c r="JN1394">
        <v>51</v>
      </c>
      <c r="JO1394" t="s">
        <v>4939</v>
      </c>
      <c r="JP1394">
        <v>51</v>
      </c>
      <c r="KK1394" s="5">
        <f t="shared" ca="1" si="553"/>
        <v>51</v>
      </c>
      <c r="KL1394" s="5">
        <f t="shared" ca="1" si="554"/>
        <v>50</v>
      </c>
      <c r="KM1394" s="5">
        <f t="shared" ca="1" si="555"/>
        <v>51</v>
      </c>
      <c r="KN1394" s="5">
        <f t="shared" ca="1" si="556"/>
        <v>51</v>
      </c>
      <c r="KO1394" s="5">
        <f t="shared" ca="1" si="557"/>
        <v>51</v>
      </c>
      <c r="KP1394" s="4" t="str">
        <f t="shared" si="558"/>
        <v>female_233_right</v>
      </c>
      <c r="KQ1394">
        <v>12.567</v>
      </c>
      <c r="KR1394">
        <v>21.66</v>
      </c>
      <c r="KS1394">
        <v>24.74</v>
      </c>
      <c r="KT1394">
        <v>6</v>
      </c>
      <c r="KU1394">
        <v>3</v>
      </c>
      <c r="KV1394">
        <v>4</v>
      </c>
      <c r="KW1394">
        <v>2</v>
      </c>
      <c r="KX1394">
        <v>3</v>
      </c>
      <c r="KY1394">
        <v>3</v>
      </c>
      <c r="KZ1394" t="s">
        <v>347</v>
      </c>
      <c r="LA1394" t="s">
        <v>4738</v>
      </c>
      <c r="LB1394" t="s">
        <v>348</v>
      </c>
      <c r="LD1394" t="s">
        <v>6248</v>
      </c>
      <c r="LE1394">
        <v>32</v>
      </c>
      <c r="LJ1394">
        <v>6</v>
      </c>
      <c r="LK1394">
        <v>4</v>
      </c>
      <c r="LL1394">
        <v>0</v>
      </c>
      <c r="LM1394">
        <v>9.7420000000000009</v>
      </c>
      <c r="LN1394">
        <v>9.7420000000000009</v>
      </c>
      <c r="LO1394">
        <v>10.462</v>
      </c>
      <c r="LP1394">
        <v>1</v>
      </c>
      <c r="LQ1394">
        <v>50</v>
      </c>
      <c r="LR1394">
        <v>83</v>
      </c>
      <c r="LS1394">
        <v>62</v>
      </c>
      <c r="LT1394">
        <v>82</v>
      </c>
      <c r="LU1394">
        <v>30</v>
      </c>
      <c r="LV1394">
        <v>40</v>
      </c>
      <c r="LW1394" t="s">
        <v>847</v>
      </c>
      <c r="LX1394">
        <v>2</v>
      </c>
      <c r="LY1394">
        <v>40</v>
      </c>
      <c r="LZ1394">
        <v>7</v>
      </c>
      <c r="MA1394">
        <v>16.776</v>
      </c>
      <c r="MB1394">
        <v>18.722999999999999</v>
      </c>
      <c r="MC1394">
        <v>20.376999999999999</v>
      </c>
      <c r="MD1394">
        <v>3</v>
      </c>
      <c r="MF1394" t="s">
        <v>363</v>
      </c>
      <c r="MG1394" t="s">
        <v>3059</v>
      </c>
      <c r="MH1394" t="s">
        <v>3328</v>
      </c>
      <c r="MI1394">
        <v>1</v>
      </c>
      <c r="MJ1394" t="s">
        <v>366</v>
      </c>
      <c r="ML1394" t="s">
        <v>400</v>
      </c>
      <c r="MM1394" t="s">
        <v>368</v>
      </c>
    </row>
    <row r="1395" spans="1:351" x14ac:dyDescent="0.25">
      <c r="A1395" t="s">
        <v>4735</v>
      </c>
      <c r="B1395">
        <v>707</v>
      </c>
      <c r="C1395">
        <v>22</v>
      </c>
      <c r="D1395" t="s">
        <v>4737</v>
      </c>
      <c r="E1395" t="s">
        <v>339</v>
      </c>
      <c r="F1395" t="s">
        <v>355</v>
      </c>
      <c r="G1395" t="s">
        <v>473</v>
      </c>
      <c r="H1395" t="s">
        <v>513</v>
      </c>
      <c r="I1395" t="s">
        <v>342</v>
      </c>
      <c r="J1395" t="s">
        <v>342</v>
      </c>
      <c r="K1395" t="s">
        <v>357</v>
      </c>
      <c r="L1395" t="s">
        <v>3329</v>
      </c>
      <c r="M1395" t="s">
        <v>4889</v>
      </c>
      <c r="O1395" t="s">
        <v>377</v>
      </c>
      <c r="Q1395">
        <v>62</v>
      </c>
      <c r="R1395">
        <v>51</v>
      </c>
      <c r="S1395" s="2">
        <f t="shared" si="546"/>
        <v>96</v>
      </c>
      <c r="T1395" s="2">
        <f t="shared" si="547"/>
        <v>91</v>
      </c>
      <c r="U1395" s="2">
        <f t="shared" si="548"/>
        <v>92</v>
      </c>
      <c r="V1395" s="2">
        <f t="shared" si="549"/>
        <v>83</v>
      </c>
      <c r="W1395" s="2">
        <f t="shared" si="550"/>
        <v>90</v>
      </c>
      <c r="X1395">
        <v>96</v>
      </c>
      <c r="Y1395">
        <v>91</v>
      </c>
      <c r="Z1395">
        <v>92</v>
      </c>
      <c r="AA1395">
        <v>83</v>
      </c>
      <c r="AB1395">
        <v>90</v>
      </c>
      <c r="AD1395" t="s">
        <v>348</v>
      </c>
      <c r="AE1395" t="s">
        <v>345</v>
      </c>
      <c r="AF1395" s="2" t="str">
        <f t="shared" si="551"/>
        <v>AfD</v>
      </c>
      <c r="AG1395" s="2" t="str">
        <f t="shared" si="552"/>
        <v>Other Party</v>
      </c>
      <c r="AH1395" t="s">
        <v>379</v>
      </c>
      <c r="HM1395">
        <v>0</v>
      </c>
      <c r="HN1395">
        <v>11</v>
      </c>
      <c r="HO1395">
        <v>0</v>
      </c>
      <c r="HP1395">
        <v>0</v>
      </c>
      <c r="HQ1395" t="s">
        <v>4958</v>
      </c>
      <c r="HR1395">
        <v>8</v>
      </c>
      <c r="KK1395" s="5">
        <f t="shared" ca="1" si="553"/>
        <v>0</v>
      </c>
      <c r="KL1395" s="5">
        <f t="shared" ca="1" si="554"/>
        <v>11</v>
      </c>
      <c r="KM1395" s="5">
        <f t="shared" ca="1" si="555"/>
        <v>0</v>
      </c>
      <c r="KN1395" s="5">
        <f t="shared" ca="1" si="556"/>
        <v>0</v>
      </c>
      <c r="KO1395" s="5">
        <f t="shared" ca="1" si="557"/>
        <v>8</v>
      </c>
      <c r="KP1395" s="4" t="str">
        <f t="shared" si="558"/>
        <v>female_123_right</v>
      </c>
      <c r="KQ1395">
        <v>13.645</v>
      </c>
      <c r="KR1395">
        <v>26.253</v>
      </c>
      <c r="KS1395">
        <v>26.841000000000001</v>
      </c>
      <c r="KT1395">
        <v>8</v>
      </c>
      <c r="KU1395" t="s">
        <v>397</v>
      </c>
      <c r="KV1395" t="s">
        <v>397</v>
      </c>
      <c r="KW1395" t="s">
        <v>397</v>
      </c>
      <c r="KX1395" t="s">
        <v>397</v>
      </c>
      <c r="KY1395" t="s">
        <v>397</v>
      </c>
      <c r="KZ1395" t="s">
        <v>347</v>
      </c>
      <c r="LA1395" t="s">
        <v>4736</v>
      </c>
      <c r="LB1395" t="s">
        <v>348</v>
      </c>
      <c r="LD1395" t="s">
        <v>6014</v>
      </c>
      <c r="LE1395">
        <v>97</v>
      </c>
      <c r="LG1395">
        <v>5</v>
      </c>
      <c r="LH1395">
        <v>8</v>
      </c>
      <c r="LI1395">
        <v>0</v>
      </c>
      <c r="LM1395">
        <v>3.4380000000000002</v>
      </c>
      <c r="LN1395">
        <v>5.9710000000000001</v>
      </c>
      <c r="LO1395">
        <v>7.3010000000000002</v>
      </c>
      <c r="LP1395">
        <v>2</v>
      </c>
      <c r="LQ1395">
        <v>16</v>
      </c>
      <c r="LX1395">
        <v>5</v>
      </c>
      <c r="LY1395">
        <v>44</v>
      </c>
      <c r="LZ1395">
        <v>6</v>
      </c>
      <c r="MA1395">
        <v>10.077999999999999</v>
      </c>
      <c r="MB1395">
        <v>10.077999999999999</v>
      </c>
      <c r="MC1395">
        <v>13.932</v>
      </c>
      <c r="MD1395">
        <v>1</v>
      </c>
      <c r="MF1395" t="s">
        <v>363</v>
      </c>
      <c r="MG1395" t="s">
        <v>534</v>
      </c>
      <c r="MH1395" t="s">
        <v>3330</v>
      </c>
      <c r="MI1395">
        <v>1</v>
      </c>
      <c r="MJ1395" t="s">
        <v>351</v>
      </c>
      <c r="ML1395" t="s">
        <v>416</v>
      </c>
      <c r="MM1395" t="s">
        <v>353</v>
      </c>
    </row>
    <row r="1396" spans="1:351" x14ac:dyDescent="0.25">
      <c r="A1396" t="s">
        <v>4735</v>
      </c>
      <c r="B1396">
        <v>531</v>
      </c>
      <c r="C1396">
        <v>47</v>
      </c>
      <c r="D1396" t="s">
        <v>4737</v>
      </c>
      <c r="E1396" t="s">
        <v>354</v>
      </c>
      <c r="F1396" t="s">
        <v>355</v>
      </c>
      <c r="G1396" t="s">
        <v>370</v>
      </c>
      <c r="H1396" t="s">
        <v>341</v>
      </c>
      <c r="I1396" t="s">
        <v>355</v>
      </c>
      <c r="J1396" t="s">
        <v>355</v>
      </c>
      <c r="K1396" t="s">
        <v>386</v>
      </c>
      <c r="L1396" t="s">
        <v>3331</v>
      </c>
      <c r="M1396" t="s">
        <v>4889</v>
      </c>
      <c r="O1396" t="s">
        <v>377</v>
      </c>
      <c r="R1396">
        <v>44</v>
      </c>
      <c r="S1396" s="2">
        <f t="shared" si="546"/>
        <v>100</v>
      </c>
      <c r="T1396" s="2">
        <f t="shared" si="547"/>
        <v>80</v>
      </c>
      <c r="U1396" s="2">
        <f t="shared" si="548"/>
        <v>90</v>
      </c>
      <c r="V1396" s="2">
        <f t="shared" si="549"/>
        <v>70</v>
      </c>
      <c r="W1396" s="2">
        <f t="shared" si="550"/>
        <v>100</v>
      </c>
      <c r="AD1396" t="s">
        <v>388</v>
      </c>
      <c r="AE1396" t="s">
        <v>345</v>
      </c>
      <c r="AF1396" s="2" t="str">
        <f t="shared" si="551"/>
        <v>CSU</v>
      </c>
      <c r="AG1396" s="2" t="str">
        <f t="shared" si="552"/>
        <v>Other Party</v>
      </c>
      <c r="AH1396" t="s">
        <v>379</v>
      </c>
      <c r="FE1396">
        <v>0</v>
      </c>
      <c r="FF1396">
        <v>0</v>
      </c>
      <c r="FG1396">
        <v>0</v>
      </c>
      <c r="FH1396">
        <v>10</v>
      </c>
      <c r="FI1396" t="s">
        <v>4901</v>
      </c>
      <c r="FJ1396">
        <v>10</v>
      </c>
      <c r="KK1396" s="5">
        <f t="shared" ca="1" si="553"/>
        <v>0</v>
      </c>
      <c r="KL1396" s="5">
        <f t="shared" ca="1" si="554"/>
        <v>0</v>
      </c>
      <c r="KM1396" s="5">
        <f t="shared" ca="1" si="555"/>
        <v>0</v>
      </c>
      <c r="KN1396" s="5">
        <f t="shared" ca="1" si="556"/>
        <v>10</v>
      </c>
      <c r="KO1396" s="5">
        <f t="shared" ca="1" si="557"/>
        <v>10</v>
      </c>
      <c r="KP1396" s="4" t="str">
        <f t="shared" si="558"/>
        <v>female_111</v>
      </c>
      <c r="KQ1396">
        <v>16.542999999999999</v>
      </c>
      <c r="KR1396">
        <v>38.039000000000001</v>
      </c>
      <c r="KS1396">
        <v>38.799999999999997</v>
      </c>
      <c r="KT1396">
        <v>10</v>
      </c>
      <c r="KU1396" t="s">
        <v>397</v>
      </c>
      <c r="KV1396" t="s">
        <v>397</v>
      </c>
      <c r="KW1396" t="s">
        <v>444</v>
      </c>
      <c r="KX1396" t="s">
        <v>397</v>
      </c>
      <c r="KY1396" t="s">
        <v>397</v>
      </c>
      <c r="KZ1396" t="s">
        <v>347</v>
      </c>
      <c r="LA1396" t="s">
        <v>4736</v>
      </c>
      <c r="LB1396" t="s">
        <v>388</v>
      </c>
      <c r="LD1396" t="s">
        <v>6249</v>
      </c>
      <c r="LJ1396">
        <v>2</v>
      </c>
      <c r="LK1396">
        <v>7</v>
      </c>
      <c r="LL1396">
        <v>0</v>
      </c>
      <c r="LM1396">
        <v>16.891999999999999</v>
      </c>
      <c r="LN1396">
        <v>20.878</v>
      </c>
      <c r="LO1396">
        <v>21.381</v>
      </c>
      <c r="LP1396">
        <v>2</v>
      </c>
      <c r="LQ1396">
        <v>70</v>
      </c>
      <c r="LR1396">
        <v>100</v>
      </c>
      <c r="LS1396">
        <v>80</v>
      </c>
      <c r="LT1396">
        <v>90</v>
      </c>
      <c r="LU1396">
        <v>70</v>
      </c>
      <c r="LV1396">
        <v>100</v>
      </c>
      <c r="LW1396" t="s">
        <v>556</v>
      </c>
      <c r="LX1396">
        <v>2</v>
      </c>
      <c r="LY1396">
        <v>35</v>
      </c>
      <c r="LZ1396">
        <v>8</v>
      </c>
      <c r="MA1396">
        <v>10.179</v>
      </c>
      <c r="MB1396">
        <v>18.088000000000001</v>
      </c>
      <c r="MC1396">
        <v>19.363</v>
      </c>
      <c r="MD1396">
        <v>4</v>
      </c>
      <c r="MF1396" t="s">
        <v>363</v>
      </c>
      <c r="MG1396" t="s">
        <v>2890</v>
      </c>
      <c r="MH1396" t="s">
        <v>3332</v>
      </c>
      <c r="MI1396">
        <v>1</v>
      </c>
      <c r="MJ1396" t="s">
        <v>366</v>
      </c>
      <c r="ML1396" t="s">
        <v>451</v>
      </c>
      <c r="MM1396" t="s">
        <v>368</v>
      </c>
    </row>
    <row r="1397" spans="1:351" x14ac:dyDescent="0.25">
      <c r="A1397" t="s">
        <v>4735</v>
      </c>
      <c r="B1397">
        <v>240</v>
      </c>
      <c r="C1397">
        <v>22</v>
      </c>
      <c r="D1397" t="s">
        <v>347</v>
      </c>
      <c r="E1397" t="s">
        <v>354</v>
      </c>
      <c r="F1397" t="s">
        <v>355</v>
      </c>
      <c r="G1397" t="s">
        <v>402</v>
      </c>
      <c r="H1397" t="s">
        <v>513</v>
      </c>
      <c r="I1397" t="s">
        <v>342</v>
      </c>
      <c r="J1397" t="s">
        <v>355</v>
      </c>
      <c r="K1397" t="s">
        <v>386</v>
      </c>
      <c r="M1397" t="s">
        <v>377</v>
      </c>
      <c r="O1397" t="s">
        <v>4889</v>
      </c>
      <c r="Q1397">
        <v>52</v>
      </c>
      <c r="R1397">
        <v>0</v>
      </c>
      <c r="S1397" s="2">
        <f t="shared" si="546"/>
        <v>100</v>
      </c>
      <c r="T1397" s="2">
        <f t="shared" si="547"/>
        <v>69</v>
      </c>
      <c r="U1397" s="2">
        <f t="shared" si="548"/>
        <v>69</v>
      </c>
      <c r="V1397" s="2">
        <f t="shared" si="549"/>
        <v>21</v>
      </c>
      <c r="W1397" s="2">
        <f t="shared" si="550"/>
        <v>76</v>
      </c>
      <c r="X1397">
        <v>100</v>
      </c>
      <c r="Y1397">
        <v>69</v>
      </c>
      <c r="Z1397">
        <v>69</v>
      </c>
      <c r="AA1397">
        <v>21</v>
      </c>
      <c r="AB1397">
        <v>76</v>
      </c>
      <c r="AD1397" t="s">
        <v>378</v>
      </c>
      <c r="AE1397" t="s">
        <v>361</v>
      </c>
      <c r="AF1397" s="2" t="str">
        <f t="shared" si="551"/>
        <v>SPD</v>
      </c>
      <c r="AG1397" s="2" t="str">
        <f t="shared" si="552"/>
        <v>Other Party</v>
      </c>
      <c r="AH1397" t="s">
        <v>379</v>
      </c>
      <c r="AK1397">
        <v>66</v>
      </c>
      <c r="AL1397">
        <v>61</v>
      </c>
      <c r="AM1397">
        <v>21</v>
      </c>
      <c r="AN1397">
        <v>66</v>
      </c>
      <c r="AO1397" t="s">
        <v>4979</v>
      </c>
      <c r="AP1397">
        <v>61</v>
      </c>
      <c r="KK1397" s="5">
        <f>AK1397</f>
        <v>66</v>
      </c>
      <c r="KL1397" s="5">
        <f t="shared" ref="KL1397" si="565">AL1397</f>
        <v>61</v>
      </c>
      <c r="KM1397" s="5">
        <f t="shared" ref="KM1397" si="566">AM1397</f>
        <v>21</v>
      </c>
      <c r="KN1397" s="5">
        <f t="shared" ref="KN1397" si="567">AN1397</f>
        <v>66</v>
      </c>
      <c r="KO1397" s="5">
        <f>AP1397</f>
        <v>61</v>
      </c>
      <c r="KP1397" s="4" t="str">
        <f t="shared" si="558"/>
        <v>male_111</v>
      </c>
      <c r="KQ1397">
        <v>2.3029999999999999</v>
      </c>
      <c r="KR1397">
        <v>7.7220000000000004</v>
      </c>
      <c r="KS1397">
        <v>8.2230000000000008</v>
      </c>
      <c r="KT1397">
        <v>12</v>
      </c>
      <c r="KU1397" t="s">
        <v>444</v>
      </c>
      <c r="KV1397">
        <v>3</v>
      </c>
      <c r="KW1397" t="s">
        <v>444</v>
      </c>
      <c r="KX1397">
        <v>2</v>
      </c>
      <c r="KY1397" t="s">
        <v>397</v>
      </c>
      <c r="KZ1397" t="s">
        <v>347</v>
      </c>
      <c r="LA1397" t="s">
        <v>4736</v>
      </c>
      <c r="LB1397" t="s">
        <v>378</v>
      </c>
      <c r="LD1397" t="s">
        <v>6250</v>
      </c>
      <c r="LE1397">
        <v>25</v>
      </c>
      <c r="LG1397">
        <v>3</v>
      </c>
      <c r="LH1397">
        <v>7</v>
      </c>
      <c r="LI1397">
        <v>2</v>
      </c>
      <c r="LM1397">
        <v>1.1339999999999999</v>
      </c>
      <c r="LN1397">
        <v>5.2549999999999999</v>
      </c>
      <c r="LO1397">
        <v>5.7009999999999996</v>
      </c>
      <c r="LP1397">
        <v>4</v>
      </c>
      <c r="LQ1397">
        <v>72</v>
      </c>
      <c r="LX1397">
        <v>1</v>
      </c>
      <c r="LY1397">
        <v>27</v>
      </c>
      <c r="LZ1397">
        <v>4</v>
      </c>
      <c r="MA1397">
        <v>0.53900000000000003</v>
      </c>
      <c r="MB1397">
        <v>8.5579999999999998</v>
      </c>
      <c r="MC1397">
        <v>9.1959999999999997</v>
      </c>
      <c r="MD1397">
        <v>2</v>
      </c>
      <c r="MF1397" t="s">
        <v>349</v>
      </c>
      <c r="MG1397" t="s">
        <v>563</v>
      </c>
      <c r="MH1397" t="s">
        <v>3333</v>
      </c>
      <c r="MI1397">
        <v>1</v>
      </c>
      <c r="MJ1397" t="s">
        <v>351</v>
      </c>
      <c r="MK1397" t="s">
        <v>384</v>
      </c>
      <c r="MM1397" t="s">
        <v>353</v>
      </c>
    </row>
    <row r="1398" spans="1:351" x14ac:dyDescent="0.25">
      <c r="A1398" t="s">
        <v>4735</v>
      </c>
      <c r="B1398">
        <v>786</v>
      </c>
      <c r="C1398">
        <v>45</v>
      </c>
      <c r="D1398" t="s">
        <v>4737</v>
      </c>
      <c r="E1398" t="s">
        <v>354</v>
      </c>
      <c r="F1398" t="s">
        <v>4898</v>
      </c>
      <c r="G1398" t="s">
        <v>402</v>
      </c>
      <c r="H1398" t="s">
        <v>404</v>
      </c>
      <c r="I1398" t="s">
        <v>355</v>
      </c>
      <c r="J1398" t="s">
        <v>355</v>
      </c>
      <c r="K1398" t="s">
        <v>371</v>
      </c>
      <c r="L1398" t="s">
        <v>3334</v>
      </c>
      <c r="M1398" t="s">
        <v>389</v>
      </c>
      <c r="R1398">
        <v>51</v>
      </c>
      <c r="S1398" s="2">
        <f t="shared" si="546"/>
        <v>89</v>
      </c>
      <c r="T1398" s="2">
        <f t="shared" si="547"/>
        <v>65</v>
      </c>
      <c r="U1398" s="2">
        <f t="shared" si="548"/>
        <v>89</v>
      </c>
      <c r="V1398" s="2">
        <f t="shared" si="549"/>
        <v>86</v>
      </c>
      <c r="W1398" s="2">
        <f t="shared" si="550"/>
        <v>78</v>
      </c>
      <c r="AD1398" t="s">
        <v>348</v>
      </c>
      <c r="AE1398" t="s">
        <v>361</v>
      </c>
      <c r="AF1398" s="2" t="str">
        <f t="shared" si="551"/>
        <v>None</v>
      </c>
      <c r="AG1398" s="2" t="str">
        <f t="shared" si="552"/>
        <v>No Party</v>
      </c>
      <c r="ES1398">
        <v>70</v>
      </c>
      <c r="ET1398">
        <v>61</v>
      </c>
      <c r="EU1398">
        <v>70</v>
      </c>
      <c r="EV1398">
        <v>65</v>
      </c>
      <c r="EW1398" t="s">
        <v>5086</v>
      </c>
      <c r="EX1398">
        <v>51</v>
      </c>
      <c r="KK1398" s="5">
        <f t="shared" ca="1" si="553"/>
        <v>70</v>
      </c>
      <c r="KL1398" s="5">
        <f t="shared" ca="1" si="554"/>
        <v>61</v>
      </c>
      <c r="KM1398" s="5">
        <f t="shared" ca="1" si="555"/>
        <v>70</v>
      </c>
      <c r="KN1398" s="5">
        <f t="shared" ca="1" si="556"/>
        <v>65</v>
      </c>
      <c r="KO1398" s="5">
        <f t="shared" ca="1" si="557"/>
        <v>51</v>
      </c>
      <c r="KP1398" s="4" t="str">
        <f t="shared" si="558"/>
        <v>male_333_left</v>
      </c>
      <c r="KQ1398">
        <v>23.071000000000002</v>
      </c>
      <c r="KR1398">
        <v>47.936999999999998</v>
      </c>
      <c r="KS1398">
        <v>48.872999999999998</v>
      </c>
      <c r="KT1398">
        <v>7</v>
      </c>
      <c r="KU1398">
        <v>3</v>
      </c>
      <c r="KV1398">
        <v>3</v>
      </c>
      <c r="KW1398">
        <v>3</v>
      </c>
      <c r="KX1398">
        <v>3</v>
      </c>
      <c r="KY1398">
        <v>3</v>
      </c>
      <c r="KZ1398" t="s">
        <v>4737</v>
      </c>
      <c r="LA1398" t="s">
        <v>4738</v>
      </c>
      <c r="LB1398" t="s">
        <v>389</v>
      </c>
      <c r="LD1398" t="s">
        <v>5193</v>
      </c>
      <c r="LE1398">
        <v>50</v>
      </c>
      <c r="LG1398">
        <v>4</v>
      </c>
      <c r="LH1398">
        <v>4</v>
      </c>
      <c r="LI1398">
        <v>2</v>
      </c>
      <c r="LM1398">
        <v>23.879000000000001</v>
      </c>
      <c r="LN1398">
        <v>23.879000000000001</v>
      </c>
      <c r="LO1398">
        <v>24.786999999999999</v>
      </c>
      <c r="LP1398">
        <v>1</v>
      </c>
      <c r="LQ1398">
        <v>40</v>
      </c>
      <c r="LR1398">
        <v>89</v>
      </c>
      <c r="LS1398">
        <v>65</v>
      </c>
      <c r="LT1398">
        <v>89</v>
      </c>
      <c r="LU1398">
        <v>86</v>
      </c>
      <c r="LV1398">
        <v>78</v>
      </c>
      <c r="LW1398" t="s">
        <v>685</v>
      </c>
      <c r="LX1398">
        <v>1</v>
      </c>
      <c r="LY1398">
        <v>40</v>
      </c>
      <c r="LZ1398">
        <v>3</v>
      </c>
      <c r="MA1398">
        <v>17.591999999999999</v>
      </c>
      <c r="MB1398">
        <v>23.102</v>
      </c>
      <c r="MC1398">
        <v>24.419</v>
      </c>
      <c r="MD1398">
        <v>4</v>
      </c>
      <c r="MF1398" t="s">
        <v>363</v>
      </c>
      <c r="MG1398" t="s">
        <v>502</v>
      </c>
      <c r="MH1398" t="s">
        <v>3335</v>
      </c>
      <c r="MI1398">
        <v>1</v>
      </c>
      <c r="MJ1398" t="s">
        <v>366</v>
      </c>
      <c r="MK1398" t="s">
        <v>442</v>
      </c>
      <c r="MM1398" t="s">
        <v>353</v>
      </c>
    </row>
    <row r="1399" spans="1:351" x14ac:dyDescent="0.25">
      <c r="A1399" t="s">
        <v>4735</v>
      </c>
      <c r="B1399">
        <v>463</v>
      </c>
      <c r="C1399">
        <v>37</v>
      </c>
      <c r="D1399" t="s">
        <v>4737</v>
      </c>
      <c r="E1399" t="s">
        <v>374</v>
      </c>
      <c r="F1399" t="s">
        <v>355</v>
      </c>
      <c r="G1399" t="s">
        <v>473</v>
      </c>
      <c r="H1399" t="s">
        <v>404</v>
      </c>
      <c r="I1399" t="s">
        <v>342</v>
      </c>
      <c r="J1399" t="s">
        <v>355</v>
      </c>
      <c r="K1399" t="s">
        <v>386</v>
      </c>
      <c r="L1399" t="s">
        <v>554</v>
      </c>
      <c r="M1399" t="s">
        <v>4889</v>
      </c>
      <c r="O1399" t="s">
        <v>389</v>
      </c>
      <c r="R1399">
        <v>47</v>
      </c>
      <c r="S1399" s="2">
        <f t="shared" si="546"/>
        <v>35</v>
      </c>
      <c r="T1399" s="2">
        <f t="shared" si="547"/>
        <v>40</v>
      </c>
      <c r="U1399" s="2">
        <f t="shared" si="548"/>
        <v>86</v>
      </c>
      <c r="V1399" s="2">
        <f t="shared" si="549"/>
        <v>66</v>
      </c>
      <c r="W1399" s="2">
        <f t="shared" si="550"/>
        <v>77</v>
      </c>
      <c r="AD1399" t="s">
        <v>388</v>
      </c>
      <c r="AE1399" t="s">
        <v>345</v>
      </c>
      <c r="AF1399" s="2" t="str">
        <f t="shared" si="551"/>
        <v>GRueNE</v>
      </c>
      <c r="AG1399" s="2" t="str">
        <f t="shared" si="552"/>
        <v>Own Party</v>
      </c>
      <c r="AH1399" t="s">
        <v>391</v>
      </c>
      <c r="GI1399">
        <v>52</v>
      </c>
      <c r="GJ1399">
        <v>55</v>
      </c>
      <c r="GK1399">
        <v>48</v>
      </c>
      <c r="GL1399">
        <v>53</v>
      </c>
      <c r="GM1399" t="s">
        <v>4922</v>
      </c>
      <c r="GN1399">
        <v>56</v>
      </c>
      <c r="KK1399" s="5">
        <f t="shared" ca="1" si="553"/>
        <v>52</v>
      </c>
      <c r="KL1399" s="5">
        <f t="shared" ca="1" si="554"/>
        <v>55</v>
      </c>
      <c r="KM1399" s="5">
        <f t="shared" ca="1" si="555"/>
        <v>48</v>
      </c>
      <c r="KN1399" s="5">
        <f t="shared" ca="1" si="556"/>
        <v>53</v>
      </c>
      <c r="KO1399" s="5">
        <f t="shared" ca="1" si="557"/>
        <v>56</v>
      </c>
      <c r="KP1399" s="4" t="str">
        <f t="shared" si="558"/>
        <v>female_311_right</v>
      </c>
      <c r="KQ1399">
        <v>5.7190000000000003</v>
      </c>
      <c r="KR1399">
        <v>49.624000000000002</v>
      </c>
      <c r="KS1399">
        <v>50.139000000000003</v>
      </c>
      <c r="KT1399">
        <v>21</v>
      </c>
      <c r="KU1399">
        <v>3</v>
      </c>
      <c r="KV1399">
        <v>4</v>
      </c>
      <c r="KW1399">
        <v>4</v>
      </c>
      <c r="KX1399">
        <v>3</v>
      </c>
      <c r="KY1399">
        <v>2</v>
      </c>
      <c r="KZ1399" t="s">
        <v>347</v>
      </c>
      <c r="LA1399" t="s">
        <v>4736</v>
      </c>
      <c r="LB1399" t="s">
        <v>4906</v>
      </c>
      <c r="LD1399" t="s">
        <v>6251</v>
      </c>
      <c r="LE1399">
        <v>44</v>
      </c>
      <c r="LJ1399">
        <v>4</v>
      </c>
      <c r="LK1399">
        <v>7</v>
      </c>
      <c r="LL1399">
        <v>4</v>
      </c>
      <c r="LM1399">
        <v>11.884</v>
      </c>
      <c r="LN1399">
        <v>18.439</v>
      </c>
      <c r="LO1399">
        <v>19.094999999999999</v>
      </c>
      <c r="LP1399">
        <v>2</v>
      </c>
      <c r="LQ1399">
        <v>15</v>
      </c>
      <c r="LR1399">
        <v>35</v>
      </c>
      <c r="LS1399">
        <v>40</v>
      </c>
      <c r="LT1399">
        <v>86</v>
      </c>
      <c r="LU1399">
        <v>66</v>
      </c>
      <c r="LV1399">
        <v>77</v>
      </c>
      <c r="LW1399" t="s">
        <v>822</v>
      </c>
      <c r="LX1399">
        <v>1</v>
      </c>
      <c r="LY1399">
        <v>26</v>
      </c>
      <c r="LZ1399">
        <v>6</v>
      </c>
      <c r="MA1399">
        <v>3.7919999999999998</v>
      </c>
      <c r="MB1399">
        <v>12.888999999999999</v>
      </c>
      <c r="MC1399">
        <v>13.835000000000001</v>
      </c>
      <c r="MD1399">
        <v>8</v>
      </c>
      <c r="MF1399" t="s">
        <v>349</v>
      </c>
      <c r="MG1399" t="s">
        <v>3336</v>
      </c>
      <c r="MH1399" t="s">
        <v>3337</v>
      </c>
      <c r="MI1399">
        <v>1</v>
      </c>
      <c r="MJ1399" t="s">
        <v>366</v>
      </c>
      <c r="ML1399" t="s">
        <v>459</v>
      </c>
      <c r="MM1399" t="s">
        <v>368</v>
      </c>
    </row>
    <row r="1400" spans="1:351" x14ac:dyDescent="0.25">
      <c r="A1400" t="s">
        <v>4735</v>
      </c>
      <c r="B1400">
        <v>655</v>
      </c>
      <c r="C1400">
        <v>65</v>
      </c>
      <c r="D1400" t="s">
        <v>4737</v>
      </c>
      <c r="E1400" t="s">
        <v>605</v>
      </c>
      <c r="F1400" t="s">
        <v>395</v>
      </c>
      <c r="G1400" t="s">
        <v>473</v>
      </c>
      <c r="H1400" t="s">
        <v>357</v>
      </c>
      <c r="I1400" t="s">
        <v>342</v>
      </c>
      <c r="J1400" t="s">
        <v>342</v>
      </c>
      <c r="K1400" t="s">
        <v>341</v>
      </c>
      <c r="L1400" t="s">
        <v>405</v>
      </c>
      <c r="M1400" t="s">
        <v>4889</v>
      </c>
      <c r="O1400" t="s">
        <v>378</v>
      </c>
      <c r="Q1400">
        <v>51</v>
      </c>
      <c r="R1400">
        <v>30</v>
      </c>
      <c r="S1400" s="2">
        <f t="shared" si="546"/>
        <v>85</v>
      </c>
      <c r="T1400" s="2">
        <f t="shared" si="547"/>
        <v>40</v>
      </c>
      <c r="U1400" s="2">
        <f t="shared" si="548"/>
        <v>70</v>
      </c>
      <c r="V1400" s="2">
        <f t="shared" si="549"/>
        <v>40</v>
      </c>
      <c r="W1400" s="2">
        <f t="shared" si="550"/>
        <v>93</v>
      </c>
      <c r="X1400">
        <v>85</v>
      </c>
      <c r="Y1400">
        <v>40</v>
      </c>
      <c r="Z1400">
        <v>70</v>
      </c>
      <c r="AA1400">
        <v>40</v>
      </c>
      <c r="AB1400">
        <v>93</v>
      </c>
      <c r="AD1400" t="s">
        <v>348</v>
      </c>
      <c r="AE1400" t="s">
        <v>361</v>
      </c>
      <c r="AF1400" s="2" t="str">
        <f t="shared" si="551"/>
        <v>AfD</v>
      </c>
      <c r="AG1400" s="2" t="str">
        <f t="shared" si="552"/>
        <v>Other Party</v>
      </c>
      <c r="AH1400" t="s">
        <v>379</v>
      </c>
      <c r="DC1400">
        <v>0</v>
      </c>
      <c r="DD1400">
        <v>0</v>
      </c>
      <c r="DE1400">
        <v>0</v>
      </c>
      <c r="DF1400">
        <v>0</v>
      </c>
      <c r="DG1400" t="s">
        <v>4915</v>
      </c>
      <c r="DH1400">
        <v>0</v>
      </c>
      <c r="KK1400" s="5">
        <f t="shared" ca="1" si="553"/>
        <v>0</v>
      </c>
      <c r="KL1400" s="5">
        <f t="shared" ca="1" si="554"/>
        <v>0</v>
      </c>
      <c r="KM1400" s="5">
        <f t="shared" ca="1" si="555"/>
        <v>0</v>
      </c>
      <c r="KN1400" s="5">
        <f t="shared" ca="1" si="556"/>
        <v>0</v>
      </c>
      <c r="KO1400" s="5">
        <f t="shared" ca="1" si="557"/>
        <v>0</v>
      </c>
      <c r="KP1400" s="4" t="str">
        <f t="shared" si="558"/>
        <v>male_133_left</v>
      </c>
      <c r="KQ1400">
        <v>32.895000000000003</v>
      </c>
      <c r="KR1400">
        <v>45.938000000000002</v>
      </c>
      <c r="KS1400">
        <v>46.671999999999997</v>
      </c>
      <c r="KT1400">
        <v>5</v>
      </c>
      <c r="KU1400" t="s">
        <v>444</v>
      </c>
      <c r="KV1400" t="s">
        <v>397</v>
      </c>
      <c r="KW1400" t="s">
        <v>397</v>
      </c>
      <c r="KX1400" t="s">
        <v>397</v>
      </c>
      <c r="KY1400" t="s">
        <v>444</v>
      </c>
      <c r="KZ1400" t="s">
        <v>4737</v>
      </c>
      <c r="LA1400" t="s">
        <v>4738</v>
      </c>
      <c r="LB1400" t="s">
        <v>348</v>
      </c>
      <c r="LD1400" t="s">
        <v>6158</v>
      </c>
      <c r="LE1400">
        <v>100</v>
      </c>
      <c r="LJ1400">
        <v>3</v>
      </c>
      <c r="LK1400">
        <v>8</v>
      </c>
      <c r="LL1400">
        <v>0</v>
      </c>
      <c r="LM1400">
        <v>12.497</v>
      </c>
      <c r="LN1400">
        <v>12.497</v>
      </c>
      <c r="LO1400">
        <v>16.164000000000001</v>
      </c>
      <c r="LP1400">
        <v>1</v>
      </c>
      <c r="LQ1400">
        <v>61</v>
      </c>
      <c r="LX1400">
        <v>4</v>
      </c>
      <c r="LY1400">
        <v>39</v>
      </c>
      <c r="LZ1400">
        <v>6</v>
      </c>
      <c r="MA1400">
        <v>11.811</v>
      </c>
      <c r="MB1400">
        <v>77.581000000000003</v>
      </c>
      <c r="MC1400">
        <v>82.191000000000003</v>
      </c>
      <c r="MD1400">
        <v>3</v>
      </c>
      <c r="ME1400" t="s">
        <v>3338</v>
      </c>
      <c r="MF1400" t="s">
        <v>363</v>
      </c>
      <c r="MG1400" t="s">
        <v>337</v>
      </c>
      <c r="MH1400" t="s">
        <v>3339</v>
      </c>
      <c r="MI1400">
        <v>1</v>
      </c>
      <c r="MJ1400" t="s">
        <v>351</v>
      </c>
      <c r="MK1400" t="s">
        <v>671</v>
      </c>
      <c r="MM1400" t="s">
        <v>368</v>
      </c>
    </row>
    <row r="1401" spans="1:351" x14ac:dyDescent="0.25">
      <c r="A1401" t="s">
        <v>4735</v>
      </c>
      <c r="B1401">
        <v>378</v>
      </c>
      <c r="C1401">
        <v>21</v>
      </c>
      <c r="D1401" t="s">
        <v>4737</v>
      </c>
      <c r="E1401" t="s">
        <v>4898</v>
      </c>
      <c r="F1401" t="s">
        <v>355</v>
      </c>
      <c r="G1401" t="s">
        <v>402</v>
      </c>
      <c r="H1401" t="s">
        <v>357</v>
      </c>
      <c r="I1401" t="s">
        <v>342</v>
      </c>
      <c r="J1401" t="s">
        <v>355</v>
      </c>
      <c r="K1401" t="s">
        <v>404</v>
      </c>
      <c r="L1401" t="s">
        <v>537</v>
      </c>
      <c r="M1401" t="s">
        <v>4889</v>
      </c>
      <c r="O1401" t="s">
        <v>344</v>
      </c>
      <c r="Q1401">
        <v>50</v>
      </c>
      <c r="R1401">
        <v>23</v>
      </c>
      <c r="S1401" s="2">
        <f t="shared" si="546"/>
        <v>89</v>
      </c>
      <c r="T1401" s="2">
        <f t="shared" si="547"/>
        <v>37</v>
      </c>
      <c r="U1401" s="2">
        <f t="shared" si="548"/>
        <v>78</v>
      </c>
      <c r="V1401" s="2">
        <f t="shared" si="549"/>
        <v>65</v>
      </c>
      <c r="W1401" s="2">
        <f t="shared" si="550"/>
        <v>60</v>
      </c>
      <c r="AD1401" t="s">
        <v>378</v>
      </c>
      <c r="AE1401" t="s">
        <v>345</v>
      </c>
      <c r="AF1401" s="2" t="str">
        <f t="shared" si="551"/>
        <v>SPD</v>
      </c>
      <c r="AG1401" s="2" t="str">
        <f t="shared" si="552"/>
        <v>Other Party</v>
      </c>
      <c r="AH1401" t="s">
        <v>379</v>
      </c>
      <c r="FK1401">
        <v>35</v>
      </c>
      <c r="FL1401">
        <v>54</v>
      </c>
      <c r="FM1401">
        <v>67</v>
      </c>
      <c r="FN1401">
        <v>66</v>
      </c>
      <c r="FO1401" t="s">
        <v>4960</v>
      </c>
      <c r="FP1401">
        <v>51</v>
      </c>
      <c r="KK1401" s="5">
        <f t="shared" ca="1" si="553"/>
        <v>35</v>
      </c>
      <c r="KL1401" s="5">
        <f t="shared" ca="1" si="554"/>
        <v>54</v>
      </c>
      <c r="KM1401" s="5">
        <f t="shared" ca="1" si="555"/>
        <v>67</v>
      </c>
      <c r="KN1401" s="5">
        <f t="shared" ca="1" si="556"/>
        <v>66</v>
      </c>
      <c r="KO1401" s="5">
        <f t="shared" ca="1" si="557"/>
        <v>51</v>
      </c>
      <c r="KP1401" s="4" t="str">
        <f t="shared" si="558"/>
        <v>female_111_image</v>
      </c>
      <c r="KQ1401">
        <v>16.968</v>
      </c>
      <c r="KR1401">
        <v>34.042000000000002</v>
      </c>
      <c r="KS1401">
        <v>34.893999999999998</v>
      </c>
      <c r="KT1401">
        <v>7</v>
      </c>
      <c r="KU1401">
        <v>3</v>
      </c>
      <c r="KV1401">
        <v>4</v>
      </c>
      <c r="KW1401">
        <v>4</v>
      </c>
      <c r="KX1401">
        <v>4</v>
      </c>
      <c r="KY1401">
        <v>3</v>
      </c>
      <c r="KZ1401" t="s">
        <v>347</v>
      </c>
      <c r="LA1401" t="s">
        <v>4738</v>
      </c>
      <c r="LB1401" t="s">
        <v>378</v>
      </c>
      <c r="LD1401" t="s">
        <v>6252</v>
      </c>
      <c r="LE1401">
        <v>36</v>
      </c>
      <c r="LJ1401">
        <v>3</v>
      </c>
      <c r="LK1401">
        <v>8</v>
      </c>
      <c r="LL1401">
        <v>0</v>
      </c>
      <c r="LM1401">
        <v>12.49</v>
      </c>
      <c r="LN1401">
        <v>14.263999999999999</v>
      </c>
      <c r="LO1401">
        <v>15.167</v>
      </c>
      <c r="LP1401">
        <v>2</v>
      </c>
      <c r="LQ1401">
        <v>16</v>
      </c>
      <c r="LR1401">
        <v>89</v>
      </c>
      <c r="LS1401">
        <v>37</v>
      </c>
      <c r="LT1401">
        <v>78</v>
      </c>
      <c r="LU1401">
        <v>65</v>
      </c>
      <c r="LV1401">
        <v>60</v>
      </c>
      <c r="LW1401" t="s">
        <v>1153</v>
      </c>
      <c r="LX1401">
        <v>1</v>
      </c>
      <c r="LY1401">
        <v>32</v>
      </c>
      <c r="LZ1401">
        <v>6</v>
      </c>
      <c r="MA1401">
        <v>12.24</v>
      </c>
      <c r="MB1401">
        <v>12.24</v>
      </c>
      <c r="MC1401">
        <v>15.307</v>
      </c>
      <c r="MD1401">
        <v>1</v>
      </c>
      <c r="MF1401" t="s">
        <v>349</v>
      </c>
      <c r="MG1401" t="s">
        <v>576</v>
      </c>
      <c r="MH1401" t="s">
        <v>3340</v>
      </c>
      <c r="MI1401">
        <v>1</v>
      </c>
      <c r="MJ1401" t="s">
        <v>366</v>
      </c>
      <c r="ML1401" t="s">
        <v>491</v>
      </c>
      <c r="MM1401" t="s">
        <v>368</v>
      </c>
    </row>
    <row r="1402" spans="1:351" x14ac:dyDescent="0.25">
      <c r="A1402" t="s">
        <v>4735</v>
      </c>
      <c r="B1402">
        <v>412</v>
      </c>
      <c r="C1402">
        <v>18</v>
      </c>
      <c r="D1402" t="s">
        <v>347</v>
      </c>
      <c r="E1402" t="s">
        <v>338</v>
      </c>
      <c r="F1402" t="s">
        <v>355</v>
      </c>
      <c r="G1402" t="s">
        <v>356</v>
      </c>
      <c r="H1402" t="s">
        <v>357</v>
      </c>
      <c r="I1402" t="s">
        <v>342</v>
      </c>
      <c r="J1402" t="s">
        <v>355</v>
      </c>
      <c r="K1402" t="s">
        <v>386</v>
      </c>
      <c r="L1402" t="s">
        <v>509</v>
      </c>
      <c r="M1402" t="s">
        <v>4889</v>
      </c>
      <c r="O1402" t="s">
        <v>359</v>
      </c>
      <c r="P1402" t="s">
        <v>616</v>
      </c>
      <c r="Q1402">
        <v>40</v>
      </c>
      <c r="S1402" s="2">
        <f t="shared" si="546"/>
        <v>93</v>
      </c>
      <c r="T1402" s="2">
        <f t="shared" si="547"/>
        <v>83</v>
      </c>
      <c r="U1402" s="2">
        <f t="shared" si="548"/>
        <v>83</v>
      </c>
      <c r="V1402" s="2">
        <f t="shared" si="549"/>
        <v>71</v>
      </c>
      <c r="W1402" s="2">
        <f t="shared" si="550"/>
        <v>30</v>
      </c>
      <c r="X1402">
        <v>93</v>
      </c>
      <c r="Y1402">
        <v>83</v>
      </c>
      <c r="Z1402">
        <v>83</v>
      </c>
      <c r="AA1402">
        <v>71</v>
      </c>
      <c r="AB1402">
        <v>30</v>
      </c>
      <c r="AD1402" t="s">
        <v>378</v>
      </c>
      <c r="AE1402" t="s">
        <v>361</v>
      </c>
      <c r="AF1402" s="2" t="str">
        <f t="shared" si="551"/>
        <v>GRueNE</v>
      </c>
      <c r="AG1402" s="2" t="str">
        <f t="shared" si="552"/>
        <v>Own Party</v>
      </c>
      <c r="AH1402" t="s">
        <v>391</v>
      </c>
      <c r="EG1402">
        <v>94</v>
      </c>
      <c r="EH1402">
        <v>87</v>
      </c>
      <c r="EI1402">
        <v>87</v>
      </c>
      <c r="EJ1402">
        <v>82</v>
      </c>
      <c r="EK1402" t="s">
        <v>5016</v>
      </c>
      <c r="EL1402">
        <v>50</v>
      </c>
      <c r="KK1402" s="5">
        <f t="shared" ca="1" si="553"/>
        <v>94</v>
      </c>
      <c r="KL1402" s="5">
        <f t="shared" ca="1" si="554"/>
        <v>87</v>
      </c>
      <c r="KM1402" s="5">
        <f t="shared" ca="1" si="555"/>
        <v>87</v>
      </c>
      <c r="KN1402" s="5">
        <f t="shared" ca="1" si="556"/>
        <v>82</v>
      </c>
      <c r="KO1402" s="5">
        <f t="shared" ca="1" si="557"/>
        <v>50</v>
      </c>
      <c r="KP1402" s="4" t="str">
        <f t="shared" si="558"/>
        <v>male_233_left</v>
      </c>
      <c r="KQ1402">
        <v>11.396000000000001</v>
      </c>
      <c r="KR1402">
        <v>24.893000000000001</v>
      </c>
      <c r="KS1402">
        <v>25.53</v>
      </c>
      <c r="KT1402">
        <v>7</v>
      </c>
      <c r="KU1402">
        <v>3</v>
      </c>
      <c r="KV1402">
        <v>4</v>
      </c>
      <c r="KW1402">
        <v>2</v>
      </c>
      <c r="KX1402">
        <v>4</v>
      </c>
      <c r="KY1402" t="s">
        <v>444</v>
      </c>
      <c r="KZ1402" t="s">
        <v>4737</v>
      </c>
      <c r="LA1402" t="s">
        <v>4738</v>
      </c>
      <c r="LB1402" t="s">
        <v>4906</v>
      </c>
      <c r="LD1402" t="s">
        <v>5310</v>
      </c>
      <c r="LE1402">
        <v>30</v>
      </c>
      <c r="LJ1402">
        <v>2</v>
      </c>
      <c r="LK1402">
        <v>10</v>
      </c>
      <c r="LL1402">
        <v>0</v>
      </c>
      <c r="LM1402">
        <v>11.237</v>
      </c>
      <c r="LN1402">
        <v>11.237</v>
      </c>
      <c r="LO1402">
        <v>12.218</v>
      </c>
      <c r="LP1402">
        <v>1</v>
      </c>
      <c r="LQ1402">
        <v>39</v>
      </c>
      <c r="LX1402">
        <v>3</v>
      </c>
      <c r="LY1402">
        <v>12</v>
      </c>
      <c r="LZ1402">
        <v>8</v>
      </c>
      <c r="MA1402">
        <v>20.533999999999999</v>
      </c>
      <c r="MB1402">
        <v>74.796000000000006</v>
      </c>
      <c r="MC1402">
        <v>79.305999999999997</v>
      </c>
      <c r="MD1402">
        <v>9</v>
      </c>
      <c r="ME1402" t="s">
        <v>3341</v>
      </c>
      <c r="MF1402" t="s">
        <v>349</v>
      </c>
      <c r="MG1402" t="s">
        <v>427</v>
      </c>
      <c r="MH1402" t="s">
        <v>3342</v>
      </c>
      <c r="MI1402">
        <v>1</v>
      </c>
      <c r="MJ1402" t="s">
        <v>351</v>
      </c>
      <c r="MK1402" t="s">
        <v>412</v>
      </c>
      <c r="MM1402" t="s">
        <v>368</v>
      </c>
    </row>
    <row r="1403" spans="1:351" x14ac:dyDescent="0.25">
      <c r="A1403" t="s">
        <v>4735</v>
      </c>
      <c r="B1403">
        <v>437</v>
      </c>
      <c r="C1403">
        <v>26</v>
      </c>
      <c r="D1403" t="s">
        <v>347</v>
      </c>
      <c r="E1403" t="s">
        <v>354</v>
      </c>
      <c r="F1403" t="s">
        <v>355</v>
      </c>
      <c r="G1403" t="s">
        <v>402</v>
      </c>
      <c r="H1403" t="s">
        <v>403</v>
      </c>
      <c r="I1403" t="s">
        <v>342</v>
      </c>
      <c r="J1403" t="s">
        <v>342</v>
      </c>
      <c r="K1403" t="s">
        <v>386</v>
      </c>
      <c r="L1403" t="s">
        <v>747</v>
      </c>
      <c r="M1403" t="s">
        <v>388</v>
      </c>
      <c r="O1403" t="s">
        <v>4889</v>
      </c>
      <c r="Q1403">
        <v>30</v>
      </c>
      <c r="R1403">
        <v>50</v>
      </c>
      <c r="S1403" s="2">
        <f t="shared" si="546"/>
        <v>76</v>
      </c>
      <c r="T1403" s="2">
        <f t="shared" si="547"/>
        <v>78</v>
      </c>
      <c r="U1403" s="2">
        <f t="shared" si="548"/>
        <v>81</v>
      </c>
      <c r="V1403" s="2">
        <f t="shared" si="549"/>
        <v>76</v>
      </c>
      <c r="W1403" s="2">
        <f t="shared" si="550"/>
        <v>60</v>
      </c>
      <c r="AD1403" t="s">
        <v>348</v>
      </c>
      <c r="AE1403" t="s">
        <v>345</v>
      </c>
      <c r="AF1403" s="2" t="str">
        <f t="shared" si="551"/>
        <v>CSU</v>
      </c>
      <c r="AG1403" s="2" t="str">
        <f t="shared" si="552"/>
        <v>Own Party</v>
      </c>
      <c r="AH1403" t="s">
        <v>391</v>
      </c>
      <c r="HA1403">
        <v>53</v>
      </c>
      <c r="HB1403">
        <v>66</v>
      </c>
      <c r="HC1403">
        <v>53</v>
      </c>
      <c r="HD1403">
        <v>56</v>
      </c>
      <c r="HE1403" t="s">
        <v>4960</v>
      </c>
      <c r="HF1403">
        <v>62</v>
      </c>
      <c r="KK1403" s="5">
        <f t="shared" ca="1" si="553"/>
        <v>53</v>
      </c>
      <c r="KL1403" s="5">
        <f t="shared" ca="1" si="554"/>
        <v>66</v>
      </c>
      <c r="KM1403" s="5">
        <f t="shared" ca="1" si="555"/>
        <v>53</v>
      </c>
      <c r="KN1403" s="5">
        <f t="shared" ca="1" si="556"/>
        <v>56</v>
      </c>
      <c r="KO1403" s="5">
        <f t="shared" ca="1" si="557"/>
        <v>62</v>
      </c>
      <c r="KP1403" s="4" t="str">
        <f t="shared" si="558"/>
        <v>female_122</v>
      </c>
      <c r="KQ1403">
        <v>10.1</v>
      </c>
      <c r="KR1403">
        <v>30.305</v>
      </c>
      <c r="KS1403">
        <v>30.870999999999999</v>
      </c>
      <c r="KT1403">
        <v>15</v>
      </c>
      <c r="KU1403">
        <v>2</v>
      </c>
      <c r="KV1403">
        <v>3</v>
      </c>
      <c r="KW1403" t="s">
        <v>397</v>
      </c>
      <c r="KX1403">
        <v>4</v>
      </c>
      <c r="KY1403">
        <v>2</v>
      </c>
      <c r="KZ1403" t="s">
        <v>347</v>
      </c>
      <c r="LA1403" t="s">
        <v>4736</v>
      </c>
      <c r="LB1403" t="s">
        <v>343</v>
      </c>
      <c r="LD1403" t="s">
        <v>6253</v>
      </c>
      <c r="LE1403">
        <v>50</v>
      </c>
      <c r="LG1403">
        <v>6</v>
      </c>
      <c r="LH1403">
        <v>5</v>
      </c>
      <c r="LI1403">
        <v>4</v>
      </c>
      <c r="LM1403">
        <v>7.2759999999999998</v>
      </c>
      <c r="LN1403">
        <v>7.5869999999999997</v>
      </c>
      <c r="LO1403">
        <v>9.3290000000000006</v>
      </c>
      <c r="LP1403">
        <v>2</v>
      </c>
      <c r="LQ1403">
        <v>40</v>
      </c>
      <c r="LR1403">
        <v>76</v>
      </c>
      <c r="LS1403">
        <v>78</v>
      </c>
      <c r="LT1403">
        <v>81</v>
      </c>
      <c r="LU1403">
        <v>76</v>
      </c>
      <c r="LV1403">
        <v>60</v>
      </c>
      <c r="LW1403" t="s">
        <v>898</v>
      </c>
      <c r="LX1403">
        <v>2</v>
      </c>
      <c r="LY1403">
        <v>31</v>
      </c>
      <c r="LZ1403">
        <v>5</v>
      </c>
      <c r="MA1403">
        <v>4.6260000000000003</v>
      </c>
      <c r="MB1403">
        <v>10.682</v>
      </c>
      <c r="MC1403">
        <v>12.706</v>
      </c>
      <c r="MD1403">
        <v>6</v>
      </c>
      <c r="MF1403" t="s">
        <v>349</v>
      </c>
      <c r="MG1403" t="s">
        <v>1442</v>
      </c>
      <c r="MH1403" t="s">
        <v>3343</v>
      </c>
      <c r="MI1403">
        <v>1</v>
      </c>
      <c r="MJ1403" t="s">
        <v>366</v>
      </c>
      <c r="ML1403" t="s">
        <v>422</v>
      </c>
      <c r="MM1403" t="s">
        <v>353</v>
      </c>
    </row>
    <row r="1404" spans="1:351" x14ac:dyDescent="0.25">
      <c r="A1404" t="s">
        <v>4735</v>
      </c>
      <c r="B1404">
        <v>336</v>
      </c>
      <c r="C1404">
        <v>26</v>
      </c>
      <c r="D1404" t="s">
        <v>4737</v>
      </c>
      <c r="E1404" t="s">
        <v>4898</v>
      </c>
      <c r="F1404" t="s">
        <v>355</v>
      </c>
      <c r="G1404" t="s">
        <v>4739</v>
      </c>
      <c r="H1404" t="s">
        <v>357</v>
      </c>
      <c r="I1404" t="s">
        <v>355</v>
      </c>
      <c r="J1404" t="s">
        <v>355</v>
      </c>
      <c r="K1404" t="s">
        <v>371</v>
      </c>
      <c r="L1404" t="s">
        <v>4867</v>
      </c>
      <c r="M1404" t="s">
        <v>4889</v>
      </c>
      <c r="O1404" t="s">
        <v>343</v>
      </c>
      <c r="Q1404">
        <v>74</v>
      </c>
      <c r="R1404">
        <v>43</v>
      </c>
      <c r="S1404" s="2">
        <f t="shared" si="546"/>
        <v>77</v>
      </c>
      <c r="T1404" s="2">
        <f t="shared" si="547"/>
        <v>25</v>
      </c>
      <c r="U1404" s="2">
        <f t="shared" si="548"/>
        <v>78</v>
      </c>
      <c r="V1404" s="2">
        <f t="shared" si="549"/>
        <v>76</v>
      </c>
      <c r="W1404" s="2">
        <f t="shared" si="550"/>
        <v>49</v>
      </c>
      <c r="X1404">
        <v>77</v>
      </c>
      <c r="Y1404">
        <v>25</v>
      </c>
      <c r="Z1404">
        <v>78</v>
      </c>
      <c r="AA1404">
        <v>76</v>
      </c>
      <c r="AB1404">
        <v>49</v>
      </c>
      <c r="AD1404" t="s">
        <v>388</v>
      </c>
      <c r="AE1404" t="s">
        <v>345</v>
      </c>
      <c r="AF1404" s="2" t="str">
        <f t="shared" si="551"/>
        <v>CSU</v>
      </c>
      <c r="AG1404" s="2" t="str">
        <f t="shared" si="552"/>
        <v>Other Party</v>
      </c>
      <c r="AH1404" t="s">
        <v>379</v>
      </c>
      <c r="HG1404">
        <v>38</v>
      </c>
      <c r="HH1404">
        <v>41</v>
      </c>
      <c r="HI1404">
        <v>44</v>
      </c>
      <c r="HJ1404">
        <v>43</v>
      </c>
      <c r="HK1404" t="s">
        <v>4976</v>
      </c>
      <c r="KK1404" s="5">
        <f t="shared" ca="1" si="553"/>
        <v>38</v>
      </c>
      <c r="KL1404" s="5">
        <f t="shared" ca="1" si="554"/>
        <v>41</v>
      </c>
      <c r="KM1404" s="5">
        <f t="shared" ca="1" si="555"/>
        <v>44</v>
      </c>
      <c r="KN1404" s="5">
        <f t="shared" ca="1" si="556"/>
        <v>43</v>
      </c>
      <c r="KO1404" s="5">
        <f t="shared" ca="1" si="557"/>
        <v>0</v>
      </c>
      <c r="KP1404" s="4" t="str">
        <f t="shared" si="558"/>
        <v>female_123_left</v>
      </c>
      <c r="KQ1404">
        <v>2.6309999999999998</v>
      </c>
      <c r="KR1404">
        <v>20.454000000000001</v>
      </c>
      <c r="KS1404">
        <v>21.271000000000001</v>
      </c>
      <c r="KT1404">
        <v>13</v>
      </c>
      <c r="KU1404" t="s">
        <v>397</v>
      </c>
      <c r="KV1404">
        <v>3</v>
      </c>
      <c r="KW1404">
        <v>2</v>
      </c>
      <c r="KX1404">
        <v>2</v>
      </c>
      <c r="KY1404" t="s">
        <v>397</v>
      </c>
      <c r="KZ1404" t="s">
        <v>347</v>
      </c>
      <c r="LA1404" t="s">
        <v>4736</v>
      </c>
      <c r="LB1404" t="s">
        <v>388</v>
      </c>
      <c r="LD1404" t="s">
        <v>6254</v>
      </c>
      <c r="LE1404">
        <v>46</v>
      </c>
      <c r="LG1404">
        <v>3</v>
      </c>
      <c r="LH1404">
        <v>8</v>
      </c>
      <c r="LI1404">
        <v>7</v>
      </c>
      <c r="LM1404">
        <v>14.98</v>
      </c>
      <c r="LN1404">
        <v>14.98</v>
      </c>
      <c r="LO1404">
        <v>15.537000000000001</v>
      </c>
      <c r="LP1404">
        <v>1</v>
      </c>
      <c r="LQ1404">
        <v>70</v>
      </c>
      <c r="LX1404">
        <v>2</v>
      </c>
      <c r="LY1404">
        <v>15</v>
      </c>
      <c r="LZ1404">
        <v>5</v>
      </c>
      <c r="MA1404">
        <v>3.6080000000000001</v>
      </c>
      <c r="MB1404">
        <v>18.684000000000001</v>
      </c>
      <c r="MC1404">
        <v>20.036999999999999</v>
      </c>
      <c r="MD1404">
        <v>14</v>
      </c>
      <c r="MF1404" t="s">
        <v>349</v>
      </c>
      <c r="MG1404" t="s">
        <v>2673</v>
      </c>
      <c r="MH1404" t="s">
        <v>3344</v>
      </c>
      <c r="MI1404">
        <v>1</v>
      </c>
      <c r="MJ1404" t="s">
        <v>351</v>
      </c>
      <c r="ML1404" t="s">
        <v>527</v>
      </c>
      <c r="MM1404" t="s">
        <v>353</v>
      </c>
    </row>
    <row r="1405" spans="1:351" x14ac:dyDescent="0.25">
      <c r="A1405" t="s">
        <v>4735</v>
      </c>
      <c r="B1405">
        <v>532</v>
      </c>
      <c r="C1405">
        <v>40</v>
      </c>
      <c r="D1405" t="s">
        <v>4737</v>
      </c>
      <c r="E1405" t="s">
        <v>354</v>
      </c>
      <c r="F1405" t="s">
        <v>355</v>
      </c>
      <c r="G1405" t="s">
        <v>340</v>
      </c>
      <c r="H1405" t="s">
        <v>357</v>
      </c>
      <c r="I1405" t="s">
        <v>342</v>
      </c>
      <c r="J1405" t="s">
        <v>355</v>
      </c>
      <c r="K1405" t="s">
        <v>386</v>
      </c>
      <c r="L1405" t="s">
        <v>743</v>
      </c>
      <c r="M1405" t="s">
        <v>4889</v>
      </c>
      <c r="O1405" t="s">
        <v>389</v>
      </c>
      <c r="R1405">
        <v>43</v>
      </c>
      <c r="S1405" s="2">
        <f t="shared" ref="S1405:S1468" si="568">IF(NOT(ISBLANK(X1405)),X1405,
        IF(NOT(ISBLANK(LR1405)),LR1405," "))</f>
        <v>79</v>
      </c>
      <c r="T1405" s="2">
        <f t="shared" ref="T1405:T1468" si="569">IF(NOT(ISBLANK(Y1405)),Y1405,
        IF(NOT(ISBLANK(LS1405)),LS1405," "))</f>
        <v>72</v>
      </c>
      <c r="U1405" s="2">
        <f t="shared" ref="U1405:U1468" si="570">IF(NOT(ISBLANK(Z1405)),Z1405,
        IF(NOT(ISBLANK(LT1405)),LT1405," "))</f>
        <v>68</v>
      </c>
      <c r="V1405" s="2">
        <f t="shared" ref="V1405:V1468" si="571">IF(NOT(ISBLANK(AA1405)),AA1405,
        IF(NOT(ISBLANK(LU1405)),LU1405," "))</f>
        <v>60</v>
      </c>
      <c r="W1405" s="2">
        <f t="shared" ref="W1405:W1468" si="572">IF(NOT(ISBLANK(AB1405)),AB1405,
        IF(NOT(ISBLANK(LV1405)),LV1405," "))</f>
        <v>88</v>
      </c>
      <c r="AD1405" t="s">
        <v>388</v>
      </c>
      <c r="AE1405" t="s">
        <v>345</v>
      </c>
      <c r="AF1405" s="2" t="str">
        <f t="shared" ref="AF1405:AF1468" si="573">IF(AG1405="No Party","None",
IF(AG1405="Other Party",AD1405,
IF(AG1405="Own Party",M1405,
IF(AG1405="2nd Party",O1405))))</f>
        <v>GRueNE</v>
      </c>
      <c r="AG1405" s="2" t="str">
        <f t="shared" ref="AG1405:AG1468" si="574">IF(AH1405="${q://QID14/ChoiceGroup/SelectedChoicesTextEntry}.", "Own Party",
       IF(AH1405="${q://QID49/ChoiceGroup/SelectedChoices}.","2nd Party",
       IF(AH1405="${q://QID289/ChoiceGroup/DisplayedChoices}.","Other Party", "No Party")))</f>
        <v>Own Party</v>
      </c>
      <c r="AH1405" t="s">
        <v>391</v>
      </c>
      <c r="GC1405">
        <v>87</v>
      </c>
      <c r="GD1405">
        <v>68</v>
      </c>
      <c r="GE1405">
        <v>61</v>
      </c>
      <c r="GF1405">
        <v>68</v>
      </c>
      <c r="GG1405" t="s">
        <v>4901</v>
      </c>
      <c r="GH1405">
        <v>55</v>
      </c>
      <c r="KK1405" s="5">
        <f t="shared" ref="KK1405:KK1468" ca="1" si="575">OFFSET(BD1405,0,MATCH("*",BE1405:KJ1405,0)-4)</f>
        <v>87</v>
      </c>
      <c r="KL1405" s="5">
        <f t="shared" ref="KL1405:KL1468" ca="1" si="576">OFFSET(BE1405,0,MATCH("*",BF1405:KK1405,0)-3)</f>
        <v>68</v>
      </c>
      <c r="KM1405" s="5">
        <f t="shared" ref="KM1405:KM1468" ca="1" si="577">OFFSET(BF1405,0,MATCH("*",BG1405:KL1405,0)-2)</f>
        <v>61</v>
      </c>
      <c r="KN1405" s="5">
        <f t="shared" ref="KN1405:KN1468" ca="1" si="578">OFFSET(BG1405,0,MATCH("*",BH1405:KM1405,0)-1)</f>
        <v>68</v>
      </c>
      <c r="KO1405" s="5">
        <f t="shared" ref="KO1405:KO1468" ca="1" si="579">OFFSET(BH1405,0,MATCH("*",BI1405:KN1405,0)+1)</f>
        <v>55</v>
      </c>
      <c r="KP1405" s="4" t="str">
        <f t="shared" ref="KP1405:KP1468" si="580">IF(NOT(ISBLANK(MK1405)),MK1405,
        IF(NOT(ISBLANK(ML1405)),ML1405," "))</f>
        <v>female_311_left</v>
      </c>
      <c r="KQ1405">
        <v>17.643999999999998</v>
      </c>
      <c r="KR1405">
        <v>42.637999999999998</v>
      </c>
      <c r="KS1405">
        <v>43.787999999999997</v>
      </c>
      <c r="KT1405">
        <v>10</v>
      </c>
      <c r="KU1405">
        <v>4</v>
      </c>
      <c r="KV1405">
        <v>3</v>
      </c>
      <c r="KW1405">
        <v>4</v>
      </c>
      <c r="KX1405">
        <v>3</v>
      </c>
      <c r="KY1405" t="s">
        <v>397</v>
      </c>
      <c r="KZ1405" t="s">
        <v>347</v>
      </c>
      <c r="LA1405" t="s">
        <v>4738</v>
      </c>
      <c r="LB1405" t="s">
        <v>4906</v>
      </c>
      <c r="LD1405" t="s">
        <v>6255</v>
      </c>
      <c r="LE1405">
        <v>40</v>
      </c>
      <c r="LJ1405">
        <v>3</v>
      </c>
      <c r="LK1405">
        <v>6</v>
      </c>
      <c r="LL1405">
        <v>0</v>
      </c>
      <c r="LM1405">
        <v>14.131</v>
      </c>
      <c r="LN1405">
        <v>14.131</v>
      </c>
      <c r="LO1405">
        <v>15.782</v>
      </c>
      <c r="LP1405">
        <v>1</v>
      </c>
      <c r="LQ1405">
        <v>42</v>
      </c>
      <c r="LR1405">
        <v>79</v>
      </c>
      <c r="LS1405">
        <v>72</v>
      </c>
      <c r="LT1405">
        <v>68</v>
      </c>
      <c r="LU1405">
        <v>60</v>
      </c>
      <c r="LV1405">
        <v>88</v>
      </c>
      <c r="LW1405" t="s">
        <v>1924</v>
      </c>
      <c r="LX1405">
        <v>1</v>
      </c>
      <c r="LY1405">
        <v>38</v>
      </c>
      <c r="LZ1405">
        <v>6</v>
      </c>
      <c r="MA1405">
        <v>2.5630000000000002</v>
      </c>
      <c r="MB1405">
        <v>13.465</v>
      </c>
      <c r="MC1405">
        <v>17.181999999999999</v>
      </c>
      <c r="MD1405">
        <v>4</v>
      </c>
      <c r="MF1405" t="s">
        <v>363</v>
      </c>
      <c r="MG1405" t="s">
        <v>3345</v>
      </c>
      <c r="MH1405" t="s">
        <v>3346</v>
      </c>
      <c r="MI1405">
        <v>1</v>
      </c>
      <c r="MJ1405" t="s">
        <v>366</v>
      </c>
      <c r="ML1405" t="s">
        <v>434</v>
      </c>
      <c r="MM1405" t="s">
        <v>368</v>
      </c>
    </row>
    <row r="1406" spans="1:351" x14ac:dyDescent="0.25">
      <c r="A1406" t="s">
        <v>4735</v>
      </c>
      <c r="B1406">
        <v>501</v>
      </c>
      <c r="C1406">
        <v>67</v>
      </c>
      <c r="D1406" t="s">
        <v>347</v>
      </c>
      <c r="E1406" t="s">
        <v>369</v>
      </c>
      <c r="F1406" t="s">
        <v>355</v>
      </c>
      <c r="G1406" t="s">
        <v>4739</v>
      </c>
      <c r="H1406" t="s">
        <v>341</v>
      </c>
      <c r="I1406" t="s">
        <v>342</v>
      </c>
      <c r="J1406" t="s">
        <v>355</v>
      </c>
      <c r="K1406" t="s">
        <v>371</v>
      </c>
      <c r="L1406" t="s">
        <v>3347</v>
      </c>
      <c r="M1406" t="s">
        <v>348</v>
      </c>
      <c r="O1406" t="s">
        <v>389</v>
      </c>
      <c r="R1406">
        <v>98</v>
      </c>
      <c r="S1406" s="2">
        <f t="shared" si="568"/>
        <v>77</v>
      </c>
      <c r="T1406" s="2">
        <f t="shared" si="569"/>
        <v>98</v>
      </c>
      <c r="U1406" s="2">
        <f t="shared" si="570"/>
        <v>98</v>
      </c>
      <c r="V1406" s="2">
        <f t="shared" si="571"/>
        <v>100</v>
      </c>
      <c r="W1406" s="2">
        <f t="shared" si="572"/>
        <v>44</v>
      </c>
      <c r="X1406">
        <v>77</v>
      </c>
      <c r="Y1406">
        <v>98</v>
      </c>
      <c r="Z1406">
        <v>98</v>
      </c>
      <c r="AA1406">
        <v>100</v>
      </c>
      <c r="AB1406">
        <v>44</v>
      </c>
      <c r="AD1406" t="s">
        <v>378</v>
      </c>
      <c r="AE1406" t="s">
        <v>361</v>
      </c>
      <c r="AF1406" s="2" t="str">
        <f t="shared" si="573"/>
        <v>SPD</v>
      </c>
      <c r="AG1406" s="2" t="str">
        <f t="shared" si="574"/>
        <v>Other Party</v>
      </c>
      <c r="AH1406" t="s">
        <v>379</v>
      </c>
      <c r="CK1406">
        <v>0</v>
      </c>
      <c r="CL1406">
        <v>0</v>
      </c>
      <c r="CM1406">
        <v>0</v>
      </c>
      <c r="CN1406">
        <v>0</v>
      </c>
      <c r="CO1406" t="s">
        <v>4930</v>
      </c>
      <c r="CP1406">
        <v>0</v>
      </c>
      <c r="KK1406" s="5">
        <f t="shared" ca="1" si="575"/>
        <v>0</v>
      </c>
      <c r="KL1406" s="5">
        <f t="shared" ca="1" si="576"/>
        <v>0</v>
      </c>
      <c r="KM1406" s="5">
        <f t="shared" ca="1" si="577"/>
        <v>0</v>
      </c>
      <c r="KN1406" s="5">
        <f t="shared" ca="1" si="578"/>
        <v>0</v>
      </c>
      <c r="KO1406" s="5">
        <f t="shared" ca="1" si="579"/>
        <v>0</v>
      </c>
      <c r="KP1406" s="4" t="str">
        <f t="shared" si="580"/>
        <v>male_122</v>
      </c>
      <c r="KQ1406">
        <v>9.8160000000000007</v>
      </c>
      <c r="KR1406">
        <v>23.992999999999999</v>
      </c>
      <c r="KS1406">
        <v>25.702000000000002</v>
      </c>
      <c r="KT1406">
        <v>5</v>
      </c>
      <c r="KU1406">
        <v>2</v>
      </c>
      <c r="KV1406" t="s">
        <v>397</v>
      </c>
      <c r="KW1406" t="s">
        <v>397</v>
      </c>
      <c r="KX1406" t="s">
        <v>397</v>
      </c>
      <c r="KY1406" t="s">
        <v>397</v>
      </c>
      <c r="KZ1406" t="s">
        <v>4737</v>
      </c>
      <c r="LA1406" t="s">
        <v>4736</v>
      </c>
      <c r="LB1406" t="s">
        <v>378</v>
      </c>
      <c r="LD1406" t="s">
        <v>6150</v>
      </c>
      <c r="LE1406">
        <v>32</v>
      </c>
      <c r="LG1406">
        <v>4</v>
      </c>
      <c r="LH1406">
        <v>6</v>
      </c>
      <c r="LI1406">
        <v>3</v>
      </c>
      <c r="LM1406">
        <v>12.505000000000001</v>
      </c>
      <c r="LN1406">
        <v>24.228999999999999</v>
      </c>
      <c r="LO1406">
        <v>25.271999999999998</v>
      </c>
      <c r="LP1406">
        <v>3</v>
      </c>
      <c r="LQ1406">
        <v>61</v>
      </c>
      <c r="LX1406">
        <v>2</v>
      </c>
      <c r="LY1406">
        <v>28</v>
      </c>
      <c r="LZ1406">
        <v>7</v>
      </c>
      <c r="MA1406">
        <v>19.687999999999999</v>
      </c>
      <c r="MB1406">
        <v>59.392000000000003</v>
      </c>
      <c r="MC1406">
        <v>62.072000000000003</v>
      </c>
      <c r="MD1406">
        <v>2</v>
      </c>
      <c r="ME1406" t="s">
        <v>6256</v>
      </c>
      <c r="MF1406" t="s">
        <v>363</v>
      </c>
      <c r="MG1406" t="s">
        <v>457</v>
      </c>
      <c r="MH1406" t="s">
        <v>3348</v>
      </c>
      <c r="MI1406">
        <v>1</v>
      </c>
      <c r="MJ1406" t="s">
        <v>351</v>
      </c>
      <c r="MK1406" t="s">
        <v>540</v>
      </c>
      <c r="MM1406" t="s">
        <v>353</v>
      </c>
    </row>
    <row r="1407" spans="1:351" x14ac:dyDescent="0.25">
      <c r="A1407" t="s">
        <v>4735</v>
      </c>
      <c r="B1407">
        <v>1190</v>
      </c>
      <c r="C1407">
        <v>18</v>
      </c>
      <c r="D1407" t="s">
        <v>4737</v>
      </c>
      <c r="E1407" t="s">
        <v>339</v>
      </c>
      <c r="F1407" t="s">
        <v>355</v>
      </c>
      <c r="G1407" t="s">
        <v>356</v>
      </c>
      <c r="H1407" t="s">
        <v>403</v>
      </c>
      <c r="I1407" t="s">
        <v>342</v>
      </c>
      <c r="J1407" t="s">
        <v>355</v>
      </c>
      <c r="K1407" t="s">
        <v>404</v>
      </c>
      <c r="L1407" t="s">
        <v>3349</v>
      </c>
      <c r="M1407" t="s">
        <v>389</v>
      </c>
      <c r="R1407">
        <v>51</v>
      </c>
      <c r="S1407" s="2">
        <f t="shared" si="568"/>
        <v>79</v>
      </c>
      <c r="T1407" s="2">
        <f t="shared" si="569"/>
        <v>83</v>
      </c>
      <c r="U1407" s="2">
        <f t="shared" si="570"/>
        <v>83</v>
      </c>
      <c r="V1407" s="2">
        <f t="shared" si="571"/>
        <v>74</v>
      </c>
      <c r="W1407" s="2">
        <f t="shared" si="572"/>
        <v>59</v>
      </c>
      <c r="X1407">
        <v>79</v>
      </c>
      <c r="Y1407">
        <v>83</v>
      </c>
      <c r="Z1407">
        <v>83</v>
      </c>
      <c r="AA1407">
        <v>74</v>
      </c>
      <c r="AB1407">
        <v>59</v>
      </c>
      <c r="AD1407" t="s">
        <v>348</v>
      </c>
      <c r="AE1407" t="s">
        <v>361</v>
      </c>
      <c r="AF1407" s="2" t="str">
        <f t="shared" si="573"/>
        <v>None</v>
      </c>
      <c r="AG1407" s="2" t="str">
        <f t="shared" si="574"/>
        <v>No Party</v>
      </c>
      <c r="BA1407">
        <v>52</v>
      </c>
      <c r="BB1407">
        <v>47</v>
      </c>
      <c r="BC1407">
        <v>68</v>
      </c>
      <c r="BD1407">
        <v>59</v>
      </c>
      <c r="BE1407" t="s">
        <v>4887</v>
      </c>
      <c r="BF1407">
        <v>51</v>
      </c>
      <c r="KK1407" s="5">
        <f t="shared" ca="1" si="575"/>
        <v>52</v>
      </c>
      <c r="KL1407" s="5">
        <f>BB1407</f>
        <v>47</v>
      </c>
      <c r="KM1407" s="5">
        <f t="shared" ref="KM1407" si="581">BC1407</f>
        <v>68</v>
      </c>
      <c r="KN1407" s="5">
        <f t="shared" ref="KN1407" si="582">BD1407</f>
        <v>59</v>
      </c>
      <c r="KO1407" s="5">
        <f>BF1407</f>
        <v>51</v>
      </c>
      <c r="KP1407" s="4" t="str">
        <f t="shared" si="580"/>
        <v>male_211</v>
      </c>
      <c r="KQ1407">
        <v>64.415000000000006</v>
      </c>
      <c r="KR1407">
        <v>76.745999999999995</v>
      </c>
      <c r="KS1407">
        <v>78.245999999999995</v>
      </c>
      <c r="KT1407">
        <v>9</v>
      </c>
      <c r="KU1407">
        <v>3</v>
      </c>
      <c r="KV1407">
        <v>4</v>
      </c>
      <c r="KW1407">
        <v>4</v>
      </c>
      <c r="KX1407">
        <v>4</v>
      </c>
      <c r="KY1407">
        <v>2</v>
      </c>
      <c r="KZ1407" t="s">
        <v>4737</v>
      </c>
      <c r="LA1407" t="s">
        <v>4736</v>
      </c>
      <c r="LB1407" t="s">
        <v>389</v>
      </c>
      <c r="LD1407" t="s">
        <v>6257</v>
      </c>
      <c r="LE1407">
        <v>68</v>
      </c>
      <c r="LJ1407">
        <v>3</v>
      </c>
      <c r="LK1407">
        <v>8</v>
      </c>
      <c r="LL1407">
        <v>1</v>
      </c>
      <c r="LM1407">
        <v>7.87</v>
      </c>
      <c r="LN1407">
        <v>7.87</v>
      </c>
      <c r="LO1407">
        <v>10.077999999999999</v>
      </c>
      <c r="LP1407">
        <v>1</v>
      </c>
      <c r="LQ1407">
        <v>26</v>
      </c>
      <c r="LX1407">
        <v>4</v>
      </c>
      <c r="LY1407">
        <v>50</v>
      </c>
      <c r="LZ1407">
        <v>6</v>
      </c>
      <c r="MA1407">
        <v>5.8719999999999999</v>
      </c>
      <c r="MB1407">
        <v>5.8719999999999999</v>
      </c>
      <c r="MC1407">
        <v>11.226000000000001</v>
      </c>
      <c r="MD1407">
        <v>1</v>
      </c>
      <c r="MF1407" t="s">
        <v>363</v>
      </c>
      <c r="MG1407" t="s">
        <v>650</v>
      </c>
      <c r="MH1407" t="s">
        <v>3350</v>
      </c>
      <c r="MI1407">
        <v>1</v>
      </c>
      <c r="MJ1407" t="s">
        <v>351</v>
      </c>
      <c r="MK1407" t="s">
        <v>464</v>
      </c>
      <c r="MM1407" t="s">
        <v>368</v>
      </c>
    </row>
    <row r="1408" spans="1:351" x14ac:dyDescent="0.25">
      <c r="A1408" t="s">
        <v>4735</v>
      </c>
      <c r="B1408">
        <v>433</v>
      </c>
      <c r="C1408">
        <v>56</v>
      </c>
      <c r="D1408" t="s">
        <v>4737</v>
      </c>
      <c r="E1408" t="s">
        <v>4898</v>
      </c>
      <c r="F1408" t="s">
        <v>355</v>
      </c>
      <c r="G1408" t="s">
        <v>375</v>
      </c>
      <c r="H1408" t="s">
        <v>357</v>
      </c>
      <c r="I1408" t="s">
        <v>342</v>
      </c>
      <c r="J1408" t="s">
        <v>355</v>
      </c>
      <c r="K1408" t="s">
        <v>386</v>
      </c>
      <c r="L1408" t="s">
        <v>955</v>
      </c>
      <c r="M1408" t="s">
        <v>348</v>
      </c>
      <c r="O1408" t="s">
        <v>377</v>
      </c>
      <c r="Q1408">
        <v>91</v>
      </c>
      <c r="R1408">
        <v>50</v>
      </c>
      <c r="S1408" s="2">
        <f t="shared" si="568"/>
        <v>100</v>
      </c>
      <c r="T1408" s="2">
        <f t="shared" si="569"/>
        <v>100</v>
      </c>
      <c r="U1408" s="2">
        <f t="shared" si="570"/>
        <v>100</v>
      </c>
      <c r="V1408" s="2">
        <f t="shared" si="571"/>
        <v>91</v>
      </c>
      <c r="W1408" s="2">
        <f t="shared" si="572"/>
        <v>86</v>
      </c>
      <c r="AD1408" t="s">
        <v>378</v>
      </c>
      <c r="AE1408" t="s">
        <v>345</v>
      </c>
      <c r="AF1408" s="2" t="str">
        <f t="shared" si="573"/>
        <v>SPD</v>
      </c>
      <c r="AG1408" s="2" t="str">
        <f t="shared" si="574"/>
        <v>Other Party</v>
      </c>
      <c r="AH1408" t="s">
        <v>379</v>
      </c>
      <c r="JA1408">
        <v>30.076000000000001</v>
      </c>
      <c r="JB1408">
        <v>49.371000000000002</v>
      </c>
      <c r="JC1408">
        <v>51.136000000000003</v>
      </c>
      <c r="JD1408">
        <v>9</v>
      </c>
      <c r="JE1408">
        <v>50</v>
      </c>
      <c r="JF1408">
        <v>10</v>
      </c>
      <c r="JG1408">
        <v>51</v>
      </c>
      <c r="JH1408">
        <v>1</v>
      </c>
      <c r="JI1408" t="s">
        <v>5023</v>
      </c>
      <c r="JJ1408">
        <v>50</v>
      </c>
      <c r="KK1408" s="5">
        <f t="shared" ca="1" si="575"/>
        <v>50</v>
      </c>
      <c r="KL1408" s="5">
        <f t="shared" ca="1" si="576"/>
        <v>10</v>
      </c>
      <c r="KM1408" s="5">
        <f t="shared" ca="1" si="577"/>
        <v>51</v>
      </c>
      <c r="KN1408" s="5">
        <f t="shared" ca="1" si="578"/>
        <v>1</v>
      </c>
      <c r="KO1408" s="5">
        <f t="shared" ca="1" si="579"/>
        <v>50</v>
      </c>
      <c r="KP1408" s="4" t="str">
        <f t="shared" si="580"/>
        <v>female_233_left</v>
      </c>
      <c r="KQ1408">
        <v>8.9809999999999999</v>
      </c>
      <c r="KR1408">
        <v>23.902000000000001</v>
      </c>
      <c r="KS1408">
        <v>25.181000000000001</v>
      </c>
      <c r="KT1408">
        <v>5</v>
      </c>
      <c r="KU1408">
        <v>3</v>
      </c>
      <c r="KV1408">
        <v>2</v>
      </c>
      <c r="KW1408" t="s">
        <v>397</v>
      </c>
      <c r="KX1408" t="s">
        <v>397</v>
      </c>
      <c r="KY1408">
        <v>3</v>
      </c>
      <c r="KZ1408" t="s">
        <v>347</v>
      </c>
      <c r="LA1408" t="s">
        <v>4738</v>
      </c>
      <c r="LB1408" t="s">
        <v>378</v>
      </c>
      <c r="LD1408" t="s">
        <v>6258</v>
      </c>
      <c r="LE1408">
        <v>32</v>
      </c>
      <c r="LJ1408">
        <v>5</v>
      </c>
      <c r="LK1408">
        <v>5</v>
      </c>
      <c r="LL1408">
        <v>0</v>
      </c>
      <c r="LM1408">
        <v>18.597000000000001</v>
      </c>
      <c r="LN1408">
        <v>18.597000000000001</v>
      </c>
      <c r="LO1408">
        <v>25.728000000000002</v>
      </c>
      <c r="LP1408">
        <v>1</v>
      </c>
      <c r="LQ1408">
        <v>50</v>
      </c>
      <c r="LR1408">
        <v>100</v>
      </c>
      <c r="LS1408">
        <v>100</v>
      </c>
      <c r="LT1408">
        <v>100</v>
      </c>
      <c r="LU1408">
        <v>91</v>
      </c>
      <c r="LV1408">
        <v>86</v>
      </c>
      <c r="LW1408" t="s">
        <v>1015</v>
      </c>
      <c r="LX1408">
        <v>2</v>
      </c>
      <c r="LY1408">
        <v>30</v>
      </c>
      <c r="LZ1408">
        <v>7</v>
      </c>
      <c r="MA1408">
        <v>16.201000000000001</v>
      </c>
      <c r="MB1408">
        <v>16.201000000000001</v>
      </c>
      <c r="MC1408">
        <v>19.579000000000001</v>
      </c>
      <c r="MD1408">
        <v>1</v>
      </c>
      <c r="MF1408" t="s">
        <v>363</v>
      </c>
      <c r="MG1408" t="s">
        <v>3351</v>
      </c>
      <c r="MH1408" t="s">
        <v>3352</v>
      </c>
      <c r="MI1408">
        <v>1</v>
      </c>
      <c r="MJ1408" t="s">
        <v>366</v>
      </c>
      <c r="ML1408" t="s">
        <v>512</v>
      </c>
      <c r="MM1408" t="s">
        <v>368</v>
      </c>
    </row>
    <row r="1409" spans="1:351" x14ac:dyDescent="0.25">
      <c r="A1409" t="s">
        <v>4735</v>
      </c>
      <c r="B1409">
        <v>478</v>
      </c>
      <c r="C1409">
        <v>51</v>
      </c>
      <c r="D1409" t="s">
        <v>347</v>
      </c>
      <c r="E1409" t="s">
        <v>595</v>
      </c>
      <c r="F1409" t="s">
        <v>355</v>
      </c>
      <c r="G1409" t="s">
        <v>370</v>
      </c>
      <c r="H1409" t="s">
        <v>403</v>
      </c>
      <c r="I1409" t="s">
        <v>355</v>
      </c>
      <c r="J1409" t="s">
        <v>417</v>
      </c>
      <c r="K1409" t="s">
        <v>357</v>
      </c>
      <c r="M1409" t="s">
        <v>344</v>
      </c>
      <c r="O1409" t="s">
        <v>343</v>
      </c>
      <c r="Q1409">
        <v>61</v>
      </c>
      <c r="R1409">
        <v>55</v>
      </c>
      <c r="S1409" s="2">
        <f t="shared" si="568"/>
        <v>90</v>
      </c>
      <c r="T1409" s="2">
        <f t="shared" si="569"/>
        <v>81</v>
      </c>
      <c r="U1409" s="2">
        <f t="shared" si="570"/>
        <v>100</v>
      </c>
      <c r="V1409" s="2">
        <f t="shared" si="571"/>
        <v>100</v>
      </c>
      <c r="W1409" s="2">
        <f t="shared" si="572"/>
        <v>100</v>
      </c>
      <c r="AD1409" t="s">
        <v>378</v>
      </c>
      <c r="AE1409" t="s">
        <v>345</v>
      </c>
      <c r="AF1409" s="2" t="str">
        <f t="shared" si="573"/>
        <v>SPD</v>
      </c>
      <c r="AG1409" s="2" t="str">
        <f t="shared" si="574"/>
        <v>Other Party</v>
      </c>
      <c r="AH1409" t="s">
        <v>379</v>
      </c>
      <c r="KA1409">
        <v>8.6769999999999996</v>
      </c>
      <c r="KB1409">
        <v>80.525000000000006</v>
      </c>
      <c r="KC1409">
        <v>81.552999999999997</v>
      </c>
      <c r="KD1409">
        <v>16</v>
      </c>
      <c r="KE1409">
        <v>58</v>
      </c>
      <c r="KF1409">
        <v>51</v>
      </c>
      <c r="KG1409">
        <v>54</v>
      </c>
      <c r="KH1409">
        <v>58</v>
      </c>
      <c r="KI1409" t="s">
        <v>4896</v>
      </c>
      <c r="KJ1409">
        <v>39</v>
      </c>
      <c r="KK1409" s="5">
        <f t="shared" ca="1" si="575"/>
        <v>58</v>
      </c>
      <c r="KL1409" s="5">
        <f t="shared" ca="1" si="576"/>
        <v>51</v>
      </c>
      <c r="KM1409" s="5">
        <f t="shared" ca="1" si="577"/>
        <v>54</v>
      </c>
      <c r="KN1409" s="5">
        <f t="shared" ca="1" si="578"/>
        <v>58</v>
      </c>
      <c r="KO1409" s="5">
        <f t="shared" ca="1" si="579"/>
        <v>39</v>
      </c>
      <c r="KP1409" s="4" t="str">
        <f t="shared" si="580"/>
        <v>female_333_right</v>
      </c>
      <c r="KQ1409">
        <v>15.944000000000001</v>
      </c>
      <c r="KR1409">
        <v>33.402000000000001</v>
      </c>
      <c r="KS1409">
        <v>34.286000000000001</v>
      </c>
      <c r="KT1409">
        <v>5</v>
      </c>
      <c r="KU1409">
        <v>3</v>
      </c>
      <c r="KV1409">
        <v>3</v>
      </c>
      <c r="KW1409">
        <v>2</v>
      </c>
      <c r="KX1409">
        <v>3</v>
      </c>
      <c r="KY1409">
        <v>4</v>
      </c>
      <c r="KZ1409" t="s">
        <v>347</v>
      </c>
      <c r="LA1409" t="s">
        <v>4738</v>
      </c>
      <c r="LB1409" t="s">
        <v>378</v>
      </c>
      <c r="LD1409" t="s">
        <v>6259</v>
      </c>
      <c r="LE1409">
        <v>45</v>
      </c>
      <c r="LG1409">
        <v>3</v>
      </c>
      <c r="LH1409">
        <v>3</v>
      </c>
      <c r="LI1409">
        <v>8</v>
      </c>
      <c r="LM1409">
        <v>16.145</v>
      </c>
      <c r="LN1409">
        <v>16.145</v>
      </c>
      <c r="LO1409">
        <v>18.591999999999999</v>
      </c>
      <c r="LP1409">
        <v>1</v>
      </c>
      <c r="LQ1409">
        <v>30</v>
      </c>
      <c r="LR1409">
        <v>90</v>
      </c>
      <c r="LS1409">
        <v>81</v>
      </c>
      <c r="LT1409">
        <v>100</v>
      </c>
      <c r="LU1409">
        <v>100</v>
      </c>
      <c r="LV1409">
        <v>100</v>
      </c>
      <c r="LW1409" t="s">
        <v>532</v>
      </c>
      <c r="LX1409">
        <v>2</v>
      </c>
      <c r="LY1409">
        <v>41</v>
      </c>
      <c r="LZ1409">
        <v>7</v>
      </c>
      <c r="MA1409">
        <v>20.48</v>
      </c>
      <c r="MB1409">
        <v>21.141999999999999</v>
      </c>
      <c r="MC1409">
        <v>24</v>
      </c>
      <c r="MD1409">
        <v>2</v>
      </c>
      <c r="MF1409" t="s">
        <v>363</v>
      </c>
      <c r="MG1409" t="s">
        <v>3353</v>
      </c>
      <c r="MH1409" t="s">
        <v>3354</v>
      </c>
      <c r="MI1409">
        <v>1</v>
      </c>
      <c r="MJ1409" t="s">
        <v>366</v>
      </c>
      <c r="ML1409" t="s">
        <v>485</v>
      </c>
      <c r="MM1409" t="s">
        <v>353</v>
      </c>
    </row>
    <row r="1410" spans="1:351" x14ac:dyDescent="0.25">
      <c r="A1410" t="s">
        <v>4735</v>
      </c>
      <c r="B1410">
        <v>363</v>
      </c>
      <c r="C1410">
        <v>46</v>
      </c>
      <c r="D1410" t="s">
        <v>347</v>
      </c>
      <c r="E1410" t="s">
        <v>373</v>
      </c>
      <c r="F1410" t="s">
        <v>355</v>
      </c>
      <c r="G1410" t="s">
        <v>370</v>
      </c>
      <c r="H1410" t="s">
        <v>404</v>
      </c>
      <c r="I1410" t="s">
        <v>342</v>
      </c>
      <c r="J1410" t="s">
        <v>342</v>
      </c>
      <c r="K1410" t="s">
        <v>341</v>
      </c>
      <c r="L1410" t="s">
        <v>509</v>
      </c>
      <c r="M1410" t="s">
        <v>377</v>
      </c>
      <c r="O1410" t="s">
        <v>359</v>
      </c>
      <c r="P1410" t="s">
        <v>555</v>
      </c>
      <c r="Q1410">
        <v>60</v>
      </c>
      <c r="R1410">
        <v>25</v>
      </c>
      <c r="S1410" s="2">
        <f t="shared" si="568"/>
        <v>100</v>
      </c>
      <c r="T1410" s="2">
        <f t="shared" si="569"/>
        <v>80</v>
      </c>
      <c r="U1410" s="2">
        <f t="shared" si="570"/>
        <v>80</v>
      </c>
      <c r="V1410" s="2">
        <f t="shared" si="571"/>
        <v>60</v>
      </c>
      <c r="W1410" s="2">
        <f t="shared" si="572"/>
        <v>70</v>
      </c>
      <c r="X1410">
        <v>100</v>
      </c>
      <c r="Y1410">
        <v>80</v>
      </c>
      <c r="Z1410">
        <v>80</v>
      </c>
      <c r="AA1410">
        <v>60</v>
      </c>
      <c r="AB1410">
        <v>70</v>
      </c>
      <c r="AD1410" t="s">
        <v>343</v>
      </c>
      <c r="AE1410" t="s">
        <v>345</v>
      </c>
      <c r="AF1410" s="2" t="str">
        <f t="shared" si="573"/>
        <v>CDU</v>
      </c>
      <c r="AG1410" s="2" t="str">
        <f t="shared" si="574"/>
        <v>Other Party</v>
      </c>
      <c r="AH1410" t="s">
        <v>379</v>
      </c>
      <c r="FW1410">
        <v>60</v>
      </c>
      <c r="FX1410">
        <v>0</v>
      </c>
      <c r="FY1410">
        <v>40</v>
      </c>
      <c r="FZ1410">
        <v>50</v>
      </c>
      <c r="GA1410" t="s">
        <v>4951</v>
      </c>
      <c r="GB1410">
        <v>50</v>
      </c>
      <c r="KK1410" s="5">
        <f t="shared" ca="1" si="575"/>
        <v>60</v>
      </c>
      <c r="KL1410" s="5">
        <f t="shared" ca="1" si="576"/>
        <v>0</v>
      </c>
      <c r="KM1410" s="5">
        <f t="shared" ca="1" si="577"/>
        <v>40</v>
      </c>
      <c r="KN1410" s="5">
        <f t="shared" ca="1" si="578"/>
        <v>50</v>
      </c>
      <c r="KO1410" s="5">
        <f t="shared" ca="1" si="579"/>
        <v>50</v>
      </c>
      <c r="KP1410" s="4" t="str">
        <f t="shared" si="580"/>
        <v>female_211_image</v>
      </c>
      <c r="KQ1410">
        <v>3.6640000000000001</v>
      </c>
      <c r="KR1410">
        <v>10.95</v>
      </c>
      <c r="KS1410">
        <v>12.451000000000001</v>
      </c>
      <c r="KT1410">
        <v>5</v>
      </c>
      <c r="KU1410">
        <v>2</v>
      </c>
      <c r="KV1410">
        <v>3</v>
      </c>
      <c r="KW1410">
        <v>4</v>
      </c>
      <c r="KX1410">
        <v>3</v>
      </c>
      <c r="KY1410">
        <v>3</v>
      </c>
      <c r="KZ1410" t="s">
        <v>347</v>
      </c>
      <c r="LA1410" t="s">
        <v>4738</v>
      </c>
      <c r="LB1410" t="s">
        <v>343</v>
      </c>
      <c r="LD1410" t="s">
        <v>5781</v>
      </c>
      <c r="LE1410">
        <v>55</v>
      </c>
      <c r="LJ1410">
        <v>2</v>
      </c>
      <c r="LK1410">
        <v>8</v>
      </c>
      <c r="LL1410">
        <v>0</v>
      </c>
      <c r="LM1410">
        <v>6.4459999999999997</v>
      </c>
      <c r="LN1410">
        <v>14.862</v>
      </c>
      <c r="LO1410">
        <v>16.885999999999999</v>
      </c>
      <c r="LP1410">
        <v>2</v>
      </c>
      <c r="LQ1410">
        <v>20</v>
      </c>
      <c r="LX1410">
        <v>1</v>
      </c>
      <c r="LY1410">
        <v>40</v>
      </c>
      <c r="LZ1410">
        <v>6</v>
      </c>
      <c r="MA1410">
        <v>7.2530000000000001</v>
      </c>
      <c r="MB1410">
        <v>7.2530000000000001</v>
      </c>
      <c r="MC1410">
        <v>9.0739999999999998</v>
      </c>
      <c r="MD1410">
        <v>1</v>
      </c>
      <c r="MF1410" t="s">
        <v>349</v>
      </c>
      <c r="MG1410" t="s">
        <v>427</v>
      </c>
      <c r="MH1410" t="s">
        <v>3355</v>
      </c>
      <c r="MI1410">
        <v>1</v>
      </c>
      <c r="MJ1410" t="s">
        <v>351</v>
      </c>
      <c r="ML1410" t="s">
        <v>508</v>
      </c>
      <c r="MM1410" t="s">
        <v>368</v>
      </c>
    </row>
    <row r="1411" spans="1:351" x14ac:dyDescent="0.25">
      <c r="A1411" t="s">
        <v>4735</v>
      </c>
      <c r="B1411">
        <v>481</v>
      </c>
      <c r="C1411">
        <v>63</v>
      </c>
      <c r="D1411" t="s">
        <v>4737</v>
      </c>
      <c r="E1411" t="s">
        <v>395</v>
      </c>
      <c r="F1411" t="s">
        <v>355</v>
      </c>
      <c r="G1411" t="s">
        <v>370</v>
      </c>
      <c r="H1411" t="s">
        <v>357</v>
      </c>
      <c r="I1411" t="s">
        <v>355</v>
      </c>
      <c r="J1411" t="s">
        <v>355</v>
      </c>
      <c r="K1411" t="s">
        <v>371</v>
      </c>
      <c r="M1411" t="s">
        <v>388</v>
      </c>
      <c r="O1411" t="s">
        <v>343</v>
      </c>
      <c r="Q1411">
        <v>81</v>
      </c>
      <c r="R1411">
        <v>70</v>
      </c>
      <c r="S1411" s="2">
        <f t="shared" si="568"/>
        <v>71</v>
      </c>
      <c r="T1411" s="2">
        <f t="shared" si="569"/>
        <v>70</v>
      </c>
      <c r="U1411" s="2">
        <f t="shared" si="570"/>
        <v>81</v>
      </c>
      <c r="V1411" s="2">
        <f t="shared" si="571"/>
        <v>100</v>
      </c>
      <c r="W1411" s="2">
        <f t="shared" si="572"/>
        <v>30</v>
      </c>
      <c r="AD1411" t="s">
        <v>390</v>
      </c>
      <c r="AE1411" t="s">
        <v>345</v>
      </c>
      <c r="AF1411" s="2" t="str">
        <f t="shared" si="573"/>
        <v>CSU</v>
      </c>
      <c r="AG1411" s="2" t="str">
        <f t="shared" si="574"/>
        <v>Own Party</v>
      </c>
      <c r="AH1411" t="s">
        <v>391</v>
      </c>
      <c r="GO1411">
        <v>88</v>
      </c>
      <c r="GP1411">
        <v>81</v>
      </c>
      <c r="GQ1411">
        <v>82</v>
      </c>
      <c r="GR1411">
        <v>81</v>
      </c>
      <c r="GS1411" t="s">
        <v>4903</v>
      </c>
      <c r="GT1411">
        <v>75</v>
      </c>
      <c r="KK1411" s="5">
        <f t="shared" ca="1" si="575"/>
        <v>88</v>
      </c>
      <c r="KL1411" s="5">
        <f t="shared" ca="1" si="576"/>
        <v>81</v>
      </c>
      <c r="KM1411" s="5">
        <f t="shared" ca="1" si="577"/>
        <v>82</v>
      </c>
      <c r="KN1411" s="5">
        <f t="shared" ca="1" si="578"/>
        <v>81</v>
      </c>
      <c r="KO1411" s="5">
        <f t="shared" ca="1" si="579"/>
        <v>75</v>
      </c>
      <c r="KP1411" s="4" t="str">
        <f t="shared" si="580"/>
        <v>female_311_image_left</v>
      </c>
      <c r="KQ1411">
        <v>10.657</v>
      </c>
      <c r="KR1411">
        <v>26.405000000000001</v>
      </c>
      <c r="KS1411">
        <v>27.826000000000001</v>
      </c>
      <c r="KT1411">
        <v>5</v>
      </c>
      <c r="KU1411">
        <v>4</v>
      </c>
      <c r="KV1411">
        <v>4</v>
      </c>
      <c r="KW1411">
        <v>4</v>
      </c>
      <c r="KX1411">
        <v>4</v>
      </c>
      <c r="KY1411">
        <v>3</v>
      </c>
      <c r="KZ1411" t="s">
        <v>347</v>
      </c>
      <c r="LA1411" t="s">
        <v>4738</v>
      </c>
      <c r="LB1411" t="s">
        <v>343</v>
      </c>
      <c r="LD1411" t="s">
        <v>6260</v>
      </c>
      <c r="LG1411">
        <v>3</v>
      </c>
      <c r="LH1411">
        <v>6</v>
      </c>
      <c r="LI1411">
        <v>6</v>
      </c>
      <c r="LM1411">
        <v>14.978</v>
      </c>
      <c r="LN1411">
        <v>26.353999999999999</v>
      </c>
      <c r="LO1411">
        <v>27.501999999999999</v>
      </c>
      <c r="LP1411">
        <v>6</v>
      </c>
      <c r="LQ1411">
        <v>61</v>
      </c>
      <c r="LR1411">
        <v>71</v>
      </c>
      <c r="LS1411">
        <v>70</v>
      </c>
      <c r="LT1411">
        <v>81</v>
      </c>
      <c r="LU1411">
        <v>100</v>
      </c>
      <c r="LV1411">
        <v>30</v>
      </c>
      <c r="LW1411" t="s">
        <v>603</v>
      </c>
      <c r="LX1411">
        <v>3</v>
      </c>
      <c r="LY1411">
        <v>20</v>
      </c>
      <c r="LZ1411">
        <v>6</v>
      </c>
      <c r="MA1411">
        <v>7.6230000000000002</v>
      </c>
      <c r="MB1411">
        <v>7.6230000000000002</v>
      </c>
      <c r="MC1411">
        <v>11.691000000000001</v>
      </c>
      <c r="MD1411">
        <v>1</v>
      </c>
      <c r="MF1411" t="s">
        <v>363</v>
      </c>
      <c r="MG1411" t="s">
        <v>427</v>
      </c>
      <c r="MH1411" t="s">
        <v>3356</v>
      </c>
      <c r="MI1411">
        <v>1</v>
      </c>
      <c r="MJ1411" t="s">
        <v>366</v>
      </c>
      <c r="ML1411" t="s">
        <v>545</v>
      </c>
      <c r="MM1411" t="s">
        <v>353</v>
      </c>
    </row>
    <row r="1412" spans="1:351" x14ac:dyDescent="0.25">
      <c r="A1412" t="s">
        <v>4735</v>
      </c>
      <c r="B1412">
        <v>384</v>
      </c>
      <c r="C1412">
        <v>19</v>
      </c>
      <c r="D1412" t="s">
        <v>4737</v>
      </c>
      <c r="E1412" t="s">
        <v>4898</v>
      </c>
      <c r="F1412" t="s">
        <v>355</v>
      </c>
      <c r="G1412" t="s">
        <v>437</v>
      </c>
      <c r="H1412" t="s">
        <v>357</v>
      </c>
      <c r="I1412" t="s">
        <v>342</v>
      </c>
      <c r="J1412" t="s">
        <v>355</v>
      </c>
      <c r="K1412" t="s">
        <v>386</v>
      </c>
      <c r="L1412" t="s">
        <v>3357</v>
      </c>
      <c r="M1412" t="s">
        <v>344</v>
      </c>
      <c r="O1412" t="s">
        <v>4889</v>
      </c>
      <c r="Q1412">
        <v>57</v>
      </c>
      <c r="R1412">
        <v>38</v>
      </c>
      <c r="S1412" s="2">
        <f t="shared" si="568"/>
        <v>63</v>
      </c>
      <c r="T1412" s="2">
        <f t="shared" si="569"/>
        <v>64</v>
      </c>
      <c r="U1412" s="2">
        <f t="shared" si="570"/>
        <v>72</v>
      </c>
      <c r="V1412" s="2">
        <f t="shared" si="571"/>
        <v>69</v>
      </c>
      <c r="W1412" s="2">
        <f t="shared" si="572"/>
        <v>58</v>
      </c>
      <c r="X1412">
        <v>63</v>
      </c>
      <c r="Y1412">
        <v>64</v>
      </c>
      <c r="Z1412">
        <v>72</v>
      </c>
      <c r="AA1412">
        <v>69</v>
      </c>
      <c r="AB1412">
        <v>58</v>
      </c>
      <c r="AD1412" t="s">
        <v>348</v>
      </c>
      <c r="AE1412" t="s">
        <v>361</v>
      </c>
      <c r="AF1412" s="2" t="str">
        <f t="shared" si="573"/>
        <v>AfD</v>
      </c>
      <c r="AG1412" s="2" t="str">
        <f t="shared" si="574"/>
        <v>Other Party</v>
      </c>
      <c r="AH1412" t="s">
        <v>379</v>
      </c>
      <c r="EY1412">
        <v>64</v>
      </c>
      <c r="EZ1412">
        <v>67</v>
      </c>
      <c r="FA1412">
        <v>55</v>
      </c>
      <c r="FB1412">
        <v>62</v>
      </c>
      <c r="FC1412" t="s">
        <v>4932</v>
      </c>
      <c r="FD1412">
        <v>57</v>
      </c>
      <c r="KK1412" s="5">
        <f t="shared" ca="1" si="575"/>
        <v>64</v>
      </c>
      <c r="KL1412" s="5">
        <f t="shared" ca="1" si="576"/>
        <v>67</v>
      </c>
      <c r="KM1412" s="5">
        <f t="shared" ca="1" si="577"/>
        <v>55</v>
      </c>
      <c r="KN1412" s="5">
        <f t="shared" ca="1" si="578"/>
        <v>62</v>
      </c>
      <c r="KO1412" s="5">
        <f t="shared" ca="1" si="579"/>
        <v>57</v>
      </c>
      <c r="KP1412" s="4" t="str">
        <f t="shared" si="580"/>
        <v>male_333_right</v>
      </c>
      <c r="KQ1412">
        <v>4.524</v>
      </c>
      <c r="KR1412">
        <v>16.611000000000001</v>
      </c>
      <c r="KS1412">
        <v>18.716000000000001</v>
      </c>
      <c r="KT1412">
        <v>5</v>
      </c>
      <c r="KU1412">
        <v>4</v>
      </c>
      <c r="KV1412" t="s">
        <v>444</v>
      </c>
      <c r="KW1412">
        <v>4</v>
      </c>
      <c r="KX1412">
        <v>4</v>
      </c>
      <c r="KY1412">
        <v>4</v>
      </c>
      <c r="KZ1412" t="s">
        <v>4737</v>
      </c>
      <c r="LA1412" t="s">
        <v>4736</v>
      </c>
      <c r="LB1412" t="s">
        <v>389</v>
      </c>
      <c r="LD1412" t="s">
        <v>5905</v>
      </c>
      <c r="LE1412">
        <v>41</v>
      </c>
      <c r="LJ1412">
        <v>5</v>
      </c>
      <c r="LK1412">
        <v>4</v>
      </c>
      <c r="LL1412">
        <v>9</v>
      </c>
      <c r="LM1412">
        <v>0.71599999999999997</v>
      </c>
      <c r="LN1412">
        <v>11.295999999999999</v>
      </c>
      <c r="LO1412">
        <v>12.456</v>
      </c>
      <c r="LP1412">
        <v>5</v>
      </c>
      <c r="LQ1412">
        <v>32</v>
      </c>
      <c r="LX1412">
        <v>5</v>
      </c>
      <c r="LY1412">
        <v>27</v>
      </c>
      <c r="LZ1412">
        <v>7</v>
      </c>
      <c r="MA1412">
        <v>6.6429999999999998</v>
      </c>
      <c r="MB1412">
        <v>6.6429999999999998</v>
      </c>
      <c r="MC1412">
        <v>7.976</v>
      </c>
      <c r="MD1412">
        <v>1</v>
      </c>
      <c r="MF1412" t="s">
        <v>349</v>
      </c>
      <c r="MG1412" t="s">
        <v>427</v>
      </c>
      <c r="MH1412" t="s">
        <v>3358</v>
      </c>
      <c r="MI1412">
        <v>1</v>
      </c>
      <c r="MJ1412" t="s">
        <v>351</v>
      </c>
      <c r="MK1412" t="s">
        <v>601</v>
      </c>
      <c r="MM1412" t="s">
        <v>368</v>
      </c>
    </row>
    <row r="1413" spans="1:351" x14ac:dyDescent="0.25">
      <c r="A1413" t="s">
        <v>4735</v>
      </c>
      <c r="B1413">
        <v>698</v>
      </c>
      <c r="C1413">
        <v>39</v>
      </c>
      <c r="D1413" t="s">
        <v>347</v>
      </c>
      <c r="E1413" t="s">
        <v>369</v>
      </c>
      <c r="F1413" t="s">
        <v>373</v>
      </c>
      <c r="G1413" t="s">
        <v>385</v>
      </c>
      <c r="H1413" t="s">
        <v>357</v>
      </c>
      <c r="I1413" t="s">
        <v>417</v>
      </c>
      <c r="J1413" t="s">
        <v>342</v>
      </c>
      <c r="K1413" t="s">
        <v>404</v>
      </c>
      <c r="L1413" t="s">
        <v>1613</v>
      </c>
      <c r="M1413" t="s">
        <v>344</v>
      </c>
      <c r="O1413" t="s">
        <v>378</v>
      </c>
      <c r="Q1413">
        <v>78</v>
      </c>
      <c r="R1413">
        <v>81</v>
      </c>
      <c r="S1413" s="2">
        <f t="shared" si="568"/>
        <v>63</v>
      </c>
      <c r="T1413" s="2">
        <f t="shared" si="569"/>
        <v>70</v>
      </c>
      <c r="U1413" s="2">
        <f t="shared" si="570"/>
        <v>84</v>
      </c>
      <c r="V1413" s="2">
        <f t="shared" si="571"/>
        <v>64</v>
      </c>
      <c r="W1413" s="2">
        <f t="shared" si="572"/>
        <v>76</v>
      </c>
      <c r="AC1413" t="s">
        <v>390</v>
      </c>
      <c r="AD1413" t="s">
        <v>390</v>
      </c>
      <c r="AE1413" t="s">
        <v>361</v>
      </c>
      <c r="AF1413" s="2" t="str">
        <f t="shared" si="573"/>
        <v>None</v>
      </c>
      <c r="AG1413" s="2" t="str">
        <f t="shared" si="574"/>
        <v>No Party</v>
      </c>
      <c r="AH1413" t="s">
        <v>346</v>
      </c>
      <c r="BY1413">
        <v>74</v>
      </c>
      <c r="BZ1413">
        <v>70</v>
      </c>
      <c r="CA1413">
        <v>71</v>
      </c>
      <c r="CB1413">
        <v>68</v>
      </c>
      <c r="CC1413" t="s">
        <v>5062</v>
      </c>
      <c r="CD1413">
        <v>78</v>
      </c>
      <c r="KK1413" s="5">
        <f t="shared" ca="1" si="575"/>
        <v>74</v>
      </c>
      <c r="KL1413" s="5">
        <f t="shared" ca="1" si="576"/>
        <v>70</v>
      </c>
      <c r="KM1413" s="5">
        <f t="shared" ca="1" si="577"/>
        <v>71</v>
      </c>
      <c r="KN1413" s="5">
        <f t="shared" ca="1" si="578"/>
        <v>68</v>
      </c>
      <c r="KO1413" s="5">
        <f t="shared" ca="1" si="579"/>
        <v>78</v>
      </c>
      <c r="KP1413" s="4" t="str">
        <f t="shared" si="580"/>
        <v>male_311_image_left</v>
      </c>
      <c r="KQ1413">
        <v>1.4219999999999999</v>
      </c>
      <c r="KR1413">
        <v>4.5819999999999999</v>
      </c>
      <c r="KS1413">
        <v>7.3739999999999997</v>
      </c>
      <c r="KT1413">
        <v>5</v>
      </c>
      <c r="KU1413">
        <v>4</v>
      </c>
      <c r="KV1413" t="s">
        <v>444</v>
      </c>
      <c r="KW1413" t="s">
        <v>444</v>
      </c>
      <c r="KX1413">
        <v>4</v>
      </c>
      <c r="KY1413" t="s">
        <v>444</v>
      </c>
      <c r="KZ1413" t="s">
        <v>347</v>
      </c>
      <c r="LA1413" t="s">
        <v>4736</v>
      </c>
      <c r="LB1413" t="s">
        <v>378</v>
      </c>
      <c r="LD1413" t="s">
        <v>6261</v>
      </c>
      <c r="LE1413">
        <v>74</v>
      </c>
      <c r="LG1413">
        <v>9</v>
      </c>
      <c r="LH1413">
        <v>9</v>
      </c>
      <c r="LI1413">
        <v>9</v>
      </c>
      <c r="LM1413">
        <v>1.0820000000000001</v>
      </c>
      <c r="LN1413">
        <v>2.407</v>
      </c>
      <c r="LO1413">
        <v>4.3159999999999998</v>
      </c>
      <c r="LP1413">
        <v>2</v>
      </c>
      <c r="LQ1413">
        <v>76</v>
      </c>
      <c r="LR1413">
        <v>63</v>
      </c>
      <c r="LS1413">
        <v>70</v>
      </c>
      <c r="LT1413">
        <v>84</v>
      </c>
      <c r="LU1413">
        <v>64</v>
      </c>
      <c r="LV1413">
        <v>76</v>
      </c>
      <c r="LW1413" t="s">
        <v>1759</v>
      </c>
      <c r="LX1413">
        <v>4</v>
      </c>
      <c r="LY1413">
        <v>26</v>
      </c>
      <c r="LZ1413">
        <v>3</v>
      </c>
      <c r="MA1413">
        <v>5.5339999999999998</v>
      </c>
      <c r="MB1413">
        <v>6.2140000000000004</v>
      </c>
      <c r="MC1413">
        <v>14.593999999999999</v>
      </c>
      <c r="MD1413">
        <v>2</v>
      </c>
      <c r="ME1413" t="s">
        <v>3359</v>
      </c>
      <c r="MF1413" t="s">
        <v>349</v>
      </c>
      <c r="MG1413" t="s">
        <v>2085</v>
      </c>
      <c r="MH1413" t="s">
        <v>3360</v>
      </c>
      <c r="MI1413">
        <v>1</v>
      </c>
      <c r="MJ1413" t="s">
        <v>366</v>
      </c>
      <c r="MK1413" t="s">
        <v>481</v>
      </c>
      <c r="MM1413" t="s">
        <v>353</v>
      </c>
    </row>
    <row r="1414" spans="1:351" x14ac:dyDescent="0.25">
      <c r="A1414" t="s">
        <v>4735</v>
      </c>
      <c r="B1414">
        <v>494</v>
      </c>
      <c r="C1414">
        <v>46</v>
      </c>
      <c r="D1414" t="s">
        <v>347</v>
      </c>
      <c r="E1414" t="s">
        <v>4898</v>
      </c>
      <c r="F1414" t="s">
        <v>355</v>
      </c>
      <c r="G1414" t="s">
        <v>356</v>
      </c>
      <c r="H1414" t="s">
        <v>403</v>
      </c>
      <c r="I1414" t="s">
        <v>342</v>
      </c>
      <c r="J1414" t="s">
        <v>355</v>
      </c>
      <c r="K1414" t="s">
        <v>386</v>
      </c>
      <c r="L1414" t="s">
        <v>1587</v>
      </c>
      <c r="M1414" t="s">
        <v>4889</v>
      </c>
      <c r="O1414" t="s">
        <v>378</v>
      </c>
      <c r="Q1414">
        <v>73</v>
      </c>
      <c r="R1414">
        <v>31</v>
      </c>
      <c r="S1414" s="2">
        <f t="shared" si="568"/>
        <v>71</v>
      </c>
      <c r="T1414" s="2">
        <f t="shared" si="569"/>
        <v>29</v>
      </c>
      <c r="U1414" s="2">
        <f t="shared" si="570"/>
        <v>80</v>
      </c>
      <c r="V1414" s="2">
        <f t="shared" si="571"/>
        <v>71</v>
      </c>
      <c r="W1414" s="2">
        <f t="shared" si="572"/>
        <v>92</v>
      </c>
      <c r="AD1414" t="s">
        <v>388</v>
      </c>
      <c r="AE1414" t="s">
        <v>345</v>
      </c>
      <c r="AF1414" s="2" t="str">
        <f t="shared" si="573"/>
        <v>CSU</v>
      </c>
      <c r="AG1414" s="2" t="str">
        <f t="shared" si="574"/>
        <v>Other Party</v>
      </c>
      <c r="AH1414" t="s">
        <v>379</v>
      </c>
      <c r="IQ1414">
        <v>49.683</v>
      </c>
      <c r="IR1414">
        <v>78.855999999999995</v>
      </c>
      <c r="IS1414">
        <v>79.775999999999996</v>
      </c>
      <c r="IT1414">
        <v>5</v>
      </c>
      <c r="IU1414">
        <v>71</v>
      </c>
      <c r="IV1414">
        <v>69</v>
      </c>
      <c r="IW1414">
        <v>72</v>
      </c>
      <c r="IX1414">
        <v>57</v>
      </c>
      <c r="IY1414" t="s">
        <v>5023</v>
      </c>
      <c r="IZ1414">
        <v>75</v>
      </c>
      <c r="KK1414" s="5">
        <f t="shared" ca="1" si="575"/>
        <v>71</v>
      </c>
      <c r="KL1414" s="5">
        <f t="shared" ca="1" si="576"/>
        <v>69</v>
      </c>
      <c r="KM1414" s="5">
        <f t="shared" ca="1" si="577"/>
        <v>72</v>
      </c>
      <c r="KN1414" s="5">
        <f t="shared" ca="1" si="578"/>
        <v>57</v>
      </c>
      <c r="KO1414" s="5">
        <f t="shared" ca="1" si="579"/>
        <v>75</v>
      </c>
      <c r="KP1414" s="4" t="str">
        <f t="shared" si="580"/>
        <v>female_322_right</v>
      </c>
      <c r="KQ1414">
        <v>13.928000000000001</v>
      </c>
      <c r="KR1414">
        <v>27.664000000000001</v>
      </c>
      <c r="KS1414">
        <v>28.67</v>
      </c>
      <c r="KT1414">
        <v>5</v>
      </c>
      <c r="KU1414" t="s">
        <v>444</v>
      </c>
      <c r="KV1414">
        <v>4</v>
      </c>
      <c r="KW1414">
        <v>4</v>
      </c>
      <c r="KX1414" t="s">
        <v>444</v>
      </c>
      <c r="KY1414" t="s">
        <v>444</v>
      </c>
      <c r="KZ1414" t="s">
        <v>347</v>
      </c>
      <c r="LA1414" t="s">
        <v>4736</v>
      </c>
      <c r="LB1414" t="s">
        <v>388</v>
      </c>
      <c r="LD1414" t="s">
        <v>6160</v>
      </c>
      <c r="LE1414">
        <v>29</v>
      </c>
      <c r="LG1414">
        <v>1</v>
      </c>
      <c r="LH1414">
        <v>6</v>
      </c>
      <c r="LI1414">
        <v>6</v>
      </c>
      <c r="LM1414">
        <v>19.788</v>
      </c>
      <c r="LN1414">
        <v>19.788</v>
      </c>
      <c r="LO1414">
        <v>24.849</v>
      </c>
      <c r="LP1414">
        <v>1</v>
      </c>
      <c r="LQ1414">
        <v>61</v>
      </c>
      <c r="LR1414">
        <v>71</v>
      </c>
      <c r="LS1414">
        <v>29</v>
      </c>
      <c r="LT1414">
        <v>80</v>
      </c>
      <c r="LU1414">
        <v>71</v>
      </c>
      <c r="LV1414">
        <v>92</v>
      </c>
      <c r="LW1414" t="s">
        <v>855</v>
      </c>
      <c r="LX1414">
        <v>1</v>
      </c>
      <c r="LY1414">
        <v>18</v>
      </c>
      <c r="LZ1414">
        <v>7</v>
      </c>
      <c r="MA1414">
        <v>16.125</v>
      </c>
      <c r="MB1414">
        <v>16.125</v>
      </c>
      <c r="MC1414">
        <v>20.324999999999999</v>
      </c>
      <c r="MD1414">
        <v>1</v>
      </c>
      <c r="MF1414" t="s">
        <v>349</v>
      </c>
      <c r="MG1414" t="s">
        <v>633</v>
      </c>
      <c r="MH1414" t="s">
        <v>3361</v>
      </c>
      <c r="MI1414">
        <v>1</v>
      </c>
      <c r="MJ1414" t="s">
        <v>366</v>
      </c>
      <c r="ML1414" t="s">
        <v>515</v>
      </c>
      <c r="MM1414" t="s">
        <v>353</v>
      </c>
    </row>
    <row r="1415" spans="1:351" x14ac:dyDescent="0.25">
      <c r="A1415" t="s">
        <v>4735</v>
      </c>
      <c r="B1415">
        <v>803</v>
      </c>
      <c r="C1415">
        <v>19</v>
      </c>
      <c r="D1415" t="s">
        <v>347</v>
      </c>
      <c r="E1415" t="s">
        <v>338</v>
      </c>
      <c r="F1415" t="s">
        <v>355</v>
      </c>
      <c r="G1415" t="s">
        <v>356</v>
      </c>
      <c r="H1415" t="s">
        <v>357</v>
      </c>
      <c r="I1415" t="s">
        <v>342</v>
      </c>
      <c r="J1415" t="s">
        <v>355</v>
      </c>
      <c r="K1415" t="s">
        <v>386</v>
      </c>
      <c r="L1415" t="s">
        <v>509</v>
      </c>
      <c r="M1415" t="s">
        <v>377</v>
      </c>
      <c r="O1415" t="s">
        <v>4889</v>
      </c>
      <c r="Q1415">
        <v>39</v>
      </c>
      <c r="R1415">
        <v>13</v>
      </c>
      <c r="S1415" s="2">
        <f t="shared" si="568"/>
        <v>100</v>
      </c>
      <c r="T1415" s="2">
        <f t="shared" si="569"/>
        <v>87</v>
      </c>
      <c r="U1415" s="2">
        <f t="shared" si="570"/>
        <v>91</v>
      </c>
      <c r="V1415" s="2">
        <f t="shared" si="571"/>
        <v>65</v>
      </c>
      <c r="W1415" s="2">
        <f t="shared" si="572"/>
        <v>82</v>
      </c>
      <c r="X1415">
        <v>100</v>
      </c>
      <c r="Y1415">
        <v>87</v>
      </c>
      <c r="Z1415">
        <v>91</v>
      </c>
      <c r="AA1415">
        <v>65</v>
      </c>
      <c r="AB1415">
        <v>82</v>
      </c>
      <c r="AD1415" t="s">
        <v>344</v>
      </c>
      <c r="AE1415" t="s">
        <v>345</v>
      </c>
      <c r="AF1415" s="2" t="str">
        <f t="shared" si="573"/>
        <v>FDP</v>
      </c>
      <c r="AG1415" s="2" t="str">
        <f t="shared" si="574"/>
        <v>Other Party</v>
      </c>
      <c r="AH1415" t="s">
        <v>379</v>
      </c>
      <c r="IQ1415">
        <v>26.960999999999999</v>
      </c>
      <c r="IR1415">
        <v>84.590999999999994</v>
      </c>
      <c r="IS1415">
        <v>108.398</v>
      </c>
      <c r="IT1415">
        <v>8</v>
      </c>
      <c r="IU1415">
        <v>15</v>
      </c>
      <c r="IV1415">
        <v>0</v>
      </c>
      <c r="IW1415">
        <v>24</v>
      </c>
      <c r="IX1415">
        <v>51</v>
      </c>
      <c r="IY1415" t="s">
        <v>5003</v>
      </c>
      <c r="IZ1415">
        <v>30</v>
      </c>
      <c r="KK1415" s="5">
        <f t="shared" ca="1" si="575"/>
        <v>15</v>
      </c>
      <c r="KL1415" s="5">
        <f t="shared" ca="1" si="576"/>
        <v>0</v>
      </c>
      <c r="KM1415" s="5">
        <f t="shared" ca="1" si="577"/>
        <v>24</v>
      </c>
      <c r="KN1415" s="5">
        <f t="shared" ca="1" si="578"/>
        <v>51</v>
      </c>
      <c r="KO1415" s="5">
        <f t="shared" ca="1" si="579"/>
        <v>30</v>
      </c>
      <c r="KP1415" s="4" t="str">
        <f t="shared" si="580"/>
        <v>female_322_right</v>
      </c>
      <c r="KQ1415">
        <v>13.948</v>
      </c>
      <c r="KR1415">
        <v>35.585000000000001</v>
      </c>
      <c r="KS1415">
        <v>36.600999999999999</v>
      </c>
      <c r="KT1415">
        <v>7</v>
      </c>
      <c r="KU1415">
        <v>2</v>
      </c>
      <c r="KV1415">
        <v>4</v>
      </c>
      <c r="KW1415" t="s">
        <v>397</v>
      </c>
      <c r="KX1415">
        <v>2</v>
      </c>
      <c r="KY1415">
        <v>4</v>
      </c>
      <c r="KZ1415" t="s">
        <v>347</v>
      </c>
      <c r="LA1415" t="s">
        <v>4736</v>
      </c>
      <c r="LB1415" t="s">
        <v>344</v>
      </c>
      <c r="LD1415" t="s">
        <v>6262</v>
      </c>
      <c r="LE1415">
        <v>51</v>
      </c>
      <c r="LJ1415">
        <v>3</v>
      </c>
      <c r="LK1415">
        <v>7</v>
      </c>
      <c r="LL1415">
        <v>10</v>
      </c>
      <c r="LM1415">
        <v>14.7</v>
      </c>
      <c r="LN1415">
        <v>19.861999999999998</v>
      </c>
      <c r="LO1415">
        <v>22.744</v>
      </c>
      <c r="LP1415">
        <v>2</v>
      </c>
      <c r="LQ1415">
        <v>10</v>
      </c>
      <c r="LX1415">
        <v>3</v>
      </c>
      <c r="LY1415">
        <v>40</v>
      </c>
      <c r="LZ1415">
        <v>7</v>
      </c>
      <c r="MA1415">
        <v>9.9039999999999999</v>
      </c>
      <c r="MB1415">
        <v>9.9039999999999999</v>
      </c>
      <c r="MC1415">
        <v>13.041</v>
      </c>
      <c r="MD1415">
        <v>1</v>
      </c>
      <c r="MF1415" t="s">
        <v>349</v>
      </c>
      <c r="MG1415" t="s">
        <v>337</v>
      </c>
      <c r="MH1415" t="s">
        <v>3362</v>
      </c>
      <c r="MI1415">
        <v>1</v>
      </c>
      <c r="MJ1415" t="s">
        <v>351</v>
      </c>
      <c r="ML1415" t="s">
        <v>515</v>
      </c>
      <c r="MM1415" t="s">
        <v>368</v>
      </c>
    </row>
    <row r="1416" spans="1:351" x14ac:dyDescent="0.25">
      <c r="A1416" t="s">
        <v>4735</v>
      </c>
      <c r="B1416">
        <v>209</v>
      </c>
      <c r="C1416">
        <v>38</v>
      </c>
      <c r="D1416" t="s">
        <v>4737</v>
      </c>
      <c r="E1416" t="s">
        <v>339</v>
      </c>
      <c r="F1416" t="s">
        <v>465</v>
      </c>
      <c r="G1416" t="s">
        <v>456</v>
      </c>
      <c r="H1416" t="s">
        <v>357</v>
      </c>
      <c r="I1416" t="s">
        <v>342</v>
      </c>
      <c r="J1416" t="s">
        <v>342</v>
      </c>
      <c r="K1416" t="s">
        <v>357</v>
      </c>
      <c r="L1416" t="s">
        <v>1046</v>
      </c>
      <c r="M1416" t="s">
        <v>4889</v>
      </c>
      <c r="O1416" t="s">
        <v>377</v>
      </c>
      <c r="Q1416">
        <v>69</v>
      </c>
      <c r="R1416">
        <v>38</v>
      </c>
      <c r="S1416" s="2">
        <f t="shared" si="568"/>
        <v>51</v>
      </c>
      <c r="T1416" s="2">
        <f t="shared" si="569"/>
        <v>51</v>
      </c>
      <c r="U1416" s="2">
        <f t="shared" si="570"/>
        <v>56</v>
      </c>
      <c r="V1416" s="2">
        <f t="shared" si="571"/>
        <v>67</v>
      </c>
      <c r="W1416" s="2">
        <f t="shared" si="572"/>
        <v>61</v>
      </c>
      <c r="X1416">
        <v>51</v>
      </c>
      <c r="Y1416">
        <v>51</v>
      </c>
      <c r="Z1416">
        <v>56</v>
      </c>
      <c r="AA1416">
        <v>67</v>
      </c>
      <c r="AB1416">
        <v>61</v>
      </c>
      <c r="AD1416" t="s">
        <v>344</v>
      </c>
      <c r="AE1416" t="s">
        <v>345</v>
      </c>
      <c r="AF1416" s="2" t="str">
        <f t="shared" si="573"/>
        <v>FDP</v>
      </c>
      <c r="AG1416" s="2" t="str">
        <f t="shared" si="574"/>
        <v>Other Party</v>
      </c>
      <c r="AH1416" t="s">
        <v>379</v>
      </c>
      <c r="FE1416">
        <v>76</v>
      </c>
      <c r="FF1416">
        <v>59</v>
      </c>
      <c r="FG1416">
        <v>78</v>
      </c>
      <c r="FH1416">
        <v>69</v>
      </c>
      <c r="FI1416" t="s">
        <v>4939</v>
      </c>
      <c r="FJ1416">
        <v>62</v>
      </c>
      <c r="KK1416" s="5">
        <f t="shared" ca="1" si="575"/>
        <v>76</v>
      </c>
      <c r="KL1416" s="5">
        <f t="shared" ca="1" si="576"/>
        <v>59</v>
      </c>
      <c r="KM1416" s="5">
        <f t="shared" ca="1" si="577"/>
        <v>78</v>
      </c>
      <c r="KN1416" s="5">
        <f t="shared" ca="1" si="578"/>
        <v>69</v>
      </c>
      <c r="KO1416" s="5">
        <f t="shared" ca="1" si="579"/>
        <v>62</v>
      </c>
      <c r="KP1416" s="4" t="str">
        <f t="shared" si="580"/>
        <v>female_111</v>
      </c>
      <c r="KQ1416">
        <v>1.5069999999999999</v>
      </c>
      <c r="KR1416">
        <v>3.1480000000000001</v>
      </c>
      <c r="KS1416">
        <v>5.484</v>
      </c>
      <c r="KT1416">
        <v>5</v>
      </c>
      <c r="KU1416">
        <v>3</v>
      </c>
      <c r="KV1416">
        <v>4</v>
      </c>
      <c r="KW1416">
        <v>4</v>
      </c>
      <c r="KX1416" t="s">
        <v>444</v>
      </c>
      <c r="KY1416">
        <v>4</v>
      </c>
      <c r="KZ1416" t="s">
        <v>4737</v>
      </c>
      <c r="LA1416" t="s">
        <v>4738</v>
      </c>
      <c r="LB1416" t="s">
        <v>4906</v>
      </c>
      <c r="LD1416" t="s">
        <v>5984</v>
      </c>
      <c r="LE1416">
        <v>47</v>
      </c>
      <c r="LJ1416">
        <v>4</v>
      </c>
      <c r="LK1416">
        <v>5</v>
      </c>
      <c r="LL1416">
        <v>5</v>
      </c>
      <c r="LM1416">
        <v>1.3620000000000001</v>
      </c>
      <c r="LN1416">
        <v>1.3620000000000001</v>
      </c>
      <c r="LO1416">
        <v>2.1349999999999998</v>
      </c>
      <c r="LP1416">
        <v>1</v>
      </c>
      <c r="LQ1416">
        <v>56</v>
      </c>
      <c r="LX1416">
        <v>3</v>
      </c>
      <c r="LY1416">
        <v>56</v>
      </c>
      <c r="LZ1416">
        <v>4</v>
      </c>
      <c r="MA1416">
        <v>2.3260000000000001</v>
      </c>
      <c r="MB1416">
        <v>11.702</v>
      </c>
      <c r="MC1416">
        <v>13.021000000000001</v>
      </c>
      <c r="MD1416">
        <v>2</v>
      </c>
      <c r="ME1416" t="s">
        <v>3363</v>
      </c>
      <c r="MF1416" t="s">
        <v>349</v>
      </c>
      <c r="MG1416" t="s">
        <v>427</v>
      </c>
      <c r="MH1416" t="s">
        <v>3364</v>
      </c>
      <c r="MI1416">
        <v>1</v>
      </c>
      <c r="MJ1416" t="s">
        <v>351</v>
      </c>
      <c r="ML1416" t="s">
        <v>451</v>
      </c>
      <c r="MM1416" t="s">
        <v>368</v>
      </c>
    </row>
    <row r="1417" spans="1:351" x14ac:dyDescent="0.25">
      <c r="A1417" t="s">
        <v>4735</v>
      </c>
      <c r="B1417">
        <v>235</v>
      </c>
      <c r="C1417">
        <v>20</v>
      </c>
      <c r="D1417" t="s">
        <v>4737</v>
      </c>
      <c r="E1417" t="s">
        <v>4898</v>
      </c>
      <c r="F1417" t="s">
        <v>355</v>
      </c>
      <c r="G1417" t="s">
        <v>340</v>
      </c>
      <c r="H1417" t="s">
        <v>357</v>
      </c>
      <c r="I1417" t="s">
        <v>355</v>
      </c>
      <c r="J1417" t="s">
        <v>355</v>
      </c>
      <c r="K1417" t="s">
        <v>371</v>
      </c>
      <c r="L1417" t="s">
        <v>1299</v>
      </c>
      <c r="M1417" t="s">
        <v>4889</v>
      </c>
      <c r="O1417" t="s">
        <v>389</v>
      </c>
      <c r="R1417">
        <v>59</v>
      </c>
      <c r="S1417" s="2">
        <f t="shared" si="568"/>
        <v>99</v>
      </c>
      <c r="T1417" s="2">
        <f t="shared" si="569"/>
        <v>96</v>
      </c>
      <c r="U1417" s="2">
        <f t="shared" si="570"/>
        <v>73</v>
      </c>
      <c r="V1417" s="2">
        <f t="shared" si="571"/>
        <v>19</v>
      </c>
      <c r="W1417" s="2">
        <f t="shared" si="572"/>
        <v>2</v>
      </c>
      <c r="X1417">
        <v>99</v>
      </c>
      <c r="Y1417">
        <v>96</v>
      </c>
      <c r="Z1417">
        <v>73</v>
      </c>
      <c r="AA1417">
        <v>19</v>
      </c>
      <c r="AB1417">
        <v>2</v>
      </c>
      <c r="AD1417" t="s">
        <v>388</v>
      </c>
      <c r="AE1417" t="s">
        <v>345</v>
      </c>
      <c r="AF1417" s="2" t="str">
        <f t="shared" si="573"/>
        <v>GRueNE</v>
      </c>
      <c r="AG1417" s="2" t="str">
        <f t="shared" si="574"/>
        <v>Own Party</v>
      </c>
      <c r="AH1417" t="s">
        <v>391</v>
      </c>
      <c r="JK1417">
        <v>8</v>
      </c>
      <c r="JL1417">
        <v>7</v>
      </c>
      <c r="JM1417">
        <v>10</v>
      </c>
      <c r="JN1417">
        <v>9</v>
      </c>
      <c r="JO1417" t="s">
        <v>4894</v>
      </c>
      <c r="JP1417">
        <v>6</v>
      </c>
      <c r="KK1417" s="5">
        <f t="shared" ca="1" si="575"/>
        <v>8</v>
      </c>
      <c r="KL1417" s="5">
        <f t="shared" ca="1" si="576"/>
        <v>7</v>
      </c>
      <c r="KM1417" s="5">
        <f t="shared" ca="1" si="577"/>
        <v>10</v>
      </c>
      <c r="KN1417" s="5">
        <f t="shared" ca="1" si="578"/>
        <v>9</v>
      </c>
      <c r="KO1417" s="5">
        <f t="shared" ca="1" si="579"/>
        <v>6</v>
      </c>
      <c r="KP1417" s="4" t="str">
        <f t="shared" si="580"/>
        <v>female_233_right</v>
      </c>
      <c r="KQ1417">
        <v>4.3579999999999997</v>
      </c>
      <c r="KR1417">
        <v>14.384</v>
      </c>
      <c r="KS1417">
        <v>15.362</v>
      </c>
      <c r="KT1417">
        <v>8</v>
      </c>
      <c r="KU1417">
        <v>3</v>
      </c>
      <c r="KV1417">
        <v>3</v>
      </c>
      <c r="KW1417">
        <v>3</v>
      </c>
      <c r="KX1417">
        <v>3</v>
      </c>
      <c r="KY1417">
        <v>3</v>
      </c>
      <c r="KZ1417" t="s">
        <v>347</v>
      </c>
      <c r="LA1417" t="s">
        <v>4736</v>
      </c>
      <c r="LB1417" t="s">
        <v>343</v>
      </c>
      <c r="LD1417" t="s">
        <v>5245</v>
      </c>
      <c r="LE1417">
        <v>53</v>
      </c>
      <c r="LG1417">
        <v>6</v>
      </c>
      <c r="LH1417">
        <v>4</v>
      </c>
      <c r="LI1417">
        <v>1</v>
      </c>
      <c r="LM1417">
        <v>6.0010000000000003</v>
      </c>
      <c r="LN1417">
        <v>6.0010000000000003</v>
      </c>
      <c r="LO1417">
        <v>7.4020000000000001</v>
      </c>
      <c r="LP1417">
        <v>1</v>
      </c>
      <c r="LQ1417">
        <v>18</v>
      </c>
      <c r="LX1417">
        <v>3</v>
      </c>
      <c r="LY1417">
        <v>34</v>
      </c>
      <c r="LZ1417">
        <v>6</v>
      </c>
      <c r="MA1417">
        <v>1.4970000000000001</v>
      </c>
      <c r="MB1417">
        <v>7.492</v>
      </c>
      <c r="MC1417">
        <v>8.2240000000000002</v>
      </c>
      <c r="MD1417">
        <v>7</v>
      </c>
      <c r="MF1417" t="s">
        <v>349</v>
      </c>
      <c r="MG1417" t="s">
        <v>1442</v>
      </c>
      <c r="MH1417" t="s">
        <v>3365</v>
      </c>
      <c r="MI1417">
        <v>1</v>
      </c>
      <c r="MJ1417" t="s">
        <v>351</v>
      </c>
      <c r="ML1417" t="s">
        <v>400</v>
      </c>
      <c r="MM1417" t="s">
        <v>353</v>
      </c>
    </row>
    <row r="1418" spans="1:351" x14ac:dyDescent="0.25">
      <c r="A1418" t="s">
        <v>4735</v>
      </c>
      <c r="B1418">
        <v>395</v>
      </c>
      <c r="C1418">
        <v>40</v>
      </c>
      <c r="D1418" t="s">
        <v>4737</v>
      </c>
      <c r="E1418" t="s">
        <v>395</v>
      </c>
      <c r="F1418" t="s">
        <v>339</v>
      </c>
      <c r="G1418" t="s">
        <v>4739</v>
      </c>
      <c r="H1418" t="s">
        <v>357</v>
      </c>
      <c r="I1418" t="s">
        <v>355</v>
      </c>
      <c r="J1418" t="s">
        <v>355</v>
      </c>
      <c r="K1418" t="s">
        <v>386</v>
      </c>
      <c r="L1418" t="s">
        <v>2052</v>
      </c>
      <c r="M1418" t="s">
        <v>348</v>
      </c>
      <c r="O1418" t="s">
        <v>359</v>
      </c>
      <c r="P1418" t="s">
        <v>3366</v>
      </c>
      <c r="Q1418">
        <v>81</v>
      </c>
      <c r="R1418">
        <v>99</v>
      </c>
      <c r="S1418" s="2">
        <f t="shared" si="568"/>
        <v>100</v>
      </c>
      <c r="T1418" s="2">
        <f t="shared" si="569"/>
        <v>78</v>
      </c>
      <c r="U1418" s="2">
        <f t="shared" si="570"/>
        <v>100</v>
      </c>
      <c r="V1418" s="2">
        <f t="shared" si="571"/>
        <v>98</v>
      </c>
      <c r="W1418" s="2">
        <f t="shared" si="572"/>
        <v>97</v>
      </c>
      <c r="AD1418" t="s">
        <v>343</v>
      </c>
      <c r="AE1418" t="s">
        <v>361</v>
      </c>
      <c r="AF1418" s="2" t="str">
        <f t="shared" si="573"/>
        <v>None</v>
      </c>
      <c r="AG1418" s="2" t="str">
        <f t="shared" si="574"/>
        <v>No Party</v>
      </c>
      <c r="AH1418" t="s">
        <v>346</v>
      </c>
      <c r="CE1418">
        <v>3</v>
      </c>
      <c r="CF1418">
        <v>23</v>
      </c>
      <c r="CG1418">
        <v>4</v>
      </c>
      <c r="CH1418">
        <v>3</v>
      </c>
      <c r="CI1418" t="s">
        <v>4890</v>
      </c>
      <c r="CJ1418">
        <v>11</v>
      </c>
      <c r="KK1418" s="5">
        <f t="shared" ca="1" si="575"/>
        <v>3</v>
      </c>
      <c r="KL1418" s="5">
        <f t="shared" ca="1" si="576"/>
        <v>23</v>
      </c>
      <c r="KM1418" s="5">
        <f t="shared" ca="1" si="577"/>
        <v>4</v>
      </c>
      <c r="KN1418" s="5">
        <f t="shared" ca="1" si="578"/>
        <v>3</v>
      </c>
      <c r="KO1418" s="5">
        <f t="shared" ca="1" si="579"/>
        <v>11</v>
      </c>
      <c r="KP1418" s="4" t="str">
        <f t="shared" si="580"/>
        <v>male_311_image_right</v>
      </c>
      <c r="KQ1418">
        <v>13.898</v>
      </c>
      <c r="KR1418">
        <v>25.562000000000001</v>
      </c>
      <c r="KS1418">
        <v>26.94</v>
      </c>
      <c r="KT1418">
        <v>5</v>
      </c>
      <c r="KU1418">
        <v>3</v>
      </c>
      <c r="KV1418" t="s">
        <v>397</v>
      </c>
      <c r="KW1418">
        <v>2</v>
      </c>
      <c r="KX1418" t="s">
        <v>397</v>
      </c>
      <c r="KY1418" t="s">
        <v>397</v>
      </c>
      <c r="KZ1418" t="s">
        <v>4737</v>
      </c>
      <c r="LA1418" t="s">
        <v>4738</v>
      </c>
      <c r="LB1418" t="s">
        <v>378</v>
      </c>
      <c r="LD1418" t="s">
        <v>6263</v>
      </c>
      <c r="LE1418">
        <v>57</v>
      </c>
      <c r="LJ1418">
        <v>9</v>
      </c>
      <c r="LK1418">
        <v>7</v>
      </c>
      <c r="LL1418">
        <v>8</v>
      </c>
      <c r="LM1418">
        <v>16.895</v>
      </c>
      <c r="LN1418">
        <v>16.895</v>
      </c>
      <c r="LO1418">
        <v>18.295999999999999</v>
      </c>
      <c r="LP1418">
        <v>1</v>
      </c>
      <c r="LQ1418">
        <v>32</v>
      </c>
      <c r="LR1418">
        <v>100</v>
      </c>
      <c r="LS1418">
        <v>78</v>
      </c>
      <c r="LT1418">
        <v>100</v>
      </c>
      <c r="LU1418">
        <v>98</v>
      </c>
      <c r="LV1418">
        <v>97</v>
      </c>
      <c r="LW1418" t="s">
        <v>2416</v>
      </c>
      <c r="LX1418">
        <v>3</v>
      </c>
      <c r="LY1418">
        <v>30</v>
      </c>
      <c r="LZ1418">
        <v>9</v>
      </c>
      <c r="MA1418">
        <v>11.113</v>
      </c>
      <c r="MB1418">
        <v>11.113</v>
      </c>
      <c r="MC1418">
        <v>14.401999999999999</v>
      </c>
      <c r="MD1418">
        <v>1</v>
      </c>
      <c r="MF1418" t="s">
        <v>363</v>
      </c>
      <c r="MG1418" t="s">
        <v>960</v>
      </c>
      <c r="MH1418" t="s">
        <v>3367</v>
      </c>
      <c r="MI1418">
        <v>1</v>
      </c>
      <c r="MJ1418" t="s">
        <v>366</v>
      </c>
      <c r="MK1418" t="s">
        <v>455</v>
      </c>
      <c r="MM1418" t="s">
        <v>368</v>
      </c>
    </row>
    <row r="1419" spans="1:351" x14ac:dyDescent="0.25">
      <c r="A1419" t="s">
        <v>4735</v>
      </c>
      <c r="B1419">
        <v>381</v>
      </c>
      <c r="C1419">
        <v>39</v>
      </c>
      <c r="D1419" t="s">
        <v>347</v>
      </c>
      <c r="E1419" t="s">
        <v>4898</v>
      </c>
      <c r="F1419" t="s">
        <v>395</v>
      </c>
      <c r="G1419" t="s">
        <v>478</v>
      </c>
      <c r="H1419" t="s">
        <v>357</v>
      </c>
      <c r="I1419" t="s">
        <v>342</v>
      </c>
      <c r="J1419" t="s">
        <v>342</v>
      </c>
      <c r="K1419" t="s">
        <v>404</v>
      </c>
      <c r="L1419" t="s">
        <v>4868</v>
      </c>
      <c r="M1419" t="s">
        <v>378</v>
      </c>
      <c r="O1419" t="s">
        <v>4889</v>
      </c>
      <c r="Q1419">
        <v>100</v>
      </c>
      <c r="R1419">
        <v>50</v>
      </c>
      <c r="S1419" s="2">
        <f t="shared" si="568"/>
        <v>100</v>
      </c>
      <c r="T1419" s="2">
        <f t="shared" si="569"/>
        <v>80</v>
      </c>
      <c r="U1419" s="2">
        <f t="shared" si="570"/>
        <v>100</v>
      </c>
      <c r="V1419" s="2">
        <f t="shared" si="571"/>
        <v>100</v>
      </c>
      <c r="W1419" s="2">
        <f t="shared" si="572"/>
        <v>80</v>
      </c>
      <c r="AD1419" t="s">
        <v>388</v>
      </c>
      <c r="AE1419" t="s">
        <v>361</v>
      </c>
      <c r="AF1419" s="2" t="str">
        <f t="shared" si="573"/>
        <v>CSU</v>
      </c>
      <c r="AG1419" s="2" t="str">
        <f t="shared" si="574"/>
        <v>Other Party</v>
      </c>
      <c r="AH1419" t="s">
        <v>379</v>
      </c>
      <c r="DO1419">
        <v>75</v>
      </c>
      <c r="DP1419">
        <v>60</v>
      </c>
      <c r="DQ1419">
        <v>75</v>
      </c>
      <c r="DR1419">
        <v>75</v>
      </c>
      <c r="DS1419" t="s">
        <v>4949</v>
      </c>
      <c r="DT1419">
        <v>70</v>
      </c>
      <c r="KK1419" s="5">
        <f t="shared" ca="1" si="575"/>
        <v>75</v>
      </c>
      <c r="KL1419" s="5">
        <f t="shared" ca="1" si="576"/>
        <v>60</v>
      </c>
      <c r="KM1419" s="5">
        <f t="shared" ca="1" si="577"/>
        <v>75</v>
      </c>
      <c r="KN1419" s="5">
        <f t="shared" ca="1" si="578"/>
        <v>75</v>
      </c>
      <c r="KO1419" s="5">
        <f t="shared" ca="1" si="579"/>
        <v>70</v>
      </c>
      <c r="KP1419" s="4" t="str">
        <f t="shared" si="580"/>
        <v>male_222</v>
      </c>
      <c r="KQ1419">
        <v>4.2510000000000003</v>
      </c>
      <c r="KR1419">
        <v>15.55</v>
      </c>
      <c r="KS1419">
        <v>16.79</v>
      </c>
      <c r="KT1419">
        <v>5</v>
      </c>
      <c r="KU1419">
        <v>4</v>
      </c>
      <c r="KV1419">
        <v>4</v>
      </c>
      <c r="KW1419">
        <v>2</v>
      </c>
      <c r="KX1419">
        <v>4</v>
      </c>
      <c r="KY1419">
        <v>4</v>
      </c>
      <c r="KZ1419" t="s">
        <v>4737</v>
      </c>
      <c r="LA1419" t="s">
        <v>4736</v>
      </c>
      <c r="LB1419" t="s">
        <v>388</v>
      </c>
      <c r="LD1419" t="s">
        <v>6264</v>
      </c>
      <c r="LE1419">
        <v>40</v>
      </c>
      <c r="LJ1419">
        <v>5</v>
      </c>
      <c r="LK1419">
        <v>7</v>
      </c>
      <c r="LL1419">
        <v>10</v>
      </c>
      <c r="LM1419">
        <v>13.567</v>
      </c>
      <c r="LN1419">
        <v>13.567</v>
      </c>
      <c r="LO1419">
        <v>14.561</v>
      </c>
      <c r="LP1419">
        <v>1</v>
      </c>
      <c r="LQ1419">
        <v>70</v>
      </c>
      <c r="LR1419">
        <v>100</v>
      </c>
      <c r="LS1419">
        <v>80</v>
      </c>
      <c r="LT1419">
        <v>100</v>
      </c>
      <c r="LU1419">
        <v>100</v>
      </c>
      <c r="LV1419">
        <v>80</v>
      </c>
      <c r="LW1419" t="s">
        <v>722</v>
      </c>
      <c r="LX1419">
        <v>3</v>
      </c>
      <c r="LY1419">
        <v>25</v>
      </c>
      <c r="LZ1419">
        <v>6</v>
      </c>
      <c r="MA1419">
        <v>2.1179999999999999</v>
      </c>
      <c r="MB1419">
        <v>54.774999999999999</v>
      </c>
      <c r="MC1419">
        <v>56.984000000000002</v>
      </c>
      <c r="MD1419">
        <v>2</v>
      </c>
      <c r="ME1419" t="s">
        <v>3368</v>
      </c>
      <c r="MF1419" t="s">
        <v>349</v>
      </c>
      <c r="MG1419" t="s">
        <v>1352</v>
      </c>
      <c r="MH1419" t="s">
        <v>3369</v>
      </c>
      <c r="MI1419">
        <v>1</v>
      </c>
      <c r="MJ1419" t="s">
        <v>366</v>
      </c>
      <c r="MK1419" t="s">
        <v>468</v>
      </c>
      <c r="MM1419" t="s">
        <v>368</v>
      </c>
    </row>
    <row r="1420" spans="1:351" x14ac:dyDescent="0.25">
      <c r="A1420" t="s">
        <v>4735</v>
      </c>
      <c r="B1420">
        <v>853</v>
      </c>
      <c r="C1420">
        <v>18</v>
      </c>
      <c r="D1420" t="s">
        <v>4737</v>
      </c>
      <c r="E1420" t="s">
        <v>4908</v>
      </c>
      <c r="F1420" t="s">
        <v>355</v>
      </c>
      <c r="G1420" t="s">
        <v>402</v>
      </c>
      <c r="H1420" t="s">
        <v>386</v>
      </c>
      <c r="I1420" t="s">
        <v>355</v>
      </c>
      <c r="J1420" t="s">
        <v>355</v>
      </c>
      <c r="K1420" t="s">
        <v>386</v>
      </c>
      <c r="M1420" t="s">
        <v>359</v>
      </c>
      <c r="N1420" t="s">
        <v>1494</v>
      </c>
      <c r="O1420" t="s">
        <v>359</v>
      </c>
      <c r="P1420" t="s">
        <v>4834</v>
      </c>
      <c r="Q1420">
        <v>74</v>
      </c>
      <c r="R1420">
        <v>37</v>
      </c>
      <c r="S1420" s="2">
        <f t="shared" si="568"/>
        <v>95</v>
      </c>
      <c r="T1420" s="2">
        <f t="shared" si="569"/>
        <v>89</v>
      </c>
      <c r="U1420" s="2">
        <f t="shared" si="570"/>
        <v>91</v>
      </c>
      <c r="V1420" s="2">
        <f t="shared" si="571"/>
        <v>82</v>
      </c>
      <c r="W1420" s="2">
        <f t="shared" si="572"/>
        <v>93</v>
      </c>
      <c r="X1420">
        <v>95</v>
      </c>
      <c r="Y1420">
        <v>89</v>
      </c>
      <c r="Z1420">
        <v>91</v>
      </c>
      <c r="AA1420">
        <v>82</v>
      </c>
      <c r="AB1420">
        <v>93</v>
      </c>
      <c r="AD1420" t="s">
        <v>343</v>
      </c>
      <c r="AE1420" t="s">
        <v>345</v>
      </c>
      <c r="AF1420" s="2" t="str">
        <f t="shared" si="573"/>
        <v>CDU</v>
      </c>
      <c r="AG1420" s="2" t="str">
        <f t="shared" si="574"/>
        <v>Other Party</v>
      </c>
      <c r="AH1420" t="s">
        <v>379</v>
      </c>
      <c r="GU1420">
        <v>58</v>
      </c>
      <c r="GV1420">
        <v>38</v>
      </c>
      <c r="GW1420">
        <v>61</v>
      </c>
      <c r="GX1420">
        <v>74</v>
      </c>
      <c r="GY1420" t="s">
        <v>4960</v>
      </c>
      <c r="GZ1420">
        <v>60</v>
      </c>
      <c r="KK1420" s="5">
        <f t="shared" ca="1" si="575"/>
        <v>58</v>
      </c>
      <c r="KL1420" s="5">
        <f t="shared" ca="1" si="576"/>
        <v>38</v>
      </c>
      <c r="KM1420" s="5">
        <f t="shared" ca="1" si="577"/>
        <v>61</v>
      </c>
      <c r="KN1420" s="5">
        <f t="shared" ca="1" si="578"/>
        <v>74</v>
      </c>
      <c r="KO1420" s="5">
        <f t="shared" ca="1" si="579"/>
        <v>60</v>
      </c>
      <c r="KP1420" s="4" t="str">
        <f t="shared" si="580"/>
        <v>female_311_image_right</v>
      </c>
      <c r="KQ1420">
        <v>33.369999999999997</v>
      </c>
      <c r="KR1420">
        <v>62.045999999999999</v>
      </c>
      <c r="KS1420">
        <v>62.497</v>
      </c>
      <c r="KT1420">
        <v>18</v>
      </c>
      <c r="KU1420">
        <v>3</v>
      </c>
      <c r="KV1420">
        <v>4</v>
      </c>
      <c r="KW1420" t="s">
        <v>444</v>
      </c>
      <c r="KX1420">
        <v>4</v>
      </c>
      <c r="KY1420">
        <v>3</v>
      </c>
      <c r="KZ1420" t="s">
        <v>347</v>
      </c>
      <c r="LA1420" t="s">
        <v>4736</v>
      </c>
      <c r="LB1420" t="s">
        <v>343</v>
      </c>
      <c r="LD1420" t="s">
        <v>6265</v>
      </c>
      <c r="LE1420">
        <v>50</v>
      </c>
      <c r="LG1420">
        <v>3</v>
      </c>
      <c r="LH1420">
        <v>6</v>
      </c>
      <c r="LI1420">
        <v>3</v>
      </c>
      <c r="LM1420">
        <v>1.536</v>
      </c>
      <c r="LN1420">
        <v>25.376000000000001</v>
      </c>
      <c r="LO1420">
        <v>25.747</v>
      </c>
      <c r="LP1420">
        <v>7</v>
      </c>
      <c r="LQ1420">
        <v>39</v>
      </c>
      <c r="LX1420">
        <v>3</v>
      </c>
      <c r="LY1420">
        <v>32</v>
      </c>
      <c r="LZ1420">
        <v>6</v>
      </c>
      <c r="MA1420">
        <v>19.577999999999999</v>
      </c>
      <c r="MB1420">
        <v>22.587</v>
      </c>
      <c r="MC1420">
        <v>23.538</v>
      </c>
      <c r="MD1420">
        <v>3</v>
      </c>
      <c r="MF1420" t="s">
        <v>349</v>
      </c>
      <c r="MG1420" t="s">
        <v>3370</v>
      </c>
      <c r="MH1420" t="s">
        <v>3371</v>
      </c>
      <c r="MI1420">
        <v>1</v>
      </c>
      <c r="MJ1420" t="s">
        <v>351</v>
      </c>
      <c r="ML1420" t="s">
        <v>352</v>
      </c>
      <c r="MM1420" t="s">
        <v>353</v>
      </c>
    </row>
    <row r="1421" spans="1:351" x14ac:dyDescent="0.25">
      <c r="A1421" t="s">
        <v>4735</v>
      </c>
      <c r="B1421">
        <v>382</v>
      </c>
      <c r="C1421">
        <v>39</v>
      </c>
      <c r="D1421" t="s">
        <v>4737</v>
      </c>
      <c r="E1421" t="s">
        <v>486</v>
      </c>
      <c r="F1421" t="s">
        <v>4908</v>
      </c>
      <c r="G1421" t="s">
        <v>370</v>
      </c>
      <c r="H1421" t="s">
        <v>357</v>
      </c>
      <c r="I1421" t="s">
        <v>355</v>
      </c>
      <c r="J1421" t="s">
        <v>355</v>
      </c>
      <c r="K1421" t="s">
        <v>386</v>
      </c>
      <c r="L1421" t="s">
        <v>554</v>
      </c>
      <c r="M1421" t="s">
        <v>377</v>
      </c>
      <c r="O1421" t="s">
        <v>389</v>
      </c>
      <c r="R1421">
        <v>7</v>
      </c>
      <c r="S1421" s="2">
        <f t="shared" si="568"/>
        <v>100</v>
      </c>
      <c r="T1421" s="2">
        <f t="shared" si="569"/>
        <v>100</v>
      </c>
      <c r="U1421" s="2">
        <f t="shared" si="570"/>
        <v>100</v>
      </c>
      <c r="V1421" s="2">
        <f t="shared" si="571"/>
        <v>77</v>
      </c>
      <c r="W1421" s="2">
        <f t="shared" si="572"/>
        <v>100</v>
      </c>
      <c r="AD1421" t="s">
        <v>378</v>
      </c>
      <c r="AE1421" t="s">
        <v>361</v>
      </c>
      <c r="AF1421" s="2" t="str">
        <f t="shared" si="573"/>
        <v>SPD</v>
      </c>
      <c r="AG1421" s="2" t="str">
        <f t="shared" si="574"/>
        <v>Other Party</v>
      </c>
      <c r="AH1421" t="s">
        <v>379</v>
      </c>
      <c r="AQ1421">
        <v>15.288</v>
      </c>
      <c r="AR1421">
        <v>37.326999999999998</v>
      </c>
      <c r="AS1421">
        <v>38.746000000000002</v>
      </c>
      <c r="AT1421">
        <v>10</v>
      </c>
      <c r="AU1421">
        <v>57</v>
      </c>
      <c r="AV1421">
        <v>26</v>
      </c>
      <c r="AW1421">
        <v>70</v>
      </c>
      <c r="AX1421">
        <v>57</v>
      </c>
      <c r="AY1421" t="s">
        <v>5146</v>
      </c>
      <c r="AZ1421">
        <v>40</v>
      </c>
      <c r="KK1421" s="5">
        <f>AU1421</f>
        <v>57</v>
      </c>
      <c r="KL1421" s="5">
        <f t="shared" ref="KL1421" si="583">AV1421</f>
        <v>26</v>
      </c>
      <c r="KM1421" s="5">
        <f t="shared" ref="KM1421" si="584">AW1421</f>
        <v>70</v>
      </c>
      <c r="KN1421" s="5">
        <f t="shared" ref="KN1421" si="585">AX1421</f>
        <v>57</v>
      </c>
      <c r="KO1421" s="5">
        <f>AZ1421</f>
        <v>40</v>
      </c>
      <c r="KP1421" s="4" t="str">
        <f t="shared" si="580"/>
        <v>male_111_image</v>
      </c>
      <c r="KQ1421">
        <v>10.483000000000001</v>
      </c>
      <c r="KR1421">
        <v>14.651999999999999</v>
      </c>
      <c r="KS1421">
        <v>15.757</v>
      </c>
      <c r="KT1421">
        <v>6</v>
      </c>
      <c r="KU1421">
        <v>3</v>
      </c>
      <c r="KV1421">
        <v>3</v>
      </c>
      <c r="KW1421">
        <v>3</v>
      </c>
      <c r="KX1421">
        <v>3</v>
      </c>
      <c r="KY1421">
        <v>3</v>
      </c>
      <c r="KZ1421" t="s">
        <v>4737</v>
      </c>
      <c r="LA1421" t="s">
        <v>4738</v>
      </c>
      <c r="LB1421" t="s">
        <v>378</v>
      </c>
      <c r="LD1421" t="s">
        <v>6266</v>
      </c>
      <c r="LE1421">
        <v>37</v>
      </c>
      <c r="LG1421">
        <v>1</v>
      </c>
      <c r="LH1421">
        <v>8</v>
      </c>
      <c r="LI1421">
        <v>0</v>
      </c>
      <c r="LM1421">
        <v>18.632000000000001</v>
      </c>
      <c r="LN1421">
        <v>18.632000000000001</v>
      </c>
      <c r="LO1421">
        <v>21.018999999999998</v>
      </c>
      <c r="LP1421">
        <v>1</v>
      </c>
      <c r="LQ1421">
        <v>19</v>
      </c>
      <c r="LR1421">
        <v>100</v>
      </c>
      <c r="LS1421">
        <v>100</v>
      </c>
      <c r="LT1421">
        <v>100</v>
      </c>
      <c r="LU1421">
        <v>77</v>
      </c>
      <c r="LV1421">
        <v>100</v>
      </c>
      <c r="LW1421" t="s">
        <v>1691</v>
      </c>
      <c r="LX1421">
        <v>1</v>
      </c>
      <c r="LY1421">
        <v>40</v>
      </c>
      <c r="LZ1421">
        <v>7</v>
      </c>
      <c r="MA1421">
        <v>9.5670000000000002</v>
      </c>
      <c r="MB1421">
        <v>14.154999999999999</v>
      </c>
      <c r="MC1421">
        <v>16.300999999999998</v>
      </c>
      <c r="MD1421">
        <v>2</v>
      </c>
      <c r="MF1421" t="s">
        <v>363</v>
      </c>
      <c r="MG1421" t="s">
        <v>427</v>
      </c>
      <c r="MH1421" t="s">
        <v>3372</v>
      </c>
      <c r="MI1421">
        <v>1</v>
      </c>
      <c r="MJ1421" t="s">
        <v>366</v>
      </c>
      <c r="MK1421" t="s">
        <v>497</v>
      </c>
      <c r="MM1421" t="s">
        <v>353</v>
      </c>
    </row>
    <row r="1422" spans="1:351" x14ac:dyDescent="0.25">
      <c r="A1422" t="s">
        <v>4735</v>
      </c>
      <c r="B1422">
        <v>398</v>
      </c>
      <c r="C1422">
        <v>44</v>
      </c>
      <c r="D1422" t="s">
        <v>347</v>
      </c>
      <c r="E1422" t="s">
        <v>369</v>
      </c>
      <c r="F1422" t="s">
        <v>373</v>
      </c>
      <c r="G1422" t="s">
        <v>370</v>
      </c>
      <c r="H1422" t="s">
        <v>357</v>
      </c>
      <c r="I1422" t="s">
        <v>342</v>
      </c>
      <c r="J1422" t="s">
        <v>342</v>
      </c>
      <c r="K1422" t="s">
        <v>404</v>
      </c>
      <c r="L1422" t="s">
        <v>3373</v>
      </c>
      <c r="M1422" t="s">
        <v>388</v>
      </c>
      <c r="O1422" t="s">
        <v>378</v>
      </c>
      <c r="Q1422">
        <v>78</v>
      </c>
      <c r="R1422">
        <v>65</v>
      </c>
      <c r="S1422" s="2">
        <f t="shared" si="568"/>
        <v>78</v>
      </c>
      <c r="T1422" s="2">
        <f t="shared" si="569"/>
        <v>65</v>
      </c>
      <c r="U1422" s="2">
        <f t="shared" si="570"/>
        <v>74</v>
      </c>
      <c r="V1422" s="2">
        <f t="shared" si="571"/>
        <v>66</v>
      </c>
      <c r="W1422" s="2">
        <f t="shared" si="572"/>
        <v>70</v>
      </c>
      <c r="AC1422" t="s">
        <v>4889</v>
      </c>
      <c r="AD1422" t="s">
        <v>4889</v>
      </c>
      <c r="AE1422" t="s">
        <v>345</v>
      </c>
      <c r="AF1422" s="2" t="str">
        <f t="shared" si="573"/>
        <v>GRueNE</v>
      </c>
      <c r="AG1422" s="2" t="str">
        <f t="shared" si="574"/>
        <v>Other Party</v>
      </c>
      <c r="AH1422" t="s">
        <v>379</v>
      </c>
      <c r="GU1422">
        <v>63</v>
      </c>
      <c r="GV1422">
        <v>64</v>
      </c>
      <c r="GW1422">
        <v>63</v>
      </c>
      <c r="GX1422">
        <v>67</v>
      </c>
      <c r="GY1422" t="s">
        <v>5055</v>
      </c>
      <c r="GZ1422">
        <v>60</v>
      </c>
      <c r="KK1422" s="5">
        <f t="shared" ca="1" si="575"/>
        <v>63</v>
      </c>
      <c r="KL1422" s="5">
        <f t="shared" ca="1" si="576"/>
        <v>64</v>
      </c>
      <c r="KM1422" s="5">
        <f t="shared" ca="1" si="577"/>
        <v>63</v>
      </c>
      <c r="KN1422" s="5">
        <f t="shared" ca="1" si="578"/>
        <v>67</v>
      </c>
      <c r="KO1422" s="5">
        <f t="shared" ca="1" si="579"/>
        <v>60</v>
      </c>
      <c r="KP1422" s="4" t="str">
        <f t="shared" si="580"/>
        <v>female_311_image_right</v>
      </c>
      <c r="KQ1422">
        <v>0.67200000000000004</v>
      </c>
      <c r="KR1422">
        <v>3.1040000000000001</v>
      </c>
      <c r="KS1422">
        <v>3.8340000000000001</v>
      </c>
      <c r="KT1422">
        <v>5</v>
      </c>
      <c r="KU1422">
        <v>2</v>
      </c>
      <c r="KV1422">
        <v>4</v>
      </c>
      <c r="KW1422">
        <v>4</v>
      </c>
      <c r="KX1422">
        <v>3</v>
      </c>
      <c r="KY1422">
        <v>4</v>
      </c>
      <c r="KZ1422" t="s">
        <v>347</v>
      </c>
      <c r="LA1422" t="s">
        <v>4736</v>
      </c>
      <c r="LB1422" t="s">
        <v>344</v>
      </c>
      <c r="LD1422" t="s">
        <v>4973</v>
      </c>
      <c r="LE1422">
        <v>58</v>
      </c>
      <c r="LG1422">
        <v>7</v>
      </c>
      <c r="LH1422">
        <v>7</v>
      </c>
      <c r="LI1422">
        <v>8</v>
      </c>
      <c r="LM1422">
        <v>1.0649999999999999</v>
      </c>
      <c r="LN1422">
        <v>3.3559999999999999</v>
      </c>
      <c r="LO1422">
        <v>4.5439999999999996</v>
      </c>
      <c r="LP1422">
        <v>3</v>
      </c>
      <c r="LQ1422">
        <v>56</v>
      </c>
      <c r="LR1422">
        <v>78</v>
      </c>
      <c r="LS1422">
        <v>65</v>
      </c>
      <c r="LT1422">
        <v>74</v>
      </c>
      <c r="LU1422">
        <v>66</v>
      </c>
      <c r="LV1422">
        <v>70</v>
      </c>
      <c r="LW1422" t="s">
        <v>1015</v>
      </c>
      <c r="LX1422">
        <v>4</v>
      </c>
      <c r="LY1422">
        <v>37</v>
      </c>
      <c r="LZ1422">
        <v>4</v>
      </c>
      <c r="MA1422">
        <v>2.867</v>
      </c>
      <c r="MB1422">
        <v>9.1069999999999993</v>
      </c>
      <c r="MC1422">
        <v>10.26</v>
      </c>
      <c r="MD1422">
        <v>2</v>
      </c>
      <c r="ME1422" t="s">
        <v>693</v>
      </c>
      <c r="MF1422" t="s">
        <v>349</v>
      </c>
      <c r="MG1422" t="s">
        <v>2085</v>
      </c>
      <c r="MH1422" t="s">
        <v>3374</v>
      </c>
      <c r="MI1422">
        <v>1</v>
      </c>
      <c r="MJ1422" t="s">
        <v>366</v>
      </c>
      <c r="ML1422" t="s">
        <v>352</v>
      </c>
      <c r="MM1422" t="s">
        <v>353</v>
      </c>
    </row>
    <row r="1423" spans="1:351" x14ac:dyDescent="0.25">
      <c r="A1423" t="s">
        <v>4735</v>
      </c>
      <c r="B1423">
        <v>488</v>
      </c>
      <c r="C1423">
        <v>58</v>
      </c>
      <c r="D1423" t="s">
        <v>347</v>
      </c>
      <c r="E1423" t="s">
        <v>4908</v>
      </c>
      <c r="F1423" t="s">
        <v>355</v>
      </c>
      <c r="G1423" t="s">
        <v>370</v>
      </c>
      <c r="H1423" t="s">
        <v>404</v>
      </c>
      <c r="I1423" t="s">
        <v>355</v>
      </c>
      <c r="J1423" t="s">
        <v>355</v>
      </c>
      <c r="K1423" t="s">
        <v>371</v>
      </c>
      <c r="L1423" t="s">
        <v>2426</v>
      </c>
      <c r="M1423" t="s">
        <v>378</v>
      </c>
      <c r="O1423" t="s">
        <v>377</v>
      </c>
      <c r="Q1423">
        <v>81</v>
      </c>
      <c r="R1423">
        <v>11</v>
      </c>
      <c r="S1423" s="2">
        <f t="shared" si="568"/>
        <v>100</v>
      </c>
      <c r="T1423" s="2">
        <f t="shared" si="569"/>
        <v>71</v>
      </c>
      <c r="U1423" s="2">
        <f t="shared" si="570"/>
        <v>100</v>
      </c>
      <c r="V1423" s="2">
        <f t="shared" si="571"/>
        <v>90</v>
      </c>
      <c r="W1423" s="2">
        <f t="shared" si="572"/>
        <v>63</v>
      </c>
      <c r="X1423">
        <v>100</v>
      </c>
      <c r="Y1423">
        <v>71</v>
      </c>
      <c r="Z1423">
        <v>100</v>
      </c>
      <c r="AA1423">
        <v>90</v>
      </c>
      <c r="AB1423">
        <v>63</v>
      </c>
      <c r="AD1423" t="s">
        <v>343</v>
      </c>
      <c r="AE1423" t="s">
        <v>361</v>
      </c>
      <c r="AF1423" s="2" t="str">
        <f t="shared" si="573"/>
        <v>None</v>
      </c>
      <c r="AG1423" s="2" t="str">
        <f t="shared" si="574"/>
        <v>No Party</v>
      </c>
      <c r="AH1423" t="s">
        <v>346</v>
      </c>
      <c r="CW1423">
        <v>26</v>
      </c>
      <c r="CX1423">
        <v>8</v>
      </c>
      <c r="CY1423">
        <v>8</v>
      </c>
      <c r="CZ1423">
        <v>26</v>
      </c>
      <c r="DA1423" t="s">
        <v>4979</v>
      </c>
      <c r="DB1423">
        <v>4</v>
      </c>
      <c r="KK1423" s="5">
        <f t="shared" ca="1" si="575"/>
        <v>26</v>
      </c>
      <c r="KL1423" s="5">
        <f t="shared" ca="1" si="576"/>
        <v>8</v>
      </c>
      <c r="KM1423" s="5">
        <f t="shared" ca="1" si="577"/>
        <v>8</v>
      </c>
      <c r="KN1423" s="5">
        <f t="shared" ca="1" si="578"/>
        <v>26</v>
      </c>
      <c r="KO1423" s="5">
        <f t="shared" ca="1" si="579"/>
        <v>4</v>
      </c>
      <c r="KP1423" s="4" t="str">
        <f t="shared" si="580"/>
        <v>male_123_right</v>
      </c>
      <c r="KQ1423">
        <v>14.86</v>
      </c>
      <c r="KR1423">
        <v>40.219000000000001</v>
      </c>
      <c r="KS1423">
        <v>41.802999999999997</v>
      </c>
      <c r="KT1423">
        <v>5</v>
      </c>
      <c r="KU1423">
        <v>2</v>
      </c>
      <c r="KV1423">
        <v>2</v>
      </c>
      <c r="KW1423">
        <v>4</v>
      </c>
      <c r="KX1423">
        <v>2</v>
      </c>
      <c r="KY1423">
        <v>2</v>
      </c>
      <c r="KZ1423" t="s">
        <v>4737</v>
      </c>
      <c r="LA1423" t="s">
        <v>4738</v>
      </c>
      <c r="LB1423" t="s">
        <v>432</v>
      </c>
      <c r="LD1423" t="s">
        <v>5437</v>
      </c>
      <c r="LE1423">
        <v>37</v>
      </c>
      <c r="LG1423">
        <v>2</v>
      </c>
      <c r="LH1423">
        <v>4</v>
      </c>
      <c r="LI1423">
        <v>1</v>
      </c>
      <c r="LM1423">
        <v>18.463000000000001</v>
      </c>
      <c r="LN1423">
        <v>19.693999999999999</v>
      </c>
      <c r="LO1423">
        <v>21.213000000000001</v>
      </c>
      <c r="LP1423">
        <v>2</v>
      </c>
      <c r="LQ1423">
        <v>20</v>
      </c>
      <c r="LX1423">
        <v>1</v>
      </c>
      <c r="LY1423">
        <v>26</v>
      </c>
      <c r="LZ1423">
        <v>6</v>
      </c>
      <c r="MA1423">
        <v>14.978</v>
      </c>
      <c r="MB1423">
        <v>14.978</v>
      </c>
      <c r="MC1423">
        <v>18.695</v>
      </c>
      <c r="MD1423">
        <v>1</v>
      </c>
      <c r="MF1423" t="s">
        <v>349</v>
      </c>
      <c r="MG1423" t="s">
        <v>372</v>
      </c>
      <c r="MH1423" t="s">
        <v>3375</v>
      </c>
      <c r="MI1423">
        <v>1</v>
      </c>
      <c r="MJ1423" t="s">
        <v>351</v>
      </c>
      <c r="MK1423" t="s">
        <v>367</v>
      </c>
      <c r="MM1423" t="s">
        <v>353</v>
      </c>
    </row>
    <row r="1424" spans="1:351" x14ac:dyDescent="0.25">
      <c r="A1424" t="s">
        <v>4735</v>
      </c>
      <c r="B1424">
        <v>465</v>
      </c>
      <c r="C1424">
        <v>47</v>
      </c>
      <c r="D1424" t="s">
        <v>347</v>
      </c>
      <c r="E1424" t="s">
        <v>4898</v>
      </c>
      <c r="F1424" t="s">
        <v>355</v>
      </c>
      <c r="G1424" t="s">
        <v>370</v>
      </c>
      <c r="H1424" t="s">
        <v>386</v>
      </c>
      <c r="I1424" t="s">
        <v>342</v>
      </c>
      <c r="J1424" t="s">
        <v>342</v>
      </c>
      <c r="K1424" t="s">
        <v>371</v>
      </c>
      <c r="M1424" t="s">
        <v>359</v>
      </c>
      <c r="N1424" t="s">
        <v>3376</v>
      </c>
      <c r="O1424" t="s">
        <v>359</v>
      </c>
      <c r="P1424" t="s">
        <v>6267</v>
      </c>
      <c r="Q1424">
        <v>79</v>
      </c>
      <c r="R1424">
        <v>58</v>
      </c>
      <c r="S1424" s="2">
        <f t="shared" si="568"/>
        <v>94</v>
      </c>
      <c r="T1424" s="2">
        <f t="shared" si="569"/>
        <v>84</v>
      </c>
      <c r="U1424" s="2">
        <f t="shared" si="570"/>
        <v>83</v>
      </c>
      <c r="V1424" s="2">
        <f t="shared" si="571"/>
        <v>59</v>
      </c>
      <c r="W1424" s="2">
        <f t="shared" si="572"/>
        <v>90</v>
      </c>
      <c r="AD1424" t="s">
        <v>388</v>
      </c>
      <c r="AE1424" t="s">
        <v>345</v>
      </c>
      <c r="AF1424" s="2" t="str">
        <f t="shared" si="573"/>
        <v>None</v>
      </c>
      <c r="AG1424" s="2" t="str">
        <f t="shared" si="574"/>
        <v>No Party</v>
      </c>
      <c r="AH1424" t="s">
        <v>346</v>
      </c>
      <c r="HY1424">
        <v>55</v>
      </c>
      <c r="HZ1424">
        <v>62</v>
      </c>
      <c r="IA1424">
        <v>79</v>
      </c>
      <c r="IB1424">
        <v>74</v>
      </c>
      <c r="IC1424" t="s">
        <v>4958</v>
      </c>
      <c r="ID1424">
        <v>59</v>
      </c>
      <c r="KK1424" s="5">
        <f t="shared" ca="1" si="575"/>
        <v>55</v>
      </c>
      <c r="KL1424" s="5">
        <f t="shared" ca="1" si="576"/>
        <v>62</v>
      </c>
      <c r="KM1424" s="5">
        <f t="shared" ca="1" si="577"/>
        <v>79</v>
      </c>
      <c r="KN1424" s="5">
        <f t="shared" ca="1" si="578"/>
        <v>74</v>
      </c>
      <c r="KO1424" s="5">
        <f t="shared" ca="1" si="579"/>
        <v>59</v>
      </c>
      <c r="KP1424" s="4" t="str">
        <f t="shared" si="580"/>
        <v>female_133_right</v>
      </c>
      <c r="KQ1424">
        <v>5.3159999999999998</v>
      </c>
      <c r="KR1424">
        <v>14.6</v>
      </c>
      <c r="KS1424">
        <v>15.9</v>
      </c>
      <c r="KT1424">
        <v>6</v>
      </c>
      <c r="KU1424">
        <v>3</v>
      </c>
      <c r="KV1424">
        <v>4</v>
      </c>
      <c r="KW1424">
        <v>4</v>
      </c>
      <c r="KX1424">
        <v>3</v>
      </c>
      <c r="KY1424">
        <v>4</v>
      </c>
      <c r="KZ1424" t="s">
        <v>347</v>
      </c>
      <c r="LA1424" t="s">
        <v>4736</v>
      </c>
      <c r="LB1424" t="s">
        <v>359</v>
      </c>
      <c r="LC1424" t="s">
        <v>6267</v>
      </c>
      <c r="LD1424" t="s">
        <v>6268</v>
      </c>
      <c r="LE1424">
        <v>54</v>
      </c>
      <c r="LK1424">
        <v>8</v>
      </c>
      <c r="LL1424">
        <v>7</v>
      </c>
      <c r="LM1424">
        <v>8.94</v>
      </c>
      <c r="LN1424">
        <v>9.8699999999999992</v>
      </c>
      <c r="LO1424">
        <v>10.964</v>
      </c>
      <c r="LP1424">
        <v>2</v>
      </c>
      <c r="LQ1424">
        <v>78</v>
      </c>
      <c r="LR1424">
        <v>94</v>
      </c>
      <c r="LS1424">
        <v>84</v>
      </c>
      <c r="LT1424">
        <v>83</v>
      </c>
      <c r="LU1424">
        <v>59</v>
      </c>
      <c r="LV1424">
        <v>90</v>
      </c>
      <c r="LW1424" t="s">
        <v>991</v>
      </c>
      <c r="LX1424">
        <v>3</v>
      </c>
      <c r="LY1424">
        <v>29</v>
      </c>
      <c r="LZ1424">
        <v>8</v>
      </c>
      <c r="MA1424">
        <v>4.16</v>
      </c>
      <c r="MB1424">
        <v>7.8689999999999998</v>
      </c>
      <c r="MC1424">
        <v>9.8940000000000001</v>
      </c>
      <c r="MD1424">
        <v>2</v>
      </c>
      <c r="MF1424" t="s">
        <v>363</v>
      </c>
      <c r="MG1424" t="s">
        <v>350</v>
      </c>
      <c r="MH1424" t="s">
        <v>3377</v>
      </c>
      <c r="MI1424">
        <v>1</v>
      </c>
      <c r="MJ1424" t="s">
        <v>366</v>
      </c>
      <c r="ML1424" t="s">
        <v>519</v>
      </c>
      <c r="MM1424" t="s">
        <v>368</v>
      </c>
    </row>
    <row r="1425" spans="1:351" x14ac:dyDescent="0.25">
      <c r="A1425" t="s">
        <v>4735</v>
      </c>
      <c r="B1425">
        <v>293</v>
      </c>
      <c r="C1425">
        <v>48</v>
      </c>
      <c r="D1425" t="s">
        <v>4737</v>
      </c>
      <c r="E1425" t="s">
        <v>4898</v>
      </c>
      <c r="F1425" t="s">
        <v>355</v>
      </c>
      <c r="G1425" t="s">
        <v>370</v>
      </c>
      <c r="H1425" t="s">
        <v>357</v>
      </c>
      <c r="I1425" t="s">
        <v>342</v>
      </c>
      <c r="J1425" t="s">
        <v>355</v>
      </c>
      <c r="K1425" t="s">
        <v>371</v>
      </c>
      <c r="L1425" t="s">
        <v>3378</v>
      </c>
      <c r="M1425" t="s">
        <v>4889</v>
      </c>
      <c r="O1425" t="s">
        <v>377</v>
      </c>
      <c r="Q1425">
        <v>100</v>
      </c>
      <c r="R1425">
        <v>14</v>
      </c>
      <c r="S1425" s="2">
        <f t="shared" si="568"/>
        <v>99</v>
      </c>
      <c r="T1425" s="2">
        <f t="shared" si="569"/>
        <v>80</v>
      </c>
      <c r="U1425" s="2">
        <f t="shared" si="570"/>
        <v>99</v>
      </c>
      <c r="V1425" s="2">
        <f t="shared" si="571"/>
        <v>80</v>
      </c>
      <c r="W1425" s="2">
        <f t="shared" si="572"/>
        <v>70</v>
      </c>
      <c r="X1425">
        <v>99</v>
      </c>
      <c r="Y1425">
        <v>80</v>
      </c>
      <c r="Z1425">
        <v>99</v>
      </c>
      <c r="AA1425">
        <v>80</v>
      </c>
      <c r="AB1425">
        <v>70</v>
      </c>
      <c r="AD1425" t="s">
        <v>343</v>
      </c>
      <c r="AE1425" t="s">
        <v>361</v>
      </c>
      <c r="AF1425" s="2" t="str">
        <f t="shared" si="573"/>
        <v>CDU</v>
      </c>
      <c r="AG1425" s="2" t="str">
        <f t="shared" si="574"/>
        <v>Other Party</v>
      </c>
      <c r="AH1425" t="s">
        <v>379</v>
      </c>
      <c r="EM1425">
        <v>24</v>
      </c>
      <c r="EN1425">
        <v>0</v>
      </c>
      <c r="EO1425">
        <v>1</v>
      </c>
      <c r="EP1425">
        <v>1</v>
      </c>
      <c r="EQ1425" t="s">
        <v>5104</v>
      </c>
      <c r="ER1425">
        <v>28</v>
      </c>
      <c r="KK1425" s="5">
        <f t="shared" ca="1" si="575"/>
        <v>24</v>
      </c>
      <c r="KL1425" s="5">
        <f t="shared" ca="1" si="576"/>
        <v>0</v>
      </c>
      <c r="KM1425" s="5">
        <f t="shared" ca="1" si="577"/>
        <v>1</v>
      </c>
      <c r="KN1425" s="5">
        <f t="shared" ca="1" si="578"/>
        <v>1</v>
      </c>
      <c r="KO1425" s="5">
        <f t="shared" ca="1" si="579"/>
        <v>28</v>
      </c>
      <c r="KP1425" s="4" t="str">
        <f t="shared" si="580"/>
        <v>male_233_right</v>
      </c>
      <c r="KQ1425">
        <v>4.5140000000000002</v>
      </c>
      <c r="KR1425">
        <v>12.583</v>
      </c>
      <c r="KS1425">
        <v>13.776999999999999</v>
      </c>
      <c r="KT1425">
        <v>5</v>
      </c>
      <c r="KU1425">
        <v>3</v>
      </c>
      <c r="KV1425" t="s">
        <v>397</v>
      </c>
      <c r="KW1425" t="s">
        <v>397</v>
      </c>
      <c r="KX1425">
        <v>3</v>
      </c>
      <c r="KY1425">
        <v>4</v>
      </c>
      <c r="KZ1425" t="s">
        <v>4737</v>
      </c>
      <c r="LA1425" t="s">
        <v>4738</v>
      </c>
      <c r="LB1425" t="s">
        <v>343</v>
      </c>
      <c r="LD1425" t="s">
        <v>6269</v>
      </c>
      <c r="LE1425">
        <v>51</v>
      </c>
      <c r="LJ1425">
        <v>2</v>
      </c>
      <c r="LK1425">
        <v>8</v>
      </c>
      <c r="LL1425">
        <v>3</v>
      </c>
      <c r="LM1425">
        <v>10.14</v>
      </c>
      <c r="LN1425">
        <v>10.14</v>
      </c>
      <c r="LO1425">
        <v>12.343999999999999</v>
      </c>
      <c r="LP1425">
        <v>1</v>
      </c>
      <c r="LQ1425">
        <v>9</v>
      </c>
      <c r="LX1425">
        <v>2</v>
      </c>
      <c r="LY1425">
        <v>29</v>
      </c>
      <c r="LZ1425">
        <v>6</v>
      </c>
      <c r="MA1425">
        <v>7.5730000000000004</v>
      </c>
      <c r="MB1425">
        <v>7.5730000000000004</v>
      </c>
      <c r="MC1425">
        <v>9.6750000000000007</v>
      </c>
      <c r="MD1425">
        <v>1</v>
      </c>
      <c r="MF1425" t="s">
        <v>349</v>
      </c>
      <c r="MG1425" t="s">
        <v>350</v>
      </c>
      <c r="MH1425" t="s">
        <v>3379</v>
      </c>
      <c r="MI1425">
        <v>1</v>
      </c>
      <c r="MJ1425" t="s">
        <v>351</v>
      </c>
      <c r="MK1425" t="s">
        <v>477</v>
      </c>
      <c r="MM1425" t="s">
        <v>368</v>
      </c>
    </row>
    <row r="1426" spans="1:351" x14ac:dyDescent="0.25">
      <c r="A1426" t="s">
        <v>4735</v>
      </c>
      <c r="B1426">
        <v>361</v>
      </c>
      <c r="C1426">
        <v>48</v>
      </c>
      <c r="D1426" t="s">
        <v>4737</v>
      </c>
      <c r="E1426" t="s">
        <v>354</v>
      </c>
      <c r="F1426" t="s">
        <v>401</v>
      </c>
      <c r="G1426" t="s">
        <v>437</v>
      </c>
      <c r="H1426" t="s">
        <v>386</v>
      </c>
      <c r="I1426" t="s">
        <v>355</v>
      </c>
      <c r="J1426" t="s">
        <v>355</v>
      </c>
      <c r="K1426" t="s">
        <v>371</v>
      </c>
      <c r="L1426" t="s">
        <v>4802</v>
      </c>
      <c r="M1426" t="s">
        <v>359</v>
      </c>
      <c r="N1426" t="s">
        <v>1494</v>
      </c>
      <c r="O1426" t="s">
        <v>378</v>
      </c>
      <c r="Q1426">
        <v>92</v>
      </c>
      <c r="R1426">
        <v>48</v>
      </c>
      <c r="S1426" s="2">
        <f t="shared" si="568"/>
        <v>80</v>
      </c>
      <c r="T1426" s="2">
        <f t="shared" si="569"/>
        <v>92</v>
      </c>
      <c r="U1426" s="2">
        <f t="shared" si="570"/>
        <v>100</v>
      </c>
      <c r="V1426" s="2">
        <f t="shared" si="571"/>
        <v>100</v>
      </c>
      <c r="W1426" s="2">
        <f t="shared" si="572"/>
        <v>98</v>
      </c>
      <c r="AD1426" t="s">
        <v>390</v>
      </c>
      <c r="AE1426" t="s">
        <v>361</v>
      </c>
      <c r="AF1426" s="2" t="str">
        <f t="shared" si="573"/>
        <v>None</v>
      </c>
      <c r="AG1426" s="2" t="str">
        <f t="shared" si="574"/>
        <v>No Party</v>
      </c>
      <c r="AH1426" t="s">
        <v>346</v>
      </c>
      <c r="EG1426">
        <v>76</v>
      </c>
      <c r="EH1426">
        <v>68</v>
      </c>
      <c r="EI1426">
        <v>79</v>
      </c>
      <c r="EJ1426">
        <v>84</v>
      </c>
      <c r="EK1426" t="s">
        <v>4932</v>
      </c>
      <c r="EL1426">
        <v>60</v>
      </c>
      <c r="KK1426" s="5">
        <f t="shared" ca="1" si="575"/>
        <v>76</v>
      </c>
      <c r="KL1426" s="5">
        <f t="shared" ca="1" si="576"/>
        <v>68</v>
      </c>
      <c r="KM1426" s="5">
        <f t="shared" ca="1" si="577"/>
        <v>79</v>
      </c>
      <c r="KN1426" s="5">
        <f t="shared" ca="1" si="578"/>
        <v>84</v>
      </c>
      <c r="KO1426" s="5">
        <f t="shared" ca="1" si="579"/>
        <v>60</v>
      </c>
      <c r="KP1426" s="4" t="str">
        <f t="shared" si="580"/>
        <v>male_233_left</v>
      </c>
      <c r="KQ1426">
        <v>9.36</v>
      </c>
      <c r="KR1426">
        <v>17.888999999999999</v>
      </c>
      <c r="KS1426">
        <v>18.864000000000001</v>
      </c>
      <c r="KT1426">
        <v>5</v>
      </c>
      <c r="KU1426">
        <v>4</v>
      </c>
      <c r="KV1426">
        <v>4</v>
      </c>
      <c r="KW1426">
        <v>3</v>
      </c>
      <c r="KX1426">
        <v>4</v>
      </c>
      <c r="KY1426">
        <v>4</v>
      </c>
      <c r="KZ1426" t="s">
        <v>4737</v>
      </c>
      <c r="LA1426" t="s">
        <v>4736</v>
      </c>
      <c r="LB1426" t="s">
        <v>378</v>
      </c>
      <c r="LD1426" t="s">
        <v>6184</v>
      </c>
      <c r="LE1426">
        <v>38</v>
      </c>
      <c r="LG1426">
        <v>4</v>
      </c>
      <c r="LH1426">
        <v>7</v>
      </c>
      <c r="LI1426">
        <v>6</v>
      </c>
      <c r="LM1426">
        <v>8.8480000000000008</v>
      </c>
      <c r="LN1426">
        <v>8.8480000000000008</v>
      </c>
      <c r="LO1426">
        <v>9.8680000000000003</v>
      </c>
      <c r="LP1426">
        <v>1</v>
      </c>
      <c r="LQ1426">
        <v>30</v>
      </c>
      <c r="LR1426">
        <v>80</v>
      </c>
      <c r="LS1426">
        <v>92</v>
      </c>
      <c r="LT1426">
        <v>100</v>
      </c>
      <c r="LU1426">
        <v>100</v>
      </c>
      <c r="LV1426">
        <v>98</v>
      </c>
      <c r="LW1426" t="s">
        <v>362</v>
      </c>
      <c r="LX1426">
        <v>2</v>
      </c>
      <c r="LY1426">
        <v>36</v>
      </c>
      <c r="LZ1426">
        <v>7</v>
      </c>
      <c r="MA1426">
        <v>11.92</v>
      </c>
      <c r="MB1426">
        <v>15.071999999999999</v>
      </c>
      <c r="MC1426">
        <v>18.393000000000001</v>
      </c>
      <c r="MD1426">
        <v>2</v>
      </c>
      <c r="MF1426" t="s">
        <v>349</v>
      </c>
      <c r="MG1426" t="s">
        <v>427</v>
      </c>
      <c r="MH1426" t="s">
        <v>3380</v>
      </c>
      <c r="MI1426">
        <v>1</v>
      </c>
      <c r="MJ1426" t="s">
        <v>366</v>
      </c>
      <c r="MK1426" t="s">
        <v>412</v>
      </c>
      <c r="MM1426" t="s">
        <v>353</v>
      </c>
    </row>
    <row r="1427" spans="1:351" x14ac:dyDescent="0.25">
      <c r="A1427" t="s">
        <v>4735</v>
      </c>
      <c r="B1427">
        <v>589</v>
      </c>
      <c r="C1427">
        <v>32</v>
      </c>
      <c r="D1427" t="s">
        <v>4737</v>
      </c>
      <c r="E1427" t="s">
        <v>354</v>
      </c>
      <c r="F1427" t="s">
        <v>355</v>
      </c>
      <c r="G1427" t="s">
        <v>385</v>
      </c>
      <c r="H1427" t="s">
        <v>403</v>
      </c>
      <c r="I1427" t="s">
        <v>342</v>
      </c>
      <c r="J1427" t="s">
        <v>355</v>
      </c>
      <c r="K1427" t="s">
        <v>371</v>
      </c>
      <c r="L1427" t="s">
        <v>568</v>
      </c>
      <c r="M1427" t="s">
        <v>343</v>
      </c>
      <c r="O1427" t="s">
        <v>388</v>
      </c>
      <c r="Q1427">
        <v>92</v>
      </c>
      <c r="R1427">
        <v>70</v>
      </c>
      <c r="S1427" s="2">
        <f t="shared" si="568"/>
        <v>73</v>
      </c>
      <c r="T1427" s="2">
        <f t="shared" si="569"/>
        <v>30</v>
      </c>
      <c r="U1427" s="2">
        <f t="shared" si="570"/>
        <v>30</v>
      </c>
      <c r="V1427" s="2">
        <f t="shared" si="571"/>
        <v>71</v>
      </c>
      <c r="W1427" s="2">
        <f t="shared" si="572"/>
        <v>30</v>
      </c>
      <c r="X1427">
        <v>73</v>
      </c>
      <c r="Y1427">
        <v>30</v>
      </c>
      <c r="Z1427">
        <v>30</v>
      </c>
      <c r="AA1427">
        <v>71</v>
      </c>
      <c r="AB1427">
        <v>30</v>
      </c>
      <c r="AD1427" t="s">
        <v>390</v>
      </c>
      <c r="AE1427" t="s">
        <v>361</v>
      </c>
      <c r="AF1427" s="2" t="str">
        <f t="shared" si="573"/>
        <v>None</v>
      </c>
      <c r="AG1427" s="2" t="str">
        <f t="shared" si="574"/>
        <v>No Party</v>
      </c>
      <c r="AH1427" t="s">
        <v>346</v>
      </c>
      <c r="DU1427">
        <v>7</v>
      </c>
      <c r="DV1427">
        <v>4</v>
      </c>
      <c r="DW1427">
        <v>2</v>
      </c>
      <c r="DX1427">
        <v>2</v>
      </c>
      <c r="DY1427" t="s">
        <v>5104</v>
      </c>
      <c r="DZ1427">
        <v>29</v>
      </c>
      <c r="KK1427" s="5">
        <f t="shared" ca="1" si="575"/>
        <v>7</v>
      </c>
      <c r="KL1427" s="5">
        <f t="shared" ca="1" si="576"/>
        <v>4</v>
      </c>
      <c r="KM1427" s="5">
        <f t="shared" ca="1" si="577"/>
        <v>2</v>
      </c>
      <c r="KN1427" s="5">
        <f t="shared" ca="1" si="578"/>
        <v>2</v>
      </c>
      <c r="KO1427" s="5">
        <f t="shared" ca="1" si="579"/>
        <v>29</v>
      </c>
      <c r="KP1427" s="4" t="str">
        <f t="shared" si="580"/>
        <v>male_322_left</v>
      </c>
      <c r="KQ1427">
        <v>12.9</v>
      </c>
      <c r="KR1427">
        <v>27.251999999999999</v>
      </c>
      <c r="KS1427">
        <v>28.093</v>
      </c>
      <c r="KT1427">
        <v>6</v>
      </c>
      <c r="KU1427">
        <v>2</v>
      </c>
      <c r="KV1427">
        <v>2</v>
      </c>
      <c r="KW1427" t="s">
        <v>397</v>
      </c>
      <c r="KX1427" t="s">
        <v>397</v>
      </c>
      <c r="KY1427" t="s">
        <v>397</v>
      </c>
      <c r="KZ1427" t="s">
        <v>4737</v>
      </c>
      <c r="LA1427" t="s">
        <v>4738</v>
      </c>
      <c r="LB1427" t="s">
        <v>388</v>
      </c>
      <c r="LD1427" t="s">
        <v>6270</v>
      </c>
      <c r="LE1427">
        <v>55</v>
      </c>
      <c r="LJ1427">
        <v>4</v>
      </c>
      <c r="LK1427">
        <v>5</v>
      </c>
      <c r="LL1427">
        <v>3</v>
      </c>
      <c r="LM1427">
        <v>6.1970000000000001</v>
      </c>
      <c r="LN1427">
        <v>9.9359999999999999</v>
      </c>
      <c r="LO1427">
        <v>12.164999999999999</v>
      </c>
      <c r="LP1427">
        <v>3</v>
      </c>
      <c r="LQ1427">
        <v>70</v>
      </c>
      <c r="LX1427">
        <v>1</v>
      </c>
      <c r="LY1427">
        <v>40</v>
      </c>
      <c r="LZ1427">
        <v>7</v>
      </c>
      <c r="MA1427">
        <v>16.390999999999998</v>
      </c>
      <c r="MB1427">
        <v>16.390999999999998</v>
      </c>
      <c r="MC1427">
        <v>18.649999999999999</v>
      </c>
      <c r="MD1427">
        <v>1</v>
      </c>
      <c r="MF1427" t="s">
        <v>349</v>
      </c>
      <c r="MG1427" t="s">
        <v>337</v>
      </c>
      <c r="MH1427" t="s">
        <v>3381</v>
      </c>
      <c r="MI1427">
        <v>1</v>
      </c>
      <c r="MJ1427" t="s">
        <v>351</v>
      </c>
      <c r="MK1427" t="s">
        <v>612</v>
      </c>
      <c r="MM1427" t="s">
        <v>368</v>
      </c>
    </row>
    <row r="1428" spans="1:351" x14ac:dyDescent="0.25">
      <c r="A1428" t="s">
        <v>4735</v>
      </c>
      <c r="B1428">
        <v>175</v>
      </c>
      <c r="C1428">
        <v>52</v>
      </c>
      <c r="D1428" t="s">
        <v>4737</v>
      </c>
      <c r="E1428" t="s">
        <v>4898</v>
      </c>
      <c r="F1428" t="s">
        <v>355</v>
      </c>
      <c r="G1428" t="s">
        <v>4739</v>
      </c>
      <c r="H1428" t="s">
        <v>404</v>
      </c>
      <c r="I1428" t="s">
        <v>342</v>
      </c>
      <c r="J1428" t="s">
        <v>355</v>
      </c>
      <c r="K1428" t="s">
        <v>341</v>
      </c>
      <c r="L1428" t="s">
        <v>3382</v>
      </c>
      <c r="M1428" t="s">
        <v>389</v>
      </c>
      <c r="R1428">
        <v>49</v>
      </c>
      <c r="S1428" s="2">
        <f t="shared" si="568"/>
        <v>56</v>
      </c>
      <c r="T1428" s="2">
        <f t="shared" si="569"/>
        <v>57</v>
      </c>
      <c r="U1428" s="2">
        <f t="shared" si="570"/>
        <v>53</v>
      </c>
      <c r="V1428" s="2">
        <f t="shared" si="571"/>
        <v>54</v>
      </c>
      <c r="W1428" s="2">
        <f t="shared" si="572"/>
        <v>55</v>
      </c>
      <c r="AD1428" t="s">
        <v>378</v>
      </c>
      <c r="AE1428" t="s">
        <v>345</v>
      </c>
      <c r="AF1428" s="2" t="str">
        <f t="shared" si="573"/>
        <v>None</v>
      </c>
      <c r="AG1428" s="2" t="str">
        <f t="shared" si="574"/>
        <v>No Party</v>
      </c>
      <c r="FQ1428">
        <v>17</v>
      </c>
      <c r="FR1428">
        <v>18</v>
      </c>
      <c r="FS1428">
        <v>18</v>
      </c>
      <c r="FT1428">
        <v>18</v>
      </c>
      <c r="FU1428" t="s">
        <v>4896</v>
      </c>
      <c r="FV1428">
        <v>48</v>
      </c>
      <c r="KK1428" s="5">
        <f t="shared" ca="1" si="575"/>
        <v>17</v>
      </c>
      <c r="KL1428" s="5">
        <f t="shared" ca="1" si="576"/>
        <v>18</v>
      </c>
      <c r="KM1428" s="5">
        <f t="shared" ca="1" si="577"/>
        <v>18</v>
      </c>
      <c r="KN1428" s="5">
        <f t="shared" ca="1" si="578"/>
        <v>18</v>
      </c>
      <c r="KO1428" s="5">
        <f t="shared" ca="1" si="579"/>
        <v>48</v>
      </c>
      <c r="KP1428" s="4" t="str">
        <f t="shared" si="580"/>
        <v>female_211</v>
      </c>
      <c r="KQ1428">
        <v>1.204</v>
      </c>
      <c r="KR1428">
        <v>3.6230000000000002</v>
      </c>
      <c r="KS1428">
        <v>5.5789999999999997</v>
      </c>
      <c r="KT1428">
        <v>6</v>
      </c>
      <c r="KU1428">
        <v>3</v>
      </c>
      <c r="KV1428">
        <v>3</v>
      </c>
      <c r="KW1428">
        <v>3</v>
      </c>
      <c r="KX1428">
        <v>3</v>
      </c>
      <c r="KY1428">
        <v>3</v>
      </c>
      <c r="KZ1428" t="s">
        <v>347</v>
      </c>
      <c r="LA1428" t="s">
        <v>4736</v>
      </c>
      <c r="LB1428" t="s">
        <v>378</v>
      </c>
      <c r="LD1428" t="s">
        <v>6271</v>
      </c>
      <c r="LE1428">
        <v>47</v>
      </c>
      <c r="LG1428">
        <v>5</v>
      </c>
      <c r="LH1428">
        <v>6</v>
      </c>
      <c r="LI1428">
        <v>4</v>
      </c>
      <c r="LM1428">
        <v>9.0009999999999994</v>
      </c>
      <c r="LN1428">
        <v>9.0009999999999994</v>
      </c>
      <c r="LO1428">
        <v>10.141</v>
      </c>
      <c r="LP1428">
        <v>1</v>
      </c>
      <c r="LQ1428">
        <v>51</v>
      </c>
      <c r="LR1428">
        <v>56</v>
      </c>
      <c r="LS1428">
        <v>57</v>
      </c>
      <c r="LT1428">
        <v>53</v>
      </c>
      <c r="LU1428">
        <v>54</v>
      </c>
      <c r="LV1428">
        <v>55</v>
      </c>
      <c r="LW1428" t="s">
        <v>2221</v>
      </c>
      <c r="LX1428">
        <v>1</v>
      </c>
      <c r="LY1428">
        <v>22</v>
      </c>
      <c r="LZ1428">
        <v>6</v>
      </c>
      <c r="MA1428">
        <v>5.9820000000000002</v>
      </c>
      <c r="MB1428">
        <v>5.9820000000000002</v>
      </c>
      <c r="MC1428">
        <v>7.3860000000000001</v>
      </c>
      <c r="MD1428">
        <v>1</v>
      </c>
      <c r="MF1428" t="s">
        <v>363</v>
      </c>
      <c r="MG1428" t="s">
        <v>801</v>
      </c>
      <c r="MH1428" t="s">
        <v>3383</v>
      </c>
      <c r="MI1428">
        <v>1</v>
      </c>
      <c r="MJ1428" t="s">
        <v>366</v>
      </c>
      <c r="ML1428" t="s">
        <v>560</v>
      </c>
      <c r="MM1428" t="s">
        <v>353</v>
      </c>
    </row>
    <row r="1429" spans="1:351" x14ac:dyDescent="0.25">
      <c r="A1429" t="s">
        <v>4735</v>
      </c>
      <c r="B1429">
        <v>424</v>
      </c>
      <c r="C1429">
        <v>31</v>
      </c>
      <c r="D1429" t="s">
        <v>4737</v>
      </c>
      <c r="E1429" t="s">
        <v>354</v>
      </c>
      <c r="F1429" t="s">
        <v>355</v>
      </c>
      <c r="G1429" t="s">
        <v>473</v>
      </c>
      <c r="H1429" t="s">
        <v>404</v>
      </c>
      <c r="I1429" t="s">
        <v>355</v>
      </c>
      <c r="J1429" t="s">
        <v>355</v>
      </c>
      <c r="K1429" t="s">
        <v>371</v>
      </c>
      <c r="L1429" t="s">
        <v>3384</v>
      </c>
      <c r="M1429" t="s">
        <v>4889</v>
      </c>
      <c r="O1429" t="s">
        <v>389</v>
      </c>
      <c r="R1429">
        <v>42</v>
      </c>
      <c r="S1429" s="2">
        <f t="shared" si="568"/>
        <v>91</v>
      </c>
      <c r="T1429" s="2">
        <f t="shared" si="569"/>
        <v>76</v>
      </c>
      <c r="U1429" s="2">
        <f t="shared" si="570"/>
        <v>81</v>
      </c>
      <c r="V1429" s="2">
        <f t="shared" si="571"/>
        <v>53</v>
      </c>
      <c r="W1429" s="2">
        <f t="shared" si="572"/>
        <v>62</v>
      </c>
      <c r="AD1429" t="s">
        <v>343</v>
      </c>
      <c r="AE1429" t="s">
        <v>345</v>
      </c>
      <c r="AF1429" s="2" t="str">
        <f t="shared" si="573"/>
        <v>GRueNE</v>
      </c>
      <c r="AG1429" s="2" t="str">
        <f t="shared" si="574"/>
        <v>Own Party</v>
      </c>
      <c r="AH1429" t="s">
        <v>391</v>
      </c>
      <c r="HS1429">
        <v>53</v>
      </c>
      <c r="HT1429">
        <v>47</v>
      </c>
      <c r="HU1429">
        <v>57</v>
      </c>
      <c r="HV1429">
        <v>55</v>
      </c>
      <c r="HW1429" t="s">
        <v>4909</v>
      </c>
      <c r="HX1429">
        <v>48</v>
      </c>
      <c r="KK1429" s="5">
        <f t="shared" ca="1" si="575"/>
        <v>53</v>
      </c>
      <c r="KL1429" s="5">
        <f t="shared" ca="1" si="576"/>
        <v>47</v>
      </c>
      <c r="KM1429" s="5">
        <f t="shared" ca="1" si="577"/>
        <v>57</v>
      </c>
      <c r="KN1429" s="5">
        <f t="shared" ca="1" si="578"/>
        <v>55</v>
      </c>
      <c r="KO1429" s="5">
        <f t="shared" ca="1" si="579"/>
        <v>48</v>
      </c>
      <c r="KP1429" s="4" t="str">
        <f t="shared" si="580"/>
        <v>female_133_left</v>
      </c>
      <c r="KQ1429">
        <v>7.9580000000000002</v>
      </c>
      <c r="KR1429">
        <v>17.07</v>
      </c>
      <c r="KS1429">
        <v>17.908000000000001</v>
      </c>
      <c r="KT1429">
        <v>5</v>
      </c>
      <c r="KU1429">
        <v>3</v>
      </c>
      <c r="KV1429">
        <v>4</v>
      </c>
      <c r="KW1429">
        <v>2</v>
      </c>
      <c r="KX1429">
        <v>3</v>
      </c>
      <c r="KY1429">
        <v>3</v>
      </c>
      <c r="KZ1429" t="s">
        <v>347</v>
      </c>
      <c r="LA1429" t="s">
        <v>4736</v>
      </c>
      <c r="LB1429" t="s">
        <v>4906</v>
      </c>
      <c r="LD1429" t="s">
        <v>6272</v>
      </c>
      <c r="LE1429">
        <v>18</v>
      </c>
      <c r="LJ1429">
        <v>2</v>
      </c>
      <c r="LK1429">
        <v>9</v>
      </c>
      <c r="LL1429">
        <v>1</v>
      </c>
      <c r="LM1429">
        <v>10.972</v>
      </c>
      <c r="LN1429">
        <v>10.972</v>
      </c>
      <c r="LO1429">
        <v>12.17</v>
      </c>
      <c r="LP1429">
        <v>1</v>
      </c>
      <c r="LQ1429">
        <v>60</v>
      </c>
      <c r="LR1429">
        <v>91</v>
      </c>
      <c r="LS1429">
        <v>76</v>
      </c>
      <c r="LT1429">
        <v>81</v>
      </c>
      <c r="LU1429">
        <v>53</v>
      </c>
      <c r="LV1429">
        <v>62</v>
      </c>
      <c r="LW1429" t="s">
        <v>488</v>
      </c>
      <c r="LX1429">
        <v>3</v>
      </c>
      <c r="LY1429">
        <v>23</v>
      </c>
      <c r="LZ1429">
        <v>6</v>
      </c>
      <c r="MA1429">
        <v>8.36</v>
      </c>
      <c r="MB1429">
        <v>8.36</v>
      </c>
      <c r="MC1429">
        <v>10.794</v>
      </c>
      <c r="MD1429">
        <v>1</v>
      </c>
      <c r="MF1429" t="s">
        <v>349</v>
      </c>
      <c r="MG1429" t="s">
        <v>686</v>
      </c>
      <c r="MH1429" t="s">
        <v>3385</v>
      </c>
      <c r="MI1429">
        <v>1</v>
      </c>
      <c r="MJ1429" t="s">
        <v>366</v>
      </c>
      <c r="ML1429" t="s">
        <v>448</v>
      </c>
      <c r="MM1429" t="s">
        <v>368</v>
      </c>
    </row>
    <row r="1430" spans="1:351" x14ac:dyDescent="0.25">
      <c r="A1430" t="s">
        <v>4735</v>
      </c>
      <c r="B1430">
        <v>342</v>
      </c>
      <c r="C1430">
        <v>25</v>
      </c>
      <c r="D1430" t="s">
        <v>347</v>
      </c>
      <c r="E1430" t="s">
        <v>4898</v>
      </c>
      <c r="F1430" t="s">
        <v>355</v>
      </c>
      <c r="G1430" t="s">
        <v>370</v>
      </c>
      <c r="H1430" t="s">
        <v>513</v>
      </c>
      <c r="I1430" t="s">
        <v>342</v>
      </c>
      <c r="J1430" t="s">
        <v>355</v>
      </c>
      <c r="K1430" t="s">
        <v>386</v>
      </c>
      <c r="L1430" t="s">
        <v>509</v>
      </c>
      <c r="M1430" t="s">
        <v>344</v>
      </c>
      <c r="O1430" t="s">
        <v>359</v>
      </c>
      <c r="P1430" t="s">
        <v>555</v>
      </c>
      <c r="Q1430">
        <v>80</v>
      </c>
      <c r="R1430">
        <v>46</v>
      </c>
      <c r="S1430" s="2">
        <f t="shared" si="568"/>
        <v>82</v>
      </c>
      <c r="T1430" s="2">
        <f t="shared" si="569"/>
        <v>89</v>
      </c>
      <c r="U1430" s="2">
        <f t="shared" si="570"/>
        <v>78</v>
      </c>
      <c r="V1430" s="2">
        <f t="shared" si="571"/>
        <v>80</v>
      </c>
      <c r="W1430" s="2">
        <f t="shared" si="572"/>
        <v>87</v>
      </c>
      <c r="X1430">
        <v>82</v>
      </c>
      <c r="Y1430">
        <v>89</v>
      </c>
      <c r="Z1430">
        <v>78</v>
      </c>
      <c r="AA1430">
        <v>80</v>
      </c>
      <c r="AB1430">
        <v>87</v>
      </c>
      <c r="AD1430" t="s">
        <v>388</v>
      </c>
      <c r="AE1430" t="s">
        <v>361</v>
      </c>
      <c r="AF1430" s="2" t="str">
        <f t="shared" si="573"/>
        <v>None</v>
      </c>
      <c r="AG1430" s="2" t="str">
        <f t="shared" si="574"/>
        <v>No Party</v>
      </c>
      <c r="AH1430" t="s">
        <v>346</v>
      </c>
      <c r="DI1430">
        <v>55</v>
      </c>
      <c r="DJ1430">
        <v>25</v>
      </c>
      <c r="DK1430">
        <v>33</v>
      </c>
      <c r="DL1430">
        <v>72</v>
      </c>
      <c r="DM1430" t="s">
        <v>5007</v>
      </c>
      <c r="DN1430">
        <v>46</v>
      </c>
      <c r="KK1430" s="5">
        <f t="shared" ca="1" si="575"/>
        <v>55</v>
      </c>
      <c r="KL1430" s="5">
        <f t="shared" ca="1" si="576"/>
        <v>25</v>
      </c>
      <c r="KM1430" s="5">
        <f t="shared" ca="1" si="577"/>
        <v>33</v>
      </c>
      <c r="KN1430" s="5">
        <f t="shared" ca="1" si="578"/>
        <v>72</v>
      </c>
      <c r="KO1430" s="5">
        <f t="shared" ca="1" si="579"/>
        <v>46</v>
      </c>
      <c r="KP1430" s="4" t="str">
        <f t="shared" si="580"/>
        <v>male_133_right</v>
      </c>
      <c r="KQ1430">
        <v>11.894</v>
      </c>
      <c r="KR1430">
        <v>16.683</v>
      </c>
      <c r="KS1430">
        <v>17.516999999999999</v>
      </c>
      <c r="KT1430">
        <v>5</v>
      </c>
      <c r="KU1430">
        <v>3</v>
      </c>
      <c r="KV1430">
        <v>2</v>
      </c>
      <c r="KW1430">
        <v>4</v>
      </c>
      <c r="KX1430">
        <v>3</v>
      </c>
      <c r="KY1430">
        <v>2</v>
      </c>
      <c r="KZ1430" t="s">
        <v>4737</v>
      </c>
      <c r="LA1430" t="s">
        <v>4738</v>
      </c>
      <c r="LB1430" t="s">
        <v>359</v>
      </c>
      <c r="LC1430" t="s">
        <v>555</v>
      </c>
      <c r="LD1430" t="s">
        <v>6273</v>
      </c>
      <c r="LE1430">
        <v>45</v>
      </c>
      <c r="LG1430">
        <v>5</v>
      </c>
      <c r="LH1430">
        <v>4</v>
      </c>
      <c r="LI1430">
        <v>0</v>
      </c>
      <c r="LM1430">
        <v>1.3009999999999999</v>
      </c>
      <c r="LN1430">
        <v>6.2009999999999996</v>
      </c>
      <c r="LO1430">
        <v>7.6669999999999998</v>
      </c>
      <c r="LP1430">
        <v>5</v>
      </c>
      <c r="LQ1430">
        <v>34</v>
      </c>
      <c r="LX1430">
        <v>2</v>
      </c>
      <c r="LY1430">
        <v>23</v>
      </c>
      <c r="LZ1430">
        <v>7</v>
      </c>
      <c r="MA1430">
        <v>17.795999999999999</v>
      </c>
      <c r="MB1430">
        <v>27.780999999999999</v>
      </c>
      <c r="MC1430">
        <v>31.248999999999999</v>
      </c>
      <c r="MD1430">
        <v>2</v>
      </c>
      <c r="ME1430" t="s">
        <v>3386</v>
      </c>
      <c r="MF1430" t="s">
        <v>349</v>
      </c>
      <c r="MG1430" t="s">
        <v>3387</v>
      </c>
      <c r="MH1430" t="s">
        <v>3388</v>
      </c>
      <c r="MI1430">
        <v>1</v>
      </c>
      <c r="MJ1430" t="s">
        <v>351</v>
      </c>
      <c r="MK1430" t="s">
        <v>530</v>
      </c>
      <c r="MM1430" t="s">
        <v>353</v>
      </c>
    </row>
    <row r="1431" spans="1:351" x14ac:dyDescent="0.25">
      <c r="A1431" t="s">
        <v>4735</v>
      </c>
      <c r="B1431">
        <v>326</v>
      </c>
      <c r="C1431">
        <v>57</v>
      </c>
      <c r="D1431" t="s">
        <v>4737</v>
      </c>
      <c r="E1431" t="s">
        <v>395</v>
      </c>
      <c r="F1431" t="s">
        <v>355</v>
      </c>
      <c r="G1431" t="s">
        <v>402</v>
      </c>
      <c r="H1431" t="s">
        <v>341</v>
      </c>
      <c r="I1431" t="s">
        <v>355</v>
      </c>
      <c r="J1431" t="s">
        <v>355</v>
      </c>
      <c r="K1431" t="s">
        <v>341</v>
      </c>
      <c r="L1431" t="s">
        <v>3389</v>
      </c>
      <c r="M1431" t="s">
        <v>378</v>
      </c>
      <c r="O1431" t="s">
        <v>377</v>
      </c>
      <c r="Q1431">
        <v>80</v>
      </c>
      <c r="R1431">
        <v>21</v>
      </c>
      <c r="S1431" s="2">
        <f t="shared" si="568"/>
        <v>100</v>
      </c>
      <c r="T1431" s="2">
        <f t="shared" si="569"/>
        <v>92</v>
      </c>
      <c r="U1431" s="2">
        <f t="shared" si="570"/>
        <v>71</v>
      </c>
      <c r="V1431" s="2">
        <f t="shared" si="571"/>
        <v>83</v>
      </c>
      <c r="W1431" s="2">
        <f t="shared" si="572"/>
        <v>97</v>
      </c>
      <c r="AD1431" t="s">
        <v>344</v>
      </c>
      <c r="AE1431" t="s">
        <v>361</v>
      </c>
      <c r="AF1431" s="2" t="str">
        <f t="shared" si="573"/>
        <v>FDP</v>
      </c>
      <c r="AG1431" s="2" t="str">
        <f t="shared" si="574"/>
        <v>Other Party</v>
      </c>
      <c r="AH1431" t="s">
        <v>379</v>
      </c>
      <c r="CK1431">
        <v>72</v>
      </c>
      <c r="CL1431">
        <v>42</v>
      </c>
      <c r="CM1431">
        <v>66</v>
      </c>
      <c r="CN1431">
        <v>60</v>
      </c>
      <c r="CO1431" t="s">
        <v>4925</v>
      </c>
      <c r="CP1431">
        <v>55</v>
      </c>
      <c r="KK1431" s="5">
        <f t="shared" ca="1" si="575"/>
        <v>72</v>
      </c>
      <c r="KL1431" s="5">
        <f t="shared" ca="1" si="576"/>
        <v>42</v>
      </c>
      <c r="KM1431" s="5">
        <f t="shared" ca="1" si="577"/>
        <v>66</v>
      </c>
      <c r="KN1431" s="5">
        <f t="shared" ca="1" si="578"/>
        <v>60</v>
      </c>
      <c r="KO1431" s="5">
        <f t="shared" ca="1" si="579"/>
        <v>55</v>
      </c>
      <c r="KP1431" s="4" t="str">
        <f t="shared" si="580"/>
        <v>male_122</v>
      </c>
      <c r="KQ1431">
        <v>7.8540000000000001</v>
      </c>
      <c r="KR1431">
        <v>21.492999999999999</v>
      </c>
      <c r="KS1431">
        <v>22.462</v>
      </c>
      <c r="KT1431">
        <v>6</v>
      </c>
      <c r="KU1431">
        <v>4</v>
      </c>
      <c r="KV1431" t="s">
        <v>444</v>
      </c>
      <c r="KW1431" t="s">
        <v>444</v>
      </c>
      <c r="KX1431">
        <v>4</v>
      </c>
      <c r="KY1431">
        <v>4</v>
      </c>
      <c r="KZ1431" t="s">
        <v>4737</v>
      </c>
      <c r="LA1431" t="s">
        <v>4738</v>
      </c>
      <c r="LB1431" t="s">
        <v>344</v>
      </c>
      <c r="LD1431" t="s">
        <v>5198</v>
      </c>
      <c r="LE1431">
        <v>58</v>
      </c>
      <c r="LJ1431">
        <v>3</v>
      </c>
      <c r="LK1431">
        <v>8</v>
      </c>
      <c r="LL1431">
        <v>2</v>
      </c>
      <c r="LM1431">
        <v>7.444</v>
      </c>
      <c r="LN1431">
        <v>7.444</v>
      </c>
      <c r="LO1431">
        <v>8.7859999999999996</v>
      </c>
      <c r="LP1431">
        <v>1</v>
      </c>
      <c r="LQ1431">
        <v>36</v>
      </c>
      <c r="LR1431">
        <v>100</v>
      </c>
      <c r="LS1431">
        <v>92</v>
      </c>
      <c r="LT1431">
        <v>71</v>
      </c>
      <c r="LU1431">
        <v>83</v>
      </c>
      <c r="LV1431">
        <v>97</v>
      </c>
      <c r="LW1431" t="s">
        <v>1105</v>
      </c>
      <c r="LX1431">
        <v>3</v>
      </c>
      <c r="LY1431">
        <v>30</v>
      </c>
      <c r="LZ1431">
        <v>7</v>
      </c>
      <c r="MA1431">
        <v>8.6660000000000004</v>
      </c>
      <c r="MB1431">
        <v>8.6660000000000004</v>
      </c>
      <c r="MC1431">
        <v>9.7889999999999997</v>
      </c>
      <c r="MD1431">
        <v>1</v>
      </c>
      <c r="MF1431" t="s">
        <v>363</v>
      </c>
      <c r="MG1431" t="s">
        <v>372</v>
      </c>
      <c r="MH1431" t="s">
        <v>3390</v>
      </c>
      <c r="MI1431">
        <v>1</v>
      </c>
      <c r="MJ1431" t="s">
        <v>366</v>
      </c>
      <c r="MK1431" t="s">
        <v>540</v>
      </c>
      <c r="MM1431" t="s">
        <v>368</v>
      </c>
    </row>
    <row r="1432" spans="1:351" x14ac:dyDescent="0.25">
      <c r="A1432" t="s">
        <v>4735</v>
      </c>
      <c r="B1432">
        <v>400</v>
      </c>
      <c r="C1432">
        <v>36</v>
      </c>
      <c r="D1432" t="s">
        <v>347</v>
      </c>
      <c r="E1432" t="s">
        <v>339</v>
      </c>
      <c r="F1432" t="s">
        <v>355</v>
      </c>
      <c r="G1432" t="s">
        <v>4739</v>
      </c>
      <c r="H1432" t="s">
        <v>357</v>
      </c>
      <c r="I1432" t="s">
        <v>342</v>
      </c>
      <c r="J1432" t="s">
        <v>355</v>
      </c>
      <c r="K1432" t="s">
        <v>341</v>
      </c>
      <c r="L1432" t="s">
        <v>786</v>
      </c>
      <c r="M1432" t="s">
        <v>4889</v>
      </c>
      <c r="O1432" t="s">
        <v>344</v>
      </c>
      <c r="Q1432">
        <v>65</v>
      </c>
      <c r="R1432">
        <v>41</v>
      </c>
      <c r="S1432" s="2">
        <f t="shared" si="568"/>
        <v>41</v>
      </c>
      <c r="T1432" s="2">
        <f t="shared" si="569"/>
        <v>64</v>
      </c>
      <c r="U1432" s="2">
        <f t="shared" si="570"/>
        <v>69</v>
      </c>
      <c r="V1432" s="2">
        <f t="shared" si="571"/>
        <v>77</v>
      </c>
      <c r="W1432" s="2">
        <f t="shared" si="572"/>
        <v>60</v>
      </c>
      <c r="X1432">
        <v>41</v>
      </c>
      <c r="Y1432">
        <v>64</v>
      </c>
      <c r="Z1432">
        <v>69</v>
      </c>
      <c r="AA1432">
        <v>77</v>
      </c>
      <c r="AB1432">
        <v>60</v>
      </c>
      <c r="AD1432" t="s">
        <v>378</v>
      </c>
      <c r="AE1432" t="s">
        <v>361</v>
      </c>
      <c r="AF1432" s="2" t="str">
        <f t="shared" si="573"/>
        <v>None</v>
      </c>
      <c r="AG1432" s="2" t="str">
        <f t="shared" si="574"/>
        <v>No Party</v>
      </c>
      <c r="AH1432" t="s">
        <v>346</v>
      </c>
      <c r="BA1432">
        <v>74</v>
      </c>
      <c r="BB1432">
        <v>71</v>
      </c>
      <c r="BC1432">
        <v>72</v>
      </c>
      <c r="BD1432">
        <v>94</v>
      </c>
      <c r="BE1432" t="s">
        <v>5104</v>
      </c>
      <c r="BF1432">
        <v>69</v>
      </c>
      <c r="KK1432" s="5">
        <f t="shared" ca="1" si="575"/>
        <v>74</v>
      </c>
      <c r="KL1432" s="5">
        <f>BB1432</f>
        <v>71</v>
      </c>
      <c r="KM1432" s="5">
        <f t="shared" ref="KM1432" si="586">BC1432</f>
        <v>72</v>
      </c>
      <c r="KN1432" s="5">
        <f t="shared" ref="KN1432" si="587">BD1432</f>
        <v>94</v>
      </c>
      <c r="KO1432" s="5">
        <f>BF1432</f>
        <v>69</v>
      </c>
      <c r="KP1432" s="4" t="str">
        <f t="shared" si="580"/>
        <v>male_211</v>
      </c>
      <c r="KQ1432">
        <v>7.0380000000000003</v>
      </c>
      <c r="KR1432">
        <v>23.824000000000002</v>
      </c>
      <c r="KS1432">
        <v>25.29</v>
      </c>
      <c r="KT1432">
        <v>7</v>
      </c>
      <c r="KU1432">
        <v>3</v>
      </c>
      <c r="KV1432">
        <v>4</v>
      </c>
      <c r="KW1432">
        <v>4</v>
      </c>
      <c r="KX1432">
        <v>3</v>
      </c>
      <c r="KY1432">
        <v>4</v>
      </c>
      <c r="KZ1432" t="s">
        <v>4737</v>
      </c>
      <c r="LA1432" t="s">
        <v>4738</v>
      </c>
      <c r="LB1432" t="s">
        <v>344</v>
      </c>
      <c r="LD1432" t="s">
        <v>5856</v>
      </c>
      <c r="LE1432">
        <v>51</v>
      </c>
      <c r="LG1432">
        <v>6</v>
      </c>
      <c r="LH1432">
        <v>5</v>
      </c>
      <c r="LI1432">
        <v>7</v>
      </c>
      <c r="LM1432">
        <v>11.146000000000001</v>
      </c>
      <c r="LN1432">
        <v>11.146000000000001</v>
      </c>
      <c r="LO1432">
        <v>15.81</v>
      </c>
      <c r="LP1432">
        <v>1</v>
      </c>
      <c r="LQ1432">
        <v>51</v>
      </c>
      <c r="LX1432">
        <v>4</v>
      </c>
      <c r="LY1432">
        <v>33</v>
      </c>
      <c r="LZ1432">
        <v>6</v>
      </c>
      <c r="MA1432">
        <v>6.8879999999999999</v>
      </c>
      <c r="MB1432">
        <v>11.321999999999999</v>
      </c>
      <c r="MC1432">
        <v>13.456</v>
      </c>
      <c r="MD1432">
        <v>3</v>
      </c>
      <c r="MF1432" t="s">
        <v>349</v>
      </c>
      <c r="MG1432" t="s">
        <v>3009</v>
      </c>
      <c r="MH1432" t="s">
        <v>3391</v>
      </c>
      <c r="MI1432">
        <v>1</v>
      </c>
      <c r="MJ1432" t="s">
        <v>351</v>
      </c>
      <c r="MK1432" t="s">
        <v>464</v>
      </c>
      <c r="MM1432" t="s">
        <v>353</v>
      </c>
    </row>
    <row r="1433" spans="1:351" x14ac:dyDescent="0.25">
      <c r="A1433" t="s">
        <v>4735</v>
      </c>
      <c r="B1433">
        <v>373</v>
      </c>
      <c r="C1433">
        <v>38</v>
      </c>
      <c r="D1433" t="s">
        <v>4737</v>
      </c>
      <c r="E1433" t="s">
        <v>4898</v>
      </c>
      <c r="F1433" t="s">
        <v>355</v>
      </c>
      <c r="G1433" t="s">
        <v>370</v>
      </c>
      <c r="H1433" t="s">
        <v>404</v>
      </c>
      <c r="I1433" t="s">
        <v>355</v>
      </c>
      <c r="J1433" t="s">
        <v>355</v>
      </c>
      <c r="K1433" t="s">
        <v>386</v>
      </c>
      <c r="L1433" t="s">
        <v>2519</v>
      </c>
      <c r="M1433" t="s">
        <v>343</v>
      </c>
      <c r="O1433" t="s">
        <v>344</v>
      </c>
      <c r="Q1433">
        <v>81</v>
      </c>
      <c r="R1433">
        <v>69</v>
      </c>
      <c r="S1433" s="2">
        <f t="shared" si="568"/>
        <v>61</v>
      </c>
      <c r="T1433" s="2">
        <f t="shared" si="569"/>
        <v>61</v>
      </c>
      <c r="U1433" s="2">
        <f t="shared" si="570"/>
        <v>60</v>
      </c>
      <c r="V1433" s="2">
        <f t="shared" si="571"/>
        <v>62</v>
      </c>
      <c r="W1433" s="2">
        <f t="shared" si="572"/>
        <v>60</v>
      </c>
      <c r="AD1433" t="s">
        <v>378</v>
      </c>
      <c r="AE1433" t="s">
        <v>361</v>
      </c>
      <c r="AF1433" s="2" t="str">
        <f t="shared" si="573"/>
        <v>SPD</v>
      </c>
      <c r="AG1433" s="2" t="str">
        <f t="shared" si="574"/>
        <v>Other Party</v>
      </c>
      <c r="AH1433" t="s">
        <v>379</v>
      </c>
      <c r="AK1433">
        <v>35</v>
      </c>
      <c r="AL1433">
        <v>0</v>
      </c>
      <c r="AM1433">
        <v>31</v>
      </c>
      <c r="AN1433">
        <v>47</v>
      </c>
      <c r="AO1433" t="s">
        <v>4954</v>
      </c>
      <c r="AP1433">
        <v>40</v>
      </c>
      <c r="KK1433" s="5">
        <f>AK1433</f>
        <v>35</v>
      </c>
      <c r="KL1433" s="5">
        <f t="shared" ref="KL1433" si="588">AL1433</f>
        <v>0</v>
      </c>
      <c r="KM1433" s="5">
        <f t="shared" ref="KM1433" si="589">AM1433</f>
        <v>31</v>
      </c>
      <c r="KN1433" s="5">
        <f t="shared" ref="KN1433" si="590">AN1433</f>
        <v>47</v>
      </c>
      <c r="KO1433" s="5">
        <f>AP1433</f>
        <v>40</v>
      </c>
      <c r="KP1433" s="4" t="str">
        <f t="shared" si="580"/>
        <v>male_111</v>
      </c>
      <c r="KQ1433">
        <v>10.385</v>
      </c>
      <c r="KR1433">
        <v>26.695</v>
      </c>
      <c r="KS1433">
        <v>27.571000000000002</v>
      </c>
      <c r="KT1433">
        <v>5</v>
      </c>
      <c r="KU1433" t="s">
        <v>397</v>
      </c>
      <c r="KV1433" t="s">
        <v>397</v>
      </c>
      <c r="KW1433" t="s">
        <v>444</v>
      </c>
      <c r="KX1433">
        <v>2</v>
      </c>
      <c r="KY1433" t="s">
        <v>397</v>
      </c>
      <c r="KZ1433" t="s">
        <v>4737</v>
      </c>
      <c r="LA1433" t="s">
        <v>4738</v>
      </c>
      <c r="LB1433" t="s">
        <v>378</v>
      </c>
      <c r="LD1433" t="s">
        <v>5341</v>
      </c>
      <c r="LE1433">
        <v>27</v>
      </c>
      <c r="LJ1433">
        <v>4</v>
      </c>
      <c r="LK1433">
        <v>6</v>
      </c>
      <c r="LL1433">
        <v>3</v>
      </c>
      <c r="LM1433">
        <v>12.835000000000001</v>
      </c>
      <c r="LN1433">
        <v>12.835000000000001</v>
      </c>
      <c r="LO1433">
        <v>17.042999999999999</v>
      </c>
      <c r="LP1433">
        <v>1</v>
      </c>
      <c r="LQ1433">
        <v>16</v>
      </c>
      <c r="LR1433">
        <v>61</v>
      </c>
      <c r="LS1433">
        <v>61</v>
      </c>
      <c r="LT1433">
        <v>60</v>
      </c>
      <c r="LU1433">
        <v>62</v>
      </c>
      <c r="LV1433">
        <v>60</v>
      </c>
      <c r="LW1433" t="s">
        <v>722</v>
      </c>
      <c r="LX1433">
        <v>1</v>
      </c>
      <c r="LY1433">
        <v>25</v>
      </c>
      <c r="LZ1433">
        <v>7</v>
      </c>
      <c r="MA1433">
        <v>8.3249999999999993</v>
      </c>
      <c r="MB1433">
        <v>11.044</v>
      </c>
      <c r="MC1433">
        <v>14.759</v>
      </c>
      <c r="MD1433">
        <v>2</v>
      </c>
      <c r="MF1433" t="s">
        <v>349</v>
      </c>
      <c r="MG1433" t="s">
        <v>372</v>
      </c>
      <c r="MH1433" t="s">
        <v>3392</v>
      </c>
      <c r="MI1433">
        <v>1</v>
      </c>
      <c r="MJ1433" t="s">
        <v>366</v>
      </c>
      <c r="MK1433" t="s">
        <v>384</v>
      </c>
      <c r="MM1433" t="s">
        <v>368</v>
      </c>
    </row>
    <row r="1434" spans="1:351" x14ac:dyDescent="0.25">
      <c r="A1434" t="s">
        <v>4735</v>
      </c>
      <c r="B1434">
        <v>514</v>
      </c>
      <c r="C1434">
        <v>35</v>
      </c>
      <c r="D1434" t="s">
        <v>4737</v>
      </c>
      <c r="E1434" t="s">
        <v>374</v>
      </c>
      <c r="F1434" t="s">
        <v>355</v>
      </c>
      <c r="G1434" t="s">
        <v>402</v>
      </c>
      <c r="H1434" t="s">
        <v>357</v>
      </c>
      <c r="I1434" t="s">
        <v>342</v>
      </c>
      <c r="J1434" t="s">
        <v>355</v>
      </c>
      <c r="K1434" t="s">
        <v>341</v>
      </c>
      <c r="L1434" t="s">
        <v>565</v>
      </c>
      <c r="M1434" t="s">
        <v>344</v>
      </c>
      <c r="O1434" t="s">
        <v>4889</v>
      </c>
      <c r="Q1434">
        <v>53</v>
      </c>
      <c r="R1434">
        <v>66</v>
      </c>
      <c r="S1434" s="2">
        <f t="shared" si="568"/>
        <v>1</v>
      </c>
      <c r="T1434" s="2">
        <f t="shared" si="569"/>
        <v>69</v>
      </c>
      <c r="U1434" s="2">
        <f t="shared" si="570"/>
        <v>41</v>
      </c>
      <c r="V1434" s="2">
        <f t="shared" si="571"/>
        <v>41</v>
      </c>
      <c r="W1434" s="2">
        <f t="shared" si="572"/>
        <v>18</v>
      </c>
      <c r="AD1434" t="s">
        <v>390</v>
      </c>
      <c r="AE1434" t="s">
        <v>345</v>
      </c>
      <c r="AF1434" s="2" t="str">
        <f t="shared" si="573"/>
        <v>None</v>
      </c>
      <c r="AG1434" s="2" t="str">
        <f t="shared" si="574"/>
        <v>No Party</v>
      </c>
      <c r="AH1434" t="s">
        <v>346</v>
      </c>
      <c r="HG1434">
        <v>97</v>
      </c>
      <c r="HH1434">
        <v>83</v>
      </c>
      <c r="HI1434">
        <v>82</v>
      </c>
      <c r="HJ1434">
        <v>84</v>
      </c>
      <c r="HK1434" t="s">
        <v>4983</v>
      </c>
      <c r="HL1434">
        <v>50</v>
      </c>
      <c r="KK1434" s="5">
        <f t="shared" ca="1" si="575"/>
        <v>97</v>
      </c>
      <c r="KL1434" s="5">
        <f t="shared" ca="1" si="576"/>
        <v>83</v>
      </c>
      <c r="KM1434" s="5">
        <f t="shared" ca="1" si="577"/>
        <v>82</v>
      </c>
      <c r="KN1434" s="5">
        <f t="shared" ca="1" si="578"/>
        <v>84</v>
      </c>
      <c r="KO1434" s="5">
        <f t="shared" ca="1" si="579"/>
        <v>50</v>
      </c>
      <c r="KP1434" s="4" t="str">
        <f t="shared" si="580"/>
        <v>female_123_left</v>
      </c>
      <c r="KQ1434">
        <v>13.493</v>
      </c>
      <c r="KR1434">
        <v>37.475000000000001</v>
      </c>
      <c r="KS1434">
        <v>38.89</v>
      </c>
      <c r="KT1434">
        <v>8</v>
      </c>
      <c r="KU1434" t="s">
        <v>444</v>
      </c>
      <c r="KV1434" t="s">
        <v>444</v>
      </c>
      <c r="KW1434">
        <v>3</v>
      </c>
      <c r="KX1434">
        <v>4</v>
      </c>
      <c r="KY1434" t="s">
        <v>444</v>
      </c>
      <c r="KZ1434" t="s">
        <v>347</v>
      </c>
      <c r="LA1434" t="s">
        <v>4736</v>
      </c>
      <c r="LB1434" t="s">
        <v>4906</v>
      </c>
      <c r="LD1434" t="s">
        <v>6274</v>
      </c>
      <c r="LE1434">
        <v>30</v>
      </c>
      <c r="LG1434">
        <v>2</v>
      </c>
      <c r="LH1434">
        <v>10</v>
      </c>
      <c r="LI1434">
        <v>0</v>
      </c>
      <c r="LM1434">
        <v>16.564</v>
      </c>
      <c r="LN1434">
        <v>16.564</v>
      </c>
      <c r="LO1434">
        <v>17.241</v>
      </c>
      <c r="LP1434">
        <v>1</v>
      </c>
      <c r="LQ1434">
        <v>38</v>
      </c>
      <c r="LR1434">
        <v>1</v>
      </c>
      <c r="LS1434">
        <v>69</v>
      </c>
      <c r="LT1434">
        <v>41</v>
      </c>
      <c r="LU1434">
        <v>41</v>
      </c>
      <c r="LV1434">
        <v>18</v>
      </c>
      <c r="LW1434" t="s">
        <v>636</v>
      </c>
      <c r="LX1434">
        <v>4</v>
      </c>
      <c r="LY1434">
        <v>34</v>
      </c>
      <c r="LZ1434">
        <v>8</v>
      </c>
      <c r="MA1434">
        <v>9.9890000000000008</v>
      </c>
      <c r="MB1434">
        <v>36.820999999999998</v>
      </c>
      <c r="MC1434">
        <v>41.29</v>
      </c>
      <c r="MD1434">
        <v>7</v>
      </c>
      <c r="ME1434" t="s">
        <v>1789</v>
      </c>
      <c r="MF1434" t="s">
        <v>363</v>
      </c>
      <c r="MG1434" t="s">
        <v>1169</v>
      </c>
      <c r="MH1434" t="s">
        <v>3393</v>
      </c>
      <c r="MI1434">
        <v>1</v>
      </c>
      <c r="MJ1434" t="s">
        <v>366</v>
      </c>
      <c r="ML1434" t="s">
        <v>527</v>
      </c>
      <c r="MM1434" t="s">
        <v>353</v>
      </c>
    </row>
    <row r="1435" spans="1:351" x14ac:dyDescent="0.25">
      <c r="A1435" t="s">
        <v>4735</v>
      </c>
      <c r="B1435">
        <v>666</v>
      </c>
      <c r="C1435">
        <v>51</v>
      </c>
      <c r="D1435" t="s">
        <v>4737</v>
      </c>
      <c r="E1435" t="s">
        <v>373</v>
      </c>
      <c r="F1435" t="s">
        <v>374</v>
      </c>
      <c r="G1435" t="s">
        <v>370</v>
      </c>
      <c r="H1435" t="s">
        <v>357</v>
      </c>
      <c r="I1435" t="s">
        <v>342</v>
      </c>
      <c r="J1435" t="s">
        <v>355</v>
      </c>
      <c r="K1435" t="s">
        <v>371</v>
      </c>
      <c r="L1435" t="s">
        <v>3394</v>
      </c>
      <c r="M1435" t="s">
        <v>4889</v>
      </c>
      <c r="O1435" t="s">
        <v>343</v>
      </c>
      <c r="Q1435">
        <v>90</v>
      </c>
      <c r="R1435">
        <v>40</v>
      </c>
      <c r="S1435" s="2">
        <f t="shared" si="568"/>
        <v>60</v>
      </c>
      <c r="T1435" s="2">
        <f t="shared" si="569"/>
        <v>20</v>
      </c>
      <c r="U1435" s="2">
        <f t="shared" si="570"/>
        <v>90</v>
      </c>
      <c r="V1435" s="2">
        <f t="shared" si="571"/>
        <v>85</v>
      </c>
      <c r="W1435" s="2">
        <f t="shared" si="572"/>
        <v>75</v>
      </c>
      <c r="X1435">
        <v>60</v>
      </c>
      <c r="Y1435">
        <v>20</v>
      </c>
      <c r="Z1435">
        <v>90</v>
      </c>
      <c r="AA1435">
        <v>85</v>
      </c>
      <c r="AB1435">
        <v>75</v>
      </c>
      <c r="AD1435" t="s">
        <v>348</v>
      </c>
      <c r="AE1435" t="s">
        <v>361</v>
      </c>
      <c r="AF1435" s="2" t="str">
        <f t="shared" si="573"/>
        <v>AfD</v>
      </c>
      <c r="AG1435" s="2" t="str">
        <f t="shared" si="574"/>
        <v>Other Party</v>
      </c>
      <c r="AH1435" t="s">
        <v>379</v>
      </c>
      <c r="BG1435">
        <v>50</v>
      </c>
      <c r="BH1435">
        <v>50</v>
      </c>
      <c r="BI1435">
        <v>49</v>
      </c>
      <c r="BJ1435">
        <v>50</v>
      </c>
      <c r="BK1435" t="s">
        <v>4949</v>
      </c>
      <c r="BL1435">
        <v>50</v>
      </c>
      <c r="KK1435" s="5">
        <f t="shared" ca="1" si="575"/>
        <v>50</v>
      </c>
      <c r="KL1435" s="5">
        <f t="shared" ca="1" si="576"/>
        <v>50</v>
      </c>
      <c r="KM1435" s="5">
        <f t="shared" ca="1" si="577"/>
        <v>49</v>
      </c>
      <c r="KN1435" s="5">
        <f t="shared" ca="1" si="578"/>
        <v>50</v>
      </c>
      <c r="KO1435" s="5">
        <f t="shared" ca="1" si="579"/>
        <v>50</v>
      </c>
      <c r="KP1435" s="4" t="str">
        <f t="shared" si="580"/>
        <v>male_211_image</v>
      </c>
      <c r="KQ1435">
        <v>10.249000000000001</v>
      </c>
      <c r="KR1435">
        <v>63.469000000000001</v>
      </c>
      <c r="KS1435">
        <v>64.55</v>
      </c>
      <c r="KT1435">
        <v>17</v>
      </c>
      <c r="KU1435">
        <v>2</v>
      </c>
      <c r="KV1435">
        <v>2</v>
      </c>
      <c r="KW1435">
        <v>4</v>
      </c>
      <c r="KX1435">
        <v>3</v>
      </c>
      <c r="KY1435">
        <v>4</v>
      </c>
      <c r="KZ1435" t="s">
        <v>4737</v>
      </c>
      <c r="LA1435" t="s">
        <v>4736</v>
      </c>
      <c r="LB1435" t="s">
        <v>348</v>
      </c>
      <c r="LD1435" t="s">
        <v>6275</v>
      </c>
      <c r="LE1435">
        <v>52</v>
      </c>
      <c r="LG1435">
        <v>5</v>
      </c>
      <c r="LH1435">
        <v>5</v>
      </c>
      <c r="LI1435">
        <v>7</v>
      </c>
      <c r="LM1435">
        <v>8.9849999999999994</v>
      </c>
      <c r="LN1435">
        <v>15.034000000000001</v>
      </c>
      <c r="LO1435">
        <v>15.938000000000001</v>
      </c>
      <c r="LP1435">
        <v>2</v>
      </c>
      <c r="LQ1435">
        <v>70</v>
      </c>
      <c r="LX1435">
        <v>4</v>
      </c>
      <c r="LY1435">
        <v>35</v>
      </c>
      <c r="LZ1435">
        <v>4</v>
      </c>
      <c r="MA1435">
        <v>12.385999999999999</v>
      </c>
      <c r="MB1435">
        <v>22.954999999999998</v>
      </c>
      <c r="MC1435">
        <v>28.355</v>
      </c>
      <c r="MD1435">
        <v>4</v>
      </c>
      <c r="MF1435" t="s">
        <v>349</v>
      </c>
      <c r="MG1435" t="s">
        <v>607</v>
      </c>
      <c r="MH1435" t="s">
        <v>3395</v>
      </c>
      <c r="MI1435">
        <v>1</v>
      </c>
      <c r="MJ1435" t="s">
        <v>351</v>
      </c>
      <c r="MK1435" t="s">
        <v>429</v>
      </c>
      <c r="MM1435" t="s">
        <v>353</v>
      </c>
    </row>
    <row r="1436" spans="1:351" x14ac:dyDescent="0.25">
      <c r="A1436" t="s">
        <v>4735</v>
      </c>
      <c r="B1436">
        <v>414</v>
      </c>
      <c r="C1436">
        <v>59</v>
      </c>
      <c r="D1436" t="s">
        <v>4737</v>
      </c>
      <c r="E1436" t="s">
        <v>465</v>
      </c>
      <c r="F1436" t="s">
        <v>355</v>
      </c>
      <c r="G1436" t="s">
        <v>340</v>
      </c>
      <c r="H1436" t="s">
        <v>357</v>
      </c>
      <c r="I1436" t="s">
        <v>342</v>
      </c>
      <c r="J1436" t="s">
        <v>355</v>
      </c>
      <c r="K1436" t="s">
        <v>386</v>
      </c>
      <c r="L1436" t="s">
        <v>2266</v>
      </c>
      <c r="M1436" t="s">
        <v>389</v>
      </c>
      <c r="R1436">
        <v>51</v>
      </c>
      <c r="S1436" s="2">
        <f t="shared" si="568"/>
        <v>73</v>
      </c>
      <c r="T1436" s="2">
        <f t="shared" si="569"/>
        <v>0</v>
      </c>
      <c r="U1436" s="2">
        <f t="shared" si="570"/>
        <v>78</v>
      </c>
      <c r="V1436" s="2">
        <f t="shared" si="571"/>
        <v>72</v>
      </c>
      <c r="W1436" s="2">
        <f t="shared" si="572"/>
        <v>77</v>
      </c>
      <c r="X1436">
        <v>73</v>
      </c>
      <c r="Y1436">
        <v>0</v>
      </c>
      <c r="Z1436">
        <v>78</v>
      </c>
      <c r="AA1436">
        <v>72</v>
      </c>
      <c r="AB1436">
        <v>77</v>
      </c>
      <c r="AD1436" t="s">
        <v>388</v>
      </c>
      <c r="AE1436" t="s">
        <v>345</v>
      </c>
      <c r="AF1436" s="2" t="str">
        <f t="shared" si="573"/>
        <v>None</v>
      </c>
      <c r="AG1436" s="2" t="str">
        <f t="shared" si="574"/>
        <v>No Party</v>
      </c>
      <c r="FW1436">
        <v>52</v>
      </c>
      <c r="FX1436">
        <v>54</v>
      </c>
      <c r="FY1436">
        <v>56</v>
      </c>
      <c r="FZ1436">
        <v>56</v>
      </c>
      <c r="GA1436" t="s">
        <v>4922</v>
      </c>
      <c r="GB1436">
        <v>50</v>
      </c>
      <c r="KK1436" s="5">
        <f t="shared" ca="1" si="575"/>
        <v>52</v>
      </c>
      <c r="KL1436" s="5">
        <f t="shared" ca="1" si="576"/>
        <v>54</v>
      </c>
      <c r="KM1436" s="5">
        <f t="shared" ca="1" si="577"/>
        <v>56</v>
      </c>
      <c r="KN1436" s="5">
        <f t="shared" ca="1" si="578"/>
        <v>56</v>
      </c>
      <c r="KO1436" s="5">
        <f t="shared" ca="1" si="579"/>
        <v>50</v>
      </c>
      <c r="KP1436" s="4" t="str">
        <f t="shared" si="580"/>
        <v>female_211_image</v>
      </c>
      <c r="KQ1436">
        <v>11.728</v>
      </c>
      <c r="KR1436">
        <v>28.672000000000001</v>
      </c>
      <c r="KS1436">
        <v>30.077999999999999</v>
      </c>
      <c r="KT1436">
        <v>6</v>
      </c>
      <c r="KU1436">
        <v>3</v>
      </c>
      <c r="KV1436">
        <v>3</v>
      </c>
      <c r="KW1436">
        <v>4</v>
      </c>
      <c r="KX1436">
        <v>4</v>
      </c>
      <c r="KY1436">
        <v>2</v>
      </c>
      <c r="KZ1436" t="s">
        <v>347</v>
      </c>
      <c r="LA1436" t="s">
        <v>4736</v>
      </c>
      <c r="LB1436" t="s">
        <v>389</v>
      </c>
      <c r="LD1436" t="s">
        <v>6276</v>
      </c>
      <c r="LE1436">
        <v>51</v>
      </c>
      <c r="LG1436">
        <v>3</v>
      </c>
      <c r="LH1436">
        <v>8</v>
      </c>
      <c r="LI1436">
        <v>5</v>
      </c>
      <c r="LM1436">
        <v>7.8</v>
      </c>
      <c r="LN1436">
        <v>9.6050000000000004</v>
      </c>
      <c r="LO1436">
        <v>11.169</v>
      </c>
      <c r="LP1436">
        <v>4</v>
      </c>
      <c r="LQ1436">
        <v>81</v>
      </c>
      <c r="LX1436">
        <v>2</v>
      </c>
      <c r="LY1436">
        <v>29</v>
      </c>
      <c r="LZ1436">
        <v>7</v>
      </c>
      <c r="MA1436">
        <v>16.640999999999998</v>
      </c>
      <c r="MB1436">
        <v>16.640999999999998</v>
      </c>
      <c r="MC1436">
        <v>19.234999999999999</v>
      </c>
      <c r="MD1436">
        <v>1</v>
      </c>
      <c r="MF1436" t="s">
        <v>349</v>
      </c>
      <c r="MG1436" t="s">
        <v>709</v>
      </c>
      <c r="MH1436" t="s">
        <v>3396</v>
      </c>
      <c r="MI1436">
        <v>1</v>
      </c>
      <c r="MJ1436" t="s">
        <v>351</v>
      </c>
      <c r="ML1436" t="s">
        <v>508</v>
      </c>
      <c r="MM1436" t="s">
        <v>353</v>
      </c>
    </row>
    <row r="1437" spans="1:351" x14ac:dyDescent="0.25">
      <c r="A1437" t="s">
        <v>4735</v>
      </c>
      <c r="B1437">
        <v>426</v>
      </c>
      <c r="C1437">
        <v>38</v>
      </c>
      <c r="D1437" t="s">
        <v>347</v>
      </c>
      <c r="E1437" t="s">
        <v>4898</v>
      </c>
      <c r="F1437" t="s">
        <v>339</v>
      </c>
      <c r="G1437" t="s">
        <v>1221</v>
      </c>
      <c r="H1437" t="s">
        <v>357</v>
      </c>
      <c r="I1437" t="s">
        <v>342</v>
      </c>
      <c r="J1437" t="s">
        <v>355</v>
      </c>
      <c r="K1437" t="s">
        <v>371</v>
      </c>
      <c r="L1437" t="s">
        <v>3143</v>
      </c>
      <c r="M1437" t="s">
        <v>344</v>
      </c>
      <c r="O1437" t="s">
        <v>4889</v>
      </c>
      <c r="Q1437">
        <v>79</v>
      </c>
      <c r="R1437">
        <v>52</v>
      </c>
      <c r="S1437" s="2">
        <f t="shared" si="568"/>
        <v>82</v>
      </c>
      <c r="T1437" s="2">
        <f t="shared" si="569"/>
        <v>83</v>
      </c>
      <c r="U1437" s="2">
        <f t="shared" si="570"/>
        <v>85</v>
      </c>
      <c r="V1437" s="2">
        <f t="shared" si="571"/>
        <v>80</v>
      </c>
      <c r="W1437" s="2">
        <f t="shared" si="572"/>
        <v>38</v>
      </c>
      <c r="AD1437" t="s">
        <v>378</v>
      </c>
      <c r="AE1437" t="s">
        <v>361</v>
      </c>
      <c r="AF1437" s="2" t="str">
        <f t="shared" si="573"/>
        <v>SPD</v>
      </c>
      <c r="AG1437" s="2" t="str">
        <f t="shared" si="574"/>
        <v>Other Party</v>
      </c>
      <c r="AH1437" t="s">
        <v>379</v>
      </c>
      <c r="BS1437">
        <v>24</v>
      </c>
      <c r="BT1437">
        <v>53</v>
      </c>
      <c r="BU1437">
        <v>53</v>
      </c>
      <c r="BV1437">
        <v>52</v>
      </c>
      <c r="BW1437" t="s">
        <v>4899</v>
      </c>
      <c r="BX1437">
        <v>53</v>
      </c>
      <c r="KK1437" s="5">
        <f t="shared" ca="1" si="575"/>
        <v>24</v>
      </c>
      <c r="KL1437" s="5">
        <f t="shared" ca="1" si="576"/>
        <v>53</v>
      </c>
      <c r="KM1437" s="5">
        <f t="shared" ca="1" si="577"/>
        <v>53</v>
      </c>
      <c r="KN1437" s="5">
        <f t="shared" ca="1" si="578"/>
        <v>52</v>
      </c>
      <c r="KO1437" s="5">
        <f t="shared" ca="1" si="579"/>
        <v>53</v>
      </c>
      <c r="KP1437" s="4" t="str">
        <f t="shared" si="580"/>
        <v>male_311_right</v>
      </c>
      <c r="KQ1437">
        <v>13.401</v>
      </c>
      <c r="KR1437">
        <v>33.914999999999999</v>
      </c>
      <c r="KS1437">
        <v>35.366999999999997</v>
      </c>
      <c r="KT1437">
        <v>8</v>
      </c>
      <c r="KU1437" t="s">
        <v>397</v>
      </c>
      <c r="KV1437">
        <v>2</v>
      </c>
      <c r="KW1437">
        <v>4</v>
      </c>
      <c r="KX1437">
        <v>2</v>
      </c>
      <c r="KY1437" t="s">
        <v>397</v>
      </c>
      <c r="KZ1437" t="s">
        <v>4737</v>
      </c>
      <c r="LA1437" t="s">
        <v>4738</v>
      </c>
      <c r="LB1437" t="s">
        <v>378</v>
      </c>
      <c r="LD1437" t="s">
        <v>6277</v>
      </c>
      <c r="LE1437">
        <v>53</v>
      </c>
      <c r="LG1437">
        <v>5</v>
      </c>
      <c r="LH1437">
        <v>5</v>
      </c>
      <c r="LI1437">
        <v>5</v>
      </c>
      <c r="LM1437">
        <v>14.757</v>
      </c>
      <c r="LN1437">
        <v>14.757</v>
      </c>
      <c r="LO1437">
        <v>17.468</v>
      </c>
      <c r="LP1437">
        <v>1</v>
      </c>
      <c r="LQ1437">
        <v>70</v>
      </c>
      <c r="LR1437">
        <v>82</v>
      </c>
      <c r="LS1437">
        <v>83</v>
      </c>
      <c r="LT1437">
        <v>85</v>
      </c>
      <c r="LU1437">
        <v>80</v>
      </c>
      <c r="LV1437">
        <v>38</v>
      </c>
      <c r="LW1437" t="s">
        <v>419</v>
      </c>
      <c r="LX1437">
        <v>4</v>
      </c>
      <c r="LY1437">
        <v>20</v>
      </c>
      <c r="LZ1437">
        <v>6</v>
      </c>
      <c r="MA1437">
        <v>7.1689999999999996</v>
      </c>
      <c r="MB1437">
        <v>19.838999999999999</v>
      </c>
      <c r="MC1437">
        <v>22.337</v>
      </c>
      <c r="MD1437">
        <v>6</v>
      </c>
      <c r="MF1437" t="s">
        <v>349</v>
      </c>
      <c r="MG1437" t="s">
        <v>1543</v>
      </c>
      <c r="MH1437" t="s">
        <v>3397</v>
      </c>
      <c r="MI1437">
        <v>1</v>
      </c>
      <c r="MJ1437" t="s">
        <v>366</v>
      </c>
      <c r="MK1437" t="s">
        <v>500</v>
      </c>
      <c r="MM1437" t="s">
        <v>353</v>
      </c>
    </row>
    <row r="1438" spans="1:351" x14ac:dyDescent="0.25">
      <c r="A1438" t="s">
        <v>4735</v>
      </c>
      <c r="B1438">
        <v>550</v>
      </c>
      <c r="C1438">
        <v>26</v>
      </c>
      <c r="D1438" t="s">
        <v>347</v>
      </c>
      <c r="E1438" t="s">
        <v>395</v>
      </c>
      <c r="F1438" t="s">
        <v>355</v>
      </c>
      <c r="G1438" t="s">
        <v>4739</v>
      </c>
      <c r="H1438" t="s">
        <v>403</v>
      </c>
      <c r="I1438" t="s">
        <v>355</v>
      </c>
      <c r="J1438" t="s">
        <v>355</v>
      </c>
      <c r="K1438" t="s">
        <v>371</v>
      </c>
      <c r="L1438" t="s">
        <v>3398</v>
      </c>
      <c r="M1438" t="s">
        <v>343</v>
      </c>
      <c r="O1438" t="s">
        <v>344</v>
      </c>
      <c r="Q1438">
        <v>9</v>
      </c>
      <c r="R1438">
        <v>31</v>
      </c>
      <c r="S1438" s="2">
        <f t="shared" si="568"/>
        <v>86</v>
      </c>
      <c r="T1438" s="2">
        <f t="shared" si="569"/>
        <v>76</v>
      </c>
      <c r="U1438" s="2">
        <f t="shared" si="570"/>
        <v>85</v>
      </c>
      <c r="V1438" s="2">
        <f t="shared" si="571"/>
        <v>86</v>
      </c>
      <c r="W1438" s="2">
        <f t="shared" si="572"/>
        <v>82</v>
      </c>
      <c r="AD1438" t="s">
        <v>348</v>
      </c>
      <c r="AE1438" t="s">
        <v>345</v>
      </c>
      <c r="AF1438" s="2" t="str">
        <f t="shared" si="573"/>
        <v>CDU</v>
      </c>
      <c r="AG1438" s="2" t="str">
        <f t="shared" si="574"/>
        <v>Own Party</v>
      </c>
      <c r="AH1438" t="s">
        <v>391</v>
      </c>
      <c r="GO1438">
        <v>65</v>
      </c>
      <c r="GP1438">
        <v>62</v>
      </c>
      <c r="GQ1438">
        <v>41</v>
      </c>
      <c r="GR1438">
        <v>60</v>
      </c>
      <c r="GS1438" t="s">
        <v>4913</v>
      </c>
      <c r="GT1438">
        <v>51</v>
      </c>
      <c r="KK1438" s="5">
        <f t="shared" ca="1" si="575"/>
        <v>65</v>
      </c>
      <c r="KL1438" s="5">
        <f t="shared" ca="1" si="576"/>
        <v>62</v>
      </c>
      <c r="KM1438" s="5">
        <f t="shared" ca="1" si="577"/>
        <v>41</v>
      </c>
      <c r="KN1438" s="5">
        <f t="shared" ca="1" si="578"/>
        <v>60</v>
      </c>
      <c r="KO1438" s="5">
        <f t="shared" ca="1" si="579"/>
        <v>51</v>
      </c>
      <c r="KP1438" s="4" t="str">
        <f t="shared" si="580"/>
        <v>female_311_image_left</v>
      </c>
      <c r="KQ1438">
        <v>9.843</v>
      </c>
      <c r="KR1438">
        <v>34.831000000000003</v>
      </c>
      <c r="KS1438">
        <v>36.36</v>
      </c>
      <c r="KT1438">
        <v>10</v>
      </c>
      <c r="KU1438" t="s">
        <v>444</v>
      </c>
      <c r="KV1438" t="s">
        <v>444</v>
      </c>
      <c r="KW1438" t="s">
        <v>444</v>
      </c>
      <c r="KX1438">
        <v>3</v>
      </c>
      <c r="KY1438">
        <v>2</v>
      </c>
      <c r="KZ1438" t="s">
        <v>347</v>
      </c>
      <c r="LA1438" t="s">
        <v>4738</v>
      </c>
      <c r="LB1438" t="s">
        <v>343</v>
      </c>
      <c r="LD1438" t="s">
        <v>4970</v>
      </c>
      <c r="LE1438">
        <v>43</v>
      </c>
      <c r="LJ1438">
        <v>3</v>
      </c>
      <c r="LK1438">
        <v>8</v>
      </c>
      <c r="LL1438">
        <v>0</v>
      </c>
      <c r="LM1438">
        <v>19.201000000000001</v>
      </c>
      <c r="LN1438">
        <v>19.201000000000001</v>
      </c>
      <c r="LO1438">
        <v>24</v>
      </c>
      <c r="LP1438">
        <v>1</v>
      </c>
      <c r="LQ1438">
        <v>35</v>
      </c>
      <c r="LR1438">
        <v>86</v>
      </c>
      <c r="LS1438">
        <v>76</v>
      </c>
      <c r="LT1438">
        <v>85</v>
      </c>
      <c r="LU1438">
        <v>86</v>
      </c>
      <c r="LV1438">
        <v>82</v>
      </c>
      <c r="LW1438" t="s">
        <v>419</v>
      </c>
      <c r="LX1438">
        <v>1</v>
      </c>
      <c r="LY1438">
        <v>27</v>
      </c>
      <c r="LZ1438">
        <v>4</v>
      </c>
      <c r="MA1438">
        <v>5.69</v>
      </c>
      <c r="MB1438">
        <v>19.782</v>
      </c>
      <c r="MC1438">
        <v>21.707000000000001</v>
      </c>
      <c r="MD1438">
        <v>8</v>
      </c>
      <c r="MF1438" t="s">
        <v>629</v>
      </c>
      <c r="MG1438" t="s">
        <v>3399</v>
      </c>
      <c r="MH1438" t="s">
        <v>3400</v>
      </c>
      <c r="MI1438">
        <v>1</v>
      </c>
      <c r="MJ1438" t="s">
        <v>366</v>
      </c>
      <c r="ML1438" t="s">
        <v>545</v>
      </c>
      <c r="MM1438" t="s">
        <v>368</v>
      </c>
    </row>
    <row r="1439" spans="1:351" x14ac:dyDescent="0.25">
      <c r="A1439" t="s">
        <v>4735</v>
      </c>
      <c r="B1439">
        <v>631</v>
      </c>
      <c r="C1439">
        <v>41</v>
      </c>
      <c r="D1439" t="s">
        <v>4737</v>
      </c>
      <c r="E1439" t="s">
        <v>595</v>
      </c>
      <c r="F1439" t="s">
        <v>338</v>
      </c>
      <c r="G1439" t="s">
        <v>356</v>
      </c>
      <c r="H1439" t="s">
        <v>386</v>
      </c>
      <c r="I1439" t="s">
        <v>342</v>
      </c>
      <c r="J1439" t="s">
        <v>355</v>
      </c>
      <c r="K1439" t="s">
        <v>371</v>
      </c>
      <c r="L1439" t="s">
        <v>1223</v>
      </c>
      <c r="M1439" t="s">
        <v>359</v>
      </c>
      <c r="N1439" t="s">
        <v>4761</v>
      </c>
      <c r="O1439" t="s">
        <v>377</v>
      </c>
      <c r="R1439">
        <v>54</v>
      </c>
      <c r="S1439" s="2">
        <f t="shared" si="568"/>
        <v>100</v>
      </c>
      <c r="T1439" s="2">
        <f t="shared" si="569"/>
        <v>100</v>
      </c>
      <c r="U1439" s="2">
        <f t="shared" si="570"/>
        <v>100</v>
      </c>
      <c r="V1439" s="2">
        <f t="shared" si="571"/>
        <v>100</v>
      </c>
      <c r="W1439" s="2">
        <f t="shared" si="572"/>
        <v>100</v>
      </c>
      <c r="X1439">
        <v>100</v>
      </c>
      <c r="Y1439">
        <v>100</v>
      </c>
      <c r="Z1439">
        <v>100</v>
      </c>
      <c r="AA1439">
        <v>100</v>
      </c>
      <c r="AB1439">
        <v>100</v>
      </c>
      <c r="AD1439" t="s">
        <v>4889</v>
      </c>
      <c r="AE1439" t="s">
        <v>361</v>
      </c>
      <c r="AF1439" s="2" t="str">
        <f t="shared" si="573"/>
        <v>Partei:</v>
      </c>
      <c r="AG1439" s="2" t="str">
        <f t="shared" si="574"/>
        <v>Own Party</v>
      </c>
      <c r="AH1439" t="s">
        <v>391</v>
      </c>
      <c r="DC1439">
        <v>59</v>
      </c>
      <c r="DD1439">
        <v>55</v>
      </c>
      <c r="DE1439">
        <v>47</v>
      </c>
      <c r="DF1439">
        <v>62</v>
      </c>
      <c r="DG1439" t="s">
        <v>4925</v>
      </c>
      <c r="DH1439">
        <v>59</v>
      </c>
      <c r="KK1439" s="5">
        <f t="shared" ca="1" si="575"/>
        <v>59</v>
      </c>
      <c r="KL1439" s="5">
        <f t="shared" ca="1" si="576"/>
        <v>55</v>
      </c>
      <c r="KM1439" s="5">
        <f t="shared" ca="1" si="577"/>
        <v>47</v>
      </c>
      <c r="KN1439" s="5">
        <f t="shared" ca="1" si="578"/>
        <v>62</v>
      </c>
      <c r="KO1439" s="5">
        <f t="shared" ca="1" si="579"/>
        <v>59</v>
      </c>
      <c r="KP1439" s="4" t="str">
        <f t="shared" si="580"/>
        <v>male_133_left</v>
      </c>
      <c r="KQ1439">
        <v>28.427</v>
      </c>
      <c r="KR1439">
        <v>30.899000000000001</v>
      </c>
      <c r="KS1439">
        <v>32.143000000000001</v>
      </c>
      <c r="KT1439">
        <v>5</v>
      </c>
      <c r="KU1439">
        <v>4</v>
      </c>
      <c r="KV1439">
        <v>3</v>
      </c>
      <c r="KW1439">
        <v>4</v>
      </c>
      <c r="KX1439">
        <v>2</v>
      </c>
      <c r="KY1439">
        <v>3</v>
      </c>
      <c r="KZ1439" t="s">
        <v>4737</v>
      </c>
      <c r="LA1439" t="s">
        <v>4736</v>
      </c>
      <c r="LB1439" t="s">
        <v>359</v>
      </c>
      <c r="LC1439" t="s">
        <v>4761</v>
      </c>
      <c r="LD1439" t="s">
        <v>6278</v>
      </c>
      <c r="LE1439">
        <v>56</v>
      </c>
      <c r="LG1439">
        <v>5</v>
      </c>
      <c r="LH1439">
        <v>6</v>
      </c>
      <c r="LI1439">
        <v>5</v>
      </c>
      <c r="LM1439">
        <v>22.972999999999999</v>
      </c>
      <c r="LN1439">
        <v>23.576000000000001</v>
      </c>
      <c r="LO1439">
        <v>29.594999999999999</v>
      </c>
      <c r="LP1439">
        <v>2</v>
      </c>
      <c r="LQ1439">
        <v>59</v>
      </c>
      <c r="LX1439">
        <v>2</v>
      </c>
      <c r="LY1439">
        <v>40</v>
      </c>
      <c r="LZ1439">
        <v>8</v>
      </c>
      <c r="MA1439">
        <v>49.213999999999999</v>
      </c>
      <c r="MB1439">
        <v>50.756</v>
      </c>
      <c r="MC1439">
        <v>52.72</v>
      </c>
      <c r="MD1439">
        <v>2</v>
      </c>
      <c r="MF1439" t="s">
        <v>363</v>
      </c>
      <c r="MG1439" t="s">
        <v>502</v>
      </c>
      <c r="MH1439" t="s">
        <v>3401</v>
      </c>
      <c r="MI1439">
        <v>1</v>
      </c>
      <c r="MJ1439" t="s">
        <v>351</v>
      </c>
      <c r="MK1439" t="s">
        <v>671</v>
      </c>
      <c r="MM1439" t="s">
        <v>353</v>
      </c>
    </row>
    <row r="1440" spans="1:351" x14ac:dyDescent="0.25">
      <c r="A1440" t="s">
        <v>4735</v>
      </c>
      <c r="B1440">
        <v>598</v>
      </c>
      <c r="C1440">
        <v>62</v>
      </c>
      <c r="D1440" t="s">
        <v>347</v>
      </c>
      <c r="E1440" t="s">
        <v>401</v>
      </c>
      <c r="F1440" t="s">
        <v>355</v>
      </c>
      <c r="G1440" t="s">
        <v>4739</v>
      </c>
      <c r="H1440" t="s">
        <v>357</v>
      </c>
      <c r="I1440" t="s">
        <v>342</v>
      </c>
      <c r="J1440" t="s">
        <v>355</v>
      </c>
      <c r="K1440" t="s">
        <v>357</v>
      </c>
      <c r="L1440" t="s">
        <v>2667</v>
      </c>
      <c r="M1440" t="s">
        <v>389</v>
      </c>
      <c r="R1440">
        <v>60</v>
      </c>
      <c r="S1440" s="2">
        <f t="shared" si="568"/>
        <v>100</v>
      </c>
      <c r="T1440" s="2">
        <f t="shared" si="569"/>
        <v>100</v>
      </c>
      <c r="U1440" s="2">
        <f t="shared" si="570"/>
        <v>100</v>
      </c>
      <c r="V1440" s="2">
        <f t="shared" si="571"/>
        <v>100</v>
      </c>
      <c r="W1440" s="2">
        <f t="shared" si="572"/>
        <v>100</v>
      </c>
      <c r="X1440">
        <v>100</v>
      </c>
      <c r="Y1440">
        <v>100</v>
      </c>
      <c r="Z1440">
        <v>100</v>
      </c>
      <c r="AA1440">
        <v>100</v>
      </c>
      <c r="AB1440">
        <v>100</v>
      </c>
      <c r="AD1440" t="s">
        <v>388</v>
      </c>
      <c r="AE1440" t="s">
        <v>345</v>
      </c>
      <c r="AF1440" s="2" t="str">
        <f t="shared" si="573"/>
        <v>None</v>
      </c>
      <c r="AG1440" s="2" t="str">
        <f t="shared" si="574"/>
        <v>No Party</v>
      </c>
      <c r="HA1440">
        <v>4</v>
      </c>
      <c r="HB1440">
        <v>2</v>
      </c>
      <c r="HC1440">
        <v>17</v>
      </c>
      <c r="HD1440">
        <v>0</v>
      </c>
      <c r="HE1440" t="s">
        <v>5003</v>
      </c>
      <c r="HF1440">
        <v>0</v>
      </c>
      <c r="KK1440" s="5">
        <f t="shared" ca="1" si="575"/>
        <v>4</v>
      </c>
      <c r="KL1440" s="5">
        <f t="shared" ca="1" si="576"/>
        <v>2</v>
      </c>
      <c r="KM1440" s="5">
        <f t="shared" ca="1" si="577"/>
        <v>17</v>
      </c>
      <c r="KN1440" s="5">
        <f t="shared" ca="1" si="578"/>
        <v>0</v>
      </c>
      <c r="KO1440" s="5">
        <f t="shared" ca="1" si="579"/>
        <v>0</v>
      </c>
      <c r="KP1440" s="4" t="str">
        <f t="shared" si="580"/>
        <v>female_122</v>
      </c>
      <c r="KQ1440">
        <v>22.943999999999999</v>
      </c>
      <c r="KR1440">
        <v>31.175000000000001</v>
      </c>
      <c r="KS1440">
        <v>32.533000000000001</v>
      </c>
      <c r="KT1440">
        <v>6</v>
      </c>
      <c r="KU1440" t="s">
        <v>397</v>
      </c>
      <c r="KV1440" t="s">
        <v>397</v>
      </c>
      <c r="KW1440" t="s">
        <v>397</v>
      </c>
      <c r="KX1440" t="s">
        <v>397</v>
      </c>
      <c r="KY1440" t="s">
        <v>397</v>
      </c>
      <c r="KZ1440" t="s">
        <v>347</v>
      </c>
      <c r="LA1440" t="s">
        <v>4736</v>
      </c>
      <c r="LB1440" t="s">
        <v>378</v>
      </c>
      <c r="LD1440" t="s">
        <v>6279</v>
      </c>
      <c r="LE1440">
        <v>51</v>
      </c>
      <c r="LJ1440">
        <v>0</v>
      </c>
      <c r="LK1440">
        <v>10</v>
      </c>
      <c r="LL1440">
        <v>1</v>
      </c>
      <c r="LM1440">
        <v>27.695</v>
      </c>
      <c r="LN1440">
        <v>27.695</v>
      </c>
      <c r="LO1440">
        <v>29.846</v>
      </c>
      <c r="LP1440">
        <v>1</v>
      </c>
      <c r="LQ1440">
        <v>61</v>
      </c>
      <c r="LX1440">
        <v>2</v>
      </c>
      <c r="LY1440">
        <v>20</v>
      </c>
      <c r="LZ1440">
        <v>5</v>
      </c>
      <c r="MA1440">
        <v>23.6</v>
      </c>
      <c r="MB1440">
        <v>26.027999999999999</v>
      </c>
      <c r="MC1440">
        <v>31.172000000000001</v>
      </c>
      <c r="MD1440">
        <v>2</v>
      </c>
      <c r="MF1440" t="s">
        <v>363</v>
      </c>
      <c r="MG1440" t="s">
        <v>382</v>
      </c>
      <c r="MH1440" t="s">
        <v>3402</v>
      </c>
      <c r="MI1440">
        <v>1</v>
      </c>
      <c r="MJ1440" t="s">
        <v>351</v>
      </c>
      <c r="ML1440" t="s">
        <v>422</v>
      </c>
      <c r="MM1440" t="s">
        <v>368</v>
      </c>
    </row>
    <row r="1441" spans="1:351" x14ac:dyDescent="0.25">
      <c r="A1441" t="s">
        <v>4735</v>
      </c>
      <c r="B1441">
        <v>674</v>
      </c>
      <c r="C1441">
        <v>28</v>
      </c>
      <c r="D1441" t="s">
        <v>4737</v>
      </c>
      <c r="E1441" t="s">
        <v>339</v>
      </c>
      <c r="F1441" t="s">
        <v>355</v>
      </c>
      <c r="G1441" t="s">
        <v>4739</v>
      </c>
      <c r="H1441" t="s">
        <v>404</v>
      </c>
      <c r="I1441" t="s">
        <v>342</v>
      </c>
      <c r="J1441" t="s">
        <v>342</v>
      </c>
      <c r="K1441" t="s">
        <v>404</v>
      </c>
      <c r="L1441" t="s">
        <v>3403</v>
      </c>
      <c r="M1441" t="s">
        <v>377</v>
      </c>
      <c r="O1441" t="s">
        <v>4889</v>
      </c>
      <c r="Q1441">
        <v>51</v>
      </c>
      <c r="R1441">
        <v>77</v>
      </c>
      <c r="S1441" s="2">
        <f t="shared" si="568"/>
        <v>39</v>
      </c>
      <c r="T1441" s="2">
        <f t="shared" si="569"/>
        <v>46</v>
      </c>
      <c r="U1441" s="2">
        <f t="shared" si="570"/>
        <v>57</v>
      </c>
      <c r="V1441" s="2">
        <f t="shared" si="571"/>
        <v>67</v>
      </c>
      <c r="W1441" s="2">
        <f t="shared" si="572"/>
        <v>54</v>
      </c>
      <c r="AC1441" t="s">
        <v>378</v>
      </c>
      <c r="AD1441" t="s">
        <v>378</v>
      </c>
      <c r="AE1441" t="s">
        <v>345</v>
      </c>
      <c r="AF1441" s="2" t="str">
        <f t="shared" si="573"/>
        <v>None</v>
      </c>
      <c r="AG1441" s="2" t="str">
        <f t="shared" si="574"/>
        <v>No Party</v>
      </c>
      <c r="AH1441" t="s">
        <v>346</v>
      </c>
      <c r="IK1441">
        <v>48</v>
      </c>
      <c r="IL1441">
        <v>56</v>
      </c>
      <c r="IM1441">
        <v>20</v>
      </c>
      <c r="IN1441">
        <v>71</v>
      </c>
      <c r="IO1441" t="s">
        <v>4894</v>
      </c>
      <c r="IP1441">
        <v>67</v>
      </c>
      <c r="KK1441" s="5">
        <f t="shared" ca="1" si="575"/>
        <v>48</v>
      </c>
      <c r="KL1441" s="5">
        <f t="shared" ca="1" si="576"/>
        <v>56</v>
      </c>
      <c r="KM1441" s="5">
        <f t="shared" ca="1" si="577"/>
        <v>20</v>
      </c>
      <c r="KN1441" s="5">
        <f t="shared" ca="1" si="578"/>
        <v>71</v>
      </c>
      <c r="KO1441" s="5">
        <f t="shared" ca="1" si="579"/>
        <v>67</v>
      </c>
      <c r="KP1441" s="4" t="str">
        <f t="shared" si="580"/>
        <v>female_322_left</v>
      </c>
      <c r="KQ1441">
        <v>199.18</v>
      </c>
      <c r="KR1441">
        <v>200.892</v>
      </c>
      <c r="KS1441">
        <v>201.636</v>
      </c>
      <c r="KT1441">
        <v>5</v>
      </c>
      <c r="KU1441">
        <v>3</v>
      </c>
      <c r="KV1441">
        <v>3</v>
      </c>
      <c r="KW1441">
        <v>3</v>
      </c>
      <c r="KX1441">
        <v>3</v>
      </c>
      <c r="KY1441">
        <v>3</v>
      </c>
      <c r="KZ1441" t="s">
        <v>4737</v>
      </c>
      <c r="LA1441" t="s">
        <v>4736</v>
      </c>
      <c r="LB1441" t="s">
        <v>432</v>
      </c>
      <c r="LD1441" t="s">
        <v>6280</v>
      </c>
      <c r="LE1441">
        <v>25</v>
      </c>
      <c r="LG1441">
        <v>4</v>
      </c>
      <c r="LH1441">
        <v>6</v>
      </c>
      <c r="LI1441">
        <v>6</v>
      </c>
      <c r="LM1441">
        <v>0.66200000000000003</v>
      </c>
      <c r="LN1441">
        <v>1.7430000000000001</v>
      </c>
      <c r="LO1441">
        <v>2.6120000000000001</v>
      </c>
      <c r="LP1441">
        <v>4</v>
      </c>
      <c r="LQ1441">
        <v>56</v>
      </c>
      <c r="LR1441">
        <v>39</v>
      </c>
      <c r="LS1441">
        <v>46</v>
      </c>
      <c r="LT1441">
        <v>57</v>
      </c>
      <c r="LU1441">
        <v>67</v>
      </c>
      <c r="LV1441">
        <v>54</v>
      </c>
      <c r="LW1441" t="s">
        <v>884</v>
      </c>
      <c r="LX1441">
        <v>1</v>
      </c>
      <c r="LY1441">
        <v>40</v>
      </c>
      <c r="LZ1441">
        <v>5</v>
      </c>
      <c r="MA1441">
        <v>1.008</v>
      </c>
      <c r="MB1441">
        <v>3.879</v>
      </c>
      <c r="MC1441">
        <v>4.742</v>
      </c>
      <c r="MD1441">
        <v>2</v>
      </c>
      <c r="ME1441" t="s">
        <v>3403</v>
      </c>
      <c r="MF1441" t="s">
        <v>349</v>
      </c>
      <c r="MG1441" t="s">
        <v>576</v>
      </c>
      <c r="MH1441" t="s">
        <v>3404</v>
      </c>
      <c r="MI1441">
        <v>1</v>
      </c>
      <c r="MJ1441" t="s">
        <v>366</v>
      </c>
      <c r="ML1441" t="s">
        <v>536</v>
      </c>
      <c r="MM1441" t="s">
        <v>353</v>
      </c>
    </row>
    <row r="1442" spans="1:351" x14ac:dyDescent="0.25">
      <c r="A1442" t="s">
        <v>4735</v>
      </c>
      <c r="B1442">
        <v>561</v>
      </c>
      <c r="C1442">
        <v>60</v>
      </c>
      <c r="D1442" t="s">
        <v>347</v>
      </c>
      <c r="E1442" t="s">
        <v>465</v>
      </c>
      <c r="F1442" t="s">
        <v>355</v>
      </c>
      <c r="G1442" t="s">
        <v>437</v>
      </c>
      <c r="H1442" t="s">
        <v>357</v>
      </c>
      <c r="I1442" t="s">
        <v>342</v>
      </c>
      <c r="J1442" t="s">
        <v>355</v>
      </c>
      <c r="K1442" t="s">
        <v>371</v>
      </c>
      <c r="L1442" t="s">
        <v>541</v>
      </c>
      <c r="M1442" t="s">
        <v>4889</v>
      </c>
      <c r="O1442" t="s">
        <v>343</v>
      </c>
      <c r="Q1442">
        <v>90</v>
      </c>
      <c r="R1442">
        <v>83</v>
      </c>
      <c r="S1442" s="2">
        <f t="shared" si="568"/>
        <v>89</v>
      </c>
      <c r="T1442" s="2">
        <f t="shared" si="569"/>
        <v>83</v>
      </c>
      <c r="U1442" s="2">
        <f t="shared" si="570"/>
        <v>89</v>
      </c>
      <c r="V1442" s="2">
        <f t="shared" si="571"/>
        <v>89</v>
      </c>
      <c r="W1442" s="2">
        <f t="shared" si="572"/>
        <v>87</v>
      </c>
      <c r="AD1442" t="s">
        <v>348</v>
      </c>
      <c r="AE1442" t="s">
        <v>345</v>
      </c>
      <c r="AF1442" s="2" t="str">
        <f t="shared" si="573"/>
        <v>AfD</v>
      </c>
      <c r="AG1442" s="2" t="str">
        <f t="shared" si="574"/>
        <v>Other Party</v>
      </c>
      <c r="AH1442" t="s">
        <v>379</v>
      </c>
      <c r="GC1442">
        <v>52</v>
      </c>
      <c r="GD1442">
        <v>54</v>
      </c>
      <c r="GE1442">
        <v>58</v>
      </c>
      <c r="GF1442">
        <v>53</v>
      </c>
      <c r="GG1442" t="s">
        <v>4935</v>
      </c>
      <c r="GH1442">
        <v>72</v>
      </c>
      <c r="KK1442" s="5">
        <f t="shared" ca="1" si="575"/>
        <v>52</v>
      </c>
      <c r="KL1442" s="5">
        <f t="shared" ca="1" si="576"/>
        <v>54</v>
      </c>
      <c r="KM1442" s="5">
        <f t="shared" ca="1" si="577"/>
        <v>58</v>
      </c>
      <c r="KN1442" s="5">
        <f t="shared" ca="1" si="578"/>
        <v>53</v>
      </c>
      <c r="KO1442" s="5">
        <f t="shared" ca="1" si="579"/>
        <v>72</v>
      </c>
      <c r="KP1442" s="4" t="str">
        <f t="shared" si="580"/>
        <v>female_311_left</v>
      </c>
      <c r="KQ1442">
        <v>23.797999999999998</v>
      </c>
      <c r="KR1442">
        <v>42.6</v>
      </c>
      <c r="KS1442">
        <v>44.491</v>
      </c>
      <c r="KT1442">
        <v>6</v>
      </c>
      <c r="KU1442">
        <v>4</v>
      </c>
      <c r="KV1442">
        <v>4</v>
      </c>
      <c r="KW1442">
        <v>4</v>
      </c>
      <c r="KX1442">
        <v>3</v>
      </c>
      <c r="KY1442">
        <v>3</v>
      </c>
      <c r="KZ1442" t="s">
        <v>347</v>
      </c>
      <c r="LA1442" t="s">
        <v>4738</v>
      </c>
      <c r="LB1442" t="s">
        <v>348</v>
      </c>
      <c r="LD1442" t="s">
        <v>6281</v>
      </c>
      <c r="LE1442">
        <v>96</v>
      </c>
      <c r="LJ1442">
        <v>2</v>
      </c>
      <c r="LK1442">
        <v>8</v>
      </c>
      <c r="LL1442">
        <v>1</v>
      </c>
      <c r="LM1442">
        <v>23.056000000000001</v>
      </c>
      <c r="LN1442">
        <v>23.056000000000001</v>
      </c>
      <c r="LO1442">
        <v>26.123000000000001</v>
      </c>
      <c r="LP1442">
        <v>1</v>
      </c>
      <c r="LQ1442">
        <v>59</v>
      </c>
      <c r="LR1442">
        <v>89</v>
      </c>
      <c r="LS1442">
        <v>83</v>
      </c>
      <c r="LT1442">
        <v>89</v>
      </c>
      <c r="LU1442">
        <v>89</v>
      </c>
      <c r="LV1442">
        <v>87</v>
      </c>
      <c r="LW1442" t="s">
        <v>1958</v>
      </c>
      <c r="LX1442">
        <v>1</v>
      </c>
      <c r="LY1442">
        <v>27</v>
      </c>
      <c r="LZ1442">
        <v>5</v>
      </c>
      <c r="MA1442">
        <v>26.126999999999999</v>
      </c>
      <c r="MB1442">
        <v>54.462000000000003</v>
      </c>
      <c r="MC1442">
        <v>59.292999999999999</v>
      </c>
      <c r="MD1442">
        <v>2</v>
      </c>
      <c r="ME1442" t="s">
        <v>4803</v>
      </c>
      <c r="MF1442" t="s">
        <v>349</v>
      </c>
      <c r="MG1442" t="s">
        <v>350</v>
      </c>
      <c r="MH1442" t="s">
        <v>3405</v>
      </c>
      <c r="MI1442">
        <v>1</v>
      </c>
      <c r="MJ1442" t="s">
        <v>366</v>
      </c>
      <c r="ML1442" t="s">
        <v>434</v>
      </c>
      <c r="MM1442" t="s">
        <v>368</v>
      </c>
    </row>
    <row r="1443" spans="1:351" x14ac:dyDescent="0.25">
      <c r="A1443" t="s">
        <v>4735</v>
      </c>
      <c r="B1443">
        <v>422</v>
      </c>
      <c r="C1443">
        <v>33</v>
      </c>
      <c r="D1443" t="s">
        <v>347</v>
      </c>
      <c r="E1443" t="s">
        <v>373</v>
      </c>
      <c r="F1443" t="s">
        <v>355</v>
      </c>
      <c r="G1443" t="s">
        <v>437</v>
      </c>
      <c r="H1443" t="s">
        <v>357</v>
      </c>
      <c r="I1443" t="s">
        <v>342</v>
      </c>
      <c r="J1443" t="s">
        <v>355</v>
      </c>
      <c r="K1443" t="s">
        <v>386</v>
      </c>
      <c r="L1443" t="s">
        <v>3406</v>
      </c>
      <c r="M1443" t="s">
        <v>348</v>
      </c>
      <c r="O1443" t="s">
        <v>4889</v>
      </c>
      <c r="Q1443">
        <v>73</v>
      </c>
      <c r="R1443">
        <v>59</v>
      </c>
      <c r="S1443" s="2">
        <f t="shared" si="568"/>
        <v>84</v>
      </c>
      <c r="T1443" s="2">
        <f t="shared" si="569"/>
        <v>36</v>
      </c>
      <c r="U1443" s="2">
        <f t="shared" si="570"/>
        <v>64</v>
      </c>
      <c r="V1443" s="2">
        <f t="shared" si="571"/>
        <v>62</v>
      </c>
      <c r="W1443" s="2">
        <f t="shared" si="572"/>
        <v>36</v>
      </c>
      <c r="X1443">
        <v>84</v>
      </c>
      <c r="Y1443">
        <v>36</v>
      </c>
      <c r="Z1443">
        <v>64</v>
      </c>
      <c r="AA1443">
        <v>62</v>
      </c>
      <c r="AB1443">
        <v>36</v>
      </c>
      <c r="AD1443" t="s">
        <v>378</v>
      </c>
      <c r="AE1443" t="s">
        <v>361</v>
      </c>
      <c r="AF1443" s="2" t="str">
        <f t="shared" si="573"/>
        <v>AfD</v>
      </c>
      <c r="AG1443" s="2" t="str">
        <f t="shared" si="574"/>
        <v>Own Party</v>
      </c>
      <c r="AH1443" t="s">
        <v>391</v>
      </c>
      <c r="ES1443">
        <v>36</v>
      </c>
      <c r="ET1443">
        <v>30</v>
      </c>
      <c r="EU1443">
        <v>38</v>
      </c>
      <c r="EV1443">
        <v>39</v>
      </c>
      <c r="EW1443" t="s">
        <v>4956</v>
      </c>
      <c r="EX1443">
        <v>37</v>
      </c>
      <c r="KK1443" s="5">
        <f t="shared" ca="1" si="575"/>
        <v>36</v>
      </c>
      <c r="KL1443" s="5">
        <f t="shared" ca="1" si="576"/>
        <v>30</v>
      </c>
      <c r="KM1443" s="5">
        <f t="shared" ca="1" si="577"/>
        <v>38</v>
      </c>
      <c r="KN1443" s="5">
        <f t="shared" ca="1" si="578"/>
        <v>39</v>
      </c>
      <c r="KO1443" s="5">
        <f t="shared" ca="1" si="579"/>
        <v>37</v>
      </c>
      <c r="KP1443" s="4" t="str">
        <f t="shared" si="580"/>
        <v>male_333_left</v>
      </c>
      <c r="KQ1443">
        <v>5.141</v>
      </c>
      <c r="KR1443">
        <v>20.776</v>
      </c>
      <c r="KS1443">
        <v>22.067</v>
      </c>
      <c r="KT1443">
        <v>7</v>
      </c>
      <c r="KU1443">
        <v>3</v>
      </c>
      <c r="KV1443">
        <v>2</v>
      </c>
      <c r="KW1443">
        <v>3</v>
      </c>
      <c r="KX1443">
        <v>2</v>
      </c>
      <c r="KY1443">
        <v>3</v>
      </c>
      <c r="KZ1443" t="s">
        <v>4737</v>
      </c>
      <c r="LA1443" t="s">
        <v>4738</v>
      </c>
      <c r="LB1443" t="s">
        <v>378</v>
      </c>
      <c r="LD1443" t="s">
        <v>6282</v>
      </c>
      <c r="LE1443">
        <v>40</v>
      </c>
      <c r="LG1443">
        <v>4</v>
      </c>
      <c r="LH1443">
        <v>8</v>
      </c>
      <c r="LI1443">
        <v>1</v>
      </c>
      <c r="LM1443">
        <v>13.647</v>
      </c>
      <c r="LN1443">
        <v>16.914000000000001</v>
      </c>
      <c r="LO1443">
        <v>17.97</v>
      </c>
      <c r="LP1443">
        <v>5</v>
      </c>
      <c r="LQ1443">
        <v>35</v>
      </c>
      <c r="LX1443">
        <v>4</v>
      </c>
      <c r="LY1443">
        <v>11</v>
      </c>
      <c r="LZ1443">
        <v>6</v>
      </c>
      <c r="MA1443">
        <v>1.071</v>
      </c>
      <c r="MB1443">
        <v>7.63</v>
      </c>
      <c r="MC1443">
        <v>8.5749999999999993</v>
      </c>
      <c r="MD1443">
        <v>7</v>
      </c>
      <c r="MF1443" t="s">
        <v>349</v>
      </c>
      <c r="MG1443" t="s">
        <v>2767</v>
      </c>
      <c r="MH1443" t="s">
        <v>3407</v>
      </c>
      <c r="MI1443">
        <v>1</v>
      </c>
      <c r="MJ1443" t="s">
        <v>351</v>
      </c>
      <c r="MK1443" t="s">
        <v>442</v>
      </c>
      <c r="MM1443" t="s">
        <v>353</v>
      </c>
    </row>
    <row r="1444" spans="1:351" x14ac:dyDescent="0.25">
      <c r="A1444" t="s">
        <v>4735</v>
      </c>
      <c r="B1444">
        <v>782</v>
      </c>
      <c r="C1444">
        <v>18</v>
      </c>
      <c r="D1444" t="s">
        <v>347</v>
      </c>
      <c r="E1444" t="s">
        <v>373</v>
      </c>
      <c r="F1444" t="s">
        <v>355</v>
      </c>
      <c r="G1444" t="s">
        <v>356</v>
      </c>
      <c r="H1444" t="s">
        <v>403</v>
      </c>
      <c r="I1444" t="s">
        <v>342</v>
      </c>
      <c r="J1444" t="s">
        <v>342</v>
      </c>
      <c r="K1444" t="s">
        <v>404</v>
      </c>
      <c r="L1444" t="s">
        <v>509</v>
      </c>
      <c r="M1444" t="s">
        <v>359</v>
      </c>
      <c r="N1444" t="s">
        <v>1275</v>
      </c>
      <c r="O1444" t="s">
        <v>377</v>
      </c>
      <c r="Q1444">
        <v>85</v>
      </c>
      <c r="R1444">
        <v>20</v>
      </c>
      <c r="S1444" s="2">
        <f t="shared" si="568"/>
        <v>92</v>
      </c>
      <c r="T1444" s="2">
        <f t="shared" si="569"/>
        <v>78</v>
      </c>
      <c r="U1444" s="2">
        <f t="shared" si="570"/>
        <v>75</v>
      </c>
      <c r="V1444" s="2">
        <f t="shared" si="571"/>
        <v>50</v>
      </c>
      <c r="W1444" s="2">
        <f t="shared" si="572"/>
        <v>70</v>
      </c>
      <c r="X1444">
        <v>92</v>
      </c>
      <c r="Y1444">
        <v>78</v>
      </c>
      <c r="Z1444">
        <v>75</v>
      </c>
      <c r="AA1444">
        <v>50</v>
      </c>
      <c r="AB1444">
        <v>70</v>
      </c>
      <c r="AD1444" t="s">
        <v>388</v>
      </c>
      <c r="AE1444" t="s">
        <v>345</v>
      </c>
      <c r="AF1444" s="2" t="str">
        <f t="shared" si="573"/>
        <v>CSU</v>
      </c>
      <c r="AG1444" s="2" t="str">
        <f t="shared" si="574"/>
        <v>Other Party</v>
      </c>
      <c r="AH1444" t="s">
        <v>379</v>
      </c>
      <c r="JA1444">
        <v>26.074999999999999</v>
      </c>
      <c r="JB1444">
        <v>37.408999999999999</v>
      </c>
      <c r="JC1444">
        <v>41.494</v>
      </c>
      <c r="JD1444">
        <v>8</v>
      </c>
      <c r="JE1444">
        <v>61</v>
      </c>
      <c r="JF1444">
        <v>32</v>
      </c>
      <c r="JG1444">
        <v>77</v>
      </c>
      <c r="JH1444">
        <v>59</v>
      </c>
      <c r="JI1444" t="s">
        <v>5055</v>
      </c>
      <c r="JJ1444">
        <v>50</v>
      </c>
      <c r="KK1444" s="5">
        <f t="shared" ca="1" si="575"/>
        <v>61</v>
      </c>
      <c r="KL1444" s="5">
        <f t="shared" ca="1" si="576"/>
        <v>32</v>
      </c>
      <c r="KM1444" s="5">
        <f t="shared" ca="1" si="577"/>
        <v>77</v>
      </c>
      <c r="KN1444" s="5">
        <f t="shared" ca="1" si="578"/>
        <v>59</v>
      </c>
      <c r="KO1444" s="5">
        <f t="shared" ca="1" si="579"/>
        <v>50</v>
      </c>
      <c r="KP1444" s="4" t="str">
        <f t="shared" si="580"/>
        <v>female_233_left</v>
      </c>
      <c r="KQ1444">
        <v>10.368</v>
      </c>
      <c r="KR1444">
        <v>21.495999999999999</v>
      </c>
      <c r="KS1444">
        <v>22.251000000000001</v>
      </c>
      <c r="KT1444">
        <v>6</v>
      </c>
      <c r="KU1444">
        <v>3</v>
      </c>
      <c r="KV1444">
        <v>4</v>
      </c>
      <c r="KW1444" t="s">
        <v>397</v>
      </c>
      <c r="KX1444">
        <v>3</v>
      </c>
      <c r="KY1444" t="s">
        <v>444</v>
      </c>
      <c r="KZ1444" t="s">
        <v>347</v>
      </c>
      <c r="LA1444" t="s">
        <v>4736</v>
      </c>
      <c r="LB1444" t="s">
        <v>388</v>
      </c>
      <c r="LD1444" t="s">
        <v>6283</v>
      </c>
      <c r="LE1444">
        <v>50</v>
      </c>
      <c r="LG1444">
        <v>4</v>
      </c>
      <c r="LH1444">
        <v>6</v>
      </c>
      <c r="LI1444">
        <v>8</v>
      </c>
      <c r="LM1444">
        <v>4.8689999999999998</v>
      </c>
      <c r="LN1444">
        <v>8.6869999999999994</v>
      </c>
      <c r="LO1444">
        <v>10.683999999999999</v>
      </c>
      <c r="LP1444">
        <v>2</v>
      </c>
      <c r="LQ1444">
        <v>40</v>
      </c>
      <c r="LX1444">
        <v>3</v>
      </c>
      <c r="LY1444">
        <v>12</v>
      </c>
      <c r="LZ1444">
        <v>9</v>
      </c>
      <c r="MA1444">
        <v>12.143000000000001</v>
      </c>
      <c r="MB1444">
        <v>12.143000000000001</v>
      </c>
      <c r="MC1444">
        <v>14.612</v>
      </c>
      <c r="MD1444">
        <v>1</v>
      </c>
      <c r="MF1444" t="s">
        <v>363</v>
      </c>
      <c r="MG1444" t="s">
        <v>576</v>
      </c>
      <c r="MH1444" t="s">
        <v>3408</v>
      </c>
      <c r="MI1444">
        <v>1</v>
      </c>
      <c r="MJ1444" t="s">
        <v>351</v>
      </c>
      <c r="ML1444" t="s">
        <v>512</v>
      </c>
      <c r="MM1444" t="s">
        <v>353</v>
      </c>
    </row>
    <row r="1445" spans="1:351" x14ac:dyDescent="0.25">
      <c r="A1445" t="s">
        <v>4735</v>
      </c>
      <c r="B1445">
        <v>472</v>
      </c>
      <c r="C1445">
        <v>65</v>
      </c>
      <c r="D1445" t="s">
        <v>4737</v>
      </c>
      <c r="E1445" t="s">
        <v>595</v>
      </c>
      <c r="F1445" t="s">
        <v>355</v>
      </c>
      <c r="G1445" t="s">
        <v>437</v>
      </c>
      <c r="H1445" t="s">
        <v>341</v>
      </c>
      <c r="I1445" t="s">
        <v>355</v>
      </c>
      <c r="J1445" t="s">
        <v>355</v>
      </c>
      <c r="K1445" t="s">
        <v>371</v>
      </c>
      <c r="L1445" t="s">
        <v>3409</v>
      </c>
      <c r="M1445" t="s">
        <v>348</v>
      </c>
      <c r="O1445" t="s">
        <v>359</v>
      </c>
      <c r="P1445" t="s">
        <v>360</v>
      </c>
      <c r="Q1445">
        <v>100</v>
      </c>
      <c r="R1445">
        <v>50</v>
      </c>
      <c r="S1445" s="2">
        <f t="shared" si="568"/>
        <v>100</v>
      </c>
      <c r="T1445" s="2">
        <f t="shared" si="569"/>
        <v>100</v>
      </c>
      <c r="U1445" s="2">
        <f t="shared" si="570"/>
        <v>100</v>
      </c>
      <c r="V1445" s="2">
        <f t="shared" si="571"/>
        <v>100</v>
      </c>
      <c r="W1445" s="2">
        <f t="shared" si="572"/>
        <v>100</v>
      </c>
      <c r="X1445">
        <v>100</v>
      </c>
      <c r="Y1445">
        <v>100</v>
      </c>
      <c r="Z1445">
        <v>100</v>
      </c>
      <c r="AA1445">
        <v>100</v>
      </c>
      <c r="AB1445">
        <v>100</v>
      </c>
      <c r="AD1445" t="s">
        <v>388</v>
      </c>
      <c r="AE1445" t="s">
        <v>345</v>
      </c>
      <c r="AF1445" s="2" t="str">
        <f t="shared" si="573"/>
        <v>AfD</v>
      </c>
      <c r="AG1445" s="2" t="str">
        <f t="shared" si="574"/>
        <v>Own Party</v>
      </c>
      <c r="AH1445" t="s">
        <v>391</v>
      </c>
      <c r="JQ1445">
        <v>39.71</v>
      </c>
      <c r="JR1445">
        <v>69.938999999999993</v>
      </c>
      <c r="JS1445">
        <v>71.084999999999994</v>
      </c>
      <c r="JT1445">
        <v>7</v>
      </c>
      <c r="JU1445">
        <v>100</v>
      </c>
      <c r="JV1445">
        <v>100</v>
      </c>
      <c r="JW1445">
        <v>100</v>
      </c>
      <c r="JX1445">
        <v>100</v>
      </c>
      <c r="JY1445" t="s">
        <v>4988</v>
      </c>
      <c r="JZ1445">
        <v>70</v>
      </c>
      <c r="KK1445" s="5">
        <f t="shared" ca="1" si="575"/>
        <v>100</v>
      </c>
      <c r="KL1445" s="5">
        <f t="shared" ca="1" si="576"/>
        <v>100</v>
      </c>
      <c r="KM1445" s="5">
        <f t="shared" ca="1" si="577"/>
        <v>100</v>
      </c>
      <c r="KN1445" s="5">
        <f t="shared" ca="1" si="578"/>
        <v>100</v>
      </c>
      <c r="KO1445" s="5">
        <f t="shared" ca="1" si="579"/>
        <v>70</v>
      </c>
      <c r="KP1445" s="4" t="str">
        <f t="shared" si="580"/>
        <v>female_333_left</v>
      </c>
      <c r="KQ1445">
        <v>14.724</v>
      </c>
      <c r="KR1445">
        <v>29.68</v>
      </c>
      <c r="KS1445">
        <v>30.988</v>
      </c>
      <c r="KT1445">
        <v>5</v>
      </c>
      <c r="KU1445">
        <v>4</v>
      </c>
      <c r="KV1445" t="s">
        <v>444</v>
      </c>
      <c r="KW1445">
        <v>4</v>
      </c>
      <c r="KX1445" t="s">
        <v>444</v>
      </c>
      <c r="KY1445" t="s">
        <v>444</v>
      </c>
      <c r="KZ1445" t="s">
        <v>347</v>
      </c>
      <c r="LA1445" t="s">
        <v>4738</v>
      </c>
      <c r="LB1445" t="s">
        <v>348</v>
      </c>
      <c r="LD1445" t="s">
        <v>6284</v>
      </c>
      <c r="LE1445">
        <v>50</v>
      </c>
      <c r="LJ1445">
        <v>5</v>
      </c>
      <c r="LK1445">
        <v>5</v>
      </c>
      <c r="LL1445">
        <v>0</v>
      </c>
      <c r="LM1445">
        <v>10.000999999999999</v>
      </c>
      <c r="LN1445">
        <v>35.173999999999999</v>
      </c>
      <c r="LO1445">
        <v>36.436</v>
      </c>
      <c r="LP1445">
        <v>3</v>
      </c>
      <c r="LQ1445">
        <v>30</v>
      </c>
      <c r="LX1445">
        <v>2</v>
      </c>
      <c r="LY1445">
        <v>19</v>
      </c>
      <c r="LZ1445">
        <v>6</v>
      </c>
      <c r="MA1445">
        <v>24.472000000000001</v>
      </c>
      <c r="MB1445">
        <v>24.472000000000001</v>
      </c>
      <c r="MC1445">
        <v>31.05</v>
      </c>
      <c r="MD1445">
        <v>1</v>
      </c>
      <c r="MF1445" t="s">
        <v>349</v>
      </c>
      <c r="MG1445" t="s">
        <v>3410</v>
      </c>
      <c r="MH1445" t="s">
        <v>3411</v>
      </c>
      <c r="MI1445">
        <v>1</v>
      </c>
      <c r="MJ1445" t="s">
        <v>351</v>
      </c>
      <c r="ML1445" t="s">
        <v>408</v>
      </c>
      <c r="MM1445" t="s">
        <v>368</v>
      </c>
    </row>
    <row r="1446" spans="1:351" x14ac:dyDescent="0.25">
      <c r="A1446" t="s">
        <v>4735</v>
      </c>
      <c r="B1446">
        <v>549</v>
      </c>
      <c r="C1446">
        <v>48</v>
      </c>
      <c r="D1446" t="s">
        <v>347</v>
      </c>
      <c r="E1446" t="s">
        <v>338</v>
      </c>
      <c r="F1446" t="s">
        <v>355</v>
      </c>
      <c r="G1446" t="s">
        <v>402</v>
      </c>
      <c r="H1446" t="s">
        <v>357</v>
      </c>
      <c r="I1446" t="s">
        <v>342</v>
      </c>
      <c r="J1446" t="s">
        <v>355</v>
      </c>
      <c r="K1446" t="s">
        <v>386</v>
      </c>
      <c r="L1446" t="s">
        <v>509</v>
      </c>
      <c r="M1446" t="s">
        <v>359</v>
      </c>
      <c r="O1446" t="s">
        <v>359</v>
      </c>
      <c r="P1446" t="s">
        <v>6285</v>
      </c>
      <c r="Q1446">
        <v>90</v>
      </c>
      <c r="R1446">
        <v>76</v>
      </c>
      <c r="S1446" s="2">
        <f t="shared" si="568"/>
        <v>100</v>
      </c>
      <c r="T1446" s="2">
        <f t="shared" si="569"/>
        <v>82</v>
      </c>
      <c r="U1446" s="2">
        <f t="shared" si="570"/>
        <v>100</v>
      </c>
      <c r="V1446" s="2">
        <f t="shared" si="571"/>
        <v>100</v>
      </c>
      <c r="W1446" s="2">
        <f t="shared" si="572"/>
        <v>84</v>
      </c>
      <c r="AD1446" t="s">
        <v>343</v>
      </c>
      <c r="AE1446" t="s">
        <v>361</v>
      </c>
      <c r="AF1446" s="2" t="str">
        <f t="shared" si="573"/>
        <v>CDU</v>
      </c>
      <c r="AG1446" s="2" t="str">
        <f t="shared" si="574"/>
        <v>Other Party</v>
      </c>
      <c r="AH1446" t="s">
        <v>379</v>
      </c>
      <c r="BM1446">
        <v>0</v>
      </c>
      <c r="BN1446">
        <v>0</v>
      </c>
      <c r="BO1446">
        <v>0</v>
      </c>
      <c r="BP1446">
        <v>0</v>
      </c>
      <c r="BQ1446" t="s">
        <v>4887</v>
      </c>
      <c r="BR1446">
        <v>19</v>
      </c>
      <c r="KK1446" s="5">
        <f t="shared" ca="1" si="575"/>
        <v>0</v>
      </c>
      <c r="KL1446" s="5">
        <f t="shared" ca="1" si="576"/>
        <v>0</v>
      </c>
      <c r="KM1446" s="5">
        <f t="shared" ca="1" si="577"/>
        <v>0</v>
      </c>
      <c r="KN1446" s="5">
        <f t="shared" ca="1" si="578"/>
        <v>0</v>
      </c>
      <c r="KO1446" s="5">
        <f t="shared" ca="1" si="579"/>
        <v>19</v>
      </c>
      <c r="KP1446" s="4" t="str">
        <f t="shared" si="580"/>
        <v>male_311_left</v>
      </c>
      <c r="KQ1446">
        <v>10.013</v>
      </c>
      <c r="KR1446">
        <v>37.795999999999999</v>
      </c>
      <c r="KS1446">
        <v>37.872</v>
      </c>
      <c r="KT1446">
        <v>14</v>
      </c>
      <c r="KU1446" t="s">
        <v>397</v>
      </c>
      <c r="KV1446" t="s">
        <v>397</v>
      </c>
      <c r="KW1446" t="s">
        <v>444</v>
      </c>
      <c r="KX1446" t="s">
        <v>397</v>
      </c>
      <c r="KY1446" t="s">
        <v>397</v>
      </c>
      <c r="KZ1446" t="s">
        <v>4737</v>
      </c>
      <c r="LA1446" t="s">
        <v>4738</v>
      </c>
      <c r="LB1446" t="s">
        <v>343</v>
      </c>
      <c r="LD1446" t="s">
        <v>6286</v>
      </c>
      <c r="LE1446">
        <v>44</v>
      </c>
      <c r="LJ1446">
        <v>5</v>
      </c>
      <c r="LK1446">
        <v>5</v>
      </c>
      <c r="LL1446">
        <v>0</v>
      </c>
      <c r="LM1446">
        <v>10.544</v>
      </c>
      <c r="LN1446">
        <v>24.475999999999999</v>
      </c>
      <c r="LO1446">
        <v>26.478000000000002</v>
      </c>
      <c r="LP1446">
        <v>5</v>
      </c>
      <c r="LQ1446">
        <v>20</v>
      </c>
      <c r="LR1446">
        <v>100</v>
      </c>
      <c r="LS1446">
        <v>82</v>
      </c>
      <c r="LT1446">
        <v>100</v>
      </c>
      <c r="LU1446">
        <v>100</v>
      </c>
      <c r="LV1446">
        <v>84</v>
      </c>
      <c r="LW1446" t="s">
        <v>822</v>
      </c>
      <c r="LX1446">
        <v>2</v>
      </c>
      <c r="LY1446">
        <v>41</v>
      </c>
      <c r="LZ1446">
        <v>6</v>
      </c>
      <c r="MA1446">
        <v>9.5370000000000008</v>
      </c>
      <c r="MB1446">
        <v>20.082999999999998</v>
      </c>
      <c r="MC1446">
        <v>25.635999999999999</v>
      </c>
      <c r="MD1446">
        <v>5</v>
      </c>
      <c r="MF1446" t="s">
        <v>349</v>
      </c>
      <c r="MG1446" t="s">
        <v>2417</v>
      </c>
      <c r="MH1446" t="s">
        <v>3412</v>
      </c>
      <c r="MI1446">
        <v>1</v>
      </c>
      <c r="MJ1446" t="s">
        <v>366</v>
      </c>
      <c r="MK1446" t="s">
        <v>504</v>
      </c>
      <c r="MM1446" t="s">
        <v>368</v>
      </c>
    </row>
    <row r="1447" spans="1:351" x14ac:dyDescent="0.25">
      <c r="A1447" t="s">
        <v>4735</v>
      </c>
      <c r="B1447">
        <v>548</v>
      </c>
      <c r="C1447">
        <v>55</v>
      </c>
      <c r="D1447" t="s">
        <v>347</v>
      </c>
      <c r="E1447" t="s">
        <v>395</v>
      </c>
      <c r="F1447" t="s">
        <v>339</v>
      </c>
      <c r="G1447" t="s">
        <v>473</v>
      </c>
      <c r="H1447" t="s">
        <v>404</v>
      </c>
      <c r="I1447" t="s">
        <v>342</v>
      </c>
      <c r="J1447" t="s">
        <v>342</v>
      </c>
      <c r="K1447" t="s">
        <v>404</v>
      </c>
      <c r="L1447" t="s">
        <v>3413</v>
      </c>
      <c r="M1447" t="s">
        <v>359</v>
      </c>
      <c r="N1447" t="s">
        <v>913</v>
      </c>
      <c r="O1447" t="s">
        <v>348</v>
      </c>
      <c r="Q1447">
        <v>18</v>
      </c>
      <c r="R1447">
        <v>7</v>
      </c>
      <c r="S1447" s="2">
        <f t="shared" si="568"/>
        <v>100</v>
      </c>
      <c r="T1447" s="2">
        <f t="shared" si="569"/>
        <v>100</v>
      </c>
      <c r="U1447" s="2">
        <f t="shared" si="570"/>
        <v>100</v>
      </c>
      <c r="V1447" s="2">
        <f t="shared" si="571"/>
        <v>100</v>
      </c>
      <c r="W1447" s="2">
        <f t="shared" si="572"/>
        <v>100</v>
      </c>
      <c r="AD1447" t="s">
        <v>343</v>
      </c>
      <c r="AE1447" t="s">
        <v>361</v>
      </c>
      <c r="AF1447" s="2" t="str">
        <f t="shared" si="573"/>
        <v>None</v>
      </c>
      <c r="AG1447" s="2" t="str">
        <f t="shared" si="574"/>
        <v>No Party</v>
      </c>
      <c r="AH1447" t="s">
        <v>346</v>
      </c>
      <c r="EA1447">
        <v>20</v>
      </c>
      <c r="EB1447">
        <v>0</v>
      </c>
      <c r="EC1447">
        <v>12</v>
      </c>
      <c r="ED1447">
        <v>18</v>
      </c>
      <c r="EE1447" t="s">
        <v>4892</v>
      </c>
      <c r="EF1447">
        <v>45</v>
      </c>
      <c r="KK1447" s="5">
        <f t="shared" ca="1" si="575"/>
        <v>20</v>
      </c>
      <c r="KL1447" s="5">
        <f t="shared" ca="1" si="576"/>
        <v>0</v>
      </c>
      <c r="KM1447" s="5">
        <f t="shared" ca="1" si="577"/>
        <v>12</v>
      </c>
      <c r="KN1447" s="5">
        <f t="shared" ca="1" si="578"/>
        <v>18</v>
      </c>
      <c r="KO1447" s="5">
        <f t="shared" ca="1" si="579"/>
        <v>45</v>
      </c>
      <c r="KP1447" s="4" t="str">
        <f t="shared" si="580"/>
        <v>male_322_right</v>
      </c>
      <c r="KQ1447">
        <v>17.686</v>
      </c>
      <c r="KR1447">
        <v>34.478000000000002</v>
      </c>
      <c r="KS1447">
        <v>35.789000000000001</v>
      </c>
      <c r="KT1447">
        <v>5</v>
      </c>
      <c r="KU1447">
        <v>2</v>
      </c>
      <c r="KV1447">
        <v>2</v>
      </c>
      <c r="KW1447" t="s">
        <v>397</v>
      </c>
      <c r="KX1447">
        <v>2</v>
      </c>
      <c r="KY1447" t="s">
        <v>444</v>
      </c>
      <c r="KZ1447" t="s">
        <v>4737</v>
      </c>
      <c r="LA1447" t="s">
        <v>4738</v>
      </c>
      <c r="LB1447" t="s">
        <v>348</v>
      </c>
      <c r="LD1447" t="s">
        <v>6221</v>
      </c>
      <c r="LE1447">
        <v>24</v>
      </c>
      <c r="LJ1447">
        <v>3</v>
      </c>
      <c r="LK1447">
        <v>8</v>
      </c>
      <c r="LL1447">
        <v>0</v>
      </c>
      <c r="LM1447">
        <v>15.132</v>
      </c>
      <c r="LN1447">
        <v>15.132</v>
      </c>
      <c r="LO1447">
        <v>15.933999999999999</v>
      </c>
      <c r="LP1447">
        <v>1</v>
      </c>
      <c r="LQ1447">
        <v>81</v>
      </c>
      <c r="LR1447">
        <v>100</v>
      </c>
      <c r="LS1447">
        <v>100</v>
      </c>
      <c r="LT1447">
        <v>100</v>
      </c>
      <c r="LU1447">
        <v>100</v>
      </c>
      <c r="LV1447">
        <v>100</v>
      </c>
      <c r="LW1447" t="s">
        <v>1691</v>
      </c>
      <c r="LX1447">
        <v>2</v>
      </c>
      <c r="LY1447">
        <v>31</v>
      </c>
      <c r="LZ1447">
        <v>6</v>
      </c>
      <c r="MA1447">
        <v>31.53</v>
      </c>
      <c r="MB1447">
        <v>38.826000000000001</v>
      </c>
      <c r="MC1447">
        <v>43.304000000000002</v>
      </c>
      <c r="MD1447">
        <v>2</v>
      </c>
      <c r="ME1447" t="s">
        <v>2519</v>
      </c>
      <c r="MF1447" t="s">
        <v>363</v>
      </c>
      <c r="MG1447" t="s">
        <v>337</v>
      </c>
      <c r="MH1447" t="s">
        <v>3414</v>
      </c>
      <c r="MI1447">
        <v>1</v>
      </c>
      <c r="MJ1447" t="s">
        <v>366</v>
      </c>
      <c r="MK1447" t="s">
        <v>523</v>
      </c>
      <c r="MM1447" t="s">
        <v>368</v>
      </c>
    </row>
    <row r="1448" spans="1:351" x14ac:dyDescent="0.25">
      <c r="A1448" t="s">
        <v>4735</v>
      </c>
      <c r="B1448">
        <v>523</v>
      </c>
      <c r="C1448">
        <v>69</v>
      </c>
      <c r="D1448" t="s">
        <v>347</v>
      </c>
      <c r="E1448" t="s">
        <v>395</v>
      </c>
      <c r="F1448" t="s">
        <v>355</v>
      </c>
      <c r="G1448" t="s">
        <v>370</v>
      </c>
      <c r="H1448" t="s">
        <v>404</v>
      </c>
      <c r="I1448" t="s">
        <v>355</v>
      </c>
      <c r="J1448" t="s">
        <v>342</v>
      </c>
      <c r="K1448" t="s">
        <v>404</v>
      </c>
      <c r="L1448" t="s">
        <v>3415</v>
      </c>
      <c r="M1448" t="s">
        <v>378</v>
      </c>
      <c r="O1448" t="s">
        <v>377</v>
      </c>
      <c r="Q1448">
        <v>9</v>
      </c>
      <c r="R1448">
        <v>16</v>
      </c>
      <c r="S1448" s="2">
        <f t="shared" si="568"/>
        <v>100</v>
      </c>
      <c r="T1448" s="2">
        <f t="shared" si="569"/>
        <v>93</v>
      </c>
      <c r="U1448" s="2">
        <f t="shared" si="570"/>
        <v>98</v>
      </c>
      <c r="V1448" s="2">
        <f t="shared" si="571"/>
        <v>99</v>
      </c>
      <c r="W1448" s="2">
        <f t="shared" si="572"/>
        <v>98</v>
      </c>
      <c r="X1448">
        <v>100</v>
      </c>
      <c r="Y1448">
        <v>93</v>
      </c>
      <c r="Z1448">
        <v>98</v>
      </c>
      <c r="AA1448">
        <v>99</v>
      </c>
      <c r="AB1448">
        <v>98</v>
      </c>
      <c r="AD1448" t="s">
        <v>343</v>
      </c>
      <c r="AE1448" t="s">
        <v>361</v>
      </c>
      <c r="AF1448" s="2" t="str">
        <f t="shared" si="573"/>
        <v>None</v>
      </c>
      <c r="AG1448" s="2" t="str">
        <f t="shared" si="574"/>
        <v>No Party</v>
      </c>
      <c r="AH1448" t="s">
        <v>346</v>
      </c>
      <c r="ES1448">
        <v>58</v>
      </c>
      <c r="ET1448">
        <v>54</v>
      </c>
      <c r="EU1448">
        <v>65</v>
      </c>
      <c r="EV1448">
        <v>51</v>
      </c>
      <c r="EW1448" t="s">
        <v>4920</v>
      </c>
      <c r="EX1448">
        <v>51</v>
      </c>
      <c r="KK1448" s="5">
        <f t="shared" ca="1" si="575"/>
        <v>58</v>
      </c>
      <c r="KL1448" s="5">
        <f t="shared" ca="1" si="576"/>
        <v>54</v>
      </c>
      <c r="KM1448" s="5">
        <f t="shared" ca="1" si="577"/>
        <v>65</v>
      </c>
      <c r="KN1448" s="5">
        <f t="shared" ca="1" si="578"/>
        <v>51</v>
      </c>
      <c r="KO1448" s="5">
        <f t="shared" ca="1" si="579"/>
        <v>51</v>
      </c>
      <c r="KP1448" s="4" t="str">
        <f t="shared" si="580"/>
        <v>male_333_left</v>
      </c>
      <c r="KQ1448">
        <v>12.5</v>
      </c>
      <c r="KR1448">
        <v>34.112000000000002</v>
      </c>
      <c r="KS1448">
        <v>35.320999999999998</v>
      </c>
      <c r="KT1448">
        <v>5</v>
      </c>
      <c r="KU1448">
        <v>3</v>
      </c>
      <c r="KV1448">
        <v>3</v>
      </c>
      <c r="KW1448">
        <v>2</v>
      </c>
      <c r="KX1448">
        <v>2</v>
      </c>
      <c r="KY1448">
        <v>3</v>
      </c>
      <c r="KZ1448" t="s">
        <v>4737</v>
      </c>
      <c r="LA1448" t="s">
        <v>4736</v>
      </c>
      <c r="LB1448" t="s">
        <v>432</v>
      </c>
      <c r="LD1448" t="s">
        <v>6287</v>
      </c>
      <c r="LE1448">
        <v>30</v>
      </c>
      <c r="LJ1448">
        <v>2</v>
      </c>
      <c r="LK1448">
        <v>8</v>
      </c>
      <c r="LL1448">
        <v>8</v>
      </c>
      <c r="LM1448">
        <v>15.087999999999999</v>
      </c>
      <c r="LN1448">
        <v>15.087999999999999</v>
      </c>
      <c r="LO1448">
        <v>16.579999999999998</v>
      </c>
      <c r="LP1448">
        <v>1</v>
      </c>
      <c r="LQ1448">
        <v>27</v>
      </c>
      <c r="LX1448">
        <v>1</v>
      </c>
      <c r="LY1448">
        <v>7</v>
      </c>
      <c r="LZ1448">
        <v>6</v>
      </c>
      <c r="MA1448">
        <v>38.186</v>
      </c>
      <c r="MB1448">
        <v>38.186</v>
      </c>
      <c r="MC1448">
        <v>39.979999999999997</v>
      </c>
      <c r="MD1448">
        <v>1</v>
      </c>
      <c r="MF1448" t="s">
        <v>349</v>
      </c>
      <c r="MG1448" t="s">
        <v>3416</v>
      </c>
      <c r="MH1448" t="s">
        <v>3417</v>
      </c>
      <c r="MI1448">
        <v>1</v>
      </c>
      <c r="MJ1448" t="s">
        <v>351</v>
      </c>
      <c r="MK1448" t="s">
        <v>442</v>
      </c>
      <c r="MM1448" t="s">
        <v>368</v>
      </c>
    </row>
    <row r="1449" spans="1:351" x14ac:dyDescent="0.25">
      <c r="A1449" t="s">
        <v>4735</v>
      </c>
      <c r="B1449">
        <v>945</v>
      </c>
      <c r="C1449">
        <v>64</v>
      </c>
      <c r="D1449" t="s">
        <v>347</v>
      </c>
      <c r="E1449" t="s">
        <v>338</v>
      </c>
      <c r="F1449" t="s">
        <v>355</v>
      </c>
      <c r="G1449" t="s">
        <v>437</v>
      </c>
      <c r="H1449" t="s">
        <v>357</v>
      </c>
      <c r="I1449" t="s">
        <v>342</v>
      </c>
      <c r="J1449" t="s">
        <v>355</v>
      </c>
      <c r="K1449" t="s">
        <v>386</v>
      </c>
      <c r="L1449" t="s">
        <v>1023</v>
      </c>
      <c r="M1449" t="s">
        <v>377</v>
      </c>
      <c r="O1449" t="s">
        <v>4889</v>
      </c>
      <c r="Q1449">
        <v>81</v>
      </c>
      <c r="R1449">
        <v>24</v>
      </c>
      <c r="S1449" s="2">
        <f t="shared" si="568"/>
        <v>81</v>
      </c>
      <c r="T1449" s="2">
        <f t="shared" si="569"/>
        <v>64</v>
      </c>
      <c r="U1449" s="2">
        <f t="shared" si="570"/>
        <v>81</v>
      </c>
      <c r="V1449" s="2">
        <f t="shared" si="571"/>
        <v>65</v>
      </c>
      <c r="W1449" s="2">
        <f t="shared" si="572"/>
        <v>82</v>
      </c>
      <c r="X1449">
        <v>81</v>
      </c>
      <c r="Y1449">
        <v>64</v>
      </c>
      <c r="Z1449">
        <v>81</v>
      </c>
      <c r="AA1449">
        <v>65</v>
      </c>
      <c r="AB1449">
        <v>82</v>
      </c>
      <c r="AD1449" t="s">
        <v>344</v>
      </c>
      <c r="AE1449" t="s">
        <v>361</v>
      </c>
      <c r="AF1449" s="2" t="str">
        <f t="shared" si="573"/>
        <v>die LINKE</v>
      </c>
      <c r="AG1449" s="2" t="str">
        <f t="shared" si="574"/>
        <v>Own Party</v>
      </c>
      <c r="AH1449" t="s">
        <v>391</v>
      </c>
      <c r="CQ1449">
        <v>87</v>
      </c>
      <c r="CR1449">
        <v>87</v>
      </c>
      <c r="CS1449">
        <v>85</v>
      </c>
      <c r="CT1449">
        <v>86</v>
      </c>
      <c r="CU1449" t="s">
        <v>4949</v>
      </c>
      <c r="CV1449">
        <v>73</v>
      </c>
      <c r="KK1449" s="5">
        <f t="shared" ca="1" si="575"/>
        <v>87</v>
      </c>
      <c r="KL1449" s="5">
        <f t="shared" ca="1" si="576"/>
        <v>87</v>
      </c>
      <c r="KM1449" s="5">
        <f t="shared" ca="1" si="577"/>
        <v>85</v>
      </c>
      <c r="KN1449" s="5">
        <f t="shared" ca="1" si="578"/>
        <v>86</v>
      </c>
      <c r="KO1449" s="5">
        <f t="shared" ca="1" si="579"/>
        <v>73</v>
      </c>
      <c r="KP1449" s="4" t="str">
        <f t="shared" si="580"/>
        <v>male_123_left</v>
      </c>
      <c r="KQ1449">
        <v>15.627000000000001</v>
      </c>
      <c r="KR1449">
        <v>27.071999999999999</v>
      </c>
      <c r="KS1449">
        <v>28.361999999999998</v>
      </c>
      <c r="KT1449">
        <v>7</v>
      </c>
      <c r="KU1449">
        <v>4</v>
      </c>
      <c r="KV1449">
        <v>4</v>
      </c>
      <c r="KW1449">
        <v>4</v>
      </c>
      <c r="KX1449">
        <v>4</v>
      </c>
      <c r="KY1449">
        <v>4</v>
      </c>
      <c r="KZ1449" t="s">
        <v>4737</v>
      </c>
      <c r="LA1449" t="s">
        <v>4738</v>
      </c>
      <c r="LB1449" t="s">
        <v>432</v>
      </c>
      <c r="LD1449" t="s">
        <v>6288</v>
      </c>
      <c r="LE1449">
        <v>10</v>
      </c>
      <c r="LJ1449">
        <v>3</v>
      </c>
      <c r="LK1449">
        <v>6</v>
      </c>
      <c r="LL1449">
        <v>9</v>
      </c>
      <c r="LM1449">
        <v>22.745999999999999</v>
      </c>
      <c r="LN1449">
        <v>31.001000000000001</v>
      </c>
      <c r="LO1449">
        <v>32.204000000000001</v>
      </c>
      <c r="LP1449">
        <v>3</v>
      </c>
      <c r="LQ1449">
        <v>61</v>
      </c>
      <c r="LX1449">
        <v>3</v>
      </c>
      <c r="LY1449">
        <v>30</v>
      </c>
      <c r="LZ1449">
        <v>7</v>
      </c>
      <c r="MA1449">
        <v>20.419</v>
      </c>
      <c r="MB1449">
        <v>56.363999999999997</v>
      </c>
      <c r="MC1449">
        <v>60.820999999999998</v>
      </c>
      <c r="MD1449">
        <v>6</v>
      </c>
      <c r="MF1449" t="s">
        <v>349</v>
      </c>
      <c r="MG1449" t="s">
        <v>3418</v>
      </c>
      <c r="MH1449" t="s">
        <v>3419</v>
      </c>
      <c r="MI1449">
        <v>1</v>
      </c>
      <c r="MJ1449" t="s">
        <v>351</v>
      </c>
      <c r="MK1449" t="s">
        <v>394</v>
      </c>
      <c r="MM1449" t="s">
        <v>368</v>
      </c>
    </row>
    <row r="1450" spans="1:351" x14ac:dyDescent="0.25">
      <c r="A1450" t="s">
        <v>4735</v>
      </c>
      <c r="B1450">
        <v>309</v>
      </c>
      <c r="C1450">
        <v>49</v>
      </c>
      <c r="D1450" t="s">
        <v>4737</v>
      </c>
      <c r="E1450" t="s">
        <v>395</v>
      </c>
      <c r="F1450" t="s">
        <v>355</v>
      </c>
      <c r="G1450" t="s">
        <v>356</v>
      </c>
      <c r="H1450" t="s">
        <v>357</v>
      </c>
      <c r="I1450" t="s">
        <v>355</v>
      </c>
      <c r="J1450" t="s">
        <v>355</v>
      </c>
      <c r="K1450" t="s">
        <v>386</v>
      </c>
      <c r="L1450" t="s">
        <v>1409</v>
      </c>
      <c r="M1450" t="s">
        <v>4889</v>
      </c>
      <c r="O1450" t="s">
        <v>378</v>
      </c>
      <c r="Q1450">
        <v>90</v>
      </c>
      <c r="R1450">
        <v>41</v>
      </c>
      <c r="S1450" s="2">
        <f t="shared" si="568"/>
        <v>27</v>
      </c>
      <c r="T1450" s="2">
        <f t="shared" si="569"/>
        <v>34</v>
      </c>
      <c r="U1450" s="2">
        <f t="shared" si="570"/>
        <v>86</v>
      </c>
      <c r="V1450" s="2">
        <f t="shared" si="571"/>
        <v>70</v>
      </c>
      <c r="W1450" s="2">
        <f t="shared" si="572"/>
        <v>77</v>
      </c>
      <c r="AD1450" t="s">
        <v>390</v>
      </c>
      <c r="AE1450" t="s">
        <v>361</v>
      </c>
      <c r="AF1450" s="2" t="str">
        <f t="shared" si="573"/>
        <v>GRueNE</v>
      </c>
      <c r="AG1450" s="2" t="str">
        <f t="shared" si="574"/>
        <v>Own Party</v>
      </c>
      <c r="AH1450" t="s">
        <v>391</v>
      </c>
      <c r="CQ1450">
        <v>46</v>
      </c>
      <c r="CR1450">
        <v>58</v>
      </c>
      <c r="CS1450">
        <v>61</v>
      </c>
      <c r="CT1450">
        <v>65</v>
      </c>
      <c r="CU1450" t="s">
        <v>4899</v>
      </c>
      <c r="CV1450">
        <v>51</v>
      </c>
      <c r="KK1450" s="5">
        <f t="shared" ca="1" si="575"/>
        <v>46</v>
      </c>
      <c r="KL1450" s="5">
        <f t="shared" ca="1" si="576"/>
        <v>58</v>
      </c>
      <c r="KM1450" s="5">
        <f t="shared" ca="1" si="577"/>
        <v>61</v>
      </c>
      <c r="KN1450" s="5">
        <f t="shared" ca="1" si="578"/>
        <v>65</v>
      </c>
      <c r="KO1450" s="5">
        <f t="shared" ca="1" si="579"/>
        <v>51</v>
      </c>
      <c r="KP1450" s="4" t="str">
        <f t="shared" si="580"/>
        <v>male_123_left</v>
      </c>
      <c r="KQ1450">
        <v>3.2349999999999999</v>
      </c>
      <c r="KR1450">
        <v>11.092000000000001</v>
      </c>
      <c r="KS1450">
        <v>13.625</v>
      </c>
      <c r="KT1450">
        <v>8</v>
      </c>
      <c r="KU1450">
        <v>4</v>
      </c>
      <c r="KV1450">
        <v>4</v>
      </c>
      <c r="KW1450">
        <v>3</v>
      </c>
      <c r="KX1450">
        <v>2</v>
      </c>
      <c r="KY1450">
        <v>3</v>
      </c>
      <c r="KZ1450" t="s">
        <v>4737</v>
      </c>
      <c r="LA1450" t="s">
        <v>4738</v>
      </c>
      <c r="LB1450" t="s">
        <v>4906</v>
      </c>
      <c r="LD1450" t="s">
        <v>6289</v>
      </c>
      <c r="LE1450">
        <v>32</v>
      </c>
      <c r="LG1450">
        <v>4</v>
      </c>
      <c r="LH1450">
        <v>4</v>
      </c>
      <c r="LI1450">
        <v>6</v>
      </c>
      <c r="LM1450">
        <v>9.7949999999999999</v>
      </c>
      <c r="LN1450">
        <v>9.7949999999999999</v>
      </c>
      <c r="LO1450">
        <v>15.037000000000001</v>
      </c>
      <c r="LP1450">
        <v>1</v>
      </c>
      <c r="LQ1450">
        <v>61</v>
      </c>
      <c r="LR1450">
        <v>27</v>
      </c>
      <c r="LS1450">
        <v>34</v>
      </c>
      <c r="LT1450">
        <v>86</v>
      </c>
      <c r="LU1450">
        <v>70</v>
      </c>
      <c r="LV1450">
        <v>77</v>
      </c>
      <c r="LW1450" t="s">
        <v>1391</v>
      </c>
      <c r="LX1450">
        <v>1</v>
      </c>
      <c r="LY1450">
        <v>20</v>
      </c>
      <c r="LZ1450">
        <v>6</v>
      </c>
      <c r="MA1450">
        <v>6.27</v>
      </c>
      <c r="MB1450">
        <v>10.3</v>
      </c>
      <c r="MC1450">
        <v>12.305</v>
      </c>
      <c r="MD1450">
        <v>3</v>
      </c>
      <c r="MF1450" t="s">
        <v>349</v>
      </c>
      <c r="MG1450" t="s">
        <v>1278</v>
      </c>
      <c r="MH1450" t="s">
        <v>3420</v>
      </c>
      <c r="MI1450">
        <v>1</v>
      </c>
      <c r="MJ1450" t="s">
        <v>366</v>
      </c>
      <c r="MK1450" t="s">
        <v>394</v>
      </c>
      <c r="MM1450" t="s">
        <v>353</v>
      </c>
    </row>
    <row r="1451" spans="1:351" x14ac:dyDescent="0.25">
      <c r="A1451" t="s">
        <v>4735</v>
      </c>
      <c r="B1451">
        <v>487</v>
      </c>
      <c r="C1451">
        <v>45</v>
      </c>
      <c r="D1451" t="s">
        <v>4737</v>
      </c>
      <c r="E1451" t="s">
        <v>595</v>
      </c>
      <c r="F1451" t="s">
        <v>436</v>
      </c>
      <c r="G1451" t="s">
        <v>385</v>
      </c>
      <c r="H1451" t="s">
        <v>403</v>
      </c>
      <c r="I1451" t="s">
        <v>342</v>
      </c>
      <c r="J1451" t="s">
        <v>342</v>
      </c>
      <c r="K1451" t="s">
        <v>371</v>
      </c>
      <c r="L1451" t="s">
        <v>1919</v>
      </c>
      <c r="M1451" t="s">
        <v>377</v>
      </c>
      <c r="O1451" t="s">
        <v>359</v>
      </c>
      <c r="P1451" t="s">
        <v>555</v>
      </c>
      <c r="Q1451">
        <v>83</v>
      </c>
      <c r="R1451">
        <v>12</v>
      </c>
      <c r="S1451" s="2">
        <f t="shared" si="568"/>
        <v>100</v>
      </c>
      <c r="T1451" s="2">
        <f t="shared" si="569"/>
        <v>65</v>
      </c>
      <c r="U1451" s="2">
        <f t="shared" si="570"/>
        <v>77</v>
      </c>
      <c r="V1451" s="2">
        <f t="shared" si="571"/>
        <v>43</v>
      </c>
      <c r="W1451" s="2">
        <f t="shared" si="572"/>
        <v>100</v>
      </c>
      <c r="AD1451" t="s">
        <v>388</v>
      </c>
      <c r="AE1451" t="s">
        <v>345</v>
      </c>
      <c r="AF1451" s="2" t="str">
        <f t="shared" si="573"/>
        <v>die LINKE</v>
      </c>
      <c r="AG1451" s="2" t="str">
        <f t="shared" si="574"/>
        <v>Own Party</v>
      </c>
      <c r="AH1451" t="s">
        <v>391</v>
      </c>
      <c r="HM1451">
        <v>8</v>
      </c>
      <c r="HN1451">
        <v>0</v>
      </c>
      <c r="HO1451">
        <v>10</v>
      </c>
      <c r="HP1451">
        <v>20</v>
      </c>
      <c r="HQ1451" t="s">
        <v>4894</v>
      </c>
      <c r="HR1451">
        <v>1</v>
      </c>
      <c r="KK1451" s="5">
        <f t="shared" ca="1" si="575"/>
        <v>8</v>
      </c>
      <c r="KL1451" s="5">
        <f t="shared" ca="1" si="576"/>
        <v>0</v>
      </c>
      <c r="KM1451" s="5">
        <f t="shared" ca="1" si="577"/>
        <v>10</v>
      </c>
      <c r="KN1451" s="5">
        <f t="shared" ca="1" si="578"/>
        <v>20</v>
      </c>
      <c r="KO1451" s="5">
        <f t="shared" ca="1" si="579"/>
        <v>1</v>
      </c>
      <c r="KP1451" s="4" t="str">
        <f t="shared" si="580"/>
        <v>female_123_right</v>
      </c>
      <c r="KQ1451">
        <v>6.84</v>
      </c>
      <c r="KR1451">
        <v>15.545</v>
      </c>
      <c r="KS1451">
        <v>16.622</v>
      </c>
      <c r="KT1451">
        <v>5</v>
      </c>
      <c r="KU1451">
        <v>2</v>
      </c>
      <c r="KV1451" t="s">
        <v>397</v>
      </c>
      <c r="KW1451" t="s">
        <v>397</v>
      </c>
      <c r="KX1451">
        <v>2</v>
      </c>
      <c r="KY1451" t="s">
        <v>444</v>
      </c>
      <c r="KZ1451" t="s">
        <v>347</v>
      </c>
      <c r="LA1451" t="s">
        <v>4738</v>
      </c>
      <c r="LB1451" t="s">
        <v>388</v>
      </c>
      <c r="LD1451" t="s">
        <v>6290</v>
      </c>
      <c r="LE1451">
        <v>79</v>
      </c>
      <c r="LJ1451">
        <v>2</v>
      </c>
      <c r="LK1451">
        <v>8</v>
      </c>
      <c r="LL1451">
        <v>0</v>
      </c>
      <c r="LM1451">
        <v>6.0570000000000004</v>
      </c>
      <c r="LN1451">
        <v>6.0570000000000004</v>
      </c>
      <c r="LO1451">
        <v>7.9130000000000003</v>
      </c>
      <c r="LP1451">
        <v>1</v>
      </c>
      <c r="LQ1451">
        <v>50</v>
      </c>
      <c r="LR1451">
        <v>100</v>
      </c>
      <c r="LS1451">
        <v>65</v>
      </c>
      <c r="LT1451">
        <v>77</v>
      </c>
      <c r="LU1451">
        <v>43</v>
      </c>
      <c r="LV1451">
        <v>100</v>
      </c>
      <c r="LW1451" t="s">
        <v>758</v>
      </c>
      <c r="LX1451">
        <v>4</v>
      </c>
      <c r="LY1451">
        <v>35</v>
      </c>
      <c r="LZ1451">
        <v>7</v>
      </c>
      <c r="MA1451">
        <v>3.3740000000000001</v>
      </c>
      <c r="MB1451">
        <v>3.3740000000000001</v>
      </c>
      <c r="MC1451">
        <v>5.0670000000000002</v>
      </c>
      <c r="MD1451">
        <v>1</v>
      </c>
      <c r="MF1451" t="s">
        <v>349</v>
      </c>
      <c r="MG1451" t="s">
        <v>534</v>
      </c>
      <c r="MH1451" t="s">
        <v>3421</v>
      </c>
      <c r="MI1451">
        <v>1</v>
      </c>
      <c r="MJ1451" t="s">
        <v>366</v>
      </c>
      <c r="ML1451" t="s">
        <v>416</v>
      </c>
      <c r="MM1451" t="s">
        <v>368</v>
      </c>
    </row>
    <row r="1452" spans="1:351" x14ac:dyDescent="0.25">
      <c r="A1452" t="s">
        <v>4735</v>
      </c>
      <c r="B1452">
        <v>389</v>
      </c>
      <c r="C1452">
        <v>37</v>
      </c>
      <c r="D1452" t="s">
        <v>347</v>
      </c>
      <c r="E1452" t="s">
        <v>465</v>
      </c>
      <c r="F1452" t="s">
        <v>355</v>
      </c>
      <c r="G1452" t="s">
        <v>356</v>
      </c>
      <c r="H1452" t="s">
        <v>341</v>
      </c>
      <c r="I1452" t="s">
        <v>342</v>
      </c>
      <c r="J1452" t="s">
        <v>355</v>
      </c>
      <c r="K1452" t="s">
        <v>386</v>
      </c>
      <c r="M1452" t="s">
        <v>378</v>
      </c>
      <c r="O1452" t="s">
        <v>4889</v>
      </c>
      <c r="Q1452">
        <v>82</v>
      </c>
      <c r="R1452">
        <v>31</v>
      </c>
      <c r="S1452" s="2" t="str">
        <f t="shared" si="568"/>
        <v xml:space="preserve"> </v>
      </c>
      <c r="T1452" s="2" t="str">
        <f t="shared" si="569"/>
        <v xml:space="preserve"> </v>
      </c>
      <c r="U1452" s="2" t="str">
        <f t="shared" si="570"/>
        <v xml:space="preserve"> </v>
      </c>
      <c r="V1452" s="2" t="str">
        <f t="shared" si="571"/>
        <v xml:space="preserve"> </v>
      </c>
      <c r="W1452" s="2" t="str">
        <f t="shared" si="572"/>
        <v xml:space="preserve"> </v>
      </c>
      <c r="AD1452" t="s">
        <v>388</v>
      </c>
      <c r="AE1452" t="s">
        <v>361</v>
      </c>
      <c r="AF1452" s="2" t="str">
        <f t="shared" si="573"/>
        <v>None</v>
      </c>
      <c r="AG1452" s="2" t="str">
        <f t="shared" si="574"/>
        <v>No Party</v>
      </c>
      <c r="AH1452" t="s">
        <v>346</v>
      </c>
      <c r="DI1452">
        <v>9</v>
      </c>
      <c r="DJ1452">
        <v>1</v>
      </c>
      <c r="DK1452">
        <v>3</v>
      </c>
      <c r="DL1452">
        <v>1</v>
      </c>
      <c r="DM1452" t="s">
        <v>5104</v>
      </c>
      <c r="DN1452">
        <v>15</v>
      </c>
      <c r="KK1452" s="5">
        <f t="shared" ca="1" si="575"/>
        <v>9</v>
      </c>
      <c r="KL1452" s="5">
        <f t="shared" ca="1" si="576"/>
        <v>1</v>
      </c>
      <c r="KM1452" s="5">
        <f t="shared" ca="1" si="577"/>
        <v>3</v>
      </c>
      <c r="KN1452" s="5">
        <f t="shared" ca="1" si="578"/>
        <v>1</v>
      </c>
      <c r="KO1452" s="5">
        <f t="shared" ca="1" si="579"/>
        <v>15</v>
      </c>
      <c r="KP1452" s="4" t="str">
        <f t="shared" si="580"/>
        <v>male_133_right</v>
      </c>
      <c r="KQ1452">
        <v>45.374000000000002</v>
      </c>
      <c r="KR1452">
        <v>60.749000000000002</v>
      </c>
      <c r="KS1452">
        <v>61.877000000000002</v>
      </c>
      <c r="KT1452">
        <v>7</v>
      </c>
      <c r="KU1452">
        <v>2</v>
      </c>
      <c r="KV1452">
        <v>2</v>
      </c>
      <c r="KW1452">
        <v>2</v>
      </c>
      <c r="KX1452">
        <v>2</v>
      </c>
      <c r="KY1452">
        <v>2</v>
      </c>
      <c r="KZ1452" t="s">
        <v>4737</v>
      </c>
      <c r="LA1452" t="s">
        <v>4738</v>
      </c>
      <c r="LB1452" t="s">
        <v>389</v>
      </c>
      <c r="LD1452" t="s">
        <v>6291</v>
      </c>
      <c r="LE1452">
        <v>65</v>
      </c>
      <c r="LM1452">
        <v>8.4610000000000003</v>
      </c>
      <c r="LN1452">
        <v>8.4610000000000003</v>
      </c>
      <c r="LO1452">
        <v>10.147</v>
      </c>
      <c r="LP1452">
        <v>1</v>
      </c>
      <c r="LQ1452">
        <v>32</v>
      </c>
      <c r="LX1452">
        <v>1</v>
      </c>
      <c r="LY1452">
        <v>40</v>
      </c>
      <c r="LZ1452">
        <v>5</v>
      </c>
      <c r="MA1452">
        <v>2.4220000000000002</v>
      </c>
      <c r="MB1452">
        <v>7.1689999999999996</v>
      </c>
      <c r="MC1452">
        <v>8.8339999999999996</v>
      </c>
      <c r="MD1452">
        <v>3</v>
      </c>
      <c r="MF1452" t="s">
        <v>349</v>
      </c>
      <c r="MG1452" t="s">
        <v>427</v>
      </c>
      <c r="MH1452" t="s">
        <v>3422</v>
      </c>
      <c r="MI1452">
        <v>1</v>
      </c>
      <c r="MJ1452" t="s">
        <v>351</v>
      </c>
      <c r="MK1452" t="s">
        <v>530</v>
      </c>
      <c r="MM1452" t="s">
        <v>353</v>
      </c>
    </row>
    <row r="1453" spans="1:351" x14ac:dyDescent="0.25">
      <c r="A1453" t="s">
        <v>4735</v>
      </c>
      <c r="B1453">
        <v>521</v>
      </c>
      <c r="C1453">
        <v>51</v>
      </c>
      <c r="D1453" t="s">
        <v>4737</v>
      </c>
      <c r="E1453" t="s">
        <v>338</v>
      </c>
      <c r="F1453" t="s">
        <v>355</v>
      </c>
      <c r="G1453" t="s">
        <v>370</v>
      </c>
      <c r="H1453" t="s">
        <v>404</v>
      </c>
      <c r="I1453" t="s">
        <v>355</v>
      </c>
      <c r="J1453" t="s">
        <v>355</v>
      </c>
      <c r="K1453" t="s">
        <v>371</v>
      </c>
      <c r="M1453" t="s">
        <v>348</v>
      </c>
      <c r="O1453" t="s">
        <v>389</v>
      </c>
      <c r="R1453">
        <v>50</v>
      </c>
      <c r="S1453" s="2">
        <f t="shared" si="568"/>
        <v>100</v>
      </c>
      <c r="T1453" s="2">
        <f t="shared" si="569"/>
        <v>82</v>
      </c>
      <c r="U1453" s="2">
        <f t="shared" si="570"/>
        <v>90</v>
      </c>
      <c r="V1453" s="2">
        <f t="shared" si="571"/>
        <v>99</v>
      </c>
      <c r="W1453" s="2">
        <f t="shared" si="572"/>
        <v>99</v>
      </c>
      <c r="AD1453" t="s">
        <v>390</v>
      </c>
      <c r="AE1453" t="s">
        <v>345</v>
      </c>
      <c r="AF1453" s="2" t="str">
        <f t="shared" si="573"/>
        <v>LINKE</v>
      </c>
      <c r="AG1453" s="2" t="str">
        <f t="shared" si="574"/>
        <v>Other Party</v>
      </c>
      <c r="AH1453" t="s">
        <v>379</v>
      </c>
      <c r="GI1453">
        <v>39</v>
      </c>
      <c r="GJ1453">
        <v>1</v>
      </c>
      <c r="GK1453">
        <v>4</v>
      </c>
      <c r="GL1453">
        <v>2</v>
      </c>
      <c r="GM1453" t="s">
        <v>4909</v>
      </c>
      <c r="GN1453">
        <v>3</v>
      </c>
      <c r="KK1453" s="5">
        <f t="shared" ca="1" si="575"/>
        <v>39</v>
      </c>
      <c r="KL1453" s="5">
        <f t="shared" ca="1" si="576"/>
        <v>1</v>
      </c>
      <c r="KM1453" s="5">
        <f t="shared" ca="1" si="577"/>
        <v>4</v>
      </c>
      <c r="KN1453" s="5">
        <f t="shared" ca="1" si="578"/>
        <v>2</v>
      </c>
      <c r="KO1453" s="5">
        <f t="shared" ca="1" si="579"/>
        <v>3</v>
      </c>
      <c r="KP1453" s="4" t="str">
        <f t="shared" si="580"/>
        <v>female_311_right</v>
      </c>
      <c r="KQ1453">
        <v>13.401</v>
      </c>
      <c r="KR1453">
        <v>21.178999999999998</v>
      </c>
      <c r="KS1453">
        <v>23.353999999999999</v>
      </c>
      <c r="KT1453">
        <v>6</v>
      </c>
      <c r="KU1453">
        <v>2</v>
      </c>
      <c r="KV1453">
        <v>2</v>
      </c>
      <c r="KW1453">
        <v>2</v>
      </c>
      <c r="KX1453">
        <v>2</v>
      </c>
      <c r="KY1453">
        <v>2</v>
      </c>
      <c r="KZ1453" t="s">
        <v>347</v>
      </c>
      <c r="LA1453" t="s">
        <v>4736</v>
      </c>
      <c r="LB1453" t="s">
        <v>432</v>
      </c>
      <c r="LD1453" t="s">
        <v>6292</v>
      </c>
      <c r="LE1453">
        <v>4</v>
      </c>
      <c r="LG1453">
        <v>4</v>
      </c>
      <c r="LH1453">
        <v>4</v>
      </c>
      <c r="LI1453">
        <v>0</v>
      </c>
      <c r="LM1453">
        <v>16.292999999999999</v>
      </c>
      <c r="LN1453">
        <v>16.292999999999999</v>
      </c>
      <c r="LO1453">
        <v>17.539000000000001</v>
      </c>
      <c r="LP1453">
        <v>1</v>
      </c>
      <c r="LQ1453">
        <v>34</v>
      </c>
      <c r="LR1453">
        <v>100</v>
      </c>
      <c r="LS1453">
        <v>82</v>
      </c>
      <c r="LT1453">
        <v>90</v>
      </c>
      <c r="LU1453">
        <v>99</v>
      </c>
      <c r="LV1453">
        <v>99</v>
      </c>
      <c r="LW1453" t="s">
        <v>2221</v>
      </c>
      <c r="LX1453">
        <v>1</v>
      </c>
      <c r="LY1453">
        <v>41</v>
      </c>
      <c r="LZ1453">
        <v>8</v>
      </c>
      <c r="MA1453">
        <v>10.548999999999999</v>
      </c>
      <c r="MB1453">
        <v>10.548999999999999</v>
      </c>
      <c r="MC1453">
        <v>13.847</v>
      </c>
      <c r="MD1453">
        <v>1</v>
      </c>
      <c r="MF1453" t="s">
        <v>349</v>
      </c>
      <c r="MG1453" t="s">
        <v>427</v>
      </c>
      <c r="MH1453" t="s">
        <v>3423</v>
      </c>
      <c r="MI1453">
        <v>1</v>
      </c>
      <c r="MJ1453" t="s">
        <v>366</v>
      </c>
      <c r="ML1453" t="s">
        <v>459</v>
      </c>
      <c r="MM1453" t="s">
        <v>353</v>
      </c>
    </row>
    <row r="1454" spans="1:351" x14ac:dyDescent="0.25">
      <c r="A1454" t="s">
        <v>4735</v>
      </c>
      <c r="B1454">
        <v>327</v>
      </c>
      <c r="C1454">
        <v>37</v>
      </c>
      <c r="D1454" t="s">
        <v>347</v>
      </c>
      <c r="E1454" t="s">
        <v>395</v>
      </c>
      <c r="F1454" t="s">
        <v>355</v>
      </c>
      <c r="G1454" t="s">
        <v>4739</v>
      </c>
      <c r="H1454" t="s">
        <v>357</v>
      </c>
      <c r="I1454" t="s">
        <v>342</v>
      </c>
      <c r="J1454" t="s">
        <v>355</v>
      </c>
      <c r="K1454" t="s">
        <v>386</v>
      </c>
      <c r="M1454" t="s">
        <v>389</v>
      </c>
      <c r="R1454">
        <v>15</v>
      </c>
      <c r="S1454" s="2">
        <f t="shared" si="568"/>
        <v>100</v>
      </c>
      <c r="T1454" s="2">
        <f t="shared" si="569"/>
        <v>100</v>
      </c>
      <c r="U1454" s="2">
        <f t="shared" si="570"/>
        <v>100</v>
      </c>
      <c r="V1454" s="2">
        <f t="shared" si="571"/>
        <v>100</v>
      </c>
      <c r="W1454" s="2">
        <f t="shared" si="572"/>
        <v>100</v>
      </c>
      <c r="X1454">
        <v>100</v>
      </c>
      <c r="Y1454">
        <v>100</v>
      </c>
      <c r="Z1454">
        <v>100</v>
      </c>
      <c r="AA1454">
        <v>100</v>
      </c>
      <c r="AB1454">
        <v>100</v>
      </c>
      <c r="AD1454" t="s">
        <v>343</v>
      </c>
      <c r="AE1454" t="s">
        <v>361</v>
      </c>
      <c r="AF1454" s="2" t="str">
        <f t="shared" si="573"/>
        <v>None</v>
      </c>
      <c r="AG1454" s="2" t="str">
        <f t="shared" si="574"/>
        <v>No Party</v>
      </c>
      <c r="BG1454">
        <v>51</v>
      </c>
      <c r="BH1454">
        <v>9</v>
      </c>
      <c r="BI1454">
        <v>26</v>
      </c>
      <c r="BJ1454">
        <v>51</v>
      </c>
      <c r="BK1454" t="s">
        <v>4890</v>
      </c>
      <c r="BL1454">
        <v>14</v>
      </c>
      <c r="KK1454" s="5">
        <f t="shared" ca="1" si="575"/>
        <v>51</v>
      </c>
      <c r="KL1454" s="5">
        <f t="shared" ca="1" si="576"/>
        <v>9</v>
      </c>
      <c r="KM1454" s="5">
        <f t="shared" ca="1" si="577"/>
        <v>26</v>
      </c>
      <c r="KN1454" s="5">
        <f t="shared" ca="1" si="578"/>
        <v>51</v>
      </c>
      <c r="KO1454" s="5">
        <f t="shared" ca="1" si="579"/>
        <v>14</v>
      </c>
      <c r="KP1454" s="4" t="str">
        <f t="shared" si="580"/>
        <v>male_211_image</v>
      </c>
      <c r="KQ1454">
        <v>10.19</v>
      </c>
      <c r="KR1454">
        <v>17.254999999999999</v>
      </c>
      <c r="KS1454">
        <v>18.062999999999999</v>
      </c>
      <c r="KT1454">
        <v>6</v>
      </c>
      <c r="KU1454" t="s">
        <v>397</v>
      </c>
      <c r="KV1454" t="s">
        <v>397</v>
      </c>
      <c r="KW1454">
        <v>4</v>
      </c>
      <c r="KX1454" t="s">
        <v>397</v>
      </c>
      <c r="KY1454" t="s">
        <v>397</v>
      </c>
      <c r="KZ1454" t="s">
        <v>4737</v>
      </c>
      <c r="LA1454" t="s">
        <v>4738</v>
      </c>
      <c r="LB1454" t="s">
        <v>389</v>
      </c>
      <c r="LD1454" t="s">
        <v>6293</v>
      </c>
      <c r="LE1454">
        <v>51</v>
      </c>
      <c r="LJ1454">
        <v>0</v>
      </c>
      <c r="LK1454">
        <v>7</v>
      </c>
      <c r="LL1454">
        <v>10</v>
      </c>
      <c r="LM1454">
        <v>7.3540000000000001</v>
      </c>
      <c r="LN1454">
        <v>8.5530000000000008</v>
      </c>
      <c r="LO1454">
        <v>9.5050000000000008</v>
      </c>
      <c r="LP1454">
        <v>2</v>
      </c>
      <c r="LQ1454">
        <v>61</v>
      </c>
      <c r="LX1454">
        <v>2</v>
      </c>
      <c r="LY1454">
        <v>30</v>
      </c>
      <c r="LZ1454">
        <v>5</v>
      </c>
      <c r="MA1454">
        <v>2.617</v>
      </c>
      <c r="MB1454">
        <v>2.617</v>
      </c>
      <c r="MC1454">
        <v>3.7010000000000001</v>
      </c>
      <c r="MD1454">
        <v>1</v>
      </c>
      <c r="MF1454" t="s">
        <v>349</v>
      </c>
      <c r="MG1454" t="s">
        <v>337</v>
      </c>
      <c r="MH1454" t="s">
        <v>3424</v>
      </c>
      <c r="MI1454">
        <v>1</v>
      </c>
      <c r="MJ1454" t="s">
        <v>351</v>
      </c>
      <c r="MK1454" t="s">
        <v>429</v>
      </c>
      <c r="MM1454" t="s">
        <v>368</v>
      </c>
    </row>
    <row r="1455" spans="1:351" x14ac:dyDescent="0.25">
      <c r="A1455" t="s">
        <v>4735</v>
      </c>
      <c r="B1455">
        <v>309</v>
      </c>
      <c r="C1455">
        <v>46</v>
      </c>
      <c r="D1455" t="s">
        <v>347</v>
      </c>
      <c r="E1455" t="s">
        <v>465</v>
      </c>
      <c r="F1455" t="s">
        <v>355</v>
      </c>
      <c r="G1455" t="s">
        <v>370</v>
      </c>
      <c r="H1455" t="s">
        <v>513</v>
      </c>
      <c r="I1455" t="s">
        <v>342</v>
      </c>
      <c r="J1455" t="s">
        <v>355</v>
      </c>
      <c r="K1455" t="s">
        <v>371</v>
      </c>
      <c r="L1455" t="s">
        <v>2903</v>
      </c>
      <c r="M1455" t="s">
        <v>4889</v>
      </c>
      <c r="O1455" t="s">
        <v>377</v>
      </c>
      <c r="Q1455">
        <v>61</v>
      </c>
      <c r="R1455">
        <v>41</v>
      </c>
      <c r="S1455" s="2">
        <f t="shared" si="568"/>
        <v>78</v>
      </c>
      <c r="T1455" s="2">
        <f t="shared" si="569"/>
        <v>66</v>
      </c>
      <c r="U1455" s="2">
        <f t="shared" si="570"/>
        <v>65</v>
      </c>
      <c r="V1455" s="2">
        <f t="shared" si="571"/>
        <v>85</v>
      </c>
      <c r="W1455" s="2">
        <f t="shared" si="572"/>
        <v>39</v>
      </c>
      <c r="AD1455" t="s">
        <v>344</v>
      </c>
      <c r="AE1455" t="s">
        <v>361</v>
      </c>
      <c r="AF1455" s="2" t="str">
        <f t="shared" si="573"/>
        <v>None</v>
      </c>
      <c r="AG1455" s="2" t="str">
        <f t="shared" si="574"/>
        <v>No Party</v>
      </c>
      <c r="AH1455" t="s">
        <v>346</v>
      </c>
      <c r="AQ1455">
        <v>11.861000000000001</v>
      </c>
      <c r="AR1455">
        <v>52.417000000000002</v>
      </c>
      <c r="AS1455">
        <v>53.179000000000002</v>
      </c>
      <c r="AT1455">
        <v>19</v>
      </c>
      <c r="AU1455">
        <v>59</v>
      </c>
      <c r="AV1455">
        <v>24</v>
      </c>
      <c r="AW1455">
        <v>39</v>
      </c>
      <c r="AX1455">
        <v>82</v>
      </c>
      <c r="AY1455" t="s">
        <v>5104</v>
      </c>
      <c r="AZ1455">
        <v>52</v>
      </c>
      <c r="KK1455" s="5">
        <f>AU1455</f>
        <v>59</v>
      </c>
      <c r="KL1455" s="5">
        <f t="shared" ref="KL1455" si="591">AV1455</f>
        <v>24</v>
      </c>
      <c r="KM1455" s="5">
        <f t="shared" ref="KM1455" si="592">AW1455</f>
        <v>39</v>
      </c>
      <c r="KN1455" s="5">
        <f t="shared" ref="KN1455" si="593">AX1455</f>
        <v>82</v>
      </c>
      <c r="KO1455" s="5">
        <f>AZ1455</f>
        <v>52</v>
      </c>
      <c r="KP1455" s="4" t="str">
        <f t="shared" si="580"/>
        <v>male_111_image</v>
      </c>
      <c r="KQ1455">
        <v>7.8010000000000002</v>
      </c>
      <c r="KR1455">
        <v>18.899999999999999</v>
      </c>
      <c r="KS1455">
        <v>19.792000000000002</v>
      </c>
      <c r="KT1455">
        <v>8</v>
      </c>
      <c r="KU1455" t="s">
        <v>397</v>
      </c>
      <c r="KV1455" t="s">
        <v>397</v>
      </c>
      <c r="KW1455" t="s">
        <v>444</v>
      </c>
      <c r="KX1455">
        <v>2</v>
      </c>
      <c r="KY1455" t="s">
        <v>397</v>
      </c>
      <c r="KZ1455" t="s">
        <v>4737</v>
      </c>
      <c r="LA1455" t="s">
        <v>4738</v>
      </c>
      <c r="LB1455" t="s">
        <v>432</v>
      </c>
      <c r="LD1455" t="s">
        <v>6218</v>
      </c>
      <c r="LE1455">
        <v>5</v>
      </c>
      <c r="LG1455">
        <v>4</v>
      </c>
      <c r="LH1455">
        <v>5</v>
      </c>
      <c r="LI1455">
        <v>4</v>
      </c>
      <c r="LM1455">
        <v>7.4459999999999997</v>
      </c>
      <c r="LN1455">
        <v>7.4459999999999997</v>
      </c>
      <c r="LO1455">
        <v>9.7629999999999999</v>
      </c>
      <c r="LP1455">
        <v>1</v>
      </c>
      <c r="LQ1455">
        <v>20</v>
      </c>
      <c r="LR1455">
        <v>78</v>
      </c>
      <c r="LS1455">
        <v>66</v>
      </c>
      <c r="LT1455">
        <v>65</v>
      </c>
      <c r="LU1455">
        <v>85</v>
      </c>
      <c r="LV1455">
        <v>39</v>
      </c>
      <c r="LW1455" t="s">
        <v>910</v>
      </c>
      <c r="LX1455">
        <v>3</v>
      </c>
      <c r="LY1455">
        <v>36</v>
      </c>
      <c r="LZ1455">
        <v>5</v>
      </c>
      <c r="MA1455">
        <v>1.6579999999999999</v>
      </c>
      <c r="MB1455">
        <v>3.88</v>
      </c>
      <c r="MC1455">
        <v>4.7069999999999999</v>
      </c>
      <c r="MD1455">
        <v>2</v>
      </c>
      <c r="MF1455" t="s">
        <v>349</v>
      </c>
      <c r="MG1455" t="s">
        <v>3425</v>
      </c>
      <c r="MH1455" t="s">
        <v>3426</v>
      </c>
      <c r="MI1455">
        <v>1</v>
      </c>
      <c r="MJ1455" t="s">
        <v>366</v>
      </c>
      <c r="MK1455" t="s">
        <v>497</v>
      </c>
      <c r="MM1455" t="s">
        <v>353</v>
      </c>
    </row>
    <row r="1456" spans="1:351" x14ac:dyDescent="0.25">
      <c r="A1456" t="s">
        <v>4735</v>
      </c>
      <c r="B1456">
        <v>458</v>
      </c>
      <c r="C1456">
        <v>58</v>
      </c>
      <c r="D1456" t="s">
        <v>4737</v>
      </c>
      <c r="E1456" t="s">
        <v>395</v>
      </c>
      <c r="F1456" t="s">
        <v>355</v>
      </c>
      <c r="G1456" t="s">
        <v>340</v>
      </c>
      <c r="H1456" t="s">
        <v>404</v>
      </c>
      <c r="I1456" t="s">
        <v>417</v>
      </c>
      <c r="J1456" t="s">
        <v>355</v>
      </c>
      <c r="K1456" t="s">
        <v>386</v>
      </c>
      <c r="M1456" t="s">
        <v>348</v>
      </c>
      <c r="O1456" t="s">
        <v>388</v>
      </c>
      <c r="Q1456">
        <v>86</v>
      </c>
      <c r="R1456">
        <v>72</v>
      </c>
      <c r="S1456" s="2">
        <f t="shared" si="568"/>
        <v>100</v>
      </c>
      <c r="T1456" s="2">
        <f t="shared" si="569"/>
        <v>86</v>
      </c>
      <c r="U1456" s="2">
        <f t="shared" si="570"/>
        <v>90</v>
      </c>
      <c r="V1456" s="2">
        <f t="shared" si="571"/>
        <v>100</v>
      </c>
      <c r="W1456" s="2">
        <f t="shared" si="572"/>
        <v>79</v>
      </c>
      <c r="X1456">
        <v>100</v>
      </c>
      <c r="Y1456">
        <v>86</v>
      </c>
      <c r="Z1456">
        <v>90</v>
      </c>
      <c r="AA1456">
        <v>100</v>
      </c>
      <c r="AB1456">
        <v>79</v>
      </c>
      <c r="AD1456" t="s">
        <v>390</v>
      </c>
      <c r="AE1456" t="s">
        <v>345</v>
      </c>
      <c r="AF1456" s="2" t="str">
        <f t="shared" si="573"/>
        <v>LINKE</v>
      </c>
      <c r="AG1456" s="2" t="str">
        <f t="shared" si="574"/>
        <v>Other Party</v>
      </c>
      <c r="AH1456" t="s">
        <v>379</v>
      </c>
      <c r="IE1456">
        <v>63</v>
      </c>
      <c r="IF1456">
        <v>55</v>
      </c>
      <c r="IG1456">
        <v>64</v>
      </c>
      <c r="IH1456">
        <v>52</v>
      </c>
      <c r="II1456" t="s">
        <v>4951</v>
      </c>
      <c r="IJ1456">
        <v>57</v>
      </c>
      <c r="KK1456" s="5">
        <f t="shared" ca="1" si="575"/>
        <v>63</v>
      </c>
      <c r="KL1456" s="5">
        <f t="shared" ca="1" si="576"/>
        <v>55</v>
      </c>
      <c r="KM1456" s="5">
        <f t="shared" ca="1" si="577"/>
        <v>64</v>
      </c>
      <c r="KN1456" s="5">
        <f t="shared" ca="1" si="578"/>
        <v>52</v>
      </c>
      <c r="KO1456" s="5">
        <f t="shared" ca="1" si="579"/>
        <v>57</v>
      </c>
      <c r="KP1456" s="4" t="str">
        <f t="shared" si="580"/>
        <v>female_222</v>
      </c>
      <c r="KQ1456">
        <v>4.5010000000000003</v>
      </c>
      <c r="KR1456">
        <v>8.8290000000000006</v>
      </c>
      <c r="KS1456">
        <v>9.68</v>
      </c>
      <c r="KT1456">
        <v>5</v>
      </c>
      <c r="KU1456">
        <v>4</v>
      </c>
      <c r="KV1456">
        <v>3</v>
      </c>
      <c r="KW1456">
        <v>3</v>
      </c>
      <c r="KX1456">
        <v>3</v>
      </c>
      <c r="KY1456">
        <v>4</v>
      </c>
      <c r="KZ1456" t="s">
        <v>347</v>
      </c>
      <c r="LA1456" t="s">
        <v>4736</v>
      </c>
      <c r="LB1456" t="s">
        <v>432</v>
      </c>
      <c r="LD1456" t="s">
        <v>5855</v>
      </c>
      <c r="LE1456">
        <v>46</v>
      </c>
      <c r="LJ1456">
        <v>4</v>
      </c>
      <c r="LK1456">
        <v>6</v>
      </c>
      <c r="LL1456">
        <v>0</v>
      </c>
      <c r="LM1456">
        <v>15.747</v>
      </c>
      <c r="LN1456">
        <v>15.747</v>
      </c>
      <c r="LO1456">
        <v>17.073</v>
      </c>
      <c r="LP1456">
        <v>1</v>
      </c>
      <c r="LQ1456">
        <v>19</v>
      </c>
      <c r="LX1456">
        <v>1</v>
      </c>
      <c r="LY1456">
        <v>33</v>
      </c>
      <c r="LZ1456">
        <v>6</v>
      </c>
      <c r="MA1456">
        <v>8.68</v>
      </c>
      <c r="MB1456">
        <v>8.68</v>
      </c>
      <c r="MC1456">
        <v>13.967000000000001</v>
      </c>
      <c r="MD1456">
        <v>1</v>
      </c>
      <c r="MF1456" t="s">
        <v>349</v>
      </c>
      <c r="MG1456" t="s">
        <v>576</v>
      </c>
      <c r="MH1456" t="s">
        <v>3427</v>
      </c>
      <c r="MI1456">
        <v>1</v>
      </c>
      <c r="MJ1456" t="s">
        <v>351</v>
      </c>
      <c r="ML1456" t="s">
        <v>472</v>
      </c>
      <c r="MM1456" t="s">
        <v>368</v>
      </c>
    </row>
    <row r="1457" spans="1:351" x14ac:dyDescent="0.25">
      <c r="A1457" t="s">
        <v>4735</v>
      </c>
      <c r="B1457">
        <v>1463</v>
      </c>
      <c r="C1457">
        <v>34</v>
      </c>
      <c r="D1457" t="s">
        <v>347</v>
      </c>
      <c r="E1457" t="s">
        <v>395</v>
      </c>
      <c r="F1457" t="s">
        <v>355</v>
      </c>
      <c r="G1457" t="s">
        <v>370</v>
      </c>
      <c r="H1457" t="s">
        <v>357</v>
      </c>
      <c r="I1457" t="s">
        <v>417</v>
      </c>
      <c r="J1457" t="s">
        <v>355</v>
      </c>
      <c r="K1457" t="s">
        <v>386</v>
      </c>
      <c r="L1457" t="s">
        <v>3428</v>
      </c>
      <c r="M1457" t="s">
        <v>348</v>
      </c>
      <c r="O1457" t="s">
        <v>389</v>
      </c>
      <c r="R1457">
        <v>65</v>
      </c>
      <c r="S1457" s="2">
        <f t="shared" si="568"/>
        <v>52</v>
      </c>
      <c r="T1457" s="2">
        <f t="shared" si="569"/>
        <v>73</v>
      </c>
      <c r="U1457" s="2">
        <f t="shared" si="570"/>
        <v>83</v>
      </c>
      <c r="V1457" s="2">
        <f t="shared" si="571"/>
        <v>91</v>
      </c>
      <c r="W1457" s="2">
        <f t="shared" si="572"/>
        <v>71</v>
      </c>
      <c r="X1457">
        <v>52</v>
      </c>
      <c r="Y1457">
        <v>73</v>
      </c>
      <c r="Z1457">
        <v>83</v>
      </c>
      <c r="AA1457">
        <v>91</v>
      </c>
      <c r="AB1457">
        <v>71</v>
      </c>
      <c r="AD1457" t="s">
        <v>4889</v>
      </c>
      <c r="AE1457" t="s">
        <v>345</v>
      </c>
      <c r="AF1457" s="2" t="str">
        <f t="shared" si="573"/>
        <v>AfD</v>
      </c>
      <c r="AG1457" s="2" t="str">
        <f t="shared" si="574"/>
        <v>Own Party</v>
      </c>
      <c r="AH1457" t="s">
        <v>391</v>
      </c>
      <c r="FK1457">
        <v>73</v>
      </c>
      <c r="FL1457">
        <v>77</v>
      </c>
      <c r="FM1457">
        <v>49</v>
      </c>
      <c r="FN1457">
        <v>76</v>
      </c>
      <c r="FO1457" t="s">
        <v>4994</v>
      </c>
      <c r="FP1457">
        <v>52</v>
      </c>
      <c r="KK1457" s="5">
        <f t="shared" ca="1" si="575"/>
        <v>73</v>
      </c>
      <c r="KL1457" s="5">
        <f t="shared" ca="1" si="576"/>
        <v>77</v>
      </c>
      <c r="KM1457" s="5">
        <f t="shared" ca="1" si="577"/>
        <v>49</v>
      </c>
      <c r="KN1457" s="5">
        <f t="shared" ca="1" si="578"/>
        <v>76</v>
      </c>
      <c r="KO1457" s="5">
        <f t="shared" ca="1" si="579"/>
        <v>52</v>
      </c>
      <c r="KP1457" s="4" t="str">
        <f t="shared" si="580"/>
        <v>female_111_image</v>
      </c>
      <c r="KQ1457">
        <v>5.2450000000000001</v>
      </c>
      <c r="KR1457">
        <v>20.157</v>
      </c>
      <c r="KS1457">
        <v>21.001999999999999</v>
      </c>
      <c r="KT1457">
        <v>6</v>
      </c>
      <c r="KU1457">
        <v>2</v>
      </c>
      <c r="KV1457">
        <v>3</v>
      </c>
      <c r="KW1457">
        <v>4</v>
      </c>
      <c r="KX1457">
        <v>4</v>
      </c>
      <c r="KY1457">
        <v>3</v>
      </c>
      <c r="KZ1457" t="s">
        <v>347</v>
      </c>
      <c r="LA1457" t="s">
        <v>4736</v>
      </c>
      <c r="LB1457" t="s">
        <v>348</v>
      </c>
      <c r="LD1457" t="s">
        <v>6294</v>
      </c>
      <c r="LE1457">
        <v>69</v>
      </c>
      <c r="LJ1457">
        <v>2</v>
      </c>
      <c r="LK1457">
        <v>6</v>
      </c>
      <c r="LL1457">
        <v>0</v>
      </c>
      <c r="LM1457">
        <v>11.85</v>
      </c>
      <c r="LN1457">
        <v>13.333</v>
      </c>
      <c r="LO1457">
        <v>14.513999999999999</v>
      </c>
      <c r="LP1457">
        <v>2</v>
      </c>
      <c r="LQ1457">
        <v>33</v>
      </c>
      <c r="LX1457">
        <v>3</v>
      </c>
      <c r="LY1457">
        <v>40</v>
      </c>
      <c r="LZ1457">
        <v>7</v>
      </c>
      <c r="MA1457">
        <v>16.992000000000001</v>
      </c>
      <c r="MB1457">
        <v>16.992000000000001</v>
      </c>
      <c r="MC1457">
        <v>18.765000000000001</v>
      </c>
      <c r="MD1457">
        <v>1</v>
      </c>
      <c r="MF1457" t="s">
        <v>629</v>
      </c>
      <c r="MG1457" t="s">
        <v>337</v>
      </c>
      <c r="MH1457" t="s">
        <v>3429</v>
      </c>
      <c r="MI1457">
        <v>1</v>
      </c>
      <c r="MJ1457" t="s">
        <v>351</v>
      </c>
      <c r="ML1457" t="s">
        <v>491</v>
      </c>
      <c r="MM1457" t="s">
        <v>368</v>
      </c>
    </row>
    <row r="1458" spans="1:351" x14ac:dyDescent="0.25">
      <c r="A1458" t="s">
        <v>4735</v>
      </c>
      <c r="B1458">
        <v>455</v>
      </c>
      <c r="C1458">
        <v>43</v>
      </c>
      <c r="D1458" t="s">
        <v>4737</v>
      </c>
      <c r="E1458" t="s">
        <v>605</v>
      </c>
      <c r="F1458" t="s">
        <v>355</v>
      </c>
      <c r="G1458" t="s">
        <v>356</v>
      </c>
      <c r="H1458" t="s">
        <v>341</v>
      </c>
      <c r="I1458" t="s">
        <v>355</v>
      </c>
      <c r="J1458" t="s">
        <v>355</v>
      </c>
      <c r="K1458" t="s">
        <v>371</v>
      </c>
      <c r="M1458" t="s">
        <v>344</v>
      </c>
      <c r="O1458" t="s">
        <v>388</v>
      </c>
      <c r="Q1458">
        <v>99</v>
      </c>
      <c r="R1458">
        <v>54</v>
      </c>
      <c r="S1458" s="2">
        <f t="shared" si="568"/>
        <v>87</v>
      </c>
      <c r="T1458" s="2">
        <f t="shared" si="569"/>
        <v>81</v>
      </c>
      <c r="U1458" s="2">
        <f t="shared" si="570"/>
        <v>97</v>
      </c>
      <c r="V1458" s="2">
        <f t="shared" si="571"/>
        <v>100</v>
      </c>
      <c r="W1458" s="2">
        <f t="shared" si="572"/>
        <v>70</v>
      </c>
      <c r="AD1458" t="s">
        <v>4889</v>
      </c>
      <c r="AE1458" t="s">
        <v>361</v>
      </c>
      <c r="AF1458" s="2" t="str">
        <f t="shared" si="573"/>
        <v>None</v>
      </c>
      <c r="AG1458" s="2" t="str">
        <f t="shared" si="574"/>
        <v>No Party</v>
      </c>
      <c r="AH1458" t="s">
        <v>346</v>
      </c>
      <c r="EY1458">
        <v>0</v>
      </c>
      <c r="EZ1458">
        <v>0</v>
      </c>
      <c r="FA1458">
        <v>1</v>
      </c>
      <c r="FB1458">
        <v>0</v>
      </c>
      <c r="FC1458" t="s">
        <v>5062</v>
      </c>
      <c r="FD1458">
        <v>18</v>
      </c>
      <c r="KK1458" s="5">
        <f t="shared" ca="1" si="575"/>
        <v>0</v>
      </c>
      <c r="KL1458" s="5">
        <f t="shared" ca="1" si="576"/>
        <v>0</v>
      </c>
      <c r="KM1458" s="5">
        <f t="shared" ca="1" si="577"/>
        <v>1</v>
      </c>
      <c r="KN1458" s="5">
        <f t="shared" ca="1" si="578"/>
        <v>0</v>
      </c>
      <c r="KO1458" s="5">
        <f t="shared" ca="1" si="579"/>
        <v>18</v>
      </c>
      <c r="KP1458" s="4" t="str">
        <f t="shared" si="580"/>
        <v>male_333_right</v>
      </c>
      <c r="KQ1458">
        <v>8.7989999999999995</v>
      </c>
      <c r="KR1458">
        <v>20.254999999999999</v>
      </c>
      <c r="KS1458">
        <v>21.625</v>
      </c>
      <c r="KT1458">
        <v>6</v>
      </c>
      <c r="KU1458" t="s">
        <v>397</v>
      </c>
      <c r="KV1458">
        <v>2</v>
      </c>
      <c r="KW1458" t="s">
        <v>397</v>
      </c>
      <c r="KX1458" t="s">
        <v>397</v>
      </c>
      <c r="KY1458" t="s">
        <v>397</v>
      </c>
      <c r="KZ1458" t="s">
        <v>347</v>
      </c>
      <c r="LA1458" t="s">
        <v>4736</v>
      </c>
      <c r="LB1458" t="s">
        <v>348</v>
      </c>
      <c r="LD1458" t="s">
        <v>5114</v>
      </c>
      <c r="LE1458">
        <v>78</v>
      </c>
      <c r="LG1458">
        <v>3</v>
      </c>
      <c r="LH1458">
        <v>6</v>
      </c>
      <c r="LI1458">
        <v>7</v>
      </c>
      <c r="LM1458">
        <v>15.819000000000001</v>
      </c>
      <c r="LN1458">
        <v>16.933</v>
      </c>
      <c r="LO1458">
        <v>19.698</v>
      </c>
      <c r="LP1458">
        <v>2</v>
      </c>
      <c r="LQ1458">
        <v>29</v>
      </c>
      <c r="LR1458">
        <v>87</v>
      </c>
      <c r="LS1458">
        <v>81</v>
      </c>
      <c r="LT1458">
        <v>97</v>
      </c>
      <c r="LU1458">
        <v>100</v>
      </c>
      <c r="LV1458">
        <v>70</v>
      </c>
      <c r="LW1458" t="s">
        <v>835</v>
      </c>
      <c r="LX1458">
        <v>3</v>
      </c>
      <c r="LY1458">
        <v>29</v>
      </c>
      <c r="LZ1458">
        <v>8</v>
      </c>
      <c r="MA1458">
        <v>8.5440000000000005</v>
      </c>
      <c r="MB1458">
        <v>8.5440000000000005</v>
      </c>
      <c r="MC1458">
        <v>11.954000000000001</v>
      </c>
      <c r="MD1458">
        <v>1</v>
      </c>
      <c r="MF1458" t="s">
        <v>363</v>
      </c>
      <c r="MG1458" t="s">
        <v>337</v>
      </c>
      <c r="MH1458" t="s">
        <v>3430</v>
      </c>
      <c r="MI1458">
        <v>1</v>
      </c>
      <c r="MJ1458" t="s">
        <v>366</v>
      </c>
      <c r="MK1458" t="s">
        <v>601</v>
      </c>
      <c r="MM1458" t="s">
        <v>353</v>
      </c>
    </row>
    <row r="1459" spans="1:351" x14ac:dyDescent="0.25">
      <c r="A1459" t="s">
        <v>4735</v>
      </c>
      <c r="B1459">
        <v>294</v>
      </c>
      <c r="C1459">
        <v>56</v>
      </c>
      <c r="D1459" t="s">
        <v>4737</v>
      </c>
      <c r="E1459" t="s">
        <v>339</v>
      </c>
      <c r="F1459" t="s">
        <v>355</v>
      </c>
      <c r="G1459" t="s">
        <v>402</v>
      </c>
      <c r="H1459" t="s">
        <v>357</v>
      </c>
      <c r="I1459" t="s">
        <v>342</v>
      </c>
      <c r="J1459" t="s">
        <v>355</v>
      </c>
      <c r="K1459" t="s">
        <v>341</v>
      </c>
      <c r="L1459" t="s">
        <v>3431</v>
      </c>
      <c r="M1459" t="s">
        <v>344</v>
      </c>
      <c r="O1459" t="s">
        <v>343</v>
      </c>
      <c r="Q1459">
        <v>75</v>
      </c>
      <c r="R1459">
        <v>83</v>
      </c>
      <c r="S1459" s="2">
        <f t="shared" si="568"/>
        <v>8</v>
      </c>
      <c r="T1459" s="2">
        <f t="shared" si="569"/>
        <v>17</v>
      </c>
      <c r="U1459" s="2">
        <f t="shared" si="570"/>
        <v>76</v>
      </c>
      <c r="V1459" s="2">
        <f t="shared" si="571"/>
        <v>75</v>
      </c>
      <c r="W1459" s="2">
        <f t="shared" si="572"/>
        <v>76</v>
      </c>
      <c r="X1459">
        <v>8</v>
      </c>
      <c r="Y1459">
        <v>17</v>
      </c>
      <c r="Z1459">
        <v>76</v>
      </c>
      <c r="AA1459">
        <v>75</v>
      </c>
      <c r="AB1459">
        <v>76</v>
      </c>
      <c r="AD1459" t="s">
        <v>388</v>
      </c>
      <c r="AE1459" t="s">
        <v>345</v>
      </c>
      <c r="AF1459" s="2" t="str">
        <f t="shared" si="573"/>
        <v>CSU</v>
      </c>
      <c r="AG1459" s="2" t="str">
        <f t="shared" si="574"/>
        <v>Other Party</v>
      </c>
      <c r="AH1459" t="s">
        <v>379</v>
      </c>
      <c r="GC1459">
        <v>94</v>
      </c>
      <c r="GD1459">
        <v>89</v>
      </c>
      <c r="GE1459">
        <v>93</v>
      </c>
      <c r="GF1459">
        <v>100</v>
      </c>
      <c r="GG1459" t="s">
        <v>5023</v>
      </c>
      <c r="GH1459">
        <v>92</v>
      </c>
      <c r="KK1459" s="5">
        <f t="shared" ca="1" si="575"/>
        <v>94</v>
      </c>
      <c r="KL1459" s="5">
        <f t="shared" ca="1" si="576"/>
        <v>89</v>
      </c>
      <c r="KM1459" s="5">
        <f t="shared" ca="1" si="577"/>
        <v>93</v>
      </c>
      <c r="KN1459" s="5">
        <f t="shared" ca="1" si="578"/>
        <v>100</v>
      </c>
      <c r="KO1459" s="5">
        <f t="shared" ca="1" si="579"/>
        <v>92</v>
      </c>
      <c r="KP1459" s="4" t="str">
        <f t="shared" si="580"/>
        <v>female_311_left</v>
      </c>
      <c r="KQ1459">
        <v>4.9649999999999999</v>
      </c>
      <c r="KR1459">
        <v>14.118</v>
      </c>
      <c r="KS1459">
        <v>16.048999999999999</v>
      </c>
      <c r="KT1459">
        <v>7</v>
      </c>
      <c r="KU1459" t="s">
        <v>444</v>
      </c>
      <c r="KV1459" t="s">
        <v>444</v>
      </c>
      <c r="KW1459" t="s">
        <v>444</v>
      </c>
      <c r="KX1459" t="s">
        <v>444</v>
      </c>
      <c r="KY1459">
        <v>4</v>
      </c>
      <c r="KZ1459" t="s">
        <v>347</v>
      </c>
      <c r="LA1459" t="s">
        <v>4738</v>
      </c>
      <c r="LB1459" t="s">
        <v>388</v>
      </c>
      <c r="LD1459" t="s">
        <v>5871</v>
      </c>
      <c r="LE1459">
        <v>81</v>
      </c>
      <c r="LJ1459">
        <v>3</v>
      </c>
      <c r="LK1459">
        <v>8</v>
      </c>
      <c r="LL1459">
        <v>0</v>
      </c>
      <c r="LM1459">
        <v>10.038</v>
      </c>
      <c r="LN1459">
        <v>10.038</v>
      </c>
      <c r="LO1459">
        <v>10.885999999999999</v>
      </c>
      <c r="LP1459">
        <v>1</v>
      </c>
      <c r="LQ1459">
        <v>36</v>
      </c>
      <c r="LX1459">
        <v>1</v>
      </c>
      <c r="LY1459">
        <v>40</v>
      </c>
      <c r="LZ1459">
        <v>6</v>
      </c>
      <c r="MA1459">
        <v>4.9470000000000001</v>
      </c>
      <c r="MB1459">
        <v>9.8379999999999992</v>
      </c>
      <c r="MC1459">
        <v>11.702</v>
      </c>
      <c r="MD1459">
        <v>5</v>
      </c>
      <c r="MF1459" t="s">
        <v>363</v>
      </c>
      <c r="MG1459" t="s">
        <v>710</v>
      </c>
      <c r="MH1459" t="s">
        <v>3432</v>
      </c>
      <c r="MI1459">
        <v>1</v>
      </c>
      <c r="MJ1459" t="s">
        <v>351</v>
      </c>
      <c r="ML1459" t="s">
        <v>434</v>
      </c>
      <c r="MM1459" t="s">
        <v>368</v>
      </c>
    </row>
    <row r="1460" spans="1:351" x14ac:dyDescent="0.25">
      <c r="A1460" t="s">
        <v>4735</v>
      </c>
      <c r="B1460">
        <v>319</v>
      </c>
      <c r="C1460">
        <v>18</v>
      </c>
      <c r="D1460" t="s">
        <v>347</v>
      </c>
      <c r="E1460" t="s">
        <v>4898</v>
      </c>
      <c r="F1460" t="s">
        <v>355</v>
      </c>
      <c r="G1460" t="s">
        <v>356</v>
      </c>
      <c r="H1460" t="s">
        <v>357</v>
      </c>
      <c r="I1460" t="s">
        <v>342</v>
      </c>
      <c r="J1460" t="s">
        <v>355</v>
      </c>
      <c r="K1460" t="s">
        <v>404</v>
      </c>
      <c r="L1460" t="s">
        <v>3433</v>
      </c>
      <c r="M1460" t="s">
        <v>4889</v>
      </c>
      <c r="O1460" t="s">
        <v>378</v>
      </c>
      <c r="Q1460">
        <v>84</v>
      </c>
      <c r="R1460">
        <v>32</v>
      </c>
      <c r="S1460" s="2">
        <f t="shared" si="568"/>
        <v>100</v>
      </c>
      <c r="T1460" s="2">
        <f t="shared" si="569"/>
        <v>88</v>
      </c>
      <c r="U1460" s="2">
        <f t="shared" si="570"/>
        <v>100</v>
      </c>
      <c r="V1460" s="2">
        <f t="shared" si="571"/>
        <v>94</v>
      </c>
      <c r="W1460" s="2">
        <f t="shared" si="572"/>
        <v>100</v>
      </c>
      <c r="AD1460" t="s">
        <v>390</v>
      </c>
      <c r="AE1460" t="s">
        <v>361</v>
      </c>
      <c r="AF1460" s="2" t="str">
        <f t="shared" si="573"/>
        <v>LINKE</v>
      </c>
      <c r="AG1460" s="2" t="str">
        <f t="shared" si="574"/>
        <v>Other Party</v>
      </c>
      <c r="AH1460" t="s">
        <v>379</v>
      </c>
      <c r="BS1460">
        <v>60</v>
      </c>
      <c r="BT1460">
        <v>59</v>
      </c>
      <c r="BU1460">
        <v>84</v>
      </c>
      <c r="BV1460">
        <v>94</v>
      </c>
      <c r="BW1460" t="s">
        <v>5104</v>
      </c>
      <c r="BX1460">
        <v>68</v>
      </c>
      <c r="KK1460" s="5">
        <f t="shared" ca="1" si="575"/>
        <v>60</v>
      </c>
      <c r="KL1460" s="5">
        <f t="shared" ca="1" si="576"/>
        <v>59</v>
      </c>
      <c r="KM1460" s="5">
        <f t="shared" ca="1" si="577"/>
        <v>84</v>
      </c>
      <c r="KN1460" s="5">
        <f t="shared" ca="1" si="578"/>
        <v>94</v>
      </c>
      <c r="KO1460" s="5">
        <f t="shared" ca="1" si="579"/>
        <v>68</v>
      </c>
      <c r="KP1460" s="4" t="str">
        <f t="shared" si="580"/>
        <v>male_311_right</v>
      </c>
      <c r="KQ1460">
        <v>8.3529999999999998</v>
      </c>
      <c r="KR1460">
        <v>23.233000000000001</v>
      </c>
      <c r="KS1460">
        <v>24.382999999999999</v>
      </c>
      <c r="KT1460">
        <v>9</v>
      </c>
      <c r="KU1460">
        <v>4</v>
      </c>
      <c r="KV1460">
        <v>4</v>
      </c>
      <c r="KW1460" t="s">
        <v>444</v>
      </c>
      <c r="KX1460">
        <v>2</v>
      </c>
      <c r="KY1460">
        <v>2</v>
      </c>
      <c r="KZ1460" t="s">
        <v>4737</v>
      </c>
      <c r="LA1460" t="s">
        <v>4738</v>
      </c>
      <c r="LB1460" t="s">
        <v>432</v>
      </c>
      <c r="LD1460" t="s">
        <v>6295</v>
      </c>
      <c r="LE1460">
        <v>0</v>
      </c>
      <c r="LJ1460">
        <v>2</v>
      </c>
      <c r="LK1460">
        <v>8</v>
      </c>
      <c r="LL1460">
        <v>0</v>
      </c>
      <c r="LM1460">
        <v>10.791</v>
      </c>
      <c r="LN1460">
        <v>10.791</v>
      </c>
      <c r="LO1460">
        <v>12.201000000000001</v>
      </c>
      <c r="LP1460">
        <v>1</v>
      </c>
      <c r="LQ1460">
        <v>70</v>
      </c>
      <c r="LR1460">
        <v>100</v>
      </c>
      <c r="LS1460">
        <v>88</v>
      </c>
      <c r="LT1460">
        <v>100</v>
      </c>
      <c r="LU1460">
        <v>94</v>
      </c>
      <c r="LV1460">
        <v>100</v>
      </c>
      <c r="LW1460" t="s">
        <v>1397</v>
      </c>
      <c r="LX1460">
        <v>5</v>
      </c>
      <c r="LY1460">
        <v>36</v>
      </c>
      <c r="LZ1460">
        <v>6</v>
      </c>
      <c r="MA1460">
        <v>3.43</v>
      </c>
      <c r="MB1460">
        <v>12.738</v>
      </c>
      <c r="MC1460">
        <v>13.9</v>
      </c>
      <c r="MD1460">
        <v>7</v>
      </c>
      <c r="MF1460" t="s">
        <v>363</v>
      </c>
      <c r="MG1460" t="s">
        <v>648</v>
      </c>
      <c r="MH1460" t="s">
        <v>3434</v>
      </c>
      <c r="MI1460">
        <v>1</v>
      </c>
      <c r="MJ1460" t="s">
        <v>366</v>
      </c>
      <c r="MK1460" t="s">
        <v>500</v>
      </c>
      <c r="MM1460" t="s">
        <v>368</v>
      </c>
    </row>
    <row r="1461" spans="1:351" x14ac:dyDescent="0.25">
      <c r="A1461" t="s">
        <v>4735</v>
      </c>
      <c r="B1461">
        <v>439</v>
      </c>
      <c r="C1461">
        <v>19</v>
      </c>
      <c r="D1461" t="s">
        <v>4737</v>
      </c>
      <c r="E1461" t="s">
        <v>486</v>
      </c>
      <c r="F1461" t="s">
        <v>354</v>
      </c>
      <c r="G1461" t="s">
        <v>356</v>
      </c>
      <c r="H1461" t="s">
        <v>357</v>
      </c>
      <c r="I1461" t="s">
        <v>342</v>
      </c>
      <c r="J1461" t="s">
        <v>342</v>
      </c>
      <c r="K1461" t="s">
        <v>386</v>
      </c>
      <c r="L1461" t="s">
        <v>3435</v>
      </c>
      <c r="M1461" t="s">
        <v>4889</v>
      </c>
      <c r="O1461" t="s">
        <v>377</v>
      </c>
      <c r="Q1461">
        <v>5</v>
      </c>
      <c r="R1461">
        <v>7</v>
      </c>
      <c r="S1461" s="2">
        <f t="shared" si="568"/>
        <v>100</v>
      </c>
      <c r="T1461" s="2">
        <f t="shared" si="569"/>
        <v>77</v>
      </c>
      <c r="U1461" s="2">
        <f t="shared" si="570"/>
        <v>90</v>
      </c>
      <c r="V1461" s="2">
        <f t="shared" si="571"/>
        <v>90</v>
      </c>
      <c r="W1461" s="2">
        <f t="shared" si="572"/>
        <v>100</v>
      </c>
      <c r="X1461">
        <v>100</v>
      </c>
      <c r="Y1461">
        <v>77</v>
      </c>
      <c r="Z1461">
        <v>90</v>
      </c>
      <c r="AA1461">
        <v>90</v>
      </c>
      <c r="AB1461">
        <v>100</v>
      </c>
      <c r="AD1461" t="s">
        <v>348</v>
      </c>
      <c r="AE1461" t="s">
        <v>345</v>
      </c>
      <c r="AF1461" s="2" t="str">
        <f t="shared" si="573"/>
        <v>None</v>
      </c>
      <c r="AG1461" s="2" t="str">
        <f t="shared" si="574"/>
        <v>No Party</v>
      </c>
      <c r="AH1461" t="s">
        <v>346</v>
      </c>
      <c r="GU1461">
        <v>50</v>
      </c>
      <c r="GV1461">
        <v>50</v>
      </c>
      <c r="GW1461">
        <v>60</v>
      </c>
      <c r="GX1461">
        <v>50</v>
      </c>
      <c r="GY1461" t="s">
        <v>5081</v>
      </c>
      <c r="GZ1461">
        <v>60</v>
      </c>
      <c r="KK1461" s="5">
        <f t="shared" ca="1" si="575"/>
        <v>50</v>
      </c>
      <c r="KL1461" s="5">
        <f t="shared" ca="1" si="576"/>
        <v>50</v>
      </c>
      <c r="KM1461" s="5">
        <f t="shared" ca="1" si="577"/>
        <v>60</v>
      </c>
      <c r="KN1461" s="5">
        <f t="shared" ca="1" si="578"/>
        <v>50</v>
      </c>
      <c r="KO1461" s="5">
        <f t="shared" ca="1" si="579"/>
        <v>60</v>
      </c>
      <c r="KP1461" s="4" t="str">
        <f t="shared" si="580"/>
        <v>female_311_image_right</v>
      </c>
      <c r="KQ1461">
        <v>11.888</v>
      </c>
      <c r="KR1461">
        <v>26.952000000000002</v>
      </c>
      <c r="KS1461">
        <v>29.917999999999999</v>
      </c>
      <c r="KT1461">
        <v>6</v>
      </c>
      <c r="KU1461">
        <v>2</v>
      </c>
      <c r="KV1461" t="s">
        <v>444</v>
      </c>
      <c r="KW1461" t="s">
        <v>444</v>
      </c>
      <c r="KX1461">
        <v>3</v>
      </c>
      <c r="KY1461">
        <v>2</v>
      </c>
      <c r="KZ1461" t="s">
        <v>347</v>
      </c>
      <c r="LA1461" t="s">
        <v>4736</v>
      </c>
      <c r="LB1461" t="s">
        <v>432</v>
      </c>
      <c r="LD1461" t="s">
        <v>6296</v>
      </c>
      <c r="LE1461">
        <v>4</v>
      </c>
      <c r="LG1461">
        <v>1</v>
      </c>
      <c r="LH1461">
        <v>7</v>
      </c>
      <c r="LI1461">
        <v>9</v>
      </c>
      <c r="LM1461">
        <v>14.353</v>
      </c>
      <c r="LN1461">
        <v>14.353</v>
      </c>
      <c r="LO1461">
        <v>15.023</v>
      </c>
      <c r="LP1461">
        <v>1</v>
      </c>
      <c r="LQ1461">
        <v>20</v>
      </c>
      <c r="LX1461">
        <v>1</v>
      </c>
      <c r="LY1461">
        <v>24</v>
      </c>
      <c r="LZ1461">
        <v>6</v>
      </c>
      <c r="MA1461">
        <v>18.291</v>
      </c>
      <c r="MB1461">
        <v>18.291</v>
      </c>
      <c r="MC1461">
        <v>21.111000000000001</v>
      </c>
      <c r="MD1461">
        <v>1</v>
      </c>
      <c r="MF1461" t="s">
        <v>363</v>
      </c>
      <c r="MG1461" t="s">
        <v>848</v>
      </c>
      <c r="MH1461" t="s">
        <v>3436</v>
      </c>
      <c r="MI1461">
        <v>1</v>
      </c>
      <c r="MJ1461" t="s">
        <v>351</v>
      </c>
      <c r="ML1461" t="s">
        <v>352</v>
      </c>
      <c r="MM1461" t="s">
        <v>353</v>
      </c>
    </row>
    <row r="1462" spans="1:351" x14ac:dyDescent="0.25">
      <c r="A1462" t="s">
        <v>4735</v>
      </c>
      <c r="B1462">
        <v>529</v>
      </c>
      <c r="C1462">
        <v>36</v>
      </c>
      <c r="D1462" t="s">
        <v>4737</v>
      </c>
      <c r="E1462" t="s">
        <v>395</v>
      </c>
      <c r="F1462" t="s">
        <v>355</v>
      </c>
      <c r="G1462" t="s">
        <v>370</v>
      </c>
      <c r="H1462" t="s">
        <v>403</v>
      </c>
      <c r="I1462" t="s">
        <v>342</v>
      </c>
      <c r="J1462" t="s">
        <v>342</v>
      </c>
      <c r="K1462" t="s">
        <v>404</v>
      </c>
      <c r="L1462" t="s">
        <v>3437</v>
      </c>
      <c r="M1462" t="s">
        <v>4889</v>
      </c>
      <c r="O1462" t="s">
        <v>377</v>
      </c>
      <c r="Q1462">
        <v>100</v>
      </c>
      <c r="R1462">
        <v>15</v>
      </c>
      <c r="S1462" s="2">
        <f t="shared" si="568"/>
        <v>90</v>
      </c>
      <c r="T1462" s="2">
        <f t="shared" si="569"/>
        <v>40</v>
      </c>
      <c r="U1462" s="2">
        <f t="shared" si="570"/>
        <v>70</v>
      </c>
      <c r="V1462" s="2">
        <f t="shared" si="571"/>
        <v>40</v>
      </c>
      <c r="W1462" s="2">
        <f t="shared" si="572"/>
        <v>55</v>
      </c>
      <c r="X1462">
        <v>90</v>
      </c>
      <c r="Y1462">
        <v>40</v>
      </c>
      <c r="Z1462">
        <v>70</v>
      </c>
      <c r="AA1462">
        <v>40</v>
      </c>
      <c r="AB1462">
        <v>55</v>
      </c>
      <c r="AD1462" t="s">
        <v>388</v>
      </c>
      <c r="AE1462" t="s">
        <v>361</v>
      </c>
      <c r="AF1462" s="2" t="str">
        <f t="shared" si="573"/>
        <v>GRueNE</v>
      </c>
      <c r="AG1462" s="2" t="str">
        <f t="shared" si="574"/>
        <v>Own Party</v>
      </c>
      <c r="AH1462" t="s">
        <v>391</v>
      </c>
      <c r="CE1462">
        <v>40</v>
      </c>
      <c r="CF1462">
        <v>45</v>
      </c>
      <c r="CG1462">
        <v>40</v>
      </c>
      <c r="CH1462">
        <v>55</v>
      </c>
      <c r="CI1462" t="s">
        <v>4949</v>
      </c>
      <c r="CJ1462">
        <v>51</v>
      </c>
      <c r="KK1462" s="5">
        <f t="shared" ca="1" si="575"/>
        <v>40</v>
      </c>
      <c r="KL1462" s="5">
        <f t="shared" ca="1" si="576"/>
        <v>45</v>
      </c>
      <c r="KM1462" s="5">
        <f t="shared" ca="1" si="577"/>
        <v>40</v>
      </c>
      <c r="KN1462" s="5">
        <f t="shared" ca="1" si="578"/>
        <v>55</v>
      </c>
      <c r="KO1462" s="5">
        <f t="shared" ca="1" si="579"/>
        <v>51</v>
      </c>
      <c r="KP1462" s="4" t="str">
        <f t="shared" si="580"/>
        <v>male_311_image_right</v>
      </c>
      <c r="KQ1462">
        <v>100.086</v>
      </c>
      <c r="KR1462">
        <v>114.11799999999999</v>
      </c>
      <c r="KS1462">
        <v>114.449</v>
      </c>
      <c r="KT1462">
        <v>6</v>
      </c>
      <c r="KU1462">
        <v>2</v>
      </c>
      <c r="KV1462">
        <v>2</v>
      </c>
      <c r="KW1462">
        <v>4</v>
      </c>
      <c r="KX1462">
        <v>2</v>
      </c>
      <c r="KY1462">
        <v>2</v>
      </c>
      <c r="KZ1462" t="s">
        <v>4737</v>
      </c>
      <c r="LA1462" t="s">
        <v>4738</v>
      </c>
      <c r="LB1462" t="s">
        <v>4906</v>
      </c>
      <c r="LD1462" t="s">
        <v>6297</v>
      </c>
      <c r="LE1462">
        <v>25</v>
      </c>
      <c r="LG1462">
        <v>2</v>
      </c>
      <c r="LH1462">
        <v>7</v>
      </c>
      <c r="LI1462">
        <v>10</v>
      </c>
      <c r="LM1462">
        <v>25.298999999999999</v>
      </c>
      <c r="LN1462">
        <v>29.713999999999999</v>
      </c>
      <c r="LO1462">
        <v>30.321000000000002</v>
      </c>
      <c r="LP1462">
        <v>2</v>
      </c>
      <c r="LQ1462">
        <v>45</v>
      </c>
      <c r="LX1462">
        <v>2</v>
      </c>
      <c r="LY1462">
        <v>35</v>
      </c>
      <c r="LZ1462">
        <v>8</v>
      </c>
      <c r="MA1462">
        <v>12.846</v>
      </c>
      <c r="MB1462">
        <v>12.846</v>
      </c>
      <c r="MC1462">
        <v>14.442</v>
      </c>
      <c r="MD1462">
        <v>1</v>
      </c>
      <c r="MF1462" t="s">
        <v>363</v>
      </c>
      <c r="MG1462" t="s">
        <v>801</v>
      </c>
      <c r="MH1462" t="s">
        <v>3438</v>
      </c>
      <c r="MI1462">
        <v>1</v>
      </c>
      <c r="MJ1462" t="s">
        <v>351</v>
      </c>
      <c r="MK1462" t="s">
        <v>455</v>
      </c>
      <c r="MM1462" t="s">
        <v>353</v>
      </c>
    </row>
    <row r="1463" spans="1:351" x14ac:dyDescent="0.25">
      <c r="A1463" t="s">
        <v>4735</v>
      </c>
      <c r="B1463">
        <v>590</v>
      </c>
      <c r="C1463">
        <v>69</v>
      </c>
      <c r="D1463" t="s">
        <v>4737</v>
      </c>
      <c r="E1463" t="s">
        <v>373</v>
      </c>
      <c r="F1463" t="s">
        <v>355</v>
      </c>
      <c r="G1463" t="s">
        <v>437</v>
      </c>
      <c r="H1463" t="s">
        <v>357</v>
      </c>
      <c r="I1463" t="s">
        <v>355</v>
      </c>
      <c r="J1463" t="s">
        <v>355</v>
      </c>
      <c r="K1463" t="s">
        <v>371</v>
      </c>
      <c r="L1463" t="s">
        <v>3439</v>
      </c>
      <c r="M1463" t="s">
        <v>378</v>
      </c>
      <c r="O1463" t="s">
        <v>4889</v>
      </c>
      <c r="Q1463">
        <v>35</v>
      </c>
      <c r="R1463">
        <v>25</v>
      </c>
      <c r="S1463" s="2">
        <f t="shared" si="568"/>
        <v>70</v>
      </c>
      <c r="T1463" s="2">
        <f t="shared" si="569"/>
        <v>26</v>
      </c>
      <c r="U1463" s="2">
        <f t="shared" si="570"/>
        <v>65</v>
      </c>
      <c r="V1463" s="2">
        <f t="shared" si="571"/>
        <v>71</v>
      </c>
      <c r="W1463" s="2">
        <f t="shared" si="572"/>
        <v>32</v>
      </c>
      <c r="AD1463" t="s">
        <v>343</v>
      </c>
      <c r="AE1463" t="s">
        <v>345</v>
      </c>
      <c r="AF1463" s="2" t="str">
        <f t="shared" si="573"/>
        <v>SPD</v>
      </c>
      <c r="AG1463" s="2" t="str">
        <f t="shared" si="574"/>
        <v>Own Party</v>
      </c>
      <c r="AH1463" t="s">
        <v>391</v>
      </c>
      <c r="IQ1463">
        <v>23.452999999999999</v>
      </c>
      <c r="IR1463">
        <v>63.225000000000001</v>
      </c>
      <c r="IS1463">
        <v>65.581999999999994</v>
      </c>
      <c r="IT1463">
        <v>21</v>
      </c>
      <c r="IU1463">
        <v>5</v>
      </c>
      <c r="IV1463">
        <v>13</v>
      </c>
      <c r="IW1463">
        <v>17</v>
      </c>
      <c r="IX1463">
        <v>0</v>
      </c>
      <c r="IY1463" t="s">
        <v>5023</v>
      </c>
      <c r="IZ1463">
        <v>16</v>
      </c>
      <c r="KK1463" s="5">
        <f t="shared" ca="1" si="575"/>
        <v>5</v>
      </c>
      <c r="KL1463" s="5">
        <f t="shared" ca="1" si="576"/>
        <v>13</v>
      </c>
      <c r="KM1463" s="5">
        <f t="shared" ca="1" si="577"/>
        <v>17</v>
      </c>
      <c r="KN1463" s="5">
        <f t="shared" ca="1" si="578"/>
        <v>0</v>
      </c>
      <c r="KO1463" s="5">
        <f t="shared" ca="1" si="579"/>
        <v>16</v>
      </c>
      <c r="KP1463" s="4" t="str">
        <f t="shared" si="580"/>
        <v>female_322_right</v>
      </c>
      <c r="KQ1463">
        <v>20.372</v>
      </c>
      <c r="KR1463">
        <v>45.268999999999998</v>
      </c>
      <c r="KS1463">
        <v>47.69</v>
      </c>
      <c r="KT1463">
        <v>10</v>
      </c>
      <c r="KU1463">
        <v>4</v>
      </c>
      <c r="KV1463">
        <v>3</v>
      </c>
      <c r="KW1463">
        <v>3</v>
      </c>
      <c r="KX1463">
        <v>4</v>
      </c>
      <c r="KY1463">
        <v>2</v>
      </c>
      <c r="KZ1463" t="s">
        <v>347</v>
      </c>
      <c r="LA1463" t="s">
        <v>4736</v>
      </c>
      <c r="LB1463" t="s">
        <v>378</v>
      </c>
      <c r="LD1463" t="s">
        <v>6298</v>
      </c>
      <c r="LE1463">
        <v>17</v>
      </c>
      <c r="LJ1463">
        <v>2</v>
      </c>
      <c r="LK1463">
        <v>8</v>
      </c>
      <c r="LL1463">
        <v>3</v>
      </c>
      <c r="LM1463">
        <v>15.558999999999999</v>
      </c>
      <c r="LN1463">
        <v>15.558999999999999</v>
      </c>
      <c r="LO1463">
        <v>17.794</v>
      </c>
      <c r="LP1463">
        <v>1</v>
      </c>
      <c r="LQ1463">
        <v>30</v>
      </c>
      <c r="LR1463">
        <v>70</v>
      </c>
      <c r="LS1463">
        <v>26</v>
      </c>
      <c r="LT1463">
        <v>65</v>
      </c>
      <c r="LU1463">
        <v>71</v>
      </c>
      <c r="LV1463">
        <v>32</v>
      </c>
      <c r="LW1463" t="s">
        <v>855</v>
      </c>
      <c r="LX1463">
        <v>2</v>
      </c>
      <c r="LY1463">
        <v>20</v>
      </c>
      <c r="LZ1463">
        <v>5</v>
      </c>
      <c r="MA1463">
        <v>21.300999999999998</v>
      </c>
      <c r="MB1463">
        <v>23.366</v>
      </c>
      <c r="MC1463">
        <v>25.623999999999999</v>
      </c>
      <c r="MD1463">
        <v>2</v>
      </c>
      <c r="MF1463" t="s">
        <v>349</v>
      </c>
      <c r="MG1463" t="s">
        <v>1278</v>
      </c>
      <c r="MH1463" t="s">
        <v>3440</v>
      </c>
      <c r="MI1463">
        <v>1</v>
      </c>
      <c r="MJ1463" t="s">
        <v>366</v>
      </c>
      <c r="ML1463" t="s">
        <v>515</v>
      </c>
      <c r="MM1463" t="s">
        <v>368</v>
      </c>
    </row>
    <row r="1464" spans="1:351" x14ac:dyDescent="0.25">
      <c r="A1464" t="s">
        <v>4735</v>
      </c>
      <c r="B1464">
        <v>320</v>
      </c>
      <c r="C1464">
        <v>38</v>
      </c>
      <c r="D1464" t="s">
        <v>4737</v>
      </c>
      <c r="E1464" t="s">
        <v>395</v>
      </c>
      <c r="F1464" t="s">
        <v>355</v>
      </c>
      <c r="G1464" t="s">
        <v>478</v>
      </c>
      <c r="H1464" t="s">
        <v>341</v>
      </c>
      <c r="I1464" t="s">
        <v>342</v>
      </c>
      <c r="J1464" t="s">
        <v>355</v>
      </c>
      <c r="K1464" t="s">
        <v>371</v>
      </c>
      <c r="L1464" t="s">
        <v>3441</v>
      </c>
      <c r="M1464" t="s">
        <v>359</v>
      </c>
      <c r="O1464" t="s">
        <v>4889</v>
      </c>
      <c r="Q1464">
        <v>89</v>
      </c>
      <c r="R1464">
        <v>8</v>
      </c>
      <c r="S1464" s="2">
        <f t="shared" si="568"/>
        <v>78</v>
      </c>
      <c r="T1464" s="2">
        <f t="shared" si="569"/>
        <v>84</v>
      </c>
      <c r="U1464" s="2">
        <f t="shared" si="570"/>
        <v>68</v>
      </c>
      <c r="V1464" s="2">
        <f t="shared" si="571"/>
        <v>60</v>
      </c>
      <c r="W1464" s="2">
        <f t="shared" si="572"/>
        <v>61</v>
      </c>
      <c r="AD1464" t="s">
        <v>348</v>
      </c>
      <c r="AE1464" t="s">
        <v>345</v>
      </c>
      <c r="AF1464" s="2" t="str">
        <f t="shared" si="573"/>
        <v>None</v>
      </c>
      <c r="AG1464" s="2" t="str">
        <f t="shared" si="574"/>
        <v>No Party</v>
      </c>
      <c r="AH1464" t="s">
        <v>346</v>
      </c>
      <c r="GO1464">
        <v>40</v>
      </c>
      <c r="GP1464">
        <v>57</v>
      </c>
      <c r="GQ1464">
        <v>33</v>
      </c>
      <c r="GR1464">
        <v>31</v>
      </c>
      <c r="GS1464" t="s">
        <v>4903</v>
      </c>
      <c r="GT1464">
        <v>46</v>
      </c>
      <c r="KK1464" s="5">
        <f t="shared" ca="1" si="575"/>
        <v>40</v>
      </c>
      <c r="KL1464" s="5">
        <f t="shared" ca="1" si="576"/>
        <v>57</v>
      </c>
      <c r="KM1464" s="5">
        <f t="shared" ca="1" si="577"/>
        <v>33</v>
      </c>
      <c r="KN1464" s="5">
        <f t="shared" ca="1" si="578"/>
        <v>31</v>
      </c>
      <c r="KO1464" s="5">
        <f t="shared" ca="1" si="579"/>
        <v>46</v>
      </c>
      <c r="KP1464" s="4" t="str">
        <f t="shared" si="580"/>
        <v>female_311_image_left</v>
      </c>
      <c r="KQ1464">
        <v>6.2830000000000004</v>
      </c>
      <c r="KR1464">
        <v>14.31</v>
      </c>
      <c r="KS1464">
        <v>16.486999999999998</v>
      </c>
      <c r="KT1464">
        <v>10</v>
      </c>
      <c r="KU1464">
        <v>3</v>
      </c>
      <c r="KV1464">
        <v>3</v>
      </c>
      <c r="KW1464">
        <v>3</v>
      </c>
      <c r="KX1464">
        <v>2</v>
      </c>
      <c r="KY1464">
        <v>3</v>
      </c>
      <c r="KZ1464" t="s">
        <v>347</v>
      </c>
      <c r="LA1464" t="s">
        <v>4738</v>
      </c>
      <c r="LB1464" t="s">
        <v>4906</v>
      </c>
      <c r="LD1464" t="s">
        <v>6299</v>
      </c>
      <c r="LE1464">
        <v>34</v>
      </c>
      <c r="LJ1464">
        <v>3</v>
      </c>
      <c r="LK1464">
        <v>8</v>
      </c>
      <c r="LL1464">
        <v>0</v>
      </c>
      <c r="LM1464">
        <v>6.3010000000000002</v>
      </c>
      <c r="LN1464">
        <v>11.034000000000001</v>
      </c>
      <c r="LO1464">
        <v>11.468999999999999</v>
      </c>
      <c r="LP1464">
        <v>7</v>
      </c>
      <c r="LR1464">
        <v>78</v>
      </c>
      <c r="LS1464">
        <v>84</v>
      </c>
      <c r="LT1464">
        <v>68</v>
      </c>
      <c r="LU1464">
        <v>60</v>
      </c>
      <c r="LV1464">
        <v>61</v>
      </c>
      <c r="LW1464" t="s">
        <v>914</v>
      </c>
      <c r="LX1464">
        <v>4</v>
      </c>
      <c r="LY1464">
        <v>25</v>
      </c>
      <c r="LZ1464">
        <v>5</v>
      </c>
      <c r="MA1464">
        <v>9.4139999999999997</v>
      </c>
      <c r="MB1464">
        <v>16.03</v>
      </c>
      <c r="MC1464">
        <v>16.885000000000002</v>
      </c>
      <c r="MD1464">
        <v>8</v>
      </c>
      <c r="MF1464" t="s">
        <v>363</v>
      </c>
      <c r="MG1464" t="s">
        <v>3442</v>
      </c>
      <c r="MH1464" t="s">
        <v>3443</v>
      </c>
      <c r="MI1464">
        <v>1</v>
      </c>
      <c r="MJ1464" t="s">
        <v>366</v>
      </c>
      <c r="ML1464" t="s">
        <v>545</v>
      </c>
      <c r="MM1464" t="s">
        <v>368</v>
      </c>
    </row>
    <row r="1465" spans="1:351" x14ac:dyDescent="0.25">
      <c r="A1465" t="s">
        <v>4735</v>
      </c>
      <c r="B1465">
        <v>289</v>
      </c>
      <c r="C1465">
        <v>36</v>
      </c>
      <c r="D1465" t="s">
        <v>4737</v>
      </c>
      <c r="E1465" t="s">
        <v>354</v>
      </c>
      <c r="F1465" t="s">
        <v>4898</v>
      </c>
      <c r="G1465" t="s">
        <v>4739</v>
      </c>
      <c r="H1465" t="s">
        <v>357</v>
      </c>
      <c r="I1465" t="s">
        <v>355</v>
      </c>
      <c r="J1465" t="s">
        <v>355</v>
      </c>
      <c r="K1465" t="s">
        <v>404</v>
      </c>
      <c r="L1465" t="s">
        <v>3444</v>
      </c>
      <c r="M1465" t="s">
        <v>348</v>
      </c>
      <c r="O1465" t="s">
        <v>388</v>
      </c>
      <c r="Q1465">
        <v>77</v>
      </c>
      <c r="R1465">
        <v>89</v>
      </c>
      <c r="S1465" s="2">
        <f t="shared" si="568"/>
        <v>92</v>
      </c>
      <c r="T1465" s="2">
        <f t="shared" si="569"/>
        <v>85</v>
      </c>
      <c r="U1465" s="2">
        <f t="shared" si="570"/>
        <v>84</v>
      </c>
      <c r="V1465" s="2">
        <f t="shared" si="571"/>
        <v>100</v>
      </c>
      <c r="W1465" s="2">
        <f t="shared" si="572"/>
        <v>100</v>
      </c>
      <c r="X1465">
        <v>92</v>
      </c>
      <c r="Y1465">
        <v>85</v>
      </c>
      <c r="Z1465">
        <v>84</v>
      </c>
      <c r="AA1465">
        <v>100</v>
      </c>
      <c r="AB1465">
        <v>100</v>
      </c>
      <c r="AD1465" t="s">
        <v>344</v>
      </c>
      <c r="AE1465" t="s">
        <v>361</v>
      </c>
      <c r="AF1465" s="2" t="str">
        <f t="shared" si="573"/>
        <v>None</v>
      </c>
      <c r="AG1465" s="2" t="str">
        <f t="shared" si="574"/>
        <v>No Party</v>
      </c>
      <c r="AH1465" t="s">
        <v>346</v>
      </c>
      <c r="BM1465">
        <v>93</v>
      </c>
      <c r="BN1465">
        <v>93</v>
      </c>
      <c r="BO1465">
        <v>93</v>
      </c>
      <c r="BP1465">
        <v>96</v>
      </c>
      <c r="BQ1465" t="s">
        <v>4915</v>
      </c>
      <c r="BR1465">
        <v>91</v>
      </c>
      <c r="KK1465" s="5">
        <f t="shared" ca="1" si="575"/>
        <v>93</v>
      </c>
      <c r="KL1465" s="5">
        <f t="shared" ca="1" si="576"/>
        <v>93</v>
      </c>
      <c r="KM1465" s="5">
        <f t="shared" ca="1" si="577"/>
        <v>93</v>
      </c>
      <c r="KN1465" s="5">
        <f t="shared" ca="1" si="578"/>
        <v>96</v>
      </c>
      <c r="KO1465" s="5">
        <f t="shared" ca="1" si="579"/>
        <v>91</v>
      </c>
      <c r="KP1465" s="4" t="str">
        <f t="shared" si="580"/>
        <v>male_311_left</v>
      </c>
      <c r="KQ1465">
        <v>2.589</v>
      </c>
      <c r="KR1465">
        <v>9.3230000000000004</v>
      </c>
      <c r="KS1465">
        <v>9.6739999999999995</v>
      </c>
      <c r="KT1465">
        <v>8</v>
      </c>
      <c r="KU1465">
        <v>4</v>
      </c>
      <c r="KV1465" t="s">
        <v>444</v>
      </c>
      <c r="KW1465">
        <v>4</v>
      </c>
      <c r="KX1465">
        <v>4</v>
      </c>
      <c r="KY1465">
        <v>4</v>
      </c>
      <c r="KZ1465" t="s">
        <v>4737</v>
      </c>
      <c r="LA1465" t="s">
        <v>4736</v>
      </c>
      <c r="LB1465" t="s">
        <v>343</v>
      </c>
      <c r="LD1465" t="s">
        <v>6300</v>
      </c>
      <c r="LE1465">
        <v>80</v>
      </c>
      <c r="LG1465">
        <v>3</v>
      </c>
      <c r="LH1465">
        <v>8</v>
      </c>
      <c r="LI1465">
        <v>9</v>
      </c>
      <c r="LM1465">
        <v>6.4059999999999997</v>
      </c>
      <c r="LN1465">
        <v>10.183</v>
      </c>
      <c r="LO1465">
        <v>11.018000000000001</v>
      </c>
      <c r="LP1465">
        <v>3</v>
      </c>
      <c r="LQ1465">
        <v>64</v>
      </c>
      <c r="LX1465">
        <v>2</v>
      </c>
      <c r="LY1465">
        <v>36</v>
      </c>
      <c r="LZ1465">
        <v>5</v>
      </c>
      <c r="MA1465">
        <v>8.2919999999999998</v>
      </c>
      <c r="MB1465">
        <v>8.2919999999999998</v>
      </c>
      <c r="MC1465">
        <v>9.6150000000000002</v>
      </c>
      <c r="MD1465">
        <v>1</v>
      </c>
      <c r="MF1465" t="s">
        <v>349</v>
      </c>
      <c r="MG1465" t="s">
        <v>350</v>
      </c>
      <c r="MH1465" t="s">
        <v>3445</v>
      </c>
      <c r="MI1465">
        <v>1</v>
      </c>
      <c r="MJ1465" t="s">
        <v>351</v>
      </c>
      <c r="MK1465" t="s">
        <v>504</v>
      </c>
      <c r="MM1465" t="s">
        <v>353</v>
      </c>
    </row>
    <row r="1466" spans="1:351" x14ac:dyDescent="0.25">
      <c r="A1466" t="s">
        <v>4735</v>
      </c>
      <c r="B1466">
        <v>278</v>
      </c>
      <c r="C1466">
        <v>38</v>
      </c>
      <c r="D1466" t="s">
        <v>4737</v>
      </c>
      <c r="E1466" t="s">
        <v>395</v>
      </c>
      <c r="F1466" t="s">
        <v>355</v>
      </c>
      <c r="G1466" t="s">
        <v>370</v>
      </c>
      <c r="H1466" t="s">
        <v>357</v>
      </c>
      <c r="I1466" t="s">
        <v>355</v>
      </c>
      <c r="J1466" t="s">
        <v>355</v>
      </c>
      <c r="K1466" t="s">
        <v>404</v>
      </c>
      <c r="L1466" t="s">
        <v>3446</v>
      </c>
      <c r="M1466" t="s">
        <v>4889</v>
      </c>
      <c r="O1466" t="s">
        <v>344</v>
      </c>
      <c r="Q1466">
        <v>30</v>
      </c>
      <c r="R1466">
        <v>42</v>
      </c>
      <c r="S1466" s="2">
        <f t="shared" si="568"/>
        <v>60</v>
      </c>
      <c r="T1466" s="2">
        <f t="shared" si="569"/>
        <v>46</v>
      </c>
      <c r="U1466" s="2">
        <f t="shared" si="570"/>
        <v>85</v>
      </c>
      <c r="V1466" s="2">
        <f t="shared" si="571"/>
        <v>44</v>
      </c>
      <c r="W1466" s="2">
        <f t="shared" si="572"/>
        <v>96</v>
      </c>
      <c r="X1466">
        <v>60</v>
      </c>
      <c r="Y1466">
        <v>46</v>
      </c>
      <c r="Z1466">
        <v>85</v>
      </c>
      <c r="AA1466">
        <v>44</v>
      </c>
      <c r="AB1466">
        <v>96</v>
      </c>
      <c r="AD1466" t="s">
        <v>348</v>
      </c>
      <c r="AE1466" t="s">
        <v>361</v>
      </c>
      <c r="AF1466" s="2" t="str">
        <f t="shared" si="573"/>
        <v>None</v>
      </c>
      <c r="AG1466" s="2" t="str">
        <f t="shared" si="574"/>
        <v>No Party</v>
      </c>
      <c r="AH1466" t="s">
        <v>346</v>
      </c>
      <c r="EA1466">
        <v>7</v>
      </c>
      <c r="EB1466">
        <v>31</v>
      </c>
      <c r="EC1466">
        <v>60</v>
      </c>
      <c r="ED1466">
        <v>23</v>
      </c>
      <c r="EE1466" t="s">
        <v>4956</v>
      </c>
      <c r="EF1466">
        <v>3</v>
      </c>
      <c r="KK1466" s="5">
        <f t="shared" ca="1" si="575"/>
        <v>7</v>
      </c>
      <c r="KL1466" s="5">
        <f t="shared" ca="1" si="576"/>
        <v>31</v>
      </c>
      <c r="KM1466" s="5">
        <f t="shared" ca="1" si="577"/>
        <v>60</v>
      </c>
      <c r="KN1466" s="5">
        <f t="shared" ca="1" si="578"/>
        <v>23</v>
      </c>
      <c r="KO1466" s="5">
        <f t="shared" ca="1" si="579"/>
        <v>3</v>
      </c>
      <c r="KP1466" s="4" t="str">
        <f t="shared" si="580"/>
        <v>male_322_right</v>
      </c>
      <c r="KQ1466">
        <v>4.7930000000000001</v>
      </c>
      <c r="KR1466">
        <v>15.785</v>
      </c>
      <c r="KS1466">
        <v>16.564</v>
      </c>
      <c r="KT1466">
        <v>9</v>
      </c>
      <c r="KU1466">
        <v>3</v>
      </c>
      <c r="KV1466">
        <v>2</v>
      </c>
      <c r="KW1466" t="s">
        <v>397</v>
      </c>
      <c r="KY1466">
        <v>3</v>
      </c>
      <c r="KZ1466" t="s">
        <v>4737</v>
      </c>
      <c r="LA1466" t="s">
        <v>4738</v>
      </c>
      <c r="LB1466" t="s">
        <v>348</v>
      </c>
      <c r="LD1466" t="s">
        <v>6301</v>
      </c>
      <c r="LE1466">
        <v>87</v>
      </c>
      <c r="LJ1466">
        <v>2</v>
      </c>
      <c r="LK1466">
        <v>8</v>
      </c>
      <c r="LL1466">
        <v>0</v>
      </c>
      <c r="LM1466">
        <v>7.9050000000000002</v>
      </c>
      <c r="LN1466">
        <v>7.9050000000000002</v>
      </c>
      <c r="LO1466">
        <v>8.7829999999999995</v>
      </c>
      <c r="LP1466">
        <v>1</v>
      </c>
      <c r="LQ1466">
        <v>42</v>
      </c>
      <c r="LX1466">
        <v>4</v>
      </c>
      <c r="LY1466">
        <v>16</v>
      </c>
      <c r="LZ1466">
        <v>5</v>
      </c>
      <c r="MA1466">
        <v>3.6440000000000001</v>
      </c>
      <c r="MB1466">
        <v>9.5060000000000002</v>
      </c>
      <c r="MC1466">
        <v>10.351000000000001</v>
      </c>
      <c r="MD1466">
        <v>5</v>
      </c>
      <c r="MF1466" t="s">
        <v>363</v>
      </c>
      <c r="MG1466" t="s">
        <v>1267</v>
      </c>
      <c r="MH1466" t="s">
        <v>3447</v>
      </c>
      <c r="MI1466">
        <v>1</v>
      </c>
      <c r="MJ1466" t="s">
        <v>351</v>
      </c>
      <c r="MK1466" t="s">
        <v>523</v>
      </c>
      <c r="MM1466" t="s">
        <v>368</v>
      </c>
    </row>
    <row r="1467" spans="1:351" x14ac:dyDescent="0.25">
      <c r="A1467" t="s">
        <v>4735</v>
      </c>
      <c r="B1467">
        <v>366</v>
      </c>
      <c r="C1467">
        <v>41</v>
      </c>
      <c r="D1467" t="s">
        <v>347</v>
      </c>
      <c r="E1467" t="s">
        <v>395</v>
      </c>
      <c r="F1467" t="s">
        <v>355</v>
      </c>
      <c r="G1467" t="s">
        <v>4739</v>
      </c>
      <c r="H1467" t="s">
        <v>341</v>
      </c>
      <c r="I1467" t="s">
        <v>355</v>
      </c>
      <c r="J1467" t="s">
        <v>355</v>
      </c>
      <c r="K1467" t="s">
        <v>371</v>
      </c>
      <c r="L1467" t="s">
        <v>945</v>
      </c>
      <c r="M1467" t="s">
        <v>377</v>
      </c>
      <c r="O1467" t="s">
        <v>359</v>
      </c>
      <c r="P1467" t="s">
        <v>3448</v>
      </c>
      <c r="Q1467">
        <v>29</v>
      </c>
      <c r="R1467">
        <v>31</v>
      </c>
      <c r="S1467" s="2">
        <f t="shared" si="568"/>
        <v>71</v>
      </c>
      <c r="T1467" s="2">
        <f t="shared" si="569"/>
        <v>38</v>
      </c>
      <c r="U1467" s="2">
        <f t="shared" si="570"/>
        <v>87</v>
      </c>
      <c r="V1467" s="2">
        <f t="shared" si="571"/>
        <v>48</v>
      </c>
      <c r="W1467" s="2">
        <f t="shared" si="572"/>
        <v>45</v>
      </c>
      <c r="X1467">
        <v>71</v>
      </c>
      <c r="Y1467">
        <v>38</v>
      </c>
      <c r="Z1467">
        <v>87</v>
      </c>
      <c r="AA1467">
        <v>48</v>
      </c>
      <c r="AB1467">
        <v>45</v>
      </c>
      <c r="AD1467" t="s">
        <v>388</v>
      </c>
      <c r="AE1467" t="s">
        <v>361</v>
      </c>
      <c r="AF1467" s="2" t="str">
        <f t="shared" si="573"/>
        <v>None</v>
      </c>
      <c r="AG1467" s="2" t="str">
        <f t="shared" si="574"/>
        <v>No Party</v>
      </c>
      <c r="AH1467" t="s">
        <v>346</v>
      </c>
      <c r="DU1467">
        <v>79</v>
      </c>
      <c r="DV1467">
        <v>71</v>
      </c>
      <c r="DW1467">
        <v>77</v>
      </c>
      <c r="DX1467">
        <v>72</v>
      </c>
      <c r="DY1467" t="s">
        <v>4892</v>
      </c>
      <c r="DZ1467">
        <v>86</v>
      </c>
      <c r="KK1467" s="5">
        <f t="shared" ca="1" si="575"/>
        <v>79</v>
      </c>
      <c r="KL1467" s="5">
        <f t="shared" ca="1" si="576"/>
        <v>71</v>
      </c>
      <c r="KM1467" s="5">
        <f t="shared" ca="1" si="577"/>
        <v>77</v>
      </c>
      <c r="KN1467" s="5">
        <f t="shared" ca="1" si="578"/>
        <v>72</v>
      </c>
      <c r="KO1467" s="5">
        <f t="shared" ca="1" si="579"/>
        <v>86</v>
      </c>
      <c r="KP1467" s="4" t="str">
        <f t="shared" si="580"/>
        <v>male_322_left</v>
      </c>
      <c r="KQ1467">
        <v>8.8840000000000003</v>
      </c>
      <c r="KR1467">
        <v>20.863</v>
      </c>
      <c r="KS1467">
        <v>21.858000000000001</v>
      </c>
      <c r="KT1467">
        <v>11</v>
      </c>
      <c r="KU1467">
        <v>4</v>
      </c>
      <c r="KV1467" t="s">
        <v>444</v>
      </c>
      <c r="KW1467">
        <v>4</v>
      </c>
      <c r="KX1467">
        <v>4</v>
      </c>
      <c r="KY1467">
        <v>4</v>
      </c>
      <c r="KZ1467" t="s">
        <v>4737</v>
      </c>
      <c r="LA1467" t="s">
        <v>4738</v>
      </c>
      <c r="LB1467" t="s">
        <v>359</v>
      </c>
      <c r="LC1467" t="s">
        <v>3448</v>
      </c>
      <c r="LD1467" t="s">
        <v>5668</v>
      </c>
      <c r="LE1467">
        <v>48</v>
      </c>
      <c r="LG1467">
        <v>3</v>
      </c>
      <c r="LH1467">
        <v>6</v>
      </c>
      <c r="LI1467">
        <v>3</v>
      </c>
      <c r="LM1467">
        <v>3.78</v>
      </c>
      <c r="LN1467">
        <v>3.78</v>
      </c>
      <c r="LO1467">
        <v>7.4560000000000004</v>
      </c>
      <c r="LP1467">
        <v>1</v>
      </c>
      <c r="LQ1467">
        <v>65</v>
      </c>
      <c r="LX1467">
        <v>3</v>
      </c>
      <c r="LY1467">
        <v>25</v>
      </c>
      <c r="LZ1467">
        <v>6</v>
      </c>
      <c r="MA1467">
        <v>5.5229999999999997</v>
      </c>
      <c r="MB1467">
        <v>34.405000000000001</v>
      </c>
      <c r="MC1467">
        <v>35.552999999999997</v>
      </c>
      <c r="MD1467">
        <v>8</v>
      </c>
      <c r="ME1467" t="s">
        <v>6302</v>
      </c>
      <c r="MF1467" t="s">
        <v>363</v>
      </c>
      <c r="MG1467" t="s">
        <v>1986</v>
      </c>
      <c r="MH1467" t="s">
        <v>3449</v>
      </c>
      <c r="MI1467">
        <v>1</v>
      </c>
      <c r="MJ1467" t="s">
        <v>351</v>
      </c>
      <c r="MK1467" t="s">
        <v>612</v>
      </c>
      <c r="MM1467" t="s">
        <v>353</v>
      </c>
    </row>
    <row r="1468" spans="1:351" x14ac:dyDescent="0.25">
      <c r="A1468" t="s">
        <v>4735</v>
      </c>
      <c r="B1468">
        <v>970</v>
      </c>
      <c r="C1468">
        <v>19</v>
      </c>
      <c r="D1468" t="s">
        <v>347</v>
      </c>
      <c r="E1468" t="s">
        <v>354</v>
      </c>
      <c r="F1468" t="s">
        <v>355</v>
      </c>
      <c r="G1468" t="s">
        <v>402</v>
      </c>
      <c r="H1468" t="s">
        <v>357</v>
      </c>
      <c r="I1468" t="s">
        <v>342</v>
      </c>
      <c r="J1468" t="s">
        <v>355</v>
      </c>
      <c r="K1468" t="s">
        <v>341</v>
      </c>
      <c r="L1468" t="s">
        <v>3450</v>
      </c>
      <c r="M1468" t="s">
        <v>359</v>
      </c>
      <c r="N1468" t="s">
        <v>4834</v>
      </c>
      <c r="O1468" t="s">
        <v>4889</v>
      </c>
      <c r="Q1468">
        <v>19</v>
      </c>
      <c r="R1468">
        <v>44</v>
      </c>
      <c r="S1468" s="2">
        <f t="shared" si="568"/>
        <v>91</v>
      </c>
      <c r="T1468" s="2">
        <f t="shared" si="569"/>
        <v>77</v>
      </c>
      <c r="U1468" s="2">
        <f t="shared" si="570"/>
        <v>82</v>
      </c>
      <c r="V1468" s="2">
        <f t="shared" si="571"/>
        <v>78</v>
      </c>
      <c r="W1468" s="2">
        <f t="shared" si="572"/>
        <v>66</v>
      </c>
      <c r="AD1468" t="s">
        <v>348</v>
      </c>
      <c r="AE1468" t="s">
        <v>345</v>
      </c>
      <c r="AF1468" s="2" t="str">
        <f t="shared" si="573"/>
        <v>None</v>
      </c>
      <c r="AG1468" s="2" t="str">
        <f t="shared" si="574"/>
        <v>No Party</v>
      </c>
      <c r="AH1468" t="s">
        <v>346</v>
      </c>
      <c r="HS1468">
        <v>71</v>
      </c>
      <c r="HT1468">
        <v>48</v>
      </c>
      <c r="HU1468">
        <v>81</v>
      </c>
      <c r="HV1468">
        <v>65</v>
      </c>
      <c r="HW1468" t="s">
        <v>4935</v>
      </c>
      <c r="HX1468">
        <v>66</v>
      </c>
      <c r="KK1468" s="5">
        <f t="shared" ca="1" si="575"/>
        <v>71</v>
      </c>
      <c r="KL1468" s="5">
        <f t="shared" ca="1" si="576"/>
        <v>48</v>
      </c>
      <c r="KM1468" s="5">
        <f t="shared" ca="1" si="577"/>
        <v>81</v>
      </c>
      <c r="KN1468" s="5">
        <f t="shared" ca="1" si="578"/>
        <v>65</v>
      </c>
      <c r="KO1468" s="5">
        <f t="shared" ca="1" si="579"/>
        <v>66</v>
      </c>
      <c r="KP1468" s="4" t="str">
        <f t="shared" si="580"/>
        <v>female_133_left</v>
      </c>
      <c r="KQ1468">
        <v>14.103</v>
      </c>
      <c r="KR1468">
        <v>34.220999999999997</v>
      </c>
      <c r="KS1468">
        <v>35.33</v>
      </c>
      <c r="KT1468">
        <v>5</v>
      </c>
      <c r="KU1468" t="s">
        <v>397</v>
      </c>
      <c r="KV1468">
        <v>2</v>
      </c>
      <c r="KW1468">
        <v>2</v>
      </c>
      <c r="KX1468">
        <v>2</v>
      </c>
      <c r="KY1468">
        <v>2</v>
      </c>
      <c r="KZ1468" t="s">
        <v>347</v>
      </c>
      <c r="LA1468" t="s">
        <v>4738</v>
      </c>
      <c r="LB1468" t="s">
        <v>4906</v>
      </c>
      <c r="LD1468" t="s">
        <v>6303</v>
      </c>
      <c r="LG1468">
        <v>3</v>
      </c>
      <c r="LH1468">
        <v>6</v>
      </c>
      <c r="LI1468">
        <v>3</v>
      </c>
      <c r="LM1468">
        <v>17.103000000000002</v>
      </c>
      <c r="LN1468">
        <v>17.103000000000002</v>
      </c>
      <c r="LO1468">
        <v>33.46</v>
      </c>
      <c r="LP1468">
        <v>1</v>
      </c>
      <c r="LQ1468">
        <v>60</v>
      </c>
      <c r="LR1468">
        <v>91</v>
      </c>
      <c r="LS1468">
        <v>77</v>
      </c>
      <c r="LT1468">
        <v>82</v>
      </c>
      <c r="LU1468">
        <v>78</v>
      </c>
      <c r="LV1468">
        <v>66</v>
      </c>
      <c r="LW1468" t="s">
        <v>3102</v>
      </c>
      <c r="LX1468">
        <v>2</v>
      </c>
      <c r="LY1468">
        <v>39</v>
      </c>
      <c r="LZ1468">
        <v>6</v>
      </c>
      <c r="MA1468">
        <v>27.846</v>
      </c>
      <c r="MB1468">
        <v>41.787999999999997</v>
      </c>
      <c r="MC1468">
        <v>45.036000000000001</v>
      </c>
      <c r="MD1468">
        <v>5</v>
      </c>
      <c r="MF1468" t="s">
        <v>349</v>
      </c>
      <c r="MG1468" t="s">
        <v>3451</v>
      </c>
      <c r="MH1468" t="s">
        <v>3452</v>
      </c>
      <c r="MI1468">
        <v>1</v>
      </c>
      <c r="MJ1468" t="s">
        <v>366</v>
      </c>
      <c r="ML1468" t="s">
        <v>448</v>
      </c>
      <c r="MM1468" t="s">
        <v>353</v>
      </c>
    </row>
    <row r="1469" spans="1:351" x14ac:dyDescent="0.25">
      <c r="A1469" t="s">
        <v>4735</v>
      </c>
      <c r="B1469">
        <v>323</v>
      </c>
      <c r="C1469">
        <v>49</v>
      </c>
      <c r="D1469" t="s">
        <v>347</v>
      </c>
      <c r="E1469" t="s">
        <v>354</v>
      </c>
      <c r="F1469" t="s">
        <v>355</v>
      </c>
      <c r="G1469" t="s">
        <v>370</v>
      </c>
      <c r="H1469" t="s">
        <v>404</v>
      </c>
      <c r="I1469" t="s">
        <v>355</v>
      </c>
      <c r="J1469" t="s">
        <v>355</v>
      </c>
      <c r="K1469" t="s">
        <v>386</v>
      </c>
      <c r="M1469" t="s">
        <v>389</v>
      </c>
      <c r="R1469">
        <v>16</v>
      </c>
      <c r="S1469" s="2">
        <f t="shared" ref="S1469:S1532" si="594">IF(NOT(ISBLANK(X1469)),X1469,
        IF(NOT(ISBLANK(LR1469)),LR1469," "))</f>
        <v>51</v>
      </c>
      <c r="T1469" s="2">
        <f t="shared" ref="T1469:T1532" si="595">IF(NOT(ISBLANK(Y1469)),Y1469,
        IF(NOT(ISBLANK(LS1469)),LS1469," "))</f>
        <v>51</v>
      </c>
      <c r="U1469" s="2">
        <f t="shared" ref="U1469:U1532" si="596">IF(NOT(ISBLANK(Z1469)),Z1469,
        IF(NOT(ISBLANK(LT1469)),LT1469," "))</f>
        <v>51</v>
      </c>
      <c r="V1469" s="2">
        <f t="shared" ref="V1469:V1532" si="597">IF(NOT(ISBLANK(AA1469)),AA1469,
        IF(NOT(ISBLANK(LU1469)),LU1469," "))</f>
        <v>51</v>
      </c>
      <c r="W1469" s="2">
        <f t="shared" ref="W1469:W1532" si="598">IF(NOT(ISBLANK(AB1469)),AB1469,
        IF(NOT(ISBLANK(LV1469)),LV1469," "))</f>
        <v>51</v>
      </c>
      <c r="AD1469" t="s">
        <v>388</v>
      </c>
      <c r="AE1469" t="s">
        <v>345</v>
      </c>
      <c r="AF1469" s="2" t="str">
        <f t="shared" ref="AF1469:AF1532" si="599">IF(AG1469="No Party","None",
IF(AG1469="Other Party",AD1469,
IF(AG1469="Own Party",M1469,
IF(AG1469="2nd Party",O1469))))</f>
        <v>None</v>
      </c>
      <c r="AG1469" s="2" t="str">
        <f t="shared" ref="AG1469:AG1532" si="600">IF(AH1469="${q://QID14/ChoiceGroup/SelectedChoicesTextEntry}.", "Own Party",
       IF(AH1469="${q://QID49/ChoiceGroup/SelectedChoices}.","2nd Party",
       IF(AH1469="${q://QID289/ChoiceGroup/DisplayedChoices}.","Other Party", "No Party")))</f>
        <v>No Party</v>
      </c>
      <c r="IK1469">
        <v>51</v>
      </c>
      <c r="IL1469">
        <v>51</v>
      </c>
      <c r="IM1469">
        <v>51</v>
      </c>
      <c r="IN1469">
        <v>51</v>
      </c>
      <c r="IO1469" t="s">
        <v>4976</v>
      </c>
      <c r="IP1469">
        <v>51</v>
      </c>
      <c r="KK1469" s="5">
        <f t="shared" ref="KK1469:KK1532" ca="1" si="601">OFFSET(BD1469,0,MATCH("*",BE1469:KJ1469,0)-4)</f>
        <v>51</v>
      </c>
      <c r="KL1469" s="5">
        <f t="shared" ref="KL1469:KL1531" ca="1" si="602">OFFSET(BE1469,0,MATCH("*",BF1469:KK1469,0)-3)</f>
        <v>51</v>
      </c>
      <c r="KM1469" s="5">
        <f t="shared" ref="KM1469:KM1531" ca="1" si="603">OFFSET(BF1469,0,MATCH("*",BG1469:KL1469,0)-2)</f>
        <v>51</v>
      </c>
      <c r="KN1469" s="5">
        <f t="shared" ref="KN1469:KN1531" ca="1" si="604">OFFSET(BG1469,0,MATCH("*",BH1469:KM1469,0)-1)</f>
        <v>51</v>
      </c>
      <c r="KO1469" s="5">
        <f t="shared" ref="KO1469:KO1531" ca="1" si="605">OFFSET(BH1469,0,MATCH("*",BI1469:KN1469,0)+1)</f>
        <v>51</v>
      </c>
      <c r="KP1469" s="4" t="str">
        <f t="shared" ref="KP1469:KP1532" si="606">IF(NOT(ISBLANK(MK1469)),MK1469,
        IF(NOT(ISBLANK(ML1469)),ML1469," "))</f>
        <v>female_322_left</v>
      </c>
      <c r="KQ1469">
        <v>4.3</v>
      </c>
      <c r="KR1469">
        <v>6.3869999999999996</v>
      </c>
      <c r="KS1469">
        <v>7.4989999999999997</v>
      </c>
      <c r="KT1469">
        <v>5</v>
      </c>
      <c r="KU1469">
        <v>3</v>
      </c>
      <c r="KV1469">
        <v>3</v>
      </c>
      <c r="KW1469">
        <v>3</v>
      </c>
      <c r="KX1469">
        <v>3</v>
      </c>
      <c r="KY1469">
        <v>3</v>
      </c>
      <c r="KZ1469" t="s">
        <v>347</v>
      </c>
      <c r="LA1469" t="s">
        <v>4736</v>
      </c>
      <c r="LD1469" t="s">
        <v>6304</v>
      </c>
      <c r="LE1469">
        <v>51</v>
      </c>
      <c r="LJ1469">
        <v>5</v>
      </c>
      <c r="LK1469">
        <v>5</v>
      </c>
      <c r="LL1469">
        <v>5</v>
      </c>
      <c r="LM1469">
        <v>16.760999999999999</v>
      </c>
      <c r="LN1469">
        <v>16.760999999999999</v>
      </c>
      <c r="LO1469">
        <v>17.510999999999999</v>
      </c>
      <c r="LP1469">
        <v>1</v>
      </c>
      <c r="LQ1469">
        <v>72</v>
      </c>
      <c r="LR1469">
        <v>51</v>
      </c>
      <c r="LS1469">
        <v>51</v>
      </c>
      <c r="LT1469">
        <v>51</v>
      </c>
      <c r="LU1469">
        <v>51</v>
      </c>
      <c r="LV1469">
        <v>51</v>
      </c>
      <c r="LW1469" t="s">
        <v>517</v>
      </c>
      <c r="LX1469">
        <v>4</v>
      </c>
      <c r="LY1469">
        <v>31</v>
      </c>
      <c r="LZ1469">
        <v>5</v>
      </c>
      <c r="MA1469">
        <v>2.5019999999999998</v>
      </c>
      <c r="MB1469">
        <v>2.5019999999999998</v>
      </c>
      <c r="MC1469">
        <v>8.6010000000000009</v>
      </c>
      <c r="MD1469">
        <v>1</v>
      </c>
      <c r="MF1469" t="s">
        <v>349</v>
      </c>
      <c r="MG1469" t="s">
        <v>3453</v>
      </c>
      <c r="MH1469" t="s">
        <v>3454</v>
      </c>
      <c r="MI1469">
        <v>1</v>
      </c>
      <c r="MJ1469" t="s">
        <v>366</v>
      </c>
      <c r="ML1469" t="s">
        <v>536</v>
      </c>
      <c r="MM1469" t="s">
        <v>368</v>
      </c>
    </row>
    <row r="1470" spans="1:351" x14ac:dyDescent="0.25">
      <c r="A1470" t="s">
        <v>4735</v>
      </c>
      <c r="B1470">
        <v>464</v>
      </c>
      <c r="C1470">
        <v>51</v>
      </c>
      <c r="D1470" t="s">
        <v>347</v>
      </c>
      <c r="E1470" t="s">
        <v>354</v>
      </c>
      <c r="F1470" t="s">
        <v>4908</v>
      </c>
      <c r="G1470" t="s">
        <v>370</v>
      </c>
      <c r="H1470" t="s">
        <v>357</v>
      </c>
      <c r="I1470" t="s">
        <v>355</v>
      </c>
      <c r="J1470" t="s">
        <v>355</v>
      </c>
      <c r="K1470" t="s">
        <v>371</v>
      </c>
      <c r="L1470" t="s">
        <v>3455</v>
      </c>
      <c r="M1470" t="s">
        <v>389</v>
      </c>
      <c r="R1470">
        <v>10</v>
      </c>
      <c r="S1470" s="2">
        <f t="shared" si="594"/>
        <v>100</v>
      </c>
      <c r="T1470" s="2">
        <f t="shared" si="595"/>
        <v>90</v>
      </c>
      <c r="U1470" s="2">
        <f t="shared" si="596"/>
        <v>100</v>
      </c>
      <c r="V1470" s="2">
        <f t="shared" si="597"/>
        <v>100</v>
      </c>
      <c r="W1470" s="2">
        <f t="shared" si="598"/>
        <v>90</v>
      </c>
      <c r="AD1470" t="s">
        <v>344</v>
      </c>
      <c r="AE1470" t="s">
        <v>361</v>
      </c>
      <c r="AF1470" s="2" t="str">
        <f t="shared" si="599"/>
        <v>None</v>
      </c>
      <c r="AG1470" s="2" t="str">
        <f t="shared" si="600"/>
        <v>No Party</v>
      </c>
      <c r="EM1470">
        <v>30</v>
      </c>
      <c r="EN1470">
        <v>30</v>
      </c>
      <c r="EO1470">
        <v>30</v>
      </c>
      <c r="EP1470">
        <v>30</v>
      </c>
      <c r="EQ1470" t="s">
        <v>5016</v>
      </c>
      <c r="ER1470">
        <v>30</v>
      </c>
      <c r="KK1470" s="5">
        <f t="shared" ca="1" si="601"/>
        <v>30</v>
      </c>
      <c r="KL1470" s="5">
        <f t="shared" ca="1" si="602"/>
        <v>30</v>
      </c>
      <c r="KM1470" s="5">
        <f t="shared" ca="1" si="603"/>
        <v>30</v>
      </c>
      <c r="KN1470" s="5">
        <f t="shared" ca="1" si="604"/>
        <v>30</v>
      </c>
      <c r="KO1470" s="5">
        <f t="shared" ca="1" si="605"/>
        <v>30</v>
      </c>
      <c r="KP1470" s="4" t="str">
        <f t="shared" si="606"/>
        <v>male_233_right</v>
      </c>
      <c r="KQ1470">
        <v>11.596</v>
      </c>
      <c r="KR1470">
        <v>29.212</v>
      </c>
      <c r="KS1470">
        <v>30.446999999999999</v>
      </c>
      <c r="KT1470">
        <v>7</v>
      </c>
      <c r="KU1470">
        <v>3</v>
      </c>
      <c r="KV1470">
        <v>3</v>
      </c>
      <c r="KW1470">
        <v>3</v>
      </c>
      <c r="KX1470">
        <v>3</v>
      </c>
      <c r="KY1470">
        <v>2</v>
      </c>
      <c r="KZ1470" t="s">
        <v>4737</v>
      </c>
      <c r="LA1470" t="s">
        <v>4738</v>
      </c>
      <c r="LB1470" t="s">
        <v>389</v>
      </c>
      <c r="LD1470" t="s">
        <v>6305</v>
      </c>
      <c r="LE1470">
        <v>76</v>
      </c>
      <c r="LG1470">
        <v>2</v>
      </c>
      <c r="LH1470">
        <v>8</v>
      </c>
      <c r="LI1470">
        <v>5</v>
      </c>
      <c r="LM1470">
        <v>12.647</v>
      </c>
      <c r="LN1470">
        <v>12.647</v>
      </c>
      <c r="LO1470">
        <v>18.582999999999998</v>
      </c>
      <c r="LP1470">
        <v>1</v>
      </c>
      <c r="LQ1470">
        <v>60</v>
      </c>
      <c r="LR1470">
        <v>100</v>
      </c>
      <c r="LS1470">
        <v>90</v>
      </c>
      <c r="LT1470">
        <v>100</v>
      </c>
      <c r="LU1470">
        <v>100</v>
      </c>
      <c r="LV1470">
        <v>90</v>
      </c>
      <c r="LW1470" t="s">
        <v>771</v>
      </c>
      <c r="LX1470">
        <v>2</v>
      </c>
      <c r="LY1470">
        <v>41</v>
      </c>
      <c r="LZ1470">
        <v>8</v>
      </c>
      <c r="MA1470">
        <v>8.9380000000000006</v>
      </c>
      <c r="MB1470">
        <v>8.9380000000000006</v>
      </c>
      <c r="MC1470">
        <v>10.678000000000001</v>
      </c>
      <c r="MD1470">
        <v>1</v>
      </c>
      <c r="MF1470" t="s">
        <v>629</v>
      </c>
      <c r="MG1470" t="s">
        <v>427</v>
      </c>
      <c r="MH1470" t="s">
        <v>3456</v>
      </c>
      <c r="MI1470">
        <v>1</v>
      </c>
      <c r="MJ1470" t="s">
        <v>366</v>
      </c>
      <c r="MK1470" t="s">
        <v>477</v>
      </c>
      <c r="MM1470" t="s">
        <v>353</v>
      </c>
    </row>
    <row r="1471" spans="1:351" x14ac:dyDescent="0.25">
      <c r="A1471" t="s">
        <v>4735</v>
      </c>
      <c r="B1471">
        <v>545</v>
      </c>
      <c r="C1471">
        <v>53</v>
      </c>
      <c r="D1471" t="s">
        <v>347</v>
      </c>
      <c r="E1471" t="s">
        <v>4898</v>
      </c>
      <c r="F1471" t="s">
        <v>355</v>
      </c>
      <c r="G1471" t="s">
        <v>370</v>
      </c>
      <c r="H1471" t="s">
        <v>386</v>
      </c>
      <c r="I1471" t="s">
        <v>355</v>
      </c>
      <c r="J1471" t="s">
        <v>355</v>
      </c>
      <c r="K1471" t="s">
        <v>386</v>
      </c>
      <c r="L1471" t="s">
        <v>3457</v>
      </c>
      <c r="M1471" t="s">
        <v>344</v>
      </c>
      <c r="O1471" t="s">
        <v>389</v>
      </c>
      <c r="R1471">
        <v>12</v>
      </c>
      <c r="S1471" s="2">
        <f t="shared" si="594"/>
        <v>50</v>
      </c>
      <c r="T1471" s="2">
        <f t="shared" si="595"/>
        <v>0</v>
      </c>
      <c r="U1471" s="2">
        <f t="shared" si="596"/>
        <v>20</v>
      </c>
      <c r="V1471" s="2">
        <f t="shared" si="597"/>
        <v>50</v>
      </c>
      <c r="W1471" s="2">
        <f t="shared" si="598"/>
        <v>10</v>
      </c>
      <c r="X1471">
        <v>50</v>
      </c>
      <c r="Y1471">
        <v>0</v>
      </c>
      <c r="Z1471">
        <v>20</v>
      </c>
      <c r="AA1471">
        <v>50</v>
      </c>
      <c r="AB1471">
        <v>10</v>
      </c>
      <c r="AD1471" t="s">
        <v>4889</v>
      </c>
      <c r="AE1471" t="s">
        <v>345</v>
      </c>
      <c r="AF1471" s="2" t="str">
        <f t="shared" si="599"/>
        <v>FDP</v>
      </c>
      <c r="AG1471" s="2" t="str">
        <f t="shared" si="600"/>
        <v>Own Party</v>
      </c>
      <c r="AH1471" t="s">
        <v>391</v>
      </c>
      <c r="IE1471">
        <v>63</v>
      </c>
      <c r="IF1471">
        <v>53</v>
      </c>
      <c r="IG1471">
        <v>70</v>
      </c>
      <c r="IH1471">
        <v>61</v>
      </c>
      <c r="II1471" t="s">
        <v>4894</v>
      </c>
      <c r="IJ1471">
        <v>56</v>
      </c>
      <c r="KK1471" s="5">
        <f t="shared" ca="1" si="601"/>
        <v>63</v>
      </c>
      <c r="KL1471" s="5">
        <f t="shared" ca="1" si="602"/>
        <v>53</v>
      </c>
      <c r="KM1471" s="5">
        <f t="shared" ca="1" si="603"/>
        <v>70</v>
      </c>
      <c r="KN1471" s="5">
        <f t="shared" ca="1" si="604"/>
        <v>61</v>
      </c>
      <c r="KO1471" s="5">
        <f t="shared" ca="1" si="605"/>
        <v>56</v>
      </c>
      <c r="KP1471" s="4" t="str">
        <f t="shared" si="606"/>
        <v>female_222</v>
      </c>
      <c r="KQ1471">
        <v>3.359</v>
      </c>
      <c r="KR1471">
        <v>39.478000000000002</v>
      </c>
      <c r="KS1471">
        <v>40.255000000000003</v>
      </c>
      <c r="KT1471">
        <v>7</v>
      </c>
      <c r="KU1471">
        <v>4</v>
      </c>
      <c r="KV1471">
        <v>3</v>
      </c>
      <c r="KW1471" t="s">
        <v>397</v>
      </c>
      <c r="KX1471">
        <v>3</v>
      </c>
      <c r="KY1471">
        <v>3</v>
      </c>
      <c r="KZ1471" t="s">
        <v>347</v>
      </c>
      <c r="LA1471" t="s">
        <v>4736</v>
      </c>
      <c r="LB1471" t="s">
        <v>389</v>
      </c>
      <c r="LD1471" t="s">
        <v>6306</v>
      </c>
      <c r="LE1471">
        <v>13</v>
      </c>
      <c r="LJ1471">
        <v>1</v>
      </c>
      <c r="LK1471">
        <v>8</v>
      </c>
      <c r="LL1471">
        <v>0</v>
      </c>
      <c r="LM1471">
        <v>12.718</v>
      </c>
      <c r="LN1471">
        <v>12.718</v>
      </c>
      <c r="LO1471">
        <v>14.218999999999999</v>
      </c>
      <c r="LP1471">
        <v>1</v>
      </c>
      <c r="LQ1471">
        <v>30</v>
      </c>
      <c r="LX1471">
        <v>1</v>
      </c>
      <c r="LY1471">
        <v>15</v>
      </c>
      <c r="LZ1471">
        <v>6</v>
      </c>
      <c r="MA1471">
        <v>12.721</v>
      </c>
      <c r="MB1471">
        <v>12.721</v>
      </c>
      <c r="MC1471">
        <v>14.563000000000001</v>
      </c>
      <c r="MD1471">
        <v>1</v>
      </c>
      <c r="MF1471" t="s">
        <v>363</v>
      </c>
      <c r="MG1471" t="s">
        <v>427</v>
      </c>
      <c r="MH1471" t="s">
        <v>3458</v>
      </c>
      <c r="MI1471">
        <v>1</v>
      </c>
      <c r="MJ1471" t="s">
        <v>351</v>
      </c>
      <c r="ML1471" t="s">
        <v>472</v>
      </c>
      <c r="MM1471" t="s">
        <v>368</v>
      </c>
    </row>
    <row r="1472" spans="1:351" x14ac:dyDescent="0.25">
      <c r="A1472" t="s">
        <v>4735</v>
      </c>
      <c r="B1472">
        <v>423</v>
      </c>
      <c r="C1472">
        <v>52</v>
      </c>
      <c r="D1472" t="s">
        <v>4737</v>
      </c>
      <c r="E1472" t="s">
        <v>374</v>
      </c>
      <c r="F1472" t="s">
        <v>4898</v>
      </c>
      <c r="G1472" t="s">
        <v>4739</v>
      </c>
      <c r="H1472" t="s">
        <v>357</v>
      </c>
      <c r="I1472" t="s">
        <v>342</v>
      </c>
      <c r="J1472" t="s">
        <v>342</v>
      </c>
      <c r="K1472" t="s">
        <v>404</v>
      </c>
      <c r="L1472" t="s">
        <v>3459</v>
      </c>
      <c r="M1472" t="s">
        <v>359</v>
      </c>
      <c r="N1472" t="s">
        <v>6307</v>
      </c>
      <c r="O1472" t="s">
        <v>359</v>
      </c>
      <c r="P1472" t="s">
        <v>2180</v>
      </c>
      <c r="Q1472">
        <v>20</v>
      </c>
      <c r="R1472">
        <v>5</v>
      </c>
      <c r="S1472" s="2">
        <f t="shared" si="594"/>
        <v>100</v>
      </c>
      <c r="T1472" s="2">
        <f t="shared" si="595"/>
        <v>85</v>
      </c>
      <c r="U1472" s="2">
        <f t="shared" si="596"/>
        <v>86</v>
      </c>
      <c r="V1472" s="2">
        <f t="shared" si="597"/>
        <v>89</v>
      </c>
      <c r="W1472" s="2">
        <f t="shared" si="598"/>
        <v>86</v>
      </c>
      <c r="X1472">
        <v>100</v>
      </c>
      <c r="Y1472">
        <v>85</v>
      </c>
      <c r="Z1472">
        <v>86</v>
      </c>
      <c r="AA1472">
        <v>89</v>
      </c>
      <c r="AB1472">
        <v>86</v>
      </c>
      <c r="AD1472" t="s">
        <v>343</v>
      </c>
      <c r="AE1472" t="s">
        <v>345</v>
      </c>
      <c r="AF1472" s="2" t="str">
        <f t="shared" si="599"/>
        <v>Partei:</v>
      </c>
      <c r="AG1472" s="2" t="str">
        <f t="shared" si="600"/>
        <v>Own Party</v>
      </c>
      <c r="AH1472" t="s">
        <v>391</v>
      </c>
      <c r="HG1472">
        <v>90</v>
      </c>
      <c r="HH1472">
        <v>77</v>
      </c>
      <c r="HI1472">
        <v>86</v>
      </c>
      <c r="HJ1472">
        <v>81</v>
      </c>
      <c r="HK1472" t="s">
        <v>5168</v>
      </c>
      <c r="HL1472">
        <v>63</v>
      </c>
      <c r="KK1472" s="5">
        <f t="shared" ca="1" si="601"/>
        <v>90</v>
      </c>
      <c r="KL1472" s="5">
        <f t="shared" ca="1" si="602"/>
        <v>77</v>
      </c>
      <c r="KM1472" s="5">
        <f t="shared" ca="1" si="603"/>
        <v>86</v>
      </c>
      <c r="KN1472" s="5">
        <f t="shared" ca="1" si="604"/>
        <v>81</v>
      </c>
      <c r="KO1472" s="5">
        <f t="shared" ca="1" si="605"/>
        <v>63</v>
      </c>
      <c r="KP1472" s="4" t="str">
        <f t="shared" si="606"/>
        <v>female_123_left</v>
      </c>
      <c r="KQ1472">
        <v>8.4169999999999998</v>
      </c>
      <c r="KR1472">
        <v>16.221</v>
      </c>
      <c r="KS1472">
        <v>17.523</v>
      </c>
      <c r="KT1472">
        <v>5</v>
      </c>
      <c r="KU1472">
        <v>4</v>
      </c>
      <c r="KV1472">
        <v>4</v>
      </c>
      <c r="KW1472" t="s">
        <v>444</v>
      </c>
      <c r="KX1472">
        <v>3</v>
      </c>
      <c r="KY1472">
        <v>4</v>
      </c>
      <c r="KZ1472" t="s">
        <v>347</v>
      </c>
      <c r="LA1472" t="s">
        <v>4738</v>
      </c>
      <c r="LB1472" t="s">
        <v>389</v>
      </c>
      <c r="LD1472" t="s">
        <v>6308</v>
      </c>
      <c r="LE1472">
        <v>46</v>
      </c>
      <c r="LG1472">
        <v>2</v>
      </c>
      <c r="LH1472">
        <v>7</v>
      </c>
      <c r="LI1472">
        <v>10</v>
      </c>
      <c r="LM1472">
        <v>10.292999999999999</v>
      </c>
      <c r="LN1472">
        <v>10.292999999999999</v>
      </c>
      <c r="LO1472">
        <v>13.164</v>
      </c>
      <c r="LP1472">
        <v>1</v>
      </c>
      <c r="LQ1472">
        <v>50</v>
      </c>
      <c r="LX1472">
        <v>1</v>
      </c>
      <c r="LY1472">
        <v>30</v>
      </c>
      <c r="LZ1472">
        <v>7</v>
      </c>
      <c r="MA1472">
        <v>6.9349999999999996</v>
      </c>
      <c r="MB1472">
        <v>6.9349999999999996</v>
      </c>
      <c r="MC1472">
        <v>11.91</v>
      </c>
      <c r="MD1472">
        <v>1</v>
      </c>
      <c r="MF1472" t="s">
        <v>363</v>
      </c>
      <c r="MG1472" t="s">
        <v>337</v>
      </c>
      <c r="MH1472" t="s">
        <v>3460</v>
      </c>
      <c r="MI1472">
        <v>1</v>
      </c>
      <c r="MJ1472" t="s">
        <v>351</v>
      </c>
      <c r="ML1472" t="s">
        <v>527</v>
      </c>
      <c r="MM1472" t="s">
        <v>353</v>
      </c>
    </row>
    <row r="1473" spans="1:351" x14ac:dyDescent="0.25">
      <c r="A1473" t="s">
        <v>4735</v>
      </c>
      <c r="B1473">
        <v>675</v>
      </c>
      <c r="C1473">
        <v>40</v>
      </c>
      <c r="D1473" t="s">
        <v>4737</v>
      </c>
      <c r="E1473" t="s">
        <v>354</v>
      </c>
      <c r="F1473" t="s">
        <v>355</v>
      </c>
      <c r="G1473" t="s">
        <v>370</v>
      </c>
      <c r="H1473" t="s">
        <v>341</v>
      </c>
      <c r="I1473" t="s">
        <v>342</v>
      </c>
      <c r="J1473" t="s">
        <v>355</v>
      </c>
      <c r="K1473" t="s">
        <v>386</v>
      </c>
      <c r="L1473" t="s">
        <v>3271</v>
      </c>
      <c r="M1473" t="s">
        <v>343</v>
      </c>
      <c r="O1473" t="s">
        <v>388</v>
      </c>
      <c r="Q1473">
        <v>61</v>
      </c>
      <c r="R1473">
        <v>51</v>
      </c>
      <c r="S1473" s="2">
        <f t="shared" si="594"/>
        <v>83</v>
      </c>
      <c r="T1473" s="2">
        <f t="shared" si="595"/>
        <v>38</v>
      </c>
      <c r="U1473" s="2">
        <f t="shared" si="596"/>
        <v>71</v>
      </c>
      <c r="V1473" s="2">
        <f t="shared" si="597"/>
        <v>77</v>
      </c>
      <c r="W1473" s="2">
        <f t="shared" si="598"/>
        <v>61</v>
      </c>
      <c r="X1473">
        <v>83</v>
      </c>
      <c r="Y1473">
        <v>38</v>
      </c>
      <c r="Z1473">
        <v>71</v>
      </c>
      <c r="AA1473">
        <v>77</v>
      </c>
      <c r="AB1473">
        <v>61</v>
      </c>
      <c r="AD1473" t="s">
        <v>4889</v>
      </c>
      <c r="AE1473" t="s">
        <v>361</v>
      </c>
      <c r="AF1473" s="2" t="str">
        <f t="shared" si="599"/>
        <v>CDU</v>
      </c>
      <c r="AG1473" s="2" t="str">
        <f t="shared" si="600"/>
        <v>Own Party</v>
      </c>
      <c r="AH1473" t="s">
        <v>391</v>
      </c>
      <c r="CW1473">
        <v>53</v>
      </c>
      <c r="CX1473">
        <v>33</v>
      </c>
      <c r="CY1473">
        <v>46</v>
      </c>
      <c r="CZ1473">
        <v>44</v>
      </c>
      <c r="DA1473" t="s">
        <v>5106</v>
      </c>
      <c r="DB1473">
        <v>45</v>
      </c>
      <c r="KK1473" s="5">
        <f t="shared" ca="1" si="601"/>
        <v>53</v>
      </c>
      <c r="KL1473" s="5">
        <f t="shared" ca="1" si="602"/>
        <v>33</v>
      </c>
      <c r="KM1473" s="5">
        <f t="shared" ca="1" si="603"/>
        <v>46</v>
      </c>
      <c r="KN1473" s="5">
        <f t="shared" ca="1" si="604"/>
        <v>44</v>
      </c>
      <c r="KO1473" s="5">
        <f t="shared" ca="1" si="605"/>
        <v>45</v>
      </c>
      <c r="KP1473" s="4" t="str">
        <f t="shared" si="606"/>
        <v>male_123_right</v>
      </c>
      <c r="KQ1473">
        <v>10.026999999999999</v>
      </c>
      <c r="KR1473">
        <v>21.625</v>
      </c>
      <c r="KS1473">
        <v>22.934999999999999</v>
      </c>
      <c r="KT1473">
        <v>7</v>
      </c>
      <c r="KU1473">
        <v>2</v>
      </c>
      <c r="KV1473">
        <v>2</v>
      </c>
      <c r="KW1473">
        <v>4</v>
      </c>
      <c r="KX1473">
        <v>3</v>
      </c>
      <c r="KY1473">
        <v>2</v>
      </c>
      <c r="KZ1473" t="s">
        <v>4737</v>
      </c>
      <c r="LA1473" t="s">
        <v>4736</v>
      </c>
      <c r="LB1473" t="s">
        <v>343</v>
      </c>
      <c r="LD1473" t="s">
        <v>5193</v>
      </c>
      <c r="LE1473">
        <v>48</v>
      </c>
      <c r="LG1473">
        <v>4</v>
      </c>
      <c r="LH1473">
        <v>5</v>
      </c>
      <c r="LI1473">
        <v>3</v>
      </c>
      <c r="LM1473">
        <v>13.164999999999999</v>
      </c>
      <c r="LN1473">
        <v>14.901</v>
      </c>
      <c r="LO1473">
        <v>15.882999999999999</v>
      </c>
      <c r="LP1473">
        <v>4</v>
      </c>
      <c r="LQ1473">
        <v>40</v>
      </c>
      <c r="LX1473">
        <v>4</v>
      </c>
      <c r="LY1473">
        <v>19</v>
      </c>
      <c r="LZ1473">
        <v>5</v>
      </c>
      <c r="MA1473">
        <v>7.3570000000000002</v>
      </c>
      <c r="MB1473">
        <v>8.1999999999999993</v>
      </c>
      <c r="MC1473">
        <v>9.766</v>
      </c>
      <c r="MD1473">
        <v>2</v>
      </c>
      <c r="MF1473" t="s">
        <v>349</v>
      </c>
      <c r="MG1473" t="s">
        <v>337</v>
      </c>
      <c r="MH1473" t="s">
        <v>3461</v>
      </c>
      <c r="MI1473">
        <v>1</v>
      </c>
      <c r="MJ1473" t="s">
        <v>351</v>
      </c>
      <c r="MK1473" t="s">
        <v>367</v>
      </c>
      <c r="MM1473" t="s">
        <v>353</v>
      </c>
    </row>
    <row r="1474" spans="1:351" x14ac:dyDescent="0.25">
      <c r="A1474" t="s">
        <v>4735</v>
      </c>
      <c r="B1474">
        <v>597</v>
      </c>
      <c r="C1474">
        <v>39</v>
      </c>
      <c r="D1474" t="s">
        <v>347</v>
      </c>
      <c r="E1474" t="s">
        <v>354</v>
      </c>
      <c r="F1474" t="s">
        <v>355</v>
      </c>
      <c r="G1474" t="s">
        <v>370</v>
      </c>
      <c r="H1474" t="s">
        <v>357</v>
      </c>
      <c r="I1474" t="s">
        <v>342</v>
      </c>
      <c r="J1474" t="s">
        <v>355</v>
      </c>
      <c r="K1474" t="s">
        <v>341</v>
      </c>
      <c r="L1474" t="s">
        <v>460</v>
      </c>
      <c r="M1474" t="s">
        <v>359</v>
      </c>
      <c r="N1474" t="s">
        <v>555</v>
      </c>
      <c r="O1474" t="s">
        <v>4889</v>
      </c>
      <c r="Q1474">
        <v>50</v>
      </c>
      <c r="R1474">
        <v>50</v>
      </c>
      <c r="S1474" s="2">
        <f t="shared" si="594"/>
        <v>100</v>
      </c>
      <c r="T1474" s="2">
        <f t="shared" si="595"/>
        <v>70</v>
      </c>
      <c r="U1474" s="2">
        <f t="shared" si="596"/>
        <v>80</v>
      </c>
      <c r="V1474" s="2">
        <f t="shared" si="597"/>
        <v>100</v>
      </c>
      <c r="W1474" s="2">
        <f t="shared" si="598"/>
        <v>86</v>
      </c>
      <c r="X1474">
        <v>100</v>
      </c>
      <c r="Y1474">
        <v>70</v>
      </c>
      <c r="Z1474">
        <v>80</v>
      </c>
      <c r="AA1474">
        <v>100</v>
      </c>
      <c r="AB1474">
        <v>86</v>
      </c>
      <c r="AD1474" t="s">
        <v>348</v>
      </c>
      <c r="AE1474" t="s">
        <v>361</v>
      </c>
      <c r="AF1474" s="2" t="str">
        <f t="shared" si="599"/>
        <v>None</v>
      </c>
      <c r="AG1474" s="2" t="str">
        <f t="shared" si="600"/>
        <v>No Party</v>
      </c>
      <c r="AH1474" t="s">
        <v>346</v>
      </c>
      <c r="AK1474">
        <v>0</v>
      </c>
      <c r="AL1474">
        <v>0</v>
      </c>
      <c r="AM1474">
        <v>0</v>
      </c>
      <c r="AN1474">
        <v>1</v>
      </c>
      <c r="AO1474" t="s">
        <v>5146</v>
      </c>
      <c r="AP1474">
        <v>50</v>
      </c>
      <c r="KK1474" s="5">
        <f>AK1474</f>
        <v>0</v>
      </c>
      <c r="KL1474" s="5">
        <f t="shared" ref="KL1474" si="607">AL1474</f>
        <v>0</v>
      </c>
      <c r="KM1474" s="5">
        <f t="shared" ref="KM1474" si="608">AM1474</f>
        <v>0</v>
      </c>
      <c r="KN1474" s="5">
        <f t="shared" ref="KN1474" si="609">AN1474</f>
        <v>1</v>
      </c>
      <c r="KO1474" s="5">
        <f>AP1474</f>
        <v>50</v>
      </c>
      <c r="KP1474" s="4" t="str">
        <f t="shared" si="606"/>
        <v>male_111</v>
      </c>
      <c r="KQ1474">
        <v>23.318999999999999</v>
      </c>
      <c r="KR1474">
        <v>67.927999999999997</v>
      </c>
      <c r="KS1474">
        <v>70.242000000000004</v>
      </c>
      <c r="KT1474">
        <v>11</v>
      </c>
      <c r="KU1474" t="s">
        <v>397</v>
      </c>
      <c r="KV1474" t="s">
        <v>397</v>
      </c>
      <c r="KW1474" t="s">
        <v>444</v>
      </c>
      <c r="KX1474" t="s">
        <v>397</v>
      </c>
      <c r="KY1474" t="s">
        <v>397</v>
      </c>
      <c r="KZ1474" t="s">
        <v>4737</v>
      </c>
      <c r="LA1474" t="s">
        <v>4738</v>
      </c>
      <c r="LB1474" t="s">
        <v>4906</v>
      </c>
      <c r="LD1474" t="s">
        <v>6309</v>
      </c>
      <c r="LE1474">
        <v>30</v>
      </c>
      <c r="LJ1474">
        <v>2</v>
      </c>
      <c r="LK1474">
        <v>8</v>
      </c>
      <c r="LL1474">
        <v>9</v>
      </c>
      <c r="LM1474">
        <v>9.1270000000000007</v>
      </c>
      <c r="LN1474">
        <v>14.795999999999999</v>
      </c>
      <c r="LO1474">
        <v>22.565999999999999</v>
      </c>
      <c r="LP1474">
        <v>3</v>
      </c>
      <c r="LQ1474">
        <v>20</v>
      </c>
      <c r="LX1474">
        <v>5</v>
      </c>
      <c r="LY1474">
        <v>40</v>
      </c>
      <c r="LZ1474">
        <v>8</v>
      </c>
      <c r="MA1474">
        <v>10.755000000000001</v>
      </c>
      <c r="MB1474">
        <v>23.72</v>
      </c>
      <c r="MC1474">
        <v>24.984000000000002</v>
      </c>
      <c r="MD1474">
        <v>4</v>
      </c>
      <c r="MF1474" t="s">
        <v>363</v>
      </c>
      <c r="MG1474" t="s">
        <v>3462</v>
      </c>
      <c r="MH1474" t="s">
        <v>3463</v>
      </c>
      <c r="MI1474">
        <v>1</v>
      </c>
      <c r="MJ1474" t="s">
        <v>351</v>
      </c>
      <c r="MK1474" t="s">
        <v>384</v>
      </c>
      <c r="MM1474" t="s">
        <v>368</v>
      </c>
    </row>
    <row r="1475" spans="1:351" x14ac:dyDescent="0.25">
      <c r="A1475" t="s">
        <v>4735</v>
      </c>
      <c r="B1475">
        <v>933</v>
      </c>
      <c r="C1475">
        <v>52</v>
      </c>
      <c r="D1475" t="s">
        <v>347</v>
      </c>
      <c r="E1475" t="s">
        <v>436</v>
      </c>
      <c r="F1475" t="s">
        <v>355</v>
      </c>
      <c r="G1475" t="s">
        <v>370</v>
      </c>
      <c r="H1475" t="s">
        <v>357</v>
      </c>
      <c r="I1475" t="s">
        <v>342</v>
      </c>
      <c r="J1475" t="s">
        <v>355</v>
      </c>
      <c r="K1475" t="s">
        <v>371</v>
      </c>
      <c r="L1475" t="s">
        <v>3464</v>
      </c>
      <c r="M1475" t="s">
        <v>4889</v>
      </c>
      <c r="O1475" t="s">
        <v>343</v>
      </c>
      <c r="Q1475">
        <v>82</v>
      </c>
      <c r="R1475">
        <v>51</v>
      </c>
      <c r="S1475" s="2">
        <f t="shared" si="594"/>
        <v>19</v>
      </c>
      <c r="T1475" s="2">
        <f t="shared" si="595"/>
        <v>60</v>
      </c>
      <c r="U1475" s="2">
        <f t="shared" si="596"/>
        <v>100</v>
      </c>
      <c r="V1475" s="2">
        <f t="shared" si="597"/>
        <v>91</v>
      </c>
      <c r="W1475" s="2">
        <f t="shared" si="598"/>
        <v>93</v>
      </c>
      <c r="AD1475" t="s">
        <v>378</v>
      </c>
      <c r="AE1475" t="s">
        <v>361</v>
      </c>
      <c r="AF1475" s="2" t="str">
        <f t="shared" si="599"/>
        <v>GRueNE</v>
      </c>
      <c r="AG1475" s="2" t="str">
        <f t="shared" si="600"/>
        <v>Own Party</v>
      </c>
      <c r="AH1475" t="s">
        <v>391</v>
      </c>
      <c r="DO1475">
        <v>82</v>
      </c>
      <c r="DP1475">
        <v>83</v>
      </c>
      <c r="DQ1475">
        <v>83</v>
      </c>
      <c r="DR1475">
        <v>80</v>
      </c>
      <c r="DS1475" t="s">
        <v>4905</v>
      </c>
      <c r="DT1475">
        <v>61</v>
      </c>
      <c r="KK1475" s="5">
        <f t="shared" ca="1" si="601"/>
        <v>82</v>
      </c>
      <c r="KL1475" s="5">
        <f t="shared" ca="1" si="602"/>
        <v>83</v>
      </c>
      <c r="KM1475" s="5">
        <f t="shared" ca="1" si="603"/>
        <v>83</v>
      </c>
      <c r="KN1475" s="5">
        <f t="shared" ca="1" si="604"/>
        <v>80</v>
      </c>
      <c r="KO1475" s="5">
        <f t="shared" ca="1" si="605"/>
        <v>61</v>
      </c>
      <c r="KP1475" s="4" t="str">
        <f t="shared" si="606"/>
        <v>male_222</v>
      </c>
      <c r="KQ1475">
        <v>11.77</v>
      </c>
      <c r="KR1475">
        <v>62.393000000000001</v>
      </c>
      <c r="KS1475">
        <v>64.129000000000005</v>
      </c>
      <c r="KT1475">
        <v>9</v>
      </c>
      <c r="KU1475">
        <v>4</v>
      </c>
      <c r="KV1475">
        <v>4</v>
      </c>
      <c r="KW1475">
        <v>2</v>
      </c>
      <c r="KX1475">
        <v>4</v>
      </c>
      <c r="KY1475">
        <v>4</v>
      </c>
      <c r="KZ1475" t="s">
        <v>4737</v>
      </c>
      <c r="LA1475" t="s">
        <v>4738</v>
      </c>
      <c r="LB1475" t="s">
        <v>4906</v>
      </c>
      <c r="LD1475" t="s">
        <v>6310</v>
      </c>
      <c r="LE1475">
        <v>50</v>
      </c>
      <c r="LJ1475">
        <v>3</v>
      </c>
      <c r="LK1475">
        <v>7</v>
      </c>
      <c r="LL1475">
        <v>9</v>
      </c>
      <c r="LM1475">
        <v>15.156000000000001</v>
      </c>
      <c r="LN1475">
        <v>17.835999999999999</v>
      </c>
      <c r="LO1475">
        <v>19.635999999999999</v>
      </c>
      <c r="LP1475">
        <v>2</v>
      </c>
      <c r="LQ1475">
        <v>70</v>
      </c>
      <c r="LR1475">
        <v>19</v>
      </c>
      <c r="LS1475">
        <v>60</v>
      </c>
      <c r="LT1475">
        <v>100</v>
      </c>
      <c r="LU1475">
        <v>91</v>
      </c>
      <c r="LV1475">
        <v>93</v>
      </c>
      <c r="LW1475" t="s">
        <v>1759</v>
      </c>
      <c r="LX1475">
        <v>3</v>
      </c>
      <c r="LY1475">
        <v>30</v>
      </c>
      <c r="LZ1475">
        <v>6</v>
      </c>
      <c r="MA1475">
        <v>17.683</v>
      </c>
      <c r="MB1475">
        <v>31.513000000000002</v>
      </c>
      <c r="MC1475">
        <v>42.21</v>
      </c>
      <c r="MD1475">
        <v>9</v>
      </c>
      <c r="MF1475" t="s">
        <v>363</v>
      </c>
      <c r="MG1475" t="s">
        <v>446</v>
      </c>
      <c r="MH1475" t="s">
        <v>3465</v>
      </c>
      <c r="MI1475">
        <v>1</v>
      </c>
      <c r="MJ1475" t="s">
        <v>366</v>
      </c>
      <c r="MK1475" t="s">
        <v>468</v>
      </c>
      <c r="MM1475" t="s">
        <v>368</v>
      </c>
    </row>
    <row r="1476" spans="1:351" x14ac:dyDescent="0.25">
      <c r="A1476" t="s">
        <v>4735</v>
      </c>
      <c r="B1476">
        <v>1102</v>
      </c>
      <c r="C1476">
        <v>66</v>
      </c>
      <c r="D1476" t="s">
        <v>347</v>
      </c>
      <c r="E1476" t="s">
        <v>338</v>
      </c>
      <c r="F1476" t="s">
        <v>355</v>
      </c>
      <c r="G1476" t="s">
        <v>437</v>
      </c>
      <c r="H1476" t="s">
        <v>404</v>
      </c>
      <c r="I1476" t="s">
        <v>355</v>
      </c>
      <c r="J1476" t="s">
        <v>355</v>
      </c>
      <c r="K1476" t="s">
        <v>386</v>
      </c>
      <c r="L1476" t="s">
        <v>3110</v>
      </c>
      <c r="M1476" t="s">
        <v>389</v>
      </c>
      <c r="R1476">
        <v>47</v>
      </c>
      <c r="S1476" s="2">
        <f t="shared" si="594"/>
        <v>92</v>
      </c>
      <c r="T1476" s="2">
        <f t="shared" si="595"/>
        <v>48</v>
      </c>
      <c r="U1476" s="2">
        <f t="shared" si="596"/>
        <v>93</v>
      </c>
      <c r="V1476" s="2">
        <f t="shared" si="597"/>
        <v>75</v>
      </c>
      <c r="W1476" s="2">
        <f t="shared" si="598"/>
        <v>32</v>
      </c>
      <c r="X1476">
        <v>92</v>
      </c>
      <c r="Y1476">
        <v>48</v>
      </c>
      <c r="Z1476">
        <v>93</v>
      </c>
      <c r="AA1476">
        <v>75</v>
      </c>
      <c r="AB1476">
        <v>32</v>
      </c>
      <c r="AD1476" t="s">
        <v>4889</v>
      </c>
      <c r="AE1476" t="s">
        <v>345</v>
      </c>
      <c r="AF1476" s="2" t="str">
        <f t="shared" si="599"/>
        <v>None</v>
      </c>
      <c r="AG1476" s="2" t="str">
        <f t="shared" si="600"/>
        <v>No Party</v>
      </c>
      <c r="JK1476">
        <v>31</v>
      </c>
      <c r="JL1476">
        <v>28</v>
      </c>
      <c r="JM1476">
        <v>42</v>
      </c>
      <c r="JN1476">
        <v>30</v>
      </c>
      <c r="JO1476" t="s">
        <v>4913</v>
      </c>
      <c r="JP1476">
        <v>28</v>
      </c>
      <c r="KK1476" s="5">
        <f t="shared" ca="1" si="601"/>
        <v>31</v>
      </c>
      <c r="KL1476" s="5">
        <f t="shared" ca="1" si="602"/>
        <v>28</v>
      </c>
      <c r="KM1476" s="5">
        <f t="shared" ca="1" si="603"/>
        <v>42</v>
      </c>
      <c r="KN1476" s="5">
        <f t="shared" ca="1" si="604"/>
        <v>30</v>
      </c>
      <c r="KO1476" s="5">
        <f t="shared" ca="1" si="605"/>
        <v>28</v>
      </c>
      <c r="KP1476" s="4" t="str">
        <f t="shared" si="606"/>
        <v>female_233_right</v>
      </c>
      <c r="KQ1476">
        <v>14.564</v>
      </c>
      <c r="KR1476">
        <v>19.518999999999998</v>
      </c>
      <c r="KS1476">
        <v>22.353999999999999</v>
      </c>
      <c r="KT1476">
        <v>5</v>
      </c>
      <c r="KU1476">
        <v>2</v>
      </c>
      <c r="KV1476">
        <v>2</v>
      </c>
      <c r="KW1476">
        <v>2</v>
      </c>
      <c r="KX1476">
        <v>2</v>
      </c>
      <c r="KY1476">
        <v>2</v>
      </c>
      <c r="KZ1476" t="s">
        <v>347</v>
      </c>
      <c r="LA1476" t="s">
        <v>4736</v>
      </c>
      <c r="LB1476" t="s">
        <v>389</v>
      </c>
      <c r="LD1476" t="s">
        <v>6311</v>
      </c>
      <c r="LE1476">
        <v>36</v>
      </c>
      <c r="LJ1476">
        <v>4</v>
      </c>
      <c r="LK1476">
        <v>4</v>
      </c>
      <c r="LL1476">
        <v>3</v>
      </c>
      <c r="LM1476">
        <v>19.651</v>
      </c>
      <c r="LN1476">
        <v>19.651</v>
      </c>
      <c r="LO1476">
        <v>21.036000000000001</v>
      </c>
      <c r="LP1476">
        <v>1</v>
      </c>
      <c r="LQ1476">
        <v>31</v>
      </c>
      <c r="LX1476">
        <v>1</v>
      </c>
      <c r="LY1476">
        <v>41</v>
      </c>
      <c r="LZ1476">
        <v>8</v>
      </c>
      <c r="MA1476">
        <v>13.866</v>
      </c>
      <c r="MB1476">
        <v>13.866</v>
      </c>
      <c r="MC1476">
        <v>54.168999999999997</v>
      </c>
      <c r="MD1476">
        <v>1</v>
      </c>
      <c r="MF1476" t="s">
        <v>349</v>
      </c>
      <c r="MG1476" t="s">
        <v>337</v>
      </c>
      <c r="MH1476" t="s">
        <v>3466</v>
      </c>
      <c r="MI1476">
        <v>1</v>
      </c>
      <c r="MJ1476" t="s">
        <v>351</v>
      </c>
      <c r="ML1476" t="s">
        <v>400</v>
      </c>
      <c r="MM1476" t="s">
        <v>368</v>
      </c>
    </row>
    <row r="1477" spans="1:351" x14ac:dyDescent="0.25">
      <c r="A1477" t="s">
        <v>4735</v>
      </c>
      <c r="B1477">
        <v>654</v>
      </c>
      <c r="C1477">
        <v>57</v>
      </c>
      <c r="D1477" t="s">
        <v>4737</v>
      </c>
      <c r="E1477" t="s">
        <v>395</v>
      </c>
      <c r="F1477" t="s">
        <v>355</v>
      </c>
      <c r="G1477" t="s">
        <v>340</v>
      </c>
      <c r="H1477" t="s">
        <v>404</v>
      </c>
      <c r="I1477" t="s">
        <v>417</v>
      </c>
      <c r="J1477" t="s">
        <v>355</v>
      </c>
      <c r="K1477" t="s">
        <v>371</v>
      </c>
      <c r="L1477" t="s">
        <v>3467</v>
      </c>
      <c r="M1477" t="s">
        <v>378</v>
      </c>
      <c r="O1477" t="s">
        <v>4889</v>
      </c>
      <c r="Q1477">
        <v>91</v>
      </c>
      <c r="R1477">
        <v>20</v>
      </c>
      <c r="S1477" s="2">
        <f t="shared" si="594"/>
        <v>59</v>
      </c>
      <c r="T1477" s="2">
        <f t="shared" si="595"/>
        <v>97</v>
      </c>
      <c r="U1477" s="2">
        <f t="shared" si="596"/>
        <v>91</v>
      </c>
      <c r="V1477" s="2">
        <f t="shared" si="597"/>
        <v>98</v>
      </c>
      <c r="W1477" s="2">
        <f t="shared" si="598"/>
        <v>80</v>
      </c>
      <c r="AD1477" t="s">
        <v>344</v>
      </c>
      <c r="AE1477" t="s">
        <v>345</v>
      </c>
      <c r="AF1477" s="2" t="str">
        <f t="shared" si="599"/>
        <v>None</v>
      </c>
      <c r="AG1477" s="2" t="str">
        <f t="shared" si="600"/>
        <v>No Party</v>
      </c>
      <c r="AH1477" t="s">
        <v>346</v>
      </c>
      <c r="GI1477">
        <v>43</v>
      </c>
      <c r="GJ1477">
        <v>52</v>
      </c>
      <c r="GK1477">
        <v>23</v>
      </c>
      <c r="GL1477">
        <v>37</v>
      </c>
      <c r="GM1477" t="s">
        <v>4988</v>
      </c>
      <c r="GN1477">
        <v>44</v>
      </c>
      <c r="KK1477" s="5">
        <f t="shared" ca="1" si="601"/>
        <v>43</v>
      </c>
      <c r="KL1477" s="5">
        <f t="shared" ca="1" si="602"/>
        <v>52</v>
      </c>
      <c r="KM1477" s="5">
        <f t="shared" ca="1" si="603"/>
        <v>23</v>
      </c>
      <c r="KN1477" s="5">
        <f t="shared" ca="1" si="604"/>
        <v>37</v>
      </c>
      <c r="KO1477" s="5">
        <f t="shared" ca="1" si="605"/>
        <v>44</v>
      </c>
      <c r="KP1477" s="4" t="str">
        <f t="shared" si="606"/>
        <v>female_311_right</v>
      </c>
      <c r="KQ1477">
        <v>27.376000000000001</v>
      </c>
      <c r="KR1477">
        <v>41.728000000000002</v>
      </c>
      <c r="KS1477">
        <v>42.933</v>
      </c>
      <c r="KT1477">
        <v>6</v>
      </c>
      <c r="KU1477">
        <v>3</v>
      </c>
      <c r="KV1477">
        <v>3</v>
      </c>
      <c r="KW1477">
        <v>3</v>
      </c>
      <c r="KX1477">
        <v>2</v>
      </c>
      <c r="KY1477">
        <v>3</v>
      </c>
      <c r="KZ1477" t="s">
        <v>347</v>
      </c>
      <c r="LA1477" t="s">
        <v>4738</v>
      </c>
      <c r="LB1477" t="s">
        <v>389</v>
      </c>
      <c r="LD1477" t="s">
        <v>6312</v>
      </c>
      <c r="LE1477">
        <v>71</v>
      </c>
      <c r="LG1477">
        <v>4</v>
      </c>
      <c r="LH1477">
        <v>6</v>
      </c>
      <c r="LI1477">
        <v>9</v>
      </c>
      <c r="LM1477">
        <v>15.734999999999999</v>
      </c>
      <c r="LN1477">
        <v>15.734999999999999</v>
      </c>
      <c r="LO1477">
        <v>18.504999999999999</v>
      </c>
      <c r="LP1477">
        <v>1</v>
      </c>
      <c r="LQ1477">
        <v>51</v>
      </c>
      <c r="LR1477">
        <v>59</v>
      </c>
      <c r="LS1477">
        <v>97</v>
      </c>
      <c r="LT1477">
        <v>91</v>
      </c>
      <c r="LU1477">
        <v>98</v>
      </c>
      <c r="LV1477">
        <v>80</v>
      </c>
      <c r="LW1477" t="s">
        <v>1175</v>
      </c>
      <c r="LX1477">
        <v>1</v>
      </c>
      <c r="LY1477">
        <v>30</v>
      </c>
      <c r="LZ1477">
        <v>9</v>
      </c>
      <c r="MA1477">
        <v>29.933</v>
      </c>
      <c r="MB1477">
        <v>53.085000000000001</v>
      </c>
      <c r="MC1477">
        <v>56.033000000000001</v>
      </c>
      <c r="MD1477">
        <v>4</v>
      </c>
      <c r="MF1477" t="s">
        <v>363</v>
      </c>
      <c r="MG1477" t="s">
        <v>801</v>
      </c>
      <c r="MH1477" t="s">
        <v>3468</v>
      </c>
      <c r="MI1477">
        <v>1</v>
      </c>
      <c r="MJ1477" t="s">
        <v>366</v>
      </c>
      <c r="ML1477" t="s">
        <v>459</v>
      </c>
      <c r="MM1477" t="s">
        <v>353</v>
      </c>
    </row>
    <row r="1478" spans="1:351" x14ac:dyDescent="0.25">
      <c r="A1478" t="s">
        <v>4735</v>
      </c>
      <c r="B1478">
        <v>373</v>
      </c>
      <c r="C1478">
        <v>42</v>
      </c>
      <c r="D1478" t="s">
        <v>4737</v>
      </c>
      <c r="E1478" t="s">
        <v>338</v>
      </c>
      <c r="F1478" t="s">
        <v>369</v>
      </c>
      <c r="G1478" t="s">
        <v>437</v>
      </c>
      <c r="H1478" t="s">
        <v>357</v>
      </c>
      <c r="I1478" t="s">
        <v>342</v>
      </c>
      <c r="J1478" t="s">
        <v>417</v>
      </c>
      <c r="K1478" t="s">
        <v>386</v>
      </c>
      <c r="L1478" t="s">
        <v>977</v>
      </c>
      <c r="M1478" t="s">
        <v>378</v>
      </c>
      <c r="O1478" t="s">
        <v>389</v>
      </c>
      <c r="R1478">
        <v>49</v>
      </c>
      <c r="S1478" s="2">
        <f t="shared" si="594"/>
        <v>76</v>
      </c>
      <c r="T1478" s="2">
        <f t="shared" si="595"/>
        <v>66</v>
      </c>
      <c r="U1478" s="2">
        <f t="shared" si="596"/>
        <v>85</v>
      </c>
      <c r="V1478" s="2">
        <f t="shared" si="597"/>
        <v>92</v>
      </c>
      <c r="W1478" s="2">
        <f t="shared" si="598"/>
        <v>79</v>
      </c>
      <c r="AD1478" t="s">
        <v>4889</v>
      </c>
      <c r="AE1478" t="s">
        <v>345</v>
      </c>
      <c r="AF1478" s="2" t="str">
        <f t="shared" si="599"/>
        <v>None</v>
      </c>
      <c r="AG1478" s="2" t="str">
        <f t="shared" si="600"/>
        <v>No Party</v>
      </c>
      <c r="AH1478" t="s">
        <v>346</v>
      </c>
      <c r="JQ1478">
        <v>41.44</v>
      </c>
      <c r="JR1478">
        <v>52.137999999999998</v>
      </c>
      <c r="JS1478">
        <v>53.091000000000001</v>
      </c>
      <c r="JT1478">
        <v>5</v>
      </c>
      <c r="JU1478">
        <v>36</v>
      </c>
      <c r="JV1478">
        <v>33</v>
      </c>
      <c r="JW1478">
        <v>39</v>
      </c>
      <c r="JX1478">
        <v>24</v>
      </c>
      <c r="JY1478" t="s">
        <v>5055</v>
      </c>
      <c r="JZ1478">
        <v>41</v>
      </c>
      <c r="KK1478" s="5">
        <f t="shared" ca="1" si="601"/>
        <v>36</v>
      </c>
      <c r="KL1478" s="5">
        <f t="shared" ca="1" si="602"/>
        <v>33</v>
      </c>
      <c r="KM1478" s="5">
        <f t="shared" ca="1" si="603"/>
        <v>39</v>
      </c>
      <c r="KN1478" s="5">
        <f t="shared" ca="1" si="604"/>
        <v>24</v>
      </c>
      <c r="KO1478" s="5">
        <f t="shared" ca="1" si="605"/>
        <v>41</v>
      </c>
      <c r="KP1478" s="4" t="str">
        <f t="shared" si="606"/>
        <v>female_333_left</v>
      </c>
      <c r="KQ1478">
        <v>12.601000000000001</v>
      </c>
      <c r="KR1478">
        <v>16.472999999999999</v>
      </c>
      <c r="KS1478">
        <v>17.393999999999998</v>
      </c>
      <c r="KT1478">
        <v>5</v>
      </c>
      <c r="KU1478">
        <v>4</v>
      </c>
      <c r="KV1478">
        <v>3</v>
      </c>
      <c r="KW1478">
        <v>3</v>
      </c>
      <c r="KX1478">
        <v>3</v>
      </c>
      <c r="KY1478">
        <v>3</v>
      </c>
      <c r="KZ1478" t="s">
        <v>347</v>
      </c>
      <c r="LA1478" t="s">
        <v>4738</v>
      </c>
      <c r="LB1478" t="s">
        <v>389</v>
      </c>
      <c r="LD1478" t="s">
        <v>6313</v>
      </c>
      <c r="LE1478">
        <v>31</v>
      </c>
      <c r="LG1478">
        <v>3</v>
      </c>
      <c r="LH1478">
        <v>5</v>
      </c>
      <c r="LI1478">
        <v>7</v>
      </c>
      <c r="LM1478">
        <v>16.992999999999999</v>
      </c>
      <c r="LN1478">
        <v>16.992999999999999</v>
      </c>
      <c r="LO1478">
        <v>17.605</v>
      </c>
      <c r="LP1478">
        <v>1</v>
      </c>
      <c r="LQ1478">
        <v>35</v>
      </c>
      <c r="LR1478">
        <v>76</v>
      </c>
      <c r="LS1478">
        <v>66</v>
      </c>
      <c r="LT1478">
        <v>85</v>
      </c>
      <c r="LU1478">
        <v>92</v>
      </c>
      <c r="LV1478">
        <v>79</v>
      </c>
      <c r="LW1478" t="s">
        <v>732</v>
      </c>
      <c r="LX1478">
        <v>2</v>
      </c>
      <c r="LY1478">
        <v>23</v>
      </c>
      <c r="LZ1478">
        <v>5</v>
      </c>
      <c r="MA1478">
        <v>6.6890000000000001</v>
      </c>
      <c r="MB1478">
        <v>7.577</v>
      </c>
      <c r="MC1478">
        <v>9.14</v>
      </c>
      <c r="MD1478">
        <v>2</v>
      </c>
      <c r="MF1478" t="s">
        <v>349</v>
      </c>
      <c r="MG1478" t="s">
        <v>337</v>
      </c>
      <c r="MH1478" t="s">
        <v>3469</v>
      </c>
      <c r="MI1478">
        <v>1</v>
      </c>
      <c r="MJ1478" t="s">
        <v>366</v>
      </c>
      <c r="ML1478" t="s">
        <v>408</v>
      </c>
      <c r="MM1478" t="s">
        <v>353</v>
      </c>
    </row>
    <row r="1479" spans="1:351" x14ac:dyDescent="0.25">
      <c r="A1479" t="s">
        <v>4735</v>
      </c>
      <c r="B1479">
        <v>677</v>
      </c>
      <c r="C1479">
        <v>69</v>
      </c>
      <c r="D1479" t="s">
        <v>347</v>
      </c>
      <c r="E1479" t="s">
        <v>395</v>
      </c>
      <c r="F1479" t="s">
        <v>355</v>
      </c>
      <c r="G1479" t="s">
        <v>402</v>
      </c>
      <c r="H1479" t="s">
        <v>404</v>
      </c>
      <c r="I1479" t="s">
        <v>342</v>
      </c>
      <c r="J1479" t="s">
        <v>342</v>
      </c>
      <c r="K1479" t="s">
        <v>371</v>
      </c>
      <c r="L1479" t="s">
        <v>3470</v>
      </c>
      <c r="M1479" t="s">
        <v>377</v>
      </c>
      <c r="O1479" t="s">
        <v>4889</v>
      </c>
      <c r="Q1479">
        <v>67</v>
      </c>
      <c r="R1479">
        <v>24</v>
      </c>
      <c r="S1479" s="2">
        <f t="shared" si="594"/>
        <v>100</v>
      </c>
      <c r="T1479" s="2">
        <f t="shared" si="595"/>
        <v>57</v>
      </c>
      <c r="U1479" s="2">
        <f t="shared" si="596"/>
        <v>85</v>
      </c>
      <c r="V1479" s="2">
        <f t="shared" si="597"/>
        <v>87</v>
      </c>
      <c r="W1479" s="2">
        <f t="shared" si="598"/>
        <v>94</v>
      </c>
      <c r="AD1479" t="s">
        <v>344</v>
      </c>
      <c r="AE1479" t="s">
        <v>345</v>
      </c>
      <c r="AF1479" s="2" t="str">
        <f t="shared" si="599"/>
        <v>die LINKE</v>
      </c>
      <c r="AG1479" s="2" t="str">
        <f t="shared" si="600"/>
        <v>Own Party</v>
      </c>
      <c r="AH1479" t="s">
        <v>391</v>
      </c>
      <c r="FE1479">
        <v>66</v>
      </c>
      <c r="FF1479">
        <v>63</v>
      </c>
      <c r="FG1479">
        <v>64</v>
      </c>
      <c r="FH1479">
        <v>69</v>
      </c>
      <c r="FI1479" t="s">
        <v>4928</v>
      </c>
      <c r="FJ1479">
        <v>60</v>
      </c>
      <c r="KK1479" s="5">
        <f t="shared" ca="1" si="601"/>
        <v>66</v>
      </c>
      <c r="KL1479" s="5">
        <f t="shared" ca="1" si="602"/>
        <v>63</v>
      </c>
      <c r="KM1479" s="5">
        <f t="shared" ca="1" si="603"/>
        <v>64</v>
      </c>
      <c r="KN1479" s="5">
        <f t="shared" ca="1" si="604"/>
        <v>69</v>
      </c>
      <c r="KO1479" s="5">
        <f t="shared" ca="1" si="605"/>
        <v>60</v>
      </c>
      <c r="KP1479" s="4" t="str">
        <f t="shared" si="606"/>
        <v>female_111</v>
      </c>
      <c r="KQ1479">
        <v>14.391999999999999</v>
      </c>
      <c r="KR1479">
        <v>35.521000000000001</v>
      </c>
      <c r="KS1479">
        <v>38.414000000000001</v>
      </c>
      <c r="KT1479">
        <v>10</v>
      </c>
      <c r="KU1479">
        <v>3</v>
      </c>
      <c r="KV1479">
        <v>3</v>
      </c>
      <c r="KW1479">
        <v>4</v>
      </c>
      <c r="KX1479">
        <v>3</v>
      </c>
      <c r="KY1479">
        <v>3</v>
      </c>
      <c r="KZ1479" t="s">
        <v>347</v>
      </c>
      <c r="LA1479" t="s">
        <v>4736</v>
      </c>
      <c r="LB1479" t="s">
        <v>432</v>
      </c>
      <c r="LD1479" t="s">
        <v>6314</v>
      </c>
      <c r="LE1479">
        <v>30</v>
      </c>
      <c r="LJ1479">
        <v>4</v>
      </c>
      <c r="LK1479">
        <v>4</v>
      </c>
      <c r="LL1479">
        <v>2</v>
      </c>
      <c r="LM1479">
        <v>27.335999999999999</v>
      </c>
      <c r="LN1479">
        <v>27.335999999999999</v>
      </c>
      <c r="LO1479">
        <v>34.448999999999998</v>
      </c>
      <c r="LP1479">
        <v>1</v>
      </c>
      <c r="LQ1479">
        <v>100</v>
      </c>
      <c r="LR1479">
        <v>100</v>
      </c>
      <c r="LS1479">
        <v>57</v>
      </c>
      <c r="LT1479">
        <v>85</v>
      </c>
      <c r="LU1479">
        <v>87</v>
      </c>
      <c r="LV1479">
        <v>94</v>
      </c>
      <c r="LW1479" t="s">
        <v>1015</v>
      </c>
      <c r="LX1479">
        <v>2</v>
      </c>
      <c r="LY1479">
        <v>35</v>
      </c>
      <c r="LZ1479">
        <v>7</v>
      </c>
      <c r="MA1479">
        <v>12.487</v>
      </c>
      <c r="MB1479">
        <v>18.803999999999998</v>
      </c>
      <c r="MC1479">
        <v>21.721</v>
      </c>
      <c r="MD1479">
        <v>10</v>
      </c>
      <c r="MF1479" t="s">
        <v>349</v>
      </c>
      <c r="MG1479" t="s">
        <v>576</v>
      </c>
      <c r="MH1479" t="s">
        <v>3471</v>
      </c>
      <c r="MI1479">
        <v>1</v>
      </c>
      <c r="MJ1479" t="s">
        <v>366</v>
      </c>
      <c r="ML1479" t="s">
        <v>451</v>
      </c>
      <c r="MM1479" t="s">
        <v>368</v>
      </c>
    </row>
    <row r="1480" spans="1:351" x14ac:dyDescent="0.25">
      <c r="A1480" t="s">
        <v>4735</v>
      </c>
      <c r="B1480">
        <v>935</v>
      </c>
      <c r="C1480">
        <v>42</v>
      </c>
      <c r="D1480" t="s">
        <v>347</v>
      </c>
      <c r="E1480" t="s">
        <v>486</v>
      </c>
      <c r="F1480" t="s">
        <v>355</v>
      </c>
      <c r="G1480" t="s">
        <v>4739</v>
      </c>
      <c r="H1480" t="s">
        <v>404</v>
      </c>
      <c r="I1480" t="s">
        <v>342</v>
      </c>
      <c r="J1480" t="s">
        <v>342</v>
      </c>
      <c r="K1480" t="s">
        <v>371</v>
      </c>
      <c r="L1480" t="s">
        <v>3472</v>
      </c>
      <c r="M1480" t="s">
        <v>4889</v>
      </c>
      <c r="O1480" t="s">
        <v>378</v>
      </c>
      <c r="Q1480">
        <v>40</v>
      </c>
      <c r="R1480">
        <v>32</v>
      </c>
      <c r="S1480" s="2">
        <f t="shared" si="594"/>
        <v>92</v>
      </c>
      <c r="T1480" s="2">
        <f t="shared" si="595"/>
        <v>51</v>
      </c>
      <c r="U1480" s="2">
        <f t="shared" si="596"/>
        <v>80</v>
      </c>
      <c r="V1480" s="2">
        <f t="shared" si="597"/>
        <v>32</v>
      </c>
      <c r="W1480" s="2">
        <f t="shared" si="598"/>
        <v>81</v>
      </c>
      <c r="AD1480" t="s">
        <v>344</v>
      </c>
      <c r="AE1480" t="s">
        <v>345</v>
      </c>
      <c r="AF1480" s="2" t="str">
        <f t="shared" si="599"/>
        <v>FDP</v>
      </c>
      <c r="AG1480" s="2" t="str">
        <f t="shared" si="600"/>
        <v>Other Party</v>
      </c>
      <c r="AH1480" t="s">
        <v>379</v>
      </c>
      <c r="HA1480">
        <v>53</v>
      </c>
      <c r="HB1480">
        <v>7</v>
      </c>
      <c r="HC1480">
        <v>45</v>
      </c>
      <c r="HD1480">
        <v>55</v>
      </c>
      <c r="HE1480" t="s">
        <v>4988</v>
      </c>
      <c r="HF1480">
        <v>40</v>
      </c>
      <c r="KK1480" s="5">
        <f t="shared" ca="1" si="601"/>
        <v>53</v>
      </c>
      <c r="KL1480" s="5">
        <f t="shared" ca="1" si="602"/>
        <v>7</v>
      </c>
      <c r="KM1480" s="5">
        <f t="shared" ca="1" si="603"/>
        <v>45</v>
      </c>
      <c r="KN1480" s="5">
        <f t="shared" ca="1" si="604"/>
        <v>55</v>
      </c>
      <c r="KO1480" s="5">
        <f t="shared" ca="1" si="605"/>
        <v>40</v>
      </c>
      <c r="KP1480" s="4" t="str">
        <f t="shared" si="606"/>
        <v>female_122</v>
      </c>
      <c r="KQ1480">
        <v>23.143000000000001</v>
      </c>
      <c r="KR1480">
        <v>32.421999999999997</v>
      </c>
      <c r="KS1480">
        <v>33.348999999999997</v>
      </c>
      <c r="KT1480">
        <v>5</v>
      </c>
      <c r="KU1480">
        <v>4</v>
      </c>
      <c r="KV1480">
        <v>3</v>
      </c>
      <c r="KW1480">
        <v>4</v>
      </c>
      <c r="KX1480">
        <v>4</v>
      </c>
      <c r="KY1480">
        <v>3</v>
      </c>
      <c r="KZ1480" t="s">
        <v>347</v>
      </c>
      <c r="LA1480" t="s">
        <v>4738</v>
      </c>
      <c r="LB1480" t="s">
        <v>344</v>
      </c>
      <c r="LD1480" t="s">
        <v>6315</v>
      </c>
      <c r="LE1480">
        <v>57</v>
      </c>
      <c r="LG1480">
        <v>3</v>
      </c>
      <c r="LH1480">
        <v>7</v>
      </c>
      <c r="LI1480">
        <v>2</v>
      </c>
      <c r="LM1480">
        <v>15.304</v>
      </c>
      <c r="LN1480">
        <v>15.304</v>
      </c>
      <c r="LO1480">
        <v>16.04</v>
      </c>
      <c r="LP1480">
        <v>1</v>
      </c>
      <c r="LQ1480">
        <v>60</v>
      </c>
      <c r="LR1480">
        <v>92</v>
      </c>
      <c r="LS1480">
        <v>51</v>
      </c>
      <c r="LT1480">
        <v>80</v>
      </c>
      <c r="LU1480">
        <v>32</v>
      </c>
      <c r="LV1480">
        <v>81</v>
      </c>
      <c r="LW1480" t="s">
        <v>1831</v>
      </c>
      <c r="LX1480">
        <v>4</v>
      </c>
      <c r="LY1480">
        <v>35</v>
      </c>
      <c r="LZ1480">
        <v>6</v>
      </c>
      <c r="MA1480">
        <v>4.7069999999999999</v>
      </c>
      <c r="MB1480">
        <v>4.7069999999999999</v>
      </c>
      <c r="MC1480">
        <v>5.431</v>
      </c>
      <c r="MD1480">
        <v>1</v>
      </c>
      <c r="MF1480" t="s">
        <v>349</v>
      </c>
      <c r="MG1480" t="s">
        <v>489</v>
      </c>
      <c r="MH1480" t="s">
        <v>3473</v>
      </c>
      <c r="MI1480">
        <v>1</v>
      </c>
      <c r="MJ1480" t="s">
        <v>366</v>
      </c>
      <c r="ML1480" t="s">
        <v>422</v>
      </c>
      <c r="MM1480" t="s">
        <v>353</v>
      </c>
    </row>
    <row r="1481" spans="1:351" x14ac:dyDescent="0.25">
      <c r="A1481" t="s">
        <v>4735</v>
      </c>
      <c r="B1481">
        <v>1164</v>
      </c>
      <c r="C1481">
        <v>54</v>
      </c>
      <c r="D1481" t="s">
        <v>4737</v>
      </c>
      <c r="E1481" t="s">
        <v>395</v>
      </c>
      <c r="F1481" t="s">
        <v>355</v>
      </c>
      <c r="G1481" t="s">
        <v>4739</v>
      </c>
      <c r="H1481" t="s">
        <v>341</v>
      </c>
      <c r="I1481" t="s">
        <v>342</v>
      </c>
      <c r="J1481" t="s">
        <v>355</v>
      </c>
      <c r="K1481" t="s">
        <v>386</v>
      </c>
      <c r="M1481" t="s">
        <v>344</v>
      </c>
      <c r="O1481" t="s">
        <v>348</v>
      </c>
      <c r="Q1481">
        <v>40</v>
      </c>
      <c r="R1481">
        <v>62</v>
      </c>
      <c r="S1481" s="2">
        <f t="shared" si="594"/>
        <v>22</v>
      </c>
      <c r="T1481" s="2">
        <f t="shared" si="595"/>
        <v>57</v>
      </c>
      <c r="U1481" s="2">
        <f t="shared" si="596"/>
        <v>72</v>
      </c>
      <c r="V1481" s="2">
        <f t="shared" si="597"/>
        <v>100</v>
      </c>
      <c r="W1481" s="2">
        <f t="shared" si="598"/>
        <v>23</v>
      </c>
      <c r="AD1481" t="s">
        <v>343</v>
      </c>
      <c r="AE1481" t="s">
        <v>345</v>
      </c>
      <c r="AF1481" s="2" t="str">
        <f t="shared" si="599"/>
        <v>None</v>
      </c>
      <c r="AG1481" s="2" t="str">
        <f t="shared" si="600"/>
        <v>No Party</v>
      </c>
      <c r="AH1481" t="s">
        <v>346</v>
      </c>
      <c r="HM1481">
        <v>89</v>
      </c>
      <c r="HN1481">
        <v>73</v>
      </c>
      <c r="HO1481">
        <v>88</v>
      </c>
      <c r="HP1481">
        <v>72</v>
      </c>
      <c r="HQ1481" t="s">
        <v>5168</v>
      </c>
      <c r="HR1481">
        <v>70</v>
      </c>
      <c r="KK1481" s="5">
        <f t="shared" ca="1" si="601"/>
        <v>89</v>
      </c>
      <c r="KL1481" s="5">
        <f t="shared" ca="1" si="602"/>
        <v>73</v>
      </c>
      <c r="KM1481" s="5">
        <f t="shared" ca="1" si="603"/>
        <v>88</v>
      </c>
      <c r="KN1481" s="5">
        <f t="shared" ca="1" si="604"/>
        <v>72</v>
      </c>
      <c r="KO1481" s="5">
        <f t="shared" ca="1" si="605"/>
        <v>70</v>
      </c>
      <c r="KP1481" s="4" t="str">
        <f t="shared" si="606"/>
        <v>female_123_right</v>
      </c>
      <c r="KQ1481">
        <v>22.068999999999999</v>
      </c>
      <c r="KR1481">
        <v>34.82</v>
      </c>
      <c r="KS1481">
        <v>36.121000000000002</v>
      </c>
      <c r="KT1481">
        <v>5</v>
      </c>
      <c r="KU1481">
        <v>4</v>
      </c>
      <c r="KV1481">
        <v>4</v>
      </c>
      <c r="KW1481">
        <v>4</v>
      </c>
      <c r="KX1481">
        <v>4</v>
      </c>
      <c r="KY1481">
        <v>4</v>
      </c>
      <c r="KZ1481" t="s">
        <v>4737</v>
      </c>
      <c r="LA1481" t="s">
        <v>4738</v>
      </c>
      <c r="LB1481" t="s">
        <v>389</v>
      </c>
      <c r="LD1481" t="s">
        <v>6316</v>
      </c>
      <c r="LE1481">
        <v>63</v>
      </c>
      <c r="LG1481">
        <v>0</v>
      </c>
      <c r="LH1481">
        <v>7</v>
      </c>
      <c r="LI1481">
        <v>0</v>
      </c>
      <c r="LM1481">
        <v>11.090999999999999</v>
      </c>
      <c r="LN1481">
        <v>12.347</v>
      </c>
      <c r="LO1481">
        <v>13.382999999999999</v>
      </c>
      <c r="LP1481">
        <v>2</v>
      </c>
      <c r="LQ1481">
        <v>41</v>
      </c>
      <c r="LR1481">
        <v>22</v>
      </c>
      <c r="LS1481">
        <v>57</v>
      </c>
      <c r="LT1481">
        <v>72</v>
      </c>
      <c r="LU1481">
        <v>100</v>
      </c>
      <c r="LV1481">
        <v>23</v>
      </c>
      <c r="LW1481" t="s">
        <v>572</v>
      </c>
      <c r="LX1481">
        <v>2</v>
      </c>
      <c r="LY1481">
        <v>62</v>
      </c>
      <c r="LZ1481">
        <v>9</v>
      </c>
      <c r="MA1481">
        <v>10.95</v>
      </c>
      <c r="MB1481">
        <v>731.00900000000001</v>
      </c>
      <c r="MC1481">
        <v>734.04</v>
      </c>
      <c r="MD1481">
        <v>34</v>
      </c>
      <c r="ME1481" t="s">
        <v>6317</v>
      </c>
      <c r="MF1481" t="s">
        <v>349</v>
      </c>
      <c r="MG1481" t="s">
        <v>609</v>
      </c>
      <c r="MH1481" t="s">
        <v>3474</v>
      </c>
      <c r="MI1481">
        <v>1</v>
      </c>
      <c r="MJ1481" t="s">
        <v>366</v>
      </c>
      <c r="ML1481" t="s">
        <v>416</v>
      </c>
      <c r="MM1481" t="s">
        <v>353</v>
      </c>
    </row>
    <row r="1482" spans="1:351" x14ac:dyDescent="0.25">
      <c r="A1482" t="s">
        <v>4735</v>
      </c>
      <c r="B1482">
        <v>353</v>
      </c>
      <c r="C1482">
        <v>52</v>
      </c>
      <c r="D1482" t="s">
        <v>4737</v>
      </c>
      <c r="E1482" t="s">
        <v>395</v>
      </c>
      <c r="F1482" t="s">
        <v>355</v>
      </c>
      <c r="G1482" t="s">
        <v>370</v>
      </c>
      <c r="H1482" t="s">
        <v>404</v>
      </c>
      <c r="I1482" t="s">
        <v>355</v>
      </c>
      <c r="J1482" t="s">
        <v>355</v>
      </c>
      <c r="K1482" t="s">
        <v>371</v>
      </c>
      <c r="L1482" t="s">
        <v>715</v>
      </c>
      <c r="M1482" t="s">
        <v>4889</v>
      </c>
      <c r="O1482" t="s">
        <v>378</v>
      </c>
      <c r="Q1482">
        <v>51</v>
      </c>
      <c r="R1482">
        <v>35</v>
      </c>
      <c r="S1482" s="2">
        <f t="shared" si="594"/>
        <v>42</v>
      </c>
      <c r="T1482" s="2">
        <f t="shared" si="595"/>
        <v>27</v>
      </c>
      <c r="U1482" s="2">
        <f t="shared" si="596"/>
        <v>93</v>
      </c>
      <c r="V1482" s="2">
        <f t="shared" si="597"/>
        <v>62</v>
      </c>
      <c r="W1482" s="2">
        <f t="shared" si="598"/>
        <v>84</v>
      </c>
      <c r="AD1482" t="s">
        <v>344</v>
      </c>
      <c r="AE1482" t="s">
        <v>361</v>
      </c>
      <c r="AF1482" s="2" t="str">
        <f t="shared" si="599"/>
        <v>FDP</v>
      </c>
      <c r="AG1482" s="2" t="str">
        <f t="shared" si="600"/>
        <v>Other Party</v>
      </c>
      <c r="AH1482" t="s">
        <v>379</v>
      </c>
      <c r="DC1482">
        <v>41</v>
      </c>
      <c r="DD1482">
        <v>34</v>
      </c>
      <c r="DE1482">
        <v>51</v>
      </c>
      <c r="DF1482">
        <v>35</v>
      </c>
      <c r="DG1482" t="s">
        <v>4920</v>
      </c>
      <c r="DH1482">
        <v>51</v>
      </c>
      <c r="KK1482" s="5">
        <f t="shared" ca="1" si="601"/>
        <v>41</v>
      </c>
      <c r="KL1482" s="5">
        <f t="shared" ca="1" si="602"/>
        <v>34</v>
      </c>
      <c r="KM1482" s="5">
        <f t="shared" ca="1" si="603"/>
        <v>51</v>
      </c>
      <c r="KN1482" s="5">
        <f t="shared" ca="1" si="604"/>
        <v>35</v>
      </c>
      <c r="KO1482" s="5">
        <f t="shared" ca="1" si="605"/>
        <v>51</v>
      </c>
      <c r="KP1482" s="4" t="str">
        <f t="shared" si="606"/>
        <v>male_133_left</v>
      </c>
      <c r="KQ1482">
        <v>4.0220000000000002</v>
      </c>
      <c r="KR1482">
        <v>11.234</v>
      </c>
      <c r="KS1482">
        <v>12.968999999999999</v>
      </c>
      <c r="KT1482">
        <v>6</v>
      </c>
      <c r="KU1482">
        <v>3</v>
      </c>
      <c r="KV1482">
        <v>3</v>
      </c>
      <c r="KW1482">
        <v>3</v>
      </c>
      <c r="KX1482">
        <v>3</v>
      </c>
      <c r="KY1482" t="s">
        <v>397</v>
      </c>
      <c r="KZ1482" t="s">
        <v>4737</v>
      </c>
      <c r="LA1482" t="s">
        <v>4738</v>
      </c>
      <c r="LB1482" t="s">
        <v>432</v>
      </c>
      <c r="LD1482" t="s">
        <v>6318</v>
      </c>
      <c r="LE1482">
        <v>44</v>
      </c>
      <c r="LJ1482">
        <v>3</v>
      </c>
      <c r="LK1482">
        <v>10</v>
      </c>
      <c r="LL1482">
        <v>0</v>
      </c>
      <c r="LM1482">
        <v>7.7530000000000001</v>
      </c>
      <c r="LN1482">
        <v>7.7530000000000001</v>
      </c>
      <c r="LO1482">
        <v>8.8520000000000003</v>
      </c>
      <c r="LP1482">
        <v>1</v>
      </c>
      <c r="LQ1482">
        <v>51</v>
      </c>
      <c r="LR1482">
        <v>42</v>
      </c>
      <c r="LS1482">
        <v>27</v>
      </c>
      <c r="LT1482">
        <v>93</v>
      </c>
      <c r="LU1482">
        <v>62</v>
      </c>
      <c r="LV1482">
        <v>84</v>
      </c>
      <c r="LW1482" t="s">
        <v>685</v>
      </c>
      <c r="LX1482">
        <v>2</v>
      </c>
      <c r="LY1482">
        <v>30</v>
      </c>
      <c r="LZ1482">
        <v>7</v>
      </c>
      <c r="MA1482">
        <v>9.2289999999999992</v>
      </c>
      <c r="MB1482">
        <v>10.736000000000001</v>
      </c>
      <c r="MC1482">
        <v>19.369</v>
      </c>
      <c r="MD1482">
        <v>2</v>
      </c>
      <c r="ME1482" t="s">
        <v>3475</v>
      </c>
      <c r="MF1482" t="s">
        <v>349</v>
      </c>
      <c r="MG1482" t="s">
        <v>337</v>
      </c>
      <c r="MH1482" t="s">
        <v>3476</v>
      </c>
      <c r="MI1482">
        <v>1</v>
      </c>
      <c r="MJ1482" t="s">
        <v>366</v>
      </c>
      <c r="MK1482" t="s">
        <v>671</v>
      </c>
      <c r="MM1482" t="s">
        <v>368</v>
      </c>
    </row>
    <row r="1483" spans="1:351" x14ac:dyDescent="0.25">
      <c r="A1483" t="s">
        <v>4735</v>
      </c>
      <c r="B1483">
        <v>666</v>
      </c>
      <c r="C1483">
        <v>51</v>
      </c>
      <c r="D1483" t="s">
        <v>4737</v>
      </c>
      <c r="E1483" t="s">
        <v>395</v>
      </c>
      <c r="F1483" t="s">
        <v>355</v>
      </c>
      <c r="G1483" t="s">
        <v>370</v>
      </c>
      <c r="H1483" t="s">
        <v>357</v>
      </c>
      <c r="I1483" t="s">
        <v>342</v>
      </c>
      <c r="J1483" t="s">
        <v>342</v>
      </c>
      <c r="K1483" t="s">
        <v>386</v>
      </c>
      <c r="L1483" t="s">
        <v>3477</v>
      </c>
      <c r="M1483" t="s">
        <v>378</v>
      </c>
      <c r="O1483" t="s">
        <v>4889</v>
      </c>
      <c r="Q1483">
        <v>92</v>
      </c>
      <c r="R1483">
        <v>28</v>
      </c>
      <c r="S1483" s="2">
        <f t="shared" si="594"/>
        <v>79</v>
      </c>
      <c r="T1483" s="2">
        <f t="shared" si="595"/>
        <v>30</v>
      </c>
      <c r="U1483" s="2">
        <f t="shared" si="596"/>
        <v>100</v>
      </c>
      <c r="V1483" s="2">
        <f t="shared" si="597"/>
        <v>100</v>
      </c>
      <c r="W1483" s="2">
        <f t="shared" si="598"/>
        <v>100</v>
      </c>
      <c r="X1483">
        <v>79</v>
      </c>
      <c r="Y1483">
        <v>30</v>
      </c>
      <c r="Z1483">
        <v>100</v>
      </c>
      <c r="AA1483">
        <v>100</v>
      </c>
      <c r="AB1483">
        <v>100</v>
      </c>
      <c r="AD1483" t="s">
        <v>343</v>
      </c>
      <c r="AE1483" t="s">
        <v>361</v>
      </c>
      <c r="AF1483" s="2" t="str">
        <f t="shared" si="599"/>
        <v>CDU</v>
      </c>
      <c r="AG1483" s="2" t="str">
        <f t="shared" si="600"/>
        <v>Other Party</v>
      </c>
      <c r="AH1483" t="s">
        <v>379</v>
      </c>
      <c r="BY1483">
        <v>60</v>
      </c>
      <c r="BZ1483">
        <v>0</v>
      </c>
      <c r="CA1483">
        <v>58</v>
      </c>
      <c r="CB1483">
        <v>36</v>
      </c>
      <c r="CC1483" t="s">
        <v>4905</v>
      </c>
      <c r="CD1483">
        <v>30</v>
      </c>
      <c r="KK1483" s="5">
        <f t="shared" ca="1" si="601"/>
        <v>60</v>
      </c>
      <c r="KL1483" s="5">
        <f t="shared" ca="1" si="602"/>
        <v>0</v>
      </c>
      <c r="KM1483" s="5">
        <f t="shared" ca="1" si="603"/>
        <v>58</v>
      </c>
      <c r="KN1483" s="5">
        <f t="shared" ca="1" si="604"/>
        <v>36</v>
      </c>
      <c r="KO1483" s="5">
        <f t="shared" ca="1" si="605"/>
        <v>30</v>
      </c>
      <c r="KP1483" s="4" t="str">
        <f t="shared" si="606"/>
        <v>male_311_image_left</v>
      </c>
      <c r="KQ1483">
        <v>19.603999999999999</v>
      </c>
      <c r="KR1483">
        <v>36.951000000000001</v>
      </c>
      <c r="KS1483">
        <v>39.649000000000001</v>
      </c>
      <c r="KT1483">
        <v>7</v>
      </c>
      <c r="KU1483">
        <v>3</v>
      </c>
      <c r="KV1483">
        <v>3</v>
      </c>
      <c r="KW1483">
        <v>3</v>
      </c>
      <c r="KX1483">
        <v>3</v>
      </c>
      <c r="KY1483">
        <v>3</v>
      </c>
      <c r="KZ1483" t="s">
        <v>4737</v>
      </c>
      <c r="LA1483" t="s">
        <v>4736</v>
      </c>
      <c r="LB1483" t="s">
        <v>343</v>
      </c>
      <c r="LD1483" t="s">
        <v>6319</v>
      </c>
      <c r="LE1483">
        <v>63</v>
      </c>
      <c r="LJ1483">
        <v>3</v>
      </c>
      <c r="LK1483">
        <v>10</v>
      </c>
      <c r="LL1483">
        <v>0</v>
      </c>
      <c r="LM1483">
        <v>11.101000000000001</v>
      </c>
      <c r="LN1483">
        <v>11.101000000000001</v>
      </c>
      <c r="LO1483">
        <v>12.791</v>
      </c>
      <c r="LP1483">
        <v>1</v>
      </c>
      <c r="LQ1483">
        <v>34</v>
      </c>
      <c r="LX1483">
        <v>1</v>
      </c>
      <c r="LY1483">
        <v>14</v>
      </c>
      <c r="LZ1483">
        <v>6</v>
      </c>
      <c r="MA1483">
        <v>24.792000000000002</v>
      </c>
      <c r="MB1483">
        <v>153.215</v>
      </c>
      <c r="MC1483">
        <v>156.43899999999999</v>
      </c>
      <c r="MD1483">
        <v>2</v>
      </c>
      <c r="ME1483" t="s">
        <v>6320</v>
      </c>
      <c r="MF1483" t="s">
        <v>363</v>
      </c>
      <c r="MG1483" t="s">
        <v>337</v>
      </c>
      <c r="MH1483" t="s">
        <v>3478</v>
      </c>
      <c r="MI1483">
        <v>1</v>
      </c>
      <c r="MJ1483" t="s">
        <v>351</v>
      </c>
      <c r="MK1483" t="s">
        <v>481</v>
      </c>
      <c r="MM1483" t="s">
        <v>368</v>
      </c>
    </row>
    <row r="1484" spans="1:351" x14ac:dyDescent="0.25">
      <c r="A1484" t="s">
        <v>4735</v>
      </c>
      <c r="B1484">
        <v>486</v>
      </c>
      <c r="C1484">
        <v>59</v>
      </c>
      <c r="D1484" t="s">
        <v>347</v>
      </c>
      <c r="E1484" t="s">
        <v>436</v>
      </c>
      <c r="F1484" t="s">
        <v>355</v>
      </c>
      <c r="G1484" t="s">
        <v>370</v>
      </c>
      <c r="H1484" t="s">
        <v>404</v>
      </c>
      <c r="I1484" t="s">
        <v>417</v>
      </c>
      <c r="J1484" t="s">
        <v>355</v>
      </c>
      <c r="K1484" t="s">
        <v>386</v>
      </c>
      <c r="L1484" t="s">
        <v>3479</v>
      </c>
      <c r="M1484" t="s">
        <v>377</v>
      </c>
      <c r="O1484" t="s">
        <v>389</v>
      </c>
      <c r="R1484">
        <v>9</v>
      </c>
      <c r="S1484" s="2">
        <f t="shared" si="594"/>
        <v>99</v>
      </c>
      <c r="T1484" s="2">
        <f t="shared" si="595"/>
        <v>100</v>
      </c>
      <c r="U1484" s="2">
        <f t="shared" si="596"/>
        <v>100</v>
      </c>
      <c r="V1484" s="2">
        <f t="shared" si="597"/>
        <v>100</v>
      </c>
      <c r="W1484" s="2">
        <f t="shared" si="598"/>
        <v>71</v>
      </c>
      <c r="X1484">
        <v>99</v>
      </c>
      <c r="Y1484">
        <v>100</v>
      </c>
      <c r="Z1484">
        <v>100</v>
      </c>
      <c r="AA1484">
        <v>100</v>
      </c>
      <c r="AB1484">
        <v>71</v>
      </c>
      <c r="AD1484" t="s">
        <v>348</v>
      </c>
      <c r="AE1484" t="s">
        <v>361</v>
      </c>
      <c r="AF1484" s="2" t="str">
        <f t="shared" si="599"/>
        <v>die LINKE</v>
      </c>
      <c r="AG1484" s="2" t="str">
        <f t="shared" si="600"/>
        <v>Own Party</v>
      </c>
      <c r="AH1484" t="s">
        <v>391</v>
      </c>
      <c r="CK1484">
        <v>80</v>
      </c>
      <c r="CL1484">
        <v>89</v>
      </c>
      <c r="CM1484">
        <v>83</v>
      </c>
      <c r="CN1484">
        <v>93</v>
      </c>
      <c r="CO1484" t="s">
        <v>5016</v>
      </c>
      <c r="CP1484">
        <v>70</v>
      </c>
      <c r="KK1484" s="5">
        <f t="shared" ca="1" si="601"/>
        <v>80</v>
      </c>
      <c r="KL1484" s="5">
        <f t="shared" ca="1" si="602"/>
        <v>89</v>
      </c>
      <c r="KM1484" s="5">
        <f t="shared" ca="1" si="603"/>
        <v>83</v>
      </c>
      <c r="KN1484" s="5">
        <f t="shared" ca="1" si="604"/>
        <v>93</v>
      </c>
      <c r="KO1484" s="5">
        <f t="shared" ca="1" si="605"/>
        <v>70</v>
      </c>
      <c r="KP1484" s="4" t="str">
        <f t="shared" si="606"/>
        <v>male_122</v>
      </c>
      <c r="KQ1484">
        <v>17.298999999999999</v>
      </c>
      <c r="KR1484">
        <v>32.691000000000003</v>
      </c>
      <c r="KS1484">
        <v>33.628</v>
      </c>
      <c r="KT1484">
        <v>5</v>
      </c>
      <c r="KU1484">
        <v>3</v>
      </c>
      <c r="KV1484">
        <v>4</v>
      </c>
      <c r="KW1484">
        <v>3</v>
      </c>
      <c r="KX1484" t="s">
        <v>444</v>
      </c>
      <c r="KY1484">
        <v>4</v>
      </c>
      <c r="KZ1484" t="s">
        <v>347</v>
      </c>
      <c r="LA1484" t="s">
        <v>4736</v>
      </c>
      <c r="LB1484" t="s">
        <v>432</v>
      </c>
      <c r="LD1484" t="s">
        <v>6321</v>
      </c>
      <c r="LE1484">
        <v>11</v>
      </c>
      <c r="LJ1484">
        <v>5</v>
      </c>
      <c r="LK1484">
        <v>5</v>
      </c>
      <c r="LL1484">
        <v>4</v>
      </c>
      <c r="LM1484">
        <v>14.946999999999999</v>
      </c>
      <c r="LN1484">
        <v>15.875</v>
      </c>
      <c r="LO1484">
        <v>17.204000000000001</v>
      </c>
      <c r="LP1484">
        <v>2</v>
      </c>
      <c r="LQ1484">
        <v>31</v>
      </c>
      <c r="LX1484">
        <v>2</v>
      </c>
      <c r="LY1484">
        <v>40</v>
      </c>
      <c r="LZ1484">
        <v>7</v>
      </c>
      <c r="MA1484">
        <v>35.298000000000002</v>
      </c>
      <c r="MB1484">
        <v>35.298000000000002</v>
      </c>
      <c r="MC1484">
        <v>36.844000000000001</v>
      </c>
      <c r="MD1484">
        <v>1</v>
      </c>
      <c r="MF1484" t="s">
        <v>363</v>
      </c>
      <c r="MG1484" t="s">
        <v>3480</v>
      </c>
      <c r="MH1484" t="s">
        <v>3481</v>
      </c>
      <c r="MI1484">
        <v>1</v>
      </c>
      <c r="MJ1484" t="s">
        <v>351</v>
      </c>
      <c r="MK1484" t="s">
        <v>540</v>
      </c>
      <c r="MM1484" t="s">
        <v>368</v>
      </c>
    </row>
    <row r="1485" spans="1:351" x14ac:dyDescent="0.25">
      <c r="A1485" t="s">
        <v>4735</v>
      </c>
      <c r="B1485">
        <v>443</v>
      </c>
      <c r="C1485">
        <v>39</v>
      </c>
      <c r="D1485" t="s">
        <v>347</v>
      </c>
      <c r="E1485" t="s">
        <v>486</v>
      </c>
      <c r="F1485" t="s">
        <v>605</v>
      </c>
      <c r="G1485" t="s">
        <v>4739</v>
      </c>
      <c r="H1485" t="s">
        <v>341</v>
      </c>
      <c r="I1485" t="s">
        <v>355</v>
      </c>
      <c r="J1485" t="s">
        <v>355</v>
      </c>
      <c r="K1485" t="s">
        <v>371</v>
      </c>
      <c r="L1485" t="s">
        <v>3482</v>
      </c>
      <c r="M1485" t="s">
        <v>359</v>
      </c>
      <c r="O1485" t="s">
        <v>4889</v>
      </c>
      <c r="Q1485">
        <v>95</v>
      </c>
      <c r="R1485">
        <v>25</v>
      </c>
      <c r="S1485" s="2">
        <f t="shared" si="594"/>
        <v>80</v>
      </c>
      <c r="T1485" s="2">
        <f t="shared" si="595"/>
        <v>60</v>
      </c>
      <c r="U1485" s="2">
        <f t="shared" si="596"/>
        <v>75</v>
      </c>
      <c r="V1485" s="2">
        <f t="shared" si="597"/>
        <v>57</v>
      </c>
      <c r="W1485" s="2">
        <f t="shared" si="598"/>
        <v>60</v>
      </c>
      <c r="AD1485" t="s">
        <v>343</v>
      </c>
      <c r="AE1485" t="s">
        <v>345</v>
      </c>
      <c r="AF1485" s="2" t="str">
        <f t="shared" si="599"/>
        <v>Partei:</v>
      </c>
      <c r="AG1485" s="2" t="str">
        <f t="shared" si="600"/>
        <v>Own Party</v>
      </c>
      <c r="AH1485" t="s">
        <v>391</v>
      </c>
      <c r="HY1485">
        <v>30</v>
      </c>
      <c r="HZ1485">
        <v>90</v>
      </c>
      <c r="IA1485">
        <v>100</v>
      </c>
      <c r="IB1485">
        <v>75</v>
      </c>
      <c r="IC1485" t="s">
        <v>5003</v>
      </c>
      <c r="ID1485">
        <v>80</v>
      </c>
      <c r="KK1485" s="5">
        <f t="shared" ca="1" si="601"/>
        <v>30</v>
      </c>
      <c r="KL1485" s="5">
        <f t="shared" ca="1" si="602"/>
        <v>90</v>
      </c>
      <c r="KM1485" s="5">
        <f t="shared" ca="1" si="603"/>
        <v>100</v>
      </c>
      <c r="KN1485" s="5">
        <f t="shared" ca="1" si="604"/>
        <v>75</v>
      </c>
      <c r="KO1485" s="5">
        <f t="shared" ca="1" si="605"/>
        <v>80</v>
      </c>
      <c r="KP1485" s="4" t="str">
        <f t="shared" si="606"/>
        <v>female_133_right</v>
      </c>
      <c r="KQ1485">
        <v>8.7070000000000007</v>
      </c>
      <c r="KR1485">
        <v>24.55</v>
      </c>
      <c r="KS1485">
        <v>25.411000000000001</v>
      </c>
      <c r="KT1485">
        <v>5</v>
      </c>
      <c r="KU1485">
        <v>4</v>
      </c>
      <c r="KV1485">
        <v>3</v>
      </c>
      <c r="KW1485">
        <v>2</v>
      </c>
      <c r="KX1485" t="s">
        <v>444</v>
      </c>
      <c r="KY1485">
        <v>4</v>
      </c>
      <c r="KZ1485" t="s">
        <v>347</v>
      </c>
      <c r="LA1485" t="s">
        <v>4738</v>
      </c>
      <c r="LB1485" t="s">
        <v>359</v>
      </c>
      <c r="LD1485" t="s">
        <v>4989</v>
      </c>
      <c r="LE1485">
        <v>15</v>
      </c>
      <c r="LG1485">
        <v>2</v>
      </c>
      <c r="LH1485">
        <v>9</v>
      </c>
      <c r="LI1485">
        <v>1</v>
      </c>
      <c r="LM1485">
        <v>27.774000000000001</v>
      </c>
      <c r="LN1485">
        <v>29.440999999999999</v>
      </c>
      <c r="LO1485">
        <v>29.89</v>
      </c>
      <c r="LP1485">
        <v>2</v>
      </c>
      <c r="LQ1485">
        <v>30</v>
      </c>
      <c r="LR1485">
        <v>80</v>
      </c>
      <c r="LS1485">
        <v>60</v>
      </c>
      <c r="LT1485">
        <v>75</v>
      </c>
      <c r="LU1485">
        <v>57</v>
      </c>
      <c r="LV1485">
        <v>60</v>
      </c>
      <c r="LW1485" t="s">
        <v>1981</v>
      </c>
      <c r="LX1485">
        <v>2</v>
      </c>
      <c r="LY1485">
        <v>35</v>
      </c>
      <c r="LZ1485">
        <v>7</v>
      </c>
      <c r="MA1485">
        <v>7.7880000000000003</v>
      </c>
      <c r="MB1485">
        <v>7.7880000000000003</v>
      </c>
      <c r="MC1485">
        <v>10.362</v>
      </c>
      <c r="MD1485">
        <v>1</v>
      </c>
      <c r="MF1485" t="s">
        <v>363</v>
      </c>
      <c r="MG1485" t="s">
        <v>337</v>
      </c>
      <c r="MH1485" t="s">
        <v>3483</v>
      </c>
      <c r="MI1485">
        <v>1</v>
      </c>
      <c r="MJ1485" t="s">
        <v>366</v>
      </c>
      <c r="ML1485" t="s">
        <v>519</v>
      </c>
      <c r="MM1485" t="s">
        <v>353</v>
      </c>
    </row>
    <row r="1486" spans="1:351" x14ac:dyDescent="0.25">
      <c r="A1486" t="s">
        <v>4735</v>
      </c>
      <c r="B1486">
        <v>538</v>
      </c>
      <c r="C1486">
        <v>46</v>
      </c>
      <c r="D1486" t="s">
        <v>4737</v>
      </c>
      <c r="E1486" t="s">
        <v>605</v>
      </c>
      <c r="F1486" t="s">
        <v>355</v>
      </c>
      <c r="G1486" t="s">
        <v>340</v>
      </c>
      <c r="H1486" t="s">
        <v>404</v>
      </c>
      <c r="I1486" t="s">
        <v>355</v>
      </c>
      <c r="J1486" t="s">
        <v>355</v>
      </c>
      <c r="K1486" t="s">
        <v>371</v>
      </c>
      <c r="L1486" t="s">
        <v>3484</v>
      </c>
      <c r="M1486" t="s">
        <v>389</v>
      </c>
      <c r="R1486">
        <v>47</v>
      </c>
      <c r="S1486" s="2">
        <f t="shared" si="594"/>
        <v>92</v>
      </c>
      <c r="T1486" s="2">
        <f t="shared" si="595"/>
        <v>78</v>
      </c>
      <c r="U1486" s="2">
        <f t="shared" si="596"/>
        <v>90</v>
      </c>
      <c r="V1486" s="2">
        <f t="shared" si="597"/>
        <v>77</v>
      </c>
      <c r="W1486" s="2">
        <f t="shared" si="598"/>
        <v>98</v>
      </c>
      <c r="X1486">
        <v>92</v>
      </c>
      <c r="Y1486">
        <v>78</v>
      </c>
      <c r="Z1486">
        <v>90</v>
      </c>
      <c r="AA1486">
        <v>77</v>
      </c>
      <c r="AB1486">
        <v>98</v>
      </c>
      <c r="AD1486" t="s">
        <v>378</v>
      </c>
      <c r="AE1486" t="s">
        <v>345</v>
      </c>
      <c r="AF1486" s="2" t="str">
        <f t="shared" si="599"/>
        <v>None</v>
      </c>
      <c r="AG1486" s="2" t="str">
        <f t="shared" si="600"/>
        <v>No Party</v>
      </c>
      <c r="KA1486">
        <v>10.884</v>
      </c>
      <c r="KB1486">
        <v>57.776000000000003</v>
      </c>
      <c r="KC1486">
        <v>58.688000000000002</v>
      </c>
      <c r="KD1486">
        <v>19</v>
      </c>
      <c r="KE1486">
        <v>30</v>
      </c>
      <c r="KF1486">
        <v>14</v>
      </c>
      <c r="KG1486">
        <v>19</v>
      </c>
      <c r="KH1486">
        <v>26</v>
      </c>
      <c r="KI1486" t="s">
        <v>5081</v>
      </c>
      <c r="KJ1486">
        <v>29</v>
      </c>
      <c r="KK1486" s="5">
        <f t="shared" ca="1" si="601"/>
        <v>30</v>
      </c>
      <c r="KL1486" s="5">
        <f t="shared" ca="1" si="602"/>
        <v>14</v>
      </c>
      <c r="KM1486" s="5">
        <f t="shared" ca="1" si="603"/>
        <v>19</v>
      </c>
      <c r="KN1486" s="5">
        <f t="shared" ca="1" si="604"/>
        <v>26</v>
      </c>
      <c r="KO1486" s="5">
        <f t="shared" ca="1" si="605"/>
        <v>29</v>
      </c>
      <c r="KP1486" s="4" t="str">
        <f t="shared" si="606"/>
        <v>female_333_right</v>
      </c>
      <c r="KQ1486">
        <v>16.518000000000001</v>
      </c>
      <c r="KR1486">
        <v>37.451999999999998</v>
      </c>
      <c r="KS1486">
        <v>38.195</v>
      </c>
      <c r="KT1486">
        <v>9</v>
      </c>
      <c r="KU1486" t="s">
        <v>444</v>
      </c>
      <c r="KV1486">
        <v>3</v>
      </c>
      <c r="KW1486" t="s">
        <v>397</v>
      </c>
      <c r="KX1486">
        <v>2</v>
      </c>
      <c r="KY1486">
        <v>2</v>
      </c>
      <c r="KZ1486" t="s">
        <v>347</v>
      </c>
      <c r="LA1486" t="s">
        <v>4738</v>
      </c>
      <c r="LB1486" t="s">
        <v>389</v>
      </c>
      <c r="LD1486" t="s">
        <v>6322</v>
      </c>
      <c r="LE1486">
        <v>83</v>
      </c>
      <c r="LG1486">
        <v>2</v>
      </c>
      <c r="LH1486">
        <v>7</v>
      </c>
      <c r="LI1486">
        <v>7</v>
      </c>
      <c r="LM1486">
        <v>15.608000000000001</v>
      </c>
      <c r="LN1486">
        <v>15.608000000000001</v>
      </c>
      <c r="LO1486">
        <v>18.001000000000001</v>
      </c>
      <c r="LP1486">
        <v>1</v>
      </c>
      <c r="LQ1486">
        <v>15</v>
      </c>
      <c r="LX1486">
        <v>1</v>
      </c>
      <c r="LY1486">
        <v>30</v>
      </c>
      <c r="LZ1486">
        <v>6</v>
      </c>
      <c r="MA1486">
        <v>6.3259999999999996</v>
      </c>
      <c r="MB1486">
        <v>13.535</v>
      </c>
      <c r="MC1486">
        <v>14.486000000000001</v>
      </c>
      <c r="MD1486">
        <v>2</v>
      </c>
      <c r="MF1486" t="s">
        <v>363</v>
      </c>
      <c r="MG1486" t="s">
        <v>350</v>
      </c>
      <c r="MH1486" t="s">
        <v>3485</v>
      </c>
      <c r="MI1486">
        <v>1</v>
      </c>
      <c r="MJ1486" t="s">
        <v>351</v>
      </c>
      <c r="ML1486" t="s">
        <v>485</v>
      </c>
      <c r="MM1486" t="s">
        <v>353</v>
      </c>
    </row>
    <row r="1487" spans="1:351" x14ac:dyDescent="0.25">
      <c r="A1487" t="s">
        <v>4735</v>
      </c>
      <c r="B1487">
        <v>361</v>
      </c>
      <c r="C1487">
        <v>31</v>
      </c>
      <c r="D1487" t="s">
        <v>4737</v>
      </c>
      <c r="E1487" t="s">
        <v>395</v>
      </c>
      <c r="F1487" t="s">
        <v>355</v>
      </c>
      <c r="G1487" t="s">
        <v>402</v>
      </c>
      <c r="H1487" t="s">
        <v>357</v>
      </c>
      <c r="I1487" t="s">
        <v>355</v>
      </c>
      <c r="J1487" t="s">
        <v>355</v>
      </c>
      <c r="K1487" t="s">
        <v>371</v>
      </c>
      <c r="M1487" t="s">
        <v>389</v>
      </c>
      <c r="R1487">
        <v>53</v>
      </c>
      <c r="S1487" s="2">
        <f t="shared" si="594"/>
        <v>53</v>
      </c>
      <c r="T1487" s="2">
        <f t="shared" si="595"/>
        <v>53</v>
      </c>
      <c r="U1487" s="2">
        <f t="shared" si="596"/>
        <v>57</v>
      </c>
      <c r="V1487" s="2">
        <f t="shared" si="597"/>
        <v>59</v>
      </c>
      <c r="W1487" s="2">
        <f t="shared" si="598"/>
        <v>53</v>
      </c>
      <c r="X1487">
        <v>53</v>
      </c>
      <c r="Y1487">
        <v>53</v>
      </c>
      <c r="Z1487">
        <v>57</v>
      </c>
      <c r="AA1487">
        <v>59</v>
      </c>
      <c r="AB1487">
        <v>53</v>
      </c>
      <c r="AD1487" t="s">
        <v>348</v>
      </c>
      <c r="AE1487" t="s">
        <v>361</v>
      </c>
      <c r="AF1487" s="2" t="str">
        <f t="shared" si="599"/>
        <v>None</v>
      </c>
      <c r="AG1487" s="2" t="str">
        <f t="shared" si="600"/>
        <v>No Party</v>
      </c>
      <c r="EG1487">
        <v>17</v>
      </c>
      <c r="EH1487">
        <v>10</v>
      </c>
      <c r="EI1487">
        <v>21</v>
      </c>
      <c r="EJ1487">
        <v>15</v>
      </c>
      <c r="EK1487" t="s">
        <v>4930</v>
      </c>
      <c r="EL1487">
        <v>53</v>
      </c>
      <c r="KK1487" s="5">
        <f t="shared" ca="1" si="601"/>
        <v>17</v>
      </c>
      <c r="KL1487" s="5">
        <f t="shared" ca="1" si="602"/>
        <v>10</v>
      </c>
      <c r="KM1487" s="5">
        <f t="shared" ca="1" si="603"/>
        <v>21</v>
      </c>
      <c r="KN1487" s="5">
        <f t="shared" ca="1" si="604"/>
        <v>15</v>
      </c>
      <c r="KO1487" s="5">
        <f t="shared" ca="1" si="605"/>
        <v>53</v>
      </c>
      <c r="KP1487" s="4" t="str">
        <f t="shared" si="606"/>
        <v>male_233_left</v>
      </c>
      <c r="KQ1487">
        <v>4.3579999999999997</v>
      </c>
      <c r="KR1487">
        <v>13.202</v>
      </c>
      <c r="KS1487">
        <v>14.252000000000001</v>
      </c>
      <c r="KT1487">
        <v>8</v>
      </c>
      <c r="KU1487">
        <v>3</v>
      </c>
      <c r="KV1487">
        <v>3</v>
      </c>
      <c r="KW1487">
        <v>3</v>
      </c>
      <c r="KX1487">
        <v>3</v>
      </c>
      <c r="KY1487">
        <v>2</v>
      </c>
      <c r="KZ1487" t="s">
        <v>4737</v>
      </c>
      <c r="LA1487" t="s">
        <v>4736</v>
      </c>
      <c r="LB1487" t="s">
        <v>389</v>
      </c>
      <c r="LD1487" t="s">
        <v>6323</v>
      </c>
      <c r="LE1487">
        <v>54</v>
      </c>
      <c r="LG1487">
        <v>5</v>
      </c>
      <c r="LH1487">
        <v>5</v>
      </c>
      <c r="LI1487">
        <v>3</v>
      </c>
      <c r="LM1487">
        <v>9.1379999999999999</v>
      </c>
      <c r="LN1487">
        <v>11.401</v>
      </c>
      <c r="LO1487">
        <v>12.614000000000001</v>
      </c>
      <c r="LP1487">
        <v>2</v>
      </c>
      <c r="LQ1487">
        <v>32</v>
      </c>
      <c r="LX1487">
        <v>2</v>
      </c>
      <c r="LY1487">
        <v>27</v>
      </c>
      <c r="LZ1487">
        <v>7</v>
      </c>
      <c r="MA1487">
        <v>4.9459999999999997</v>
      </c>
      <c r="MB1487">
        <v>14.542999999999999</v>
      </c>
      <c r="MC1487">
        <v>15.941000000000001</v>
      </c>
      <c r="MD1487">
        <v>6</v>
      </c>
      <c r="ME1487" t="s">
        <v>3486</v>
      </c>
      <c r="MF1487" t="s">
        <v>349</v>
      </c>
      <c r="MG1487" t="s">
        <v>3487</v>
      </c>
      <c r="MH1487" t="s">
        <v>3488</v>
      </c>
      <c r="MI1487">
        <v>1</v>
      </c>
      <c r="MJ1487" t="s">
        <v>351</v>
      </c>
      <c r="MK1487" t="s">
        <v>412</v>
      </c>
      <c r="MM1487" t="s">
        <v>353</v>
      </c>
    </row>
    <row r="1488" spans="1:351" x14ac:dyDescent="0.25">
      <c r="A1488" t="s">
        <v>4735</v>
      </c>
      <c r="B1488">
        <v>364</v>
      </c>
      <c r="C1488">
        <v>48</v>
      </c>
      <c r="D1488" t="s">
        <v>4737</v>
      </c>
      <c r="E1488" t="s">
        <v>486</v>
      </c>
      <c r="F1488" t="s">
        <v>355</v>
      </c>
      <c r="G1488" t="s">
        <v>370</v>
      </c>
      <c r="H1488" t="s">
        <v>341</v>
      </c>
      <c r="I1488" t="s">
        <v>342</v>
      </c>
      <c r="J1488" t="s">
        <v>355</v>
      </c>
      <c r="K1488" t="s">
        <v>341</v>
      </c>
      <c r="L1488" t="s">
        <v>3489</v>
      </c>
      <c r="M1488" t="s">
        <v>348</v>
      </c>
      <c r="O1488" t="s">
        <v>359</v>
      </c>
      <c r="P1488" t="s">
        <v>3376</v>
      </c>
      <c r="Q1488">
        <v>41</v>
      </c>
      <c r="R1488">
        <v>60</v>
      </c>
      <c r="S1488" s="2">
        <f t="shared" si="594"/>
        <v>100</v>
      </c>
      <c r="T1488" s="2">
        <f t="shared" si="595"/>
        <v>100</v>
      </c>
      <c r="U1488" s="2">
        <f t="shared" si="596"/>
        <v>100</v>
      </c>
      <c r="V1488" s="2">
        <f t="shared" si="597"/>
        <v>100</v>
      </c>
      <c r="W1488" s="2">
        <f t="shared" si="598"/>
        <v>100</v>
      </c>
      <c r="AD1488" t="s">
        <v>390</v>
      </c>
      <c r="AE1488" t="s">
        <v>345</v>
      </c>
      <c r="AF1488" s="2" t="str">
        <f t="shared" si="599"/>
        <v>AfD</v>
      </c>
      <c r="AG1488" s="2" t="str">
        <f t="shared" si="600"/>
        <v>Own Party</v>
      </c>
      <c r="AH1488" t="s">
        <v>391</v>
      </c>
      <c r="FQ1488">
        <v>80</v>
      </c>
      <c r="FR1488">
        <v>86</v>
      </c>
      <c r="FS1488">
        <v>75</v>
      </c>
      <c r="FT1488">
        <v>65</v>
      </c>
      <c r="FU1488" t="s">
        <v>4983</v>
      </c>
      <c r="FV1488">
        <v>52</v>
      </c>
      <c r="KK1488" s="5">
        <f t="shared" ca="1" si="601"/>
        <v>80</v>
      </c>
      <c r="KL1488" s="5">
        <f t="shared" ca="1" si="602"/>
        <v>86</v>
      </c>
      <c r="KM1488" s="5">
        <f t="shared" ca="1" si="603"/>
        <v>75</v>
      </c>
      <c r="KN1488" s="5">
        <f t="shared" ca="1" si="604"/>
        <v>65</v>
      </c>
      <c r="KO1488" s="5">
        <f t="shared" ca="1" si="605"/>
        <v>52</v>
      </c>
      <c r="KP1488" s="4" t="str">
        <f t="shared" si="606"/>
        <v>female_211</v>
      </c>
      <c r="KQ1488">
        <v>4.7679999999999998</v>
      </c>
      <c r="KR1488">
        <v>15.683</v>
      </c>
      <c r="KS1488">
        <v>16.486000000000001</v>
      </c>
      <c r="KT1488">
        <v>5</v>
      </c>
      <c r="KU1488">
        <v>3</v>
      </c>
      <c r="KV1488">
        <v>3</v>
      </c>
      <c r="KW1488">
        <v>4</v>
      </c>
      <c r="KX1488">
        <v>2</v>
      </c>
      <c r="KY1488">
        <v>3</v>
      </c>
      <c r="KZ1488" t="s">
        <v>347</v>
      </c>
      <c r="LA1488" t="s">
        <v>4738</v>
      </c>
      <c r="LB1488" t="s">
        <v>348</v>
      </c>
      <c r="LD1488" t="s">
        <v>6324</v>
      </c>
      <c r="LE1488">
        <v>50</v>
      </c>
      <c r="LJ1488">
        <v>3</v>
      </c>
      <c r="LK1488">
        <v>6</v>
      </c>
      <c r="LL1488">
        <v>0</v>
      </c>
      <c r="LM1488">
        <v>16.251999999999999</v>
      </c>
      <c r="LN1488">
        <v>16.251999999999999</v>
      </c>
      <c r="LO1488">
        <v>17.265999999999998</v>
      </c>
      <c r="LP1488">
        <v>1</v>
      </c>
      <c r="LQ1488">
        <v>15</v>
      </c>
      <c r="LR1488">
        <v>100</v>
      </c>
      <c r="LS1488">
        <v>100</v>
      </c>
      <c r="LT1488">
        <v>100</v>
      </c>
      <c r="LU1488">
        <v>100</v>
      </c>
      <c r="LV1488">
        <v>100</v>
      </c>
      <c r="LW1488" t="s">
        <v>732</v>
      </c>
      <c r="LX1488">
        <v>1</v>
      </c>
      <c r="LY1488">
        <v>30</v>
      </c>
      <c r="LZ1488">
        <v>6</v>
      </c>
      <c r="MA1488">
        <v>7.5259999999999998</v>
      </c>
      <c r="MB1488">
        <v>7.5259999999999998</v>
      </c>
      <c r="MC1488">
        <v>12.590999999999999</v>
      </c>
      <c r="MD1488">
        <v>1</v>
      </c>
      <c r="MF1488" t="s">
        <v>363</v>
      </c>
      <c r="MG1488" t="s">
        <v>1457</v>
      </c>
      <c r="MH1488" t="s">
        <v>3490</v>
      </c>
      <c r="MI1488">
        <v>1</v>
      </c>
      <c r="MJ1488" t="s">
        <v>366</v>
      </c>
      <c r="ML1488" t="s">
        <v>560</v>
      </c>
      <c r="MM1488" t="s">
        <v>368</v>
      </c>
    </row>
    <row r="1489" spans="1:351" x14ac:dyDescent="0.25">
      <c r="A1489" t="s">
        <v>4735</v>
      </c>
      <c r="B1489">
        <v>642</v>
      </c>
      <c r="C1489">
        <v>58</v>
      </c>
      <c r="D1489" t="s">
        <v>347</v>
      </c>
      <c r="E1489" t="s">
        <v>373</v>
      </c>
      <c r="F1489" t="s">
        <v>355</v>
      </c>
      <c r="G1489" t="s">
        <v>402</v>
      </c>
      <c r="H1489" t="s">
        <v>404</v>
      </c>
      <c r="I1489" t="s">
        <v>355</v>
      </c>
      <c r="J1489" t="s">
        <v>355</v>
      </c>
      <c r="K1489" t="s">
        <v>404</v>
      </c>
      <c r="L1489" t="s">
        <v>3491</v>
      </c>
      <c r="M1489" t="s">
        <v>4889</v>
      </c>
      <c r="O1489" t="s">
        <v>389</v>
      </c>
      <c r="R1489">
        <v>48</v>
      </c>
      <c r="S1489" s="2">
        <f t="shared" si="594"/>
        <v>100</v>
      </c>
      <c r="T1489" s="2">
        <f t="shared" si="595"/>
        <v>61</v>
      </c>
      <c r="U1489" s="2">
        <f t="shared" si="596"/>
        <v>100</v>
      </c>
      <c r="V1489" s="2">
        <f t="shared" si="597"/>
        <v>100</v>
      </c>
      <c r="W1489" s="2">
        <f t="shared" si="598"/>
        <v>100</v>
      </c>
      <c r="AD1489" t="s">
        <v>344</v>
      </c>
      <c r="AE1489" t="s">
        <v>345</v>
      </c>
      <c r="AF1489" s="2" t="str">
        <f t="shared" si="599"/>
        <v>GRueNE</v>
      </c>
      <c r="AG1489" s="2" t="str">
        <f t="shared" si="600"/>
        <v>Own Party</v>
      </c>
      <c r="AH1489" t="s">
        <v>391</v>
      </c>
      <c r="JA1489">
        <v>18.478000000000002</v>
      </c>
      <c r="JB1489">
        <v>102.402</v>
      </c>
      <c r="JC1489">
        <v>104.187</v>
      </c>
      <c r="JD1489">
        <v>28</v>
      </c>
      <c r="JE1489">
        <v>70</v>
      </c>
      <c r="JF1489">
        <v>71</v>
      </c>
      <c r="JG1489">
        <v>52</v>
      </c>
      <c r="JH1489">
        <v>71</v>
      </c>
      <c r="JI1489" t="s">
        <v>4913</v>
      </c>
      <c r="JJ1489">
        <v>52</v>
      </c>
      <c r="KK1489" s="5">
        <f t="shared" ca="1" si="601"/>
        <v>70</v>
      </c>
      <c r="KL1489" s="5">
        <f t="shared" ca="1" si="602"/>
        <v>71</v>
      </c>
      <c r="KM1489" s="5">
        <f t="shared" ca="1" si="603"/>
        <v>52</v>
      </c>
      <c r="KN1489" s="5">
        <f t="shared" ca="1" si="604"/>
        <v>71</v>
      </c>
      <c r="KO1489" s="5">
        <f t="shared" ca="1" si="605"/>
        <v>52</v>
      </c>
      <c r="KP1489" s="4" t="str">
        <f t="shared" si="606"/>
        <v>female_233_left</v>
      </c>
      <c r="KQ1489">
        <v>9.7690000000000001</v>
      </c>
      <c r="KR1489">
        <v>29.193000000000001</v>
      </c>
      <c r="KS1489">
        <v>31.353000000000002</v>
      </c>
      <c r="KT1489">
        <v>11</v>
      </c>
      <c r="KU1489">
        <v>3</v>
      </c>
      <c r="KV1489">
        <v>3</v>
      </c>
      <c r="KW1489">
        <v>2</v>
      </c>
      <c r="KX1489">
        <v>3</v>
      </c>
      <c r="KY1489">
        <v>4</v>
      </c>
      <c r="KZ1489" t="s">
        <v>347</v>
      </c>
      <c r="LA1489" t="s">
        <v>4736</v>
      </c>
      <c r="LB1489" t="s">
        <v>4906</v>
      </c>
      <c r="LD1489" t="s">
        <v>6325</v>
      </c>
      <c r="LE1489">
        <v>22</v>
      </c>
      <c r="LJ1489">
        <v>5</v>
      </c>
      <c r="LK1489">
        <v>5</v>
      </c>
      <c r="LL1489">
        <v>9</v>
      </c>
      <c r="LM1489">
        <v>21.657</v>
      </c>
      <c r="LN1489">
        <v>25.806000000000001</v>
      </c>
      <c r="LO1489">
        <v>27.638000000000002</v>
      </c>
      <c r="LP1489">
        <v>3</v>
      </c>
      <c r="LQ1489">
        <v>48</v>
      </c>
      <c r="LR1489">
        <v>100</v>
      </c>
      <c r="LS1489">
        <v>61</v>
      </c>
      <c r="LT1489">
        <v>100</v>
      </c>
      <c r="LU1489">
        <v>100</v>
      </c>
      <c r="LV1489">
        <v>100</v>
      </c>
      <c r="LW1489" t="s">
        <v>873</v>
      </c>
      <c r="LX1489">
        <v>3</v>
      </c>
      <c r="LY1489">
        <v>36</v>
      </c>
      <c r="LZ1489">
        <v>7</v>
      </c>
      <c r="MA1489">
        <v>27.501999999999999</v>
      </c>
      <c r="MB1489">
        <v>32.79</v>
      </c>
      <c r="MC1489">
        <v>34.850999999999999</v>
      </c>
      <c r="MD1489">
        <v>7</v>
      </c>
      <c r="MF1489" t="s">
        <v>349</v>
      </c>
      <c r="MG1489" t="s">
        <v>767</v>
      </c>
      <c r="MH1489" t="s">
        <v>3492</v>
      </c>
      <c r="MI1489">
        <v>1</v>
      </c>
      <c r="MJ1489" t="s">
        <v>366</v>
      </c>
      <c r="ML1489" t="s">
        <v>512</v>
      </c>
      <c r="MM1489" t="s">
        <v>368</v>
      </c>
    </row>
    <row r="1490" spans="1:351" x14ac:dyDescent="0.25">
      <c r="A1490" t="s">
        <v>4735</v>
      </c>
      <c r="B1490">
        <v>514</v>
      </c>
      <c r="C1490">
        <v>19</v>
      </c>
      <c r="D1490" t="s">
        <v>347</v>
      </c>
      <c r="E1490" t="s">
        <v>395</v>
      </c>
      <c r="F1490" t="s">
        <v>355</v>
      </c>
      <c r="G1490" t="s">
        <v>356</v>
      </c>
      <c r="H1490" t="s">
        <v>403</v>
      </c>
      <c r="I1490" t="s">
        <v>342</v>
      </c>
      <c r="J1490" t="s">
        <v>355</v>
      </c>
      <c r="K1490" t="s">
        <v>404</v>
      </c>
      <c r="L1490" t="s">
        <v>743</v>
      </c>
      <c r="M1490" t="s">
        <v>4889</v>
      </c>
      <c r="O1490" t="s">
        <v>378</v>
      </c>
      <c r="Q1490">
        <v>71</v>
      </c>
      <c r="R1490">
        <v>15</v>
      </c>
      <c r="S1490" s="2">
        <f t="shared" si="594"/>
        <v>92</v>
      </c>
      <c r="T1490" s="2">
        <f t="shared" si="595"/>
        <v>84</v>
      </c>
      <c r="U1490" s="2">
        <f t="shared" si="596"/>
        <v>66</v>
      </c>
      <c r="V1490" s="2">
        <f t="shared" si="597"/>
        <v>100</v>
      </c>
      <c r="W1490" s="2">
        <f t="shared" si="598"/>
        <v>74</v>
      </c>
      <c r="X1490">
        <v>92</v>
      </c>
      <c r="Y1490">
        <v>84</v>
      </c>
      <c r="Z1490">
        <v>66</v>
      </c>
      <c r="AA1490">
        <v>100</v>
      </c>
      <c r="AB1490">
        <v>74</v>
      </c>
      <c r="AD1490" t="s">
        <v>388</v>
      </c>
      <c r="AE1490" t="s">
        <v>361</v>
      </c>
      <c r="AF1490" s="2" t="str">
        <f t="shared" si="599"/>
        <v>GRueNE</v>
      </c>
      <c r="AG1490" s="2" t="str">
        <f t="shared" si="600"/>
        <v>Own Party</v>
      </c>
      <c r="AH1490" t="s">
        <v>391</v>
      </c>
      <c r="BM1490">
        <v>72</v>
      </c>
      <c r="BN1490">
        <v>74</v>
      </c>
      <c r="BO1490">
        <v>63</v>
      </c>
      <c r="BP1490">
        <v>90</v>
      </c>
      <c r="BQ1490" t="s">
        <v>4967</v>
      </c>
      <c r="BR1490">
        <v>69</v>
      </c>
      <c r="KK1490" s="5">
        <f t="shared" ca="1" si="601"/>
        <v>72</v>
      </c>
      <c r="KL1490" s="5">
        <f t="shared" ca="1" si="602"/>
        <v>74</v>
      </c>
      <c r="KM1490" s="5">
        <f t="shared" ca="1" si="603"/>
        <v>63</v>
      </c>
      <c r="KN1490" s="5">
        <f t="shared" ca="1" si="604"/>
        <v>90</v>
      </c>
      <c r="KO1490" s="5">
        <f t="shared" ca="1" si="605"/>
        <v>69</v>
      </c>
      <c r="KP1490" s="4" t="str">
        <f t="shared" si="606"/>
        <v>male_311_left</v>
      </c>
      <c r="KQ1490">
        <v>12.2</v>
      </c>
      <c r="KR1490">
        <v>29.646000000000001</v>
      </c>
      <c r="KS1490">
        <v>30.722000000000001</v>
      </c>
      <c r="KT1490">
        <v>11</v>
      </c>
      <c r="KU1490">
        <v>4</v>
      </c>
      <c r="KV1490">
        <v>4</v>
      </c>
      <c r="KW1490" t="s">
        <v>444</v>
      </c>
      <c r="KX1490">
        <v>3</v>
      </c>
      <c r="KY1490">
        <v>3</v>
      </c>
      <c r="KZ1490" t="s">
        <v>4737</v>
      </c>
      <c r="LA1490" t="s">
        <v>4736</v>
      </c>
      <c r="LB1490" t="s">
        <v>4906</v>
      </c>
      <c r="LD1490" t="s">
        <v>5293</v>
      </c>
      <c r="LE1490">
        <v>22</v>
      </c>
      <c r="LG1490">
        <v>2</v>
      </c>
      <c r="LH1490">
        <v>4</v>
      </c>
      <c r="LI1490">
        <v>2</v>
      </c>
      <c r="LM1490">
        <v>11.801</v>
      </c>
      <c r="LN1490">
        <v>14.242000000000001</v>
      </c>
      <c r="LO1490">
        <v>15.113</v>
      </c>
      <c r="LP1490">
        <v>3</v>
      </c>
      <c r="LQ1490">
        <v>23</v>
      </c>
      <c r="LX1490">
        <v>2</v>
      </c>
      <c r="LY1490">
        <v>25</v>
      </c>
      <c r="LZ1490">
        <v>5</v>
      </c>
      <c r="MA1490">
        <v>6.9909999999999997</v>
      </c>
      <c r="MB1490">
        <v>48.790999999999997</v>
      </c>
      <c r="MC1490">
        <v>50.104999999999997</v>
      </c>
      <c r="MD1490">
        <v>8</v>
      </c>
      <c r="ME1490" t="s">
        <v>4869</v>
      </c>
      <c r="MF1490" t="s">
        <v>363</v>
      </c>
      <c r="MG1490" t="s">
        <v>2066</v>
      </c>
      <c r="MH1490" t="s">
        <v>3493</v>
      </c>
      <c r="MI1490">
        <v>1</v>
      </c>
      <c r="MJ1490" t="s">
        <v>351</v>
      </c>
      <c r="MK1490" t="s">
        <v>504</v>
      </c>
      <c r="MM1490" t="s">
        <v>353</v>
      </c>
    </row>
    <row r="1491" spans="1:351" x14ac:dyDescent="0.25">
      <c r="A1491" t="s">
        <v>4735</v>
      </c>
      <c r="B1491">
        <v>1931</v>
      </c>
      <c r="C1491">
        <v>40</v>
      </c>
      <c r="D1491" t="s">
        <v>347</v>
      </c>
      <c r="E1491" t="s">
        <v>605</v>
      </c>
      <c r="F1491" t="s">
        <v>355</v>
      </c>
      <c r="G1491" t="s">
        <v>4739</v>
      </c>
      <c r="H1491" t="s">
        <v>357</v>
      </c>
      <c r="I1491" t="s">
        <v>355</v>
      </c>
      <c r="J1491" t="s">
        <v>355</v>
      </c>
      <c r="K1491" t="s">
        <v>404</v>
      </c>
      <c r="L1491" t="s">
        <v>3494</v>
      </c>
      <c r="M1491" t="s">
        <v>343</v>
      </c>
      <c r="O1491" t="s">
        <v>344</v>
      </c>
      <c r="Q1491">
        <v>89</v>
      </c>
      <c r="R1491">
        <v>54</v>
      </c>
      <c r="S1491" s="2">
        <f t="shared" si="594"/>
        <v>81</v>
      </c>
      <c r="T1491" s="2">
        <f t="shared" si="595"/>
        <v>95</v>
      </c>
      <c r="U1491" s="2">
        <f t="shared" si="596"/>
        <v>99</v>
      </c>
      <c r="V1491" s="2">
        <f t="shared" si="597"/>
        <v>79</v>
      </c>
      <c r="W1491" s="2">
        <f t="shared" si="598"/>
        <v>20</v>
      </c>
      <c r="X1491">
        <v>81</v>
      </c>
      <c r="Y1491">
        <v>95</v>
      </c>
      <c r="Z1491">
        <v>99</v>
      </c>
      <c r="AA1491">
        <v>79</v>
      </c>
      <c r="AB1491">
        <v>20</v>
      </c>
      <c r="AD1491" t="s">
        <v>390</v>
      </c>
      <c r="AE1491" t="s">
        <v>361</v>
      </c>
      <c r="AF1491" s="2" t="str">
        <f t="shared" si="599"/>
        <v>LINKE</v>
      </c>
      <c r="AG1491" s="2" t="str">
        <f t="shared" si="600"/>
        <v>Other Party</v>
      </c>
      <c r="AH1491" t="s">
        <v>379</v>
      </c>
      <c r="CK1491">
        <v>62</v>
      </c>
      <c r="CL1491">
        <v>57</v>
      </c>
      <c r="CM1491">
        <v>68</v>
      </c>
      <c r="CN1491">
        <v>64</v>
      </c>
      <c r="CO1491" t="s">
        <v>4967</v>
      </c>
      <c r="CP1491">
        <v>64</v>
      </c>
      <c r="KK1491" s="5">
        <f t="shared" ca="1" si="601"/>
        <v>62</v>
      </c>
      <c r="KL1491" s="5">
        <f t="shared" ca="1" si="602"/>
        <v>57</v>
      </c>
      <c r="KM1491" s="5">
        <f t="shared" ca="1" si="603"/>
        <v>68</v>
      </c>
      <c r="KN1491" s="5">
        <f t="shared" ca="1" si="604"/>
        <v>64</v>
      </c>
      <c r="KO1491" s="5">
        <f t="shared" ca="1" si="605"/>
        <v>64</v>
      </c>
      <c r="KP1491" s="4" t="str">
        <f t="shared" si="606"/>
        <v>male_122</v>
      </c>
      <c r="KQ1491">
        <v>78.114000000000004</v>
      </c>
      <c r="KR1491">
        <v>84.614000000000004</v>
      </c>
      <c r="KS1491">
        <v>85.319000000000003</v>
      </c>
      <c r="KT1491">
        <v>9</v>
      </c>
      <c r="KU1491">
        <v>4</v>
      </c>
      <c r="KV1491">
        <v>4</v>
      </c>
      <c r="KW1491">
        <v>4</v>
      </c>
      <c r="KX1491">
        <v>4</v>
      </c>
      <c r="KY1491">
        <v>4</v>
      </c>
      <c r="KZ1491" t="s">
        <v>4737</v>
      </c>
      <c r="LA1491" t="s">
        <v>4736</v>
      </c>
      <c r="LB1491" t="s">
        <v>432</v>
      </c>
      <c r="LD1491" t="s">
        <v>6326</v>
      </c>
      <c r="LE1491">
        <v>52</v>
      </c>
      <c r="LG1491">
        <v>2</v>
      </c>
      <c r="LH1491">
        <v>8</v>
      </c>
      <c r="LI1491">
        <v>7</v>
      </c>
      <c r="LM1491">
        <v>1.851</v>
      </c>
      <c r="LN1491">
        <v>1.851</v>
      </c>
      <c r="LO1491">
        <v>2.6269999999999998</v>
      </c>
      <c r="LP1491">
        <v>1</v>
      </c>
      <c r="LQ1491">
        <v>57</v>
      </c>
      <c r="LX1491">
        <v>1</v>
      </c>
      <c r="LY1491">
        <v>21</v>
      </c>
      <c r="LZ1491">
        <v>6</v>
      </c>
      <c r="MA1491">
        <v>1.8779999999999999</v>
      </c>
      <c r="MB1491">
        <v>4.3780000000000001</v>
      </c>
      <c r="MC1491">
        <v>5.3250000000000002</v>
      </c>
      <c r="MD1491">
        <v>3</v>
      </c>
      <c r="MF1491" t="s">
        <v>363</v>
      </c>
      <c r="MG1491" t="s">
        <v>764</v>
      </c>
      <c r="MH1491" t="s">
        <v>3495</v>
      </c>
      <c r="MI1491">
        <v>1</v>
      </c>
      <c r="MJ1491" t="s">
        <v>351</v>
      </c>
      <c r="MK1491" t="s">
        <v>540</v>
      </c>
      <c r="MM1491" t="s">
        <v>353</v>
      </c>
    </row>
    <row r="1492" spans="1:351" x14ac:dyDescent="0.25">
      <c r="A1492" t="s">
        <v>4735</v>
      </c>
      <c r="B1492">
        <v>792</v>
      </c>
      <c r="C1492">
        <v>46</v>
      </c>
      <c r="D1492" t="s">
        <v>4737</v>
      </c>
      <c r="E1492" t="s">
        <v>338</v>
      </c>
      <c r="F1492" t="s">
        <v>355</v>
      </c>
      <c r="G1492" t="s">
        <v>370</v>
      </c>
      <c r="H1492" t="s">
        <v>341</v>
      </c>
      <c r="I1492" t="s">
        <v>355</v>
      </c>
      <c r="J1492" t="s">
        <v>355</v>
      </c>
      <c r="K1492" t="s">
        <v>371</v>
      </c>
      <c r="L1492" t="s">
        <v>537</v>
      </c>
      <c r="M1492" t="s">
        <v>378</v>
      </c>
      <c r="O1492" t="s">
        <v>4889</v>
      </c>
      <c r="Q1492">
        <v>0</v>
      </c>
      <c r="R1492">
        <v>51</v>
      </c>
      <c r="S1492" s="2">
        <f t="shared" si="594"/>
        <v>100</v>
      </c>
      <c r="T1492" s="2">
        <f t="shared" si="595"/>
        <v>89</v>
      </c>
      <c r="U1492" s="2">
        <f t="shared" si="596"/>
        <v>89</v>
      </c>
      <c r="V1492" s="2">
        <f t="shared" si="597"/>
        <v>90</v>
      </c>
      <c r="W1492" s="2">
        <f t="shared" si="598"/>
        <v>85</v>
      </c>
      <c r="X1492">
        <v>100</v>
      </c>
      <c r="Y1492">
        <v>89</v>
      </c>
      <c r="Z1492">
        <v>89</v>
      </c>
      <c r="AA1492">
        <v>90</v>
      </c>
      <c r="AB1492">
        <v>85</v>
      </c>
      <c r="AD1492" t="s">
        <v>390</v>
      </c>
      <c r="AE1492" t="s">
        <v>345</v>
      </c>
      <c r="AF1492" s="2" t="str">
        <f t="shared" si="599"/>
        <v>None</v>
      </c>
      <c r="AG1492" s="2" t="str">
        <f t="shared" si="600"/>
        <v>No Party</v>
      </c>
      <c r="AH1492" t="s">
        <v>346</v>
      </c>
      <c r="GU1492">
        <v>51</v>
      </c>
      <c r="GV1492">
        <v>51</v>
      </c>
      <c r="GW1492">
        <v>51</v>
      </c>
      <c r="GX1492">
        <v>51</v>
      </c>
      <c r="GY1492" t="s">
        <v>5168</v>
      </c>
      <c r="GZ1492">
        <v>51</v>
      </c>
      <c r="KK1492" s="5">
        <f t="shared" ca="1" si="601"/>
        <v>51</v>
      </c>
      <c r="KL1492" s="5">
        <f t="shared" ca="1" si="602"/>
        <v>51</v>
      </c>
      <c r="KM1492" s="5">
        <f t="shared" ca="1" si="603"/>
        <v>51</v>
      </c>
      <c r="KN1492" s="5">
        <f t="shared" ca="1" si="604"/>
        <v>51</v>
      </c>
      <c r="KO1492" s="5">
        <f t="shared" ca="1" si="605"/>
        <v>51</v>
      </c>
      <c r="KP1492" s="4" t="str">
        <f t="shared" si="606"/>
        <v>female_311_image_right</v>
      </c>
      <c r="KQ1492">
        <v>3.2109999999999999</v>
      </c>
      <c r="KR1492">
        <v>8.0350000000000001</v>
      </c>
      <c r="KS1492">
        <v>9.1300000000000008</v>
      </c>
      <c r="KT1492">
        <v>5</v>
      </c>
      <c r="KU1492">
        <v>3</v>
      </c>
      <c r="KV1492">
        <v>3</v>
      </c>
      <c r="KW1492">
        <v>3</v>
      </c>
      <c r="KX1492">
        <v>3</v>
      </c>
      <c r="KY1492">
        <v>3</v>
      </c>
      <c r="KZ1492" t="s">
        <v>4737</v>
      </c>
      <c r="LA1492" t="s">
        <v>4736</v>
      </c>
      <c r="LB1492" t="s">
        <v>389</v>
      </c>
      <c r="LD1492" t="s">
        <v>6327</v>
      </c>
      <c r="LE1492">
        <v>51</v>
      </c>
      <c r="LJ1492">
        <v>5</v>
      </c>
      <c r="LK1492">
        <v>5</v>
      </c>
      <c r="LL1492">
        <v>5</v>
      </c>
      <c r="LM1492">
        <v>12.865</v>
      </c>
      <c r="LN1492">
        <v>12.865</v>
      </c>
      <c r="LO1492">
        <v>14.313000000000001</v>
      </c>
      <c r="LP1492">
        <v>1</v>
      </c>
      <c r="LQ1492">
        <v>23</v>
      </c>
      <c r="LX1492">
        <v>1</v>
      </c>
      <c r="LY1492">
        <v>20</v>
      </c>
      <c r="LZ1492">
        <v>7</v>
      </c>
      <c r="MA1492">
        <v>28.960999999999999</v>
      </c>
      <c r="MB1492">
        <v>28.960999999999999</v>
      </c>
      <c r="MC1492">
        <v>36.743000000000002</v>
      </c>
      <c r="MD1492">
        <v>1</v>
      </c>
      <c r="MF1492" t="s">
        <v>349</v>
      </c>
      <c r="MG1492" t="s">
        <v>337</v>
      </c>
      <c r="MH1492" t="s">
        <v>3496</v>
      </c>
      <c r="MI1492">
        <v>1</v>
      </c>
      <c r="MJ1492" t="s">
        <v>351</v>
      </c>
      <c r="ML1492" t="s">
        <v>352</v>
      </c>
      <c r="MM1492" t="s">
        <v>368</v>
      </c>
    </row>
    <row r="1493" spans="1:351" x14ac:dyDescent="0.25">
      <c r="A1493" t="s">
        <v>4735</v>
      </c>
      <c r="B1493">
        <v>2766</v>
      </c>
      <c r="C1493">
        <v>40</v>
      </c>
      <c r="D1493" t="s">
        <v>347</v>
      </c>
      <c r="E1493" t="s">
        <v>338</v>
      </c>
      <c r="F1493" t="s">
        <v>355</v>
      </c>
      <c r="G1493" t="s">
        <v>370</v>
      </c>
      <c r="H1493" t="s">
        <v>357</v>
      </c>
      <c r="I1493" t="s">
        <v>342</v>
      </c>
      <c r="J1493" t="s">
        <v>355</v>
      </c>
      <c r="K1493" t="s">
        <v>371</v>
      </c>
      <c r="L1493" t="s">
        <v>3497</v>
      </c>
      <c r="M1493" t="s">
        <v>389</v>
      </c>
      <c r="R1493">
        <v>50</v>
      </c>
      <c r="S1493" s="2">
        <f t="shared" si="594"/>
        <v>65</v>
      </c>
      <c r="T1493" s="2">
        <f t="shared" si="595"/>
        <v>63</v>
      </c>
      <c r="U1493" s="2">
        <f t="shared" si="596"/>
        <v>93</v>
      </c>
      <c r="V1493" s="2">
        <f t="shared" si="597"/>
        <v>59</v>
      </c>
      <c r="W1493" s="2">
        <f t="shared" si="598"/>
        <v>25</v>
      </c>
      <c r="AD1493" t="s">
        <v>4889</v>
      </c>
      <c r="AE1493" t="s">
        <v>361</v>
      </c>
      <c r="AF1493" s="2" t="str">
        <f t="shared" si="599"/>
        <v>None</v>
      </c>
      <c r="AG1493" s="2" t="str">
        <f t="shared" si="600"/>
        <v>No Party</v>
      </c>
      <c r="EG1493">
        <v>58</v>
      </c>
      <c r="EH1493">
        <v>52</v>
      </c>
      <c r="EI1493">
        <v>57</v>
      </c>
      <c r="EJ1493">
        <v>67</v>
      </c>
      <c r="EK1493" t="s">
        <v>5062</v>
      </c>
      <c r="EL1493">
        <v>54</v>
      </c>
      <c r="KK1493" s="5">
        <f t="shared" ca="1" si="601"/>
        <v>58</v>
      </c>
      <c r="KL1493" s="5">
        <f t="shared" ca="1" si="602"/>
        <v>52</v>
      </c>
      <c r="KM1493" s="5">
        <f t="shared" ca="1" si="603"/>
        <v>57</v>
      </c>
      <c r="KN1493" s="5">
        <f t="shared" ca="1" si="604"/>
        <v>67</v>
      </c>
      <c r="KO1493" s="5">
        <f t="shared" ca="1" si="605"/>
        <v>54</v>
      </c>
      <c r="KP1493" s="4" t="str">
        <f t="shared" si="606"/>
        <v>male_233_left</v>
      </c>
      <c r="KQ1493">
        <v>30.995000000000001</v>
      </c>
      <c r="KR1493">
        <v>42.274999999999999</v>
      </c>
      <c r="KS1493">
        <v>43.252000000000002</v>
      </c>
      <c r="KT1493">
        <v>7</v>
      </c>
      <c r="KU1493">
        <v>3</v>
      </c>
      <c r="KV1493">
        <v>4</v>
      </c>
      <c r="KW1493">
        <v>2</v>
      </c>
      <c r="KX1493">
        <v>3</v>
      </c>
      <c r="KY1493">
        <v>4</v>
      </c>
      <c r="KZ1493" t="s">
        <v>4737</v>
      </c>
      <c r="LA1493" t="s">
        <v>4736</v>
      </c>
      <c r="LB1493" t="s">
        <v>389</v>
      </c>
      <c r="LD1493" t="s">
        <v>6328</v>
      </c>
      <c r="LE1493">
        <v>40</v>
      </c>
      <c r="LJ1493">
        <v>5</v>
      </c>
      <c r="LK1493">
        <v>7</v>
      </c>
      <c r="LL1493">
        <v>0</v>
      </c>
      <c r="LM1493">
        <v>17.356000000000002</v>
      </c>
      <c r="LN1493">
        <v>18.620999999999999</v>
      </c>
      <c r="LO1493">
        <v>19.533000000000001</v>
      </c>
      <c r="LP1493">
        <v>2</v>
      </c>
      <c r="LQ1493">
        <v>33</v>
      </c>
      <c r="LR1493">
        <v>65</v>
      </c>
      <c r="LS1493">
        <v>63</v>
      </c>
      <c r="LT1493">
        <v>93</v>
      </c>
      <c r="LU1493">
        <v>59</v>
      </c>
      <c r="LV1493">
        <v>25</v>
      </c>
      <c r="LW1493" t="s">
        <v>1156</v>
      </c>
      <c r="LX1493">
        <v>3</v>
      </c>
      <c r="LY1493">
        <v>29</v>
      </c>
      <c r="LZ1493">
        <v>6</v>
      </c>
      <c r="MA1493">
        <v>30.753</v>
      </c>
      <c r="MB1493">
        <v>34.418999999999997</v>
      </c>
      <c r="MC1493">
        <v>36.991</v>
      </c>
      <c r="MD1493">
        <v>2</v>
      </c>
      <c r="MF1493" t="s">
        <v>349</v>
      </c>
      <c r="MG1493" t="s">
        <v>3498</v>
      </c>
      <c r="MH1493" t="s">
        <v>3499</v>
      </c>
      <c r="MI1493">
        <v>1</v>
      </c>
      <c r="MJ1493" t="s">
        <v>366</v>
      </c>
      <c r="MK1493" t="s">
        <v>412</v>
      </c>
      <c r="MM1493" t="s">
        <v>368</v>
      </c>
    </row>
    <row r="1494" spans="1:351" x14ac:dyDescent="0.25">
      <c r="A1494" t="s">
        <v>4735</v>
      </c>
      <c r="B1494">
        <v>459</v>
      </c>
      <c r="C1494">
        <v>44</v>
      </c>
      <c r="D1494" t="s">
        <v>347</v>
      </c>
      <c r="E1494" t="s">
        <v>395</v>
      </c>
      <c r="F1494" t="s">
        <v>355</v>
      </c>
      <c r="G1494" t="s">
        <v>4739</v>
      </c>
      <c r="H1494" t="s">
        <v>341</v>
      </c>
      <c r="I1494" t="s">
        <v>417</v>
      </c>
      <c r="J1494" t="s">
        <v>342</v>
      </c>
      <c r="K1494" t="s">
        <v>341</v>
      </c>
      <c r="L1494" t="s">
        <v>1812</v>
      </c>
      <c r="M1494" t="s">
        <v>359</v>
      </c>
      <c r="N1494" t="s">
        <v>879</v>
      </c>
      <c r="O1494" t="s">
        <v>389</v>
      </c>
      <c r="R1494">
        <v>34</v>
      </c>
      <c r="S1494" s="2">
        <f t="shared" si="594"/>
        <v>100</v>
      </c>
      <c r="T1494" s="2">
        <f t="shared" si="595"/>
        <v>86</v>
      </c>
      <c r="U1494" s="2">
        <f t="shared" si="596"/>
        <v>100</v>
      </c>
      <c r="V1494" s="2">
        <f t="shared" si="597"/>
        <v>100</v>
      </c>
      <c r="W1494" s="2">
        <f t="shared" si="598"/>
        <v>100</v>
      </c>
      <c r="AD1494" t="s">
        <v>344</v>
      </c>
      <c r="AE1494" t="s">
        <v>361</v>
      </c>
      <c r="AF1494" s="2" t="str">
        <f t="shared" si="599"/>
        <v>Partei:</v>
      </c>
      <c r="AG1494" s="2" t="str">
        <f t="shared" si="600"/>
        <v>Own Party</v>
      </c>
      <c r="AH1494" t="s">
        <v>391</v>
      </c>
      <c r="ES1494">
        <v>68</v>
      </c>
      <c r="ET1494">
        <v>50</v>
      </c>
      <c r="EU1494">
        <v>84</v>
      </c>
      <c r="EV1494">
        <v>67</v>
      </c>
      <c r="EW1494" t="s">
        <v>4967</v>
      </c>
      <c r="EX1494">
        <v>56</v>
      </c>
      <c r="KK1494" s="5">
        <f t="shared" ca="1" si="601"/>
        <v>68</v>
      </c>
      <c r="KL1494" s="5">
        <f t="shared" ca="1" si="602"/>
        <v>50</v>
      </c>
      <c r="KM1494" s="5">
        <f t="shared" ca="1" si="603"/>
        <v>84</v>
      </c>
      <c r="KN1494" s="5">
        <f t="shared" ca="1" si="604"/>
        <v>67</v>
      </c>
      <c r="KO1494" s="5">
        <f t="shared" ca="1" si="605"/>
        <v>56</v>
      </c>
      <c r="KP1494" s="4" t="str">
        <f t="shared" si="606"/>
        <v>male_333_left</v>
      </c>
      <c r="KQ1494">
        <v>14.827</v>
      </c>
      <c r="KR1494">
        <v>34.624000000000002</v>
      </c>
      <c r="KS1494">
        <v>36.226999999999997</v>
      </c>
      <c r="KT1494">
        <v>7</v>
      </c>
      <c r="KU1494">
        <v>3</v>
      </c>
      <c r="KV1494">
        <v>4</v>
      </c>
      <c r="KW1494">
        <v>3</v>
      </c>
      <c r="KX1494">
        <v>3</v>
      </c>
      <c r="KY1494">
        <v>4</v>
      </c>
      <c r="KZ1494" t="s">
        <v>4737</v>
      </c>
      <c r="LA1494" t="s">
        <v>4736</v>
      </c>
      <c r="LB1494" t="s">
        <v>359</v>
      </c>
      <c r="LC1494" t="s">
        <v>3500</v>
      </c>
      <c r="LD1494" t="s">
        <v>5118</v>
      </c>
      <c r="LE1494">
        <v>40</v>
      </c>
      <c r="LG1494">
        <v>3</v>
      </c>
      <c r="LH1494">
        <v>7</v>
      </c>
      <c r="LI1494">
        <v>0</v>
      </c>
      <c r="LM1494">
        <v>11.805</v>
      </c>
      <c r="LN1494">
        <v>11.805</v>
      </c>
      <c r="LO1494">
        <v>12.773</v>
      </c>
      <c r="LP1494">
        <v>1</v>
      </c>
      <c r="LQ1494">
        <v>61</v>
      </c>
      <c r="LR1494">
        <v>100</v>
      </c>
      <c r="LS1494">
        <v>86</v>
      </c>
      <c r="LT1494">
        <v>100</v>
      </c>
      <c r="LU1494">
        <v>100</v>
      </c>
      <c r="LV1494">
        <v>100</v>
      </c>
      <c r="LW1494" t="s">
        <v>636</v>
      </c>
      <c r="LX1494">
        <v>3</v>
      </c>
      <c r="LY1494">
        <v>35</v>
      </c>
      <c r="LZ1494">
        <v>5</v>
      </c>
      <c r="MA1494">
        <v>4.1020000000000003</v>
      </c>
      <c r="MB1494">
        <v>17.225999999999999</v>
      </c>
      <c r="MC1494">
        <v>18.224</v>
      </c>
      <c r="MD1494">
        <v>4</v>
      </c>
      <c r="MF1494" t="s">
        <v>349</v>
      </c>
      <c r="MG1494" t="s">
        <v>1169</v>
      </c>
      <c r="MH1494" t="s">
        <v>3501</v>
      </c>
      <c r="MI1494">
        <v>1</v>
      </c>
      <c r="MJ1494" t="s">
        <v>366</v>
      </c>
      <c r="MK1494" t="s">
        <v>442</v>
      </c>
      <c r="MM1494" t="s">
        <v>353</v>
      </c>
    </row>
    <row r="1495" spans="1:351" x14ac:dyDescent="0.25">
      <c r="A1495" t="s">
        <v>4735</v>
      </c>
      <c r="B1495">
        <v>176</v>
      </c>
      <c r="C1495">
        <v>19</v>
      </c>
      <c r="D1495" t="s">
        <v>4737</v>
      </c>
      <c r="E1495" t="s">
        <v>354</v>
      </c>
      <c r="F1495" t="s">
        <v>355</v>
      </c>
      <c r="G1495" t="s">
        <v>356</v>
      </c>
      <c r="H1495" t="s">
        <v>513</v>
      </c>
      <c r="I1495" t="s">
        <v>342</v>
      </c>
      <c r="J1495" t="s">
        <v>342</v>
      </c>
      <c r="K1495" t="s">
        <v>404</v>
      </c>
      <c r="L1495" t="s">
        <v>509</v>
      </c>
      <c r="M1495" t="s">
        <v>344</v>
      </c>
      <c r="O1495" t="s">
        <v>4889</v>
      </c>
      <c r="Q1495">
        <v>64</v>
      </c>
      <c r="R1495">
        <v>53</v>
      </c>
      <c r="S1495" s="2">
        <f t="shared" si="594"/>
        <v>77</v>
      </c>
      <c r="T1495" s="2">
        <f t="shared" si="595"/>
        <v>65</v>
      </c>
      <c r="U1495" s="2">
        <f t="shared" si="596"/>
        <v>71</v>
      </c>
      <c r="V1495" s="2">
        <f t="shared" si="597"/>
        <v>66</v>
      </c>
      <c r="W1495" s="2">
        <f t="shared" si="598"/>
        <v>76</v>
      </c>
      <c r="AD1495" t="s">
        <v>343</v>
      </c>
      <c r="AE1495" t="s">
        <v>345</v>
      </c>
      <c r="AF1495" s="2" t="str">
        <f t="shared" si="599"/>
        <v>None</v>
      </c>
      <c r="AG1495" s="2" t="str">
        <f t="shared" si="600"/>
        <v>No Party</v>
      </c>
      <c r="AH1495" t="s">
        <v>346</v>
      </c>
      <c r="GI1495">
        <v>61</v>
      </c>
      <c r="GJ1495">
        <v>63</v>
      </c>
      <c r="GK1495">
        <v>62</v>
      </c>
      <c r="GL1495">
        <v>62</v>
      </c>
      <c r="GM1495" t="s">
        <v>4983</v>
      </c>
      <c r="GN1495">
        <v>59</v>
      </c>
      <c r="KK1495" s="5">
        <f t="shared" ca="1" si="601"/>
        <v>61</v>
      </c>
      <c r="KL1495" s="5">
        <f t="shared" ca="1" si="602"/>
        <v>63</v>
      </c>
      <c r="KM1495" s="5">
        <f t="shared" ca="1" si="603"/>
        <v>62</v>
      </c>
      <c r="KN1495" s="5">
        <f t="shared" ca="1" si="604"/>
        <v>62</v>
      </c>
      <c r="KO1495" s="5">
        <f t="shared" ca="1" si="605"/>
        <v>59</v>
      </c>
      <c r="KP1495" s="4" t="str">
        <f t="shared" si="606"/>
        <v>female_311_right</v>
      </c>
      <c r="KQ1495">
        <v>0.99399999999999999</v>
      </c>
      <c r="KR1495">
        <v>5.75</v>
      </c>
      <c r="KS1495">
        <v>7.641</v>
      </c>
      <c r="KT1495">
        <v>7</v>
      </c>
      <c r="KU1495">
        <v>2</v>
      </c>
      <c r="KV1495">
        <v>2</v>
      </c>
      <c r="KW1495">
        <v>3</v>
      </c>
      <c r="KX1495">
        <v>4</v>
      </c>
      <c r="KY1495">
        <v>4</v>
      </c>
      <c r="KZ1495" t="s">
        <v>347</v>
      </c>
      <c r="LA1495" t="s">
        <v>4736</v>
      </c>
      <c r="LB1495" t="s">
        <v>343</v>
      </c>
      <c r="LD1495" t="s">
        <v>6329</v>
      </c>
      <c r="LE1495">
        <v>56</v>
      </c>
      <c r="LG1495">
        <v>5</v>
      </c>
      <c r="LH1495">
        <v>7</v>
      </c>
      <c r="LI1495">
        <v>7</v>
      </c>
      <c r="LM1495">
        <v>1.466</v>
      </c>
      <c r="LN1495">
        <v>4.3680000000000003</v>
      </c>
      <c r="LO1495">
        <v>5.5279999999999996</v>
      </c>
      <c r="LP1495">
        <v>4</v>
      </c>
      <c r="LQ1495">
        <v>52</v>
      </c>
      <c r="LR1495">
        <v>77</v>
      </c>
      <c r="LS1495">
        <v>65</v>
      </c>
      <c r="LT1495">
        <v>71</v>
      </c>
      <c r="LU1495">
        <v>66</v>
      </c>
      <c r="LV1495">
        <v>76</v>
      </c>
      <c r="LW1495" t="s">
        <v>1335</v>
      </c>
      <c r="LX1495">
        <v>4</v>
      </c>
      <c r="LY1495">
        <v>34</v>
      </c>
      <c r="LZ1495">
        <v>8</v>
      </c>
      <c r="MA1495">
        <v>4.1360000000000001</v>
      </c>
      <c r="MB1495">
        <v>4.1360000000000001</v>
      </c>
      <c r="MC1495">
        <v>5.7779999999999996</v>
      </c>
      <c r="MD1495">
        <v>1</v>
      </c>
      <c r="MF1495" t="s">
        <v>349</v>
      </c>
      <c r="MG1495" t="s">
        <v>427</v>
      </c>
      <c r="MH1495" t="s">
        <v>3502</v>
      </c>
      <c r="MI1495">
        <v>1</v>
      </c>
      <c r="MJ1495" t="s">
        <v>366</v>
      </c>
      <c r="ML1495" t="s">
        <v>459</v>
      </c>
      <c r="MM1495" t="s">
        <v>353</v>
      </c>
    </row>
    <row r="1496" spans="1:351" x14ac:dyDescent="0.25">
      <c r="A1496" t="s">
        <v>4735</v>
      </c>
      <c r="B1496">
        <v>587</v>
      </c>
      <c r="C1496">
        <v>60</v>
      </c>
      <c r="D1496" t="s">
        <v>4737</v>
      </c>
      <c r="E1496" t="s">
        <v>339</v>
      </c>
      <c r="F1496" t="s">
        <v>355</v>
      </c>
      <c r="G1496" t="s">
        <v>370</v>
      </c>
      <c r="H1496" t="s">
        <v>404</v>
      </c>
      <c r="I1496" t="s">
        <v>355</v>
      </c>
      <c r="J1496" t="s">
        <v>417</v>
      </c>
      <c r="K1496" t="s">
        <v>341</v>
      </c>
      <c r="L1496" t="s">
        <v>3503</v>
      </c>
      <c r="M1496" t="s">
        <v>378</v>
      </c>
      <c r="O1496" t="s">
        <v>377</v>
      </c>
      <c r="Q1496">
        <v>61</v>
      </c>
      <c r="R1496">
        <v>21</v>
      </c>
      <c r="S1496" s="2">
        <f t="shared" si="594"/>
        <v>90</v>
      </c>
      <c r="T1496" s="2">
        <f t="shared" si="595"/>
        <v>91</v>
      </c>
      <c r="U1496" s="2">
        <f t="shared" si="596"/>
        <v>92</v>
      </c>
      <c r="V1496" s="2">
        <f t="shared" si="597"/>
        <v>89</v>
      </c>
      <c r="W1496" s="2">
        <f t="shared" si="598"/>
        <v>14</v>
      </c>
      <c r="X1496">
        <v>90</v>
      </c>
      <c r="Y1496">
        <v>91</v>
      </c>
      <c r="Z1496">
        <v>92</v>
      </c>
      <c r="AA1496">
        <v>89</v>
      </c>
      <c r="AB1496">
        <v>14</v>
      </c>
      <c r="AD1496" t="s">
        <v>344</v>
      </c>
      <c r="AE1496" t="s">
        <v>345</v>
      </c>
      <c r="AF1496" s="2" t="str">
        <f t="shared" si="599"/>
        <v>FDP</v>
      </c>
      <c r="AG1496" s="2" t="str">
        <f t="shared" si="600"/>
        <v>Other Party</v>
      </c>
      <c r="AH1496" t="s">
        <v>379</v>
      </c>
      <c r="IQ1496">
        <v>26.036000000000001</v>
      </c>
      <c r="IR1496">
        <v>55.792999999999999</v>
      </c>
      <c r="IS1496">
        <v>57.795000000000002</v>
      </c>
      <c r="IT1496">
        <v>9</v>
      </c>
      <c r="IU1496">
        <v>76</v>
      </c>
      <c r="IV1496">
        <v>0</v>
      </c>
      <c r="IW1496">
        <v>64</v>
      </c>
      <c r="IX1496">
        <v>42</v>
      </c>
      <c r="IY1496" t="s">
        <v>5168</v>
      </c>
      <c r="IZ1496">
        <v>50</v>
      </c>
      <c r="KK1496" s="5">
        <f t="shared" ca="1" si="601"/>
        <v>76</v>
      </c>
      <c r="KL1496" s="5">
        <f t="shared" ca="1" si="602"/>
        <v>0</v>
      </c>
      <c r="KM1496" s="5">
        <f t="shared" ca="1" si="603"/>
        <v>64</v>
      </c>
      <c r="KN1496" s="5">
        <f t="shared" ca="1" si="604"/>
        <v>42</v>
      </c>
      <c r="KO1496" s="5">
        <f t="shared" ca="1" si="605"/>
        <v>50</v>
      </c>
      <c r="KP1496" s="4" t="str">
        <f t="shared" si="606"/>
        <v>female_322_right</v>
      </c>
      <c r="KQ1496">
        <v>16.009</v>
      </c>
      <c r="KR1496">
        <v>31.696999999999999</v>
      </c>
      <c r="KS1496">
        <v>36.295000000000002</v>
      </c>
      <c r="KT1496">
        <v>6</v>
      </c>
      <c r="KU1496">
        <v>3</v>
      </c>
      <c r="KV1496">
        <v>3</v>
      </c>
      <c r="KW1496">
        <v>2</v>
      </c>
      <c r="KX1496">
        <v>2</v>
      </c>
      <c r="KY1496">
        <v>4</v>
      </c>
      <c r="KZ1496" t="s">
        <v>4737</v>
      </c>
      <c r="LA1496" t="s">
        <v>4736</v>
      </c>
      <c r="LB1496" t="s">
        <v>378</v>
      </c>
      <c r="LD1496" t="s">
        <v>6330</v>
      </c>
      <c r="LE1496">
        <v>62</v>
      </c>
      <c r="LJ1496">
        <v>3</v>
      </c>
      <c r="LK1496">
        <v>8</v>
      </c>
      <c r="LL1496">
        <v>10</v>
      </c>
      <c r="LM1496">
        <v>10.502000000000001</v>
      </c>
      <c r="LN1496">
        <v>16.027000000000001</v>
      </c>
      <c r="LO1496">
        <v>17.541</v>
      </c>
      <c r="LP1496">
        <v>4</v>
      </c>
      <c r="LQ1496">
        <v>20</v>
      </c>
      <c r="LX1496">
        <v>1</v>
      </c>
      <c r="LY1496">
        <v>35</v>
      </c>
      <c r="LZ1496">
        <v>4</v>
      </c>
      <c r="MA1496">
        <v>10.132999999999999</v>
      </c>
      <c r="MB1496">
        <v>10.132999999999999</v>
      </c>
      <c r="MC1496">
        <v>15.972</v>
      </c>
      <c r="MD1496">
        <v>1</v>
      </c>
      <c r="MF1496" t="s">
        <v>349</v>
      </c>
      <c r="MG1496" t="s">
        <v>382</v>
      </c>
      <c r="MH1496" t="s">
        <v>3504</v>
      </c>
      <c r="MI1496">
        <v>1</v>
      </c>
      <c r="MJ1496" t="s">
        <v>351</v>
      </c>
      <c r="ML1496" t="s">
        <v>515</v>
      </c>
      <c r="MM1496" t="s">
        <v>368</v>
      </c>
    </row>
    <row r="1497" spans="1:351" x14ac:dyDescent="0.25">
      <c r="A1497" t="s">
        <v>4735</v>
      </c>
      <c r="B1497">
        <v>439</v>
      </c>
      <c r="C1497">
        <v>20</v>
      </c>
      <c r="D1497" t="s">
        <v>347</v>
      </c>
      <c r="E1497" t="s">
        <v>395</v>
      </c>
      <c r="F1497" t="s">
        <v>355</v>
      </c>
      <c r="G1497" t="s">
        <v>473</v>
      </c>
      <c r="H1497" t="s">
        <v>357</v>
      </c>
      <c r="I1497" t="s">
        <v>342</v>
      </c>
      <c r="J1497" t="s">
        <v>417</v>
      </c>
      <c r="K1497" t="s">
        <v>404</v>
      </c>
      <c r="L1497" t="s">
        <v>4870</v>
      </c>
      <c r="M1497" t="s">
        <v>4889</v>
      </c>
      <c r="O1497" t="s">
        <v>359</v>
      </c>
      <c r="P1497" t="s">
        <v>3505</v>
      </c>
      <c r="Q1497">
        <v>50</v>
      </c>
      <c r="R1497">
        <v>50</v>
      </c>
      <c r="S1497" s="2">
        <f t="shared" si="594"/>
        <v>76</v>
      </c>
      <c r="T1497" s="2">
        <f t="shared" si="595"/>
        <v>33</v>
      </c>
      <c r="U1497" s="2">
        <f t="shared" si="596"/>
        <v>80</v>
      </c>
      <c r="V1497" s="2">
        <f t="shared" si="597"/>
        <v>50</v>
      </c>
      <c r="W1497" s="2">
        <f t="shared" si="598"/>
        <v>40</v>
      </c>
      <c r="X1497">
        <v>76</v>
      </c>
      <c r="Y1497">
        <v>33</v>
      </c>
      <c r="Z1497">
        <v>80</v>
      </c>
      <c r="AA1497">
        <v>50</v>
      </c>
      <c r="AB1497">
        <v>40</v>
      </c>
      <c r="AD1497" t="s">
        <v>343</v>
      </c>
      <c r="AE1497" t="s">
        <v>361</v>
      </c>
      <c r="AF1497" s="2" t="str">
        <f t="shared" si="599"/>
        <v>None</v>
      </c>
      <c r="AG1497" s="2" t="str">
        <f t="shared" si="600"/>
        <v>No Party</v>
      </c>
      <c r="AH1497" t="s">
        <v>346</v>
      </c>
      <c r="AQ1497">
        <v>3.012</v>
      </c>
      <c r="AR1497">
        <v>29.3</v>
      </c>
      <c r="AS1497">
        <v>29.832999999999998</v>
      </c>
      <c r="AT1497">
        <v>18</v>
      </c>
      <c r="AU1497">
        <v>62</v>
      </c>
      <c r="AV1497">
        <v>81</v>
      </c>
      <c r="AW1497">
        <v>63</v>
      </c>
      <c r="AX1497">
        <v>89</v>
      </c>
      <c r="AY1497" t="s">
        <v>4887</v>
      </c>
      <c r="AZ1497">
        <v>64</v>
      </c>
      <c r="KK1497" s="5">
        <f>AU1497</f>
        <v>62</v>
      </c>
      <c r="KL1497" s="5">
        <f t="shared" ref="KL1497" si="610">AV1497</f>
        <v>81</v>
      </c>
      <c r="KM1497" s="5">
        <f t="shared" ref="KM1497" si="611">AW1497</f>
        <v>63</v>
      </c>
      <c r="KN1497" s="5">
        <f t="shared" ref="KN1497" si="612">AX1497</f>
        <v>89</v>
      </c>
      <c r="KO1497" s="5">
        <f>AZ1497</f>
        <v>64</v>
      </c>
      <c r="KP1497" s="4" t="str">
        <f t="shared" si="606"/>
        <v>male_111_image</v>
      </c>
      <c r="KQ1497">
        <v>8.391</v>
      </c>
      <c r="KR1497">
        <v>20.678000000000001</v>
      </c>
      <c r="KS1497">
        <v>21.201000000000001</v>
      </c>
      <c r="KT1497">
        <v>11</v>
      </c>
      <c r="KU1497">
        <v>2</v>
      </c>
      <c r="KV1497">
        <v>3</v>
      </c>
      <c r="KW1497" t="s">
        <v>444</v>
      </c>
      <c r="KX1497">
        <v>3</v>
      </c>
      <c r="KY1497">
        <v>4</v>
      </c>
      <c r="KZ1497" t="s">
        <v>4737</v>
      </c>
      <c r="LA1497" t="s">
        <v>4738</v>
      </c>
      <c r="LB1497" t="s">
        <v>359</v>
      </c>
      <c r="LC1497" t="s">
        <v>3500</v>
      </c>
      <c r="LD1497" t="s">
        <v>6114</v>
      </c>
      <c r="LE1497">
        <v>28</v>
      </c>
      <c r="LJ1497">
        <v>5</v>
      </c>
      <c r="LK1497">
        <v>5</v>
      </c>
      <c r="LL1497">
        <v>10</v>
      </c>
      <c r="LM1497">
        <v>3.6389999999999998</v>
      </c>
      <c r="LN1497">
        <v>8.3989999999999991</v>
      </c>
      <c r="LO1497">
        <v>9.1769999999999996</v>
      </c>
      <c r="LP1497">
        <v>5</v>
      </c>
      <c r="LQ1497">
        <v>30</v>
      </c>
      <c r="LX1497" t="s">
        <v>772</v>
      </c>
      <c r="LY1497">
        <v>12</v>
      </c>
      <c r="LZ1497">
        <v>5</v>
      </c>
      <c r="MA1497">
        <v>7.7210000000000001</v>
      </c>
      <c r="MB1497">
        <v>11.27</v>
      </c>
      <c r="MC1497">
        <v>12.500999999999999</v>
      </c>
      <c r="MD1497">
        <v>3</v>
      </c>
      <c r="MF1497" t="s">
        <v>349</v>
      </c>
      <c r="MG1497" t="s">
        <v>563</v>
      </c>
      <c r="MH1497" t="s">
        <v>3506</v>
      </c>
      <c r="MI1497">
        <v>1</v>
      </c>
      <c r="MJ1497" t="s">
        <v>351</v>
      </c>
      <c r="MK1497" t="s">
        <v>497</v>
      </c>
      <c r="MM1497" t="s">
        <v>368</v>
      </c>
    </row>
    <row r="1498" spans="1:351" x14ac:dyDescent="0.25">
      <c r="A1498" t="s">
        <v>4735</v>
      </c>
      <c r="B1498">
        <v>429</v>
      </c>
      <c r="C1498">
        <v>19</v>
      </c>
      <c r="D1498" t="s">
        <v>347</v>
      </c>
      <c r="E1498" t="s">
        <v>354</v>
      </c>
      <c r="F1498" t="s">
        <v>339</v>
      </c>
      <c r="G1498" t="s">
        <v>402</v>
      </c>
      <c r="H1498" t="s">
        <v>357</v>
      </c>
      <c r="I1498" t="s">
        <v>342</v>
      </c>
      <c r="J1498" t="s">
        <v>342</v>
      </c>
      <c r="K1498" t="s">
        <v>341</v>
      </c>
      <c r="L1498" t="s">
        <v>3507</v>
      </c>
      <c r="M1498" t="s">
        <v>4889</v>
      </c>
      <c r="O1498" t="s">
        <v>344</v>
      </c>
      <c r="Q1498">
        <v>10</v>
      </c>
      <c r="R1498">
        <v>48</v>
      </c>
      <c r="S1498" s="2">
        <f t="shared" si="594"/>
        <v>71</v>
      </c>
      <c r="T1498" s="2">
        <f t="shared" si="595"/>
        <v>67</v>
      </c>
      <c r="U1498" s="2">
        <f t="shared" si="596"/>
        <v>96</v>
      </c>
      <c r="V1498" s="2">
        <f t="shared" si="597"/>
        <v>76</v>
      </c>
      <c r="W1498" s="2">
        <f t="shared" si="598"/>
        <v>64</v>
      </c>
      <c r="X1498">
        <v>71</v>
      </c>
      <c r="Y1498">
        <v>67</v>
      </c>
      <c r="Z1498">
        <v>96</v>
      </c>
      <c r="AA1498">
        <v>76</v>
      </c>
      <c r="AB1498">
        <v>64</v>
      </c>
      <c r="AD1498" t="s">
        <v>343</v>
      </c>
      <c r="AE1498" t="s">
        <v>345</v>
      </c>
      <c r="AF1498" s="2" t="str">
        <f t="shared" si="599"/>
        <v>None</v>
      </c>
      <c r="AG1498" s="2" t="str">
        <f t="shared" si="600"/>
        <v>No Party</v>
      </c>
      <c r="AH1498" t="s">
        <v>346</v>
      </c>
      <c r="FW1498">
        <v>36</v>
      </c>
      <c r="FX1498">
        <v>39</v>
      </c>
      <c r="FY1498">
        <v>53</v>
      </c>
      <c r="FZ1498">
        <v>66</v>
      </c>
      <c r="GA1498" t="s">
        <v>5023</v>
      </c>
      <c r="GB1498">
        <v>53</v>
      </c>
      <c r="KK1498" s="5">
        <f t="shared" ca="1" si="601"/>
        <v>36</v>
      </c>
      <c r="KL1498" s="5">
        <f t="shared" ca="1" si="602"/>
        <v>39</v>
      </c>
      <c r="KM1498" s="5">
        <f t="shared" ca="1" si="603"/>
        <v>53</v>
      </c>
      <c r="KN1498" s="5">
        <f t="shared" ca="1" si="604"/>
        <v>66</v>
      </c>
      <c r="KO1498" s="5">
        <f t="shared" ca="1" si="605"/>
        <v>53</v>
      </c>
      <c r="KP1498" s="4" t="str">
        <f t="shared" si="606"/>
        <v>female_211_image</v>
      </c>
      <c r="KQ1498">
        <v>10.49</v>
      </c>
      <c r="KR1498">
        <v>26.123000000000001</v>
      </c>
      <c r="KS1498">
        <v>27.07</v>
      </c>
      <c r="KT1498">
        <v>8</v>
      </c>
      <c r="KU1498">
        <v>3</v>
      </c>
      <c r="KV1498">
        <v>4</v>
      </c>
      <c r="KW1498">
        <v>4</v>
      </c>
      <c r="KX1498">
        <v>3</v>
      </c>
      <c r="KY1498">
        <v>3</v>
      </c>
      <c r="KZ1498" t="s">
        <v>347</v>
      </c>
      <c r="LA1498" t="s">
        <v>4738</v>
      </c>
      <c r="LB1498" t="s">
        <v>344</v>
      </c>
      <c r="LD1498" t="s">
        <v>6331</v>
      </c>
      <c r="LE1498">
        <v>38</v>
      </c>
      <c r="LG1498">
        <v>6</v>
      </c>
      <c r="LH1498">
        <v>4</v>
      </c>
      <c r="LI1498">
        <v>3</v>
      </c>
      <c r="LM1498">
        <v>10.050000000000001</v>
      </c>
      <c r="LN1498">
        <v>10.050000000000001</v>
      </c>
      <c r="LO1498">
        <v>11.153</v>
      </c>
      <c r="LP1498">
        <v>1</v>
      </c>
      <c r="LQ1498">
        <v>65</v>
      </c>
      <c r="LX1498">
        <v>4</v>
      </c>
      <c r="LY1498">
        <v>23</v>
      </c>
      <c r="LZ1498">
        <v>7</v>
      </c>
      <c r="MA1498">
        <v>8.61</v>
      </c>
      <c r="MB1498">
        <v>8.61</v>
      </c>
      <c r="MC1498">
        <v>11.747</v>
      </c>
      <c r="MD1498">
        <v>1</v>
      </c>
      <c r="MF1498" t="s">
        <v>349</v>
      </c>
      <c r="MG1498" t="s">
        <v>3508</v>
      </c>
      <c r="MH1498" t="s">
        <v>3509</v>
      </c>
      <c r="MI1498">
        <v>1</v>
      </c>
      <c r="MJ1498" t="s">
        <v>351</v>
      </c>
      <c r="ML1498" t="s">
        <v>508</v>
      </c>
      <c r="MM1498" t="s">
        <v>353</v>
      </c>
    </row>
    <row r="1499" spans="1:351" x14ac:dyDescent="0.25">
      <c r="A1499" t="s">
        <v>4735</v>
      </c>
      <c r="B1499">
        <v>724</v>
      </c>
      <c r="C1499">
        <v>56</v>
      </c>
      <c r="D1499" t="s">
        <v>4737</v>
      </c>
      <c r="E1499" t="s">
        <v>395</v>
      </c>
      <c r="F1499" t="s">
        <v>373</v>
      </c>
      <c r="G1499" t="s">
        <v>4739</v>
      </c>
      <c r="H1499" t="s">
        <v>357</v>
      </c>
      <c r="I1499" t="s">
        <v>342</v>
      </c>
      <c r="J1499" t="s">
        <v>355</v>
      </c>
      <c r="K1499" t="s">
        <v>357</v>
      </c>
      <c r="L1499" t="s">
        <v>3510</v>
      </c>
      <c r="M1499" t="s">
        <v>4889</v>
      </c>
      <c r="O1499" t="s">
        <v>378</v>
      </c>
      <c r="Q1499">
        <v>89</v>
      </c>
      <c r="R1499">
        <v>40</v>
      </c>
      <c r="S1499" s="2">
        <f t="shared" si="594"/>
        <v>90</v>
      </c>
      <c r="T1499" s="2">
        <f t="shared" si="595"/>
        <v>84</v>
      </c>
      <c r="U1499" s="2">
        <f t="shared" si="596"/>
        <v>90</v>
      </c>
      <c r="V1499" s="2">
        <f t="shared" si="597"/>
        <v>25</v>
      </c>
      <c r="W1499" s="2">
        <f t="shared" si="598"/>
        <v>70</v>
      </c>
      <c r="X1499">
        <v>90</v>
      </c>
      <c r="Y1499">
        <v>84</v>
      </c>
      <c r="Z1499">
        <v>90</v>
      </c>
      <c r="AA1499">
        <v>25</v>
      </c>
      <c r="AB1499">
        <v>70</v>
      </c>
      <c r="AD1499" t="s">
        <v>348</v>
      </c>
      <c r="AE1499" t="s">
        <v>361</v>
      </c>
      <c r="AF1499" s="2" t="str">
        <f t="shared" si="599"/>
        <v>GRueNE</v>
      </c>
      <c r="AG1499" s="2" t="str">
        <f t="shared" si="600"/>
        <v>Own Party</v>
      </c>
      <c r="AH1499" t="s">
        <v>391</v>
      </c>
      <c r="CW1499">
        <v>33</v>
      </c>
      <c r="CX1499">
        <v>30</v>
      </c>
      <c r="CY1499">
        <v>0</v>
      </c>
      <c r="CZ1499">
        <v>20</v>
      </c>
      <c r="DA1499" t="s">
        <v>5007</v>
      </c>
      <c r="DB1499">
        <v>0</v>
      </c>
      <c r="KK1499" s="5">
        <f t="shared" ca="1" si="601"/>
        <v>33</v>
      </c>
      <c r="KL1499" s="5">
        <f t="shared" ca="1" si="602"/>
        <v>30</v>
      </c>
      <c r="KM1499" s="5">
        <f t="shared" ca="1" si="603"/>
        <v>0</v>
      </c>
      <c r="KN1499" s="5">
        <f t="shared" ca="1" si="604"/>
        <v>20</v>
      </c>
      <c r="KO1499" s="5">
        <f t="shared" ca="1" si="605"/>
        <v>0</v>
      </c>
      <c r="KP1499" s="4" t="str">
        <f t="shared" si="606"/>
        <v>male_123_right</v>
      </c>
      <c r="KQ1499">
        <v>15.435</v>
      </c>
      <c r="KR1499">
        <v>55.654000000000003</v>
      </c>
      <c r="KS1499">
        <v>56.588000000000001</v>
      </c>
      <c r="KT1499">
        <v>16</v>
      </c>
      <c r="KU1499">
        <v>3</v>
      </c>
      <c r="KV1499" t="s">
        <v>397</v>
      </c>
      <c r="KW1499" t="s">
        <v>397</v>
      </c>
      <c r="KX1499">
        <v>2</v>
      </c>
      <c r="KY1499" t="s">
        <v>444</v>
      </c>
      <c r="KZ1499" t="s">
        <v>4737</v>
      </c>
      <c r="LA1499" t="s">
        <v>4738</v>
      </c>
      <c r="LB1499" t="s">
        <v>4906</v>
      </c>
      <c r="LD1499" t="s">
        <v>6332</v>
      </c>
      <c r="LE1499">
        <v>75</v>
      </c>
      <c r="LJ1499">
        <v>2</v>
      </c>
      <c r="LK1499">
        <v>9</v>
      </c>
      <c r="LL1499">
        <v>5</v>
      </c>
      <c r="LM1499">
        <v>11.012</v>
      </c>
      <c r="LN1499">
        <v>16.123999999999999</v>
      </c>
      <c r="LO1499">
        <v>16.829000000000001</v>
      </c>
      <c r="LP1499">
        <v>2</v>
      </c>
      <c r="LQ1499">
        <v>90</v>
      </c>
      <c r="LX1499">
        <v>2</v>
      </c>
      <c r="LY1499">
        <v>20</v>
      </c>
      <c r="LZ1499">
        <v>7</v>
      </c>
      <c r="MA1499">
        <v>23.462</v>
      </c>
      <c r="MB1499">
        <v>28.835000000000001</v>
      </c>
      <c r="MC1499">
        <v>37.043999999999997</v>
      </c>
      <c r="MD1499">
        <v>3</v>
      </c>
      <c r="MF1499" t="s">
        <v>349</v>
      </c>
      <c r="MG1499" t="s">
        <v>3511</v>
      </c>
      <c r="MH1499" t="s">
        <v>3512</v>
      </c>
      <c r="MI1499">
        <v>1</v>
      </c>
      <c r="MJ1499" t="s">
        <v>351</v>
      </c>
      <c r="MK1499" t="s">
        <v>367</v>
      </c>
      <c r="MM1499" t="s">
        <v>368</v>
      </c>
    </row>
    <row r="1500" spans="1:351" x14ac:dyDescent="0.25">
      <c r="A1500" t="s">
        <v>4735</v>
      </c>
      <c r="B1500">
        <v>539</v>
      </c>
      <c r="C1500">
        <v>52</v>
      </c>
      <c r="D1500" t="s">
        <v>347</v>
      </c>
      <c r="E1500" t="s">
        <v>395</v>
      </c>
      <c r="F1500" t="s">
        <v>355</v>
      </c>
      <c r="G1500" t="s">
        <v>370</v>
      </c>
      <c r="H1500" t="s">
        <v>357</v>
      </c>
      <c r="I1500" t="s">
        <v>342</v>
      </c>
      <c r="J1500" t="s">
        <v>342</v>
      </c>
      <c r="K1500" t="s">
        <v>371</v>
      </c>
      <c r="M1500" t="s">
        <v>388</v>
      </c>
      <c r="O1500" t="s">
        <v>4889</v>
      </c>
      <c r="Q1500">
        <v>91</v>
      </c>
      <c r="R1500">
        <v>60</v>
      </c>
      <c r="S1500" s="2">
        <f t="shared" si="594"/>
        <v>100</v>
      </c>
      <c r="T1500" s="2">
        <f t="shared" si="595"/>
        <v>100</v>
      </c>
      <c r="U1500" s="2">
        <f t="shared" si="596"/>
        <v>100</v>
      </c>
      <c r="V1500" s="2">
        <f t="shared" si="597"/>
        <v>100</v>
      </c>
      <c r="W1500" s="2">
        <f t="shared" si="598"/>
        <v>91</v>
      </c>
      <c r="AD1500" t="s">
        <v>344</v>
      </c>
      <c r="AE1500" t="s">
        <v>345</v>
      </c>
      <c r="AF1500" s="2" t="str">
        <f t="shared" si="599"/>
        <v>FDP</v>
      </c>
      <c r="AG1500" s="2" t="str">
        <f t="shared" si="600"/>
        <v>Other Party</v>
      </c>
      <c r="AH1500" t="s">
        <v>379</v>
      </c>
      <c r="IE1500">
        <v>25</v>
      </c>
      <c r="IF1500">
        <v>0</v>
      </c>
      <c r="IG1500">
        <v>13</v>
      </c>
      <c r="IH1500">
        <v>0</v>
      </c>
      <c r="II1500" t="s">
        <v>4922</v>
      </c>
      <c r="IJ1500">
        <v>1</v>
      </c>
      <c r="KK1500" s="5">
        <f t="shared" ca="1" si="601"/>
        <v>25</v>
      </c>
      <c r="KL1500" s="5">
        <f t="shared" ca="1" si="602"/>
        <v>0</v>
      </c>
      <c r="KM1500" s="5">
        <f t="shared" ca="1" si="603"/>
        <v>13</v>
      </c>
      <c r="KN1500" s="5">
        <f t="shared" ca="1" si="604"/>
        <v>0</v>
      </c>
      <c r="KO1500" s="5">
        <f t="shared" ca="1" si="605"/>
        <v>1</v>
      </c>
      <c r="KP1500" s="4" t="str">
        <f t="shared" si="606"/>
        <v>female_222</v>
      </c>
      <c r="KQ1500">
        <v>11.958</v>
      </c>
      <c r="KR1500">
        <v>27.478000000000002</v>
      </c>
      <c r="KS1500">
        <v>28.497</v>
      </c>
      <c r="KT1500">
        <v>7</v>
      </c>
      <c r="KU1500">
        <v>4</v>
      </c>
      <c r="KV1500">
        <v>2</v>
      </c>
      <c r="KW1500">
        <v>3</v>
      </c>
      <c r="KX1500" t="s">
        <v>397</v>
      </c>
      <c r="KY1500">
        <v>3</v>
      </c>
      <c r="KZ1500" t="s">
        <v>347</v>
      </c>
      <c r="LA1500" t="s">
        <v>4736</v>
      </c>
      <c r="LB1500" t="s">
        <v>344</v>
      </c>
      <c r="LD1500" t="s">
        <v>6333</v>
      </c>
      <c r="LE1500">
        <v>82</v>
      </c>
      <c r="LG1500">
        <v>8</v>
      </c>
      <c r="LH1500">
        <v>4</v>
      </c>
      <c r="LI1500">
        <v>1</v>
      </c>
      <c r="LM1500">
        <v>17.46</v>
      </c>
      <c r="LN1500">
        <v>18.411999999999999</v>
      </c>
      <c r="LO1500">
        <v>19.693000000000001</v>
      </c>
      <c r="LP1500">
        <v>2</v>
      </c>
      <c r="LQ1500">
        <v>19</v>
      </c>
      <c r="LR1500">
        <v>100</v>
      </c>
      <c r="LS1500">
        <v>100</v>
      </c>
      <c r="LT1500">
        <v>100</v>
      </c>
      <c r="LU1500">
        <v>100</v>
      </c>
      <c r="LV1500">
        <v>91</v>
      </c>
      <c r="LW1500" t="s">
        <v>1302</v>
      </c>
      <c r="LX1500">
        <v>2</v>
      </c>
      <c r="LY1500">
        <v>40</v>
      </c>
      <c r="LZ1500">
        <v>8</v>
      </c>
      <c r="MA1500">
        <v>16.251999999999999</v>
      </c>
      <c r="MB1500">
        <v>39.798000000000002</v>
      </c>
      <c r="MC1500">
        <v>43.107999999999997</v>
      </c>
      <c r="MD1500">
        <v>5</v>
      </c>
      <c r="ME1500" t="s">
        <v>4804</v>
      </c>
      <c r="MF1500" t="s">
        <v>363</v>
      </c>
      <c r="MG1500" t="s">
        <v>337</v>
      </c>
      <c r="MH1500" t="s">
        <v>3513</v>
      </c>
      <c r="MI1500">
        <v>1</v>
      </c>
      <c r="MJ1500" t="s">
        <v>366</v>
      </c>
      <c r="ML1500" t="s">
        <v>472</v>
      </c>
      <c r="MM1500" t="s">
        <v>353</v>
      </c>
    </row>
    <row r="1501" spans="1:351" x14ac:dyDescent="0.25">
      <c r="A1501" t="s">
        <v>4735</v>
      </c>
      <c r="B1501">
        <v>246</v>
      </c>
      <c r="C1501">
        <v>19</v>
      </c>
      <c r="D1501" t="s">
        <v>4737</v>
      </c>
      <c r="E1501" t="s">
        <v>395</v>
      </c>
      <c r="F1501" t="s">
        <v>355</v>
      </c>
      <c r="G1501" t="s">
        <v>356</v>
      </c>
      <c r="H1501" t="s">
        <v>357</v>
      </c>
      <c r="I1501" t="s">
        <v>355</v>
      </c>
      <c r="J1501" t="s">
        <v>355</v>
      </c>
      <c r="K1501" t="s">
        <v>371</v>
      </c>
      <c r="L1501" t="s">
        <v>3514</v>
      </c>
      <c r="M1501" t="s">
        <v>389</v>
      </c>
      <c r="R1501">
        <v>48</v>
      </c>
      <c r="S1501" s="2">
        <f t="shared" si="594"/>
        <v>70</v>
      </c>
      <c r="T1501" s="2">
        <f t="shared" si="595"/>
        <v>39</v>
      </c>
      <c r="U1501" s="2">
        <f t="shared" si="596"/>
        <v>89</v>
      </c>
      <c r="V1501" s="2">
        <f t="shared" si="597"/>
        <v>85</v>
      </c>
      <c r="W1501" s="2">
        <f t="shared" si="598"/>
        <v>81</v>
      </c>
      <c r="X1501">
        <v>70</v>
      </c>
      <c r="Y1501">
        <v>39</v>
      </c>
      <c r="Z1501">
        <v>89</v>
      </c>
      <c r="AA1501">
        <v>85</v>
      </c>
      <c r="AB1501">
        <v>81</v>
      </c>
      <c r="AD1501" t="s">
        <v>378</v>
      </c>
      <c r="AE1501" t="s">
        <v>361</v>
      </c>
      <c r="AF1501" s="2" t="str">
        <f t="shared" si="599"/>
        <v>None</v>
      </c>
      <c r="AG1501" s="2" t="str">
        <f t="shared" si="600"/>
        <v>No Party</v>
      </c>
      <c r="CE1501">
        <v>34</v>
      </c>
      <c r="CF1501">
        <v>0</v>
      </c>
      <c r="CG1501">
        <v>0</v>
      </c>
      <c r="CH1501">
        <v>51</v>
      </c>
      <c r="CI1501" t="s">
        <v>5146</v>
      </c>
      <c r="CJ1501">
        <v>45</v>
      </c>
      <c r="KK1501" s="5">
        <f t="shared" ca="1" si="601"/>
        <v>34</v>
      </c>
      <c r="KL1501" s="5">
        <f t="shared" ca="1" si="602"/>
        <v>0</v>
      </c>
      <c r="KM1501" s="5">
        <f t="shared" ca="1" si="603"/>
        <v>0</v>
      </c>
      <c r="KN1501" s="5">
        <f t="shared" ca="1" si="604"/>
        <v>51</v>
      </c>
      <c r="KO1501" s="5">
        <f t="shared" ca="1" si="605"/>
        <v>45</v>
      </c>
      <c r="KP1501" s="4" t="str">
        <f t="shared" si="606"/>
        <v>male_311_image_right</v>
      </c>
      <c r="KQ1501">
        <v>3.8769999999999998</v>
      </c>
      <c r="KR1501">
        <v>8.0310000000000006</v>
      </c>
      <c r="KS1501">
        <v>8.6590000000000007</v>
      </c>
      <c r="KT1501">
        <v>9</v>
      </c>
      <c r="KU1501" t="s">
        <v>397</v>
      </c>
      <c r="KV1501" t="s">
        <v>397</v>
      </c>
      <c r="KW1501" t="s">
        <v>397</v>
      </c>
      <c r="KX1501" t="s">
        <v>397</v>
      </c>
      <c r="KY1501" t="s">
        <v>397</v>
      </c>
      <c r="KZ1501" t="s">
        <v>4737</v>
      </c>
      <c r="LA1501" t="s">
        <v>4736</v>
      </c>
      <c r="LB1501" t="s">
        <v>378</v>
      </c>
      <c r="LD1501" t="s">
        <v>5942</v>
      </c>
      <c r="LE1501">
        <v>30</v>
      </c>
      <c r="LG1501">
        <v>4</v>
      </c>
      <c r="LH1501">
        <v>8</v>
      </c>
      <c r="LI1501">
        <v>7</v>
      </c>
      <c r="LM1501">
        <v>1.3080000000000001</v>
      </c>
      <c r="LN1501">
        <v>9.6820000000000004</v>
      </c>
      <c r="LO1501">
        <v>10.359</v>
      </c>
      <c r="LP1501">
        <v>4</v>
      </c>
      <c r="LQ1501">
        <v>43</v>
      </c>
      <c r="LX1501">
        <v>4</v>
      </c>
      <c r="LY1501">
        <v>41</v>
      </c>
      <c r="LZ1501">
        <v>7</v>
      </c>
      <c r="MA1501">
        <v>2.93</v>
      </c>
      <c r="MB1501">
        <v>20.346</v>
      </c>
      <c r="MC1501">
        <v>22.948</v>
      </c>
      <c r="MD1501">
        <v>8</v>
      </c>
      <c r="ME1501" t="s">
        <v>3515</v>
      </c>
      <c r="MF1501" t="s">
        <v>349</v>
      </c>
      <c r="MG1501" t="s">
        <v>563</v>
      </c>
      <c r="MH1501" t="s">
        <v>3516</v>
      </c>
      <c r="MI1501">
        <v>1</v>
      </c>
      <c r="MJ1501" t="s">
        <v>351</v>
      </c>
      <c r="MK1501" t="s">
        <v>455</v>
      </c>
      <c r="MM1501" t="s">
        <v>353</v>
      </c>
    </row>
    <row r="1502" spans="1:351" x14ac:dyDescent="0.25">
      <c r="A1502" t="s">
        <v>4735</v>
      </c>
      <c r="B1502">
        <v>678</v>
      </c>
      <c r="C1502">
        <v>19</v>
      </c>
      <c r="D1502" t="s">
        <v>347</v>
      </c>
      <c r="E1502" t="s">
        <v>4898</v>
      </c>
      <c r="F1502" t="s">
        <v>395</v>
      </c>
      <c r="G1502" t="s">
        <v>437</v>
      </c>
      <c r="H1502" t="s">
        <v>403</v>
      </c>
      <c r="I1502" t="s">
        <v>342</v>
      </c>
      <c r="J1502" t="s">
        <v>342</v>
      </c>
      <c r="K1502" t="s">
        <v>357</v>
      </c>
      <c r="L1502" t="s">
        <v>1248</v>
      </c>
      <c r="M1502" t="s">
        <v>4889</v>
      </c>
      <c r="O1502" t="s">
        <v>377</v>
      </c>
      <c r="Q1502">
        <v>77</v>
      </c>
      <c r="R1502">
        <v>0</v>
      </c>
      <c r="S1502" s="2">
        <f t="shared" si="594"/>
        <v>68</v>
      </c>
      <c r="T1502" s="2">
        <f t="shared" si="595"/>
        <v>67</v>
      </c>
      <c r="U1502" s="2">
        <f t="shared" si="596"/>
        <v>86</v>
      </c>
      <c r="V1502" s="2">
        <f t="shared" si="597"/>
        <v>91</v>
      </c>
      <c r="W1502" s="2">
        <f t="shared" si="598"/>
        <v>72</v>
      </c>
      <c r="AD1502" t="s">
        <v>378</v>
      </c>
      <c r="AE1502" t="s">
        <v>345</v>
      </c>
      <c r="AF1502" s="2" t="str">
        <f t="shared" si="599"/>
        <v>SPD</v>
      </c>
      <c r="AG1502" s="2" t="str">
        <f t="shared" si="600"/>
        <v>Other Party</v>
      </c>
      <c r="AH1502" t="s">
        <v>379</v>
      </c>
      <c r="HM1502">
        <v>73</v>
      </c>
      <c r="HN1502">
        <v>70</v>
      </c>
      <c r="HO1502">
        <v>91</v>
      </c>
      <c r="HP1502">
        <v>99</v>
      </c>
      <c r="HQ1502" t="s">
        <v>4909</v>
      </c>
      <c r="HR1502">
        <v>52</v>
      </c>
      <c r="KK1502" s="5">
        <f t="shared" ca="1" si="601"/>
        <v>73</v>
      </c>
      <c r="KL1502" s="5">
        <f t="shared" ca="1" si="602"/>
        <v>70</v>
      </c>
      <c r="KM1502" s="5">
        <f t="shared" ca="1" si="603"/>
        <v>91</v>
      </c>
      <c r="KN1502" s="5">
        <f t="shared" ca="1" si="604"/>
        <v>99</v>
      </c>
      <c r="KO1502" s="5">
        <f t="shared" ca="1" si="605"/>
        <v>52</v>
      </c>
      <c r="KP1502" s="4" t="str">
        <f t="shared" si="606"/>
        <v>female_123_right</v>
      </c>
      <c r="KQ1502">
        <v>3.8140000000000001</v>
      </c>
      <c r="KR1502">
        <v>7.5369999999999999</v>
      </c>
      <c r="KS1502">
        <v>8.6329999999999991</v>
      </c>
      <c r="KT1502">
        <v>8</v>
      </c>
      <c r="KU1502">
        <v>4</v>
      </c>
      <c r="KV1502">
        <v>2</v>
      </c>
      <c r="KW1502">
        <v>3</v>
      </c>
      <c r="KX1502" t="s">
        <v>444</v>
      </c>
      <c r="KY1502" t="s">
        <v>397</v>
      </c>
      <c r="KZ1502" t="s">
        <v>347</v>
      </c>
      <c r="LA1502" t="s">
        <v>4736</v>
      </c>
      <c r="LB1502" t="s">
        <v>4906</v>
      </c>
      <c r="LD1502" t="s">
        <v>6334</v>
      </c>
      <c r="LE1502">
        <v>64</v>
      </c>
      <c r="LJ1502">
        <v>9</v>
      </c>
      <c r="LK1502">
        <v>6</v>
      </c>
      <c r="LL1502">
        <v>7</v>
      </c>
      <c r="LM1502">
        <v>1.3109999999999999</v>
      </c>
      <c r="LN1502">
        <v>1.3109999999999999</v>
      </c>
      <c r="LO1502">
        <v>1.8460000000000001</v>
      </c>
      <c r="LP1502">
        <v>1</v>
      </c>
      <c r="LQ1502">
        <v>67</v>
      </c>
      <c r="LR1502">
        <v>68</v>
      </c>
      <c r="LS1502">
        <v>67</v>
      </c>
      <c r="LT1502">
        <v>86</v>
      </c>
      <c r="LU1502">
        <v>91</v>
      </c>
      <c r="LV1502">
        <v>72</v>
      </c>
      <c r="LW1502" t="s">
        <v>1067</v>
      </c>
      <c r="LX1502">
        <v>1</v>
      </c>
      <c r="LY1502">
        <v>73</v>
      </c>
      <c r="LZ1502">
        <v>7</v>
      </c>
      <c r="MA1502">
        <v>2.15</v>
      </c>
      <c r="MB1502">
        <v>14.98</v>
      </c>
      <c r="MC1502">
        <v>17.079999999999998</v>
      </c>
      <c r="MD1502">
        <v>8</v>
      </c>
      <c r="MF1502" t="s">
        <v>363</v>
      </c>
      <c r="MG1502" t="s">
        <v>563</v>
      </c>
      <c r="MH1502" t="s">
        <v>3517</v>
      </c>
      <c r="MI1502">
        <v>1</v>
      </c>
      <c r="MJ1502" t="s">
        <v>366</v>
      </c>
      <c r="ML1502" t="s">
        <v>416</v>
      </c>
      <c r="MM1502" t="s">
        <v>368</v>
      </c>
    </row>
    <row r="1503" spans="1:351" x14ac:dyDescent="0.25">
      <c r="A1503" t="s">
        <v>4735</v>
      </c>
      <c r="B1503">
        <v>684</v>
      </c>
      <c r="C1503">
        <v>63</v>
      </c>
      <c r="D1503" t="s">
        <v>4737</v>
      </c>
      <c r="E1503" t="s">
        <v>373</v>
      </c>
      <c r="F1503" t="s">
        <v>355</v>
      </c>
      <c r="G1503" t="s">
        <v>340</v>
      </c>
      <c r="H1503" t="s">
        <v>357</v>
      </c>
      <c r="I1503" t="s">
        <v>342</v>
      </c>
      <c r="J1503" t="s">
        <v>355</v>
      </c>
      <c r="K1503" t="s">
        <v>386</v>
      </c>
      <c r="L1503" t="s">
        <v>3518</v>
      </c>
      <c r="M1503" t="s">
        <v>378</v>
      </c>
      <c r="O1503" t="s">
        <v>4889</v>
      </c>
      <c r="Q1503">
        <v>50</v>
      </c>
      <c r="R1503">
        <v>48</v>
      </c>
      <c r="S1503" s="2">
        <f t="shared" si="594"/>
        <v>100</v>
      </c>
      <c r="T1503" s="2">
        <f t="shared" si="595"/>
        <v>79</v>
      </c>
      <c r="U1503" s="2">
        <f t="shared" si="596"/>
        <v>95</v>
      </c>
      <c r="V1503" s="2">
        <f t="shared" si="597"/>
        <v>95</v>
      </c>
      <c r="W1503" s="2">
        <f t="shared" si="598"/>
        <v>100</v>
      </c>
      <c r="AD1503" t="s">
        <v>348</v>
      </c>
      <c r="AE1503" t="s">
        <v>345</v>
      </c>
      <c r="AF1503" s="2" t="str">
        <f t="shared" si="599"/>
        <v>AfD</v>
      </c>
      <c r="AG1503" s="2" t="str">
        <f t="shared" si="600"/>
        <v>Other Party</v>
      </c>
      <c r="AH1503" t="s">
        <v>379</v>
      </c>
      <c r="HG1503">
        <v>0</v>
      </c>
      <c r="HH1503">
        <v>0</v>
      </c>
      <c r="HI1503">
        <v>39</v>
      </c>
      <c r="HJ1503">
        <v>18</v>
      </c>
      <c r="HK1503" t="s">
        <v>4976</v>
      </c>
      <c r="HL1503">
        <v>0</v>
      </c>
      <c r="KK1503" s="5">
        <f t="shared" ca="1" si="601"/>
        <v>0</v>
      </c>
      <c r="KL1503" s="5">
        <f t="shared" ca="1" si="602"/>
        <v>0</v>
      </c>
      <c r="KM1503" s="5">
        <f t="shared" ca="1" si="603"/>
        <v>39</v>
      </c>
      <c r="KN1503" s="5">
        <f t="shared" ca="1" si="604"/>
        <v>18</v>
      </c>
      <c r="KO1503" s="5">
        <f t="shared" ca="1" si="605"/>
        <v>0</v>
      </c>
      <c r="KP1503" s="4" t="str">
        <f t="shared" si="606"/>
        <v>female_123_left</v>
      </c>
      <c r="KQ1503">
        <v>26.189</v>
      </c>
      <c r="KR1503">
        <v>48.732999999999997</v>
      </c>
      <c r="KS1503">
        <v>49.918999999999997</v>
      </c>
      <c r="KT1503">
        <v>7</v>
      </c>
      <c r="KU1503" t="s">
        <v>397</v>
      </c>
      <c r="KV1503" t="s">
        <v>397</v>
      </c>
      <c r="KW1503" t="s">
        <v>397</v>
      </c>
      <c r="KX1503" t="s">
        <v>397</v>
      </c>
      <c r="KY1503" t="s">
        <v>397</v>
      </c>
      <c r="KZ1503" t="s">
        <v>347</v>
      </c>
      <c r="LA1503" t="s">
        <v>4738</v>
      </c>
      <c r="LB1503" t="s">
        <v>348</v>
      </c>
      <c r="LD1503" t="s">
        <v>6335</v>
      </c>
      <c r="LE1503">
        <v>100</v>
      </c>
      <c r="LJ1503">
        <v>5</v>
      </c>
      <c r="LK1503">
        <v>8</v>
      </c>
      <c r="LL1503">
        <v>1</v>
      </c>
      <c r="LM1503">
        <v>28.443999999999999</v>
      </c>
      <c r="LN1503">
        <v>30.588999999999999</v>
      </c>
      <c r="LO1503">
        <v>31.602</v>
      </c>
      <c r="LP1503">
        <v>2</v>
      </c>
      <c r="LQ1503">
        <v>50</v>
      </c>
      <c r="LR1503">
        <v>100</v>
      </c>
      <c r="LS1503">
        <v>79</v>
      </c>
      <c r="LT1503">
        <v>95</v>
      </c>
      <c r="LU1503">
        <v>95</v>
      </c>
      <c r="LV1503">
        <v>100</v>
      </c>
      <c r="LW1503" t="s">
        <v>1397</v>
      </c>
      <c r="LX1503">
        <v>3</v>
      </c>
      <c r="LY1503">
        <v>35</v>
      </c>
      <c r="LZ1503">
        <v>5</v>
      </c>
      <c r="MA1503">
        <v>25.704000000000001</v>
      </c>
      <c r="MB1503">
        <v>37.664000000000001</v>
      </c>
      <c r="MC1503">
        <v>67.647999999999996</v>
      </c>
      <c r="MD1503">
        <v>2</v>
      </c>
      <c r="ME1503" t="s">
        <v>3519</v>
      </c>
      <c r="MF1503" t="s">
        <v>349</v>
      </c>
      <c r="MG1503" t="s">
        <v>427</v>
      </c>
      <c r="MH1503" t="s">
        <v>3520</v>
      </c>
      <c r="MI1503">
        <v>1</v>
      </c>
      <c r="MJ1503" t="s">
        <v>366</v>
      </c>
      <c r="ML1503" t="s">
        <v>527</v>
      </c>
      <c r="MM1503" t="s">
        <v>368</v>
      </c>
    </row>
    <row r="1504" spans="1:351" x14ac:dyDescent="0.25">
      <c r="A1504" t="s">
        <v>4735</v>
      </c>
      <c r="B1504">
        <v>713</v>
      </c>
      <c r="C1504">
        <v>66</v>
      </c>
      <c r="D1504" t="s">
        <v>347</v>
      </c>
      <c r="E1504" t="s">
        <v>486</v>
      </c>
      <c r="F1504" t="s">
        <v>355</v>
      </c>
      <c r="G1504" t="s">
        <v>4739</v>
      </c>
      <c r="H1504" t="s">
        <v>341</v>
      </c>
      <c r="I1504" t="s">
        <v>355</v>
      </c>
      <c r="J1504" t="s">
        <v>355</v>
      </c>
      <c r="K1504" t="s">
        <v>386</v>
      </c>
      <c r="M1504" t="s">
        <v>378</v>
      </c>
      <c r="O1504" t="s">
        <v>377</v>
      </c>
      <c r="Q1504">
        <v>30</v>
      </c>
      <c r="R1504">
        <v>47</v>
      </c>
      <c r="S1504" s="2">
        <f t="shared" si="594"/>
        <v>81</v>
      </c>
      <c r="T1504" s="2">
        <f t="shared" si="595"/>
        <v>25</v>
      </c>
      <c r="U1504" s="2">
        <f t="shared" si="596"/>
        <v>71</v>
      </c>
      <c r="V1504" s="2">
        <f t="shared" si="597"/>
        <v>95</v>
      </c>
      <c r="W1504" s="2">
        <f t="shared" si="598"/>
        <v>92</v>
      </c>
      <c r="X1504">
        <v>81</v>
      </c>
      <c r="Y1504">
        <v>25</v>
      </c>
      <c r="Z1504">
        <v>71</v>
      </c>
      <c r="AA1504">
        <v>95</v>
      </c>
      <c r="AB1504">
        <v>92</v>
      </c>
      <c r="AD1504" t="s">
        <v>4889</v>
      </c>
      <c r="AE1504" t="s">
        <v>361</v>
      </c>
      <c r="AF1504" s="2" t="str">
        <f t="shared" si="599"/>
        <v>None</v>
      </c>
      <c r="AG1504" s="2" t="str">
        <f t="shared" si="600"/>
        <v>No Party</v>
      </c>
      <c r="AH1504" t="s">
        <v>346</v>
      </c>
      <c r="DC1504">
        <v>33</v>
      </c>
      <c r="DD1504">
        <v>24</v>
      </c>
      <c r="DE1504">
        <v>24</v>
      </c>
      <c r="DF1504">
        <v>35</v>
      </c>
      <c r="DG1504" t="s">
        <v>5146</v>
      </c>
      <c r="DH1504">
        <v>36</v>
      </c>
      <c r="KK1504" s="5">
        <f t="shared" ca="1" si="601"/>
        <v>33</v>
      </c>
      <c r="KL1504" s="5">
        <f t="shared" ca="1" si="602"/>
        <v>24</v>
      </c>
      <c r="KM1504" s="5">
        <f t="shared" ca="1" si="603"/>
        <v>24</v>
      </c>
      <c r="KN1504" s="5">
        <f t="shared" ca="1" si="604"/>
        <v>35</v>
      </c>
      <c r="KO1504" s="5">
        <f t="shared" ca="1" si="605"/>
        <v>36</v>
      </c>
      <c r="KP1504" s="4" t="str">
        <f t="shared" si="606"/>
        <v>male_133_left</v>
      </c>
      <c r="KQ1504">
        <v>19.890999999999998</v>
      </c>
      <c r="KR1504">
        <v>30.419</v>
      </c>
      <c r="KS1504">
        <v>32.14</v>
      </c>
      <c r="KT1504">
        <v>5</v>
      </c>
      <c r="KU1504">
        <v>2</v>
      </c>
      <c r="KV1504">
        <v>2</v>
      </c>
      <c r="KW1504" t="s">
        <v>397</v>
      </c>
      <c r="KX1504">
        <v>2</v>
      </c>
      <c r="KY1504" t="s">
        <v>397</v>
      </c>
      <c r="KZ1504" t="s">
        <v>347</v>
      </c>
      <c r="LA1504" t="s">
        <v>4738</v>
      </c>
      <c r="LB1504" t="s">
        <v>432</v>
      </c>
      <c r="LD1504" t="s">
        <v>6336</v>
      </c>
      <c r="LE1504">
        <v>28</v>
      </c>
      <c r="LG1504">
        <v>4</v>
      </c>
      <c r="LH1504">
        <v>7</v>
      </c>
      <c r="LI1504">
        <v>5</v>
      </c>
      <c r="LM1504">
        <v>20.667999999999999</v>
      </c>
      <c r="LN1504">
        <v>20.696000000000002</v>
      </c>
      <c r="LO1504">
        <v>22.346</v>
      </c>
      <c r="LP1504">
        <v>2</v>
      </c>
      <c r="LQ1504">
        <v>50</v>
      </c>
      <c r="LX1504">
        <v>2</v>
      </c>
      <c r="LY1504">
        <v>29</v>
      </c>
      <c r="LZ1504">
        <v>6</v>
      </c>
      <c r="MA1504">
        <v>20.100999999999999</v>
      </c>
      <c r="MB1504">
        <v>108.968</v>
      </c>
      <c r="MC1504">
        <v>115.521</v>
      </c>
      <c r="MD1504">
        <v>4</v>
      </c>
      <c r="ME1504" t="s">
        <v>6337</v>
      </c>
      <c r="MF1504" t="s">
        <v>349</v>
      </c>
      <c r="MG1504" t="s">
        <v>1457</v>
      </c>
      <c r="MH1504" t="s">
        <v>3521</v>
      </c>
      <c r="MI1504">
        <v>1</v>
      </c>
      <c r="MJ1504" t="s">
        <v>351</v>
      </c>
      <c r="MK1504" t="s">
        <v>671</v>
      </c>
      <c r="MM1504" t="s">
        <v>353</v>
      </c>
    </row>
    <row r="1505" spans="1:351" x14ac:dyDescent="0.25">
      <c r="A1505" t="s">
        <v>4735</v>
      </c>
      <c r="B1505">
        <v>891</v>
      </c>
      <c r="C1505">
        <v>66</v>
      </c>
      <c r="D1505" t="s">
        <v>347</v>
      </c>
      <c r="E1505" t="s">
        <v>486</v>
      </c>
      <c r="F1505" t="s">
        <v>355</v>
      </c>
      <c r="G1505" t="s">
        <v>4739</v>
      </c>
      <c r="H1505" t="s">
        <v>357</v>
      </c>
      <c r="I1505" t="s">
        <v>342</v>
      </c>
      <c r="J1505" t="s">
        <v>355</v>
      </c>
      <c r="K1505" t="s">
        <v>341</v>
      </c>
      <c r="L1505" t="s">
        <v>3522</v>
      </c>
      <c r="M1505" t="s">
        <v>4889</v>
      </c>
      <c r="O1505" t="s">
        <v>377</v>
      </c>
      <c r="Q1505">
        <v>90</v>
      </c>
      <c r="R1505">
        <v>30</v>
      </c>
      <c r="S1505" s="2">
        <f t="shared" si="594"/>
        <v>100</v>
      </c>
      <c r="T1505" s="2">
        <f t="shared" si="595"/>
        <v>100</v>
      </c>
      <c r="U1505" s="2">
        <f t="shared" si="596"/>
        <v>100</v>
      </c>
      <c r="V1505" s="2">
        <f t="shared" si="597"/>
        <v>100</v>
      </c>
      <c r="W1505" s="2">
        <f t="shared" si="598"/>
        <v>100</v>
      </c>
      <c r="AD1505" t="s">
        <v>388</v>
      </c>
      <c r="AE1505" t="s">
        <v>361</v>
      </c>
      <c r="AF1505" s="2" t="str">
        <f t="shared" si="599"/>
        <v>GRueNE</v>
      </c>
      <c r="AG1505" s="2" t="str">
        <f t="shared" si="600"/>
        <v>Own Party</v>
      </c>
      <c r="AH1505" t="s">
        <v>391</v>
      </c>
      <c r="CQ1505">
        <v>55</v>
      </c>
      <c r="CR1505">
        <v>50</v>
      </c>
      <c r="CS1505">
        <v>60</v>
      </c>
      <c r="CT1505">
        <v>50</v>
      </c>
      <c r="CU1505" t="s">
        <v>4905</v>
      </c>
      <c r="CV1505">
        <v>55</v>
      </c>
      <c r="KK1505" s="5">
        <f t="shared" ca="1" si="601"/>
        <v>55</v>
      </c>
      <c r="KL1505" s="5">
        <f t="shared" ca="1" si="602"/>
        <v>50</v>
      </c>
      <c r="KM1505" s="5">
        <f t="shared" ca="1" si="603"/>
        <v>60</v>
      </c>
      <c r="KN1505" s="5">
        <f t="shared" ca="1" si="604"/>
        <v>50</v>
      </c>
      <c r="KO1505" s="5">
        <f t="shared" ca="1" si="605"/>
        <v>55</v>
      </c>
      <c r="KP1505" s="4" t="str">
        <f t="shared" si="606"/>
        <v>male_123_left</v>
      </c>
      <c r="KQ1505">
        <v>14.691000000000001</v>
      </c>
      <c r="KR1505">
        <v>31.893000000000001</v>
      </c>
      <c r="KS1505">
        <v>33.524999999999999</v>
      </c>
      <c r="KT1505">
        <v>6</v>
      </c>
      <c r="KU1505">
        <v>3</v>
      </c>
      <c r="KV1505">
        <v>3</v>
      </c>
      <c r="KW1505">
        <v>3</v>
      </c>
      <c r="KX1505">
        <v>3</v>
      </c>
      <c r="KY1505" t="s">
        <v>444</v>
      </c>
      <c r="KZ1505" t="s">
        <v>4737</v>
      </c>
      <c r="LA1505" t="s">
        <v>4736</v>
      </c>
      <c r="LB1505" t="s">
        <v>4906</v>
      </c>
      <c r="LD1505" t="s">
        <v>6338</v>
      </c>
      <c r="LE1505">
        <v>20</v>
      </c>
      <c r="LJ1505">
        <v>2</v>
      </c>
      <c r="LK1505">
        <v>6</v>
      </c>
      <c r="LL1505">
        <v>0</v>
      </c>
      <c r="LM1505">
        <v>29.405999999999999</v>
      </c>
      <c r="LN1505">
        <v>37.436</v>
      </c>
      <c r="LO1505">
        <v>43.41</v>
      </c>
      <c r="LP1505">
        <v>4</v>
      </c>
      <c r="LQ1505">
        <v>50</v>
      </c>
      <c r="LR1505">
        <v>100</v>
      </c>
      <c r="LS1505">
        <v>100</v>
      </c>
      <c r="LT1505">
        <v>100</v>
      </c>
      <c r="LU1505">
        <v>100</v>
      </c>
      <c r="LV1505">
        <v>100</v>
      </c>
      <c r="LW1505" t="s">
        <v>728</v>
      </c>
      <c r="LX1505">
        <v>2</v>
      </c>
      <c r="LY1505">
        <v>25</v>
      </c>
      <c r="LZ1505">
        <v>6</v>
      </c>
      <c r="MA1505">
        <v>21.532</v>
      </c>
      <c r="MB1505">
        <v>21.532</v>
      </c>
      <c r="MC1505">
        <v>24.393999999999998</v>
      </c>
      <c r="MD1505">
        <v>1</v>
      </c>
      <c r="MF1505" t="s">
        <v>349</v>
      </c>
      <c r="MG1505" t="s">
        <v>337</v>
      </c>
      <c r="MH1505" t="s">
        <v>3523</v>
      </c>
      <c r="MI1505">
        <v>1</v>
      </c>
      <c r="MJ1505" t="s">
        <v>366</v>
      </c>
      <c r="MK1505" t="s">
        <v>394</v>
      </c>
      <c r="MM1505" t="s">
        <v>368</v>
      </c>
    </row>
    <row r="1506" spans="1:351" x14ac:dyDescent="0.25">
      <c r="A1506" t="s">
        <v>4735</v>
      </c>
      <c r="B1506">
        <v>750</v>
      </c>
      <c r="C1506">
        <v>53</v>
      </c>
      <c r="D1506" t="s">
        <v>4737</v>
      </c>
      <c r="E1506" t="s">
        <v>373</v>
      </c>
      <c r="F1506" t="s">
        <v>339</v>
      </c>
      <c r="G1506" t="s">
        <v>402</v>
      </c>
      <c r="H1506" t="s">
        <v>404</v>
      </c>
      <c r="I1506" t="s">
        <v>355</v>
      </c>
      <c r="J1506" t="s">
        <v>355</v>
      </c>
      <c r="K1506" t="s">
        <v>371</v>
      </c>
      <c r="L1506" t="s">
        <v>4805</v>
      </c>
      <c r="M1506" t="s">
        <v>343</v>
      </c>
      <c r="O1506" t="s">
        <v>388</v>
      </c>
      <c r="Q1506">
        <v>100</v>
      </c>
      <c r="R1506">
        <v>82</v>
      </c>
      <c r="S1506" s="2">
        <f t="shared" si="594"/>
        <v>100</v>
      </c>
      <c r="T1506" s="2">
        <f t="shared" si="595"/>
        <v>87</v>
      </c>
      <c r="U1506" s="2">
        <f t="shared" si="596"/>
        <v>88</v>
      </c>
      <c r="V1506" s="2">
        <f t="shared" si="597"/>
        <v>100</v>
      </c>
      <c r="W1506" s="2">
        <f t="shared" si="598"/>
        <v>88</v>
      </c>
      <c r="AD1506" t="s">
        <v>344</v>
      </c>
      <c r="AE1506" t="s">
        <v>361</v>
      </c>
      <c r="AF1506" s="2" t="str">
        <f t="shared" si="599"/>
        <v>None</v>
      </c>
      <c r="AG1506" s="2" t="str">
        <f t="shared" si="600"/>
        <v>No Party</v>
      </c>
      <c r="AH1506" t="s">
        <v>346</v>
      </c>
      <c r="EY1506">
        <v>0</v>
      </c>
      <c r="EZ1506">
        <v>0</v>
      </c>
      <c r="FA1506">
        <v>0</v>
      </c>
      <c r="FB1506">
        <v>0</v>
      </c>
      <c r="FC1506" t="s">
        <v>4932</v>
      </c>
      <c r="FD1506">
        <v>0</v>
      </c>
      <c r="KK1506" s="5">
        <f t="shared" ca="1" si="601"/>
        <v>0</v>
      </c>
      <c r="KL1506" s="5">
        <f t="shared" ca="1" si="602"/>
        <v>0</v>
      </c>
      <c r="KM1506" s="5">
        <f t="shared" ca="1" si="603"/>
        <v>0</v>
      </c>
      <c r="KN1506" s="5">
        <f t="shared" ca="1" si="604"/>
        <v>0</v>
      </c>
      <c r="KO1506" s="5">
        <f t="shared" ca="1" si="605"/>
        <v>0</v>
      </c>
      <c r="KP1506" s="4" t="str">
        <f t="shared" si="606"/>
        <v>male_333_right</v>
      </c>
      <c r="KQ1506">
        <v>28.236999999999998</v>
      </c>
      <c r="KR1506">
        <v>60.341000000000001</v>
      </c>
      <c r="KS1506">
        <v>61.966999999999999</v>
      </c>
      <c r="KT1506">
        <v>7</v>
      </c>
      <c r="KU1506">
        <v>4</v>
      </c>
      <c r="KV1506" t="s">
        <v>397</v>
      </c>
      <c r="KW1506">
        <v>4</v>
      </c>
      <c r="KX1506">
        <v>2</v>
      </c>
      <c r="KY1506">
        <v>3</v>
      </c>
      <c r="KZ1506" t="s">
        <v>4737</v>
      </c>
      <c r="LA1506" t="s">
        <v>4738</v>
      </c>
      <c r="LB1506" t="s">
        <v>388</v>
      </c>
      <c r="LD1506" t="s">
        <v>6339</v>
      </c>
      <c r="LE1506">
        <v>69</v>
      </c>
      <c r="LG1506">
        <v>6</v>
      </c>
      <c r="LH1506">
        <v>8</v>
      </c>
      <c r="LI1506">
        <v>10</v>
      </c>
      <c r="LM1506">
        <v>21.899000000000001</v>
      </c>
      <c r="LN1506">
        <v>43.755000000000003</v>
      </c>
      <c r="LO1506">
        <v>45.853999999999999</v>
      </c>
      <c r="LP1506">
        <v>6</v>
      </c>
      <c r="LQ1506">
        <v>35</v>
      </c>
      <c r="LR1506">
        <v>100</v>
      </c>
      <c r="LS1506">
        <v>87</v>
      </c>
      <c r="LT1506">
        <v>88</v>
      </c>
      <c r="LU1506">
        <v>100</v>
      </c>
      <c r="LV1506">
        <v>88</v>
      </c>
      <c r="LW1506" t="s">
        <v>582</v>
      </c>
      <c r="LX1506">
        <v>4</v>
      </c>
      <c r="LY1506">
        <v>35</v>
      </c>
      <c r="LZ1506">
        <v>7</v>
      </c>
      <c r="MA1506">
        <v>33.466999999999999</v>
      </c>
      <c r="MB1506">
        <v>39.03</v>
      </c>
      <c r="MC1506">
        <v>43.844000000000001</v>
      </c>
      <c r="MD1506">
        <v>2</v>
      </c>
      <c r="MF1506" t="s">
        <v>363</v>
      </c>
      <c r="MG1506" t="s">
        <v>633</v>
      </c>
      <c r="MH1506" t="s">
        <v>3524</v>
      </c>
      <c r="MI1506">
        <v>1</v>
      </c>
      <c r="MJ1506" t="s">
        <v>366</v>
      </c>
      <c r="MK1506" t="s">
        <v>601</v>
      </c>
      <c r="MM1506" t="s">
        <v>353</v>
      </c>
    </row>
    <row r="1507" spans="1:351" x14ac:dyDescent="0.25">
      <c r="A1507" t="s">
        <v>4735</v>
      </c>
      <c r="B1507">
        <v>641</v>
      </c>
      <c r="C1507">
        <v>66</v>
      </c>
      <c r="D1507" t="s">
        <v>4737</v>
      </c>
      <c r="E1507" t="s">
        <v>354</v>
      </c>
      <c r="F1507" t="s">
        <v>355</v>
      </c>
      <c r="G1507" t="s">
        <v>402</v>
      </c>
      <c r="H1507" t="s">
        <v>386</v>
      </c>
      <c r="I1507" t="s">
        <v>355</v>
      </c>
      <c r="J1507" t="s">
        <v>355</v>
      </c>
      <c r="K1507" t="s">
        <v>371</v>
      </c>
      <c r="M1507" t="s">
        <v>389</v>
      </c>
      <c r="R1507">
        <v>49</v>
      </c>
      <c r="S1507" s="2">
        <f t="shared" si="594"/>
        <v>98</v>
      </c>
      <c r="T1507" s="2">
        <f t="shared" si="595"/>
        <v>58</v>
      </c>
      <c r="U1507" s="2">
        <f t="shared" si="596"/>
        <v>89</v>
      </c>
      <c r="V1507" s="2">
        <f t="shared" si="597"/>
        <v>75</v>
      </c>
      <c r="W1507" s="2">
        <f t="shared" si="598"/>
        <v>62</v>
      </c>
      <c r="X1507">
        <v>98</v>
      </c>
      <c r="Y1507">
        <v>58</v>
      </c>
      <c r="Z1507">
        <v>89</v>
      </c>
      <c r="AA1507">
        <v>75</v>
      </c>
      <c r="AB1507">
        <v>62</v>
      </c>
      <c r="AD1507" t="s">
        <v>388</v>
      </c>
      <c r="AE1507" t="s">
        <v>361</v>
      </c>
      <c r="AF1507" s="2" t="str">
        <f t="shared" si="599"/>
        <v>None</v>
      </c>
      <c r="AG1507" s="2" t="str">
        <f t="shared" si="600"/>
        <v>No Party</v>
      </c>
      <c r="DI1507">
        <v>55</v>
      </c>
      <c r="DJ1507">
        <v>41</v>
      </c>
      <c r="DK1507">
        <v>24</v>
      </c>
      <c r="DL1507">
        <v>63</v>
      </c>
      <c r="DM1507" t="s">
        <v>4915</v>
      </c>
      <c r="DN1507">
        <v>56</v>
      </c>
      <c r="KK1507" s="5">
        <f t="shared" ca="1" si="601"/>
        <v>55</v>
      </c>
      <c r="KL1507" s="5">
        <f t="shared" ca="1" si="602"/>
        <v>41</v>
      </c>
      <c r="KM1507" s="5">
        <f t="shared" ca="1" si="603"/>
        <v>24</v>
      </c>
      <c r="KN1507" s="5">
        <f t="shared" ca="1" si="604"/>
        <v>63</v>
      </c>
      <c r="KO1507" s="5">
        <f t="shared" ca="1" si="605"/>
        <v>56</v>
      </c>
      <c r="KP1507" s="4" t="str">
        <f t="shared" si="606"/>
        <v>male_133_right</v>
      </c>
      <c r="KQ1507">
        <v>30.742000000000001</v>
      </c>
      <c r="KR1507">
        <v>55.978999999999999</v>
      </c>
      <c r="KS1507">
        <v>57.895000000000003</v>
      </c>
      <c r="KT1507">
        <v>5</v>
      </c>
      <c r="KU1507">
        <v>4</v>
      </c>
      <c r="KV1507">
        <v>3</v>
      </c>
      <c r="KW1507">
        <v>3</v>
      </c>
      <c r="KX1507">
        <v>2</v>
      </c>
      <c r="KY1507">
        <v>2</v>
      </c>
      <c r="KZ1507" t="s">
        <v>4737</v>
      </c>
      <c r="LA1507" t="s">
        <v>4738</v>
      </c>
      <c r="LB1507" t="s">
        <v>389</v>
      </c>
      <c r="LD1507" t="s">
        <v>6340</v>
      </c>
      <c r="LE1507">
        <v>40</v>
      </c>
      <c r="LJ1507">
        <v>6</v>
      </c>
      <c r="LK1507">
        <v>3</v>
      </c>
      <c r="LL1507">
        <v>9</v>
      </c>
      <c r="LM1507">
        <v>48.631999999999998</v>
      </c>
      <c r="LN1507">
        <v>48.631999999999998</v>
      </c>
      <c r="LO1507">
        <v>49.938000000000002</v>
      </c>
      <c r="LP1507">
        <v>1</v>
      </c>
      <c r="LQ1507">
        <v>22</v>
      </c>
      <c r="LX1507">
        <v>2</v>
      </c>
      <c r="LY1507">
        <v>20</v>
      </c>
      <c r="LZ1507">
        <v>8</v>
      </c>
      <c r="MA1507">
        <v>35.219000000000001</v>
      </c>
      <c r="MB1507">
        <v>35.219000000000001</v>
      </c>
      <c r="MC1507">
        <v>40.143999999999998</v>
      </c>
      <c r="MD1507">
        <v>1</v>
      </c>
      <c r="MF1507" t="s">
        <v>349</v>
      </c>
      <c r="MG1507" t="s">
        <v>392</v>
      </c>
      <c r="MH1507" t="s">
        <v>3525</v>
      </c>
      <c r="MI1507">
        <v>1</v>
      </c>
      <c r="MJ1507" t="s">
        <v>351</v>
      </c>
      <c r="MK1507" t="s">
        <v>530</v>
      </c>
      <c r="MM1507" t="s">
        <v>368</v>
      </c>
    </row>
    <row r="1508" spans="1:351" x14ac:dyDescent="0.25">
      <c r="A1508" t="s">
        <v>4735</v>
      </c>
      <c r="B1508">
        <v>275</v>
      </c>
      <c r="C1508">
        <v>31</v>
      </c>
      <c r="D1508" t="s">
        <v>4737</v>
      </c>
      <c r="E1508" t="s">
        <v>354</v>
      </c>
      <c r="F1508" t="s">
        <v>355</v>
      </c>
      <c r="G1508" t="s">
        <v>402</v>
      </c>
      <c r="H1508" t="s">
        <v>404</v>
      </c>
      <c r="I1508" t="s">
        <v>355</v>
      </c>
      <c r="J1508" t="s">
        <v>355</v>
      </c>
      <c r="K1508" t="s">
        <v>386</v>
      </c>
      <c r="L1508" t="s">
        <v>487</v>
      </c>
      <c r="M1508" t="s">
        <v>389</v>
      </c>
      <c r="R1508">
        <v>51</v>
      </c>
      <c r="S1508" s="2">
        <f t="shared" si="594"/>
        <v>55</v>
      </c>
      <c r="T1508" s="2">
        <f t="shared" si="595"/>
        <v>48</v>
      </c>
      <c r="U1508" s="2">
        <f t="shared" si="596"/>
        <v>51</v>
      </c>
      <c r="V1508" s="2">
        <f t="shared" si="597"/>
        <v>43</v>
      </c>
      <c r="W1508" s="2">
        <f t="shared" si="598"/>
        <v>49</v>
      </c>
      <c r="X1508">
        <v>55</v>
      </c>
      <c r="Y1508">
        <v>48</v>
      </c>
      <c r="Z1508">
        <v>51</v>
      </c>
      <c r="AA1508">
        <v>43</v>
      </c>
      <c r="AB1508">
        <v>49</v>
      </c>
      <c r="AD1508" t="s">
        <v>344</v>
      </c>
      <c r="AE1508" t="s">
        <v>361</v>
      </c>
      <c r="AF1508" s="2" t="str">
        <f t="shared" si="599"/>
        <v>None</v>
      </c>
      <c r="AG1508" s="2" t="str">
        <f t="shared" si="600"/>
        <v>No Party</v>
      </c>
      <c r="AK1508">
        <v>41</v>
      </c>
      <c r="AL1508">
        <v>46</v>
      </c>
      <c r="AM1508">
        <v>53</v>
      </c>
      <c r="AN1508">
        <v>60</v>
      </c>
      <c r="AO1508" t="s">
        <v>5146</v>
      </c>
      <c r="AP1508">
        <v>53</v>
      </c>
      <c r="KK1508" s="5">
        <f>AK1508</f>
        <v>41</v>
      </c>
      <c r="KL1508" s="5">
        <f t="shared" ref="KL1508" si="613">AL1508</f>
        <v>46</v>
      </c>
      <c r="KM1508" s="5">
        <f t="shared" ref="KM1508" si="614">AM1508</f>
        <v>53</v>
      </c>
      <c r="KN1508" s="5">
        <f t="shared" ref="KN1508" si="615">AN1508</f>
        <v>60</v>
      </c>
      <c r="KO1508" s="5">
        <f>AP1508</f>
        <v>53</v>
      </c>
      <c r="KP1508" s="4" t="str">
        <f t="shared" si="606"/>
        <v>male_111</v>
      </c>
      <c r="KQ1508">
        <v>1.387</v>
      </c>
      <c r="KR1508">
        <v>5.0819999999999999</v>
      </c>
      <c r="KS1508">
        <v>5.718</v>
      </c>
      <c r="KT1508">
        <v>6</v>
      </c>
      <c r="KU1508">
        <v>3</v>
      </c>
      <c r="KV1508">
        <v>2</v>
      </c>
      <c r="KW1508">
        <v>3</v>
      </c>
      <c r="KX1508">
        <v>3</v>
      </c>
      <c r="KY1508">
        <v>2</v>
      </c>
      <c r="KZ1508" t="s">
        <v>347</v>
      </c>
      <c r="LA1508" t="s">
        <v>4736</v>
      </c>
      <c r="LB1508" t="s">
        <v>389</v>
      </c>
      <c r="LD1508" t="s">
        <v>6341</v>
      </c>
      <c r="LE1508">
        <v>51</v>
      </c>
      <c r="LJ1508">
        <v>3</v>
      </c>
      <c r="LK1508">
        <v>4</v>
      </c>
      <c r="LL1508">
        <v>2</v>
      </c>
      <c r="LM1508">
        <v>11.295999999999999</v>
      </c>
      <c r="LN1508">
        <v>12.417</v>
      </c>
      <c r="LO1508">
        <v>13.202999999999999</v>
      </c>
      <c r="LP1508">
        <v>4</v>
      </c>
      <c r="LQ1508">
        <v>52</v>
      </c>
      <c r="LX1508">
        <v>2</v>
      </c>
      <c r="LY1508">
        <v>52</v>
      </c>
      <c r="LZ1508">
        <v>7</v>
      </c>
      <c r="MA1508">
        <v>1.573</v>
      </c>
      <c r="MB1508">
        <v>12.861000000000001</v>
      </c>
      <c r="MC1508">
        <v>15.327</v>
      </c>
      <c r="MD1508">
        <v>2</v>
      </c>
      <c r="ME1508" t="s">
        <v>487</v>
      </c>
      <c r="MF1508" t="s">
        <v>349</v>
      </c>
      <c r="MG1508" t="s">
        <v>457</v>
      </c>
      <c r="MH1508" t="s">
        <v>3526</v>
      </c>
      <c r="MI1508">
        <v>1</v>
      </c>
      <c r="MJ1508" t="s">
        <v>351</v>
      </c>
      <c r="MK1508" t="s">
        <v>384</v>
      </c>
      <c r="MM1508" t="s">
        <v>368</v>
      </c>
    </row>
    <row r="1509" spans="1:351" x14ac:dyDescent="0.25">
      <c r="A1509" t="s">
        <v>4735</v>
      </c>
      <c r="B1509">
        <v>466</v>
      </c>
      <c r="C1509">
        <v>37</v>
      </c>
      <c r="D1509" t="s">
        <v>347</v>
      </c>
      <c r="E1509" t="s">
        <v>595</v>
      </c>
      <c r="F1509" t="s">
        <v>355</v>
      </c>
      <c r="G1509" t="s">
        <v>356</v>
      </c>
      <c r="H1509" t="s">
        <v>357</v>
      </c>
      <c r="I1509" t="s">
        <v>342</v>
      </c>
      <c r="J1509" t="s">
        <v>355</v>
      </c>
      <c r="K1509" t="s">
        <v>404</v>
      </c>
      <c r="L1509" t="s">
        <v>3527</v>
      </c>
      <c r="M1509" t="s">
        <v>389</v>
      </c>
      <c r="R1509">
        <v>55</v>
      </c>
      <c r="S1509" s="2">
        <f t="shared" si="594"/>
        <v>54</v>
      </c>
      <c r="T1509" s="2">
        <f t="shared" si="595"/>
        <v>49</v>
      </c>
      <c r="U1509" s="2">
        <f t="shared" si="596"/>
        <v>61</v>
      </c>
      <c r="V1509" s="2">
        <f t="shared" si="597"/>
        <v>56</v>
      </c>
      <c r="W1509" s="2">
        <f t="shared" si="598"/>
        <v>45</v>
      </c>
      <c r="AD1509" t="s">
        <v>390</v>
      </c>
      <c r="AE1509" t="s">
        <v>345</v>
      </c>
      <c r="AF1509" s="2" t="str">
        <f t="shared" si="599"/>
        <v>None</v>
      </c>
      <c r="AG1509" s="2" t="str">
        <f t="shared" si="600"/>
        <v>No Party</v>
      </c>
      <c r="HS1509">
        <v>35</v>
      </c>
      <c r="HT1509">
        <v>30</v>
      </c>
      <c r="HU1509">
        <v>55</v>
      </c>
      <c r="HV1509">
        <v>40</v>
      </c>
      <c r="HW1509" t="s">
        <v>4976</v>
      </c>
      <c r="KK1509" s="5">
        <f t="shared" ca="1" si="601"/>
        <v>35</v>
      </c>
      <c r="KL1509" s="5">
        <f t="shared" ca="1" si="602"/>
        <v>30</v>
      </c>
      <c r="KM1509" s="5">
        <f t="shared" ca="1" si="603"/>
        <v>55</v>
      </c>
      <c r="KN1509" s="5">
        <f t="shared" ca="1" si="604"/>
        <v>40</v>
      </c>
      <c r="KO1509" s="5">
        <f t="shared" ca="1" si="605"/>
        <v>0</v>
      </c>
      <c r="KP1509" s="4" t="str">
        <f t="shared" si="606"/>
        <v>female_133_left</v>
      </c>
      <c r="KQ1509">
        <v>8.9139999999999997</v>
      </c>
      <c r="KR1509">
        <v>32.170999999999999</v>
      </c>
      <c r="KS1509">
        <v>33.219000000000001</v>
      </c>
      <c r="KT1509">
        <v>9</v>
      </c>
      <c r="KU1509">
        <v>2</v>
      </c>
      <c r="KV1509">
        <v>3</v>
      </c>
      <c r="KW1509">
        <v>2</v>
      </c>
      <c r="KX1509">
        <v>2</v>
      </c>
      <c r="KY1509">
        <v>3</v>
      </c>
      <c r="KZ1509" t="s">
        <v>347</v>
      </c>
      <c r="LA1509" t="s">
        <v>4738</v>
      </c>
      <c r="LB1509" t="s">
        <v>389</v>
      </c>
      <c r="LD1509" t="s">
        <v>6342</v>
      </c>
      <c r="LE1509">
        <v>60</v>
      </c>
      <c r="LG1509">
        <v>5</v>
      </c>
      <c r="LH1509">
        <v>7</v>
      </c>
      <c r="LI1509">
        <v>6</v>
      </c>
      <c r="LM1509">
        <v>9.5820000000000007</v>
      </c>
      <c r="LN1509">
        <v>22.234000000000002</v>
      </c>
      <c r="LO1509">
        <v>29.882000000000001</v>
      </c>
      <c r="LP1509">
        <v>4</v>
      </c>
      <c r="LQ1509">
        <v>16</v>
      </c>
      <c r="LR1509">
        <v>54</v>
      </c>
      <c r="LS1509">
        <v>49</v>
      </c>
      <c r="LT1509">
        <v>61</v>
      </c>
      <c r="LU1509">
        <v>56</v>
      </c>
      <c r="LV1509">
        <v>45</v>
      </c>
      <c r="LW1509" t="s">
        <v>1831</v>
      </c>
      <c r="LX1509">
        <v>2</v>
      </c>
      <c r="LY1509">
        <v>12</v>
      </c>
      <c r="LZ1509">
        <v>3</v>
      </c>
      <c r="MA1509">
        <v>2.6360000000000001</v>
      </c>
      <c r="MB1509">
        <v>16.413</v>
      </c>
      <c r="MC1509">
        <v>19.155999999999999</v>
      </c>
      <c r="MD1509">
        <v>6</v>
      </c>
      <c r="MF1509" t="s">
        <v>349</v>
      </c>
      <c r="MG1509" t="s">
        <v>1172</v>
      </c>
      <c r="MH1509" t="s">
        <v>3528</v>
      </c>
      <c r="MI1509">
        <v>1</v>
      </c>
      <c r="MJ1509" t="s">
        <v>366</v>
      </c>
      <c r="ML1509" t="s">
        <v>448</v>
      </c>
      <c r="MM1509" t="s">
        <v>353</v>
      </c>
    </row>
    <row r="1510" spans="1:351" x14ac:dyDescent="0.25">
      <c r="A1510" t="s">
        <v>4735</v>
      </c>
      <c r="B1510">
        <v>336</v>
      </c>
      <c r="C1510">
        <v>43</v>
      </c>
      <c r="D1510" t="s">
        <v>347</v>
      </c>
      <c r="E1510" t="s">
        <v>395</v>
      </c>
      <c r="F1510" t="s">
        <v>355</v>
      </c>
      <c r="G1510" t="s">
        <v>437</v>
      </c>
      <c r="H1510" t="s">
        <v>357</v>
      </c>
      <c r="I1510" t="s">
        <v>355</v>
      </c>
      <c r="J1510" t="s">
        <v>355</v>
      </c>
      <c r="K1510" t="s">
        <v>386</v>
      </c>
      <c r="L1510" t="s">
        <v>3529</v>
      </c>
      <c r="M1510" t="s">
        <v>343</v>
      </c>
      <c r="O1510" t="s">
        <v>4889</v>
      </c>
      <c r="Q1510">
        <v>92</v>
      </c>
      <c r="R1510">
        <v>50</v>
      </c>
      <c r="S1510" s="2">
        <f t="shared" si="594"/>
        <v>86</v>
      </c>
      <c r="T1510" s="2">
        <f t="shared" si="595"/>
        <v>63</v>
      </c>
      <c r="U1510" s="2">
        <f t="shared" si="596"/>
        <v>86</v>
      </c>
      <c r="V1510" s="2">
        <f t="shared" si="597"/>
        <v>85</v>
      </c>
      <c r="W1510" s="2">
        <f t="shared" si="598"/>
        <v>71</v>
      </c>
      <c r="X1510">
        <v>86</v>
      </c>
      <c r="Y1510">
        <v>63</v>
      </c>
      <c r="Z1510">
        <v>86</v>
      </c>
      <c r="AA1510">
        <v>85</v>
      </c>
      <c r="AB1510">
        <v>71</v>
      </c>
      <c r="AD1510" t="s">
        <v>348</v>
      </c>
      <c r="AE1510" t="s">
        <v>345</v>
      </c>
      <c r="AF1510" s="2" t="str">
        <f t="shared" si="599"/>
        <v>None</v>
      </c>
      <c r="AG1510" s="2" t="str">
        <f t="shared" si="600"/>
        <v>No Party</v>
      </c>
      <c r="AH1510" t="s">
        <v>346</v>
      </c>
      <c r="GO1510">
        <v>76</v>
      </c>
      <c r="GP1510">
        <v>67</v>
      </c>
      <c r="GQ1510">
        <v>64</v>
      </c>
      <c r="GR1510">
        <v>64</v>
      </c>
      <c r="GS1510" t="s">
        <v>4909</v>
      </c>
      <c r="GT1510">
        <v>51</v>
      </c>
      <c r="KK1510" s="5">
        <f t="shared" ca="1" si="601"/>
        <v>76</v>
      </c>
      <c r="KL1510" s="5">
        <f t="shared" ca="1" si="602"/>
        <v>67</v>
      </c>
      <c r="KM1510" s="5">
        <f t="shared" ca="1" si="603"/>
        <v>64</v>
      </c>
      <c r="KN1510" s="5">
        <f t="shared" ca="1" si="604"/>
        <v>64</v>
      </c>
      <c r="KO1510" s="5">
        <f t="shared" ca="1" si="605"/>
        <v>51</v>
      </c>
      <c r="KP1510" s="4" t="str">
        <f t="shared" si="606"/>
        <v>female_311_image_left</v>
      </c>
      <c r="KQ1510">
        <v>16.135999999999999</v>
      </c>
      <c r="KR1510">
        <v>23.289000000000001</v>
      </c>
      <c r="KS1510">
        <v>24.26</v>
      </c>
      <c r="KT1510">
        <v>5</v>
      </c>
      <c r="KU1510">
        <v>3</v>
      </c>
      <c r="KV1510">
        <v>3</v>
      </c>
      <c r="KW1510">
        <v>4</v>
      </c>
      <c r="KX1510">
        <v>3</v>
      </c>
      <c r="KY1510">
        <v>3</v>
      </c>
      <c r="KZ1510" t="s">
        <v>347</v>
      </c>
      <c r="LA1510" t="s">
        <v>4738</v>
      </c>
      <c r="LB1510" t="s">
        <v>389</v>
      </c>
      <c r="LD1510" t="s">
        <v>6343</v>
      </c>
      <c r="LE1510">
        <v>51</v>
      </c>
      <c r="LJ1510">
        <v>4</v>
      </c>
      <c r="LK1510">
        <v>6</v>
      </c>
      <c r="LL1510">
        <v>2</v>
      </c>
      <c r="LM1510">
        <v>11.154999999999999</v>
      </c>
      <c r="LN1510">
        <v>11.965</v>
      </c>
      <c r="LO1510">
        <v>12.965</v>
      </c>
      <c r="LP1510">
        <v>2</v>
      </c>
      <c r="LQ1510">
        <v>71</v>
      </c>
      <c r="LX1510">
        <v>2</v>
      </c>
      <c r="LY1510">
        <v>30</v>
      </c>
      <c r="LZ1510">
        <v>6</v>
      </c>
      <c r="MA1510">
        <v>5.2160000000000002</v>
      </c>
      <c r="MB1510">
        <v>7.7240000000000002</v>
      </c>
      <c r="MC1510">
        <v>8.6880000000000006</v>
      </c>
      <c r="MD1510">
        <v>2</v>
      </c>
      <c r="MF1510" t="s">
        <v>349</v>
      </c>
      <c r="MG1510" t="s">
        <v>435</v>
      </c>
      <c r="MH1510" t="s">
        <v>3530</v>
      </c>
      <c r="MI1510">
        <v>1</v>
      </c>
      <c r="MJ1510" t="s">
        <v>351</v>
      </c>
      <c r="ML1510" t="s">
        <v>545</v>
      </c>
      <c r="MM1510" t="s">
        <v>368</v>
      </c>
    </row>
    <row r="1511" spans="1:351" x14ac:dyDescent="0.25">
      <c r="A1511" t="s">
        <v>4735</v>
      </c>
      <c r="B1511">
        <v>520</v>
      </c>
      <c r="C1511">
        <v>64</v>
      </c>
      <c r="D1511" t="s">
        <v>347</v>
      </c>
      <c r="E1511" t="s">
        <v>465</v>
      </c>
      <c r="F1511" t="s">
        <v>355</v>
      </c>
      <c r="G1511" t="s">
        <v>340</v>
      </c>
      <c r="H1511" t="s">
        <v>357</v>
      </c>
      <c r="I1511" t="s">
        <v>342</v>
      </c>
      <c r="J1511" t="s">
        <v>355</v>
      </c>
      <c r="K1511" t="s">
        <v>386</v>
      </c>
      <c r="L1511" t="s">
        <v>750</v>
      </c>
      <c r="M1511" t="s">
        <v>389</v>
      </c>
      <c r="R1511">
        <v>52</v>
      </c>
      <c r="S1511" s="2">
        <f t="shared" si="594"/>
        <v>100</v>
      </c>
      <c r="T1511" s="2">
        <f t="shared" si="595"/>
        <v>100</v>
      </c>
      <c r="U1511" s="2">
        <f t="shared" si="596"/>
        <v>100</v>
      </c>
      <c r="V1511" s="2">
        <f t="shared" si="597"/>
        <v>100</v>
      </c>
      <c r="W1511" s="2">
        <f t="shared" si="598"/>
        <v>93</v>
      </c>
      <c r="X1511">
        <v>100</v>
      </c>
      <c r="Y1511">
        <v>100</v>
      </c>
      <c r="Z1511">
        <v>100</v>
      </c>
      <c r="AA1511">
        <v>100</v>
      </c>
      <c r="AB1511">
        <v>93</v>
      </c>
      <c r="AD1511" t="s">
        <v>388</v>
      </c>
      <c r="AE1511" t="s">
        <v>361</v>
      </c>
      <c r="AF1511" s="2" t="str">
        <f t="shared" si="599"/>
        <v>None</v>
      </c>
      <c r="AG1511" s="2" t="str">
        <f t="shared" si="600"/>
        <v>No Party</v>
      </c>
      <c r="DO1511">
        <v>82</v>
      </c>
      <c r="DP1511">
        <v>50</v>
      </c>
      <c r="DQ1511">
        <v>81</v>
      </c>
      <c r="DR1511">
        <v>50</v>
      </c>
      <c r="DS1511" t="s">
        <v>4920</v>
      </c>
      <c r="DT1511">
        <v>50</v>
      </c>
      <c r="KK1511" s="5">
        <f t="shared" ca="1" si="601"/>
        <v>82</v>
      </c>
      <c r="KL1511" s="5">
        <f t="shared" ca="1" si="602"/>
        <v>50</v>
      </c>
      <c r="KM1511" s="5">
        <f t="shared" ca="1" si="603"/>
        <v>81</v>
      </c>
      <c r="KN1511" s="5">
        <f t="shared" ca="1" si="604"/>
        <v>50</v>
      </c>
      <c r="KO1511" s="5">
        <f t="shared" ca="1" si="605"/>
        <v>50</v>
      </c>
      <c r="KP1511" s="4" t="str">
        <f t="shared" si="606"/>
        <v>male_222</v>
      </c>
      <c r="KQ1511">
        <v>15.308</v>
      </c>
      <c r="KR1511">
        <v>38.917999999999999</v>
      </c>
      <c r="KS1511">
        <v>39.765000000000001</v>
      </c>
      <c r="KT1511">
        <v>11</v>
      </c>
      <c r="KU1511">
        <v>3</v>
      </c>
      <c r="KV1511">
        <v>3</v>
      </c>
      <c r="KW1511" t="s">
        <v>397</v>
      </c>
      <c r="KX1511">
        <v>3</v>
      </c>
      <c r="KY1511" t="s">
        <v>444</v>
      </c>
      <c r="KZ1511" t="s">
        <v>4737</v>
      </c>
      <c r="LA1511" t="s">
        <v>4736</v>
      </c>
      <c r="LB1511" t="s">
        <v>389</v>
      </c>
      <c r="LD1511" t="s">
        <v>6344</v>
      </c>
      <c r="LE1511">
        <v>52</v>
      </c>
      <c r="LG1511">
        <v>3</v>
      </c>
      <c r="LH1511">
        <v>5</v>
      </c>
      <c r="LI1511">
        <v>1</v>
      </c>
      <c r="LM1511">
        <v>8.0559999999999992</v>
      </c>
      <c r="LN1511">
        <v>15.08</v>
      </c>
      <c r="LO1511">
        <v>15.951000000000001</v>
      </c>
      <c r="LP1511">
        <v>4</v>
      </c>
      <c r="LQ1511">
        <v>60</v>
      </c>
      <c r="LX1511">
        <v>2</v>
      </c>
      <c r="LY1511">
        <v>50</v>
      </c>
      <c r="LZ1511">
        <v>5</v>
      </c>
      <c r="MA1511">
        <v>14.872999999999999</v>
      </c>
      <c r="MB1511">
        <v>24.547000000000001</v>
      </c>
      <c r="MC1511">
        <v>26.809000000000001</v>
      </c>
      <c r="MD1511">
        <v>3</v>
      </c>
      <c r="MF1511" t="s">
        <v>349</v>
      </c>
      <c r="MG1511" t="s">
        <v>563</v>
      </c>
      <c r="MH1511" t="s">
        <v>3531</v>
      </c>
      <c r="MI1511">
        <v>1</v>
      </c>
      <c r="MJ1511" t="s">
        <v>351</v>
      </c>
      <c r="MK1511" t="s">
        <v>468</v>
      </c>
      <c r="MM1511" t="s">
        <v>353</v>
      </c>
    </row>
    <row r="1512" spans="1:351" x14ac:dyDescent="0.25">
      <c r="A1512" t="s">
        <v>4735</v>
      </c>
      <c r="B1512">
        <v>370</v>
      </c>
      <c r="C1512">
        <v>37</v>
      </c>
      <c r="D1512" t="s">
        <v>4737</v>
      </c>
      <c r="E1512" t="s">
        <v>4898</v>
      </c>
      <c r="F1512" t="s">
        <v>355</v>
      </c>
      <c r="G1512" t="s">
        <v>370</v>
      </c>
      <c r="H1512" t="s">
        <v>404</v>
      </c>
      <c r="I1512" t="s">
        <v>342</v>
      </c>
      <c r="J1512" t="s">
        <v>342</v>
      </c>
      <c r="K1512" t="s">
        <v>341</v>
      </c>
      <c r="L1512" t="s">
        <v>541</v>
      </c>
      <c r="M1512" t="s">
        <v>344</v>
      </c>
      <c r="O1512" t="s">
        <v>343</v>
      </c>
      <c r="Q1512">
        <v>81</v>
      </c>
      <c r="R1512">
        <v>68</v>
      </c>
      <c r="S1512" s="2">
        <f t="shared" si="594"/>
        <v>52</v>
      </c>
      <c r="T1512" s="2">
        <f t="shared" si="595"/>
        <v>72</v>
      </c>
      <c r="U1512" s="2">
        <f t="shared" si="596"/>
        <v>68</v>
      </c>
      <c r="V1512" s="2">
        <f t="shared" si="597"/>
        <v>84</v>
      </c>
      <c r="W1512" s="2">
        <f t="shared" si="598"/>
        <v>72</v>
      </c>
      <c r="AD1512" t="s">
        <v>378</v>
      </c>
      <c r="AE1512" t="s">
        <v>345</v>
      </c>
      <c r="AF1512" s="2" t="str">
        <f t="shared" si="599"/>
        <v>None</v>
      </c>
      <c r="AG1512" s="2" t="str">
        <f t="shared" si="600"/>
        <v>No Party</v>
      </c>
      <c r="AH1512" t="s">
        <v>346</v>
      </c>
      <c r="FK1512">
        <v>52</v>
      </c>
      <c r="FL1512">
        <v>21</v>
      </c>
      <c r="FM1512">
        <v>19</v>
      </c>
      <c r="FN1512">
        <v>67</v>
      </c>
      <c r="FO1512" t="s">
        <v>4894</v>
      </c>
      <c r="FP1512">
        <v>27</v>
      </c>
      <c r="KK1512" s="5">
        <f t="shared" ca="1" si="601"/>
        <v>52</v>
      </c>
      <c r="KL1512" s="5">
        <f t="shared" ca="1" si="602"/>
        <v>21</v>
      </c>
      <c r="KM1512" s="5">
        <f t="shared" ca="1" si="603"/>
        <v>19</v>
      </c>
      <c r="KN1512" s="5">
        <f t="shared" ca="1" si="604"/>
        <v>67</v>
      </c>
      <c r="KO1512" s="5">
        <f t="shared" ca="1" si="605"/>
        <v>27</v>
      </c>
      <c r="KP1512" s="4" t="str">
        <f t="shared" si="606"/>
        <v>female_111_image</v>
      </c>
      <c r="KQ1512">
        <v>14.539</v>
      </c>
      <c r="KR1512">
        <v>26.231999999999999</v>
      </c>
      <c r="KS1512">
        <v>26.8</v>
      </c>
      <c r="KT1512">
        <v>5</v>
      </c>
      <c r="KU1512" t="s">
        <v>397</v>
      </c>
      <c r="KV1512">
        <v>3</v>
      </c>
      <c r="KW1512" t="s">
        <v>444</v>
      </c>
      <c r="KX1512">
        <v>3</v>
      </c>
      <c r="KY1512" t="s">
        <v>397</v>
      </c>
      <c r="KZ1512" t="s">
        <v>347</v>
      </c>
      <c r="LA1512" t="s">
        <v>4736</v>
      </c>
      <c r="LB1512" t="s">
        <v>343</v>
      </c>
      <c r="LD1512" t="s">
        <v>6345</v>
      </c>
      <c r="LE1512">
        <v>41</v>
      </c>
      <c r="LG1512">
        <v>4</v>
      </c>
      <c r="LH1512">
        <v>7</v>
      </c>
      <c r="LI1512">
        <v>3</v>
      </c>
      <c r="LM1512">
        <v>6.19</v>
      </c>
      <c r="LN1512">
        <v>8.0850000000000009</v>
      </c>
      <c r="LO1512">
        <v>9.1809999999999992</v>
      </c>
      <c r="LP1512">
        <v>2</v>
      </c>
      <c r="LQ1512">
        <v>68</v>
      </c>
      <c r="LR1512">
        <v>52</v>
      </c>
      <c r="LS1512">
        <v>72</v>
      </c>
      <c r="LT1512">
        <v>68</v>
      </c>
      <c r="LU1512">
        <v>84</v>
      </c>
      <c r="LV1512">
        <v>72</v>
      </c>
      <c r="LW1512" t="s">
        <v>751</v>
      </c>
      <c r="LX1512">
        <v>2</v>
      </c>
      <c r="LY1512">
        <v>27</v>
      </c>
      <c r="LZ1512">
        <v>4</v>
      </c>
      <c r="MA1512">
        <v>10.871</v>
      </c>
      <c r="MB1512">
        <v>10.871</v>
      </c>
      <c r="MC1512">
        <v>13.276</v>
      </c>
      <c r="MD1512">
        <v>1</v>
      </c>
      <c r="MF1512" t="s">
        <v>349</v>
      </c>
      <c r="MG1512" t="s">
        <v>3532</v>
      </c>
      <c r="MH1512" t="s">
        <v>3533</v>
      </c>
      <c r="MI1512">
        <v>1</v>
      </c>
      <c r="MJ1512" t="s">
        <v>366</v>
      </c>
      <c r="ML1512" t="s">
        <v>491</v>
      </c>
      <c r="MM1512" t="s">
        <v>353</v>
      </c>
    </row>
    <row r="1513" spans="1:351" x14ac:dyDescent="0.25">
      <c r="A1513" t="s">
        <v>4735</v>
      </c>
      <c r="B1513">
        <v>359</v>
      </c>
      <c r="C1513">
        <v>65</v>
      </c>
      <c r="D1513" t="s">
        <v>4737</v>
      </c>
      <c r="E1513" t="s">
        <v>395</v>
      </c>
      <c r="F1513" t="s">
        <v>373</v>
      </c>
      <c r="G1513" t="s">
        <v>370</v>
      </c>
      <c r="H1513" t="s">
        <v>404</v>
      </c>
      <c r="I1513" t="s">
        <v>355</v>
      </c>
      <c r="J1513" t="s">
        <v>355</v>
      </c>
      <c r="K1513" t="s">
        <v>371</v>
      </c>
      <c r="L1513" t="s">
        <v>3534</v>
      </c>
      <c r="M1513" t="s">
        <v>348</v>
      </c>
      <c r="O1513" t="s">
        <v>389</v>
      </c>
      <c r="R1513">
        <v>51</v>
      </c>
      <c r="S1513" s="2">
        <f t="shared" si="594"/>
        <v>100</v>
      </c>
      <c r="T1513" s="2">
        <f t="shared" si="595"/>
        <v>95</v>
      </c>
      <c r="U1513" s="2">
        <f t="shared" si="596"/>
        <v>81</v>
      </c>
      <c r="V1513" s="2">
        <f t="shared" si="597"/>
        <v>100</v>
      </c>
      <c r="W1513" s="2">
        <f t="shared" si="598"/>
        <v>100</v>
      </c>
      <c r="AD1513" t="s">
        <v>4889</v>
      </c>
      <c r="AE1513" t="s">
        <v>345</v>
      </c>
      <c r="AF1513" s="2" t="str">
        <f t="shared" si="599"/>
        <v>AfD</v>
      </c>
      <c r="AG1513" s="2" t="str">
        <f t="shared" si="600"/>
        <v>Own Party</v>
      </c>
      <c r="AH1513" t="s">
        <v>391</v>
      </c>
      <c r="JQ1513">
        <v>16.742999999999999</v>
      </c>
      <c r="JR1513">
        <v>36.676000000000002</v>
      </c>
      <c r="JS1513">
        <v>38.075000000000003</v>
      </c>
      <c r="JT1513">
        <v>6</v>
      </c>
      <c r="JU1513">
        <v>85</v>
      </c>
      <c r="JV1513">
        <v>87</v>
      </c>
      <c r="JW1513">
        <v>82</v>
      </c>
      <c r="JX1513">
        <v>82</v>
      </c>
      <c r="JY1513" t="s">
        <v>4909</v>
      </c>
      <c r="JZ1513">
        <v>51</v>
      </c>
      <c r="KK1513" s="5">
        <f t="shared" ca="1" si="601"/>
        <v>85</v>
      </c>
      <c r="KL1513" s="5">
        <f t="shared" ca="1" si="602"/>
        <v>87</v>
      </c>
      <c r="KM1513" s="5">
        <f t="shared" ca="1" si="603"/>
        <v>82</v>
      </c>
      <c r="KN1513" s="5">
        <f t="shared" ca="1" si="604"/>
        <v>82</v>
      </c>
      <c r="KO1513" s="5">
        <f t="shared" ca="1" si="605"/>
        <v>51</v>
      </c>
      <c r="KP1513" s="4" t="str">
        <f t="shared" si="606"/>
        <v>female_333_left</v>
      </c>
      <c r="KQ1513">
        <v>11.617000000000001</v>
      </c>
      <c r="KR1513">
        <v>23.251999999999999</v>
      </c>
      <c r="KS1513">
        <v>24.771999999999998</v>
      </c>
      <c r="KT1513">
        <v>5</v>
      </c>
      <c r="KU1513" t="s">
        <v>397</v>
      </c>
      <c r="KV1513" t="s">
        <v>397</v>
      </c>
      <c r="KW1513" t="s">
        <v>397</v>
      </c>
      <c r="KX1513" t="s">
        <v>397</v>
      </c>
      <c r="KY1513" t="s">
        <v>397</v>
      </c>
      <c r="KZ1513" t="s">
        <v>347</v>
      </c>
      <c r="LA1513" t="s">
        <v>4736</v>
      </c>
      <c r="LB1513" t="s">
        <v>389</v>
      </c>
      <c r="LD1513" t="s">
        <v>6346</v>
      </c>
      <c r="LE1513">
        <v>51</v>
      </c>
      <c r="LJ1513">
        <v>3</v>
      </c>
      <c r="LK1513">
        <v>8</v>
      </c>
      <c r="LL1513">
        <v>3</v>
      </c>
      <c r="LM1513">
        <v>9.4220000000000006</v>
      </c>
      <c r="LN1513">
        <v>9.4220000000000006</v>
      </c>
      <c r="LO1513">
        <v>10.92</v>
      </c>
      <c r="LP1513">
        <v>1</v>
      </c>
      <c r="LQ1513">
        <v>29</v>
      </c>
      <c r="LR1513">
        <v>100</v>
      </c>
      <c r="LS1513">
        <v>95</v>
      </c>
      <c r="LT1513">
        <v>81</v>
      </c>
      <c r="LU1513">
        <v>100</v>
      </c>
      <c r="LV1513">
        <v>100</v>
      </c>
      <c r="LW1513" t="s">
        <v>1335</v>
      </c>
      <c r="LX1513">
        <v>2</v>
      </c>
      <c r="LY1513">
        <v>40</v>
      </c>
      <c r="LZ1513">
        <v>7</v>
      </c>
      <c r="MA1513">
        <v>10.957000000000001</v>
      </c>
      <c r="MB1513">
        <v>10.957000000000001</v>
      </c>
      <c r="MC1513">
        <v>13.971</v>
      </c>
      <c r="MD1513">
        <v>1</v>
      </c>
      <c r="MF1513" t="s">
        <v>363</v>
      </c>
      <c r="MG1513" t="s">
        <v>576</v>
      </c>
      <c r="MH1513" t="s">
        <v>3535</v>
      </c>
      <c r="MI1513">
        <v>1</v>
      </c>
      <c r="MJ1513" t="s">
        <v>366</v>
      </c>
      <c r="ML1513" t="s">
        <v>408</v>
      </c>
      <c r="MM1513" t="s">
        <v>368</v>
      </c>
    </row>
    <row r="1514" spans="1:351" x14ac:dyDescent="0.25">
      <c r="A1514" t="s">
        <v>4735</v>
      </c>
      <c r="B1514">
        <v>190</v>
      </c>
      <c r="C1514">
        <v>38</v>
      </c>
      <c r="D1514" t="s">
        <v>347</v>
      </c>
      <c r="E1514" t="s">
        <v>354</v>
      </c>
      <c r="F1514" t="s">
        <v>355</v>
      </c>
      <c r="G1514" t="s">
        <v>473</v>
      </c>
      <c r="H1514" t="s">
        <v>357</v>
      </c>
      <c r="I1514" t="s">
        <v>342</v>
      </c>
      <c r="J1514" t="s">
        <v>355</v>
      </c>
      <c r="K1514" t="s">
        <v>404</v>
      </c>
      <c r="L1514" t="s">
        <v>2614</v>
      </c>
      <c r="M1514" t="s">
        <v>343</v>
      </c>
      <c r="O1514" t="s">
        <v>378</v>
      </c>
      <c r="Q1514">
        <v>52</v>
      </c>
      <c r="R1514">
        <v>53</v>
      </c>
      <c r="S1514" s="2">
        <f t="shared" si="594"/>
        <v>69</v>
      </c>
      <c r="T1514" s="2">
        <f t="shared" si="595"/>
        <v>63</v>
      </c>
      <c r="U1514" s="2">
        <f t="shared" si="596"/>
        <v>52</v>
      </c>
      <c r="V1514" s="2">
        <f t="shared" si="597"/>
        <v>53</v>
      </c>
      <c r="W1514" s="2">
        <f t="shared" si="598"/>
        <v>53</v>
      </c>
      <c r="X1514">
        <v>69</v>
      </c>
      <c r="Y1514">
        <v>63</v>
      </c>
      <c r="Z1514">
        <v>52</v>
      </c>
      <c r="AA1514">
        <v>53</v>
      </c>
      <c r="AB1514">
        <v>53</v>
      </c>
      <c r="AD1514" t="s">
        <v>4889</v>
      </c>
      <c r="AE1514" t="s">
        <v>345</v>
      </c>
      <c r="AF1514" s="2" t="str">
        <f t="shared" si="599"/>
        <v>GRueNE</v>
      </c>
      <c r="AG1514" s="2" t="str">
        <f t="shared" si="600"/>
        <v>Other Party</v>
      </c>
      <c r="AH1514" t="s">
        <v>379</v>
      </c>
      <c r="FQ1514">
        <v>52</v>
      </c>
      <c r="FR1514">
        <v>76</v>
      </c>
      <c r="FS1514">
        <v>53</v>
      </c>
      <c r="FT1514">
        <v>53</v>
      </c>
      <c r="FU1514" t="s">
        <v>4951</v>
      </c>
      <c r="FV1514">
        <v>53</v>
      </c>
      <c r="KK1514" s="5">
        <f t="shared" ca="1" si="601"/>
        <v>52</v>
      </c>
      <c r="KL1514" s="5">
        <f t="shared" ca="1" si="602"/>
        <v>76</v>
      </c>
      <c r="KM1514" s="5">
        <f t="shared" ca="1" si="603"/>
        <v>53</v>
      </c>
      <c r="KN1514" s="5">
        <f t="shared" ca="1" si="604"/>
        <v>53</v>
      </c>
      <c r="KO1514" s="5">
        <f t="shared" ca="1" si="605"/>
        <v>53</v>
      </c>
      <c r="KP1514" s="4" t="str">
        <f t="shared" si="606"/>
        <v>female_211</v>
      </c>
      <c r="KQ1514">
        <v>2.2999999999999998</v>
      </c>
      <c r="KR1514">
        <v>6.8620000000000001</v>
      </c>
      <c r="KS1514">
        <v>7.7969999999999997</v>
      </c>
      <c r="KT1514">
        <v>7</v>
      </c>
      <c r="KU1514">
        <v>4</v>
      </c>
      <c r="KV1514">
        <v>4</v>
      </c>
      <c r="KW1514">
        <v>3</v>
      </c>
      <c r="KX1514">
        <v>3</v>
      </c>
      <c r="KY1514">
        <v>4</v>
      </c>
      <c r="KZ1514" t="s">
        <v>347</v>
      </c>
      <c r="LA1514" t="s">
        <v>4738</v>
      </c>
      <c r="LB1514" t="s">
        <v>343</v>
      </c>
      <c r="LD1514" t="s">
        <v>6347</v>
      </c>
      <c r="LE1514">
        <v>54</v>
      </c>
      <c r="LJ1514">
        <v>5</v>
      </c>
      <c r="LK1514">
        <v>6</v>
      </c>
      <c r="LL1514">
        <v>6</v>
      </c>
      <c r="LM1514">
        <v>0.85399999999999998</v>
      </c>
      <c r="LN1514">
        <v>0.85399999999999998</v>
      </c>
      <c r="LO1514">
        <v>1.52</v>
      </c>
      <c r="LP1514">
        <v>1</v>
      </c>
      <c r="LQ1514">
        <v>57</v>
      </c>
      <c r="LX1514">
        <v>4</v>
      </c>
      <c r="LY1514">
        <v>54</v>
      </c>
      <c r="LZ1514">
        <v>2</v>
      </c>
      <c r="MA1514">
        <v>1.446</v>
      </c>
      <c r="MB1514">
        <v>5.3</v>
      </c>
      <c r="MC1514">
        <v>6.4550000000000001</v>
      </c>
      <c r="MD1514">
        <v>4</v>
      </c>
      <c r="ME1514" t="s">
        <v>3536</v>
      </c>
      <c r="MF1514" t="s">
        <v>349</v>
      </c>
      <c r="MG1514" t="s">
        <v>3537</v>
      </c>
      <c r="MH1514" t="s">
        <v>3538</v>
      </c>
      <c r="MI1514">
        <v>1</v>
      </c>
      <c r="MJ1514" t="s">
        <v>351</v>
      </c>
      <c r="ML1514" t="s">
        <v>560</v>
      </c>
      <c r="MM1514" t="s">
        <v>368</v>
      </c>
    </row>
    <row r="1515" spans="1:351" x14ac:dyDescent="0.25">
      <c r="A1515" t="s">
        <v>4735</v>
      </c>
      <c r="B1515">
        <v>422</v>
      </c>
      <c r="C1515">
        <v>37</v>
      </c>
      <c r="D1515" t="s">
        <v>347</v>
      </c>
      <c r="E1515" t="s">
        <v>373</v>
      </c>
      <c r="F1515" t="s">
        <v>355</v>
      </c>
      <c r="G1515" t="s">
        <v>402</v>
      </c>
      <c r="H1515" t="s">
        <v>357</v>
      </c>
      <c r="I1515" t="s">
        <v>355</v>
      </c>
      <c r="J1515" t="s">
        <v>355</v>
      </c>
      <c r="K1515" t="s">
        <v>386</v>
      </c>
      <c r="L1515" t="s">
        <v>3539</v>
      </c>
      <c r="M1515" t="s">
        <v>378</v>
      </c>
      <c r="O1515" t="s">
        <v>4889</v>
      </c>
      <c r="Q1515">
        <v>50</v>
      </c>
      <c r="R1515">
        <v>50</v>
      </c>
      <c r="S1515" s="2">
        <f t="shared" si="594"/>
        <v>50</v>
      </c>
      <c r="T1515" s="2">
        <f t="shared" si="595"/>
        <v>50</v>
      </c>
      <c r="U1515" s="2">
        <f t="shared" si="596"/>
        <v>50</v>
      </c>
      <c r="V1515" s="2">
        <f t="shared" si="597"/>
        <v>50</v>
      </c>
      <c r="W1515" s="2">
        <f t="shared" si="598"/>
        <v>50</v>
      </c>
      <c r="X1515">
        <v>50</v>
      </c>
      <c r="Y1515">
        <v>50</v>
      </c>
      <c r="Z1515">
        <v>50</v>
      </c>
      <c r="AA1515">
        <v>50</v>
      </c>
      <c r="AB1515">
        <v>50</v>
      </c>
      <c r="AD1515" t="s">
        <v>390</v>
      </c>
      <c r="AE1515" t="s">
        <v>345</v>
      </c>
      <c r="AF1515" s="2" t="str">
        <f t="shared" si="599"/>
        <v>SPD</v>
      </c>
      <c r="AG1515" s="2" t="str">
        <f t="shared" si="600"/>
        <v>Own Party</v>
      </c>
      <c r="AH1515" t="s">
        <v>391</v>
      </c>
      <c r="IK1515">
        <v>50</v>
      </c>
      <c r="IL1515">
        <v>50</v>
      </c>
      <c r="IM1515">
        <v>50</v>
      </c>
      <c r="IN1515">
        <v>50</v>
      </c>
      <c r="IO1515" t="s">
        <v>4994</v>
      </c>
      <c r="IP1515">
        <v>50</v>
      </c>
      <c r="KK1515" s="5">
        <f t="shared" ca="1" si="601"/>
        <v>50</v>
      </c>
      <c r="KL1515" s="5">
        <f t="shared" ca="1" si="602"/>
        <v>50</v>
      </c>
      <c r="KM1515" s="5">
        <f t="shared" ca="1" si="603"/>
        <v>50</v>
      </c>
      <c r="KN1515" s="5">
        <f t="shared" ca="1" si="604"/>
        <v>50</v>
      </c>
      <c r="KO1515" s="5">
        <f t="shared" ca="1" si="605"/>
        <v>50</v>
      </c>
      <c r="KP1515" s="4" t="str">
        <f t="shared" si="606"/>
        <v>female_322_left</v>
      </c>
      <c r="KQ1515">
        <v>9.1869999999999994</v>
      </c>
      <c r="KR1515">
        <v>19.68</v>
      </c>
      <c r="KS1515">
        <v>20.858000000000001</v>
      </c>
      <c r="KT1515">
        <v>6</v>
      </c>
      <c r="KU1515">
        <v>3</v>
      </c>
      <c r="KV1515">
        <v>3</v>
      </c>
      <c r="KW1515">
        <v>3</v>
      </c>
      <c r="KX1515">
        <v>3</v>
      </c>
      <c r="KY1515">
        <v>3</v>
      </c>
      <c r="KZ1515" t="s">
        <v>347</v>
      </c>
      <c r="LA1515" t="s">
        <v>4736</v>
      </c>
      <c r="LB1515" t="s">
        <v>389</v>
      </c>
      <c r="LD1515" t="s">
        <v>5898</v>
      </c>
      <c r="LE1515">
        <v>50</v>
      </c>
      <c r="LJ1515">
        <v>5</v>
      </c>
      <c r="LK1515">
        <v>5</v>
      </c>
      <c r="LL1515">
        <v>0</v>
      </c>
      <c r="LM1515">
        <v>13.167</v>
      </c>
      <c r="LN1515">
        <v>13.167</v>
      </c>
      <c r="LO1515">
        <v>13.935</v>
      </c>
      <c r="LP1515">
        <v>1</v>
      </c>
      <c r="LQ1515">
        <v>32</v>
      </c>
      <c r="LX1515">
        <v>2</v>
      </c>
      <c r="LY1515">
        <v>38</v>
      </c>
      <c r="LZ1515">
        <v>7</v>
      </c>
      <c r="MA1515">
        <v>7.6580000000000004</v>
      </c>
      <c r="MB1515">
        <v>16.997</v>
      </c>
      <c r="MC1515">
        <v>19.501000000000001</v>
      </c>
      <c r="MD1515">
        <v>4</v>
      </c>
      <c r="MF1515" t="s">
        <v>349</v>
      </c>
      <c r="MG1515" t="s">
        <v>2630</v>
      </c>
      <c r="MH1515" t="s">
        <v>3540</v>
      </c>
      <c r="MI1515">
        <v>1</v>
      </c>
      <c r="MJ1515" t="s">
        <v>351</v>
      </c>
      <c r="ML1515" t="s">
        <v>536</v>
      </c>
      <c r="MM1515" t="s">
        <v>368</v>
      </c>
    </row>
    <row r="1516" spans="1:351" x14ac:dyDescent="0.25">
      <c r="A1516" t="s">
        <v>4735</v>
      </c>
      <c r="B1516">
        <v>813</v>
      </c>
      <c r="C1516">
        <v>53</v>
      </c>
      <c r="D1516" t="s">
        <v>347</v>
      </c>
      <c r="E1516" t="s">
        <v>395</v>
      </c>
      <c r="F1516" t="s">
        <v>355</v>
      </c>
      <c r="G1516" t="s">
        <v>473</v>
      </c>
      <c r="H1516" t="s">
        <v>357</v>
      </c>
      <c r="I1516" t="s">
        <v>342</v>
      </c>
      <c r="J1516" t="s">
        <v>342</v>
      </c>
      <c r="K1516" t="s">
        <v>357</v>
      </c>
      <c r="L1516" t="s">
        <v>387</v>
      </c>
      <c r="M1516" t="s">
        <v>348</v>
      </c>
      <c r="O1516" t="s">
        <v>359</v>
      </c>
      <c r="P1516" t="s">
        <v>3541</v>
      </c>
      <c r="Q1516">
        <v>88</v>
      </c>
      <c r="R1516">
        <v>88</v>
      </c>
      <c r="S1516" s="2">
        <f t="shared" si="594"/>
        <v>82</v>
      </c>
      <c r="T1516" s="2">
        <f t="shared" si="595"/>
        <v>40</v>
      </c>
      <c r="U1516" s="2">
        <f t="shared" si="596"/>
        <v>84</v>
      </c>
      <c r="V1516" s="2">
        <f t="shared" si="597"/>
        <v>93</v>
      </c>
      <c r="W1516" s="2">
        <f t="shared" si="598"/>
        <v>84</v>
      </c>
      <c r="AD1516" t="s">
        <v>344</v>
      </c>
      <c r="AE1516" t="s">
        <v>361</v>
      </c>
      <c r="AF1516" s="2" t="str">
        <f t="shared" si="599"/>
        <v>FDP</v>
      </c>
      <c r="AG1516" s="2" t="str">
        <f t="shared" si="600"/>
        <v>Other Party</v>
      </c>
      <c r="AH1516" t="s">
        <v>379</v>
      </c>
      <c r="BS1516">
        <v>49</v>
      </c>
      <c r="BT1516">
        <v>44</v>
      </c>
      <c r="BU1516">
        <v>19</v>
      </c>
      <c r="BV1516">
        <v>31</v>
      </c>
      <c r="BW1516" t="s">
        <v>4890</v>
      </c>
      <c r="BX1516">
        <v>47</v>
      </c>
      <c r="KK1516" s="5">
        <f t="shared" ca="1" si="601"/>
        <v>49</v>
      </c>
      <c r="KL1516" s="5">
        <f t="shared" ca="1" si="602"/>
        <v>44</v>
      </c>
      <c r="KM1516" s="5">
        <f t="shared" ca="1" si="603"/>
        <v>19</v>
      </c>
      <c r="KN1516" s="5">
        <f t="shared" ca="1" si="604"/>
        <v>31</v>
      </c>
      <c r="KO1516" s="5">
        <f t="shared" ca="1" si="605"/>
        <v>47</v>
      </c>
      <c r="KP1516" s="4" t="str">
        <f t="shared" si="606"/>
        <v>male_311_right</v>
      </c>
      <c r="KQ1516">
        <v>18.192</v>
      </c>
      <c r="KR1516">
        <v>56.869</v>
      </c>
      <c r="KS1516">
        <v>57.491999999999997</v>
      </c>
      <c r="KT1516">
        <v>9</v>
      </c>
      <c r="KU1516">
        <v>3</v>
      </c>
      <c r="KV1516">
        <v>4</v>
      </c>
      <c r="KW1516">
        <v>3</v>
      </c>
      <c r="KX1516">
        <v>2</v>
      </c>
      <c r="KY1516">
        <v>2</v>
      </c>
      <c r="KZ1516" t="s">
        <v>4737</v>
      </c>
      <c r="LA1516" t="s">
        <v>4736</v>
      </c>
      <c r="LB1516" t="s">
        <v>344</v>
      </c>
      <c r="LD1516" t="s">
        <v>6348</v>
      </c>
      <c r="LE1516">
        <v>33</v>
      </c>
      <c r="LG1516">
        <v>3</v>
      </c>
      <c r="LH1516">
        <v>5</v>
      </c>
      <c r="LI1516">
        <v>5</v>
      </c>
      <c r="LM1516">
        <v>20.866</v>
      </c>
      <c r="LN1516">
        <v>59.027000000000001</v>
      </c>
      <c r="LO1516">
        <v>61.34</v>
      </c>
      <c r="LP1516">
        <v>9</v>
      </c>
      <c r="LQ1516">
        <v>40</v>
      </c>
      <c r="LR1516">
        <v>82</v>
      </c>
      <c r="LS1516">
        <v>40</v>
      </c>
      <c r="LT1516">
        <v>84</v>
      </c>
      <c r="LU1516">
        <v>93</v>
      </c>
      <c r="LV1516">
        <v>84</v>
      </c>
      <c r="LW1516" t="s">
        <v>1759</v>
      </c>
      <c r="LX1516">
        <v>1</v>
      </c>
      <c r="LY1516">
        <v>43</v>
      </c>
      <c r="LZ1516">
        <v>7</v>
      </c>
      <c r="MA1516">
        <v>23.765000000000001</v>
      </c>
      <c r="MB1516">
        <v>30.693000000000001</v>
      </c>
      <c r="MC1516">
        <v>34.688000000000002</v>
      </c>
      <c r="MD1516">
        <v>4</v>
      </c>
      <c r="MF1516" t="s">
        <v>363</v>
      </c>
      <c r="MG1516" t="s">
        <v>3542</v>
      </c>
      <c r="MH1516" t="s">
        <v>3543</v>
      </c>
      <c r="MI1516">
        <v>1</v>
      </c>
      <c r="MJ1516" t="s">
        <v>366</v>
      </c>
      <c r="MK1516" t="s">
        <v>500</v>
      </c>
      <c r="MM1516" t="s">
        <v>353</v>
      </c>
    </row>
    <row r="1517" spans="1:351" x14ac:dyDescent="0.25">
      <c r="A1517" t="s">
        <v>4735</v>
      </c>
      <c r="B1517">
        <v>744</v>
      </c>
      <c r="C1517">
        <v>48</v>
      </c>
      <c r="D1517" t="s">
        <v>347</v>
      </c>
      <c r="E1517" t="s">
        <v>550</v>
      </c>
      <c r="F1517" t="s">
        <v>373</v>
      </c>
      <c r="G1517" t="s">
        <v>402</v>
      </c>
      <c r="H1517" t="s">
        <v>357</v>
      </c>
      <c r="I1517" t="s">
        <v>355</v>
      </c>
      <c r="J1517" t="s">
        <v>355</v>
      </c>
      <c r="K1517" t="s">
        <v>371</v>
      </c>
      <c r="L1517" t="s">
        <v>3544</v>
      </c>
      <c r="M1517" t="s">
        <v>389</v>
      </c>
      <c r="R1517">
        <v>21</v>
      </c>
      <c r="S1517" s="2">
        <f t="shared" si="594"/>
        <v>100</v>
      </c>
      <c r="T1517" s="2">
        <f t="shared" si="595"/>
        <v>100</v>
      </c>
      <c r="U1517" s="2">
        <f t="shared" si="596"/>
        <v>100</v>
      </c>
      <c r="V1517" s="2">
        <f t="shared" si="597"/>
        <v>100</v>
      </c>
      <c r="W1517" s="2">
        <f t="shared" si="598"/>
        <v>100</v>
      </c>
      <c r="X1517">
        <v>100</v>
      </c>
      <c r="Y1517">
        <v>100</v>
      </c>
      <c r="Z1517">
        <v>100</v>
      </c>
      <c r="AA1517">
        <v>100</v>
      </c>
      <c r="AB1517">
        <v>100</v>
      </c>
      <c r="AD1517" t="s">
        <v>343</v>
      </c>
      <c r="AE1517" t="s">
        <v>361</v>
      </c>
      <c r="AF1517" s="2" t="str">
        <f t="shared" si="599"/>
        <v>None</v>
      </c>
      <c r="AG1517" s="2" t="str">
        <f t="shared" si="600"/>
        <v>No Party</v>
      </c>
      <c r="EM1517">
        <v>59</v>
      </c>
      <c r="EN1517">
        <v>50</v>
      </c>
      <c r="EO1517">
        <v>50</v>
      </c>
      <c r="EP1517">
        <v>50</v>
      </c>
      <c r="EQ1517" t="s">
        <v>4932</v>
      </c>
      <c r="ER1517">
        <v>50</v>
      </c>
      <c r="KK1517" s="5">
        <f t="shared" ca="1" si="601"/>
        <v>59</v>
      </c>
      <c r="KL1517" s="5">
        <f t="shared" ca="1" si="602"/>
        <v>50</v>
      </c>
      <c r="KM1517" s="5">
        <f t="shared" ca="1" si="603"/>
        <v>50</v>
      </c>
      <c r="KN1517" s="5">
        <f t="shared" ca="1" si="604"/>
        <v>50</v>
      </c>
      <c r="KO1517" s="5">
        <f t="shared" ca="1" si="605"/>
        <v>50</v>
      </c>
      <c r="KP1517" s="4" t="str">
        <f t="shared" si="606"/>
        <v>male_233_right</v>
      </c>
      <c r="KQ1517">
        <v>6.3</v>
      </c>
      <c r="KR1517">
        <v>59.694000000000003</v>
      </c>
      <c r="KS1517">
        <v>60.433999999999997</v>
      </c>
      <c r="KT1517">
        <v>17</v>
      </c>
      <c r="KU1517">
        <v>3</v>
      </c>
      <c r="KV1517">
        <v>3</v>
      </c>
      <c r="KW1517" t="s">
        <v>397</v>
      </c>
      <c r="KX1517" t="s">
        <v>397</v>
      </c>
      <c r="KY1517">
        <v>4</v>
      </c>
      <c r="KZ1517" t="s">
        <v>347</v>
      </c>
      <c r="LA1517" t="s">
        <v>4738</v>
      </c>
      <c r="LB1517" t="s">
        <v>348</v>
      </c>
      <c r="LD1517" t="s">
        <v>6349</v>
      </c>
      <c r="LE1517">
        <v>100</v>
      </c>
      <c r="LJ1517">
        <v>5</v>
      </c>
      <c r="LK1517">
        <v>5</v>
      </c>
      <c r="LL1517">
        <v>0</v>
      </c>
      <c r="LM1517">
        <v>12.003</v>
      </c>
      <c r="LN1517">
        <v>68.441999999999993</v>
      </c>
      <c r="LO1517">
        <v>69.263999999999996</v>
      </c>
      <c r="LP1517">
        <v>8</v>
      </c>
      <c r="LQ1517">
        <v>30</v>
      </c>
      <c r="LX1517">
        <v>1</v>
      </c>
      <c r="LY1517">
        <v>24</v>
      </c>
      <c r="LZ1517">
        <v>9</v>
      </c>
      <c r="MA1517">
        <v>11.946999999999999</v>
      </c>
      <c r="MB1517">
        <v>39.667999999999999</v>
      </c>
      <c r="MC1517">
        <v>48.725000000000001</v>
      </c>
      <c r="MD1517">
        <v>12</v>
      </c>
      <c r="MF1517" t="s">
        <v>629</v>
      </c>
      <c r="MG1517" t="s">
        <v>852</v>
      </c>
      <c r="MH1517" t="s">
        <v>3545</v>
      </c>
      <c r="MI1517">
        <v>1</v>
      </c>
      <c r="MJ1517" t="s">
        <v>351</v>
      </c>
      <c r="MK1517" t="s">
        <v>477</v>
      </c>
      <c r="MM1517" t="s">
        <v>368</v>
      </c>
    </row>
    <row r="1518" spans="1:351" x14ac:dyDescent="0.25">
      <c r="A1518" t="s">
        <v>4735</v>
      </c>
      <c r="B1518">
        <v>553</v>
      </c>
      <c r="C1518">
        <v>25</v>
      </c>
      <c r="D1518" t="s">
        <v>347</v>
      </c>
      <c r="E1518" t="s">
        <v>395</v>
      </c>
      <c r="F1518" t="s">
        <v>355</v>
      </c>
      <c r="G1518" t="s">
        <v>437</v>
      </c>
      <c r="H1518" t="s">
        <v>513</v>
      </c>
      <c r="I1518" t="s">
        <v>342</v>
      </c>
      <c r="J1518" t="s">
        <v>355</v>
      </c>
      <c r="K1518" t="s">
        <v>404</v>
      </c>
      <c r="L1518" t="s">
        <v>3546</v>
      </c>
      <c r="M1518" t="s">
        <v>359</v>
      </c>
      <c r="N1518" t="s">
        <v>1624</v>
      </c>
      <c r="O1518" t="s">
        <v>4889</v>
      </c>
      <c r="Q1518">
        <v>97</v>
      </c>
      <c r="R1518">
        <v>31</v>
      </c>
      <c r="S1518" s="2">
        <f t="shared" si="594"/>
        <v>85</v>
      </c>
      <c r="T1518" s="2">
        <f t="shared" si="595"/>
        <v>71</v>
      </c>
      <c r="U1518" s="2">
        <f t="shared" si="596"/>
        <v>99</v>
      </c>
      <c r="V1518" s="2">
        <f t="shared" si="597"/>
        <v>58</v>
      </c>
      <c r="W1518" s="2">
        <f t="shared" si="598"/>
        <v>59</v>
      </c>
      <c r="AD1518" t="s">
        <v>390</v>
      </c>
      <c r="AE1518" t="s">
        <v>361</v>
      </c>
      <c r="AF1518" s="2" t="str">
        <f t="shared" si="599"/>
        <v>Partei:</v>
      </c>
      <c r="AG1518" s="2" t="str">
        <f t="shared" si="600"/>
        <v>Own Party</v>
      </c>
      <c r="AH1518" t="s">
        <v>391</v>
      </c>
      <c r="DU1518">
        <v>76</v>
      </c>
      <c r="DV1518">
        <v>100</v>
      </c>
      <c r="DW1518">
        <v>69</v>
      </c>
      <c r="DX1518">
        <v>74</v>
      </c>
      <c r="DY1518" t="s">
        <v>4925</v>
      </c>
      <c r="DZ1518">
        <v>75</v>
      </c>
      <c r="KK1518" s="5">
        <f t="shared" ca="1" si="601"/>
        <v>76</v>
      </c>
      <c r="KL1518" s="5">
        <f t="shared" ca="1" si="602"/>
        <v>100</v>
      </c>
      <c r="KM1518" s="5">
        <f t="shared" ca="1" si="603"/>
        <v>69</v>
      </c>
      <c r="KN1518" s="5">
        <f t="shared" ca="1" si="604"/>
        <v>74</v>
      </c>
      <c r="KO1518" s="5">
        <f t="shared" ca="1" si="605"/>
        <v>75</v>
      </c>
      <c r="KP1518" s="4" t="str">
        <f t="shared" si="606"/>
        <v>male_322_left</v>
      </c>
      <c r="KQ1518">
        <v>12.8</v>
      </c>
      <c r="KR1518">
        <v>39.624000000000002</v>
      </c>
      <c r="KS1518">
        <v>40.747999999999998</v>
      </c>
      <c r="KT1518">
        <v>11</v>
      </c>
      <c r="KU1518">
        <v>4</v>
      </c>
      <c r="KV1518" t="s">
        <v>444</v>
      </c>
      <c r="KW1518" t="s">
        <v>397</v>
      </c>
      <c r="KX1518" t="s">
        <v>444</v>
      </c>
      <c r="KY1518" t="s">
        <v>444</v>
      </c>
      <c r="KZ1518" t="s">
        <v>4737</v>
      </c>
      <c r="LA1518" t="s">
        <v>4738</v>
      </c>
      <c r="LB1518" t="s">
        <v>359</v>
      </c>
      <c r="LC1518" t="s">
        <v>1624</v>
      </c>
      <c r="LD1518" t="s">
        <v>6350</v>
      </c>
      <c r="LE1518">
        <v>29</v>
      </c>
      <c r="LG1518">
        <v>1</v>
      </c>
      <c r="LH1518">
        <v>3</v>
      </c>
      <c r="LI1518">
        <v>2</v>
      </c>
      <c r="LM1518">
        <v>20.302</v>
      </c>
      <c r="LN1518">
        <v>21.222000000000001</v>
      </c>
      <c r="LO1518">
        <v>22.677</v>
      </c>
      <c r="LP1518">
        <v>2</v>
      </c>
      <c r="LQ1518">
        <v>27</v>
      </c>
      <c r="LR1518">
        <v>85</v>
      </c>
      <c r="LS1518">
        <v>71</v>
      </c>
      <c r="LT1518">
        <v>99</v>
      </c>
      <c r="LU1518">
        <v>58</v>
      </c>
      <c r="LV1518">
        <v>59</v>
      </c>
      <c r="LW1518" t="s">
        <v>556</v>
      </c>
      <c r="LX1518">
        <v>1</v>
      </c>
      <c r="LY1518">
        <v>15</v>
      </c>
      <c r="LZ1518">
        <v>6</v>
      </c>
      <c r="MA1518">
        <v>16.933</v>
      </c>
      <c r="MB1518">
        <v>27.811</v>
      </c>
      <c r="MC1518">
        <v>31.318000000000001</v>
      </c>
      <c r="MD1518">
        <v>4</v>
      </c>
      <c r="MF1518" t="s">
        <v>363</v>
      </c>
      <c r="MG1518" t="s">
        <v>3547</v>
      </c>
      <c r="MH1518" t="s">
        <v>3548</v>
      </c>
      <c r="MI1518">
        <v>1</v>
      </c>
      <c r="MJ1518" t="s">
        <v>366</v>
      </c>
      <c r="MK1518" t="s">
        <v>612</v>
      </c>
      <c r="MM1518" t="s">
        <v>353</v>
      </c>
    </row>
    <row r="1519" spans="1:351" x14ac:dyDescent="0.25">
      <c r="A1519" t="s">
        <v>4735</v>
      </c>
      <c r="B1519">
        <v>857</v>
      </c>
      <c r="C1519">
        <v>36</v>
      </c>
      <c r="D1519" t="s">
        <v>4737</v>
      </c>
      <c r="E1519" t="s">
        <v>395</v>
      </c>
      <c r="F1519" t="s">
        <v>338</v>
      </c>
      <c r="G1519" t="s">
        <v>356</v>
      </c>
      <c r="H1519" t="s">
        <v>341</v>
      </c>
      <c r="I1519" t="s">
        <v>355</v>
      </c>
      <c r="J1519" t="s">
        <v>355</v>
      </c>
      <c r="K1519" t="s">
        <v>386</v>
      </c>
      <c r="L1519" t="s">
        <v>3549</v>
      </c>
      <c r="M1519" t="s">
        <v>389</v>
      </c>
      <c r="R1519">
        <v>37</v>
      </c>
      <c r="S1519" s="2">
        <f t="shared" si="594"/>
        <v>66</v>
      </c>
      <c r="T1519" s="2">
        <f t="shared" si="595"/>
        <v>45</v>
      </c>
      <c r="U1519" s="2">
        <f t="shared" si="596"/>
        <v>60</v>
      </c>
      <c r="V1519" s="2">
        <f t="shared" si="597"/>
        <v>75</v>
      </c>
      <c r="W1519" s="2">
        <f t="shared" si="598"/>
        <v>65</v>
      </c>
      <c r="AD1519" t="s">
        <v>343</v>
      </c>
      <c r="AE1519" t="s">
        <v>361</v>
      </c>
      <c r="AF1519" s="2" t="str">
        <f t="shared" si="599"/>
        <v>None</v>
      </c>
      <c r="AG1519" s="2" t="str">
        <f t="shared" si="600"/>
        <v>No Party</v>
      </c>
      <c r="BA1519">
        <v>73</v>
      </c>
      <c r="BB1519">
        <v>63</v>
      </c>
      <c r="BC1519">
        <v>67</v>
      </c>
      <c r="BD1519">
        <v>87</v>
      </c>
      <c r="BE1519" t="s">
        <v>4925</v>
      </c>
      <c r="BF1519">
        <v>69</v>
      </c>
      <c r="KK1519" s="5">
        <f t="shared" ca="1" si="601"/>
        <v>73</v>
      </c>
      <c r="KL1519" s="5">
        <f>BB1519</f>
        <v>63</v>
      </c>
      <c r="KM1519" s="5">
        <f t="shared" ref="KM1519" si="616">BC1519</f>
        <v>67</v>
      </c>
      <c r="KN1519" s="5">
        <f t="shared" ref="KN1519" si="617">BD1519</f>
        <v>87</v>
      </c>
      <c r="KO1519" s="5">
        <f>BF1519</f>
        <v>69</v>
      </c>
      <c r="KP1519" s="4" t="str">
        <f t="shared" si="606"/>
        <v>male_211</v>
      </c>
      <c r="KQ1519">
        <v>19.039000000000001</v>
      </c>
      <c r="KR1519">
        <v>123.6</v>
      </c>
      <c r="KS1519">
        <v>124.901</v>
      </c>
      <c r="KT1519">
        <v>10</v>
      </c>
      <c r="KU1519">
        <v>4</v>
      </c>
      <c r="KV1519">
        <v>3</v>
      </c>
      <c r="KW1519">
        <v>4</v>
      </c>
      <c r="KX1519">
        <v>3</v>
      </c>
      <c r="KY1519">
        <v>3</v>
      </c>
      <c r="KZ1519" t="s">
        <v>4737</v>
      </c>
      <c r="LA1519" t="s">
        <v>4736</v>
      </c>
      <c r="LB1519" t="s">
        <v>4906</v>
      </c>
      <c r="LD1519" t="s">
        <v>6201</v>
      </c>
      <c r="LE1519">
        <v>47</v>
      </c>
      <c r="LG1519">
        <v>7</v>
      </c>
      <c r="LH1519">
        <v>4</v>
      </c>
      <c r="LI1519">
        <v>3</v>
      </c>
      <c r="LM1519">
        <v>9.8780000000000001</v>
      </c>
      <c r="LN1519">
        <v>16.047999999999998</v>
      </c>
      <c r="LO1519">
        <v>16.635000000000002</v>
      </c>
      <c r="LP1519">
        <v>8</v>
      </c>
      <c r="LQ1519">
        <v>34</v>
      </c>
      <c r="LR1519">
        <v>66</v>
      </c>
      <c r="LS1519">
        <v>45</v>
      </c>
      <c r="LT1519">
        <v>60</v>
      </c>
      <c r="LU1519">
        <v>75</v>
      </c>
      <c r="LV1519">
        <v>65</v>
      </c>
      <c r="LW1519" t="s">
        <v>903</v>
      </c>
      <c r="LX1519">
        <v>3</v>
      </c>
      <c r="LY1519">
        <v>26</v>
      </c>
      <c r="LZ1519">
        <v>7</v>
      </c>
      <c r="MA1519">
        <v>17.227</v>
      </c>
      <c r="MB1519">
        <v>32.049999999999997</v>
      </c>
      <c r="MC1519">
        <v>35.865000000000002</v>
      </c>
      <c r="MD1519">
        <v>6</v>
      </c>
      <c r="MF1519" t="s">
        <v>363</v>
      </c>
      <c r="MG1519" t="s">
        <v>1134</v>
      </c>
      <c r="MH1519" t="s">
        <v>3550</v>
      </c>
      <c r="MI1519">
        <v>1</v>
      </c>
      <c r="MJ1519" t="s">
        <v>366</v>
      </c>
      <c r="MK1519" t="s">
        <v>464</v>
      </c>
      <c r="MM1519" t="s">
        <v>353</v>
      </c>
    </row>
    <row r="1520" spans="1:351" x14ac:dyDescent="0.25">
      <c r="A1520" t="s">
        <v>4735</v>
      </c>
      <c r="B1520">
        <v>664</v>
      </c>
      <c r="C1520">
        <v>25</v>
      </c>
      <c r="D1520" t="s">
        <v>347</v>
      </c>
      <c r="E1520" t="s">
        <v>395</v>
      </c>
      <c r="F1520" t="s">
        <v>355</v>
      </c>
      <c r="G1520" t="s">
        <v>356</v>
      </c>
      <c r="H1520" t="s">
        <v>357</v>
      </c>
      <c r="I1520" t="s">
        <v>342</v>
      </c>
      <c r="J1520" t="s">
        <v>342</v>
      </c>
      <c r="K1520" t="s">
        <v>404</v>
      </c>
      <c r="L1520" t="s">
        <v>3551</v>
      </c>
      <c r="M1520" t="s">
        <v>359</v>
      </c>
      <c r="N1520" t="s">
        <v>3552</v>
      </c>
      <c r="O1520" t="s">
        <v>377</v>
      </c>
      <c r="Q1520">
        <v>79</v>
      </c>
      <c r="R1520">
        <v>0</v>
      </c>
      <c r="S1520" s="2">
        <f t="shared" si="594"/>
        <v>100</v>
      </c>
      <c r="T1520" s="2">
        <f t="shared" si="595"/>
        <v>82</v>
      </c>
      <c r="U1520" s="2">
        <f t="shared" si="596"/>
        <v>100</v>
      </c>
      <c r="V1520" s="2">
        <f t="shared" si="597"/>
        <v>91</v>
      </c>
      <c r="W1520" s="2">
        <f t="shared" si="598"/>
        <v>84</v>
      </c>
      <c r="AD1520" t="s">
        <v>388</v>
      </c>
      <c r="AE1520" t="s">
        <v>361</v>
      </c>
      <c r="AF1520" s="2" t="str">
        <f t="shared" si="599"/>
        <v>Partei:</v>
      </c>
      <c r="AG1520" s="2" t="str">
        <f t="shared" si="600"/>
        <v>Own Party</v>
      </c>
      <c r="AH1520" t="s">
        <v>391</v>
      </c>
      <c r="BY1520">
        <v>71</v>
      </c>
      <c r="BZ1520">
        <v>72</v>
      </c>
      <c r="CA1520">
        <v>50</v>
      </c>
      <c r="CB1520">
        <v>81</v>
      </c>
      <c r="CC1520" t="s">
        <v>4925</v>
      </c>
      <c r="CD1520">
        <v>52</v>
      </c>
      <c r="KK1520" s="5">
        <f t="shared" ca="1" si="601"/>
        <v>71</v>
      </c>
      <c r="KL1520" s="5">
        <f t="shared" ca="1" si="602"/>
        <v>72</v>
      </c>
      <c r="KM1520" s="5">
        <f t="shared" ca="1" si="603"/>
        <v>50</v>
      </c>
      <c r="KN1520" s="5">
        <f t="shared" ca="1" si="604"/>
        <v>81</v>
      </c>
      <c r="KO1520" s="5">
        <f t="shared" ca="1" si="605"/>
        <v>52</v>
      </c>
      <c r="KP1520" s="4" t="str">
        <f t="shared" si="606"/>
        <v>male_311_image_left</v>
      </c>
      <c r="KQ1520">
        <v>8.4809999999999999</v>
      </c>
      <c r="KR1520">
        <v>35.918999999999997</v>
      </c>
      <c r="KS1520">
        <v>36.454000000000001</v>
      </c>
      <c r="KT1520">
        <v>24</v>
      </c>
      <c r="KU1520" t="s">
        <v>444</v>
      </c>
      <c r="KV1520" t="s">
        <v>444</v>
      </c>
      <c r="KW1520" t="s">
        <v>444</v>
      </c>
      <c r="KX1520">
        <v>3</v>
      </c>
      <c r="KY1520">
        <v>2</v>
      </c>
      <c r="KZ1520" t="s">
        <v>4737</v>
      </c>
      <c r="LA1520" t="s">
        <v>4738</v>
      </c>
      <c r="LB1520" t="s">
        <v>389</v>
      </c>
      <c r="LD1520" t="s">
        <v>5442</v>
      </c>
      <c r="LE1520">
        <v>39</v>
      </c>
      <c r="LJ1520">
        <v>4</v>
      </c>
      <c r="LK1520">
        <v>6</v>
      </c>
      <c r="LL1520">
        <v>1</v>
      </c>
      <c r="LM1520">
        <v>4.9420000000000002</v>
      </c>
      <c r="LN1520">
        <v>18.242000000000001</v>
      </c>
      <c r="LO1520">
        <v>18.922999999999998</v>
      </c>
      <c r="LP1520">
        <v>13</v>
      </c>
      <c r="LQ1520">
        <v>60</v>
      </c>
      <c r="LR1520">
        <v>100</v>
      </c>
      <c r="LS1520">
        <v>82</v>
      </c>
      <c r="LT1520">
        <v>100</v>
      </c>
      <c r="LU1520">
        <v>91</v>
      </c>
      <c r="LV1520">
        <v>84</v>
      </c>
      <c r="LW1520" t="s">
        <v>380</v>
      </c>
      <c r="LX1520">
        <v>4</v>
      </c>
      <c r="LY1520">
        <v>62</v>
      </c>
      <c r="LZ1520">
        <v>6</v>
      </c>
      <c r="MA1520">
        <v>1.593</v>
      </c>
      <c r="MB1520">
        <v>14.394</v>
      </c>
      <c r="MC1520">
        <v>16.38</v>
      </c>
      <c r="MD1520">
        <v>6</v>
      </c>
      <c r="MF1520" t="s">
        <v>363</v>
      </c>
      <c r="MG1520" t="s">
        <v>563</v>
      </c>
      <c r="MH1520" t="s">
        <v>3553</v>
      </c>
      <c r="MI1520">
        <v>1</v>
      </c>
      <c r="MJ1520" t="s">
        <v>366</v>
      </c>
      <c r="MK1520" t="s">
        <v>481</v>
      </c>
      <c r="MM1520" t="s">
        <v>368</v>
      </c>
    </row>
    <row r="1521" spans="1:351" x14ac:dyDescent="0.25">
      <c r="A1521" t="s">
        <v>4735</v>
      </c>
      <c r="B1521">
        <v>333</v>
      </c>
      <c r="C1521">
        <v>36</v>
      </c>
      <c r="D1521" t="s">
        <v>347</v>
      </c>
      <c r="E1521" t="s">
        <v>338</v>
      </c>
      <c r="F1521" t="s">
        <v>355</v>
      </c>
      <c r="G1521" t="s">
        <v>437</v>
      </c>
      <c r="H1521" t="s">
        <v>513</v>
      </c>
      <c r="I1521" t="s">
        <v>355</v>
      </c>
      <c r="J1521" t="s">
        <v>342</v>
      </c>
      <c r="K1521" t="s">
        <v>404</v>
      </c>
      <c r="L1521" t="s">
        <v>863</v>
      </c>
      <c r="M1521" t="s">
        <v>344</v>
      </c>
      <c r="O1521" t="s">
        <v>389</v>
      </c>
      <c r="R1521">
        <v>64</v>
      </c>
      <c r="S1521" s="2">
        <f t="shared" si="594"/>
        <v>42</v>
      </c>
      <c r="T1521" s="2">
        <f t="shared" si="595"/>
        <v>41</v>
      </c>
      <c r="U1521" s="2">
        <f t="shared" si="596"/>
        <v>61</v>
      </c>
      <c r="V1521" s="2">
        <f t="shared" si="597"/>
        <v>100</v>
      </c>
      <c r="W1521" s="2">
        <f t="shared" si="598"/>
        <v>39</v>
      </c>
      <c r="AD1521" t="s">
        <v>343</v>
      </c>
      <c r="AE1521" t="s">
        <v>361</v>
      </c>
      <c r="AF1521" s="2" t="str">
        <f t="shared" si="599"/>
        <v>None</v>
      </c>
      <c r="AG1521" s="2" t="str">
        <f t="shared" si="600"/>
        <v>No Party</v>
      </c>
      <c r="AH1521" t="s">
        <v>346</v>
      </c>
      <c r="BG1521">
        <v>36</v>
      </c>
      <c r="BH1521">
        <v>37</v>
      </c>
      <c r="BI1521">
        <v>35</v>
      </c>
      <c r="BJ1521">
        <v>32</v>
      </c>
      <c r="BK1521" t="s">
        <v>5146</v>
      </c>
      <c r="BL1521">
        <v>34</v>
      </c>
      <c r="KK1521" s="5">
        <f t="shared" ca="1" si="601"/>
        <v>36</v>
      </c>
      <c r="KL1521" s="5">
        <f t="shared" ca="1" si="602"/>
        <v>37</v>
      </c>
      <c r="KM1521" s="5">
        <f t="shared" ca="1" si="603"/>
        <v>35</v>
      </c>
      <c r="KN1521" s="5">
        <f t="shared" ca="1" si="604"/>
        <v>32</v>
      </c>
      <c r="KO1521" s="5">
        <f t="shared" ca="1" si="605"/>
        <v>34</v>
      </c>
      <c r="KP1521" s="4" t="str">
        <f t="shared" si="606"/>
        <v>male_211_image</v>
      </c>
      <c r="KQ1521">
        <v>7.492</v>
      </c>
      <c r="KR1521">
        <v>19.783999999999999</v>
      </c>
      <c r="KS1521">
        <v>21.166</v>
      </c>
      <c r="KT1521">
        <v>7</v>
      </c>
      <c r="KU1521" t="s">
        <v>397</v>
      </c>
      <c r="KV1521" t="s">
        <v>397</v>
      </c>
      <c r="KW1521" t="s">
        <v>397</v>
      </c>
      <c r="KX1521" t="s">
        <v>397</v>
      </c>
      <c r="KY1521" t="s">
        <v>397</v>
      </c>
      <c r="KZ1521" t="s">
        <v>4737</v>
      </c>
      <c r="LA1521" t="s">
        <v>4736</v>
      </c>
      <c r="LB1521" t="s">
        <v>343</v>
      </c>
      <c r="LD1521" t="s">
        <v>6351</v>
      </c>
      <c r="LE1521">
        <v>42</v>
      </c>
      <c r="LG1521">
        <v>2</v>
      </c>
      <c r="LH1521">
        <v>8</v>
      </c>
      <c r="LI1521">
        <v>8</v>
      </c>
      <c r="LM1521">
        <v>9.8529999999999998</v>
      </c>
      <c r="LN1521">
        <v>14.101000000000001</v>
      </c>
      <c r="LO1521">
        <v>14.801</v>
      </c>
      <c r="LP1521">
        <v>9</v>
      </c>
      <c r="LQ1521">
        <v>67</v>
      </c>
      <c r="LR1521">
        <v>42</v>
      </c>
      <c r="LS1521">
        <v>41</v>
      </c>
      <c r="LT1521">
        <v>61</v>
      </c>
      <c r="LU1521">
        <v>100</v>
      </c>
      <c r="LV1521">
        <v>39</v>
      </c>
      <c r="LW1521" t="s">
        <v>532</v>
      </c>
      <c r="LX1521">
        <v>3</v>
      </c>
      <c r="LY1521">
        <v>35</v>
      </c>
      <c r="LZ1521">
        <v>6</v>
      </c>
      <c r="MA1521">
        <v>1.718</v>
      </c>
      <c r="MB1521">
        <v>9.5310000000000006</v>
      </c>
      <c r="MC1521">
        <v>13.339</v>
      </c>
      <c r="MD1521">
        <v>5</v>
      </c>
      <c r="MF1521" t="s">
        <v>349</v>
      </c>
      <c r="MG1521" t="s">
        <v>2673</v>
      </c>
      <c r="MH1521" t="s">
        <v>3554</v>
      </c>
      <c r="MI1521">
        <v>1</v>
      </c>
      <c r="MJ1521" t="s">
        <v>366</v>
      </c>
      <c r="MK1521" t="s">
        <v>429</v>
      </c>
      <c r="MM1521" t="s">
        <v>353</v>
      </c>
    </row>
    <row r="1522" spans="1:351" x14ac:dyDescent="0.25">
      <c r="A1522" t="s">
        <v>4735</v>
      </c>
      <c r="B1522">
        <v>366</v>
      </c>
      <c r="C1522">
        <v>58</v>
      </c>
      <c r="D1522" t="s">
        <v>4737</v>
      </c>
      <c r="E1522" t="s">
        <v>605</v>
      </c>
      <c r="F1522" t="s">
        <v>355</v>
      </c>
      <c r="G1522" t="s">
        <v>370</v>
      </c>
      <c r="H1522" t="s">
        <v>357</v>
      </c>
      <c r="I1522" t="s">
        <v>417</v>
      </c>
      <c r="J1522" t="s">
        <v>355</v>
      </c>
      <c r="K1522" t="s">
        <v>371</v>
      </c>
      <c r="L1522" t="s">
        <v>2679</v>
      </c>
      <c r="M1522" t="s">
        <v>4889</v>
      </c>
      <c r="O1522" t="s">
        <v>377</v>
      </c>
      <c r="Q1522">
        <v>43</v>
      </c>
      <c r="R1522">
        <v>11</v>
      </c>
      <c r="S1522" s="2">
        <f t="shared" si="594"/>
        <v>94</v>
      </c>
      <c r="T1522" s="2">
        <f t="shared" si="595"/>
        <v>59</v>
      </c>
      <c r="U1522" s="2">
        <f t="shared" si="596"/>
        <v>66</v>
      </c>
      <c r="V1522" s="2">
        <f t="shared" si="597"/>
        <v>54</v>
      </c>
      <c r="W1522" s="2">
        <f t="shared" si="598"/>
        <v>56</v>
      </c>
      <c r="X1522">
        <v>94</v>
      </c>
      <c r="Y1522">
        <v>59</v>
      </c>
      <c r="Z1522">
        <v>66</v>
      </c>
      <c r="AA1522">
        <v>54</v>
      </c>
      <c r="AB1522">
        <v>56</v>
      </c>
      <c r="AD1522" t="s">
        <v>378</v>
      </c>
      <c r="AE1522" t="s">
        <v>345</v>
      </c>
      <c r="AF1522" s="2" t="str">
        <f t="shared" si="599"/>
        <v>SPD</v>
      </c>
      <c r="AG1522" s="2" t="str">
        <f t="shared" si="600"/>
        <v>Other Party</v>
      </c>
      <c r="AH1522" t="s">
        <v>379</v>
      </c>
      <c r="JK1522">
        <v>25</v>
      </c>
      <c r="JL1522">
        <v>32</v>
      </c>
      <c r="JM1522">
        <v>45</v>
      </c>
      <c r="JN1522">
        <v>42</v>
      </c>
      <c r="JO1522" t="s">
        <v>4928</v>
      </c>
      <c r="JP1522">
        <v>38</v>
      </c>
      <c r="KK1522" s="5">
        <f t="shared" ca="1" si="601"/>
        <v>25</v>
      </c>
      <c r="KL1522" s="5">
        <f t="shared" ca="1" si="602"/>
        <v>32</v>
      </c>
      <c r="KM1522" s="5">
        <f t="shared" ca="1" si="603"/>
        <v>45</v>
      </c>
      <c r="KN1522" s="5">
        <f t="shared" ca="1" si="604"/>
        <v>42</v>
      </c>
      <c r="KO1522" s="5">
        <f t="shared" ca="1" si="605"/>
        <v>38</v>
      </c>
      <c r="KP1522" s="4" t="str">
        <f t="shared" si="606"/>
        <v>female_233_right</v>
      </c>
      <c r="KQ1522">
        <v>6.4930000000000003</v>
      </c>
      <c r="KR1522">
        <v>22.260999999999999</v>
      </c>
      <c r="KS1522">
        <v>23.076000000000001</v>
      </c>
      <c r="KT1522">
        <v>5</v>
      </c>
      <c r="KU1522">
        <v>3</v>
      </c>
      <c r="KV1522">
        <v>3</v>
      </c>
      <c r="KW1522">
        <v>3</v>
      </c>
      <c r="KX1522">
        <v>3</v>
      </c>
      <c r="KY1522">
        <v>4</v>
      </c>
      <c r="KZ1522" t="s">
        <v>347</v>
      </c>
      <c r="LA1522" t="s">
        <v>4738</v>
      </c>
      <c r="LB1522" t="s">
        <v>378</v>
      </c>
      <c r="LD1522" t="s">
        <v>6352</v>
      </c>
      <c r="LE1522">
        <v>53</v>
      </c>
      <c r="LG1522">
        <v>3</v>
      </c>
      <c r="LH1522">
        <v>6</v>
      </c>
      <c r="LI1522">
        <v>1</v>
      </c>
      <c r="LM1522">
        <v>10.593999999999999</v>
      </c>
      <c r="LN1522">
        <v>10.593999999999999</v>
      </c>
      <c r="LO1522">
        <v>11.872</v>
      </c>
      <c r="LP1522">
        <v>1</v>
      </c>
      <c r="LQ1522">
        <v>3</v>
      </c>
      <c r="LX1522">
        <v>2</v>
      </c>
      <c r="LY1522">
        <v>32</v>
      </c>
      <c r="LZ1522">
        <v>6</v>
      </c>
      <c r="MA1522">
        <v>14.722</v>
      </c>
      <c r="MB1522">
        <v>14.722</v>
      </c>
      <c r="MC1522">
        <v>19.649000000000001</v>
      </c>
      <c r="MD1522">
        <v>1</v>
      </c>
      <c r="MF1522" t="s">
        <v>349</v>
      </c>
      <c r="MG1522" t="s">
        <v>427</v>
      </c>
      <c r="MH1522" t="s">
        <v>3555</v>
      </c>
      <c r="MI1522">
        <v>1</v>
      </c>
      <c r="MJ1522" t="s">
        <v>351</v>
      </c>
      <c r="ML1522" t="s">
        <v>400</v>
      </c>
      <c r="MM1522" t="s">
        <v>353</v>
      </c>
    </row>
    <row r="1523" spans="1:351" x14ac:dyDescent="0.25">
      <c r="A1523" t="s">
        <v>4735</v>
      </c>
      <c r="B1523">
        <v>697</v>
      </c>
      <c r="C1523">
        <v>18</v>
      </c>
      <c r="D1523" t="s">
        <v>4737</v>
      </c>
      <c r="E1523" t="s">
        <v>395</v>
      </c>
      <c r="F1523" t="s">
        <v>355</v>
      </c>
      <c r="G1523" t="s">
        <v>402</v>
      </c>
      <c r="H1523" t="s">
        <v>404</v>
      </c>
      <c r="I1523" t="s">
        <v>342</v>
      </c>
      <c r="J1523" t="s">
        <v>355</v>
      </c>
      <c r="K1523" t="s">
        <v>371</v>
      </c>
      <c r="L1523" t="s">
        <v>541</v>
      </c>
      <c r="M1523" t="s">
        <v>4889</v>
      </c>
      <c r="O1523" t="s">
        <v>377</v>
      </c>
      <c r="Q1523">
        <v>32</v>
      </c>
      <c r="R1523">
        <v>63</v>
      </c>
      <c r="S1523" s="2">
        <f t="shared" si="594"/>
        <v>61</v>
      </c>
      <c r="T1523" s="2">
        <f t="shared" si="595"/>
        <v>57</v>
      </c>
      <c r="U1523" s="2">
        <f t="shared" si="596"/>
        <v>79</v>
      </c>
      <c r="V1523" s="2">
        <f t="shared" si="597"/>
        <v>70</v>
      </c>
      <c r="W1523" s="2">
        <f t="shared" si="598"/>
        <v>66</v>
      </c>
      <c r="X1523">
        <v>61</v>
      </c>
      <c r="Y1523">
        <v>57</v>
      </c>
      <c r="Z1523">
        <v>79</v>
      </c>
      <c r="AA1523">
        <v>70</v>
      </c>
      <c r="AB1523">
        <v>66</v>
      </c>
      <c r="AD1523" t="s">
        <v>344</v>
      </c>
      <c r="AE1523" t="s">
        <v>361</v>
      </c>
      <c r="AF1523" s="2" t="str">
        <f t="shared" si="599"/>
        <v>FDP</v>
      </c>
      <c r="AG1523" s="2" t="str">
        <f t="shared" si="600"/>
        <v>Other Party</v>
      </c>
      <c r="AH1523" t="s">
        <v>379</v>
      </c>
      <c r="CQ1523">
        <v>85</v>
      </c>
      <c r="CR1523">
        <v>60</v>
      </c>
      <c r="CS1523">
        <v>61</v>
      </c>
      <c r="CT1523">
        <v>76</v>
      </c>
      <c r="CU1523" t="s">
        <v>4967</v>
      </c>
      <c r="CV1523">
        <v>50</v>
      </c>
      <c r="KK1523" s="5">
        <f t="shared" ca="1" si="601"/>
        <v>85</v>
      </c>
      <c r="KL1523" s="5">
        <f t="shared" ca="1" si="602"/>
        <v>60</v>
      </c>
      <c r="KM1523" s="5">
        <f t="shared" ca="1" si="603"/>
        <v>61</v>
      </c>
      <c r="KN1523" s="5">
        <f t="shared" ca="1" si="604"/>
        <v>76</v>
      </c>
      <c r="KO1523" s="5">
        <f t="shared" ca="1" si="605"/>
        <v>50</v>
      </c>
      <c r="KP1523" s="4" t="str">
        <f t="shared" si="606"/>
        <v>male_123_left</v>
      </c>
      <c r="KQ1523">
        <v>135.34200000000001</v>
      </c>
      <c r="KR1523">
        <v>155.12799999999999</v>
      </c>
      <c r="KS1523">
        <v>156.63800000000001</v>
      </c>
      <c r="KT1523">
        <v>5</v>
      </c>
      <c r="KU1523">
        <v>4</v>
      </c>
      <c r="KV1523">
        <v>4</v>
      </c>
      <c r="KW1523">
        <v>4</v>
      </c>
      <c r="KX1523">
        <v>3</v>
      </c>
      <c r="KY1523">
        <v>3</v>
      </c>
      <c r="KZ1523" t="s">
        <v>4737</v>
      </c>
      <c r="LA1523" t="s">
        <v>4738</v>
      </c>
      <c r="LB1523" t="s">
        <v>344</v>
      </c>
      <c r="LD1523" t="s">
        <v>6353</v>
      </c>
      <c r="LE1523">
        <v>41</v>
      </c>
      <c r="LG1523">
        <v>4</v>
      </c>
      <c r="LH1523">
        <v>6</v>
      </c>
      <c r="LI1523">
        <v>3</v>
      </c>
      <c r="LM1523">
        <v>14.223000000000001</v>
      </c>
      <c r="LN1523">
        <v>16.516999999999999</v>
      </c>
      <c r="LO1523">
        <v>17.422999999999998</v>
      </c>
      <c r="LP1523">
        <v>2</v>
      </c>
      <c r="LQ1523">
        <v>24</v>
      </c>
      <c r="LX1523">
        <v>4</v>
      </c>
      <c r="LY1523">
        <v>17</v>
      </c>
      <c r="LZ1523">
        <v>6</v>
      </c>
      <c r="MA1523">
        <v>17.434999999999999</v>
      </c>
      <c r="MB1523">
        <v>17.434999999999999</v>
      </c>
      <c r="MC1523">
        <v>22.122</v>
      </c>
      <c r="MD1523">
        <v>1</v>
      </c>
      <c r="MF1523" t="s">
        <v>363</v>
      </c>
      <c r="MG1523" t="s">
        <v>337</v>
      </c>
      <c r="MH1523" t="s">
        <v>3556</v>
      </c>
      <c r="MI1523">
        <v>1</v>
      </c>
      <c r="MJ1523" t="s">
        <v>351</v>
      </c>
      <c r="MK1523" t="s">
        <v>394</v>
      </c>
      <c r="MM1523" t="s">
        <v>353</v>
      </c>
    </row>
    <row r="1524" spans="1:351" x14ac:dyDescent="0.25">
      <c r="A1524" t="s">
        <v>4735</v>
      </c>
      <c r="B1524">
        <v>339</v>
      </c>
      <c r="C1524">
        <v>21</v>
      </c>
      <c r="D1524" t="s">
        <v>4737</v>
      </c>
      <c r="E1524" t="s">
        <v>339</v>
      </c>
      <c r="F1524" t="s">
        <v>355</v>
      </c>
      <c r="G1524" t="s">
        <v>402</v>
      </c>
      <c r="H1524" t="s">
        <v>357</v>
      </c>
      <c r="I1524" t="s">
        <v>342</v>
      </c>
      <c r="J1524" t="s">
        <v>342</v>
      </c>
      <c r="K1524" t="s">
        <v>386</v>
      </c>
      <c r="L1524" t="s">
        <v>565</v>
      </c>
      <c r="M1524" t="s">
        <v>377</v>
      </c>
      <c r="O1524" t="s">
        <v>4889</v>
      </c>
      <c r="Q1524">
        <v>14</v>
      </c>
      <c r="R1524">
        <v>7</v>
      </c>
      <c r="S1524" s="2">
        <f t="shared" si="594"/>
        <v>78</v>
      </c>
      <c r="T1524" s="2">
        <f t="shared" si="595"/>
        <v>62</v>
      </c>
      <c r="U1524" s="2">
        <f t="shared" si="596"/>
        <v>81</v>
      </c>
      <c r="V1524" s="2">
        <f t="shared" si="597"/>
        <v>20</v>
      </c>
      <c r="W1524" s="2">
        <f t="shared" si="598"/>
        <v>55</v>
      </c>
      <c r="AD1524" t="s">
        <v>344</v>
      </c>
      <c r="AE1524" t="s">
        <v>345</v>
      </c>
      <c r="AF1524" s="2" t="str">
        <f t="shared" si="599"/>
        <v>FDP</v>
      </c>
      <c r="AG1524" s="2" t="str">
        <f t="shared" si="600"/>
        <v>Other Party</v>
      </c>
      <c r="AH1524" t="s">
        <v>379</v>
      </c>
      <c r="HY1524">
        <v>0</v>
      </c>
      <c r="HZ1524">
        <v>0</v>
      </c>
      <c r="IA1524">
        <v>0</v>
      </c>
      <c r="IB1524">
        <v>24</v>
      </c>
      <c r="IC1524" t="s">
        <v>5168</v>
      </c>
      <c r="ID1524">
        <v>13</v>
      </c>
      <c r="KK1524" s="5">
        <f t="shared" ca="1" si="601"/>
        <v>0</v>
      </c>
      <c r="KL1524" s="5">
        <f t="shared" ca="1" si="602"/>
        <v>0</v>
      </c>
      <c r="KM1524" s="5">
        <f t="shared" ca="1" si="603"/>
        <v>0</v>
      </c>
      <c r="KN1524" s="5">
        <f t="shared" ca="1" si="604"/>
        <v>24</v>
      </c>
      <c r="KO1524" s="5">
        <f t="shared" ca="1" si="605"/>
        <v>13</v>
      </c>
      <c r="KP1524" s="4" t="str">
        <f t="shared" si="606"/>
        <v>female_133_right</v>
      </c>
      <c r="KQ1524">
        <v>4.8710000000000004</v>
      </c>
      <c r="KR1524">
        <v>15.3</v>
      </c>
      <c r="KS1524">
        <v>16.3</v>
      </c>
      <c r="KT1524">
        <v>6</v>
      </c>
      <c r="KU1524">
        <v>4</v>
      </c>
      <c r="KV1524" t="s">
        <v>397</v>
      </c>
      <c r="KW1524" t="s">
        <v>444</v>
      </c>
      <c r="KX1524" t="s">
        <v>397</v>
      </c>
      <c r="KY1524" t="s">
        <v>397</v>
      </c>
      <c r="KZ1524" t="s">
        <v>347</v>
      </c>
      <c r="LA1524" t="s">
        <v>4738</v>
      </c>
      <c r="LB1524" t="s">
        <v>344</v>
      </c>
      <c r="LD1524" t="s">
        <v>6354</v>
      </c>
      <c r="LE1524">
        <v>66</v>
      </c>
      <c r="LJ1524">
        <v>4</v>
      </c>
      <c r="LK1524">
        <v>8</v>
      </c>
      <c r="LL1524">
        <v>0</v>
      </c>
      <c r="LM1524">
        <v>3.202</v>
      </c>
      <c r="LN1524">
        <v>5.9829999999999997</v>
      </c>
      <c r="LO1524">
        <v>6.6280000000000001</v>
      </c>
      <c r="LP1524">
        <v>2</v>
      </c>
      <c r="LQ1524">
        <v>40</v>
      </c>
      <c r="LR1524">
        <v>78</v>
      </c>
      <c r="LS1524">
        <v>62</v>
      </c>
      <c r="LT1524">
        <v>81</v>
      </c>
      <c r="LU1524">
        <v>20</v>
      </c>
      <c r="LV1524">
        <v>55</v>
      </c>
      <c r="LW1524" t="s">
        <v>425</v>
      </c>
      <c r="LX1524">
        <v>2</v>
      </c>
      <c r="LY1524">
        <v>25</v>
      </c>
      <c r="LZ1524">
        <v>7</v>
      </c>
      <c r="MA1524">
        <v>7.8289999999999997</v>
      </c>
      <c r="MB1524">
        <v>9.6</v>
      </c>
      <c r="MC1524">
        <v>11.47</v>
      </c>
      <c r="MD1524">
        <v>2</v>
      </c>
      <c r="MF1524" t="s">
        <v>363</v>
      </c>
      <c r="MG1524" t="s">
        <v>3557</v>
      </c>
      <c r="MH1524" t="s">
        <v>3558</v>
      </c>
      <c r="MI1524">
        <v>1</v>
      </c>
      <c r="MJ1524" t="s">
        <v>366</v>
      </c>
      <c r="ML1524" t="s">
        <v>519</v>
      </c>
      <c r="MM1524" t="s">
        <v>368</v>
      </c>
    </row>
    <row r="1525" spans="1:351" x14ac:dyDescent="0.25">
      <c r="A1525" t="s">
        <v>4735</v>
      </c>
      <c r="B1525">
        <v>893</v>
      </c>
      <c r="C1525">
        <v>58</v>
      </c>
      <c r="D1525" t="s">
        <v>347</v>
      </c>
      <c r="E1525" t="s">
        <v>354</v>
      </c>
      <c r="F1525" t="s">
        <v>4898</v>
      </c>
      <c r="G1525" t="s">
        <v>402</v>
      </c>
      <c r="H1525" t="s">
        <v>357</v>
      </c>
      <c r="I1525" t="s">
        <v>342</v>
      </c>
      <c r="J1525" t="s">
        <v>342</v>
      </c>
      <c r="K1525" t="s">
        <v>404</v>
      </c>
      <c r="M1525" t="s">
        <v>4889</v>
      </c>
      <c r="O1525" t="s">
        <v>378</v>
      </c>
      <c r="Q1525">
        <v>100</v>
      </c>
      <c r="R1525">
        <v>36</v>
      </c>
      <c r="S1525" s="2">
        <f t="shared" si="594"/>
        <v>100</v>
      </c>
      <c r="T1525" s="2">
        <f t="shared" si="595"/>
        <v>90</v>
      </c>
      <c r="U1525" s="2">
        <f t="shared" si="596"/>
        <v>100</v>
      </c>
      <c r="V1525" s="2">
        <f t="shared" si="597"/>
        <v>100</v>
      </c>
      <c r="W1525" s="2">
        <f t="shared" si="598"/>
        <v>100</v>
      </c>
      <c r="AD1525" t="s">
        <v>344</v>
      </c>
      <c r="AE1525" t="s">
        <v>361</v>
      </c>
      <c r="AF1525" s="2" t="str">
        <f t="shared" si="599"/>
        <v>GRueNE</v>
      </c>
      <c r="AG1525" s="2" t="str">
        <f t="shared" si="600"/>
        <v>Own Party</v>
      </c>
      <c r="AH1525" t="s">
        <v>391</v>
      </c>
      <c r="EM1525">
        <v>90</v>
      </c>
      <c r="EN1525">
        <v>90</v>
      </c>
      <c r="EO1525">
        <v>90</v>
      </c>
      <c r="EP1525">
        <v>90</v>
      </c>
      <c r="EQ1525" t="s">
        <v>5104</v>
      </c>
      <c r="ER1525">
        <v>90</v>
      </c>
      <c r="KK1525" s="5">
        <f t="shared" ca="1" si="601"/>
        <v>90</v>
      </c>
      <c r="KL1525" s="5">
        <f t="shared" ca="1" si="602"/>
        <v>90</v>
      </c>
      <c r="KM1525" s="5">
        <f t="shared" ca="1" si="603"/>
        <v>90</v>
      </c>
      <c r="KN1525" s="5">
        <f t="shared" ca="1" si="604"/>
        <v>90</v>
      </c>
      <c r="KO1525" s="5">
        <f t="shared" ca="1" si="605"/>
        <v>90</v>
      </c>
      <c r="KP1525" s="4" t="str">
        <f t="shared" si="606"/>
        <v>male_233_right</v>
      </c>
      <c r="KQ1525">
        <v>23.094999999999999</v>
      </c>
      <c r="KR1525">
        <v>45.152999999999999</v>
      </c>
      <c r="KS1525">
        <v>46.401000000000003</v>
      </c>
      <c r="KT1525">
        <v>7</v>
      </c>
      <c r="KU1525">
        <v>4</v>
      </c>
      <c r="KV1525" t="s">
        <v>444</v>
      </c>
      <c r="KW1525">
        <v>3</v>
      </c>
      <c r="KX1525">
        <v>4</v>
      </c>
      <c r="KY1525" t="s">
        <v>444</v>
      </c>
      <c r="KZ1525" t="s">
        <v>4737</v>
      </c>
      <c r="LA1525" t="s">
        <v>4736</v>
      </c>
      <c r="LB1525" t="s">
        <v>4906</v>
      </c>
      <c r="LD1525" t="s">
        <v>6355</v>
      </c>
      <c r="LE1525">
        <v>40</v>
      </c>
      <c r="LJ1525">
        <v>3</v>
      </c>
      <c r="LK1525">
        <v>8</v>
      </c>
      <c r="LL1525">
        <v>0</v>
      </c>
      <c r="LM1525">
        <v>18.018999999999998</v>
      </c>
      <c r="LN1525">
        <v>26.547999999999998</v>
      </c>
      <c r="LO1525">
        <v>27.652000000000001</v>
      </c>
      <c r="LP1525">
        <v>2</v>
      </c>
      <c r="LQ1525">
        <v>40</v>
      </c>
      <c r="LR1525">
        <v>100</v>
      </c>
      <c r="LS1525">
        <v>90</v>
      </c>
      <c r="LT1525">
        <v>100</v>
      </c>
      <c r="LU1525">
        <v>100</v>
      </c>
      <c r="LV1525">
        <v>100</v>
      </c>
      <c r="LW1525" t="s">
        <v>2221</v>
      </c>
      <c r="LX1525">
        <v>2</v>
      </c>
      <c r="LY1525">
        <v>30</v>
      </c>
      <c r="LZ1525">
        <v>7</v>
      </c>
      <c r="MA1525">
        <v>7.2389999999999999</v>
      </c>
      <c r="MB1525">
        <v>40.457999999999998</v>
      </c>
      <c r="MC1525">
        <v>42.2</v>
      </c>
      <c r="MD1525">
        <v>3</v>
      </c>
      <c r="ME1525" t="s">
        <v>6356</v>
      </c>
      <c r="MF1525" t="s">
        <v>363</v>
      </c>
      <c r="MG1525" t="s">
        <v>502</v>
      </c>
      <c r="MH1525" t="s">
        <v>3559</v>
      </c>
      <c r="MI1525">
        <v>1</v>
      </c>
      <c r="MJ1525" t="s">
        <v>366</v>
      </c>
      <c r="MK1525" t="s">
        <v>477</v>
      </c>
      <c r="MM1525" t="s">
        <v>368</v>
      </c>
    </row>
    <row r="1526" spans="1:351" x14ac:dyDescent="0.25">
      <c r="A1526" t="s">
        <v>4735</v>
      </c>
      <c r="B1526">
        <v>532</v>
      </c>
      <c r="C1526">
        <v>43</v>
      </c>
      <c r="D1526" t="s">
        <v>4737</v>
      </c>
      <c r="E1526" t="s">
        <v>373</v>
      </c>
      <c r="F1526" t="s">
        <v>374</v>
      </c>
      <c r="G1526" t="s">
        <v>385</v>
      </c>
      <c r="H1526" t="s">
        <v>357</v>
      </c>
      <c r="I1526" t="s">
        <v>342</v>
      </c>
      <c r="J1526" t="s">
        <v>342</v>
      </c>
      <c r="K1526" t="s">
        <v>404</v>
      </c>
      <c r="L1526" t="s">
        <v>516</v>
      </c>
      <c r="M1526" t="s">
        <v>377</v>
      </c>
      <c r="O1526" t="s">
        <v>378</v>
      </c>
      <c r="Q1526">
        <v>34</v>
      </c>
      <c r="R1526">
        <v>36</v>
      </c>
      <c r="S1526" s="2">
        <f t="shared" si="594"/>
        <v>90</v>
      </c>
      <c r="T1526" s="2">
        <f t="shared" si="595"/>
        <v>70</v>
      </c>
      <c r="U1526" s="2">
        <f t="shared" si="596"/>
        <v>100</v>
      </c>
      <c r="V1526" s="2">
        <f t="shared" si="597"/>
        <v>20</v>
      </c>
      <c r="W1526" s="2">
        <f t="shared" si="598"/>
        <v>55</v>
      </c>
      <c r="AD1526" t="s">
        <v>348</v>
      </c>
      <c r="AE1526" t="s">
        <v>361</v>
      </c>
      <c r="AF1526" s="2" t="str">
        <f t="shared" si="599"/>
        <v>None</v>
      </c>
      <c r="AG1526" s="2" t="str">
        <f t="shared" si="600"/>
        <v>No Party</v>
      </c>
      <c r="AH1526" t="s">
        <v>346</v>
      </c>
      <c r="DU1526">
        <v>61</v>
      </c>
      <c r="DV1526">
        <v>53</v>
      </c>
      <c r="DW1526">
        <v>61</v>
      </c>
      <c r="DX1526">
        <v>64</v>
      </c>
      <c r="DY1526" t="s">
        <v>4932</v>
      </c>
      <c r="DZ1526">
        <v>35</v>
      </c>
      <c r="KK1526" s="5">
        <f t="shared" ca="1" si="601"/>
        <v>61</v>
      </c>
      <c r="KL1526" s="5">
        <f t="shared" ca="1" si="602"/>
        <v>53</v>
      </c>
      <c r="KM1526" s="5">
        <f t="shared" ca="1" si="603"/>
        <v>61</v>
      </c>
      <c r="KN1526" s="5">
        <f t="shared" ca="1" si="604"/>
        <v>64</v>
      </c>
      <c r="KO1526" s="5">
        <f t="shared" ca="1" si="605"/>
        <v>35</v>
      </c>
      <c r="KP1526" s="4" t="str">
        <f t="shared" si="606"/>
        <v>male_322_left</v>
      </c>
      <c r="KQ1526">
        <v>16.856999999999999</v>
      </c>
      <c r="KR1526">
        <v>34.442999999999998</v>
      </c>
      <c r="KS1526">
        <v>35.156999999999996</v>
      </c>
      <c r="KT1526">
        <v>9</v>
      </c>
      <c r="KU1526">
        <v>4</v>
      </c>
      <c r="KV1526" t="s">
        <v>444</v>
      </c>
      <c r="KW1526">
        <v>3</v>
      </c>
      <c r="KX1526">
        <v>4</v>
      </c>
      <c r="KY1526" t="s">
        <v>444</v>
      </c>
      <c r="KZ1526" t="s">
        <v>4737</v>
      </c>
      <c r="LA1526" t="s">
        <v>4738</v>
      </c>
      <c r="LB1526" t="s">
        <v>378</v>
      </c>
      <c r="LD1526" t="s">
        <v>6357</v>
      </c>
      <c r="LE1526">
        <v>43</v>
      </c>
      <c r="LG1526">
        <v>3</v>
      </c>
      <c r="LH1526">
        <v>9</v>
      </c>
      <c r="LI1526">
        <v>3</v>
      </c>
      <c r="LM1526">
        <v>16.690000000000001</v>
      </c>
      <c r="LN1526">
        <v>20.963999999999999</v>
      </c>
      <c r="LO1526">
        <v>21.890999999999998</v>
      </c>
      <c r="LP1526">
        <v>2</v>
      </c>
      <c r="LQ1526">
        <v>25</v>
      </c>
      <c r="LR1526">
        <v>90</v>
      </c>
      <c r="LS1526">
        <v>70</v>
      </c>
      <c r="LT1526">
        <v>100</v>
      </c>
      <c r="LU1526">
        <v>20</v>
      </c>
      <c r="LV1526">
        <v>55</v>
      </c>
      <c r="LW1526" t="s">
        <v>419</v>
      </c>
      <c r="LX1526">
        <v>2</v>
      </c>
      <c r="LY1526">
        <v>30</v>
      </c>
      <c r="LZ1526">
        <v>6</v>
      </c>
      <c r="MA1526">
        <v>14.401999999999999</v>
      </c>
      <c r="MB1526">
        <v>22.704000000000001</v>
      </c>
      <c r="MC1526">
        <v>25.748000000000001</v>
      </c>
      <c r="MD1526">
        <v>3</v>
      </c>
      <c r="MF1526" t="s">
        <v>363</v>
      </c>
      <c r="MG1526" t="s">
        <v>1442</v>
      </c>
      <c r="MH1526" t="s">
        <v>3560</v>
      </c>
      <c r="MI1526">
        <v>1</v>
      </c>
      <c r="MJ1526" t="s">
        <v>366</v>
      </c>
      <c r="MK1526" t="s">
        <v>612</v>
      </c>
      <c r="MM1526" t="s">
        <v>353</v>
      </c>
    </row>
    <row r="1527" spans="1:351" x14ac:dyDescent="0.25">
      <c r="A1527" t="s">
        <v>4735</v>
      </c>
      <c r="B1527">
        <v>634</v>
      </c>
      <c r="C1527">
        <v>31</v>
      </c>
      <c r="D1527" t="s">
        <v>347</v>
      </c>
      <c r="E1527" t="s">
        <v>4898</v>
      </c>
      <c r="F1527" t="s">
        <v>355</v>
      </c>
      <c r="G1527" t="s">
        <v>478</v>
      </c>
      <c r="H1527" t="s">
        <v>403</v>
      </c>
      <c r="I1527" t="s">
        <v>342</v>
      </c>
      <c r="J1527" t="s">
        <v>342</v>
      </c>
      <c r="K1527" t="s">
        <v>403</v>
      </c>
      <c r="L1527" t="s">
        <v>1046</v>
      </c>
      <c r="M1527" t="s">
        <v>378</v>
      </c>
      <c r="O1527" t="s">
        <v>377</v>
      </c>
      <c r="Q1527">
        <v>73</v>
      </c>
      <c r="R1527">
        <v>79</v>
      </c>
      <c r="S1527" s="2">
        <f t="shared" si="594"/>
        <v>56</v>
      </c>
      <c r="T1527" s="2">
        <f t="shared" si="595"/>
        <v>60</v>
      </c>
      <c r="U1527" s="2">
        <f t="shared" si="596"/>
        <v>65</v>
      </c>
      <c r="V1527" s="2">
        <f t="shared" si="597"/>
        <v>68</v>
      </c>
      <c r="W1527" s="2">
        <f t="shared" si="598"/>
        <v>65</v>
      </c>
      <c r="X1527">
        <v>56</v>
      </c>
      <c r="Y1527">
        <v>60</v>
      </c>
      <c r="Z1527">
        <v>65</v>
      </c>
      <c r="AA1527">
        <v>68</v>
      </c>
      <c r="AB1527">
        <v>65</v>
      </c>
      <c r="AD1527" t="s">
        <v>4889</v>
      </c>
      <c r="AE1527" t="s">
        <v>345</v>
      </c>
      <c r="AF1527" s="2" t="str">
        <f t="shared" si="599"/>
        <v>None</v>
      </c>
      <c r="AG1527" s="2" t="str">
        <f t="shared" si="600"/>
        <v>No Party</v>
      </c>
      <c r="AH1527" t="s">
        <v>346</v>
      </c>
      <c r="JA1527">
        <v>20.02</v>
      </c>
      <c r="JB1527">
        <v>33.395000000000003</v>
      </c>
      <c r="JC1527">
        <v>34.151000000000003</v>
      </c>
      <c r="JD1527">
        <v>15</v>
      </c>
      <c r="JE1527">
        <v>80</v>
      </c>
      <c r="JF1527">
        <v>68</v>
      </c>
      <c r="JG1527">
        <v>74</v>
      </c>
      <c r="JH1527">
        <v>84</v>
      </c>
      <c r="JI1527" t="s">
        <v>4958</v>
      </c>
      <c r="JJ1527">
        <v>77</v>
      </c>
      <c r="KK1527" s="5">
        <f t="shared" ca="1" si="601"/>
        <v>80</v>
      </c>
      <c r="KL1527" s="5">
        <f t="shared" ca="1" si="602"/>
        <v>68</v>
      </c>
      <c r="KM1527" s="5">
        <f t="shared" ca="1" si="603"/>
        <v>74</v>
      </c>
      <c r="KN1527" s="5">
        <f t="shared" ca="1" si="604"/>
        <v>84</v>
      </c>
      <c r="KO1527" s="5">
        <f t="shared" ca="1" si="605"/>
        <v>77</v>
      </c>
      <c r="KP1527" s="4" t="str">
        <f t="shared" si="606"/>
        <v>female_233_left</v>
      </c>
      <c r="KQ1527">
        <v>3.746</v>
      </c>
      <c r="KR1527">
        <v>7.3460000000000001</v>
      </c>
      <c r="KS1527">
        <v>8.327</v>
      </c>
      <c r="KT1527">
        <v>5</v>
      </c>
      <c r="KU1527">
        <v>4</v>
      </c>
      <c r="KV1527" t="s">
        <v>444</v>
      </c>
      <c r="KW1527">
        <v>4</v>
      </c>
      <c r="KX1527">
        <v>4</v>
      </c>
      <c r="KY1527">
        <v>4</v>
      </c>
      <c r="KZ1527" t="s">
        <v>347</v>
      </c>
      <c r="LA1527" t="s">
        <v>4736</v>
      </c>
      <c r="LB1527" t="s">
        <v>378</v>
      </c>
      <c r="LD1527" t="s">
        <v>6358</v>
      </c>
      <c r="LE1527">
        <v>86</v>
      </c>
      <c r="LG1527">
        <v>7</v>
      </c>
      <c r="LH1527">
        <v>7</v>
      </c>
      <c r="LI1527">
        <v>8</v>
      </c>
      <c r="LM1527">
        <v>1.1240000000000001</v>
      </c>
      <c r="LN1527">
        <v>1.1240000000000001</v>
      </c>
      <c r="LO1527">
        <v>1.8779999999999999</v>
      </c>
      <c r="LP1527">
        <v>1</v>
      </c>
      <c r="LQ1527">
        <v>75</v>
      </c>
      <c r="LX1527">
        <v>5</v>
      </c>
      <c r="LY1527">
        <v>60</v>
      </c>
      <c r="LZ1527">
        <v>8</v>
      </c>
      <c r="MA1527">
        <v>1.3160000000000001</v>
      </c>
      <c r="MB1527">
        <v>6.2279999999999998</v>
      </c>
      <c r="MC1527">
        <v>7.0640000000000001</v>
      </c>
      <c r="MD1527">
        <v>2</v>
      </c>
      <c r="ME1527" t="s">
        <v>3005</v>
      </c>
      <c r="MF1527" t="s">
        <v>363</v>
      </c>
      <c r="MG1527" t="s">
        <v>576</v>
      </c>
      <c r="MH1527" t="s">
        <v>3561</v>
      </c>
      <c r="MI1527">
        <v>1</v>
      </c>
      <c r="MJ1527" t="s">
        <v>351</v>
      </c>
      <c r="ML1527" t="s">
        <v>512</v>
      </c>
      <c r="MM1527" t="s">
        <v>353</v>
      </c>
    </row>
    <row r="1528" spans="1:351" x14ac:dyDescent="0.25">
      <c r="A1528" t="s">
        <v>4735</v>
      </c>
      <c r="B1528">
        <v>292</v>
      </c>
      <c r="C1528">
        <v>21</v>
      </c>
      <c r="D1528" t="s">
        <v>4737</v>
      </c>
      <c r="E1528" t="s">
        <v>395</v>
      </c>
      <c r="F1528" t="s">
        <v>355</v>
      </c>
      <c r="G1528" t="s">
        <v>356</v>
      </c>
      <c r="H1528" t="s">
        <v>357</v>
      </c>
      <c r="I1528" t="s">
        <v>355</v>
      </c>
      <c r="J1528" t="s">
        <v>355</v>
      </c>
      <c r="K1528" t="s">
        <v>371</v>
      </c>
      <c r="M1528" t="s">
        <v>4889</v>
      </c>
      <c r="O1528" t="s">
        <v>343</v>
      </c>
      <c r="Q1528">
        <v>26</v>
      </c>
      <c r="R1528">
        <v>53</v>
      </c>
      <c r="S1528" s="2">
        <f t="shared" si="594"/>
        <v>100</v>
      </c>
      <c r="T1528" s="2">
        <f t="shared" si="595"/>
        <v>96</v>
      </c>
      <c r="U1528" s="2">
        <f t="shared" si="596"/>
        <v>100</v>
      </c>
      <c r="V1528" s="2">
        <f t="shared" si="597"/>
        <v>73</v>
      </c>
      <c r="W1528" s="2">
        <f t="shared" si="598"/>
        <v>86</v>
      </c>
      <c r="X1528">
        <v>100</v>
      </c>
      <c r="Y1528">
        <v>96</v>
      </c>
      <c r="Z1528">
        <v>100</v>
      </c>
      <c r="AA1528">
        <v>73</v>
      </c>
      <c r="AB1528">
        <v>86</v>
      </c>
      <c r="AD1528" t="s">
        <v>344</v>
      </c>
      <c r="AE1528" t="s">
        <v>345</v>
      </c>
      <c r="AF1528" s="2" t="str">
        <f t="shared" si="599"/>
        <v>None</v>
      </c>
      <c r="AG1528" s="2" t="str">
        <f t="shared" si="600"/>
        <v>No Party</v>
      </c>
      <c r="AH1528" t="s">
        <v>346</v>
      </c>
      <c r="KA1528">
        <v>3.8130000000000002</v>
      </c>
      <c r="KB1528">
        <v>22.138000000000002</v>
      </c>
      <c r="KC1528">
        <v>23.074000000000002</v>
      </c>
      <c r="KD1528">
        <v>17</v>
      </c>
      <c r="KE1528">
        <v>60</v>
      </c>
      <c r="KF1528">
        <v>61</v>
      </c>
      <c r="KG1528">
        <v>56</v>
      </c>
      <c r="KH1528">
        <v>70</v>
      </c>
      <c r="KI1528" t="s">
        <v>4983</v>
      </c>
      <c r="KJ1528">
        <v>51</v>
      </c>
      <c r="KK1528" s="5">
        <f t="shared" ca="1" si="601"/>
        <v>60</v>
      </c>
      <c r="KL1528" s="5">
        <f t="shared" ca="1" si="602"/>
        <v>61</v>
      </c>
      <c r="KM1528" s="5">
        <f t="shared" ca="1" si="603"/>
        <v>56</v>
      </c>
      <c r="KN1528" s="5">
        <f t="shared" ca="1" si="604"/>
        <v>70</v>
      </c>
      <c r="KO1528" s="5">
        <f t="shared" ca="1" si="605"/>
        <v>51</v>
      </c>
      <c r="KP1528" s="4" t="str">
        <f t="shared" si="606"/>
        <v>female_333_right</v>
      </c>
      <c r="KQ1528">
        <v>12.14</v>
      </c>
      <c r="KR1528">
        <v>15.577999999999999</v>
      </c>
      <c r="KS1528">
        <v>16.102</v>
      </c>
      <c r="KT1528">
        <v>6</v>
      </c>
      <c r="KU1528">
        <v>2</v>
      </c>
      <c r="KV1528">
        <v>3</v>
      </c>
      <c r="KW1528">
        <v>4</v>
      </c>
      <c r="KX1528">
        <v>3</v>
      </c>
      <c r="KY1528">
        <v>2</v>
      </c>
      <c r="KZ1528" t="s">
        <v>4737</v>
      </c>
      <c r="LA1528" t="s">
        <v>4738</v>
      </c>
      <c r="LB1528" t="s">
        <v>344</v>
      </c>
      <c r="LD1528" t="s">
        <v>6359</v>
      </c>
      <c r="LE1528">
        <v>59</v>
      </c>
      <c r="LG1528">
        <v>6</v>
      </c>
      <c r="LH1528">
        <v>5</v>
      </c>
      <c r="LI1528">
        <v>5</v>
      </c>
      <c r="LM1528">
        <v>7.1</v>
      </c>
      <c r="LN1528">
        <v>7.8780000000000001</v>
      </c>
      <c r="LO1528">
        <v>8.4039999999999999</v>
      </c>
      <c r="LP1528">
        <v>2</v>
      </c>
      <c r="LQ1528">
        <v>43</v>
      </c>
      <c r="LX1528">
        <v>5</v>
      </c>
      <c r="LY1528">
        <v>47</v>
      </c>
      <c r="LZ1528">
        <v>5</v>
      </c>
      <c r="MA1528">
        <v>3.456</v>
      </c>
      <c r="MB1528">
        <v>6.2409999999999997</v>
      </c>
      <c r="MC1528">
        <v>7.4779999999999998</v>
      </c>
      <c r="MD1528">
        <v>4</v>
      </c>
      <c r="MF1528" t="s">
        <v>363</v>
      </c>
      <c r="MG1528" t="s">
        <v>427</v>
      </c>
      <c r="MH1528" t="s">
        <v>3562</v>
      </c>
      <c r="MI1528">
        <v>1</v>
      </c>
      <c r="MJ1528" t="s">
        <v>351</v>
      </c>
      <c r="ML1528" t="s">
        <v>485</v>
      </c>
      <c r="MM1528" t="s">
        <v>353</v>
      </c>
    </row>
    <row r="1529" spans="1:351" x14ac:dyDescent="0.25">
      <c r="A1529" t="s">
        <v>4735</v>
      </c>
      <c r="B1529">
        <v>1030</v>
      </c>
      <c r="C1529">
        <v>48</v>
      </c>
      <c r="D1529" t="s">
        <v>347</v>
      </c>
      <c r="E1529" t="s">
        <v>395</v>
      </c>
      <c r="F1529" t="s">
        <v>355</v>
      </c>
      <c r="G1529" t="s">
        <v>402</v>
      </c>
      <c r="H1529" t="s">
        <v>341</v>
      </c>
      <c r="I1529" t="s">
        <v>355</v>
      </c>
      <c r="J1529" t="s">
        <v>355</v>
      </c>
      <c r="K1529" t="s">
        <v>371</v>
      </c>
      <c r="L1529" t="s">
        <v>3563</v>
      </c>
      <c r="M1529" t="s">
        <v>389</v>
      </c>
      <c r="R1529">
        <v>100</v>
      </c>
      <c r="S1529" s="2">
        <f t="shared" si="594"/>
        <v>100</v>
      </c>
      <c r="T1529" s="2">
        <f t="shared" si="595"/>
        <v>81</v>
      </c>
      <c r="U1529" s="2">
        <f t="shared" si="596"/>
        <v>85</v>
      </c>
      <c r="V1529" s="2">
        <f t="shared" si="597"/>
        <v>78</v>
      </c>
      <c r="W1529" s="2">
        <f t="shared" si="598"/>
        <v>61</v>
      </c>
      <c r="X1529">
        <v>100</v>
      </c>
      <c r="Y1529">
        <v>81</v>
      </c>
      <c r="Z1529">
        <v>85</v>
      </c>
      <c r="AA1529">
        <v>78</v>
      </c>
      <c r="AB1529">
        <v>61</v>
      </c>
      <c r="AD1529" t="s">
        <v>348</v>
      </c>
      <c r="AE1529" t="s">
        <v>361</v>
      </c>
      <c r="AF1529" s="2" t="str">
        <f t="shared" si="599"/>
        <v>None</v>
      </c>
      <c r="AG1529" s="2" t="str">
        <f t="shared" si="600"/>
        <v>No Party</v>
      </c>
      <c r="DO1529">
        <v>100</v>
      </c>
      <c r="DP1529">
        <v>81</v>
      </c>
      <c r="DQ1529">
        <v>100</v>
      </c>
      <c r="DR1529">
        <v>87</v>
      </c>
      <c r="DS1529" t="s">
        <v>5104</v>
      </c>
      <c r="DT1529">
        <v>85</v>
      </c>
      <c r="KK1529" s="5">
        <f t="shared" ca="1" si="601"/>
        <v>100</v>
      </c>
      <c r="KL1529" s="5">
        <f t="shared" ca="1" si="602"/>
        <v>81</v>
      </c>
      <c r="KM1529" s="5">
        <f t="shared" ca="1" si="603"/>
        <v>100</v>
      </c>
      <c r="KN1529" s="5">
        <f t="shared" ca="1" si="604"/>
        <v>87</v>
      </c>
      <c r="KO1529" s="5">
        <f t="shared" ca="1" si="605"/>
        <v>85</v>
      </c>
      <c r="KP1529" s="4" t="str">
        <f t="shared" si="606"/>
        <v>male_222</v>
      </c>
      <c r="KQ1529">
        <v>10.733000000000001</v>
      </c>
      <c r="KR1529">
        <v>37.149000000000001</v>
      </c>
      <c r="KS1529">
        <v>38.494</v>
      </c>
      <c r="KT1529">
        <v>11</v>
      </c>
      <c r="KU1529" t="s">
        <v>444</v>
      </c>
      <c r="KV1529" t="s">
        <v>444</v>
      </c>
      <c r="KW1529">
        <v>3</v>
      </c>
      <c r="KX1529">
        <v>4</v>
      </c>
      <c r="KY1529" t="s">
        <v>444</v>
      </c>
      <c r="KZ1529" t="s">
        <v>647</v>
      </c>
      <c r="LA1529" t="s">
        <v>4738</v>
      </c>
      <c r="LB1529" t="s">
        <v>389</v>
      </c>
      <c r="LD1529" t="s">
        <v>6360</v>
      </c>
      <c r="LE1529">
        <v>55</v>
      </c>
      <c r="LJ1529">
        <v>7</v>
      </c>
      <c r="LK1529">
        <v>4</v>
      </c>
      <c r="LL1529">
        <v>5</v>
      </c>
      <c r="LM1529">
        <v>17.716999999999999</v>
      </c>
      <c r="LN1529">
        <v>39.393000000000001</v>
      </c>
      <c r="LO1529">
        <v>40.692</v>
      </c>
      <c r="LP1529">
        <v>15</v>
      </c>
      <c r="LQ1529">
        <v>53</v>
      </c>
      <c r="LX1529">
        <v>2</v>
      </c>
      <c r="LY1529">
        <v>32</v>
      </c>
      <c r="LZ1529">
        <v>8</v>
      </c>
      <c r="MA1529">
        <v>5.7009999999999996</v>
      </c>
      <c r="MB1529">
        <v>398.41800000000001</v>
      </c>
      <c r="MC1529">
        <v>401.37900000000002</v>
      </c>
      <c r="MD1529">
        <v>75</v>
      </c>
      <c r="ME1529" t="s">
        <v>6361</v>
      </c>
      <c r="MF1529" t="s">
        <v>363</v>
      </c>
      <c r="MG1529" t="s">
        <v>3564</v>
      </c>
      <c r="MH1529" t="s">
        <v>3565</v>
      </c>
      <c r="MI1529">
        <v>1</v>
      </c>
      <c r="MJ1529" t="s">
        <v>351</v>
      </c>
      <c r="MK1529" t="s">
        <v>468</v>
      </c>
      <c r="MM1529" t="s">
        <v>368</v>
      </c>
    </row>
    <row r="1530" spans="1:351" x14ac:dyDescent="0.25">
      <c r="A1530" t="s">
        <v>4735</v>
      </c>
      <c r="B1530">
        <v>453</v>
      </c>
      <c r="C1530">
        <v>46</v>
      </c>
      <c r="D1530" t="s">
        <v>4737</v>
      </c>
      <c r="E1530" t="s">
        <v>486</v>
      </c>
      <c r="F1530" t="s">
        <v>355</v>
      </c>
      <c r="G1530" t="s">
        <v>4739</v>
      </c>
      <c r="H1530" t="s">
        <v>513</v>
      </c>
      <c r="I1530" t="s">
        <v>417</v>
      </c>
      <c r="J1530" t="s">
        <v>355</v>
      </c>
      <c r="K1530" t="s">
        <v>341</v>
      </c>
      <c r="M1530" t="s">
        <v>377</v>
      </c>
      <c r="O1530" t="s">
        <v>4889</v>
      </c>
      <c r="Q1530">
        <v>30</v>
      </c>
      <c r="R1530">
        <v>15</v>
      </c>
      <c r="S1530" s="2">
        <f t="shared" si="594"/>
        <v>71</v>
      </c>
      <c r="T1530" s="2">
        <f t="shared" si="595"/>
        <v>61</v>
      </c>
      <c r="U1530" s="2">
        <f t="shared" si="596"/>
        <v>60</v>
      </c>
      <c r="V1530" s="2">
        <f t="shared" si="597"/>
        <v>70</v>
      </c>
      <c r="W1530" s="2">
        <f t="shared" si="598"/>
        <v>31</v>
      </c>
      <c r="X1530">
        <v>71</v>
      </c>
      <c r="Y1530">
        <v>61</v>
      </c>
      <c r="Z1530">
        <v>60</v>
      </c>
      <c r="AA1530">
        <v>70</v>
      </c>
      <c r="AB1530">
        <v>31</v>
      </c>
      <c r="AD1530" t="s">
        <v>343</v>
      </c>
      <c r="AE1530" t="s">
        <v>345</v>
      </c>
      <c r="AF1530" s="2" t="str">
        <f t="shared" si="599"/>
        <v>CDU</v>
      </c>
      <c r="AG1530" s="2" t="str">
        <f t="shared" si="600"/>
        <v>Other Party</v>
      </c>
      <c r="AH1530" t="s">
        <v>379</v>
      </c>
      <c r="GC1530">
        <v>21</v>
      </c>
      <c r="GD1530">
        <v>17</v>
      </c>
      <c r="GE1530">
        <v>10</v>
      </c>
      <c r="GF1530">
        <v>20</v>
      </c>
      <c r="GG1530" t="s">
        <v>4903</v>
      </c>
      <c r="GH1530">
        <v>17</v>
      </c>
      <c r="KK1530" s="5">
        <f t="shared" ca="1" si="601"/>
        <v>21</v>
      </c>
      <c r="KL1530" s="5">
        <f t="shared" ca="1" si="602"/>
        <v>17</v>
      </c>
      <c r="KM1530" s="5">
        <f t="shared" ca="1" si="603"/>
        <v>10</v>
      </c>
      <c r="KN1530" s="5">
        <f t="shared" ca="1" si="604"/>
        <v>20</v>
      </c>
      <c r="KO1530" s="5">
        <f t="shared" ca="1" si="605"/>
        <v>17</v>
      </c>
      <c r="KP1530" s="4" t="str">
        <f t="shared" si="606"/>
        <v>female_311_left</v>
      </c>
      <c r="KQ1530">
        <v>23.675000000000001</v>
      </c>
      <c r="KR1530">
        <v>49.9</v>
      </c>
      <c r="KS1530">
        <v>51.162999999999997</v>
      </c>
      <c r="KT1530">
        <v>6</v>
      </c>
      <c r="KU1530">
        <v>2</v>
      </c>
      <c r="KV1530">
        <v>3</v>
      </c>
      <c r="KW1530">
        <v>2</v>
      </c>
      <c r="KX1530">
        <v>2</v>
      </c>
      <c r="KY1530" t="s">
        <v>397</v>
      </c>
      <c r="KZ1530" t="s">
        <v>647</v>
      </c>
      <c r="LA1530" t="s">
        <v>4738</v>
      </c>
      <c r="LB1530" t="s">
        <v>343</v>
      </c>
      <c r="LD1530" t="s">
        <v>6362</v>
      </c>
      <c r="LE1530">
        <v>17</v>
      </c>
      <c r="LJ1530">
        <v>5</v>
      </c>
      <c r="LK1530">
        <v>5</v>
      </c>
      <c r="LL1530">
        <v>10</v>
      </c>
      <c r="LM1530">
        <v>12.16</v>
      </c>
      <c r="LN1530">
        <v>12.16</v>
      </c>
      <c r="LO1530">
        <v>13.275</v>
      </c>
      <c r="LP1530">
        <v>1</v>
      </c>
      <c r="LQ1530">
        <v>10</v>
      </c>
      <c r="LX1530">
        <v>3</v>
      </c>
      <c r="LY1530">
        <v>50</v>
      </c>
      <c r="LZ1530">
        <v>5</v>
      </c>
      <c r="MA1530">
        <v>4.3159999999999998</v>
      </c>
      <c r="MB1530">
        <v>7.1779999999999999</v>
      </c>
      <c r="MC1530">
        <v>7.8760000000000003</v>
      </c>
      <c r="MD1530">
        <v>3</v>
      </c>
      <c r="MF1530" t="s">
        <v>349</v>
      </c>
      <c r="MG1530" t="s">
        <v>1950</v>
      </c>
      <c r="MH1530" t="s">
        <v>3566</v>
      </c>
      <c r="MI1530">
        <v>1</v>
      </c>
      <c r="MJ1530" t="s">
        <v>351</v>
      </c>
      <c r="ML1530" t="s">
        <v>434</v>
      </c>
      <c r="MM1530" t="s">
        <v>368</v>
      </c>
    </row>
    <row r="1531" spans="1:351" x14ac:dyDescent="0.25">
      <c r="A1531" t="s">
        <v>4735</v>
      </c>
      <c r="B1531">
        <v>1079</v>
      </c>
      <c r="C1531">
        <v>52</v>
      </c>
      <c r="D1531" t="s">
        <v>4737</v>
      </c>
      <c r="E1531" t="s">
        <v>374</v>
      </c>
      <c r="F1531" t="s">
        <v>355</v>
      </c>
      <c r="G1531" t="s">
        <v>340</v>
      </c>
      <c r="H1531" t="s">
        <v>357</v>
      </c>
      <c r="I1531" t="s">
        <v>342</v>
      </c>
      <c r="J1531" t="s">
        <v>355</v>
      </c>
      <c r="K1531" t="s">
        <v>386</v>
      </c>
      <c r="L1531" t="s">
        <v>3567</v>
      </c>
      <c r="M1531" t="s">
        <v>389</v>
      </c>
      <c r="R1531">
        <v>50</v>
      </c>
      <c r="S1531" s="2">
        <f t="shared" si="594"/>
        <v>62</v>
      </c>
      <c r="T1531" s="2">
        <f t="shared" si="595"/>
        <v>71</v>
      </c>
      <c r="U1531" s="2">
        <f t="shared" si="596"/>
        <v>72</v>
      </c>
      <c r="V1531" s="2">
        <f t="shared" si="597"/>
        <v>56</v>
      </c>
      <c r="W1531" s="2">
        <f t="shared" si="598"/>
        <v>56</v>
      </c>
      <c r="AD1531" t="s">
        <v>343</v>
      </c>
      <c r="AE1531" t="s">
        <v>361</v>
      </c>
      <c r="AF1531" s="2" t="str">
        <f t="shared" si="599"/>
        <v>None</v>
      </c>
      <c r="AG1531" s="2" t="str">
        <f t="shared" si="600"/>
        <v>No Party</v>
      </c>
      <c r="CW1531">
        <v>7</v>
      </c>
      <c r="CX1531">
        <v>0</v>
      </c>
      <c r="CY1531">
        <v>2</v>
      </c>
      <c r="CZ1531">
        <v>17</v>
      </c>
      <c r="DA1531" t="s">
        <v>5146</v>
      </c>
      <c r="DB1531">
        <v>3</v>
      </c>
      <c r="KK1531" s="5">
        <f t="shared" ca="1" si="601"/>
        <v>7</v>
      </c>
      <c r="KL1531" s="5">
        <f t="shared" ca="1" si="602"/>
        <v>0</v>
      </c>
      <c r="KM1531" s="5">
        <f t="shared" ca="1" si="603"/>
        <v>2</v>
      </c>
      <c r="KN1531" s="5">
        <f t="shared" ca="1" si="604"/>
        <v>17</v>
      </c>
      <c r="KO1531" s="5">
        <f t="shared" ca="1" si="605"/>
        <v>3</v>
      </c>
      <c r="KP1531" s="4" t="str">
        <f t="shared" si="606"/>
        <v>male_123_right</v>
      </c>
      <c r="KQ1531">
        <v>29.298999999999999</v>
      </c>
      <c r="KR1531">
        <v>55.451999999999998</v>
      </c>
      <c r="KS1531">
        <v>56.79</v>
      </c>
      <c r="KT1531">
        <v>5</v>
      </c>
      <c r="KU1531">
        <v>2</v>
      </c>
      <c r="KV1531">
        <v>2</v>
      </c>
      <c r="KW1531">
        <v>2</v>
      </c>
      <c r="KX1531" t="s">
        <v>397</v>
      </c>
      <c r="KY1531">
        <v>2</v>
      </c>
      <c r="KZ1531" t="s">
        <v>4737</v>
      </c>
      <c r="LA1531" t="s">
        <v>4738</v>
      </c>
      <c r="LB1531" t="s">
        <v>343</v>
      </c>
      <c r="LD1531" t="s">
        <v>6363</v>
      </c>
      <c r="LE1531">
        <v>67</v>
      </c>
      <c r="LJ1531">
        <v>3</v>
      </c>
      <c r="LK1531">
        <v>8</v>
      </c>
      <c r="LL1531">
        <v>10</v>
      </c>
      <c r="LM1531">
        <v>19.515000000000001</v>
      </c>
      <c r="LN1531">
        <v>19.515000000000001</v>
      </c>
      <c r="LO1531">
        <v>21.099</v>
      </c>
      <c r="LP1531">
        <v>1</v>
      </c>
      <c r="LQ1531">
        <v>51</v>
      </c>
      <c r="LR1531">
        <v>62</v>
      </c>
      <c r="LS1531">
        <v>71</v>
      </c>
      <c r="LT1531">
        <v>72</v>
      </c>
      <c r="LU1531">
        <v>56</v>
      </c>
      <c r="LV1531">
        <v>56</v>
      </c>
      <c r="LW1531" t="s">
        <v>628</v>
      </c>
      <c r="LX1531">
        <v>4</v>
      </c>
      <c r="LY1531">
        <v>41</v>
      </c>
      <c r="LZ1531">
        <v>9</v>
      </c>
      <c r="MA1531">
        <v>49.570999999999998</v>
      </c>
      <c r="MB1531">
        <v>429.25099999999998</v>
      </c>
      <c r="MC1531">
        <v>432.54</v>
      </c>
      <c r="MD1531">
        <v>2</v>
      </c>
      <c r="ME1531" t="s">
        <v>6364</v>
      </c>
      <c r="MF1531" t="s">
        <v>349</v>
      </c>
      <c r="MG1531" t="s">
        <v>2505</v>
      </c>
      <c r="MH1531" t="s">
        <v>3568</v>
      </c>
      <c r="MI1531">
        <v>1</v>
      </c>
      <c r="MJ1531" t="s">
        <v>366</v>
      </c>
      <c r="MK1531" t="s">
        <v>367</v>
      </c>
      <c r="MM1531" t="s">
        <v>368</v>
      </c>
    </row>
    <row r="1532" spans="1:351" x14ac:dyDescent="0.25">
      <c r="A1532" t="s">
        <v>4735</v>
      </c>
      <c r="B1532">
        <v>756</v>
      </c>
      <c r="C1532">
        <v>18</v>
      </c>
      <c r="D1532" t="s">
        <v>347</v>
      </c>
      <c r="E1532" t="s">
        <v>395</v>
      </c>
      <c r="F1532" t="s">
        <v>355</v>
      </c>
      <c r="G1532" t="s">
        <v>402</v>
      </c>
      <c r="H1532" t="s">
        <v>403</v>
      </c>
      <c r="I1532" t="s">
        <v>342</v>
      </c>
      <c r="J1532" t="s">
        <v>342</v>
      </c>
      <c r="K1532" t="s">
        <v>371</v>
      </c>
      <c r="L1532" t="s">
        <v>3569</v>
      </c>
      <c r="M1532" t="s">
        <v>359</v>
      </c>
      <c r="N1532" t="s">
        <v>555</v>
      </c>
      <c r="O1532" t="s">
        <v>4889</v>
      </c>
      <c r="Q1532">
        <v>68</v>
      </c>
      <c r="R1532">
        <v>50</v>
      </c>
      <c r="S1532" s="2">
        <f t="shared" si="594"/>
        <v>86</v>
      </c>
      <c r="T1532" s="2">
        <f t="shared" si="595"/>
        <v>62</v>
      </c>
      <c r="U1532" s="2">
        <f t="shared" si="596"/>
        <v>50</v>
      </c>
      <c r="V1532" s="2">
        <f t="shared" si="597"/>
        <v>50</v>
      </c>
      <c r="W1532" s="2">
        <f t="shared" si="598"/>
        <v>66</v>
      </c>
      <c r="AD1532" t="s">
        <v>390</v>
      </c>
      <c r="AE1532" t="s">
        <v>361</v>
      </c>
      <c r="AF1532" s="2" t="str">
        <f t="shared" si="599"/>
        <v>None</v>
      </c>
      <c r="AG1532" s="2" t="str">
        <f t="shared" si="600"/>
        <v>No Party</v>
      </c>
      <c r="AH1532" t="s">
        <v>346</v>
      </c>
      <c r="BA1532">
        <v>70</v>
      </c>
      <c r="BB1532">
        <v>67</v>
      </c>
      <c r="BC1532">
        <v>52</v>
      </c>
      <c r="BD1532">
        <v>64</v>
      </c>
      <c r="BE1532" t="s">
        <v>4892</v>
      </c>
      <c r="BF1532">
        <v>50</v>
      </c>
      <c r="KK1532" s="5">
        <f t="shared" ca="1" si="601"/>
        <v>70</v>
      </c>
      <c r="KL1532" s="5">
        <f>BB1532</f>
        <v>67</v>
      </c>
      <c r="KM1532" s="5">
        <f t="shared" ref="KM1532" si="618">BC1532</f>
        <v>52</v>
      </c>
      <c r="KN1532" s="5">
        <f t="shared" ref="KN1532" si="619">BD1532</f>
        <v>64</v>
      </c>
      <c r="KO1532" s="5">
        <f>BF1532</f>
        <v>50</v>
      </c>
      <c r="KP1532" s="4" t="str">
        <f t="shared" si="606"/>
        <v>male_211</v>
      </c>
      <c r="KQ1532">
        <v>19.466000000000001</v>
      </c>
      <c r="KR1532">
        <v>49.091999999999999</v>
      </c>
      <c r="KS1532">
        <v>51.904000000000003</v>
      </c>
      <c r="KT1532">
        <v>10</v>
      </c>
      <c r="KU1532" t="s">
        <v>444</v>
      </c>
      <c r="KV1532">
        <v>4</v>
      </c>
      <c r="KW1532" t="s">
        <v>444</v>
      </c>
      <c r="KX1532">
        <v>4</v>
      </c>
      <c r="KY1532">
        <v>3</v>
      </c>
      <c r="KZ1532" t="s">
        <v>4737</v>
      </c>
      <c r="LA1532" t="s">
        <v>4736</v>
      </c>
      <c r="LB1532" t="s">
        <v>4906</v>
      </c>
      <c r="LD1532" t="s">
        <v>6365</v>
      </c>
      <c r="LE1532">
        <v>50</v>
      </c>
      <c r="LG1532">
        <v>5</v>
      </c>
      <c r="LH1532">
        <v>3</v>
      </c>
      <c r="LI1532">
        <v>3</v>
      </c>
      <c r="LM1532">
        <v>17.629000000000001</v>
      </c>
      <c r="LN1532">
        <v>28.744</v>
      </c>
      <c r="LO1532">
        <v>29.695</v>
      </c>
      <c r="LP1532">
        <v>6</v>
      </c>
      <c r="LQ1532">
        <v>33</v>
      </c>
      <c r="LR1532">
        <v>86</v>
      </c>
      <c r="LS1532">
        <v>62</v>
      </c>
      <c r="LT1532">
        <v>50</v>
      </c>
      <c r="LU1532">
        <v>50</v>
      </c>
      <c r="LV1532">
        <v>66</v>
      </c>
      <c r="LW1532" t="s">
        <v>1015</v>
      </c>
      <c r="LX1532">
        <v>3</v>
      </c>
      <c r="LY1532">
        <v>14</v>
      </c>
      <c r="LZ1532">
        <v>6</v>
      </c>
      <c r="MA1532">
        <v>11.513</v>
      </c>
      <c r="MB1532">
        <v>19.632999999999999</v>
      </c>
      <c r="MC1532">
        <v>22.751000000000001</v>
      </c>
      <c r="MD1532">
        <v>3</v>
      </c>
      <c r="MF1532" t="s">
        <v>349</v>
      </c>
      <c r="MG1532" t="s">
        <v>3570</v>
      </c>
      <c r="MH1532" t="s">
        <v>3571</v>
      </c>
      <c r="MI1532">
        <v>1</v>
      </c>
      <c r="MJ1532" t="s">
        <v>366</v>
      </c>
      <c r="MK1532" t="s">
        <v>464</v>
      </c>
      <c r="MM1532" t="s">
        <v>353</v>
      </c>
    </row>
    <row r="1533" spans="1:351" x14ac:dyDescent="0.25">
      <c r="A1533" t="s">
        <v>4735</v>
      </c>
      <c r="B1533">
        <v>632</v>
      </c>
      <c r="C1533">
        <v>47</v>
      </c>
      <c r="D1533" t="s">
        <v>4737</v>
      </c>
      <c r="E1533" t="s">
        <v>338</v>
      </c>
      <c r="F1533" t="s">
        <v>355</v>
      </c>
      <c r="G1533" t="s">
        <v>370</v>
      </c>
      <c r="H1533" t="s">
        <v>341</v>
      </c>
      <c r="I1533" t="s">
        <v>355</v>
      </c>
      <c r="J1533" t="s">
        <v>355</v>
      </c>
      <c r="K1533" t="s">
        <v>371</v>
      </c>
      <c r="L1533" t="s">
        <v>516</v>
      </c>
      <c r="M1533" t="s">
        <v>348</v>
      </c>
      <c r="O1533" t="s">
        <v>389</v>
      </c>
      <c r="R1533">
        <v>60</v>
      </c>
      <c r="S1533" s="2">
        <f t="shared" ref="S1533:S1596" si="620">IF(NOT(ISBLANK(X1533)),X1533,
        IF(NOT(ISBLANK(LR1533)),LR1533," "))</f>
        <v>60</v>
      </c>
      <c r="T1533" s="2">
        <f t="shared" ref="T1533:T1596" si="621">IF(NOT(ISBLANK(Y1533)),Y1533,
        IF(NOT(ISBLANK(LS1533)),LS1533," "))</f>
        <v>60</v>
      </c>
      <c r="U1533" s="2">
        <f t="shared" ref="U1533:U1596" si="622">IF(NOT(ISBLANK(Z1533)),Z1533,
        IF(NOT(ISBLANK(LT1533)),LT1533," "))</f>
        <v>60</v>
      </c>
      <c r="V1533" s="2">
        <f t="shared" ref="V1533:V1596" si="623">IF(NOT(ISBLANK(AA1533)),AA1533,
        IF(NOT(ISBLANK(LU1533)),LU1533," "))</f>
        <v>60</v>
      </c>
      <c r="W1533" s="2">
        <f t="shared" ref="W1533:W1596" si="624">IF(NOT(ISBLANK(AB1533)),AB1533,
        IF(NOT(ISBLANK(LV1533)),LV1533," "))</f>
        <v>60</v>
      </c>
      <c r="X1533">
        <v>60</v>
      </c>
      <c r="Y1533">
        <v>60</v>
      </c>
      <c r="Z1533">
        <v>60</v>
      </c>
      <c r="AA1533">
        <v>60</v>
      </c>
      <c r="AB1533">
        <v>60</v>
      </c>
      <c r="AD1533" t="s">
        <v>4889</v>
      </c>
      <c r="AE1533" t="s">
        <v>361</v>
      </c>
      <c r="AF1533" s="2" t="str">
        <f t="shared" ref="AF1533:AF1596" si="625">IF(AG1533="No Party","None",
IF(AG1533="Other Party",AD1533,
IF(AG1533="Own Party",M1533,
IF(AG1533="2nd Party",O1533))))</f>
        <v>GRueNE</v>
      </c>
      <c r="AG1533" s="2" t="str">
        <f t="shared" ref="AG1533:AG1596" si="626">IF(AH1533="${q://QID14/ChoiceGroup/SelectedChoicesTextEntry}.", "Own Party",
       IF(AH1533="${q://QID49/ChoiceGroup/SelectedChoices}.","2nd Party",
       IF(AH1533="${q://QID289/ChoiceGroup/DisplayedChoices}.","Other Party", "No Party")))</f>
        <v>Other Party</v>
      </c>
      <c r="AH1533" t="s">
        <v>379</v>
      </c>
      <c r="DC1533">
        <v>20</v>
      </c>
      <c r="DD1533">
        <v>0</v>
      </c>
      <c r="DE1533">
        <v>20</v>
      </c>
      <c r="DF1533">
        <v>0</v>
      </c>
      <c r="DG1533" t="s">
        <v>5062</v>
      </c>
      <c r="DH1533">
        <v>40</v>
      </c>
      <c r="KK1533" s="5">
        <f t="shared" ref="KK1533:KK1596" ca="1" si="627">OFFSET(BD1533,0,MATCH("*",BE1533:KJ1533,0)-4)</f>
        <v>20</v>
      </c>
      <c r="KL1533" s="5">
        <f t="shared" ref="KL1533:KL1596" ca="1" si="628">OFFSET(BE1533,0,MATCH("*",BF1533:KK1533,0)-3)</f>
        <v>0</v>
      </c>
      <c r="KM1533" s="5">
        <f t="shared" ref="KM1533:KM1596" ca="1" si="629">OFFSET(BF1533,0,MATCH("*",BG1533:KL1533,0)-2)</f>
        <v>20</v>
      </c>
      <c r="KN1533" s="5">
        <f t="shared" ref="KN1533:KN1596" ca="1" si="630">OFFSET(BG1533,0,MATCH("*",BH1533:KM1533,0)-1)</f>
        <v>0</v>
      </c>
      <c r="KO1533" s="5">
        <f t="shared" ref="KO1533:KO1596" ca="1" si="631">OFFSET(BH1533,0,MATCH("*",BI1533:KN1533,0)+1)</f>
        <v>40</v>
      </c>
      <c r="KP1533" s="4" t="str">
        <f t="shared" ref="KP1533:KP1596" si="632">IF(NOT(ISBLANK(MK1533)),MK1533,
        IF(NOT(ISBLANK(ML1533)),ML1533," "))</f>
        <v>male_133_left</v>
      </c>
      <c r="KQ1533">
        <v>18.923999999999999</v>
      </c>
      <c r="KR1533">
        <v>43.026000000000003</v>
      </c>
      <c r="KS1533">
        <v>44.545999999999999</v>
      </c>
      <c r="KT1533">
        <v>5</v>
      </c>
      <c r="KU1533">
        <v>3</v>
      </c>
      <c r="KV1533">
        <v>2</v>
      </c>
      <c r="KW1533">
        <v>2</v>
      </c>
      <c r="KX1533">
        <v>2</v>
      </c>
      <c r="KY1533">
        <v>2</v>
      </c>
      <c r="KZ1533" t="s">
        <v>4737</v>
      </c>
      <c r="LA1533" t="s">
        <v>4736</v>
      </c>
      <c r="LB1533" t="s">
        <v>4906</v>
      </c>
      <c r="LD1533" t="s">
        <v>6366</v>
      </c>
      <c r="LE1533">
        <v>0</v>
      </c>
      <c r="LJ1533">
        <v>3</v>
      </c>
      <c r="LK1533">
        <v>6</v>
      </c>
      <c r="LL1533">
        <v>5</v>
      </c>
      <c r="LM1533">
        <v>22.513999999999999</v>
      </c>
      <c r="LN1533">
        <v>22.513999999999999</v>
      </c>
      <c r="LO1533">
        <v>24.872</v>
      </c>
      <c r="LP1533">
        <v>1</v>
      </c>
      <c r="LQ1533">
        <v>20</v>
      </c>
      <c r="LX1533">
        <v>5</v>
      </c>
      <c r="LY1533">
        <v>30</v>
      </c>
      <c r="LZ1533">
        <v>7</v>
      </c>
      <c r="MA1533">
        <v>23.629000000000001</v>
      </c>
      <c r="MB1533">
        <v>23.629000000000001</v>
      </c>
      <c r="MC1533">
        <v>26.619</v>
      </c>
      <c r="MD1533">
        <v>1</v>
      </c>
      <c r="MF1533" t="s">
        <v>349</v>
      </c>
      <c r="MG1533" t="s">
        <v>337</v>
      </c>
      <c r="MH1533" t="s">
        <v>3572</v>
      </c>
      <c r="MI1533">
        <v>1</v>
      </c>
      <c r="MJ1533" t="s">
        <v>351</v>
      </c>
      <c r="MK1533" t="s">
        <v>671</v>
      </c>
      <c r="MM1533" t="s">
        <v>368</v>
      </c>
    </row>
    <row r="1534" spans="1:351" x14ac:dyDescent="0.25">
      <c r="A1534" t="s">
        <v>4735</v>
      </c>
      <c r="B1534">
        <v>681</v>
      </c>
      <c r="C1534">
        <v>42</v>
      </c>
      <c r="D1534" t="s">
        <v>4737</v>
      </c>
      <c r="E1534" t="s">
        <v>395</v>
      </c>
      <c r="F1534" t="s">
        <v>355</v>
      </c>
      <c r="G1534" t="s">
        <v>340</v>
      </c>
      <c r="H1534" t="s">
        <v>341</v>
      </c>
      <c r="I1534" t="s">
        <v>355</v>
      </c>
      <c r="J1534" t="s">
        <v>355</v>
      </c>
      <c r="K1534" t="s">
        <v>371</v>
      </c>
      <c r="L1534" t="s">
        <v>3573</v>
      </c>
      <c r="M1534" t="s">
        <v>343</v>
      </c>
      <c r="O1534" t="s">
        <v>389</v>
      </c>
      <c r="R1534">
        <v>37</v>
      </c>
      <c r="S1534" s="2">
        <f t="shared" si="620"/>
        <v>92</v>
      </c>
      <c r="T1534" s="2">
        <f t="shared" si="621"/>
        <v>73</v>
      </c>
      <c r="U1534" s="2">
        <f t="shared" si="622"/>
        <v>70</v>
      </c>
      <c r="V1534" s="2">
        <f t="shared" si="623"/>
        <v>100</v>
      </c>
      <c r="W1534" s="2">
        <f t="shared" si="624"/>
        <v>100</v>
      </c>
      <c r="AD1534" t="s">
        <v>348</v>
      </c>
      <c r="AE1534" t="s">
        <v>361</v>
      </c>
      <c r="AF1534" s="2" t="str">
        <f t="shared" si="625"/>
        <v>AfD</v>
      </c>
      <c r="AG1534" s="2" t="str">
        <f t="shared" si="626"/>
        <v>Other Party</v>
      </c>
      <c r="AH1534" t="s">
        <v>379</v>
      </c>
      <c r="AK1534">
        <v>9</v>
      </c>
      <c r="AL1534">
        <v>1</v>
      </c>
      <c r="AM1534">
        <v>0</v>
      </c>
      <c r="AN1534">
        <v>10</v>
      </c>
      <c r="AO1534" t="s">
        <v>4930</v>
      </c>
      <c r="AP1534">
        <v>4</v>
      </c>
      <c r="KK1534" s="5">
        <f>AK1534</f>
        <v>9</v>
      </c>
      <c r="KL1534" s="5">
        <f t="shared" ref="KL1534" si="633">AL1534</f>
        <v>1</v>
      </c>
      <c r="KM1534" s="5">
        <f t="shared" ref="KM1534" si="634">AM1534</f>
        <v>0</v>
      </c>
      <c r="KN1534" s="5">
        <f t="shared" ref="KN1534" si="635">AN1534</f>
        <v>10</v>
      </c>
      <c r="KO1534" s="5">
        <f>AP1534</f>
        <v>4</v>
      </c>
      <c r="KP1534" s="4" t="str">
        <f t="shared" si="632"/>
        <v>male_111</v>
      </c>
      <c r="KQ1534">
        <v>9.6790000000000003</v>
      </c>
      <c r="KR1534">
        <v>33.259</v>
      </c>
      <c r="KS1534">
        <v>35.142000000000003</v>
      </c>
      <c r="KT1534">
        <v>7</v>
      </c>
      <c r="KU1534" t="s">
        <v>397</v>
      </c>
      <c r="KV1534" t="s">
        <v>397</v>
      </c>
      <c r="KW1534" t="s">
        <v>444</v>
      </c>
      <c r="KX1534" t="s">
        <v>397</v>
      </c>
      <c r="KY1534" t="s">
        <v>397</v>
      </c>
      <c r="KZ1534" t="s">
        <v>4737</v>
      </c>
      <c r="LA1534" t="s">
        <v>4738</v>
      </c>
      <c r="LB1534" t="s">
        <v>348</v>
      </c>
      <c r="LD1534" t="s">
        <v>6367</v>
      </c>
      <c r="LE1534">
        <v>100</v>
      </c>
      <c r="LJ1534">
        <v>3</v>
      </c>
      <c r="LK1534">
        <v>6</v>
      </c>
      <c r="LL1534">
        <v>6</v>
      </c>
      <c r="LM1534">
        <v>52.893000000000001</v>
      </c>
      <c r="LN1534">
        <v>55.302999999999997</v>
      </c>
      <c r="LO1534">
        <v>56.378999999999998</v>
      </c>
      <c r="LP1534">
        <v>2</v>
      </c>
      <c r="LQ1534">
        <v>40</v>
      </c>
      <c r="LR1534">
        <v>92</v>
      </c>
      <c r="LS1534">
        <v>73</v>
      </c>
      <c r="LT1534">
        <v>70</v>
      </c>
      <c r="LU1534">
        <v>100</v>
      </c>
      <c r="LV1534">
        <v>100</v>
      </c>
      <c r="LW1534" t="s">
        <v>1003</v>
      </c>
      <c r="LX1534">
        <v>2</v>
      </c>
      <c r="LY1534">
        <v>39</v>
      </c>
      <c r="LZ1534">
        <v>7</v>
      </c>
      <c r="MA1534">
        <v>2.214</v>
      </c>
      <c r="MB1534">
        <v>18.039000000000001</v>
      </c>
      <c r="MC1534">
        <v>20.286999999999999</v>
      </c>
      <c r="MD1534">
        <v>6</v>
      </c>
      <c r="MF1534" t="s">
        <v>363</v>
      </c>
      <c r="MG1534" t="s">
        <v>3574</v>
      </c>
      <c r="MH1534" t="s">
        <v>3575</v>
      </c>
      <c r="MI1534">
        <v>1</v>
      </c>
      <c r="MJ1534" t="s">
        <v>366</v>
      </c>
      <c r="MK1534" t="s">
        <v>384</v>
      </c>
      <c r="MM1534" t="s">
        <v>368</v>
      </c>
    </row>
    <row r="1535" spans="1:351" x14ac:dyDescent="0.25">
      <c r="A1535" t="s">
        <v>4735</v>
      </c>
      <c r="B1535">
        <v>612</v>
      </c>
      <c r="C1535">
        <v>18</v>
      </c>
      <c r="D1535" t="s">
        <v>347</v>
      </c>
      <c r="E1535" t="s">
        <v>339</v>
      </c>
      <c r="F1535" t="s">
        <v>355</v>
      </c>
      <c r="G1535" t="s">
        <v>356</v>
      </c>
      <c r="H1535" t="s">
        <v>357</v>
      </c>
      <c r="I1535" t="s">
        <v>342</v>
      </c>
      <c r="J1535" t="s">
        <v>355</v>
      </c>
      <c r="K1535" t="s">
        <v>404</v>
      </c>
      <c r="M1535" t="s">
        <v>344</v>
      </c>
      <c r="O1535" t="s">
        <v>389</v>
      </c>
      <c r="R1535">
        <v>51</v>
      </c>
      <c r="S1535" s="2">
        <f t="shared" si="620"/>
        <v>78</v>
      </c>
      <c r="T1535" s="2">
        <f t="shared" si="621"/>
        <v>65</v>
      </c>
      <c r="U1535" s="2">
        <f t="shared" si="622"/>
        <v>88</v>
      </c>
      <c r="V1535" s="2">
        <f t="shared" si="623"/>
        <v>57</v>
      </c>
      <c r="W1535" s="2">
        <f t="shared" si="624"/>
        <v>100</v>
      </c>
      <c r="X1535">
        <v>78</v>
      </c>
      <c r="Y1535">
        <v>65</v>
      </c>
      <c r="Z1535">
        <v>88</v>
      </c>
      <c r="AA1535">
        <v>57</v>
      </c>
      <c r="AB1535">
        <v>100</v>
      </c>
      <c r="AD1535" t="s">
        <v>343</v>
      </c>
      <c r="AE1535" t="s">
        <v>345</v>
      </c>
      <c r="AF1535" s="2" t="str">
        <f t="shared" si="625"/>
        <v>CDU</v>
      </c>
      <c r="AG1535" s="2" t="str">
        <f t="shared" si="626"/>
        <v>Other Party</v>
      </c>
      <c r="AH1535" t="s">
        <v>379</v>
      </c>
      <c r="HA1535">
        <v>0</v>
      </c>
      <c r="HB1535">
        <v>0</v>
      </c>
      <c r="HC1535">
        <v>0</v>
      </c>
      <c r="HD1535">
        <v>13</v>
      </c>
      <c r="HE1535" t="s">
        <v>5055</v>
      </c>
      <c r="HF1535">
        <v>0</v>
      </c>
      <c r="KK1535" s="5">
        <f t="shared" ca="1" si="627"/>
        <v>0</v>
      </c>
      <c r="KL1535" s="5">
        <f t="shared" ca="1" si="628"/>
        <v>0</v>
      </c>
      <c r="KM1535" s="5">
        <f t="shared" ca="1" si="629"/>
        <v>0</v>
      </c>
      <c r="KN1535" s="5">
        <f t="shared" ca="1" si="630"/>
        <v>13</v>
      </c>
      <c r="KO1535" s="5">
        <f t="shared" ca="1" si="631"/>
        <v>0</v>
      </c>
      <c r="KP1535" s="4" t="str">
        <f t="shared" si="632"/>
        <v>female_122</v>
      </c>
      <c r="KQ1535">
        <v>14.968</v>
      </c>
      <c r="KR1535">
        <v>29.515999999999998</v>
      </c>
      <c r="KS1535">
        <v>31.777000000000001</v>
      </c>
      <c r="KT1535">
        <v>6</v>
      </c>
      <c r="KU1535" t="s">
        <v>397</v>
      </c>
      <c r="KV1535" t="s">
        <v>397</v>
      </c>
      <c r="KW1535" t="s">
        <v>397</v>
      </c>
      <c r="KX1535" t="s">
        <v>397</v>
      </c>
      <c r="KY1535" t="s">
        <v>397</v>
      </c>
      <c r="KZ1535" t="s">
        <v>347</v>
      </c>
      <c r="LA1535" t="s">
        <v>4736</v>
      </c>
      <c r="LB1535" t="s">
        <v>343</v>
      </c>
      <c r="LD1535" t="s">
        <v>6368</v>
      </c>
      <c r="LE1535">
        <v>66</v>
      </c>
      <c r="LG1535">
        <v>3</v>
      </c>
      <c r="LH1535">
        <v>6</v>
      </c>
      <c r="LI1535">
        <v>4</v>
      </c>
      <c r="LM1535">
        <v>4.45</v>
      </c>
      <c r="LN1535">
        <v>4.45</v>
      </c>
      <c r="LO1535">
        <v>6.3780000000000001</v>
      </c>
      <c r="LP1535">
        <v>1</v>
      </c>
      <c r="LQ1535">
        <v>39</v>
      </c>
      <c r="LX1535">
        <v>4</v>
      </c>
      <c r="LY1535">
        <v>29</v>
      </c>
      <c r="LZ1535">
        <v>7</v>
      </c>
      <c r="MA1535">
        <v>22.887</v>
      </c>
      <c r="MB1535">
        <v>28.481999999999999</v>
      </c>
      <c r="MC1535">
        <v>45.558</v>
      </c>
      <c r="MD1535">
        <v>3</v>
      </c>
      <c r="MF1535" t="s">
        <v>349</v>
      </c>
      <c r="MG1535" t="s">
        <v>1428</v>
      </c>
      <c r="MH1535" t="s">
        <v>3576</v>
      </c>
      <c r="MI1535">
        <v>1</v>
      </c>
      <c r="MJ1535" t="s">
        <v>351</v>
      </c>
      <c r="ML1535" t="s">
        <v>422</v>
      </c>
      <c r="MM1535" t="s">
        <v>353</v>
      </c>
    </row>
    <row r="1536" spans="1:351" x14ac:dyDescent="0.25">
      <c r="A1536" t="s">
        <v>4735</v>
      </c>
      <c r="B1536">
        <v>155</v>
      </c>
      <c r="C1536">
        <v>25</v>
      </c>
      <c r="D1536" t="s">
        <v>347</v>
      </c>
      <c r="E1536" t="s">
        <v>4898</v>
      </c>
      <c r="F1536" t="s">
        <v>355</v>
      </c>
      <c r="G1536" t="s">
        <v>437</v>
      </c>
      <c r="H1536" t="s">
        <v>357</v>
      </c>
      <c r="I1536" t="s">
        <v>342</v>
      </c>
      <c r="J1536" t="s">
        <v>342</v>
      </c>
      <c r="K1536" t="s">
        <v>341</v>
      </c>
      <c r="M1536" t="s">
        <v>378</v>
      </c>
      <c r="O1536" t="s">
        <v>4889</v>
      </c>
      <c r="Q1536">
        <v>28</v>
      </c>
      <c r="R1536">
        <v>49</v>
      </c>
      <c r="S1536" s="2">
        <f t="shared" si="620"/>
        <v>53</v>
      </c>
      <c r="T1536" s="2">
        <f t="shared" si="621"/>
        <v>55</v>
      </c>
      <c r="U1536" s="2">
        <f t="shared" si="622"/>
        <v>62</v>
      </c>
      <c r="V1536" s="2">
        <f t="shared" si="623"/>
        <v>50</v>
      </c>
      <c r="W1536" s="2">
        <f t="shared" si="624"/>
        <v>54</v>
      </c>
      <c r="X1536">
        <v>53</v>
      </c>
      <c r="Y1536">
        <v>55</v>
      </c>
      <c r="Z1536">
        <v>62</v>
      </c>
      <c r="AA1536">
        <v>50</v>
      </c>
      <c r="AB1536">
        <v>54</v>
      </c>
      <c r="AD1536" t="s">
        <v>390</v>
      </c>
      <c r="AE1536" t="s">
        <v>361</v>
      </c>
      <c r="AF1536" s="2" t="str">
        <f t="shared" si="625"/>
        <v>None</v>
      </c>
      <c r="AG1536" s="2" t="str">
        <f t="shared" si="626"/>
        <v>No Party</v>
      </c>
      <c r="AH1536" t="s">
        <v>346</v>
      </c>
      <c r="EG1536">
        <v>55</v>
      </c>
      <c r="EH1536">
        <v>52</v>
      </c>
      <c r="EI1536">
        <v>53</v>
      </c>
      <c r="EJ1536">
        <v>49</v>
      </c>
      <c r="EK1536" t="s">
        <v>5062</v>
      </c>
      <c r="EL1536">
        <v>62</v>
      </c>
      <c r="KK1536" s="5">
        <f t="shared" ca="1" si="627"/>
        <v>55</v>
      </c>
      <c r="KL1536" s="5">
        <f t="shared" ca="1" si="628"/>
        <v>52</v>
      </c>
      <c r="KM1536" s="5">
        <f t="shared" ca="1" si="629"/>
        <v>53</v>
      </c>
      <c r="KN1536" s="5">
        <f t="shared" ca="1" si="630"/>
        <v>49</v>
      </c>
      <c r="KO1536" s="5">
        <f t="shared" ca="1" si="631"/>
        <v>62</v>
      </c>
      <c r="KP1536" s="4" t="str">
        <f t="shared" si="632"/>
        <v>male_233_left</v>
      </c>
      <c r="KQ1536">
        <v>1.2889999999999999</v>
      </c>
      <c r="KR1536">
        <v>3.3519999999999999</v>
      </c>
      <c r="KS1536">
        <v>4.0730000000000004</v>
      </c>
      <c r="KT1536">
        <v>5</v>
      </c>
      <c r="KU1536">
        <v>2</v>
      </c>
      <c r="KV1536">
        <v>3</v>
      </c>
      <c r="KW1536">
        <v>2</v>
      </c>
      <c r="KX1536">
        <v>4</v>
      </c>
      <c r="KY1536">
        <v>4</v>
      </c>
      <c r="KZ1536" t="s">
        <v>4737</v>
      </c>
      <c r="LA1536" t="s">
        <v>4738</v>
      </c>
      <c r="LB1536" t="s">
        <v>344</v>
      </c>
      <c r="LD1536" t="s">
        <v>5372</v>
      </c>
      <c r="LE1536">
        <v>62</v>
      </c>
      <c r="LJ1536">
        <v>5</v>
      </c>
      <c r="LK1536">
        <v>6</v>
      </c>
      <c r="LL1536">
        <v>6</v>
      </c>
      <c r="LM1536">
        <v>1.097</v>
      </c>
      <c r="LN1536">
        <v>1.097</v>
      </c>
      <c r="LO1536">
        <v>2.5009999999999999</v>
      </c>
      <c r="LP1536">
        <v>1</v>
      </c>
      <c r="LQ1536">
        <v>49</v>
      </c>
      <c r="LX1536">
        <v>2</v>
      </c>
      <c r="LY1536">
        <v>40</v>
      </c>
      <c r="LZ1536">
        <v>5</v>
      </c>
      <c r="MA1536">
        <v>2.0459999999999998</v>
      </c>
      <c r="MB1536">
        <v>2.0459999999999998</v>
      </c>
      <c r="MC1536">
        <v>4.3170000000000002</v>
      </c>
      <c r="MD1536">
        <v>1</v>
      </c>
      <c r="MF1536" t="s">
        <v>363</v>
      </c>
      <c r="MG1536" t="s">
        <v>534</v>
      </c>
      <c r="MH1536" t="s">
        <v>3577</v>
      </c>
      <c r="MI1536">
        <v>1</v>
      </c>
      <c r="MJ1536" t="s">
        <v>351</v>
      </c>
      <c r="MK1536" t="s">
        <v>412</v>
      </c>
      <c r="MM1536" t="s">
        <v>368</v>
      </c>
    </row>
    <row r="1537" spans="1:351" x14ac:dyDescent="0.25">
      <c r="A1537" t="s">
        <v>4735</v>
      </c>
      <c r="B1537">
        <v>516</v>
      </c>
      <c r="C1537">
        <v>55</v>
      </c>
      <c r="D1537" t="s">
        <v>4737</v>
      </c>
      <c r="E1537" t="s">
        <v>395</v>
      </c>
      <c r="F1537" t="s">
        <v>355</v>
      </c>
      <c r="G1537" t="s">
        <v>402</v>
      </c>
      <c r="H1537" t="s">
        <v>404</v>
      </c>
      <c r="I1537" t="s">
        <v>342</v>
      </c>
      <c r="J1537" t="s">
        <v>417</v>
      </c>
      <c r="K1537" t="s">
        <v>386</v>
      </c>
      <c r="L1537" t="s">
        <v>850</v>
      </c>
      <c r="M1537" t="s">
        <v>389</v>
      </c>
      <c r="R1537">
        <v>59</v>
      </c>
      <c r="S1537" s="2">
        <f t="shared" si="620"/>
        <v>50</v>
      </c>
      <c r="T1537" s="2">
        <f t="shared" si="621"/>
        <v>50</v>
      </c>
      <c r="U1537" s="2">
        <f t="shared" si="622"/>
        <v>70</v>
      </c>
      <c r="V1537" s="2">
        <f t="shared" si="623"/>
        <v>80</v>
      </c>
      <c r="W1537" s="2">
        <f t="shared" si="624"/>
        <v>80</v>
      </c>
      <c r="AD1537" t="s">
        <v>343</v>
      </c>
      <c r="AE1537" t="s">
        <v>345</v>
      </c>
      <c r="AF1537" s="2" t="str">
        <f t="shared" si="625"/>
        <v>None</v>
      </c>
      <c r="AG1537" s="2" t="str">
        <f t="shared" si="626"/>
        <v>No Party</v>
      </c>
      <c r="IK1537">
        <v>50</v>
      </c>
      <c r="IL1537">
        <v>50</v>
      </c>
      <c r="IM1537">
        <v>50</v>
      </c>
      <c r="IN1537">
        <v>50</v>
      </c>
      <c r="IO1537" t="s">
        <v>4913</v>
      </c>
      <c r="IP1537">
        <v>50</v>
      </c>
      <c r="KK1537" s="5">
        <f t="shared" ca="1" si="627"/>
        <v>50</v>
      </c>
      <c r="KL1537" s="5">
        <f t="shared" ca="1" si="628"/>
        <v>50</v>
      </c>
      <c r="KM1537" s="5">
        <f t="shared" ca="1" si="629"/>
        <v>50</v>
      </c>
      <c r="KN1537" s="5">
        <f t="shared" ca="1" si="630"/>
        <v>50</v>
      </c>
      <c r="KO1537" s="5">
        <f t="shared" ca="1" si="631"/>
        <v>50</v>
      </c>
      <c r="KP1537" s="4" t="str">
        <f t="shared" si="632"/>
        <v>female_322_left</v>
      </c>
      <c r="KQ1537">
        <v>16.268999999999998</v>
      </c>
      <c r="KR1537">
        <v>33.011000000000003</v>
      </c>
      <c r="KS1537">
        <v>34.844999999999999</v>
      </c>
      <c r="KT1537">
        <v>5</v>
      </c>
      <c r="KU1537">
        <v>3</v>
      </c>
      <c r="KV1537">
        <v>3</v>
      </c>
      <c r="KW1537">
        <v>2</v>
      </c>
      <c r="KX1537">
        <v>3</v>
      </c>
      <c r="KY1537">
        <v>3</v>
      </c>
      <c r="KZ1537" t="s">
        <v>347</v>
      </c>
      <c r="LA1537" t="s">
        <v>4738</v>
      </c>
      <c r="LB1537" t="s">
        <v>389</v>
      </c>
      <c r="LD1537" t="s">
        <v>6369</v>
      </c>
      <c r="LE1537">
        <v>50</v>
      </c>
      <c r="LG1537">
        <v>5</v>
      </c>
      <c r="LH1537">
        <v>5</v>
      </c>
      <c r="LI1537">
        <v>5</v>
      </c>
      <c r="LM1537">
        <v>11.484999999999999</v>
      </c>
      <c r="LN1537">
        <v>17.777999999999999</v>
      </c>
      <c r="LO1537">
        <v>19.442</v>
      </c>
      <c r="LP1537">
        <v>4</v>
      </c>
      <c r="LQ1537">
        <v>80</v>
      </c>
      <c r="LR1537">
        <v>50</v>
      </c>
      <c r="LS1537">
        <v>50</v>
      </c>
      <c r="LT1537">
        <v>70</v>
      </c>
      <c r="LU1537">
        <v>80</v>
      </c>
      <c r="LV1537">
        <v>80</v>
      </c>
      <c r="LW1537" t="s">
        <v>811</v>
      </c>
      <c r="LX1537">
        <v>1</v>
      </c>
      <c r="LY1537">
        <v>15</v>
      </c>
      <c r="LZ1537">
        <v>7</v>
      </c>
      <c r="MA1537">
        <v>22.417000000000002</v>
      </c>
      <c r="MB1537">
        <v>22.417000000000002</v>
      </c>
      <c r="MC1537">
        <v>27.565000000000001</v>
      </c>
      <c r="MD1537">
        <v>1</v>
      </c>
      <c r="MF1537" t="s">
        <v>349</v>
      </c>
      <c r="MG1537" t="s">
        <v>337</v>
      </c>
      <c r="MH1537" t="s">
        <v>3578</v>
      </c>
      <c r="MI1537">
        <v>1</v>
      </c>
      <c r="MJ1537" t="s">
        <v>366</v>
      </c>
      <c r="ML1537" t="s">
        <v>536</v>
      </c>
      <c r="MM1537" t="s">
        <v>353</v>
      </c>
    </row>
    <row r="1538" spans="1:351" x14ac:dyDescent="0.25">
      <c r="A1538" t="s">
        <v>4735</v>
      </c>
      <c r="B1538">
        <v>401</v>
      </c>
      <c r="C1538">
        <v>48</v>
      </c>
      <c r="D1538" t="s">
        <v>4737</v>
      </c>
      <c r="E1538" t="s">
        <v>338</v>
      </c>
      <c r="F1538" t="s">
        <v>355</v>
      </c>
      <c r="G1538" t="s">
        <v>340</v>
      </c>
      <c r="H1538" t="s">
        <v>386</v>
      </c>
      <c r="I1538" t="s">
        <v>355</v>
      </c>
      <c r="J1538" t="s">
        <v>355</v>
      </c>
      <c r="K1538" t="s">
        <v>371</v>
      </c>
      <c r="M1538" t="s">
        <v>348</v>
      </c>
      <c r="O1538" t="s">
        <v>377</v>
      </c>
      <c r="Q1538">
        <v>100</v>
      </c>
      <c r="S1538" s="2">
        <f t="shared" si="620"/>
        <v>100</v>
      </c>
      <c r="T1538" s="2">
        <f t="shared" si="621"/>
        <v>100</v>
      </c>
      <c r="U1538" s="2">
        <f t="shared" si="622"/>
        <v>100</v>
      </c>
      <c r="V1538" s="2">
        <f t="shared" si="623"/>
        <v>100</v>
      </c>
      <c r="W1538" s="2">
        <f t="shared" si="624"/>
        <v>100</v>
      </c>
      <c r="AD1538" t="s">
        <v>378</v>
      </c>
      <c r="AE1538" t="s">
        <v>345</v>
      </c>
      <c r="AF1538" s="2" t="str">
        <f t="shared" si="625"/>
        <v>SPD</v>
      </c>
      <c r="AG1538" s="2" t="str">
        <f t="shared" si="626"/>
        <v>Other Party</v>
      </c>
      <c r="AH1538" t="s">
        <v>379</v>
      </c>
      <c r="HA1538">
        <v>100</v>
      </c>
      <c r="HB1538">
        <v>0</v>
      </c>
      <c r="HC1538">
        <v>100</v>
      </c>
      <c r="HD1538">
        <v>100</v>
      </c>
      <c r="HE1538" t="s">
        <v>5023</v>
      </c>
      <c r="HF1538">
        <v>53</v>
      </c>
      <c r="KK1538" s="5">
        <f t="shared" ca="1" si="627"/>
        <v>100</v>
      </c>
      <c r="KL1538" s="5">
        <f t="shared" ca="1" si="628"/>
        <v>0</v>
      </c>
      <c r="KM1538" s="5">
        <f t="shared" ca="1" si="629"/>
        <v>100</v>
      </c>
      <c r="KN1538" s="5">
        <f t="shared" ca="1" si="630"/>
        <v>100</v>
      </c>
      <c r="KO1538" s="5">
        <f t="shared" ca="1" si="631"/>
        <v>53</v>
      </c>
      <c r="KP1538" s="4" t="str">
        <f t="shared" si="632"/>
        <v>female_122</v>
      </c>
      <c r="KQ1538">
        <v>9.266</v>
      </c>
      <c r="KR1538">
        <v>26.423999999999999</v>
      </c>
      <c r="KS1538">
        <v>28.289000000000001</v>
      </c>
      <c r="KT1538">
        <v>5</v>
      </c>
      <c r="KU1538" t="s">
        <v>444</v>
      </c>
      <c r="KV1538" t="s">
        <v>397</v>
      </c>
      <c r="KW1538" t="s">
        <v>397</v>
      </c>
      <c r="KX1538">
        <v>3</v>
      </c>
      <c r="KY1538">
        <v>3</v>
      </c>
      <c r="KZ1538" t="s">
        <v>347</v>
      </c>
      <c r="LA1538" t="s">
        <v>4736</v>
      </c>
      <c r="LB1538" t="s">
        <v>389</v>
      </c>
      <c r="LD1538" t="s">
        <v>5662</v>
      </c>
      <c r="LE1538">
        <v>100</v>
      </c>
      <c r="LJ1538">
        <v>10</v>
      </c>
      <c r="LK1538">
        <v>10</v>
      </c>
      <c r="LL1538">
        <v>10</v>
      </c>
      <c r="LM1538">
        <v>10.9</v>
      </c>
      <c r="LN1538">
        <v>15.260999999999999</v>
      </c>
      <c r="LO1538">
        <v>17.498999999999999</v>
      </c>
      <c r="LP1538">
        <v>2</v>
      </c>
      <c r="LQ1538">
        <v>33</v>
      </c>
      <c r="LR1538">
        <v>100</v>
      </c>
      <c r="LS1538">
        <v>100</v>
      </c>
      <c r="LT1538">
        <v>100</v>
      </c>
      <c r="LU1538">
        <v>100</v>
      </c>
      <c r="LV1538">
        <v>100</v>
      </c>
      <c r="LW1538" t="s">
        <v>720</v>
      </c>
      <c r="LX1538">
        <v>1</v>
      </c>
      <c r="LY1538">
        <v>21</v>
      </c>
      <c r="LZ1538">
        <v>9</v>
      </c>
      <c r="MA1538">
        <v>7.1289999999999996</v>
      </c>
      <c r="MB1538">
        <v>36.341999999999999</v>
      </c>
      <c r="MC1538">
        <v>39.325000000000003</v>
      </c>
      <c r="MD1538">
        <v>6</v>
      </c>
      <c r="ME1538" t="s">
        <v>3579</v>
      </c>
      <c r="MF1538" t="s">
        <v>349</v>
      </c>
      <c r="MG1538" t="s">
        <v>3580</v>
      </c>
      <c r="MH1538" t="s">
        <v>3581</v>
      </c>
      <c r="MI1538">
        <v>1</v>
      </c>
      <c r="MJ1538" t="s">
        <v>366</v>
      </c>
      <c r="ML1538" t="s">
        <v>422</v>
      </c>
      <c r="MM1538" t="s">
        <v>368</v>
      </c>
    </row>
    <row r="1539" spans="1:351" x14ac:dyDescent="0.25">
      <c r="A1539" t="s">
        <v>4735</v>
      </c>
      <c r="B1539">
        <v>185</v>
      </c>
      <c r="C1539">
        <v>34</v>
      </c>
      <c r="D1539" t="s">
        <v>347</v>
      </c>
      <c r="E1539" t="s">
        <v>339</v>
      </c>
      <c r="F1539" t="s">
        <v>355</v>
      </c>
      <c r="G1539" t="s">
        <v>370</v>
      </c>
      <c r="H1539" t="s">
        <v>513</v>
      </c>
      <c r="I1539" t="s">
        <v>355</v>
      </c>
      <c r="J1539" t="s">
        <v>355</v>
      </c>
      <c r="K1539" t="s">
        <v>371</v>
      </c>
      <c r="M1539" t="s">
        <v>389</v>
      </c>
      <c r="R1539">
        <v>50</v>
      </c>
      <c r="S1539" s="2">
        <f t="shared" si="620"/>
        <v>81</v>
      </c>
      <c r="T1539" s="2">
        <f t="shared" si="621"/>
        <v>81</v>
      </c>
      <c r="U1539" s="2">
        <f t="shared" si="622"/>
        <v>81</v>
      </c>
      <c r="V1539" s="2">
        <f t="shared" si="623"/>
        <v>82</v>
      </c>
      <c r="W1539" s="2">
        <f t="shared" si="624"/>
        <v>57</v>
      </c>
      <c r="AD1539" t="s">
        <v>343</v>
      </c>
      <c r="AE1539" t="s">
        <v>345</v>
      </c>
      <c r="AF1539" s="2" t="str">
        <f t="shared" si="625"/>
        <v>None</v>
      </c>
      <c r="AG1539" s="2" t="str">
        <f t="shared" si="626"/>
        <v>No Party</v>
      </c>
      <c r="FK1539">
        <v>50</v>
      </c>
      <c r="FL1539">
        <v>50</v>
      </c>
      <c r="FM1539">
        <v>50</v>
      </c>
      <c r="FN1539">
        <v>50</v>
      </c>
      <c r="FO1539" t="s">
        <v>5081</v>
      </c>
      <c r="FP1539">
        <v>50</v>
      </c>
      <c r="KK1539" s="5">
        <f t="shared" ca="1" si="627"/>
        <v>50</v>
      </c>
      <c r="KL1539" s="5">
        <f t="shared" ca="1" si="628"/>
        <v>50</v>
      </c>
      <c r="KM1539" s="5">
        <f t="shared" ca="1" si="629"/>
        <v>50</v>
      </c>
      <c r="KN1539" s="5">
        <f t="shared" ca="1" si="630"/>
        <v>50</v>
      </c>
      <c r="KO1539" s="5">
        <f t="shared" ca="1" si="631"/>
        <v>50</v>
      </c>
      <c r="KP1539" s="4" t="str">
        <f t="shared" si="632"/>
        <v>female_111_image</v>
      </c>
      <c r="KQ1539">
        <v>2.6269999999999998</v>
      </c>
      <c r="KR1539">
        <v>3.677</v>
      </c>
      <c r="KS1539">
        <v>4.7160000000000002</v>
      </c>
      <c r="KT1539">
        <v>5</v>
      </c>
      <c r="KU1539">
        <v>3</v>
      </c>
      <c r="KV1539">
        <v>3</v>
      </c>
      <c r="KW1539">
        <v>3</v>
      </c>
      <c r="KX1539">
        <v>3</v>
      </c>
      <c r="KY1539">
        <v>3</v>
      </c>
      <c r="KZ1539" t="s">
        <v>347</v>
      </c>
      <c r="LA1539" t="s">
        <v>4736</v>
      </c>
      <c r="LB1539" t="s">
        <v>389</v>
      </c>
      <c r="LD1539" t="s">
        <v>6370</v>
      </c>
      <c r="LE1539">
        <v>50</v>
      </c>
      <c r="LG1539">
        <v>5</v>
      </c>
      <c r="LH1539">
        <v>5</v>
      </c>
      <c r="LI1539">
        <v>5</v>
      </c>
      <c r="LM1539">
        <v>8.6669999999999998</v>
      </c>
      <c r="LN1539">
        <v>8.6669999999999998</v>
      </c>
      <c r="LO1539">
        <v>9.9640000000000004</v>
      </c>
      <c r="LP1539">
        <v>1</v>
      </c>
      <c r="LQ1539">
        <v>30</v>
      </c>
      <c r="LR1539">
        <v>81</v>
      </c>
      <c r="LS1539">
        <v>81</v>
      </c>
      <c r="LT1539">
        <v>81</v>
      </c>
      <c r="LU1539">
        <v>82</v>
      </c>
      <c r="LV1539">
        <v>57</v>
      </c>
      <c r="LW1539" t="s">
        <v>1335</v>
      </c>
      <c r="LX1539">
        <v>3</v>
      </c>
      <c r="LY1539">
        <v>30</v>
      </c>
      <c r="LZ1539">
        <v>5</v>
      </c>
      <c r="MA1539">
        <v>5.3739999999999997</v>
      </c>
      <c r="MB1539">
        <v>5.3739999999999997</v>
      </c>
      <c r="MC1539">
        <v>6.8079999999999998</v>
      </c>
      <c r="MD1539">
        <v>1</v>
      </c>
      <c r="MF1539" t="s">
        <v>349</v>
      </c>
      <c r="MG1539" t="s">
        <v>427</v>
      </c>
      <c r="MH1539" t="s">
        <v>3582</v>
      </c>
      <c r="MI1539">
        <v>1</v>
      </c>
      <c r="MJ1539" t="s">
        <v>366</v>
      </c>
      <c r="ML1539" t="s">
        <v>491</v>
      </c>
      <c r="MM1539" t="s">
        <v>353</v>
      </c>
    </row>
    <row r="1540" spans="1:351" x14ac:dyDescent="0.25">
      <c r="A1540" t="s">
        <v>4735</v>
      </c>
      <c r="B1540">
        <v>322</v>
      </c>
      <c r="C1540">
        <v>47</v>
      </c>
      <c r="D1540" t="s">
        <v>4737</v>
      </c>
      <c r="E1540" t="s">
        <v>395</v>
      </c>
      <c r="F1540" t="s">
        <v>355</v>
      </c>
      <c r="G1540" t="s">
        <v>437</v>
      </c>
      <c r="H1540" t="s">
        <v>404</v>
      </c>
      <c r="I1540" t="s">
        <v>342</v>
      </c>
      <c r="J1540" t="s">
        <v>355</v>
      </c>
      <c r="K1540" t="s">
        <v>371</v>
      </c>
      <c r="M1540" t="s">
        <v>344</v>
      </c>
      <c r="O1540" t="s">
        <v>348</v>
      </c>
      <c r="Q1540">
        <v>9</v>
      </c>
      <c r="R1540">
        <v>59</v>
      </c>
      <c r="S1540" s="2">
        <f t="shared" si="620"/>
        <v>58</v>
      </c>
      <c r="T1540" s="2">
        <f t="shared" si="621"/>
        <v>37</v>
      </c>
      <c r="U1540" s="2">
        <f t="shared" si="622"/>
        <v>36</v>
      </c>
      <c r="V1540" s="2">
        <f t="shared" si="623"/>
        <v>59</v>
      </c>
      <c r="W1540" s="2">
        <f t="shared" si="624"/>
        <v>40</v>
      </c>
      <c r="X1540">
        <v>58</v>
      </c>
      <c r="Y1540">
        <v>37</v>
      </c>
      <c r="Z1540">
        <v>36</v>
      </c>
      <c r="AA1540">
        <v>59</v>
      </c>
      <c r="AB1540">
        <v>40</v>
      </c>
      <c r="AD1540" t="s">
        <v>388</v>
      </c>
      <c r="AE1540" t="s">
        <v>361</v>
      </c>
      <c r="AF1540" s="2" t="str">
        <f t="shared" si="625"/>
        <v>None</v>
      </c>
      <c r="AG1540" s="2" t="str">
        <f t="shared" si="626"/>
        <v>No Party</v>
      </c>
      <c r="AH1540" t="s">
        <v>346</v>
      </c>
      <c r="CE1540">
        <v>45</v>
      </c>
      <c r="CF1540">
        <v>43</v>
      </c>
      <c r="CG1540">
        <v>44</v>
      </c>
      <c r="CH1540">
        <v>41</v>
      </c>
      <c r="CI1540" t="s">
        <v>4932</v>
      </c>
      <c r="CJ1540">
        <v>39</v>
      </c>
      <c r="KK1540" s="5">
        <f t="shared" ca="1" si="627"/>
        <v>45</v>
      </c>
      <c r="KL1540" s="5">
        <f t="shared" ca="1" si="628"/>
        <v>43</v>
      </c>
      <c r="KM1540" s="5">
        <f t="shared" ca="1" si="629"/>
        <v>44</v>
      </c>
      <c r="KN1540" s="5">
        <f t="shared" ca="1" si="630"/>
        <v>41</v>
      </c>
      <c r="KO1540" s="5">
        <f t="shared" ca="1" si="631"/>
        <v>39</v>
      </c>
      <c r="KP1540" s="4" t="str">
        <f t="shared" si="632"/>
        <v>male_311_image_right</v>
      </c>
      <c r="KQ1540">
        <v>1.363</v>
      </c>
      <c r="KR1540">
        <v>5.3490000000000002</v>
      </c>
      <c r="KS1540">
        <v>6.4219999999999997</v>
      </c>
      <c r="KT1540">
        <v>5</v>
      </c>
      <c r="KU1540">
        <v>2</v>
      </c>
      <c r="KV1540">
        <v>3</v>
      </c>
      <c r="KW1540">
        <v>3</v>
      </c>
      <c r="KX1540">
        <v>2</v>
      </c>
      <c r="KY1540">
        <v>3</v>
      </c>
      <c r="KZ1540" t="s">
        <v>4737</v>
      </c>
      <c r="LA1540" t="s">
        <v>4736</v>
      </c>
      <c r="LB1540" t="s">
        <v>388</v>
      </c>
      <c r="LD1540" t="s">
        <v>6371</v>
      </c>
      <c r="LE1540">
        <v>52</v>
      </c>
      <c r="LJ1540">
        <v>5</v>
      </c>
      <c r="LK1540">
        <v>6</v>
      </c>
      <c r="LL1540">
        <v>5</v>
      </c>
      <c r="LM1540">
        <v>2.1</v>
      </c>
      <c r="LN1540">
        <v>8.8719999999999999</v>
      </c>
      <c r="LO1540">
        <v>10.026999999999999</v>
      </c>
      <c r="LP1540">
        <v>2</v>
      </c>
      <c r="LQ1540">
        <v>51</v>
      </c>
      <c r="LX1540">
        <v>5</v>
      </c>
      <c r="LY1540">
        <v>42</v>
      </c>
      <c r="LZ1540">
        <v>6</v>
      </c>
      <c r="MA1540">
        <v>4.3029999999999999</v>
      </c>
      <c r="MB1540">
        <v>4.3029999999999999</v>
      </c>
      <c r="MC1540">
        <v>7.2990000000000004</v>
      </c>
      <c r="MD1540">
        <v>1</v>
      </c>
      <c r="MF1540" t="s">
        <v>349</v>
      </c>
      <c r="MG1540" t="s">
        <v>427</v>
      </c>
      <c r="MH1540" t="s">
        <v>3583</v>
      </c>
      <c r="MI1540">
        <v>1</v>
      </c>
      <c r="MJ1540" t="s">
        <v>351</v>
      </c>
      <c r="MK1540" t="s">
        <v>455</v>
      </c>
      <c r="MM1540" t="s">
        <v>368</v>
      </c>
    </row>
    <row r="1541" spans="1:351" x14ac:dyDescent="0.25">
      <c r="A1541" t="s">
        <v>4735</v>
      </c>
      <c r="B1541">
        <v>622</v>
      </c>
      <c r="C1541">
        <v>61</v>
      </c>
      <c r="D1541" t="s">
        <v>347</v>
      </c>
      <c r="E1541" t="s">
        <v>395</v>
      </c>
      <c r="F1541" t="s">
        <v>354</v>
      </c>
      <c r="G1541" t="s">
        <v>402</v>
      </c>
      <c r="H1541" t="s">
        <v>404</v>
      </c>
      <c r="I1541" t="s">
        <v>355</v>
      </c>
      <c r="J1541" t="s">
        <v>355</v>
      </c>
      <c r="K1541" t="s">
        <v>341</v>
      </c>
      <c r="L1541" t="s">
        <v>889</v>
      </c>
      <c r="M1541" t="s">
        <v>389</v>
      </c>
      <c r="R1541">
        <v>70</v>
      </c>
      <c r="S1541" s="2">
        <f t="shared" si="620"/>
        <v>100</v>
      </c>
      <c r="T1541" s="2">
        <f t="shared" si="621"/>
        <v>100</v>
      </c>
      <c r="U1541" s="2">
        <f t="shared" si="622"/>
        <v>100</v>
      </c>
      <c r="V1541" s="2">
        <f t="shared" si="623"/>
        <v>100</v>
      </c>
      <c r="W1541" s="2">
        <f t="shared" si="624"/>
        <v>100</v>
      </c>
      <c r="X1541">
        <v>100</v>
      </c>
      <c r="Y1541">
        <v>100</v>
      </c>
      <c r="Z1541">
        <v>100</v>
      </c>
      <c r="AA1541">
        <v>100</v>
      </c>
      <c r="AB1541">
        <v>100</v>
      </c>
      <c r="AD1541" t="s">
        <v>343</v>
      </c>
      <c r="AE1541" t="s">
        <v>361</v>
      </c>
      <c r="AF1541" s="2" t="str">
        <f t="shared" si="625"/>
        <v>None</v>
      </c>
      <c r="AG1541" s="2" t="str">
        <f t="shared" si="626"/>
        <v>No Party</v>
      </c>
      <c r="BY1541">
        <v>0</v>
      </c>
      <c r="BZ1541">
        <v>0</v>
      </c>
      <c r="CA1541">
        <v>40</v>
      </c>
      <c r="CB1541">
        <v>0</v>
      </c>
      <c r="CC1541" t="s">
        <v>4905</v>
      </c>
      <c r="CD1541">
        <v>0</v>
      </c>
      <c r="KK1541" s="5">
        <f t="shared" ca="1" si="627"/>
        <v>0</v>
      </c>
      <c r="KL1541" s="5">
        <f t="shared" ca="1" si="628"/>
        <v>0</v>
      </c>
      <c r="KM1541" s="5">
        <f t="shared" ca="1" si="629"/>
        <v>40</v>
      </c>
      <c r="KN1541" s="5">
        <f t="shared" ca="1" si="630"/>
        <v>0</v>
      </c>
      <c r="KO1541" s="5">
        <f t="shared" ca="1" si="631"/>
        <v>0</v>
      </c>
      <c r="KP1541" s="4" t="str">
        <f t="shared" si="632"/>
        <v>male_311_image_left</v>
      </c>
      <c r="KQ1541">
        <v>26.745000000000001</v>
      </c>
      <c r="KR1541">
        <v>50.536999999999999</v>
      </c>
      <c r="KS1541">
        <v>52.01</v>
      </c>
      <c r="KT1541">
        <v>5</v>
      </c>
      <c r="KU1541" t="s">
        <v>397</v>
      </c>
      <c r="KV1541" t="s">
        <v>397</v>
      </c>
      <c r="KW1541">
        <v>4</v>
      </c>
      <c r="KX1541" t="s">
        <v>397</v>
      </c>
      <c r="KY1541" t="s">
        <v>397</v>
      </c>
      <c r="KZ1541" t="s">
        <v>4737</v>
      </c>
      <c r="LA1541" t="s">
        <v>4736</v>
      </c>
      <c r="LB1541" t="s">
        <v>389</v>
      </c>
      <c r="LD1541" t="s">
        <v>6372</v>
      </c>
      <c r="LE1541">
        <v>51</v>
      </c>
      <c r="LJ1541">
        <v>4</v>
      </c>
      <c r="LK1541">
        <v>7</v>
      </c>
      <c r="LL1541">
        <v>6</v>
      </c>
      <c r="LM1541">
        <v>27.512</v>
      </c>
      <c r="LN1541">
        <v>27.512</v>
      </c>
      <c r="LO1541">
        <v>28.7</v>
      </c>
      <c r="LP1541">
        <v>1</v>
      </c>
      <c r="LQ1541">
        <v>50</v>
      </c>
      <c r="LX1541">
        <v>1</v>
      </c>
      <c r="LY1541">
        <v>19</v>
      </c>
      <c r="LZ1541">
        <v>9</v>
      </c>
      <c r="MA1541">
        <v>24.353999999999999</v>
      </c>
      <c r="MB1541">
        <v>24.353999999999999</v>
      </c>
      <c r="MC1541">
        <v>28.27</v>
      </c>
      <c r="MD1541">
        <v>1</v>
      </c>
      <c r="MF1541" t="s">
        <v>349</v>
      </c>
      <c r="MG1541" t="s">
        <v>350</v>
      </c>
      <c r="MH1541" t="s">
        <v>3584</v>
      </c>
      <c r="MI1541">
        <v>1</v>
      </c>
      <c r="MJ1541" t="s">
        <v>351</v>
      </c>
      <c r="MK1541" t="s">
        <v>481</v>
      </c>
      <c r="MM1541" t="s">
        <v>368</v>
      </c>
    </row>
    <row r="1542" spans="1:351" x14ac:dyDescent="0.25">
      <c r="A1542" t="s">
        <v>4735</v>
      </c>
      <c r="B1542">
        <v>219</v>
      </c>
      <c r="C1542">
        <v>27</v>
      </c>
      <c r="D1542" t="s">
        <v>4737</v>
      </c>
      <c r="E1542" t="s">
        <v>595</v>
      </c>
      <c r="F1542" t="s">
        <v>486</v>
      </c>
      <c r="G1542" t="s">
        <v>370</v>
      </c>
      <c r="H1542" t="s">
        <v>357</v>
      </c>
      <c r="I1542" t="s">
        <v>342</v>
      </c>
      <c r="J1542" t="s">
        <v>342</v>
      </c>
      <c r="K1542" t="s">
        <v>341</v>
      </c>
      <c r="L1542" t="s">
        <v>3585</v>
      </c>
      <c r="M1542" t="s">
        <v>378</v>
      </c>
      <c r="O1542" t="s">
        <v>389</v>
      </c>
      <c r="R1542">
        <v>57</v>
      </c>
      <c r="S1542" s="2">
        <f t="shared" si="620"/>
        <v>92</v>
      </c>
      <c r="T1542" s="2">
        <f t="shared" si="621"/>
        <v>74</v>
      </c>
      <c r="U1542" s="2">
        <f t="shared" si="622"/>
        <v>95</v>
      </c>
      <c r="V1542" s="2">
        <f t="shared" si="623"/>
        <v>92</v>
      </c>
      <c r="W1542" s="2">
        <f t="shared" si="624"/>
        <v>82</v>
      </c>
      <c r="AD1542" t="s">
        <v>388</v>
      </c>
      <c r="AE1542" t="s">
        <v>345</v>
      </c>
      <c r="AF1542" s="2" t="str">
        <f t="shared" si="625"/>
        <v>CSU</v>
      </c>
      <c r="AG1542" s="2" t="str">
        <f t="shared" si="626"/>
        <v>Other Party</v>
      </c>
      <c r="AH1542" t="s">
        <v>379</v>
      </c>
      <c r="GI1542">
        <v>13</v>
      </c>
      <c r="GJ1542">
        <v>6</v>
      </c>
      <c r="GK1542">
        <v>14</v>
      </c>
      <c r="GL1542">
        <v>14</v>
      </c>
      <c r="GM1542" t="s">
        <v>4947</v>
      </c>
      <c r="GN1542">
        <v>51</v>
      </c>
      <c r="KK1542" s="5">
        <f t="shared" ca="1" si="627"/>
        <v>13</v>
      </c>
      <c r="KL1542" s="5">
        <f t="shared" ca="1" si="628"/>
        <v>6</v>
      </c>
      <c r="KM1542" s="5">
        <f t="shared" ca="1" si="629"/>
        <v>14</v>
      </c>
      <c r="KN1542" s="5">
        <f t="shared" ca="1" si="630"/>
        <v>14</v>
      </c>
      <c r="KO1542" s="5">
        <f t="shared" ca="1" si="631"/>
        <v>51</v>
      </c>
      <c r="KP1542" s="4" t="str">
        <f t="shared" si="632"/>
        <v>female_311_right</v>
      </c>
      <c r="KQ1542">
        <v>4.2489999999999997</v>
      </c>
      <c r="KR1542">
        <v>8.8740000000000006</v>
      </c>
      <c r="KS1542">
        <v>10.125</v>
      </c>
      <c r="KT1542">
        <v>6</v>
      </c>
      <c r="KU1542">
        <v>3</v>
      </c>
      <c r="KV1542">
        <v>2</v>
      </c>
      <c r="KW1542">
        <v>4</v>
      </c>
      <c r="KX1542">
        <v>3</v>
      </c>
      <c r="KY1542">
        <v>2</v>
      </c>
      <c r="KZ1542" t="s">
        <v>347</v>
      </c>
      <c r="LA1542" t="s">
        <v>4736</v>
      </c>
      <c r="LB1542" t="s">
        <v>344</v>
      </c>
      <c r="LD1542" t="s">
        <v>6373</v>
      </c>
      <c r="LE1542">
        <v>55</v>
      </c>
      <c r="LG1542">
        <v>2</v>
      </c>
      <c r="LH1542">
        <v>9</v>
      </c>
      <c r="LI1542">
        <v>9</v>
      </c>
      <c r="LM1542">
        <v>4.6529999999999996</v>
      </c>
      <c r="LN1542">
        <v>6.0389999999999997</v>
      </c>
      <c r="LO1542">
        <v>7.0010000000000003</v>
      </c>
      <c r="LP1542">
        <v>3</v>
      </c>
      <c r="LQ1542">
        <v>42</v>
      </c>
      <c r="LR1542">
        <v>92</v>
      </c>
      <c r="LS1542">
        <v>74</v>
      </c>
      <c r="LT1542">
        <v>95</v>
      </c>
      <c r="LU1542">
        <v>92</v>
      </c>
      <c r="LV1542">
        <v>82</v>
      </c>
      <c r="LW1542" t="s">
        <v>506</v>
      </c>
      <c r="LX1542">
        <v>2</v>
      </c>
      <c r="LY1542">
        <v>31</v>
      </c>
      <c r="LZ1542">
        <v>6</v>
      </c>
      <c r="MA1542">
        <v>1.25</v>
      </c>
      <c r="MB1542">
        <v>5.9450000000000003</v>
      </c>
      <c r="MC1542">
        <v>8.1319999999999997</v>
      </c>
      <c r="MD1542">
        <v>2</v>
      </c>
      <c r="ME1542" t="s">
        <v>3586</v>
      </c>
      <c r="MF1542" t="s">
        <v>363</v>
      </c>
      <c r="MG1542" t="s">
        <v>709</v>
      </c>
      <c r="MH1542" t="s">
        <v>3587</v>
      </c>
      <c r="MI1542">
        <v>1</v>
      </c>
      <c r="MJ1542" t="s">
        <v>366</v>
      </c>
      <c r="ML1542" t="s">
        <v>459</v>
      </c>
      <c r="MM1542" t="s">
        <v>353</v>
      </c>
    </row>
    <row r="1543" spans="1:351" x14ac:dyDescent="0.25">
      <c r="A1543" t="s">
        <v>4735</v>
      </c>
      <c r="B1543">
        <v>1134</v>
      </c>
      <c r="C1543">
        <v>23</v>
      </c>
      <c r="D1543" t="s">
        <v>347</v>
      </c>
      <c r="E1543" t="s">
        <v>373</v>
      </c>
      <c r="F1543" t="s">
        <v>355</v>
      </c>
      <c r="G1543" t="s">
        <v>356</v>
      </c>
      <c r="H1543" t="s">
        <v>357</v>
      </c>
      <c r="I1543" t="s">
        <v>342</v>
      </c>
      <c r="J1543" t="s">
        <v>355</v>
      </c>
      <c r="K1543" t="s">
        <v>386</v>
      </c>
      <c r="L1543" t="s">
        <v>3588</v>
      </c>
      <c r="M1543" t="s">
        <v>389</v>
      </c>
      <c r="R1543">
        <v>76</v>
      </c>
      <c r="S1543" s="2">
        <f t="shared" si="620"/>
        <v>70</v>
      </c>
      <c r="T1543" s="2">
        <f t="shared" si="621"/>
        <v>80</v>
      </c>
      <c r="U1543" s="2">
        <f t="shared" si="622"/>
        <v>100</v>
      </c>
      <c r="V1543" s="2">
        <f t="shared" si="623"/>
        <v>100</v>
      </c>
      <c r="W1543" s="2">
        <f t="shared" si="624"/>
        <v>91</v>
      </c>
      <c r="X1543">
        <v>70</v>
      </c>
      <c r="Y1543">
        <v>80</v>
      </c>
      <c r="Z1543">
        <v>100</v>
      </c>
      <c r="AA1543">
        <v>100</v>
      </c>
      <c r="AB1543">
        <v>91</v>
      </c>
      <c r="AD1543" t="s">
        <v>344</v>
      </c>
      <c r="AE1543" t="s">
        <v>345</v>
      </c>
      <c r="AF1543" s="2" t="str">
        <f t="shared" si="625"/>
        <v>None</v>
      </c>
      <c r="AG1543" s="2" t="str">
        <f t="shared" si="626"/>
        <v>No Party</v>
      </c>
      <c r="GC1543">
        <v>57</v>
      </c>
      <c r="GD1543">
        <v>37</v>
      </c>
      <c r="GE1543">
        <v>15</v>
      </c>
      <c r="GF1543">
        <v>87</v>
      </c>
      <c r="GG1543" t="s">
        <v>4896</v>
      </c>
      <c r="GH1543">
        <v>50</v>
      </c>
      <c r="KK1543" s="5">
        <f t="shared" ca="1" si="627"/>
        <v>57</v>
      </c>
      <c r="KL1543" s="5">
        <f t="shared" ca="1" si="628"/>
        <v>37</v>
      </c>
      <c r="KM1543" s="5">
        <f t="shared" ca="1" si="629"/>
        <v>15</v>
      </c>
      <c r="KN1543" s="5">
        <f t="shared" ca="1" si="630"/>
        <v>87</v>
      </c>
      <c r="KO1543" s="5">
        <f t="shared" ca="1" si="631"/>
        <v>50</v>
      </c>
      <c r="KP1543" s="4" t="str">
        <f t="shared" si="632"/>
        <v>female_311_left</v>
      </c>
      <c r="KQ1543">
        <v>44.73</v>
      </c>
      <c r="KR1543">
        <v>109.673</v>
      </c>
      <c r="KS1543">
        <v>113.631</v>
      </c>
      <c r="KT1543">
        <v>7</v>
      </c>
      <c r="KU1543">
        <v>3</v>
      </c>
      <c r="KV1543">
        <v>2</v>
      </c>
      <c r="KW1543">
        <v>4</v>
      </c>
      <c r="KX1543">
        <v>2</v>
      </c>
      <c r="KY1543">
        <v>3</v>
      </c>
      <c r="KZ1543" t="s">
        <v>347</v>
      </c>
      <c r="LA1543" t="s">
        <v>4736</v>
      </c>
      <c r="LB1543" t="s">
        <v>389</v>
      </c>
      <c r="LD1543" t="s">
        <v>6374</v>
      </c>
      <c r="LE1543">
        <v>32</v>
      </c>
      <c r="LG1543">
        <v>3</v>
      </c>
      <c r="LH1543">
        <v>4</v>
      </c>
      <c r="LI1543">
        <v>6</v>
      </c>
      <c r="LM1543">
        <v>31.123000000000001</v>
      </c>
      <c r="LN1543">
        <v>31.123000000000001</v>
      </c>
      <c r="LO1543">
        <v>32.661999999999999</v>
      </c>
      <c r="LP1543">
        <v>1</v>
      </c>
      <c r="LQ1543">
        <v>52</v>
      </c>
      <c r="LX1543">
        <v>1</v>
      </c>
      <c r="LY1543">
        <v>41</v>
      </c>
      <c r="LZ1543">
        <v>6</v>
      </c>
      <c r="MA1543">
        <v>41.948</v>
      </c>
      <c r="MB1543">
        <v>56.177</v>
      </c>
      <c r="MC1543">
        <v>62.692</v>
      </c>
      <c r="MD1543">
        <v>3</v>
      </c>
      <c r="MF1543" t="s">
        <v>349</v>
      </c>
      <c r="MG1543" t="s">
        <v>1093</v>
      </c>
      <c r="MH1543" t="s">
        <v>3589</v>
      </c>
      <c r="MI1543">
        <v>1</v>
      </c>
      <c r="MJ1543" t="s">
        <v>351</v>
      </c>
      <c r="ML1543" t="s">
        <v>434</v>
      </c>
      <c r="MM1543" t="s">
        <v>353</v>
      </c>
    </row>
    <row r="1544" spans="1:351" x14ac:dyDescent="0.25">
      <c r="A1544" t="s">
        <v>4735</v>
      </c>
      <c r="B1544">
        <v>240</v>
      </c>
      <c r="C1544">
        <v>28</v>
      </c>
      <c r="D1544" t="s">
        <v>347</v>
      </c>
      <c r="E1544" t="s">
        <v>4898</v>
      </c>
      <c r="F1544" t="s">
        <v>355</v>
      </c>
      <c r="G1544" t="s">
        <v>437</v>
      </c>
      <c r="H1544" t="s">
        <v>357</v>
      </c>
      <c r="I1544" t="s">
        <v>342</v>
      </c>
      <c r="J1544" t="s">
        <v>342</v>
      </c>
      <c r="K1544" t="s">
        <v>386</v>
      </c>
      <c r="L1544" t="s">
        <v>3590</v>
      </c>
      <c r="M1544" t="s">
        <v>359</v>
      </c>
      <c r="N1544" t="s">
        <v>4780</v>
      </c>
      <c r="O1544" t="s">
        <v>343</v>
      </c>
      <c r="Q1544">
        <v>66</v>
      </c>
      <c r="R1544">
        <v>55</v>
      </c>
      <c r="S1544" s="2">
        <f t="shared" si="620"/>
        <v>59</v>
      </c>
      <c r="T1544" s="2">
        <f t="shared" si="621"/>
        <v>61</v>
      </c>
      <c r="U1544" s="2">
        <f t="shared" si="622"/>
        <v>84</v>
      </c>
      <c r="V1544" s="2">
        <f t="shared" si="623"/>
        <v>39</v>
      </c>
      <c r="W1544" s="2">
        <f t="shared" si="624"/>
        <v>67</v>
      </c>
      <c r="AD1544" t="s">
        <v>390</v>
      </c>
      <c r="AE1544" t="s">
        <v>345</v>
      </c>
      <c r="AF1544" s="2" t="str">
        <f t="shared" si="625"/>
        <v>LINKE</v>
      </c>
      <c r="AG1544" s="2" t="str">
        <f t="shared" si="626"/>
        <v>Other Party</v>
      </c>
      <c r="AH1544" t="s">
        <v>379</v>
      </c>
      <c r="HY1544">
        <v>17</v>
      </c>
      <c r="HZ1544">
        <v>5</v>
      </c>
      <c r="IA1544">
        <v>30</v>
      </c>
      <c r="IB1544">
        <v>15</v>
      </c>
      <c r="IC1544" t="s">
        <v>4988</v>
      </c>
      <c r="ID1544">
        <v>49</v>
      </c>
      <c r="KK1544" s="5">
        <f t="shared" ca="1" si="627"/>
        <v>17</v>
      </c>
      <c r="KL1544" s="5">
        <f t="shared" ca="1" si="628"/>
        <v>5</v>
      </c>
      <c r="KM1544" s="5">
        <f t="shared" ca="1" si="629"/>
        <v>30</v>
      </c>
      <c r="KN1544" s="5">
        <f t="shared" ca="1" si="630"/>
        <v>15</v>
      </c>
      <c r="KO1544" s="5">
        <f t="shared" ca="1" si="631"/>
        <v>49</v>
      </c>
      <c r="KP1544" s="4" t="str">
        <f t="shared" si="632"/>
        <v>female_133_right</v>
      </c>
      <c r="KQ1544">
        <v>4.2850000000000001</v>
      </c>
      <c r="KR1544">
        <v>27.888999999999999</v>
      </c>
      <c r="KS1544">
        <v>28.558</v>
      </c>
      <c r="KT1544">
        <v>12</v>
      </c>
      <c r="KU1544">
        <v>4</v>
      </c>
      <c r="KV1544">
        <v>2</v>
      </c>
      <c r="KW1544">
        <v>2</v>
      </c>
      <c r="KX1544">
        <v>2</v>
      </c>
      <c r="KY1544">
        <v>2</v>
      </c>
      <c r="KZ1544" t="s">
        <v>347</v>
      </c>
      <c r="LA1544" t="s">
        <v>4736</v>
      </c>
      <c r="LB1544" t="s">
        <v>432</v>
      </c>
      <c r="LD1544" t="s">
        <v>6375</v>
      </c>
      <c r="LE1544">
        <v>0</v>
      </c>
      <c r="LJ1544">
        <v>4</v>
      </c>
      <c r="LK1544">
        <v>7</v>
      </c>
      <c r="LL1544">
        <v>0</v>
      </c>
      <c r="LM1544">
        <v>5.2679999999999998</v>
      </c>
      <c r="LN1544">
        <v>10.702</v>
      </c>
      <c r="LO1544">
        <v>10.739000000000001</v>
      </c>
      <c r="LP1544">
        <v>6</v>
      </c>
      <c r="LQ1544">
        <v>36</v>
      </c>
      <c r="LR1544">
        <v>59</v>
      </c>
      <c r="LS1544">
        <v>61</v>
      </c>
      <c r="LT1544">
        <v>84</v>
      </c>
      <c r="LU1544">
        <v>39</v>
      </c>
      <c r="LV1544">
        <v>67</v>
      </c>
      <c r="LW1544" t="s">
        <v>425</v>
      </c>
      <c r="LX1544">
        <v>2</v>
      </c>
      <c r="LY1544">
        <v>39</v>
      </c>
      <c r="LZ1544">
        <v>6</v>
      </c>
      <c r="MA1544">
        <v>2.2909999999999999</v>
      </c>
      <c r="MB1544">
        <v>9.1530000000000005</v>
      </c>
      <c r="MC1544">
        <v>10.65</v>
      </c>
      <c r="MD1544">
        <v>7</v>
      </c>
      <c r="MF1544" t="s">
        <v>363</v>
      </c>
      <c r="MG1544" t="s">
        <v>563</v>
      </c>
      <c r="MH1544" t="s">
        <v>3591</v>
      </c>
      <c r="MI1544">
        <v>1</v>
      </c>
      <c r="MJ1544" t="s">
        <v>366</v>
      </c>
      <c r="ML1544" t="s">
        <v>519</v>
      </c>
      <c r="MM1544" t="s">
        <v>368</v>
      </c>
    </row>
    <row r="1545" spans="1:351" x14ac:dyDescent="0.25">
      <c r="A1545" t="s">
        <v>4735</v>
      </c>
      <c r="B1545">
        <v>367</v>
      </c>
      <c r="C1545">
        <v>40</v>
      </c>
      <c r="D1545" t="s">
        <v>4737</v>
      </c>
      <c r="E1545" t="s">
        <v>4908</v>
      </c>
      <c r="F1545" t="s">
        <v>355</v>
      </c>
      <c r="G1545" t="s">
        <v>340</v>
      </c>
      <c r="H1545" t="s">
        <v>357</v>
      </c>
      <c r="I1545" t="s">
        <v>342</v>
      </c>
      <c r="J1545" t="s">
        <v>417</v>
      </c>
      <c r="K1545" t="s">
        <v>386</v>
      </c>
      <c r="L1545" t="s">
        <v>3592</v>
      </c>
      <c r="M1545" t="s">
        <v>389</v>
      </c>
      <c r="R1545">
        <v>47</v>
      </c>
      <c r="S1545" s="2">
        <f t="shared" si="620"/>
        <v>68</v>
      </c>
      <c r="T1545" s="2">
        <f t="shared" si="621"/>
        <v>56</v>
      </c>
      <c r="U1545" s="2">
        <f t="shared" si="622"/>
        <v>62</v>
      </c>
      <c r="V1545" s="2">
        <f t="shared" si="623"/>
        <v>30</v>
      </c>
      <c r="W1545" s="2">
        <f t="shared" si="624"/>
        <v>25</v>
      </c>
      <c r="X1545">
        <v>68</v>
      </c>
      <c r="Y1545">
        <v>56</v>
      </c>
      <c r="Z1545">
        <v>62</v>
      </c>
      <c r="AA1545">
        <v>30</v>
      </c>
      <c r="AB1545">
        <v>25</v>
      </c>
      <c r="AD1545" t="s">
        <v>344</v>
      </c>
      <c r="AE1545" t="s">
        <v>361</v>
      </c>
      <c r="AF1545" s="2" t="str">
        <f t="shared" si="625"/>
        <v>None</v>
      </c>
      <c r="AG1545" s="2" t="str">
        <f t="shared" si="626"/>
        <v>No Party</v>
      </c>
      <c r="AQ1545">
        <v>21.588000000000001</v>
      </c>
      <c r="AR1545">
        <v>41.026000000000003</v>
      </c>
      <c r="AS1545">
        <v>43.176000000000002</v>
      </c>
      <c r="AT1545">
        <v>10</v>
      </c>
      <c r="AU1545">
        <v>47</v>
      </c>
      <c r="AV1545">
        <v>47</v>
      </c>
      <c r="AW1545">
        <v>48</v>
      </c>
      <c r="AX1545">
        <v>47</v>
      </c>
      <c r="AY1545" t="s">
        <v>4949</v>
      </c>
      <c r="AZ1545">
        <v>47</v>
      </c>
      <c r="KK1545" s="5">
        <f>AU1545</f>
        <v>47</v>
      </c>
      <c r="KL1545" s="5">
        <f t="shared" ref="KL1545" si="636">AV1545</f>
        <v>47</v>
      </c>
      <c r="KM1545" s="5">
        <f t="shared" ref="KM1545" si="637">AW1545</f>
        <v>48</v>
      </c>
      <c r="KN1545" s="5">
        <f t="shared" ref="KN1545" si="638">AX1545</f>
        <v>47</v>
      </c>
      <c r="KO1545" s="5">
        <f>AZ1545</f>
        <v>47</v>
      </c>
      <c r="KP1545" s="4" t="str">
        <f t="shared" si="632"/>
        <v>male_111_image</v>
      </c>
      <c r="KQ1545">
        <v>14.07</v>
      </c>
      <c r="KR1545">
        <v>19.036000000000001</v>
      </c>
      <c r="KS1545">
        <v>20.632000000000001</v>
      </c>
      <c r="KT1545">
        <v>5</v>
      </c>
      <c r="KU1545">
        <v>3</v>
      </c>
      <c r="KV1545">
        <v>3</v>
      </c>
      <c r="KW1545">
        <v>3</v>
      </c>
      <c r="KX1545">
        <v>3</v>
      </c>
      <c r="KY1545">
        <v>3</v>
      </c>
      <c r="KZ1545" t="s">
        <v>4737</v>
      </c>
      <c r="LA1545" t="s">
        <v>4736</v>
      </c>
      <c r="LB1545" t="s">
        <v>389</v>
      </c>
      <c r="LD1545" t="s">
        <v>6376</v>
      </c>
      <c r="LE1545">
        <v>48</v>
      </c>
      <c r="LG1545">
        <v>5</v>
      </c>
      <c r="LH1545">
        <v>5</v>
      </c>
      <c r="LI1545">
        <v>6</v>
      </c>
      <c r="LM1545">
        <v>8.5660000000000007</v>
      </c>
      <c r="LN1545">
        <v>9.31</v>
      </c>
      <c r="LO1545">
        <v>10.48</v>
      </c>
      <c r="LP1545">
        <v>2</v>
      </c>
      <c r="LQ1545">
        <v>51</v>
      </c>
      <c r="LX1545">
        <v>4</v>
      </c>
      <c r="LY1545">
        <v>18</v>
      </c>
      <c r="MA1545">
        <v>6.0960000000000001</v>
      </c>
      <c r="MB1545">
        <v>6.0960000000000001</v>
      </c>
      <c r="MC1545">
        <v>7.4260000000000002</v>
      </c>
      <c r="MD1545">
        <v>1</v>
      </c>
      <c r="MF1545" t="s">
        <v>349</v>
      </c>
      <c r="MG1545" t="s">
        <v>1019</v>
      </c>
      <c r="MH1545" t="s">
        <v>3593</v>
      </c>
      <c r="MI1545">
        <v>1</v>
      </c>
      <c r="MJ1545" t="s">
        <v>351</v>
      </c>
      <c r="MK1545" t="s">
        <v>497</v>
      </c>
      <c r="MM1545" t="s">
        <v>353</v>
      </c>
    </row>
    <row r="1546" spans="1:351" x14ac:dyDescent="0.25">
      <c r="A1546" t="s">
        <v>4735</v>
      </c>
      <c r="B1546">
        <v>496</v>
      </c>
      <c r="C1546">
        <v>45</v>
      </c>
      <c r="D1546" t="s">
        <v>4737</v>
      </c>
      <c r="F1546" t="s">
        <v>339</v>
      </c>
      <c r="G1546" t="s">
        <v>402</v>
      </c>
      <c r="H1546" t="s">
        <v>404</v>
      </c>
      <c r="I1546" t="s">
        <v>342</v>
      </c>
      <c r="J1546" t="s">
        <v>355</v>
      </c>
      <c r="K1546" t="s">
        <v>404</v>
      </c>
      <c r="L1546" t="s">
        <v>3546</v>
      </c>
      <c r="M1546" t="s">
        <v>377</v>
      </c>
      <c r="O1546" t="s">
        <v>378</v>
      </c>
      <c r="Q1546">
        <v>35</v>
      </c>
      <c r="R1546">
        <v>50</v>
      </c>
      <c r="S1546" s="2">
        <f t="shared" si="620"/>
        <v>100</v>
      </c>
      <c r="T1546" s="2">
        <f t="shared" si="621"/>
        <v>100</v>
      </c>
      <c r="U1546" s="2">
        <f t="shared" si="622"/>
        <v>100</v>
      </c>
      <c r="V1546" s="2">
        <f t="shared" si="623"/>
        <v>100</v>
      </c>
      <c r="W1546" s="2">
        <f t="shared" si="624"/>
        <v>80</v>
      </c>
      <c r="X1546">
        <v>100</v>
      </c>
      <c r="Y1546">
        <v>100</v>
      </c>
      <c r="Z1546">
        <v>100</v>
      </c>
      <c r="AA1546">
        <v>100</v>
      </c>
      <c r="AB1546">
        <v>80</v>
      </c>
      <c r="AD1546" t="s">
        <v>4889</v>
      </c>
      <c r="AE1546" t="s">
        <v>345</v>
      </c>
      <c r="AF1546" s="2" t="str">
        <f t="shared" si="625"/>
        <v>GRueNE</v>
      </c>
      <c r="AG1546" s="2" t="str">
        <f t="shared" si="626"/>
        <v>Other Party</v>
      </c>
      <c r="AH1546" t="s">
        <v>379</v>
      </c>
      <c r="JQ1546">
        <v>6.8760000000000003</v>
      </c>
      <c r="JR1546">
        <v>61.107999999999997</v>
      </c>
      <c r="JS1546">
        <v>62.143000000000001</v>
      </c>
      <c r="JT1546">
        <v>20</v>
      </c>
      <c r="JU1546">
        <v>80</v>
      </c>
      <c r="JV1546">
        <v>50</v>
      </c>
      <c r="JW1546">
        <v>75</v>
      </c>
      <c r="JX1546">
        <v>60</v>
      </c>
      <c r="JY1546" t="s">
        <v>5055</v>
      </c>
      <c r="JZ1546">
        <v>66</v>
      </c>
      <c r="KK1546" s="5">
        <f t="shared" ca="1" si="627"/>
        <v>80</v>
      </c>
      <c r="KL1546" s="5">
        <f t="shared" ca="1" si="628"/>
        <v>50</v>
      </c>
      <c r="KM1546" s="5">
        <f t="shared" ca="1" si="629"/>
        <v>75</v>
      </c>
      <c r="KN1546" s="5">
        <f t="shared" ca="1" si="630"/>
        <v>60</v>
      </c>
      <c r="KO1546" s="5">
        <f t="shared" ca="1" si="631"/>
        <v>66</v>
      </c>
      <c r="KP1546" s="4" t="str">
        <f t="shared" si="632"/>
        <v>female_333_left</v>
      </c>
      <c r="KQ1546">
        <v>9.9730000000000008</v>
      </c>
      <c r="KR1546">
        <v>22.957000000000001</v>
      </c>
      <c r="KS1546">
        <v>24.37</v>
      </c>
      <c r="KT1546">
        <v>9</v>
      </c>
      <c r="KU1546">
        <v>4</v>
      </c>
      <c r="KV1546">
        <v>4</v>
      </c>
      <c r="KW1546">
        <v>3</v>
      </c>
      <c r="KX1546">
        <v>4</v>
      </c>
      <c r="KY1546">
        <v>4</v>
      </c>
      <c r="KZ1546" t="s">
        <v>347</v>
      </c>
      <c r="LA1546" t="s">
        <v>4738</v>
      </c>
      <c r="LB1546" t="s">
        <v>4906</v>
      </c>
      <c r="LD1546" t="s">
        <v>6377</v>
      </c>
      <c r="LE1546">
        <v>30</v>
      </c>
      <c r="LJ1546">
        <v>2</v>
      </c>
      <c r="LK1546">
        <v>9</v>
      </c>
      <c r="LL1546">
        <v>0</v>
      </c>
      <c r="LM1546">
        <v>7.1269999999999998</v>
      </c>
      <c r="LN1546">
        <v>7.1269999999999998</v>
      </c>
      <c r="LO1546">
        <v>8.4320000000000004</v>
      </c>
      <c r="LP1546">
        <v>1</v>
      </c>
      <c r="LQ1546">
        <v>20</v>
      </c>
      <c r="LX1546">
        <v>1</v>
      </c>
      <c r="LY1546">
        <v>20</v>
      </c>
      <c r="LZ1546">
        <v>6</v>
      </c>
      <c r="MA1546">
        <v>8.484</v>
      </c>
      <c r="MB1546">
        <v>29.478000000000002</v>
      </c>
      <c r="MC1546">
        <v>32.401000000000003</v>
      </c>
      <c r="MD1546">
        <v>8</v>
      </c>
      <c r="ME1546" t="s">
        <v>562</v>
      </c>
      <c r="MF1546" t="s">
        <v>363</v>
      </c>
      <c r="MG1546" t="s">
        <v>2270</v>
      </c>
      <c r="MH1546" t="s">
        <v>3594</v>
      </c>
      <c r="MI1546">
        <v>1</v>
      </c>
      <c r="MJ1546" t="s">
        <v>351</v>
      </c>
      <c r="ML1546" t="s">
        <v>408</v>
      </c>
      <c r="MM1546" t="s">
        <v>368</v>
      </c>
    </row>
    <row r="1547" spans="1:351" x14ac:dyDescent="0.25">
      <c r="A1547" t="s">
        <v>4735</v>
      </c>
      <c r="B1547">
        <v>3987</v>
      </c>
      <c r="C1547">
        <v>41</v>
      </c>
      <c r="D1547" t="s">
        <v>4737</v>
      </c>
      <c r="E1547" t="s">
        <v>339</v>
      </c>
      <c r="F1547" t="s">
        <v>355</v>
      </c>
      <c r="G1547" t="s">
        <v>437</v>
      </c>
      <c r="H1547" t="s">
        <v>357</v>
      </c>
      <c r="I1547" t="s">
        <v>355</v>
      </c>
      <c r="J1547" t="s">
        <v>355</v>
      </c>
      <c r="L1547" t="s">
        <v>913</v>
      </c>
      <c r="M1547" t="s">
        <v>378</v>
      </c>
      <c r="O1547" t="s">
        <v>389</v>
      </c>
      <c r="R1547">
        <v>50</v>
      </c>
      <c r="S1547" s="2">
        <f t="shared" si="620"/>
        <v>62</v>
      </c>
      <c r="T1547" s="2">
        <f t="shared" si="621"/>
        <v>57</v>
      </c>
      <c r="U1547" s="2">
        <f t="shared" si="622"/>
        <v>64</v>
      </c>
      <c r="V1547" s="2">
        <f t="shared" si="623"/>
        <v>73</v>
      </c>
      <c r="W1547" s="2">
        <f t="shared" si="624"/>
        <v>54</v>
      </c>
      <c r="AD1547" t="s">
        <v>343</v>
      </c>
      <c r="AE1547" t="s">
        <v>345</v>
      </c>
      <c r="AF1547" s="2" t="str">
        <f t="shared" si="625"/>
        <v>None</v>
      </c>
      <c r="AG1547" s="2" t="str">
        <f t="shared" si="626"/>
        <v>No Party</v>
      </c>
      <c r="AH1547" t="s">
        <v>346</v>
      </c>
      <c r="FE1547">
        <v>47</v>
      </c>
      <c r="FF1547">
        <v>37</v>
      </c>
      <c r="FG1547">
        <v>31</v>
      </c>
      <c r="FH1547">
        <v>31</v>
      </c>
      <c r="FI1547" t="s">
        <v>5003</v>
      </c>
      <c r="FJ1547">
        <v>42</v>
      </c>
      <c r="KK1547" s="5">
        <f t="shared" ca="1" si="627"/>
        <v>47</v>
      </c>
      <c r="KL1547" s="5">
        <f t="shared" ca="1" si="628"/>
        <v>37</v>
      </c>
      <c r="KM1547" s="5">
        <f t="shared" ca="1" si="629"/>
        <v>31</v>
      </c>
      <c r="KN1547" s="5">
        <f t="shared" ca="1" si="630"/>
        <v>31</v>
      </c>
      <c r="KO1547" s="5">
        <f t="shared" ca="1" si="631"/>
        <v>42</v>
      </c>
      <c r="KP1547" s="4" t="str">
        <f t="shared" si="632"/>
        <v>female_111</v>
      </c>
      <c r="KQ1547">
        <v>121.92400000000001</v>
      </c>
      <c r="KR1547">
        <v>125.128</v>
      </c>
      <c r="KS1547">
        <v>125.95</v>
      </c>
      <c r="KT1547">
        <v>5</v>
      </c>
      <c r="KU1547">
        <v>4</v>
      </c>
      <c r="KV1547">
        <v>4</v>
      </c>
      <c r="KW1547">
        <v>4</v>
      </c>
      <c r="KX1547">
        <v>4</v>
      </c>
      <c r="KY1547">
        <v>4</v>
      </c>
      <c r="KZ1547" t="s">
        <v>4737</v>
      </c>
      <c r="LA1547" t="s">
        <v>4738</v>
      </c>
      <c r="LB1547" t="s">
        <v>378</v>
      </c>
      <c r="LD1547" t="s">
        <v>6378</v>
      </c>
      <c r="LE1547">
        <v>53</v>
      </c>
      <c r="LG1547">
        <v>3</v>
      </c>
      <c r="LH1547">
        <v>6</v>
      </c>
      <c r="LI1547">
        <v>7</v>
      </c>
      <c r="LM1547">
        <v>2.9710000000000001</v>
      </c>
      <c r="LN1547">
        <v>6.7919999999999998</v>
      </c>
      <c r="LO1547">
        <v>7.952</v>
      </c>
      <c r="LP1547">
        <v>2</v>
      </c>
      <c r="LQ1547">
        <v>63</v>
      </c>
      <c r="LR1547">
        <v>62</v>
      </c>
      <c r="LS1547">
        <v>57</v>
      </c>
      <c r="LT1547">
        <v>64</v>
      </c>
      <c r="LU1547">
        <v>73</v>
      </c>
      <c r="LV1547">
        <v>54</v>
      </c>
      <c r="LW1547" t="s">
        <v>1156</v>
      </c>
      <c r="LX1547">
        <v>3</v>
      </c>
      <c r="LY1547">
        <v>35</v>
      </c>
      <c r="LZ1547">
        <v>5</v>
      </c>
      <c r="MA1547">
        <v>18.721</v>
      </c>
      <c r="MB1547">
        <v>20.344000000000001</v>
      </c>
      <c r="MC1547">
        <v>21.945</v>
      </c>
      <c r="MD1547">
        <v>2</v>
      </c>
      <c r="MF1547" t="s">
        <v>349</v>
      </c>
      <c r="MG1547" t="s">
        <v>382</v>
      </c>
      <c r="MH1547" t="s">
        <v>3595</v>
      </c>
      <c r="MI1547">
        <v>1</v>
      </c>
      <c r="MJ1547" t="s">
        <v>366</v>
      </c>
      <c r="ML1547" t="s">
        <v>451</v>
      </c>
      <c r="MM1547" t="s">
        <v>353</v>
      </c>
    </row>
    <row r="1548" spans="1:351" x14ac:dyDescent="0.25">
      <c r="A1548" t="s">
        <v>4735</v>
      </c>
      <c r="B1548">
        <v>447</v>
      </c>
      <c r="C1548">
        <v>48</v>
      </c>
      <c r="D1548" t="s">
        <v>347</v>
      </c>
      <c r="E1548" t="s">
        <v>395</v>
      </c>
      <c r="F1548" t="s">
        <v>355</v>
      </c>
      <c r="G1548" t="s">
        <v>402</v>
      </c>
      <c r="H1548" t="s">
        <v>357</v>
      </c>
      <c r="I1548" t="s">
        <v>355</v>
      </c>
      <c r="J1548" t="s">
        <v>355</v>
      </c>
      <c r="K1548" t="s">
        <v>371</v>
      </c>
      <c r="L1548" t="s">
        <v>1782</v>
      </c>
      <c r="M1548" t="s">
        <v>389</v>
      </c>
      <c r="R1548">
        <v>96</v>
      </c>
      <c r="S1548" s="2">
        <f t="shared" si="620"/>
        <v>98</v>
      </c>
      <c r="T1548" s="2">
        <f t="shared" si="621"/>
        <v>62</v>
      </c>
      <c r="U1548" s="2">
        <f t="shared" si="622"/>
        <v>91</v>
      </c>
      <c r="V1548" s="2">
        <f t="shared" si="623"/>
        <v>100</v>
      </c>
      <c r="W1548" s="2">
        <f t="shared" si="624"/>
        <v>54</v>
      </c>
      <c r="AD1548" t="s">
        <v>348</v>
      </c>
      <c r="AE1548" t="s">
        <v>345</v>
      </c>
      <c r="AF1548" s="2" t="str">
        <f t="shared" si="625"/>
        <v>None</v>
      </c>
      <c r="AG1548" s="2" t="str">
        <f t="shared" si="626"/>
        <v>No Party</v>
      </c>
      <c r="FE1548">
        <v>18</v>
      </c>
      <c r="FF1548">
        <v>0</v>
      </c>
      <c r="FG1548">
        <v>2</v>
      </c>
      <c r="FH1548">
        <v>0</v>
      </c>
      <c r="FI1548" t="s">
        <v>5081</v>
      </c>
      <c r="FJ1548">
        <v>29</v>
      </c>
      <c r="KK1548" s="5">
        <f t="shared" ca="1" si="627"/>
        <v>18</v>
      </c>
      <c r="KL1548" s="5">
        <f t="shared" ca="1" si="628"/>
        <v>0</v>
      </c>
      <c r="KM1548" s="5">
        <f t="shared" ca="1" si="629"/>
        <v>2</v>
      </c>
      <c r="KN1548" s="5">
        <f t="shared" ca="1" si="630"/>
        <v>0</v>
      </c>
      <c r="KO1548" s="5">
        <f t="shared" ca="1" si="631"/>
        <v>29</v>
      </c>
      <c r="KP1548" s="4" t="str">
        <f t="shared" si="632"/>
        <v>female_111</v>
      </c>
      <c r="KQ1548">
        <v>21.556999999999999</v>
      </c>
      <c r="KR1548">
        <v>48.683999999999997</v>
      </c>
      <c r="KS1548">
        <v>50.982999999999997</v>
      </c>
      <c r="KT1548">
        <v>6</v>
      </c>
      <c r="KU1548" t="s">
        <v>397</v>
      </c>
      <c r="KV1548" t="s">
        <v>397</v>
      </c>
      <c r="KW1548">
        <v>2</v>
      </c>
      <c r="KX1548" t="s">
        <v>397</v>
      </c>
      <c r="KY1548" t="s">
        <v>397</v>
      </c>
      <c r="KZ1548" t="s">
        <v>347</v>
      </c>
      <c r="LA1548" t="s">
        <v>4736</v>
      </c>
      <c r="LB1548" t="s">
        <v>389</v>
      </c>
      <c r="LD1548" t="s">
        <v>6379</v>
      </c>
      <c r="LE1548">
        <v>9</v>
      </c>
      <c r="LJ1548">
        <v>1</v>
      </c>
      <c r="LK1548">
        <v>1</v>
      </c>
      <c r="LL1548">
        <v>2</v>
      </c>
      <c r="LM1548">
        <v>22.401</v>
      </c>
      <c r="LN1548">
        <v>22.401</v>
      </c>
      <c r="LO1548">
        <v>24.231000000000002</v>
      </c>
      <c r="LP1548">
        <v>1</v>
      </c>
      <c r="LQ1548">
        <v>27</v>
      </c>
      <c r="LR1548">
        <v>98</v>
      </c>
      <c r="LS1548">
        <v>62</v>
      </c>
      <c r="LT1548">
        <v>91</v>
      </c>
      <c r="LU1548">
        <v>100</v>
      </c>
      <c r="LV1548">
        <v>54</v>
      </c>
      <c r="LW1548" t="s">
        <v>728</v>
      </c>
      <c r="LX1548">
        <v>2</v>
      </c>
      <c r="LY1548">
        <v>6</v>
      </c>
      <c r="LZ1548">
        <v>5</v>
      </c>
      <c r="MA1548">
        <v>3.0489999999999999</v>
      </c>
      <c r="MB1548">
        <v>25.277000000000001</v>
      </c>
      <c r="MC1548">
        <v>27.561</v>
      </c>
      <c r="MD1548">
        <v>4</v>
      </c>
      <c r="MF1548" t="s">
        <v>363</v>
      </c>
      <c r="MG1548" t="s">
        <v>2630</v>
      </c>
      <c r="MH1548" t="s">
        <v>3596</v>
      </c>
      <c r="MI1548">
        <v>1</v>
      </c>
      <c r="MJ1548" t="s">
        <v>366</v>
      </c>
      <c r="ML1548" t="s">
        <v>451</v>
      </c>
      <c r="MM1548" t="s">
        <v>368</v>
      </c>
    </row>
    <row r="1549" spans="1:351" x14ac:dyDescent="0.25">
      <c r="A1549" t="s">
        <v>4735</v>
      </c>
      <c r="B1549">
        <v>414</v>
      </c>
      <c r="C1549">
        <v>34</v>
      </c>
      <c r="D1549" t="s">
        <v>4737</v>
      </c>
      <c r="E1549" t="s">
        <v>486</v>
      </c>
      <c r="F1549" t="s">
        <v>369</v>
      </c>
      <c r="G1549" t="s">
        <v>402</v>
      </c>
      <c r="H1549" t="s">
        <v>357</v>
      </c>
      <c r="I1549" t="s">
        <v>355</v>
      </c>
      <c r="J1549" t="s">
        <v>355</v>
      </c>
      <c r="K1549" t="s">
        <v>404</v>
      </c>
      <c r="L1549" t="s">
        <v>3597</v>
      </c>
      <c r="M1549" t="s">
        <v>359</v>
      </c>
      <c r="N1549" t="s">
        <v>1083</v>
      </c>
      <c r="O1549" t="s">
        <v>359</v>
      </c>
      <c r="P1549" t="s">
        <v>1083</v>
      </c>
      <c r="Q1549">
        <v>100</v>
      </c>
      <c r="R1549">
        <v>0</v>
      </c>
      <c r="S1549" s="2">
        <f t="shared" si="620"/>
        <v>100</v>
      </c>
      <c r="T1549" s="2">
        <f t="shared" si="621"/>
        <v>20</v>
      </c>
      <c r="U1549" s="2">
        <f t="shared" si="622"/>
        <v>10</v>
      </c>
      <c r="V1549" s="2">
        <f t="shared" si="623"/>
        <v>100</v>
      </c>
      <c r="W1549" s="2">
        <f t="shared" si="624"/>
        <v>100</v>
      </c>
      <c r="AD1549" t="s">
        <v>4889</v>
      </c>
      <c r="AE1549" t="s">
        <v>345</v>
      </c>
      <c r="AF1549" s="2" t="str">
        <f t="shared" si="625"/>
        <v>GRueNE</v>
      </c>
      <c r="AG1549" s="2" t="str">
        <f t="shared" si="626"/>
        <v>Other Party</v>
      </c>
      <c r="AH1549" t="s">
        <v>379</v>
      </c>
      <c r="KA1549">
        <v>23.062999999999999</v>
      </c>
      <c r="KB1549">
        <v>34.973999999999997</v>
      </c>
      <c r="KC1549">
        <v>35.823999999999998</v>
      </c>
      <c r="KD1549">
        <v>7</v>
      </c>
      <c r="KE1549">
        <v>91</v>
      </c>
      <c r="KF1549">
        <v>86</v>
      </c>
      <c r="KG1549">
        <v>97</v>
      </c>
      <c r="KH1549">
        <v>93</v>
      </c>
      <c r="KI1549" t="s">
        <v>5023</v>
      </c>
      <c r="KJ1549">
        <v>87</v>
      </c>
      <c r="KK1549" s="5">
        <f t="shared" ca="1" si="627"/>
        <v>91</v>
      </c>
      <c r="KL1549" s="5">
        <f t="shared" ca="1" si="628"/>
        <v>86</v>
      </c>
      <c r="KM1549" s="5">
        <f t="shared" ca="1" si="629"/>
        <v>97</v>
      </c>
      <c r="KN1549" s="5">
        <f t="shared" ca="1" si="630"/>
        <v>93</v>
      </c>
      <c r="KO1549" s="5">
        <f t="shared" ca="1" si="631"/>
        <v>87</v>
      </c>
      <c r="KP1549" s="4" t="str">
        <f t="shared" si="632"/>
        <v>female_333_right</v>
      </c>
      <c r="KQ1549">
        <v>15.081</v>
      </c>
      <c r="KR1549">
        <v>27.361999999999998</v>
      </c>
      <c r="KS1549">
        <v>28.093</v>
      </c>
      <c r="KT1549">
        <v>8</v>
      </c>
      <c r="KU1549" t="s">
        <v>444</v>
      </c>
      <c r="KV1549" t="s">
        <v>444</v>
      </c>
      <c r="KW1549" t="s">
        <v>397</v>
      </c>
      <c r="KX1549" t="s">
        <v>444</v>
      </c>
      <c r="KY1549" t="s">
        <v>444</v>
      </c>
      <c r="KZ1549" t="s">
        <v>347</v>
      </c>
      <c r="LA1549" t="s">
        <v>4736</v>
      </c>
      <c r="LB1549" t="s">
        <v>4906</v>
      </c>
      <c r="LD1549" t="s">
        <v>5866</v>
      </c>
      <c r="LE1549">
        <v>0</v>
      </c>
      <c r="LG1549">
        <v>1</v>
      </c>
      <c r="LH1549">
        <v>8</v>
      </c>
      <c r="LI1549">
        <v>8</v>
      </c>
      <c r="LM1549">
        <v>17.573</v>
      </c>
      <c r="LN1549">
        <v>17.573</v>
      </c>
      <c r="LO1549">
        <v>18.300999999999998</v>
      </c>
      <c r="LP1549">
        <v>1</v>
      </c>
      <c r="LQ1549">
        <v>20</v>
      </c>
      <c r="LR1549">
        <v>100</v>
      </c>
      <c r="LS1549">
        <v>20</v>
      </c>
      <c r="LT1549">
        <v>10</v>
      </c>
      <c r="LU1549">
        <v>100</v>
      </c>
      <c r="LV1549">
        <v>100</v>
      </c>
      <c r="LW1549" t="s">
        <v>1500</v>
      </c>
      <c r="LX1549">
        <v>1</v>
      </c>
      <c r="LY1549">
        <v>30</v>
      </c>
      <c r="LZ1549">
        <v>7</v>
      </c>
      <c r="MA1549">
        <v>5.2450000000000001</v>
      </c>
      <c r="MB1549">
        <v>5.2450000000000001</v>
      </c>
      <c r="MC1549">
        <v>6.3769999999999998</v>
      </c>
      <c r="MD1549">
        <v>1</v>
      </c>
      <c r="MF1549" t="s">
        <v>363</v>
      </c>
      <c r="MG1549" t="s">
        <v>337</v>
      </c>
      <c r="MH1549" t="s">
        <v>3598</v>
      </c>
      <c r="MI1549">
        <v>1</v>
      </c>
      <c r="MJ1549" t="s">
        <v>366</v>
      </c>
      <c r="ML1549" t="s">
        <v>485</v>
      </c>
      <c r="MM1549" t="s">
        <v>353</v>
      </c>
    </row>
    <row r="1550" spans="1:351" x14ac:dyDescent="0.25">
      <c r="A1550" t="s">
        <v>4735</v>
      </c>
      <c r="B1550">
        <v>248</v>
      </c>
      <c r="C1550">
        <v>44</v>
      </c>
      <c r="D1550" t="s">
        <v>347</v>
      </c>
      <c r="E1550" t="s">
        <v>338</v>
      </c>
      <c r="F1550" t="s">
        <v>355</v>
      </c>
      <c r="G1550" t="s">
        <v>437</v>
      </c>
      <c r="H1550" t="s">
        <v>357</v>
      </c>
      <c r="I1550" t="s">
        <v>342</v>
      </c>
      <c r="J1550" t="s">
        <v>355</v>
      </c>
      <c r="K1550" t="s">
        <v>386</v>
      </c>
      <c r="L1550" t="s">
        <v>1317</v>
      </c>
      <c r="M1550" t="s">
        <v>389</v>
      </c>
      <c r="R1550">
        <v>59</v>
      </c>
      <c r="S1550" s="2">
        <f t="shared" si="620"/>
        <v>27</v>
      </c>
      <c r="T1550" s="2">
        <f t="shared" si="621"/>
        <v>11</v>
      </c>
      <c r="U1550" s="2">
        <f t="shared" si="622"/>
        <v>92</v>
      </c>
      <c r="V1550" s="2">
        <f t="shared" si="623"/>
        <v>94</v>
      </c>
      <c r="W1550" s="2">
        <f t="shared" si="624"/>
        <v>91</v>
      </c>
      <c r="X1550">
        <v>27</v>
      </c>
      <c r="Y1550">
        <v>11</v>
      </c>
      <c r="Z1550">
        <v>92</v>
      </c>
      <c r="AA1550">
        <v>94</v>
      </c>
      <c r="AB1550">
        <v>91</v>
      </c>
      <c r="AD1550" t="s">
        <v>378</v>
      </c>
      <c r="AE1550" t="s">
        <v>361</v>
      </c>
      <c r="AF1550" s="2" t="str">
        <f t="shared" si="625"/>
        <v>None</v>
      </c>
      <c r="AG1550" s="2" t="str">
        <f t="shared" si="626"/>
        <v>No Party</v>
      </c>
      <c r="EA1550">
        <v>0</v>
      </c>
      <c r="EB1550">
        <v>22</v>
      </c>
      <c r="EC1550">
        <v>27</v>
      </c>
      <c r="ED1550">
        <v>28</v>
      </c>
      <c r="EE1550" t="s">
        <v>5062</v>
      </c>
      <c r="EF1550">
        <v>51</v>
      </c>
      <c r="KK1550" s="5">
        <f t="shared" ca="1" si="627"/>
        <v>0</v>
      </c>
      <c r="KL1550" s="5">
        <f t="shared" ca="1" si="628"/>
        <v>22</v>
      </c>
      <c r="KM1550" s="5">
        <f t="shared" ca="1" si="629"/>
        <v>27</v>
      </c>
      <c r="KN1550" s="5">
        <f t="shared" ca="1" si="630"/>
        <v>28</v>
      </c>
      <c r="KO1550" s="5">
        <f t="shared" ca="1" si="631"/>
        <v>51</v>
      </c>
      <c r="KP1550" s="4" t="str">
        <f t="shared" si="632"/>
        <v>male_322_right</v>
      </c>
      <c r="KQ1550">
        <v>7.0419999999999998</v>
      </c>
      <c r="KR1550">
        <v>8.85</v>
      </c>
      <c r="KS1550">
        <v>10.468</v>
      </c>
      <c r="KT1550">
        <v>5</v>
      </c>
      <c r="KU1550">
        <v>2</v>
      </c>
      <c r="KV1550">
        <v>2</v>
      </c>
      <c r="KW1550">
        <v>3</v>
      </c>
      <c r="KX1550">
        <v>2</v>
      </c>
      <c r="KY1550">
        <v>2</v>
      </c>
      <c r="KZ1550" t="s">
        <v>347</v>
      </c>
      <c r="LA1550" t="s">
        <v>4736</v>
      </c>
      <c r="LB1550" t="s">
        <v>343</v>
      </c>
      <c r="LD1550" t="s">
        <v>6246</v>
      </c>
      <c r="LE1550">
        <v>47</v>
      </c>
      <c r="LG1550">
        <v>2</v>
      </c>
      <c r="LH1550">
        <v>6</v>
      </c>
      <c r="LI1550">
        <v>6</v>
      </c>
      <c r="LM1550">
        <v>6.4379999999999997</v>
      </c>
      <c r="LN1550">
        <v>6.4379999999999997</v>
      </c>
      <c r="LO1550">
        <v>7.3639999999999999</v>
      </c>
      <c r="LP1550">
        <v>1</v>
      </c>
      <c r="LQ1550">
        <v>49</v>
      </c>
      <c r="LX1550">
        <v>3</v>
      </c>
      <c r="LY1550">
        <v>20</v>
      </c>
      <c r="LZ1550">
        <v>8</v>
      </c>
      <c r="MA1550">
        <v>10.472</v>
      </c>
      <c r="MB1550">
        <v>10.472</v>
      </c>
      <c r="MC1550">
        <v>12.664999999999999</v>
      </c>
      <c r="MD1550">
        <v>1</v>
      </c>
      <c r="MF1550" t="s">
        <v>349</v>
      </c>
      <c r="MG1550" t="s">
        <v>372</v>
      </c>
      <c r="MH1550" t="s">
        <v>3599</v>
      </c>
      <c r="MI1550">
        <v>1</v>
      </c>
      <c r="MJ1550" t="s">
        <v>351</v>
      </c>
      <c r="MK1550" t="s">
        <v>523</v>
      </c>
      <c r="MM1550" t="s">
        <v>353</v>
      </c>
    </row>
    <row r="1551" spans="1:351" x14ac:dyDescent="0.25">
      <c r="A1551" t="s">
        <v>4735</v>
      </c>
      <c r="B1551">
        <v>717</v>
      </c>
      <c r="C1551">
        <v>23</v>
      </c>
      <c r="D1551" t="s">
        <v>4737</v>
      </c>
      <c r="E1551" t="s">
        <v>465</v>
      </c>
      <c r="F1551" t="s">
        <v>355</v>
      </c>
      <c r="G1551" t="s">
        <v>375</v>
      </c>
      <c r="H1551" t="s">
        <v>357</v>
      </c>
      <c r="I1551" t="s">
        <v>342</v>
      </c>
      <c r="J1551" t="s">
        <v>342</v>
      </c>
      <c r="K1551" t="s">
        <v>386</v>
      </c>
      <c r="L1551" t="s">
        <v>3600</v>
      </c>
      <c r="M1551" t="s">
        <v>359</v>
      </c>
      <c r="N1551" t="s">
        <v>4766</v>
      </c>
      <c r="O1551" t="s">
        <v>388</v>
      </c>
      <c r="Q1551">
        <v>0</v>
      </c>
      <c r="R1551">
        <v>54</v>
      </c>
      <c r="S1551" s="2">
        <f t="shared" si="620"/>
        <v>70</v>
      </c>
      <c r="T1551" s="2">
        <f t="shared" si="621"/>
        <v>81</v>
      </c>
      <c r="U1551" s="2">
        <f t="shared" si="622"/>
        <v>100</v>
      </c>
      <c r="V1551" s="2">
        <f t="shared" si="623"/>
        <v>100</v>
      </c>
      <c r="W1551" s="2">
        <f t="shared" si="624"/>
        <v>91</v>
      </c>
      <c r="X1551">
        <v>70</v>
      </c>
      <c r="Y1551">
        <v>81</v>
      </c>
      <c r="Z1551">
        <v>100</v>
      </c>
      <c r="AA1551">
        <v>100</v>
      </c>
      <c r="AB1551">
        <v>91</v>
      </c>
      <c r="AD1551" t="s">
        <v>378</v>
      </c>
      <c r="AE1551" t="s">
        <v>361</v>
      </c>
      <c r="AF1551" s="2" t="str">
        <f t="shared" si="625"/>
        <v>None</v>
      </c>
      <c r="AG1551" s="2" t="str">
        <f t="shared" si="626"/>
        <v>No Party</v>
      </c>
      <c r="AH1551" t="s">
        <v>346</v>
      </c>
      <c r="BM1551">
        <v>80</v>
      </c>
      <c r="BN1551">
        <v>35</v>
      </c>
      <c r="BO1551">
        <v>22</v>
      </c>
      <c r="BP1551">
        <v>72</v>
      </c>
      <c r="BQ1551" t="s">
        <v>4949</v>
      </c>
      <c r="BR1551">
        <v>58</v>
      </c>
      <c r="KK1551" s="5">
        <f t="shared" ca="1" si="627"/>
        <v>80</v>
      </c>
      <c r="KL1551" s="5">
        <f t="shared" ca="1" si="628"/>
        <v>35</v>
      </c>
      <c r="KM1551" s="5">
        <f t="shared" ca="1" si="629"/>
        <v>22</v>
      </c>
      <c r="KN1551" s="5">
        <f t="shared" ca="1" si="630"/>
        <v>72</v>
      </c>
      <c r="KO1551" s="5">
        <f t="shared" ca="1" si="631"/>
        <v>58</v>
      </c>
      <c r="KP1551" s="4" t="str">
        <f t="shared" si="632"/>
        <v>male_311_left</v>
      </c>
      <c r="KQ1551">
        <v>6.1719999999999997</v>
      </c>
      <c r="KR1551">
        <v>26.376000000000001</v>
      </c>
      <c r="KS1551">
        <v>28.646999999999998</v>
      </c>
      <c r="KT1551">
        <v>9</v>
      </c>
      <c r="KU1551">
        <v>4</v>
      </c>
      <c r="KV1551">
        <v>4</v>
      </c>
      <c r="KW1551" t="s">
        <v>444</v>
      </c>
      <c r="KX1551">
        <v>2</v>
      </c>
      <c r="KY1551">
        <v>2</v>
      </c>
      <c r="KZ1551" t="s">
        <v>4737</v>
      </c>
      <c r="LA1551" t="s">
        <v>4738</v>
      </c>
      <c r="LB1551" t="s">
        <v>388</v>
      </c>
      <c r="LD1551" t="s">
        <v>6380</v>
      </c>
      <c r="LE1551">
        <v>68</v>
      </c>
      <c r="LJ1551">
        <v>3</v>
      </c>
      <c r="LL1551">
        <v>1</v>
      </c>
      <c r="LM1551">
        <v>8.6180000000000003</v>
      </c>
      <c r="LN1551">
        <v>17.225000000000001</v>
      </c>
      <c r="LO1551">
        <v>18.899999999999999</v>
      </c>
      <c r="LP1551">
        <v>3</v>
      </c>
      <c r="LQ1551">
        <v>38</v>
      </c>
      <c r="LX1551">
        <v>2</v>
      </c>
      <c r="LY1551">
        <v>32</v>
      </c>
      <c r="LZ1551">
        <v>8</v>
      </c>
      <c r="MA1551">
        <v>3.7970000000000002</v>
      </c>
      <c r="MB1551">
        <v>26.821000000000002</v>
      </c>
      <c r="MC1551">
        <v>33.417000000000002</v>
      </c>
      <c r="MD1551">
        <v>14</v>
      </c>
      <c r="ME1551" t="s">
        <v>3601</v>
      </c>
      <c r="MF1551" t="s">
        <v>363</v>
      </c>
      <c r="MG1551" t="s">
        <v>337</v>
      </c>
      <c r="MH1551" t="s">
        <v>3602</v>
      </c>
      <c r="MI1551">
        <v>1</v>
      </c>
      <c r="MJ1551" t="s">
        <v>351</v>
      </c>
      <c r="MK1551" t="s">
        <v>504</v>
      </c>
      <c r="MM1551" t="s">
        <v>368</v>
      </c>
    </row>
    <row r="1552" spans="1:351" x14ac:dyDescent="0.25">
      <c r="A1552" t="s">
        <v>4735</v>
      </c>
      <c r="B1552">
        <v>327</v>
      </c>
      <c r="C1552">
        <v>18</v>
      </c>
      <c r="D1552" t="s">
        <v>347</v>
      </c>
      <c r="E1552" t="s">
        <v>373</v>
      </c>
      <c r="F1552" t="s">
        <v>355</v>
      </c>
      <c r="G1552" t="s">
        <v>356</v>
      </c>
      <c r="H1552" t="s">
        <v>357</v>
      </c>
      <c r="I1552" t="s">
        <v>342</v>
      </c>
      <c r="J1552" t="s">
        <v>355</v>
      </c>
      <c r="K1552" t="s">
        <v>386</v>
      </c>
      <c r="L1552" t="s">
        <v>3603</v>
      </c>
      <c r="M1552" t="s">
        <v>389</v>
      </c>
      <c r="R1552">
        <v>0</v>
      </c>
      <c r="S1552" s="2">
        <f t="shared" si="620"/>
        <v>64</v>
      </c>
      <c r="T1552" s="2">
        <f t="shared" si="621"/>
        <v>53</v>
      </c>
      <c r="U1552" s="2">
        <f t="shared" si="622"/>
        <v>75</v>
      </c>
      <c r="V1552" s="2">
        <f t="shared" si="623"/>
        <v>63</v>
      </c>
      <c r="W1552" s="2">
        <f t="shared" si="624"/>
        <v>70</v>
      </c>
      <c r="AD1552" t="s">
        <v>378</v>
      </c>
      <c r="AE1552" t="s">
        <v>345</v>
      </c>
      <c r="AF1552" s="2" t="str">
        <f t="shared" si="625"/>
        <v>None</v>
      </c>
      <c r="AG1552" s="2" t="str">
        <f t="shared" si="626"/>
        <v>No Party</v>
      </c>
      <c r="FQ1552">
        <v>52</v>
      </c>
      <c r="FR1552">
        <v>50</v>
      </c>
      <c r="FS1552">
        <v>66</v>
      </c>
      <c r="FT1552">
        <v>58</v>
      </c>
      <c r="FU1552" t="s">
        <v>4894</v>
      </c>
      <c r="FV1552">
        <v>52</v>
      </c>
      <c r="KK1552" s="5">
        <f t="shared" ca="1" si="627"/>
        <v>52</v>
      </c>
      <c r="KL1552" s="5">
        <f t="shared" ca="1" si="628"/>
        <v>50</v>
      </c>
      <c r="KM1552" s="5">
        <f t="shared" ca="1" si="629"/>
        <v>66</v>
      </c>
      <c r="KN1552" s="5">
        <f t="shared" ca="1" si="630"/>
        <v>58</v>
      </c>
      <c r="KO1552" s="5">
        <f t="shared" ca="1" si="631"/>
        <v>52</v>
      </c>
      <c r="KP1552" s="4" t="str">
        <f t="shared" si="632"/>
        <v>female_211</v>
      </c>
      <c r="KQ1552">
        <v>13.602</v>
      </c>
      <c r="KR1552">
        <v>26.876000000000001</v>
      </c>
      <c r="KS1552">
        <v>27.79</v>
      </c>
      <c r="KT1552">
        <v>6</v>
      </c>
      <c r="KU1552">
        <v>2</v>
      </c>
      <c r="KV1552">
        <v>4</v>
      </c>
      <c r="KW1552">
        <v>4</v>
      </c>
      <c r="KX1552">
        <v>3</v>
      </c>
      <c r="KY1552">
        <v>3</v>
      </c>
      <c r="KZ1552" t="s">
        <v>347</v>
      </c>
      <c r="LA1552" t="s">
        <v>4738</v>
      </c>
      <c r="LB1552" t="s">
        <v>389</v>
      </c>
      <c r="LD1552" t="s">
        <v>6381</v>
      </c>
      <c r="LE1552">
        <v>41</v>
      </c>
      <c r="LG1552">
        <v>3</v>
      </c>
      <c r="LH1552">
        <v>6</v>
      </c>
      <c r="LI1552">
        <v>4</v>
      </c>
      <c r="LM1552">
        <v>8.1010000000000009</v>
      </c>
      <c r="LN1552">
        <v>8.1010000000000009</v>
      </c>
      <c r="LO1552">
        <v>9.2149999999999999</v>
      </c>
      <c r="LP1552">
        <v>1</v>
      </c>
      <c r="LQ1552">
        <v>51</v>
      </c>
      <c r="LR1552">
        <v>64</v>
      </c>
      <c r="LS1552">
        <v>53</v>
      </c>
      <c r="LT1552">
        <v>75</v>
      </c>
      <c r="LU1552">
        <v>63</v>
      </c>
      <c r="LV1552">
        <v>70</v>
      </c>
      <c r="LW1552" t="s">
        <v>1241</v>
      </c>
      <c r="LX1552">
        <v>4</v>
      </c>
      <c r="LY1552">
        <v>29</v>
      </c>
      <c r="LZ1552">
        <v>5</v>
      </c>
      <c r="MA1552">
        <v>9.4730000000000008</v>
      </c>
      <c r="MB1552">
        <v>9.4730000000000008</v>
      </c>
      <c r="MC1552">
        <v>12.01</v>
      </c>
      <c r="MD1552">
        <v>1</v>
      </c>
      <c r="MF1552" t="s">
        <v>349</v>
      </c>
      <c r="MG1552" t="s">
        <v>3604</v>
      </c>
      <c r="MH1552" t="s">
        <v>3605</v>
      </c>
      <c r="MI1552">
        <v>1</v>
      </c>
      <c r="MJ1552" t="s">
        <v>366</v>
      </c>
      <c r="ML1552" t="s">
        <v>560</v>
      </c>
      <c r="MM1552" t="s">
        <v>353</v>
      </c>
    </row>
    <row r="1553" spans="1:351" x14ac:dyDescent="0.25">
      <c r="A1553" t="s">
        <v>4735</v>
      </c>
      <c r="B1553">
        <v>561</v>
      </c>
      <c r="C1553">
        <v>22</v>
      </c>
      <c r="D1553" t="s">
        <v>347</v>
      </c>
      <c r="E1553" t="s">
        <v>605</v>
      </c>
      <c r="F1553" t="s">
        <v>486</v>
      </c>
      <c r="G1553" t="s">
        <v>402</v>
      </c>
      <c r="H1553" t="s">
        <v>403</v>
      </c>
      <c r="I1553" t="s">
        <v>342</v>
      </c>
      <c r="J1553" t="s">
        <v>342</v>
      </c>
      <c r="K1553" t="s">
        <v>341</v>
      </c>
      <c r="L1553" t="s">
        <v>2471</v>
      </c>
      <c r="M1553" t="s">
        <v>389</v>
      </c>
      <c r="R1553">
        <v>37</v>
      </c>
      <c r="S1553" s="2">
        <f t="shared" si="620"/>
        <v>85</v>
      </c>
      <c r="T1553" s="2">
        <f t="shared" si="621"/>
        <v>94</v>
      </c>
      <c r="U1553" s="2">
        <f t="shared" si="622"/>
        <v>80</v>
      </c>
      <c r="V1553" s="2">
        <f t="shared" si="623"/>
        <v>58</v>
      </c>
      <c r="W1553" s="2">
        <f t="shared" si="624"/>
        <v>99</v>
      </c>
      <c r="AD1553" t="s">
        <v>348</v>
      </c>
      <c r="AE1553" t="s">
        <v>361</v>
      </c>
      <c r="AF1553" s="2" t="str">
        <f t="shared" si="625"/>
        <v>None</v>
      </c>
      <c r="AG1553" s="2" t="str">
        <f t="shared" si="626"/>
        <v>No Party</v>
      </c>
      <c r="BS1553">
        <v>60</v>
      </c>
      <c r="BT1553">
        <v>57</v>
      </c>
      <c r="BU1553">
        <v>56</v>
      </c>
      <c r="BV1553">
        <v>63</v>
      </c>
      <c r="BW1553" t="s">
        <v>5146</v>
      </c>
      <c r="BX1553">
        <v>56</v>
      </c>
      <c r="KK1553" s="5">
        <f t="shared" ca="1" si="627"/>
        <v>60</v>
      </c>
      <c r="KL1553" s="5">
        <f t="shared" ca="1" si="628"/>
        <v>57</v>
      </c>
      <c r="KM1553" s="5">
        <f t="shared" ca="1" si="629"/>
        <v>56</v>
      </c>
      <c r="KN1553" s="5">
        <f t="shared" ca="1" si="630"/>
        <v>63</v>
      </c>
      <c r="KO1553" s="5">
        <f t="shared" ca="1" si="631"/>
        <v>56</v>
      </c>
      <c r="KP1553" s="4" t="str">
        <f t="shared" si="632"/>
        <v>male_311_right</v>
      </c>
      <c r="KQ1553">
        <v>6.6210000000000004</v>
      </c>
      <c r="KR1553">
        <v>19.826000000000001</v>
      </c>
      <c r="KS1553">
        <v>21.696000000000002</v>
      </c>
      <c r="KT1553">
        <v>5</v>
      </c>
      <c r="KU1553">
        <v>4</v>
      </c>
      <c r="KV1553">
        <v>4</v>
      </c>
      <c r="KW1553">
        <v>3</v>
      </c>
      <c r="KX1553">
        <v>3</v>
      </c>
      <c r="KY1553">
        <v>4</v>
      </c>
      <c r="KZ1553" t="s">
        <v>4737</v>
      </c>
      <c r="LA1553" t="s">
        <v>4738</v>
      </c>
      <c r="LB1553" t="s">
        <v>348</v>
      </c>
      <c r="LD1553" t="s">
        <v>5707</v>
      </c>
      <c r="LE1553">
        <v>47</v>
      </c>
      <c r="LJ1553">
        <v>4</v>
      </c>
      <c r="LK1553">
        <v>6</v>
      </c>
      <c r="LL1553">
        <v>4</v>
      </c>
      <c r="LM1553">
        <v>10.818</v>
      </c>
      <c r="LN1553">
        <v>16.434000000000001</v>
      </c>
      <c r="LO1553">
        <v>17.669</v>
      </c>
      <c r="LP1553">
        <v>3</v>
      </c>
      <c r="LQ1553">
        <v>58</v>
      </c>
      <c r="LR1553">
        <v>85</v>
      </c>
      <c r="LS1553">
        <v>94</v>
      </c>
      <c r="LT1553">
        <v>80</v>
      </c>
      <c r="LU1553">
        <v>58</v>
      </c>
      <c r="LV1553">
        <v>99</v>
      </c>
      <c r="LW1553" t="s">
        <v>398</v>
      </c>
      <c r="LX1553">
        <v>1</v>
      </c>
      <c r="LY1553">
        <v>29</v>
      </c>
      <c r="LZ1553">
        <v>8</v>
      </c>
      <c r="MA1553">
        <v>10.141999999999999</v>
      </c>
      <c r="MB1553">
        <v>10.141999999999999</v>
      </c>
      <c r="MC1553">
        <v>14.263</v>
      </c>
      <c r="MD1553">
        <v>1</v>
      </c>
      <c r="MF1553" t="s">
        <v>349</v>
      </c>
      <c r="MG1553" t="s">
        <v>2464</v>
      </c>
      <c r="MH1553" t="s">
        <v>3606</v>
      </c>
      <c r="MI1553">
        <v>1</v>
      </c>
      <c r="MJ1553" t="s">
        <v>366</v>
      </c>
      <c r="MK1553" t="s">
        <v>500</v>
      </c>
      <c r="MM1553" t="s">
        <v>368</v>
      </c>
    </row>
    <row r="1554" spans="1:351" x14ac:dyDescent="0.25">
      <c r="A1554" t="s">
        <v>4735</v>
      </c>
      <c r="B1554">
        <v>596</v>
      </c>
      <c r="C1554">
        <v>25</v>
      </c>
      <c r="D1554" t="s">
        <v>347</v>
      </c>
      <c r="E1554" t="s">
        <v>4898</v>
      </c>
      <c r="F1554" t="s">
        <v>355</v>
      </c>
      <c r="G1554" t="s">
        <v>4739</v>
      </c>
      <c r="H1554" t="s">
        <v>513</v>
      </c>
      <c r="I1554" t="s">
        <v>355</v>
      </c>
      <c r="J1554" t="s">
        <v>355</v>
      </c>
      <c r="K1554" t="s">
        <v>386</v>
      </c>
      <c r="L1554" t="s">
        <v>3607</v>
      </c>
      <c r="M1554" t="s">
        <v>343</v>
      </c>
      <c r="O1554" t="s">
        <v>4889</v>
      </c>
      <c r="Q1554">
        <v>53</v>
      </c>
      <c r="R1554">
        <v>50</v>
      </c>
      <c r="S1554" s="2">
        <f t="shared" si="620"/>
        <v>73</v>
      </c>
      <c r="T1554" s="2">
        <f t="shared" si="621"/>
        <v>46</v>
      </c>
      <c r="U1554" s="2">
        <f t="shared" si="622"/>
        <v>60</v>
      </c>
      <c r="V1554" s="2">
        <f t="shared" si="623"/>
        <v>49</v>
      </c>
      <c r="W1554" s="2">
        <f t="shared" si="624"/>
        <v>79</v>
      </c>
      <c r="X1554">
        <v>73</v>
      </c>
      <c r="Y1554">
        <v>46</v>
      </c>
      <c r="Z1554">
        <v>60</v>
      </c>
      <c r="AA1554">
        <v>49</v>
      </c>
      <c r="AB1554">
        <v>79</v>
      </c>
      <c r="AD1554" t="s">
        <v>348</v>
      </c>
      <c r="AE1554" t="s">
        <v>345</v>
      </c>
      <c r="AF1554" s="2" t="str">
        <f t="shared" si="625"/>
        <v>CDU</v>
      </c>
      <c r="AG1554" s="2" t="str">
        <f t="shared" si="626"/>
        <v>Own Party</v>
      </c>
      <c r="AH1554" t="s">
        <v>391</v>
      </c>
      <c r="IE1554">
        <v>53</v>
      </c>
      <c r="IF1554">
        <v>48</v>
      </c>
      <c r="IG1554">
        <v>50</v>
      </c>
      <c r="IH1554">
        <v>55</v>
      </c>
      <c r="II1554" t="s">
        <v>5023</v>
      </c>
      <c r="IJ1554">
        <v>53</v>
      </c>
      <c r="KK1554" s="5">
        <f t="shared" ca="1" si="627"/>
        <v>53</v>
      </c>
      <c r="KL1554" s="5">
        <f t="shared" ca="1" si="628"/>
        <v>48</v>
      </c>
      <c r="KM1554" s="5">
        <f t="shared" ca="1" si="629"/>
        <v>50</v>
      </c>
      <c r="KN1554" s="5">
        <f t="shared" ca="1" si="630"/>
        <v>55</v>
      </c>
      <c r="KO1554" s="5">
        <f t="shared" ca="1" si="631"/>
        <v>53</v>
      </c>
      <c r="KP1554" s="4" t="str">
        <f t="shared" si="632"/>
        <v>female_222</v>
      </c>
      <c r="KQ1554">
        <v>7.9669999999999996</v>
      </c>
      <c r="KR1554">
        <v>21.98</v>
      </c>
      <c r="KS1554">
        <v>23.309000000000001</v>
      </c>
      <c r="KT1554">
        <v>7</v>
      </c>
      <c r="KU1554">
        <v>4</v>
      </c>
      <c r="KV1554">
        <v>4</v>
      </c>
      <c r="KW1554">
        <v>2</v>
      </c>
      <c r="KX1554">
        <v>4</v>
      </c>
      <c r="KY1554">
        <v>2</v>
      </c>
      <c r="KZ1554" t="s">
        <v>347</v>
      </c>
      <c r="LA1554" t="s">
        <v>4736</v>
      </c>
      <c r="LB1554" t="s">
        <v>343</v>
      </c>
      <c r="LD1554" t="s">
        <v>5580</v>
      </c>
      <c r="LE1554">
        <v>68</v>
      </c>
      <c r="LJ1554">
        <v>2</v>
      </c>
      <c r="LK1554">
        <v>7</v>
      </c>
      <c r="LL1554">
        <v>8</v>
      </c>
      <c r="LM1554">
        <v>12.565</v>
      </c>
      <c r="LN1554">
        <v>12.565</v>
      </c>
      <c r="LO1554">
        <v>16.731999999999999</v>
      </c>
      <c r="LP1554">
        <v>1</v>
      </c>
      <c r="LQ1554">
        <v>29</v>
      </c>
      <c r="LX1554">
        <v>2</v>
      </c>
      <c r="LY1554">
        <v>21</v>
      </c>
      <c r="LZ1554">
        <v>3</v>
      </c>
      <c r="MA1554">
        <v>10.807</v>
      </c>
      <c r="MB1554">
        <v>17.864999999999998</v>
      </c>
      <c r="MC1554">
        <v>18.984999999999999</v>
      </c>
      <c r="MD1554">
        <v>3</v>
      </c>
      <c r="MF1554" t="s">
        <v>349</v>
      </c>
      <c r="MG1554" t="s">
        <v>579</v>
      </c>
      <c r="MH1554" t="s">
        <v>3608</v>
      </c>
      <c r="MI1554">
        <v>1</v>
      </c>
      <c r="MJ1554" t="s">
        <v>351</v>
      </c>
      <c r="ML1554" t="s">
        <v>472</v>
      </c>
      <c r="MM1554" t="s">
        <v>368</v>
      </c>
    </row>
    <row r="1555" spans="1:351" x14ac:dyDescent="0.25">
      <c r="A1555" t="s">
        <v>4735</v>
      </c>
      <c r="B1555">
        <v>559</v>
      </c>
      <c r="C1555">
        <v>40</v>
      </c>
      <c r="D1555" t="s">
        <v>4737</v>
      </c>
      <c r="E1555" t="s">
        <v>374</v>
      </c>
      <c r="F1555" t="s">
        <v>355</v>
      </c>
      <c r="G1555" t="s">
        <v>4739</v>
      </c>
      <c r="H1555" t="s">
        <v>404</v>
      </c>
      <c r="I1555" t="s">
        <v>342</v>
      </c>
      <c r="J1555" t="s">
        <v>342</v>
      </c>
      <c r="K1555" t="s">
        <v>386</v>
      </c>
      <c r="L1555" t="s">
        <v>3609</v>
      </c>
      <c r="M1555" t="s">
        <v>344</v>
      </c>
      <c r="O1555" t="s">
        <v>348</v>
      </c>
      <c r="Q1555">
        <v>71</v>
      </c>
      <c r="R1555">
        <v>87</v>
      </c>
      <c r="S1555" s="2">
        <f t="shared" si="620"/>
        <v>22</v>
      </c>
      <c r="T1555" s="2">
        <f t="shared" si="621"/>
        <v>92</v>
      </c>
      <c r="U1555" s="2">
        <f t="shared" si="622"/>
        <v>71</v>
      </c>
      <c r="V1555" s="2">
        <f t="shared" si="623"/>
        <v>100</v>
      </c>
      <c r="W1555" s="2">
        <f t="shared" si="624"/>
        <v>74</v>
      </c>
      <c r="AD1555" t="s">
        <v>390</v>
      </c>
      <c r="AE1555" t="s">
        <v>345</v>
      </c>
      <c r="AF1555" s="2" t="str">
        <f t="shared" si="625"/>
        <v>LINKE</v>
      </c>
      <c r="AG1555" s="2" t="str">
        <f t="shared" si="626"/>
        <v>Other Party</v>
      </c>
      <c r="AH1555" t="s">
        <v>379</v>
      </c>
      <c r="JK1555">
        <v>40</v>
      </c>
      <c r="JL1555">
        <v>42</v>
      </c>
      <c r="JM1555">
        <v>45</v>
      </c>
      <c r="JN1555">
        <v>60</v>
      </c>
      <c r="JO1555" t="s">
        <v>4903</v>
      </c>
      <c r="JP1555">
        <v>49</v>
      </c>
      <c r="KK1555" s="5">
        <f t="shared" ca="1" si="627"/>
        <v>40</v>
      </c>
      <c r="KL1555" s="5">
        <f t="shared" ca="1" si="628"/>
        <v>42</v>
      </c>
      <c r="KM1555" s="5">
        <f t="shared" ca="1" si="629"/>
        <v>45</v>
      </c>
      <c r="KN1555" s="5">
        <f t="shared" ca="1" si="630"/>
        <v>60</v>
      </c>
      <c r="KO1555" s="5">
        <f t="shared" ca="1" si="631"/>
        <v>49</v>
      </c>
      <c r="KP1555" s="4" t="str">
        <f t="shared" si="632"/>
        <v>female_233_right</v>
      </c>
      <c r="KQ1555">
        <v>9.4269999999999996</v>
      </c>
      <c r="KR1555">
        <v>27.681000000000001</v>
      </c>
      <c r="KS1555">
        <v>28.547999999999998</v>
      </c>
      <c r="KT1555">
        <v>5</v>
      </c>
      <c r="KU1555">
        <v>4</v>
      </c>
      <c r="KV1555">
        <v>3</v>
      </c>
      <c r="KW1555">
        <v>3</v>
      </c>
      <c r="KX1555">
        <v>4</v>
      </c>
      <c r="KY1555">
        <v>3</v>
      </c>
      <c r="KZ1555" t="s">
        <v>347</v>
      </c>
      <c r="LA1555" t="s">
        <v>4738</v>
      </c>
      <c r="LB1555" t="s">
        <v>432</v>
      </c>
      <c r="LD1555" t="s">
        <v>6029</v>
      </c>
      <c r="LE1555">
        <v>48</v>
      </c>
      <c r="LG1555">
        <v>0</v>
      </c>
      <c r="LH1555">
        <v>6</v>
      </c>
      <c r="LI1555">
        <v>7</v>
      </c>
      <c r="LM1555">
        <v>19.157</v>
      </c>
      <c r="LN1555">
        <v>19.157</v>
      </c>
      <c r="LO1555">
        <v>20.446999999999999</v>
      </c>
      <c r="LP1555">
        <v>1</v>
      </c>
      <c r="LQ1555">
        <v>51</v>
      </c>
      <c r="LR1555">
        <v>22</v>
      </c>
      <c r="LS1555">
        <v>92</v>
      </c>
      <c r="LT1555">
        <v>71</v>
      </c>
      <c r="LU1555">
        <v>100</v>
      </c>
      <c r="LV1555">
        <v>74</v>
      </c>
      <c r="LW1555" t="s">
        <v>873</v>
      </c>
      <c r="LX1555">
        <v>5</v>
      </c>
      <c r="LY1555">
        <v>35</v>
      </c>
      <c r="LZ1555">
        <v>6</v>
      </c>
      <c r="MA1555">
        <v>6.3979999999999997</v>
      </c>
      <c r="MB1555">
        <v>6.3979999999999997</v>
      </c>
      <c r="MC1555">
        <v>9.5660000000000007</v>
      </c>
      <c r="MD1555">
        <v>1</v>
      </c>
      <c r="MF1555" t="s">
        <v>349</v>
      </c>
      <c r="MG1555" t="s">
        <v>350</v>
      </c>
      <c r="MH1555" t="s">
        <v>3610</v>
      </c>
      <c r="MI1555">
        <v>1</v>
      </c>
      <c r="MJ1555" t="s">
        <v>366</v>
      </c>
      <c r="ML1555" t="s">
        <v>400</v>
      </c>
      <c r="MM1555" t="s">
        <v>353</v>
      </c>
    </row>
    <row r="1556" spans="1:351" x14ac:dyDescent="0.25">
      <c r="A1556" t="s">
        <v>4735</v>
      </c>
      <c r="B1556">
        <v>953</v>
      </c>
      <c r="C1556">
        <v>49</v>
      </c>
      <c r="D1556" t="s">
        <v>347</v>
      </c>
      <c r="E1556" t="s">
        <v>395</v>
      </c>
      <c r="F1556" t="s">
        <v>339</v>
      </c>
      <c r="G1556" t="s">
        <v>340</v>
      </c>
      <c r="H1556" t="s">
        <v>357</v>
      </c>
      <c r="I1556" t="s">
        <v>355</v>
      </c>
      <c r="J1556" t="s">
        <v>355</v>
      </c>
      <c r="K1556" t="s">
        <v>371</v>
      </c>
      <c r="L1556" t="s">
        <v>3611</v>
      </c>
      <c r="M1556" t="s">
        <v>377</v>
      </c>
      <c r="O1556" t="s">
        <v>389</v>
      </c>
      <c r="R1556">
        <v>51</v>
      </c>
      <c r="S1556" s="2">
        <f t="shared" si="620"/>
        <v>100</v>
      </c>
      <c r="T1556" s="2">
        <f t="shared" si="621"/>
        <v>100</v>
      </c>
      <c r="U1556" s="2">
        <f t="shared" si="622"/>
        <v>100</v>
      </c>
      <c r="V1556" s="2">
        <f t="shared" si="623"/>
        <v>100</v>
      </c>
      <c r="W1556" s="2">
        <f t="shared" si="624"/>
        <v>100</v>
      </c>
      <c r="X1556">
        <v>100</v>
      </c>
      <c r="Y1556">
        <v>100</v>
      </c>
      <c r="Z1556">
        <v>100</v>
      </c>
      <c r="AA1556">
        <v>100</v>
      </c>
      <c r="AB1556">
        <v>100</v>
      </c>
      <c r="AD1556" t="s">
        <v>348</v>
      </c>
      <c r="AE1556" t="s">
        <v>345</v>
      </c>
      <c r="AF1556" s="2" t="str">
        <f t="shared" si="625"/>
        <v>AfD</v>
      </c>
      <c r="AG1556" s="2" t="str">
        <f t="shared" si="626"/>
        <v>Other Party</v>
      </c>
      <c r="AH1556" t="s">
        <v>379</v>
      </c>
      <c r="JA1556">
        <v>44.688000000000002</v>
      </c>
      <c r="JB1556">
        <v>69.918000000000006</v>
      </c>
      <c r="JC1556">
        <v>71.587000000000003</v>
      </c>
      <c r="JD1556">
        <v>5</v>
      </c>
      <c r="JE1556">
        <v>51</v>
      </c>
      <c r="JF1556">
        <v>51</v>
      </c>
      <c r="JG1556">
        <v>51</v>
      </c>
      <c r="JH1556">
        <v>51</v>
      </c>
      <c r="JI1556" t="s">
        <v>4903</v>
      </c>
      <c r="JJ1556">
        <v>51</v>
      </c>
      <c r="KK1556" s="5">
        <f t="shared" ca="1" si="627"/>
        <v>51</v>
      </c>
      <c r="KL1556" s="5">
        <f t="shared" ca="1" si="628"/>
        <v>51</v>
      </c>
      <c r="KM1556" s="5">
        <f t="shared" ca="1" si="629"/>
        <v>51</v>
      </c>
      <c r="KN1556" s="5">
        <f t="shared" ca="1" si="630"/>
        <v>51</v>
      </c>
      <c r="KO1556" s="5">
        <f t="shared" ca="1" si="631"/>
        <v>51</v>
      </c>
      <c r="KP1556" s="4" t="str">
        <f t="shared" si="632"/>
        <v>female_233_left</v>
      </c>
      <c r="KQ1556">
        <v>13.933</v>
      </c>
      <c r="KR1556">
        <v>24.085999999999999</v>
      </c>
      <c r="KS1556">
        <v>26.971</v>
      </c>
      <c r="KT1556">
        <v>5</v>
      </c>
      <c r="KU1556" t="s">
        <v>444</v>
      </c>
      <c r="KV1556" t="s">
        <v>444</v>
      </c>
      <c r="KW1556" t="s">
        <v>444</v>
      </c>
      <c r="KX1556" t="s">
        <v>444</v>
      </c>
      <c r="KY1556" t="s">
        <v>444</v>
      </c>
      <c r="KZ1556" t="s">
        <v>347</v>
      </c>
      <c r="LA1556" t="s">
        <v>4736</v>
      </c>
      <c r="LB1556" t="s">
        <v>348</v>
      </c>
      <c r="LD1556" t="s">
        <v>6037</v>
      </c>
      <c r="LE1556">
        <v>61</v>
      </c>
      <c r="LG1556">
        <v>5</v>
      </c>
      <c r="LH1556">
        <v>5</v>
      </c>
      <c r="LI1556">
        <v>4</v>
      </c>
      <c r="LM1556">
        <v>19.247</v>
      </c>
      <c r="LN1556">
        <v>19.247</v>
      </c>
      <c r="LO1556">
        <v>20.765000000000001</v>
      </c>
      <c r="LP1556">
        <v>1</v>
      </c>
      <c r="LQ1556">
        <v>83</v>
      </c>
      <c r="LX1556">
        <v>1</v>
      </c>
      <c r="LY1556">
        <v>31</v>
      </c>
      <c r="LZ1556">
        <v>9</v>
      </c>
      <c r="MA1556">
        <v>15.558</v>
      </c>
      <c r="MB1556">
        <v>37.119</v>
      </c>
      <c r="MC1556">
        <v>39.29</v>
      </c>
      <c r="MD1556">
        <v>3</v>
      </c>
      <c r="ME1556" t="s">
        <v>4806</v>
      </c>
      <c r="MF1556" t="s">
        <v>349</v>
      </c>
      <c r="MG1556" t="s">
        <v>3612</v>
      </c>
      <c r="MH1556" t="s">
        <v>3613</v>
      </c>
      <c r="MI1556">
        <v>1</v>
      </c>
      <c r="MJ1556" t="s">
        <v>351</v>
      </c>
      <c r="ML1556" t="s">
        <v>512</v>
      </c>
      <c r="MM1556" t="s">
        <v>353</v>
      </c>
    </row>
    <row r="1557" spans="1:351" x14ac:dyDescent="0.25">
      <c r="A1557" t="s">
        <v>4735</v>
      </c>
      <c r="B1557">
        <v>508</v>
      </c>
      <c r="C1557">
        <v>43</v>
      </c>
      <c r="D1557" t="s">
        <v>4737</v>
      </c>
      <c r="E1557" t="s">
        <v>339</v>
      </c>
      <c r="F1557" t="s">
        <v>373</v>
      </c>
      <c r="G1557" t="s">
        <v>437</v>
      </c>
      <c r="H1557" t="s">
        <v>404</v>
      </c>
      <c r="I1557" t="s">
        <v>417</v>
      </c>
      <c r="J1557" t="s">
        <v>355</v>
      </c>
      <c r="K1557" t="s">
        <v>386</v>
      </c>
      <c r="L1557" t="s">
        <v>3614</v>
      </c>
      <c r="M1557" t="s">
        <v>4889</v>
      </c>
      <c r="O1557" t="s">
        <v>389</v>
      </c>
      <c r="R1557">
        <v>11</v>
      </c>
      <c r="S1557" s="2">
        <f t="shared" si="620"/>
        <v>65</v>
      </c>
      <c r="T1557" s="2">
        <f t="shared" si="621"/>
        <v>40</v>
      </c>
      <c r="U1557" s="2">
        <f t="shared" si="622"/>
        <v>68</v>
      </c>
      <c r="V1557" s="2">
        <f t="shared" si="623"/>
        <v>31</v>
      </c>
      <c r="W1557" s="2">
        <f t="shared" si="624"/>
        <v>61</v>
      </c>
      <c r="X1557">
        <v>65</v>
      </c>
      <c r="Y1557">
        <v>40</v>
      </c>
      <c r="Z1557">
        <v>68</v>
      </c>
      <c r="AA1557">
        <v>31</v>
      </c>
      <c r="AB1557">
        <v>61</v>
      </c>
      <c r="AD1557" t="s">
        <v>348</v>
      </c>
      <c r="AE1557" t="s">
        <v>361</v>
      </c>
      <c r="AF1557" s="2" t="str">
        <f t="shared" si="625"/>
        <v>GRueNE</v>
      </c>
      <c r="AG1557" s="2" t="str">
        <f t="shared" si="626"/>
        <v>Own Party</v>
      </c>
      <c r="AH1557" t="s">
        <v>391</v>
      </c>
      <c r="ES1557">
        <v>51</v>
      </c>
      <c r="ET1557">
        <v>49</v>
      </c>
      <c r="EU1557">
        <v>49</v>
      </c>
      <c r="EV1557">
        <v>51</v>
      </c>
      <c r="EW1557" t="s">
        <v>5062</v>
      </c>
      <c r="EX1557">
        <v>51</v>
      </c>
      <c r="KK1557" s="5">
        <f t="shared" ca="1" si="627"/>
        <v>51</v>
      </c>
      <c r="KL1557" s="5">
        <f t="shared" ca="1" si="628"/>
        <v>49</v>
      </c>
      <c r="KM1557" s="5">
        <f t="shared" ca="1" si="629"/>
        <v>49</v>
      </c>
      <c r="KN1557" s="5">
        <f t="shared" ca="1" si="630"/>
        <v>51</v>
      </c>
      <c r="KO1557" s="5">
        <f t="shared" ca="1" si="631"/>
        <v>51</v>
      </c>
      <c r="KP1557" s="4" t="str">
        <f t="shared" si="632"/>
        <v>male_333_left</v>
      </c>
      <c r="KQ1557">
        <v>7.2489999999999997</v>
      </c>
      <c r="KR1557">
        <v>22.329000000000001</v>
      </c>
      <c r="KS1557">
        <v>24.443000000000001</v>
      </c>
      <c r="KT1557">
        <v>6</v>
      </c>
      <c r="KU1557">
        <v>3</v>
      </c>
      <c r="KV1557">
        <v>3</v>
      </c>
      <c r="KW1557" t="s">
        <v>397</v>
      </c>
      <c r="KX1557">
        <v>3</v>
      </c>
      <c r="KY1557">
        <v>2</v>
      </c>
      <c r="KZ1557" t="s">
        <v>4737</v>
      </c>
      <c r="LA1557" t="s">
        <v>4736</v>
      </c>
      <c r="LB1557" t="s">
        <v>4906</v>
      </c>
      <c r="LD1557" t="s">
        <v>6382</v>
      </c>
      <c r="LE1557">
        <v>38</v>
      </c>
      <c r="LJ1557">
        <v>3</v>
      </c>
      <c r="LK1557">
        <v>8</v>
      </c>
      <c r="LL1557">
        <v>0</v>
      </c>
      <c r="LM1557">
        <v>10.348000000000001</v>
      </c>
      <c r="LN1557">
        <v>10.348000000000001</v>
      </c>
      <c r="LO1557">
        <v>11.57</v>
      </c>
      <c r="LP1557">
        <v>1</v>
      </c>
      <c r="LQ1557">
        <v>36</v>
      </c>
      <c r="LX1557">
        <v>1</v>
      </c>
      <c r="LY1557">
        <v>34</v>
      </c>
      <c r="LZ1557">
        <v>6</v>
      </c>
      <c r="MA1557">
        <v>10.683</v>
      </c>
      <c r="MB1557">
        <v>10.683</v>
      </c>
      <c r="MC1557">
        <v>12.542999999999999</v>
      </c>
      <c r="MD1557">
        <v>1</v>
      </c>
      <c r="MF1557" t="s">
        <v>363</v>
      </c>
      <c r="MG1557" t="s">
        <v>1089</v>
      </c>
      <c r="MH1557" t="s">
        <v>3615</v>
      </c>
      <c r="MI1557">
        <v>1</v>
      </c>
      <c r="MJ1557" t="s">
        <v>351</v>
      </c>
      <c r="MK1557" t="s">
        <v>442</v>
      </c>
      <c r="MM1557" t="s">
        <v>368</v>
      </c>
    </row>
    <row r="1558" spans="1:351" x14ac:dyDescent="0.25">
      <c r="A1558" t="s">
        <v>4735</v>
      </c>
      <c r="B1558">
        <v>642</v>
      </c>
      <c r="C1558">
        <v>56</v>
      </c>
      <c r="D1558" t="s">
        <v>347</v>
      </c>
      <c r="E1558" t="s">
        <v>605</v>
      </c>
      <c r="F1558" t="s">
        <v>395</v>
      </c>
      <c r="G1558" t="s">
        <v>402</v>
      </c>
      <c r="H1558" t="s">
        <v>403</v>
      </c>
      <c r="I1558" t="s">
        <v>355</v>
      </c>
      <c r="J1558" t="s">
        <v>355</v>
      </c>
      <c r="K1558" t="s">
        <v>371</v>
      </c>
      <c r="L1558" t="s">
        <v>646</v>
      </c>
      <c r="M1558" t="s">
        <v>348</v>
      </c>
      <c r="O1558" t="s">
        <v>377</v>
      </c>
      <c r="R1558">
        <v>50</v>
      </c>
      <c r="S1558" s="2">
        <f t="shared" si="620"/>
        <v>80</v>
      </c>
      <c r="T1558" s="2">
        <f t="shared" si="621"/>
        <v>60</v>
      </c>
      <c r="U1558" s="2">
        <f t="shared" si="622"/>
        <v>80</v>
      </c>
      <c r="V1558" s="2">
        <f t="shared" si="623"/>
        <v>70</v>
      </c>
      <c r="W1558" s="2">
        <f t="shared" si="624"/>
        <v>70</v>
      </c>
      <c r="AD1558" t="s">
        <v>388</v>
      </c>
      <c r="AE1558" t="s">
        <v>345</v>
      </c>
      <c r="AF1558" s="2" t="str">
        <f t="shared" si="625"/>
        <v>CSU</v>
      </c>
      <c r="AG1558" s="2" t="str">
        <f t="shared" si="626"/>
        <v>Other Party</v>
      </c>
      <c r="AH1558" t="s">
        <v>379</v>
      </c>
      <c r="HG1558">
        <v>50</v>
      </c>
      <c r="HH1558">
        <v>25</v>
      </c>
      <c r="HI1558">
        <v>25</v>
      </c>
      <c r="HJ1558">
        <v>25</v>
      </c>
      <c r="HK1558" t="s">
        <v>4958</v>
      </c>
      <c r="HL1558">
        <v>50</v>
      </c>
      <c r="KK1558" s="5">
        <f t="shared" ca="1" si="627"/>
        <v>50</v>
      </c>
      <c r="KL1558" s="5">
        <f t="shared" ca="1" si="628"/>
        <v>25</v>
      </c>
      <c r="KM1558" s="5">
        <f t="shared" ca="1" si="629"/>
        <v>25</v>
      </c>
      <c r="KN1558" s="5">
        <f t="shared" ca="1" si="630"/>
        <v>25</v>
      </c>
      <c r="KO1558" s="5">
        <f t="shared" ca="1" si="631"/>
        <v>50</v>
      </c>
      <c r="KP1558" s="4" t="str">
        <f t="shared" si="632"/>
        <v>female_123_left</v>
      </c>
      <c r="KQ1558">
        <v>12.464</v>
      </c>
      <c r="KR1558">
        <v>23.448</v>
      </c>
      <c r="KS1558">
        <v>24.734000000000002</v>
      </c>
      <c r="KT1558">
        <v>5</v>
      </c>
      <c r="KU1558">
        <v>2</v>
      </c>
      <c r="KV1558" t="s">
        <v>397</v>
      </c>
      <c r="KW1558">
        <v>2</v>
      </c>
      <c r="KX1558" t="s">
        <v>397</v>
      </c>
      <c r="KY1558">
        <v>2</v>
      </c>
      <c r="KZ1558" t="s">
        <v>347</v>
      </c>
      <c r="LA1558" t="s">
        <v>4738</v>
      </c>
      <c r="LB1558" t="s">
        <v>343</v>
      </c>
      <c r="LD1558" t="s">
        <v>5509</v>
      </c>
      <c r="LE1558">
        <v>50</v>
      </c>
      <c r="LJ1558">
        <v>5</v>
      </c>
      <c r="LK1558">
        <v>5</v>
      </c>
      <c r="LL1558">
        <v>2</v>
      </c>
      <c r="LM1558">
        <v>10.432</v>
      </c>
      <c r="LN1558">
        <v>16.187000000000001</v>
      </c>
      <c r="LO1558">
        <v>17.280999999999999</v>
      </c>
      <c r="LP1558">
        <v>3</v>
      </c>
      <c r="LQ1558">
        <v>20</v>
      </c>
      <c r="LR1558">
        <v>80</v>
      </c>
      <c r="LS1558">
        <v>60</v>
      </c>
      <c r="LT1558">
        <v>80</v>
      </c>
      <c r="LU1558">
        <v>70</v>
      </c>
      <c r="LV1558">
        <v>70</v>
      </c>
      <c r="LW1558" t="s">
        <v>510</v>
      </c>
      <c r="LX1558">
        <v>2</v>
      </c>
      <c r="LY1558">
        <v>16</v>
      </c>
      <c r="LZ1558">
        <v>7</v>
      </c>
      <c r="MA1558">
        <v>11.273</v>
      </c>
      <c r="MB1558">
        <v>13.791</v>
      </c>
      <c r="MC1558">
        <v>15.244</v>
      </c>
      <c r="MD1558">
        <v>2</v>
      </c>
      <c r="MF1558" t="s">
        <v>363</v>
      </c>
      <c r="MG1558" t="s">
        <v>502</v>
      </c>
      <c r="MH1558" t="s">
        <v>3616</v>
      </c>
      <c r="MI1558">
        <v>1</v>
      </c>
      <c r="MJ1558" t="s">
        <v>366</v>
      </c>
      <c r="ML1558" t="s">
        <v>527</v>
      </c>
      <c r="MM1558" t="s">
        <v>368</v>
      </c>
    </row>
    <row r="1559" spans="1:351" x14ac:dyDescent="0.25">
      <c r="A1559" t="s">
        <v>4735</v>
      </c>
      <c r="B1559">
        <v>580</v>
      </c>
      <c r="C1559">
        <v>22</v>
      </c>
      <c r="D1559" t="s">
        <v>347</v>
      </c>
      <c r="E1559" t="s">
        <v>339</v>
      </c>
      <c r="F1559" t="s">
        <v>355</v>
      </c>
      <c r="G1559" t="s">
        <v>4739</v>
      </c>
      <c r="H1559" t="s">
        <v>513</v>
      </c>
      <c r="I1559" t="s">
        <v>342</v>
      </c>
      <c r="J1559" t="s">
        <v>342</v>
      </c>
      <c r="K1559" t="s">
        <v>404</v>
      </c>
      <c r="L1559" t="s">
        <v>438</v>
      </c>
      <c r="M1559" t="s">
        <v>343</v>
      </c>
      <c r="O1559" t="s">
        <v>378</v>
      </c>
      <c r="Q1559">
        <v>66</v>
      </c>
      <c r="R1559">
        <v>50</v>
      </c>
      <c r="S1559" s="2">
        <f t="shared" si="620"/>
        <v>55</v>
      </c>
      <c r="T1559" s="2">
        <f t="shared" si="621"/>
        <v>81</v>
      </c>
      <c r="U1559" s="2">
        <f t="shared" si="622"/>
        <v>94</v>
      </c>
      <c r="V1559" s="2">
        <f t="shared" si="623"/>
        <v>57</v>
      </c>
      <c r="W1559" s="2">
        <f t="shared" si="624"/>
        <v>41</v>
      </c>
      <c r="X1559">
        <v>55</v>
      </c>
      <c r="Y1559">
        <v>81</v>
      </c>
      <c r="Z1559">
        <v>94</v>
      </c>
      <c r="AA1559">
        <v>57</v>
      </c>
      <c r="AB1559">
        <v>41</v>
      </c>
      <c r="AD1559" t="s">
        <v>348</v>
      </c>
      <c r="AE1559" t="s">
        <v>361</v>
      </c>
      <c r="AF1559" s="2" t="str">
        <f t="shared" si="625"/>
        <v>None</v>
      </c>
      <c r="AG1559" s="2" t="str">
        <f t="shared" si="626"/>
        <v>No Party</v>
      </c>
      <c r="AH1559" t="s">
        <v>346</v>
      </c>
      <c r="EY1559">
        <v>72</v>
      </c>
      <c r="EZ1559">
        <v>46</v>
      </c>
      <c r="FA1559">
        <v>58</v>
      </c>
      <c r="FB1559">
        <v>65</v>
      </c>
      <c r="FC1559" t="s">
        <v>5016</v>
      </c>
      <c r="FD1559">
        <v>50</v>
      </c>
      <c r="KK1559" s="5">
        <f t="shared" ca="1" si="627"/>
        <v>72</v>
      </c>
      <c r="KL1559" s="5">
        <f t="shared" ca="1" si="628"/>
        <v>46</v>
      </c>
      <c r="KM1559" s="5">
        <f t="shared" ca="1" si="629"/>
        <v>58</v>
      </c>
      <c r="KN1559" s="5">
        <f t="shared" ca="1" si="630"/>
        <v>65</v>
      </c>
      <c r="KO1559" s="5">
        <f t="shared" ca="1" si="631"/>
        <v>50</v>
      </c>
      <c r="KP1559" s="4" t="str">
        <f t="shared" si="632"/>
        <v>male_333_right</v>
      </c>
      <c r="KQ1559">
        <v>3.327</v>
      </c>
      <c r="KR1559">
        <v>7.6479999999999997</v>
      </c>
      <c r="KS1559">
        <v>8.5749999999999993</v>
      </c>
      <c r="KT1559">
        <v>6</v>
      </c>
      <c r="KU1559">
        <v>4</v>
      </c>
      <c r="KV1559">
        <v>3</v>
      </c>
      <c r="KW1559">
        <v>2</v>
      </c>
      <c r="KX1559" t="s">
        <v>444</v>
      </c>
      <c r="KY1559">
        <v>3</v>
      </c>
      <c r="KZ1559" t="s">
        <v>4737</v>
      </c>
      <c r="LA1559" t="s">
        <v>4736</v>
      </c>
      <c r="LB1559" t="s">
        <v>389</v>
      </c>
      <c r="LD1559" t="s">
        <v>6383</v>
      </c>
      <c r="LE1559">
        <v>55</v>
      </c>
      <c r="LG1559">
        <v>7</v>
      </c>
      <c r="LH1559">
        <v>4</v>
      </c>
      <c r="LI1559">
        <v>6</v>
      </c>
      <c r="LM1559">
        <v>2.56</v>
      </c>
      <c r="LN1559">
        <v>17.009</v>
      </c>
      <c r="LO1559">
        <v>17.986999999999998</v>
      </c>
      <c r="LP1559">
        <v>2</v>
      </c>
      <c r="LQ1559">
        <v>20</v>
      </c>
      <c r="LX1559">
        <v>3</v>
      </c>
      <c r="LY1559">
        <v>71</v>
      </c>
      <c r="LZ1559">
        <v>5</v>
      </c>
      <c r="MA1559">
        <v>2.3740000000000001</v>
      </c>
      <c r="MB1559">
        <v>44.238</v>
      </c>
      <c r="MC1559">
        <v>44.991</v>
      </c>
      <c r="MD1559">
        <v>7</v>
      </c>
      <c r="MF1559" t="s">
        <v>349</v>
      </c>
      <c r="MG1559" t="s">
        <v>576</v>
      </c>
      <c r="MH1559" t="s">
        <v>3617</v>
      </c>
      <c r="MI1559">
        <v>1</v>
      </c>
      <c r="MJ1559" t="s">
        <v>351</v>
      </c>
      <c r="MK1559" t="s">
        <v>601</v>
      </c>
      <c r="MM1559" t="s">
        <v>353</v>
      </c>
    </row>
    <row r="1560" spans="1:351" x14ac:dyDescent="0.25">
      <c r="A1560" t="s">
        <v>4735</v>
      </c>
      <c r="B1560">
        <v>1298</v>
      </c>
      <c r="C1560">
        <v>26</v>
      </c>
      <c r="D1560" t="s">
        <v>347</v>
      </c>
      <c r="E1560" t="s">
        <v>338</v>
      </c>
      <c r="F1560" t="s">
        <v>595</v>
      </c>
      <c r="G1560" t="s">
        <v>4739</v>
      </c>
      <c r="H1560" t="s">
        <v>357</v>
      </c>
      <c r="I1560" t="s">
        <v>342</v>
      </c>
      <c r="J1560" t="s">
        <v>355</v>
      </c>
      <c r="K1560" t="s">
        <v>371</v>
      </c>
      <c r="L1560" t="s">
        <v>405</v>
      </c>
      <c r="M1560" t="s">
        <v>4889</v>
      </c>
      <c r="O1560" t="s">
        <v>389</v>
      </c>
      <c r="R1560">
        <v>51</v>
      </c>
      <c r="S1560" s="2">
        <f t="shared" si="620"/>
        <v>46</v>
      </c>
      <c r="T1560" s="2">
        <f t="shared" si="621"/>
        <v>45</v>
      </c>
      <c r="U1560" s="2">
        <f t="shared" si="622"/>
        <v>51</v>
      </c>
      <c r="V1560" s="2">
        <f t="shared" si="623"/>
        <v>51</v>
      </c>
      <c r="W1560" s="2">
        <f t="shared" si="624"/>
        <v>44</v>
      </c>
      <c r="AD1560" t="s">
        <v>388</v>
      </c>
      <c r="AE1560" t="s">
        <v>345</v>
      </c>
      <c r="AF1560" s="2" t="str">
        <f t="shared" si="625"/>
        <v>CSU</v>
      </c>
      <c r="AG1560" s="2" t="str">
        <f t="shared" si="626"/>
        <v>Other Party</v>
      </c>
      <c r="AH1560" t="s">
        <v>379</v>
      </c>
      <c r="GU1560">
        <v>39</v>
      </c>
      <c r="GV1560">
        <v>46</v>
      </c>
      <c r="GW1560">
        <v>42</v>
      </c>
      <c r="GX1560">
        <v>40</v>
      </c>
      <c r="GY1560" t="s">
        <v>4958</v>
      </c>
      <c r="GZ1560">
        <v>46</v>
      </c>
      <c r="KK1560" s="5">
        <f t="shared" ca="1" si="627"/>
        <v>39</v>
      </c>
      <c r="KL1560" s="5">
        <f t="shared" ca="1" si="628"/>
        <v>46</v>
      </c>
      <c r="KM1560" s="5">
        <f t="shared" ca="1" si="629"/>
        <v>42</v>
      </c>
      <c r="KN1560" s="5">
        <f t="shared" ca="1" si="630"/>
        <v>40</v>
      </c>
      <c r="KO1560" s="5">
        <f t="shared" ca="1" si="631"/>
        <v>46</v>
      </c>
      <c r="KP1560" s="4" t="str">
        <f t="shared" si="632"/>
        <v>female_311_image_right</v>
      </c>
      <c r="KQ1560">
        <v>10.564</v>
      </c>
      <c r="KR1560">
        <v>24.791</v>
      </c>
      <c r="KS1560">
        <v>25.855</v>
      </c>
      <c r="KT1560">
        <v>10</v>
      </c>
      <c r="KU1560">
        <v>2</v>
      </c>
      <c r="KV1560">
        <v>2</v>
      </c>
      <c r="KW1560">
        <v>3</v>
      </c>
      <c r="KX1560">
        <v>2</v>
      </c>
      <c r="KY1560">
        <v>2</v>
      </c>
      <c r="KZ1560" t="s">
        <v>347</v>
      </c>
      <c r="LA1560" t="s">
        <v>4738</v>
      </c>
      <c r="LB1560" t="s">
        <v>388</v>
      </c>
      <c r="LD1560" t="s">
        <v>6384</v>
      </c>
      <c r="LE1560">
        <v>47</v>
      </c>
      <c r="LG1560">
        <v>4</v>
      </c>
      <c r="LH1560">
        <v>6</v>
      </c>
      <c r="LI1560">
        <v>5</v>
      </c>
      <c r="LM1560">
        <v>6.9480000000000004</v>
      </c>
      <c r="LN1560">
        <v>6.9480000000000004</v>
      </c>
      <c r="LO1560">
        <v>8.1820000000000004</v>
      </c>
      <c r="LP1560">
        <v>1</v>
      </c>
      <c r="LQ1560">
        <v>27</v>
      </c>
      <c r="LR1560">
        <v>46</v>
      </c>
      <c r="LS1560">
        <v>45</v>
      </c>
      <c r="LT1560">
        <v>51</v>
      </c>
      <c r="LU1560">
        <v>51</v>
      </c>
      <c r="LV1560">
        <v>44</v>
      </c>
      <c r="LW1560" t="s">
        <v>1588</v>
      </c>
      <c r="LX1560">
        <v>2</v>
      </c>
      <c r="LY1560">
        <v>26</v>
      </c>
      <c r="LZ1560">
        <v>6</v>
      </c>
      <c r="MA1560">
        <v>8.3190000000000008</v>
      </c>
      <c r="MB1560">
        <v>10.464</v>
      </c>
      <c r="MC1560">
        <v>11.5</v>
      </c>
      <c r="MD1560">
        <v>2</v>
      </c>
      <c r="MF1560" t="s">
        <v>349</v>
      </c>
      <c r="MG1560" t="s">
        <v>337</v>
      </c>
      <c r="MH1560" t="s">
        <v>3618</v>
      </c>
      <c r="MI1560">
        <v>1</v>
      </c>
      <c r="MJ1560" t="s">
        <v>366</v>
      </c>
      <c r="ML1560" t="s">
        <v>352</v>
      </c>
      <c r="MM1560" t="s">
        <v>353</v>
      </c>
    </row>
    <row r="1561" spans="1:351" x14ac:dyDescent="0.25">
      <c r="A1561" t="s">
        <v>4735</v>
      </c>
      <c r="B1561">
        <v>426</v>
      </c>
      <c r="C1561">
        <v>44</v>
      </c>
      <c r="D1561" t="s">
        <v>347</v>
      </c>
      <c r="E1561" t="s">
        <v>354</v>
      </c>
      <c r="F1561" t="s">
        <v>355</v>
      </c>
      <c r="G1561" t="s">
        <v>340</v>
      </c>
      <c r="H1561" t="s">
        <v>386</v>
      </c>
      <c r="I1561" t="s">
        <v>342</v>
      </c>
      <c r="J1561" t="s">
        <v>355</v>
      </c>
      <c r="K1561" t="s">
        <v>386</v>
      </c>
      <c r="L1561" t="s">
        <v>3619</v>
      </c>
      <c r="M1561" t="s">
        <v>388</v>
      </c>
      <c r="O1561" t="s">
        <v>359</v>
      </c>
      <c r="P1561" t="s">
        <v>1014</v>
      </c>
      <c r="Q1561">
        <v>80</v>
      </c>
      <c r="R1561">
        <v>55</v>
      </c>
      <c r="S1561" s="2">
        <f t="shared" si="620"/>
        <v>84</v>
      </c>
      <c r="T1561" s="2">
        <f t="shared" si="621"/>
        <v>69</v>
      </c>
      <c r="U1561" s="2">
        <f t="shared" si="622"/>
        <v>77</v>
      </c>
      <c r="V1561" s="2">
        <f t="shared" si="623"/>
        <v>89</v>
      </c>
      <c r="W1561" s="2">
        <f t="shared" si="624"/>
        <v>81</v>
      </c>
      <c r="AD1561" t="s">
        <v>4889</v>
      </c>
      <c r="AE1561" t="s">
        <v>361</v>
      </c>
      <c r="AF1561" s="2" t="str">
        <f t="shared" si="625"/>
        <v>None</v>
      </c>
      <c r="AG1561" s="2" t="str">
        <f t="shared" si="626"/>
        <v>No Party</v>
      </c>
      <c r="AH1561" t="s">
        <v>346</v>
      </c>
      <c r="CK1561">
        <v>68</v>
      </c>
      <c r="CL1561">
        <v>63</v>
      </c>
      <c r="CM1561">
        <v>78</v>
      </c>
      <c r="CN1561">
        <v>66</v>
      </c>
      <c r="CO1561" t="s">
        <v>4967</v>
      </c>
      <c r="CP1561">
        <v>58</v>
      </c>
      <c r="KK1561" s="5">
        <f t="shared" ca="1" si="627"/>
        <v>68</v>
      </c>
      <c r="KL1561" s="5">
        <f t="shared" ca="1" si="628"/>
        <v>63</v>
      </c>
      <c r="KM1561" s="5">
        <f t="shared" ca="1" si="629"/>
        <v>78</v>
      </c>
      <c r="KN1561" s="5">
        <f t="shared" ca="1" si="630"/>
        <v>66</v>
      </c>
      <c r="KO1561" s="5">
        <f t="shared" ca="1" si="631"/>
        <v>58</v>
      </c>
      <c r="KP1561" s="4" t="str">
        <f t="shared" si="632"/>
        <v>male_122</v>
      </c>
      <c r="KQ1561">
        <v>8.5570000000000004</v>
      </c>
      <c r="KR1561">
        <v>28.172000000000001</v>
      </c>
      <c r="KS1561">
        <v>29.791</v>
      </c>
      <c r="KT1561">
        <v>9</v>
      </c>
      <c r="KU1561">
        <v>4</v>
      </c>
      <c r="KV1561">
        <v>4</v>
      </c>
      <c r="KW1561">
        <v>2</v>
      </c>
      <c r="KX1561">
        <v>4</v>
      </c>
      <c r="KY1561">
        <v>4</v>
      </c>
      <c r="KZ1561" t="s">
        <v>4737</v>
      </c>
      <c r="LA1561" t="s">
        <v>4736</v>
      </c>
      <c r="LB1561" t="s">
        <v>359</v>
      </c>
      <c r="LC1561" t="s">
        <v>1014</v>
      </c>
      <c r="LD1561" t="s">
        <v>6385</v>
      </c>
      <c r="LE1561">
        <v>55</v>
      </c>
      <c r="LJ1561">
        <v>2</v>
      </c>
      <c r="LK1561">
        <v>5</v>
      </c>
      <c r="LL1561">
        <v>6</v>
      </c>
      <c r="LM1561">
        <v>12.801</v>
      </c>
      <c r="LN1561">
        <v>12.801</v>
      </c>
      <c r="LO1561">
        <v>13.484999999999999</v>
      </c>
      <c r="LP1561">
        <v>1</v>
      </c>
      <c r="LQ1561">
        <v>25</v>
      </c>
      <c r="LR1561">
        <v>84</v>
      </c>
      <c r="LS1561">
        <v>69</v>
      </c>
      <c r="LT1561">
        <v>77</v>
      </c>
      <c r="LU1561">
        <v>89</v>
      </c>
      <c r="LV1561">
        <v>81</v>
      </c>
      <c r="LW1561" t="s">
        <v>1831</v>
      </c>
      <c r="LX1561">
        <v>4</v>
      </c>
      <c r="LY1561">
        <v>20</v>
      </c>
      <c r="LZ1561">
        <v>6</v>
      </c>
      <c r="MA1561">
        <v>5.5220000000000002</v>
      </c>
      <c r="MB1561">
        <v>20.459</v>
      </c>
      <c r="MC1561">
        <v>25.381</v>
      </c>
      <c r="MD1561">
        <v>9</v>
      </c>
      <c r="ME1561" t="s">
        <v>1789</v>
      </c>
      <c r="MF1561" t="s">
        <v>363</v>
      </c>
      <c r="MG1561" t="s">
        <v>666</v>
      </c>
      <c r="MH1561" t="s">
        <v>3620</v>
      </c>
      <c r="MI1561">
        <v>1</v>
      </c>
      <c r="MJ1561" t="s">
        <v>366</v>
      </c>
      <c r="MK1561" t="s">
        <v>540</v>
      </c>
      <c r="MM1561" t="s">
        <v>368</v>
      </c>
    </row>
    <row r="1562" spans="1:351" x14ac:dyDescent="0.25">
      <c r="A1562" t="s">
        <v>4735</v>
      </c>
      <c r="B1562">
        <v>815</v>
      </c>
      <c r="C1562">
        <v>53</v>
      </c>
      <c r="D1562" t="s">
        <v>347</v>
      </c>
      <c r="E1562" t="s">
        <v>373</v>
      </c>
      <c r="F1562" t="s">
        <v>355</v>
      </c>
      <c r="G1562" t="s">
        <v>402</v>
      </c>
      <c r="H1562" t="s">
        <v>357</v>
      </c>
      <c r="I1562" t="s">
        <v>355</v>
      </c>
      <c r="J1562" t="s">
        <v>355</v>
      </c>
      <c r="K1562" t="s">
        <v>371</v>
      </c>
      <c r="M1562" t="s">
        <v>348</v>
      </c>
      <c r="O1562" t="s">
        <v>389</v>
      </c>
      <c r="R1562">
        <v>50</v>
      </c>
      <c r="S1562" s="2">
        <f t="shared" si="620"/>
        <v>100</v>
      </c>
      <c r="T1562" s="2">
        <f t="shared" si="621"/>
        <v>100</v>
      </c>
      <c r="U1562" s="2">
        <f t="shared" si="622"/>
        <v>100</v>
      </c>
      <c r="V1562" s="2">
        <f t="shared" si="623"/>
        <v>100</v>
      </c>
      <c r="W1562" s="2">
        <f t="shared" si="624"/>
        <v>100</v>
      </c>
      <c r="X1562">
        <v>100</v>
      </c>
      <c r="Y1562">
        <v>100</v>
      </c>
      <c r="Z1562">
        <v>100</v>
      </c>
      <c r="AA1562">
        <v>100</v>
      </c>
      <c r="AB1562">
        <v>100</v>
      </c>
      <c r="AD1562" t="s">
        <v>4889</v>
      </c>
      <c r="AE1562" t="s">
        <v>361</v>
      </c>
      <c r="AF1562" s="2" t="str">
        <f t="shared" si="625"/>
        <v>GRueNE</v>
      </c>
      <c r="AG1562" s="2" t="str">
        <f t="shared" si="626"/>
        <v>Other Party</v>
      </c>
      <c r="AH1562" t="s">
        <v>379</v>
      </c>
      <c r="DI1562">
        <v>10</v>
      </c>
      <c r="DJ1562">
        <v>0</v>
      </c>
      <c r="DK1562">
        <v>10</v>
      </c>
      <c r="DL1562">
        <v>0</v>
      </c>
      <c r="DM1562" t="s">
        <v>5104</v>
      </c>
      <c r="DN1562">
        <v>0</v>
      </c>
      <c r="KK1562" s="5">
        <f t="shared" ca="1" si="627"/>
        <v>10</v>
      </c>
      <c r="KL1562" s="5">
        <f t="shared" ca="1" si="628"/>
        <v>0</v>
      </c>
      <c r="KM1562" s="5">
        <f t="shared" ca="1" si="629"/>
        <v>10</v>
      </c>
      <c r="KN1562" s="5">
        <f t="shared" ca="1" si="630"/>
        <v>0</v>
      </c>
      <c r="KO1562" s="5">
        <f t="shared" ca="1" si="631"/>
        <v>0</v>
      </c>
      <c r="KP1562" s="4" t="str">
        <f t="shared" si="632"/>
        <v>male_133_right</v>
      </c>
      <c r="KQ1562">
        <v>20.475000000000001</v>
      </c>
      <c r="KR1562">
        <v>48.448999999999998</v>
      </c>
      <c r="KS1562">
        <v>49.401000000000003</v>
      </c>
      <c r="KT1562">
        <v>6</v>
      </c>
      <c r="KU1562" t="s">
        <v>397</v>
      </c>
      <c r="KV1562" t="s">
        <v>397</v>
      </c>
      <c r="KW1562" t="s">
        <v>397</v>
      </c>
      <c r="KX1562">
        <v>2</v>
      </c>
      <c r="KY1562">
        <v>4</v>
      </c>
      <c r="KZ1562" t="s">
        <v>4737</v>
      </c>
      <c r="LA1562" t="s">
        <v>4736</v>
      </c>
      <c r="LB1562" t="s">
        <v>4906</v>
      </c>
      <c r="LD1562" t="s">
        <v>6386</v>
      </c>
      <c r="LE1562">
        <v>34</v>
      </c>
      <c r="LG1562">
        <v>7</v>
      </c>
      <c r="LH1562">
        <v>4</v>
      </c>
      <c r="LI1562">
        <v>10</v>
      </c>
      <c r="LM1562">
        <v>30.007999999999999</v>
      </c>
      <c r="LN1562">
        <v>30.007999999999999</v>
      </c>
      <c r="LO1562">
        <v>32.914999999999999</v>
      </c>
      <c r="LP1562">
        <v>1</v>
      </c>
      <c r="LQ1562">
        <v>21</v>
      </c>
      <c r="LX1562">
        <v>2</v>
      </c>
      <c r="LY1562">
        <v>18</v>
      </c>
      <c r="LZ1562">
        <v>7</v>
      </c>
      <c r="MA1562">
        <v>36.908999999999999</v>
      </c>
      <c r="MB1562">
        <v>82.528000000000006</v>
      </c>
      <c r="MC1562">
        <v>83.753</v>
      </c>
      <c r="MD1562">
        <v>4</v>
      </c>
      <c r="MF1562" t="s">
        <v>349</v>
      </c>
      <c r="MG1562" t="s">
        <v>3621</v>
      </c>
      <c r="MH1562" t="s">
        <v>3622</v>
      </c>
      <c r="MI1562">
        <v>1</v>
      </c>
      <c r="MJ1562" t="s">
        <v>351</v>
      </c>
      <c r="MK1562" t="s">
        <v>530</v>
      </c>
      <c r="MM1562" t="s">
        <v>353</v>
      </c>
    </row>
    <row r="1563" spans="1:351" x14ac:dyDescent="0.25">
      <c r="A1563" t="s">
        <v>4735</v>
      </c>
      <c r="B1563">
        <v>197</v>
      </c>
      <c r="C1563">
        <v>21</v>
      </c>
      <c r="D1563" t="s">
        <v>4737</v>
      </c>
      <c r="E1563" t="s">
        <v>373</v>
      </c>
      <c r="F1563" t="s">
        <v>355</v>
      </c>
      <c r="G1563" t="s">
        <v>402</v>
      </c>
      <c r="H1563" t="s">
        <v>357</v>
      </c>
      <c r="I1563" t="s">
        <v>342</v>
      </c>
      <c r="J1563" t="s">
        <v>355</v>
      </c>
      <c r="K1563" t="s">
        <v>386</v>
      </c>
      <c r="L1563" t="s">
        <v>3124</v>
      </c>
      <c r="M1563" t="s">
        <v>389</v>
      </c>
      <c r="R1563">
        <v>20</v>
      </c>
      <c r="S1563" s="2">
        <f t="shared" si="620"/>
        <v>85</v>
      </c>
      <c r="T1563" s="2">
        <f t="shared" si="621"/>
        <v>70</v>
      </c>
      <c r="U1563" s="2">
        <f t="shared" si="622"/>
        <v>85</v>
      </c>
      <c r="V1563" s="2">
        <f t="shared" si="623"/>
        <v>98</v>
      </c>
      <c r="W1563" s="2">
        <f t="shared" si="624"/>
        <v>59</v>
      </c>
      <c r="X1563">
        <v>85</v>
      </c>
      <c r="Y1563">
        <v>70</v>
      </c>
      <c r="Z1563">
        <v>85</v>
      </c>
      <c r="AA1563">
        <v>98</v>
      </c>
      <c r="AB1563">
        <v>59</v>
      </c>
      <c r="AD1563" t="s">
        <v>4889</v>
      </c>
      <c r="AE1563" t="s">
        <v>361</v>
      </c>
      <c r="AF1563" s="2" t="str">
        <f t="shared" si="625"/>
        <v>None</v>
      </c>
      <c r="AG1563" s="2" t="str">
        <f t="shared" si="626"/>
        <v>No Party</v>
      </c>
      <c r="DO1563">
        <v>62</v>
      </c>
      <c r="DP1563">
        <v>54</v>
      </c>
      <c r="DQ1563">
        <v>63</v>
      </c>
      <c r="DR1563">
        <v>52</v>
      </c>
      <c r="DS1563" t="s">
        <v>4915</v>
      </c>
      <c r="DT1563">
        <v>52</v>
      </c>
      <c r="KK1563" s="5">
        <f t="shared" ca="1" si="627"/>
        <v>62</v>
      </c>
      <c r="KL1563" s="5">
        <f t="shared" ca="1" si="628"/>
        <v>54</v>
      </c>
      <c r="KM1563" s="5">
        <f t="shared" ca="1" si="629"/>
        <v>63</v>
      </c>
      <c r="KN1563" s="5">
        <f t="shared" ca="1" si="630"/>
        <v>52</v>
      </c>
      <c r="KO1563" s="5">
        <f t="shared" ca="1" si="631"/>
        <v>52</v>
      </c>
      <c r="KP1563" s="4" t="str">
        <f t="shared" si="632"/>
        <v>male_222</v>
      </c>
      <c r="KQ1563">
        <v>3.601</v>
      </c>
      <c r="KR1563">
        <v>22.443999999999999</v>
      </c>
      <c r="KS1563">
        <v>22.986000000000001</v>
      </c>
      <c r="KT1563">
        <v>6</v>
      </c>
      <c r="KU1563">
        <v>4</v>
      </c>
      <c r="KV1563">
        <v>3</v>
      </c>
      <c r="KW1563">
        <v>2</v>
      </c>
      <c r="KX1563">
        <v>3</v>
      </c>
      <c r="KY1563">
        <v>3</v>
      </c>
      <c r="KZ1563" t="s">
        <v>4737</v>
      </c>
      <c r="LA1563" t="s">
        <v>4736</v>
      </c>
      <c r="LB1563" t="s">
        <v>389</v>
      </c>
      <c r="LD1563" t="s">
        <v>6387</v>
      </c>
      <c r="LE1563">
        <v>52</v>
      </c>
      <c r="LG1563">
        <v>3</v>
      </c>
      <c r="LH1563">
        <v>7</v>
      </c>
      <c r="LI1563">
        <v>3</v>
      </c>
      <c r="LM1563">
        <v>3.6829999999999998</v>
      </c>
      <c r="LN1563">
        <v>5.7919999999999998</v>
      </c>
      <c r="LO1563">
        <v>6.6210000000000004</v>
      </c>
      <c r="LP1563">
        <v>3</v>
      </c>
      <c r="LQ1563">
        <v>58</v>
      </c>
      <c r="LX1563">
        <v>1</v>
      </c>
      <c r="LY1563">
        <v>40</v>
      </c>
      <c r="LZ1563">
        <v>4</v>
      </c>
      <c r="MA1563">
        <v>3.4769999999999999</v>
      </c>
      <c r="MB1563">
        <v>3.4769999999999999</v>
      </c>
      <c r="MC1563">
        <v>4.1639999999999997</v>
      </c>
      <c r="MD1563">
        <v>1</v>
      </c>
      <c r="MF1563" t="s">
        <v>349</v>
      </c>
      <c r="MG1563" t="s">
        <v>3604</v>
      </c>
      <c r="MH1563" t="s">
        <v>3623</v>
      </c>
      <c r="MI1563">
        <v>1</v>
      </c>
      <c r="MJ1563" t="s">
        <v>351</v>
      </c>
      <c r="MK1563" t="s">
        <v>468</v>
      </c>
      <c r="MM1563" t="s">
        <v>353</v>
      </c>
    </row>
    <row r="1564" spans="1:351" x14ac:dyDescent="0.25">
      <c r="A1564" t="s">
        <v>4735</v>
      </c>
      <c r="B1564">
        <v>293</v>
      </c>
      <c r="C1564">
        <v>48</v>
      </c>
      <c r="D1564" t="s">
        <v>4737</v>
      </c>
      <c r="E1564" t="s">
        <v>354</v>
      </c>
      <c r="F1564" t="s">
        <v>355</v>
      </c>
      <c r="G1564" t="s">
        <v>478</v>
      </c>
      <c r="H1564" t="s">
        <v>357</v>
      </c>
      <c r="I1564" t="s">
        <v>355</v>
      </c>
      <c r="J1564" t="s">
        <v>355</v>
      </c>
      <c r="K1564" t="s">
        <v>371</v>
      </c>
      <c r="L1564" t="s">
        <v>376</v>
      </c>
      <c r="M1564" t="s">
        <v>4889</v>
      </c>
      <c r="O1564" t="s">
        <v>389</v>
      </c>
      <c r="R1564">
        <v>50</v>
      </c>
      <c r="S1564" s="2">
        <f t="shared" si="620"/>
        <v>92</v>
      </c>
      <c r="T1564" s="2">
        <f t="shared" si="621"/>
        <v>86</v>
      </c>
      <c r="U1564" s="2">
        <f t="shared" si="622"/>
        <v>96</v>
      </c>
      <c r="V1564" s="2">
        <f t="shared" si="623"/>
        <v>91</v>
      </c>
      <c r="W1564" s="2">
        <f t="shared" si="624"/>
        <v>78</v>
      </c>
      <c r="AD1564" t="s">
        <v>388</v>
      </c>
      <c r="AE1564" t="s">
        <v>361</v>
      </c>
      <c r="AF1564" s="2" t="str">
        <f t="shared" si="625"/>
        <v>CSU</v>
      </c>
      <c r="AG1564" s="2" t="str">
        <f t="shared" si="626"/>
        <v>Other Party</v>
      </c>
      <c r="AH1564" t="s">
        <v>379</v>
      </c>
      <c r="AK1564">
        <v>0</v>
      </c>
      <c r="AL1564">
        <v>0</v>
      </c>
      <c r="AM1564">
        <v>0</v>
      </c>
      <c r="AN1564">
        <v>0</v>
      </c>
      <c r="AO1564" t="s">
        <v>4920</v>
      </c>
      <c r="AP1564">
        <v>0</v>
      </c>
      <c r="KK1564" s="5">
        <f>AK1564</f>
        <v>0</v>
      </c>
      <c r="KL1564" s="5">
        <f t="shared" ref="KL1564" si="639">AL1564</f>
        <v>0</v>
      </c>
      <c r="KM1564" s="5">
        <f t="shared" ref="KM1564" si="640">AM1564</f>
        <v>0</v>
      </c>
      <c r="KN1564" s="5">
        <f t="shared" ref="KN1564" si="641">AN1564</f>
        <v>0</v>
      </c>
      <c r="KO1564" s="5">
        <f>AP1564</f>
        <v>0</v>
      </c>
      <c r="KP1564" s="4" t="str">
        <f t="shared" si="632"/>
        <v>male_111</v>
      </c>
      <c r="KQ1564">
        <v>3.4140000000000001</v>
      </c>
      <c r="KR1564">
        <v>6.7939999999999996</v>
      </c>
      <c r="KS1564">
        <v>8.3659999999999997</v>
      </c>
      <c r="KT1564">
        <v>5</v>
      </c>
      <c r="KU1564" t="s">
        <v>397</v>
      </c>
      <c r="KV1564" t="s">
        <v>397</v>
      </c>
      <c r="KW1564" t="s">
        <v>397</v>
      </c>
      <c r="KX1564" t="s">
        <v>397</v>
      </c>
      <c r="KY1564" t="s">
        <v>397</v>
      </c>
      <c r="KZ1564" t="s">
        <v>4737</v>
      </c>
      <c r="LA1564" t="s">
        <v>4736</v>
      </c>
      <c r="LB1564" t="s">
        <v>343</v>
      </c>
      <c r="LD1564" t="s">
        <v>6388</v>
      </c>
      <c r="LE1564">
        <v>50</v>
      </c>
      <c r="LJ1564">
        <v>5</v>
      </c>
      <c r="LK1564">
        <v>5</v>
      </c>
      <c r="LL1564">
        <v>5</v>
      </c>
      <c r="LM1564">
        <v>11.403</v>
      </c>
      <c r="LN1564">
        <v>11.403</v>
      </c>
      <c r="LO1564">
        <v>12.391</v>
      </c>
      <c r="LP1564">
        <v>1</v>
      </c>
      <c r="LQ1564">
        <v>29</v>
      </c>
      <c r="LR1564">
        <v>92</v>
      </c>
      <c r="LS1564">
        <v>86</v>
      </c>
      <c r="LT1564">
        <v>96</v>
      </c>
      <c r="LU1564">
        <v>91</v>
      </c>
      <c r="LV1564">
        <v>78</v>
      </c>
      <c r="LW1564" t="s">
        <v>1759</v>
      </c>
      <c r="LX1564">
        <v>2</v>
      </c>
      <c r="LY1564">
        <v>39</v>
      </c>
      <c r="LZ1564">
        <v>7</v>
      </c>
      <c r="MA1564">
        <v>9.9600000000000009</v>
      </c>
      <c r="MB1564">
        <v>9.9600000000000009</v>
      </c>
      <c r="MC1564">
        <v>13.12</v>
      </c>
      <c r="MD1564">
        <v>1</v>
      </c>
      <c r="MF1564" t="s">
        <v>363</v>
      </c>
      <c r="MG1564" t="s">
        <v>427</v>
      </c>
      <c r="MH1564" t="s">
        <v>3624</v>
      </c>
      <c r="MI1564">
        <v>1</v>
      </c>
      <c r="MJ1564" t="s">
        <v>366</v>
      </c>
      <c r="MK1564" t="s">
        <v>384</v>
      </c>
      <c r="MM1564" t="s">
        <v>368</v>
      </c>
    </row>
    <row r="1565" spans="1:351" x14ac:dyDescent="0.25">
      <c r="A1565" t="s">
        <v>4735</v>
      </c>
      <c r="B1565">
        <v>470</v>
      </c>
      <c r="C1565">
        <v>21</v>
      </c>
      <c r="D1565" t="s">
        <v>347</v>
      </c>
      <c r="E1565" t="s">
        <v>354</v>
      </c>
      <c r="F1565" t="s">
        <v>355</v>
      </c>
      <c r="G1565" t="s">
        <v>402</v>
      </c>
      <c r="H1565" t="s">
        <v>341</v>
      </c>
      <c r="I1565" t="s">
        <v>355</v>
      </c>
      <c r="J1565" t="s">
        <v>355</v>
      </c>
      <c r="K1565" t="s">
        <v>371</v>
      </c>
      <c r="L1565" t="s">
        <v>3625</v>
      </c>
      <c r="M1565" t="s">
        <v>389</v>
      </c>
      <c r="R1565">
        <v>39</v>
      </c>
      <c r="S1565" s="2">
        <f t="shared" si="620"/>
        <v>28</v>
      </c>
      <c r="T1565" s="2">
        <f t="shared" si="621"/>
        <v>87</v>
      </c>
      <c r="U1565" s="2">
        <f t="shared" si="622"/>
        <v>67</v>
      </c>
      <c r="V1565" s="2">
        <f t="shared" si="623"/>
        <v>100</v>
      </c>
      <c r="W1565" s="2">
        <f t="shared" si="624"/>
        <v>42</v>
      </c>
      <c r="AD1565" t="s">
        <v>4889</v>
      </c>
      <c r="AE1565" t="s">
        <v>345</v>
      </c>
      <c r="AF1565" s="2" t="str">
        <f t="shared" si="625"/>
        <v>None</v>
      </c>
      <c r="AG1565" s="2" t="str">
        <f t="shared" si="626"/>
        <v>No Party</v>
      </c>
      <c r="FW1565">
        <v>79</v>
      </c>
      <c r="FX1565">
        <v>53</v>
      </c>
      <c r="FY1565">
        <v>35</v>
      </c>
      <c r="FZ1565">
        <v>46</v>
      </c>
      <c r="GA1565" t="s">
        <v>4935</v>
      </c>
      <c r="GB1565">
        <v>53</v>
      </c>
      <c r="KK1565" s="5">
        <f t="shared" ca="1" si="627"/>
        <v>79</v>
      </c>
      <c r="KL1565" s="5">
        <f t="shared" ca="1" si="628"/>
        <v>53</v>
      </c>
      <c r="KM1565" s="5">
        <f t="shared" ca="1" si="629"/>
        <v>35</v>
      </c>
      <c r="KN1565" s="5">
        <f t="shared" ca="1" si="630"/>
        <v>46</v>
      </c>
      <c r="KO1565" s="5">
        <f t="shared" ca="1" si="631"/>
        <v>53</v>
      </c>
      <c r="KP1565" s="4" t="str">
        <f t="shared" si="632"/>
        <v>female_211_image</v>
      </c>
      <c r="KQ1565">
        <v>95.378</v>
      </c>
      <c r="KR1565">
        <v>107.86499999999999</v>
      </c>
      <c r="KS1565">
        <v>108.937</v>
      </c>
      <c r="KT1565">
        <v>10</v>
      </c>
      <c r="KU1565">
        <v>3</v>
      </c>
      <c r="KV1565">
        <v>3</v>
      </c>
      <c r="KW1565">
        <v>3</v>
      </c>
      <c r="KX1565">
        <v>3</v>
      </c>
      <c r="KY1565">
        <v>3</v>
      </c>
      <c r="KZ1565" t="s">
        <v>347</v>
      </c>
      <c r="LA1565" t="s">
        <v>4736</v>
      </c>
      <c r="LB1565" t="s">
        <v>389</v>
      </c>
      <c r="LD1565" t="s">
        <v>5513</v>
      </c>
      <c r="LE1565">
        <v>62</v>
      </c>
      <c r="LJ1565">
        <v>5</v>
      </c>
      <c r="LK1565">
        <v>5</v>
      </c>
      <c r="LL1565">
        <v>5</v>
      </c>
      <c r="LM1565">
        <v>1.33</v>
      </c>
      <c r="LN1565">
        <v>1.33</v>
      </c>
      <c r="LO1565">
        <v>2.5649999999999999</v>
      </c>
      <c r="LP1565">
        <v>1</v>
      </c>
      <c r="LQ1565">
        <v>48</v>
      </c>
      <c r="LR1565">
        <v>28</v>
      </c>
      <c r="LS1565">
        <v>87</v>
      </c>
      <c r="LT1565">
        <v>67</v>
      </c>
      <c r="LU1565">
        <v>100</v>
      </c>
      <c r="LV1565">
        <v>42</v>
      </c>
      <c r="LW1565" t="s">
        <v>664</v>
      </c>
      <c r="LX1565">
        <v>2</v>
      </c>
      <c r="LY1565">
        <v>56</v>
      </c>
      <c r="LZ1565">
        <v>3</v>
      </c>
      <c r="MA1565">
        <v>1.381</v>
      </c>
      <c r="MB1565">
        <v>34.965000000000003</v>
      </c>
      <c r="MC1565">
        <v>35.871000000000002</v>
      </c>
      <c r="MD1565">
        <v>12</v>
      </c>
      <c r="ME1565" t="s">
        <v>4807</v>
      </c>
      <c r="MF1565" t="s">
        <v>363</v>
      </c>
      <c r="MG1565" t="s">
        <v>892</v>
      </c>
      <c r="MH1565" t="s">
        <v>3626</v>
      </c>
      <c r="MI1565">
        <v>1</v>
      </c>
      <c r="MJ1565" t="s">
        <v>366</v>
      </c>
      <c r="ML1565" t="s">
        <v>508</v>
      </c>
      <c r="MM1565" t="s">
        <v>368</v>
      </c>
    </row>
    <row r="1566" spans="1:351" x14ac:dyDescent="0.25">
      <c r="A1566" t="s">
        <v>4735</v>
      </c>
      <c r="B1566">
        <v>829</v>
      </c>
      <c r="C1566">
        <v>37</v>
      </c>
      <c r="D1566" t="s">
        <v>347</v>
      </c>
      <c r="E1566" t="s">
        <v>436</v>
      </c>
      <c r="F1566" t="s">
        <v>374</v>
      </c>
      <c r="G1566" t="s">
        <v>4739</v>
      </c>
      <c r="H1566" t="s">
        <v>357</v>
      </c>
      <c r="I1566" t="s">
        <v>342</v>
      </c>
      <c r="J1566" t="s">
        <v>355</v>
      </c>
      <c r="K1566" t="s">
        <v>371</v>
      </c>
      <c r="L1566" t="s">
        <v>3627</v>
      </c>
      <c r="M1566" t="s">
        <v>359</v>
      </c>
      <c r="N1566" t="s">
        <v>4834</v>
      </c>
      <c r="O1566" t="s">
        <v>377</v>
      </c>
      <c r="Q1566">
        <v>83</v>
      </c>
      <c r="R1566">
        <v>59</v>
      </c>
      <c r="S1566" s="2" t="str">
        <f t="shared" si="620"/>
        <v xml:space="preserve"> </v>
      </c>
      <c r="T1566" s="2">
        <f t="shared" si="621"/>
        <v>57</v>
      </c>
      <c r="U1566" s="2" t="str">
        <f t="shared" si="622"/>
        <v xml:space="preserve"> </v>
      </c>
      <c r="V1566" s="2">
        <f t="shared" si="623"/>
        <v>58</v>
      </c>
      <c r="W1566" s="2">
        <f t="shared" si="624"/>
        <v>43</v>
      </c>
      <c r="Y1566">
        <v>57</v>
      </c>
      <c r="AA1566">
        <v>58</v>
      </c>
      <c r="AB1566">
        <v>43</v>
      </c>
      <c r="AD1566" t="s">
        <v>378</v>
      </c>
      <c r="AE1566" t="s">
        <v>361</v>
      </c>
      <c r="AF1566" s="2" t="str">
        <f t="shared" si="625"/>
        <v>SPD</v>
      </c>
      <c r="AG1566" s="2" t="str">
        <f t="shared" si="626"/>
        <v>Other Party</v>
      </c>
      <c r="AH1566" t="s">
        <v>379</v>
      </c>
      <c r="DC1566">
        <v>50</v>
      </c>
      <c r="DD1566">
        <v>50</v>
      </c>
      <c r="DE1566">
        <v>50</v>
      </c>
      <c r="DF1566">
        <v>50</v>
      </c>
      <c r="DG1566" t="s">
        <v>5146</v>
      </c>
      <c r="DH1566">
        <v>45</v>
      </c>
      <c r="KK1566" s="5">
        <f t="shared" ca="1" si="627"/>
        <v>50</v>
      </c>
      <c r="KL1566" s="5">
        <f t="shared" ca="1" si="628"/>
        <v>50</v>
      </c>
      <c r="KM1566" s="5">
        <f t="shared" ca="1" si="629"/>
        <v>50</v>
      </c>
      <c r="KN1566" s="5">
        <f t="shared" ca="1" si="630"/>
        <v>50</v>
      </c>
      <c r="KO1566" s="5">
        <f t="shared" ca="1" si="631"/>
        <v>45</v>
      </c>
      <c r="KP1566" s="4" t="str">
        <f t="shared" si="632"/>
        <v>male_133_left</v>
      </c>
      <c r="KQ1566">
        <v>10.798</v>
      </c>
      <c r="KR1566">
        <v>33.301000000000002</v>
      </c>
      <c r="KS1566">
        <v>34.825000000000003</v>
      </c>
      <c r="KT1566">
        <v>8</v>
      </c>
      <c r="KU1566" t="s">
        <v>444</v>
      </c>
      <c r="KV1566" t="s">
        <v>444</v>
      </c>
      <c r="KW1566" t="s">
        <v>397</v>
      </c>
      <c r="KX1566">
        <v>3</v>
      </c>
      <c r="KY1566">
        <v>3</v>
      </c>
      <c r="KZ1566" t="s">
        <v>4737</v>
      </c>
      <c r="LA1566" t="s">
        <v>4736</v>
      </c>
      <c r="LB1566" t="s">
        <v>378</v>
      </c>
      <c r="LD1566" t="s">
        <v>6389</v>
      </c>
      <c r="LE1566">
        <v>50</v>
      </c>
      <c r="LJ1566">
        <v>2</v>
      </c>
      <c r="LK1566">
        <v>5</v>
      </c>
      <c r="LL1566">
        <v>2</v>
      </c>
      <c r="LM1566">
        <v>12.284000000000001</v>
      </c>
      <c r="LN1566">
        <v>12.284000000000001</v>
      </c>
      <c r="LO1566">
        <v>13.571999999999999</v>
      </c>
      <c r="LP1566">
        <v>1</v>
      </c>
      <c r="LQ1566">
        <v>70</v>
      </c>
      <c r="LX1566">
        <v>3</v>
      </c>
      <c r="LY1566">
        <v>41</v>
      </c>
      <c r="LZ1566">
        <v>8</v>
      </c>
      <c r="MA1566">
        <v>8.7910000000000004</v>
      </c>
      <c r="MB1566">
        <v>358.47699999999998</v>
      </c>
      <c r="MC1566">
        <v>361.16800000000001</v>
      </c>
      <c r="MD1566">
        <v>4</v>
      </c>
      <c r="ME1566" t="s">
        <v>6390</v>
      </c>
      <c r="MF1566" t="s">
        <v>349</v>
      </c>
      <c r="MG1566" t="s">
        <v>709</v>
      </c>
      <c r="MH1566" t="s">
        <v>3628</v>
      </c>
      <c r="MI1566">
        <v>1</v>
      </c>
      <c r="MJ1566" t="s">
        <v>351</v>
      </c>
      <c r="MK1566" t="s">
        <v>671</v>
      </c>
      <c r="MM1566" t="s">
        <v>368</v>
      </c>
    </row>
    <row r="1567" spans="1:351" x14ac:dyDescent="0.25">
      <c r="A1567" t="s">
        <v>4735</v>
      </c>
      <c r="B1567">
        <v>1685</v>
      </c>
      <c r="C1567">
        <v>26</v>
      </c>
      <c r="D1567" t="s">
        <v>347</v>
      </c>
      <c r="E1567" t="s">
        <v>395</v>
      </c>
      <c r="F1567" t="s">
        <v>355</v>
      </c>
      <c r="G1567" t="s">
        <v>4739</v>
      </c>
      <c r="H1567" t="s">
        <v>404</v>
      </c>
      <c r="I1567" t="s">
        <v>342</v>
      </c>
      <c r="J1567" t="s">
        <v>355</v>
      </c>
      <c r="K1567" t="s">
        <v>386</v>
      </c>
      <c r="M1567" t="s">
        <v>389</v>
      </c>
      <c r="R1567">
        <v>45</v>
      </c>
      <c r="S1567" s="2">
        <f t="shared" si="620"/>
        <v>94</v>
      </c>
      <c r="T1567" s="2" t="str">
        <f t="shared" si="621"/>
        <v xml:space="preserve"> </v>
      </c>
      <c r="U1567" s="2">
        <f t="shared" si="622"/>
        <v>95</v>
      </c>
      <c r="V1567" s="2">
        <f t="shared" si="623"/>
        <v>87</v>
      </c>
      <c r="W1567" s="2">
        <f t="shared" si="624"/>
        <v>77</v>
      </c>
      <c r="X1567">
        <v>94</v>
      </c>
      <c r="Z1567">
        <v>95</v>
      </c>
      <c r="AA1567">
        <v>87</v>
      </c>
      <c r="AB1567">
        <v>77</v>
      </c>
      <c r="AD1567" t="s">
        <v>343</v>
      </c>
      <c r="AE1567" t="s">
        <v>361</v>
      </c>
      <c r="AF1567" s="2" t="str">
        <f t="shared" si="625"/>
        <v>None</v>
      </c>
      <c r="AG1567" s="2" t="str">
        <f t="shared" si="626"/>
        <v>No Party</v>
      </c>
      <c r="CW1567">
        <v>50</v>
      </c>
      <c r="CX1567">
        <v>48</v>
      </c>
      <c r="CY1567">
        <v>41</v>
      </c>
      <c r="CZ1567">
        <v>52</v>
      </c>
      <c r="DA1567" t="s">
        <v>5016</v>
      </c>
      <c r="DB1567">
        <v>43</v>
      </c>
      <c r="KK1567" s="5">
        <f t="shared" ca="1" si="627"/>
        <v>50</v>
      </c>
      <c r="KL1567" s="5">
        <f t="shared" ca="1" si="628"/>
        <v>48</v>
      </c>
      <c r="KM1567" s="5">
        <f t="shared" ca="1" si="629"/>
        <v>41</v>
      </c>
      <c r="KN1567" s="5">
        <f t="shared" ca="1" si="630"/>
        <v>52</v>
      </c>
      <c r="KO1567" s="5">
        <f t="shared" ca="1" si="631"/>
        <v>43</v>
      </c>
      <c r="KP1567" s="4" t="str">
        <f t="shared" si="632"/>
        <v>male_123_right</v>
      </c>
      <c r="KQ1567">
        <v>35.637999999999998</v>
      </c>
      <c r="KR1567">
        <v>45.109000000000002</v>
      </c>
      <c r="KS1567">
        <v>45.762999999999998</v>
      </c>
      <c r="KT1567">
        <v>8</v>
      </c>
      <c r="KU1567">
        <v>4</v>
      </c>
      <c r="KV1567">
        <v>3</v>
      </c>
      <c r="KW1567">
        <v>4</v>
      </c>
      <c r="KX1567">
        <v>3</v>
      </c>
      <c r="KY1567">
        <v>4</v>
      </c>
      <c r="KZ1567" t="s">
        <v>4737</v>
      </c>
      <c r="LA1567" t="s">
        <v>4736</v>
      </c>
      <c r="LB1567" t="s">
        <v>389</v>
      </c>
      <c r="LD1567" t="s">
        <v>6391</v>
      </c>
      <c r="LE1567">
        <v>51</v>
      </c>
      <c r="LJ1567">
        <v>5</v>
      </c>
      <c r="LK1567">
        <v>5</v>
      </c>
      <c r="LL1567">
        <v>1</v>
      </c>
      <c r="LM1567">
        <v>6.5039999999999996</v>
      </c>
      <c r="LN1567">
        <v>13.741</v>
      </c>
      <c r="LO1567">
        <v>14.961</v>
      </c>
      <c r="LP1567">
        <v>4</v>
      </c>
      <c r="LQ1567">
        <v>20</v>
      </c>
      <c r="LX1567">
        <v>3</v>
      </c>
      <c r="LY1567">
        <v>51</v>
      </c>
      <c r="LZ1567">
        <v>5</v>
      </c>
      <c r="MA1567">
        <v>17.702000000000002</v>
      </c>
      <c r="MB1567">
        <v>138.54300000000001</v>
      </c>
      <c r="MC1567">
        <v>139.75200000000001</v>
      </c>
      <c r="MD1567">
        <v>11</v>
      </c>
      <c r="ME1567" t="s">
        <v>6392</v>
      </c>
      <c r="MF1567" t="s">
        <v>349</v>
      </c>
      <c r="MG1567" t="s">
        <v>3629</v>
      </c>
      <c r="MH1567" t="s">
        <v>3630</v>
      </c>
      <c r="MI1567">
        <v>1</v>
      </c>
      <c r="MJ1567" t="s">
        <v>351</v>
      </c>
      <c r="MK1567" t="s">
        <v>367</v>
      </c>
      <c r="MM1567" t="s">
        <v>368</v>
      </c>
    </row>
    <row r="1568" spans="1:351" x14ac:dyDescent="0.25">
      <c r="A1568" t="s">
        <v>4735</v>
      </c>
      <c r="B1568">
        <v>524</v>
      </c>
      <c r="C1568">
        <v>49</v>
      </c>
      <c r="D1568" t="s">
        <v>347</v>
      </c>
      <c r="E1568" t="s">
        <v>401</v>
      </c>
      <c r="F1568" t="s">
        <v>355</v>
      </c>
      <c r="G1568" t="s">
        <v>356</v>
      </c>
      <c r="H1568" t="s">
        <v>357</v>
      </c>
      <c r="I1568" t="s">
        <v>342</v>
      </c>
      <c r="J1568" t="s">
        <v>342</v>
      </c>
      <c r="K1568" t="s">
        <v>357</v>
      </c>
      <c r="L1568" t="s">
        <v>1579</v>
      </c>
      <c r="M1568" t="s">
        <v>377</v>
      </c>
      <c r="O1568" t="s">
        <v>4889</v>
      </c>
      <c r="Q1568">
        <v>65</v>
      </c>
      <c r="R1568">
        <v>38</v>
      </c>
      <c r="S1568" s="2">
        <f t="shared" si="620"/>
        <v>47</v>
      </c>
      <c r="T1568" s="2">
        <f t="shared" si="621"/>
        <v>53</v>
      </c>
      <c r="U1568" s="2">
        <f t="shared" si="622"/>
        <v>61</v>
      </c>
      <c r="V1568" s="2">
        <f t="shared" si="623"/>
        <v>56</v>
      </c>
      <c r="W1568" s="2">
        <f t="shared" si="624"/>
        <v>63</v>
      </c>
      <c r="X1568">
        <v>47</v>
      </c>
      <c r="Y1568">
        <v>53</v>
      </c>
      <c r="Z1568">
        <v>61</v>
      </c>
      <c r="AA1568">
        <v>56</v>
      </c>
      <c r="AB1568">
        <v>63</v>
      </c>
      <c r="AD1568" t="s">
        <v>343</v>
      </c>
      <c r="AE1568" t="s">
        <v>345</v>
      </c>
      <c r="AF1568" s="2" t="str">
        <f t="shared" si="625"/>
        <v>CDU</v>
      </c>
      <c r="AG1568" s="2" t="str">
        <f t="shared" si="626"/>
        <v>Other Party</v>
      </c>
      <c r="AH1568" t="s">
        <v>379</v>
      </c>
      <c r="GO1568">
        <v>55</v>
      </c>
      <c r="GP1568">
        <v>59</v>
      </c>
      <c r="GQ1568">
        <v>65</v>
      </c>
      <c r="GR1568">
        <v>56</v>
      </c>
      <c r="GS1568" t="s">
        <v>4935</v>
      </c>
      <c r="GT1568">
        <v>61</v>
      </c>
      <c r="KK1568" s="5">
        <f t="shared" ca="1" si="627"/>
        <v>55</v>
      </c>
      <c r="KL1568" s="5">
        <f t="shared" ca="1" si="628"/>
        <v>59</v>
      </c>
      <c r="KM1568" s="5">
        <f t="shared" ca="1" si="629"/>
        <v>65</v>
      </c>
      <c r="KN1568" s="5">
        <f t="shared" ca="1" si="630"/>
        <v>56</v>
      </c>
      <c r="KO1568" s="5">
        <f t="shared" ca="1" si="631"/>
        <v>61</v>
      </c>
      <c r="KP1568" s="4" t="str">
        <f t="shared" si="632"/>
        <v>female_311_image_left</v>
      </c>
      <c r="KQ1568">
        <v>32.984000000000002</v>
      </c>
      <c r="KR1568">
        <v>39.088999999999999</v>
      </c>
      <c r="KS1568">
        <v>41.357999999999997</v>
      </c>
      <c r="KT1568">
        <v>6</v>
      </c>
      <c r="KU1568">
        <v>4</v>
      </c>
      <c r="KV1568">
        <v>3</v>
      </c>
      <c r="KW1568">
        <v>3</v>
      </c>
      <c r="KX1568">
        <v>4</v>
      </c>
      <c r="KY1568">
        <v>4</v>
      </c>
      <c r="KZ1568" t="s">
        <v>347</v>
      </c>
      <c r="LA1568" t="s">
        <v>4738</v>
      </c>
      <c r="LB1568" t="s">
        <v>432</v>
      </c>
      <c r="LD1568" t="s">
        <v>6393</v>
      </c>
      <c r="LE1568">
        <v>61</v>
      </c>
      <c r="LG1568">
        <v>7</v>
      </c>
      <c r="LH1568">
        <v>6</v>
      </c>
      <c r="LI1568">
        <v>6</v>
      </c>
      <c r="LM1568">
        <v>1.4490000000000001</v>
      </c>
      <c r="LN1568">
        <v>1.4490000000000001</v>
      </c>
      <c r="LO1568">
        <v>2.8279999999999998</v>
      </c>
      <c r="LP1568">
        <v>1</v>
      </c>
      <c r="LQ1568">
        <v>51</v>
      </c>
      <c r="LX1568">
        <v>2</v>
      </c>
      <c r="LY1568">
        <v>56</v>
      </c>
      <c r="LZ1568">
        <v>4</v>
      </c>
      <c r="MA1568">
        <v>2.722</v>
      </c>
      <c r="MB1568">
        <v>6.0780000000000003</v>
      </c>
      <c r="MC1568">
        <v>7.6840000000000002</v>
      </c>
      <c r="MD1568">
        <v>3</v>
      </c>
      <c r="MF1568" t="s">
        <v>349</v>
      </c>
      <c r="MG1568" t="s">
        <v>337</v>
      </c>
      <c r="MH1568" t="s">
        <v>3631</v>
      </c>
      <c r="MI1568">
        <v>1</v>
      </c>
      <c r="MJ1568" t="s">
        <v>351</v>
      </c>
      <c r="ML1568" t="s">
        <v>545</v>
      </c>
      <c r="MM1568" t="s">
        <v>353</v>
      </c>
    </row>
    <row r="1569" spans="1:351" x14ac:dyDescent="0.25">
      <c r="A1569" t="s">
        <v>4735</v>
      </c>
      <c r="B1569">
        <v>468</v>
      </c>
      <c r="C1569">
        <v>52</v>
      </c>
      <c r="D1569" t="s">
        <v>4737</v>
      </c>
      <c r="E1569" t="s">
        <v>338</v>
      </c>
      <c r="F1569" t="s">
        <v>355</v>
      </c>
      <c r="G1569" t="s">
        <v>625</v>
      </c>
      <c r="H1569" t="s">
        <v>357</v>
      </c>
      <c r="I1569" t="s">
        <v>355</v>
      </c>
      <c r="J1569" t="s">
        <v>355</v>
      </c>
      <c r="K1569" t="s">
        <v>371</v>
      </c>
      <c r="L1569" t="s">
        <v>1139</v>
      </c>
      <c r="M1569" t="s">
        <v>377</v>
      </c>
      <c r="O1569" t="s">
        <v>4889</v>
      </c>
      <c r="R1569">
        <v>0</v>
      </c>
      <c r="S1569" s="2">
        <f t="shared" si="620"/>
        <v>100</v>
      </c>
      <c r="T1569" s="2">
        <f t="shared" si="621"/>
        <v>100</v>
      </c>
      <c r="U1569" s="2">
        <f t="shared" si="622"/>
        <v>38</v>
      </c>
      <c r="V1569" s="2">
        <f t="shared" si="623"/>
        <v>82</v>
      </c>
      <c r="W1569" s="2">
        <f t="shared" si="624"/>
        <v>16</v>
      </c>
      <c r="X1569">
        <v>100</v>
      </c>
      <c r="Y1569">
        <v>100</v>
      </c>
      <c r="Z1569">
        <v>38</v>
      </c>
      <c r="AA1569">
        <v>82</v>
      </c>
      <c r="AB1569">
        <v>16</v>
      </c>
      <c r="AD1569" t="s">
        <v>348</v>
      </c>
      <c r="AE1569" t="s">
        <v>345</v>
      </c>
      <c r="AF1569" s="2" t="str">
        <f t="shared" si="625"/>
        <v>die LINKE</v>
      </c>
      <c r="AG1569" s="2" t="str">
        <f t="shared" si="626"/>
        <v>Own Party</v>
      </c>
      <c r="AH1569" t="s">
        <v>391</v>
      </c>
      <c r="IQ1569">
        <v>20.579000000000001</v>
      </c>
      <c r="IR1569">
        <v>41.390999999999998</v>
      </c>
      <c r="IS1569">
        <v>42.591000000000001</v>
      </c>
      <c r="IT1569">
        <v>6</v>
      </c>
      <c r="IU1569">
        <v>15</v>
      </c>
      <c r="IV1569">
        <v>65</v>
      </c>
      <c r="IW1569">
        <v>50</v>
      </c>
      <c r="IX1569">
        <v>37</v>
      </c>
      <c r="IY1569" t="s">
        <v>4976</v>
      </c>
      <c r="IZ1569">
        <v>75</v>
      </c>
      <c r="KK1569" s="5">
        <f t="shared" ca="1" si="627"/>
        <v>15</v>
      </c>
      <c r="KL1569" s="5">
        <f t="shared" ca="1" si="628"/>
        <v>65</v>
      </c>
      <c r="KM1569" s="5">
        <f t="shared" ca="1" si="629"/>
        <v>50</v>
      </c>
      <c r="KN1569" s="5">
        <f t="shared" ca="1" si="630"/>
        <v>37</v>
      </c>
      <c r="KO1569" s="5">
        <f t="shared" ca="1" si="631"/>
        <v>75</v>
      </c>
      <c r="KP1569" s="4" t="str">
        <f t="shared" si="632"/>
        <v>female_322_right</v>
      </c>
      <c r="KQ1569">
        <v>12.746</v>
      </c>
      <c r="KR1569">
        <v>20.698</v>
      </c>
      <c r="KS1569">
        <v>21.658000000000001</v>
      </c>
      <c r="KT1569">
        <v>5</v>
      </c>
      <c r="KU1569" t="s">
        <v>397</v>
      </c>
      <c r="KV1569">
        <v>2</v>
      </c>
      <c r="KW1569">
        <v>3</v>
      </c>
      <c r="KX1569">
        <v>3</v>
      </c>
      <c r="KY1569">
        <v>3</v>
      </c>
      <c r="KZ1569" t="s">
        <v>4737</v>
      </c>
      <c r="LA1569" t="s">
        <v>4738</v>
      </c>
      <c r="LB1569" t="s">
        <v>4906</v>
      </c>
      <c r="LD1569" t="s">
        <v>6394</v>
      </c>
      <c r="LE1569">
        <v>0</v>
      </c>
      <c r="LJ1569">
        <v>4</v>
      </c>
      <c r="LK1569">
        <v>6</v>
      </c>
      <c r="LL1569">
        <v>3</v>
      </c>
      <c r="LM1569">
        <v>12.271000000000001</v>
      </c>
      <c r="LN1569">
        <v>15.394</v>
      </c>
      <c r="LO1569">
        <v>16.472000000000001</v>
      </c>
      <c r="LP1569">
        <v>2</v>
      </c>
      <c r="LQ1569">
        <v>40</v>
      </c>
      <c r="LX1569">
        <v>2</v>
      </c>
      <c r="LY1569">
        <v>19</v>
      </c>
      <c r="LZ1569">
        <v>7</v>
      </c>
      <c r="MA1569">
        <v>7.8280000000000003</v>
      </c>
      <c r="MB1569">
        <v>13.363</v>
      </c>
      <c r="MC1569">
        <v>24.161000000000001</v>
      </c>
      <c r="MD1569">
        <v>2</v>
      </c>
      <c r="ME1569" t="s">
        <v>3632</v>
      </c>
      <c r="MF1569" t="s">
        <v>363</v>
      </c>
      <c r="MG1569" t="s">
        <v>350</v>
      </c>
      <c r="MH1569" t="s">
        <v>3633</v>
      </c>
      <c r="MI1569">
        <v>1</v>
      </c>
      <c r="MJ1569" t="s">
        <v>351</v>
      </c>
      <c r="ML1569" t="s">
        <v>515</v>
      </c>
      <c r="MM1569" t="s">
        <v>368</v>
      </c>
    </row>
    <row r="1570" spans="1:351" x14ac:dyDescent="0.25">
      <c r="A1570" t="s">
        <v>4735</v>
      </c>
      <c r="B1570">
        <v>1255</v>
      </c>
      <c r="C1570">
        <v>50</v>
      </c>
      <c r="D1570" t="s">
        <v>347</v>
      </c>
      <c r="E1570" t="s">
        <v>395</v>
      </c>
      <c r="F1570" t="s">
        <v>355</v>
      </c>
      <c r="G1570" t="s">
        <v>340</v>
      </c>
      <c r="H1570" t="s">
        <v>513</v>
      </c>
      <c r="I1570" t="s">
        <v>342</v>
      </c>
      <c r="J1570" t="s">
        <v>342</v>
      </c>
      <c r="K1570" t="s">
        <v>357</v>
      </c>
      <c r="L1570" t="s">
        <v>3634</v>
      </c>
      <c r="M1570" t="s">
        <v>4889</v>
      </c>
      <c r="O1570" t="s">
        <v>389</v>
      </c>
      <c r="R1570">
        <v>42</v>
      </c>
      <c r="S1570" s="2">
        <f t="shared" si="620"/>
        <v>99</v>
      </c>
      <c r="T1570" s="2">
        <f t="shared" si="621"/>
        <v>100</v>
      </c>
      <c r="U1570" s="2">
        <f t="shared" si="622"/>
        <v>100</v>
      </c>
      <c r="V1570" s="2">
        <f t="shared" si="623"/>
        <v>84</v>
      </c>
      <c r="W1570" s="2">
        <f t="shared" si="624"/>
        <v>91</v>
      </c>
      <c r="AD1570" t="s">
        <v>390</v>
      </c>
      <c r="AE1570" t="s">
        <v>345</v>
      </c>
      <c r="AF1570" s="2" t="str">
        <f t="shared" si="625"/>
        <v>LINKE</v>
      </c>
      <c r="AG1570" s="2" t="str">
        <f t="shared" si="626"/>
        <v>Other Party</v>
      </c>
      <c r="AH1570" t="s">
        <v>379</v>
      </c>
      <c r="HS1570">
        <v>34</v>
      </c>
      <c r="HT1570">
        <v>44</v>
      </c>
      <c r="HU1570">
        <v>44</v>
      </c>
      <c r="HV1570">
        <v>15</v>
      </c>
      <c r="HW1570" t="s">
        <v>4947</v>
      </c>
      <c r="HX1570">
        <v>36</v>
      </c>
      <c r="KK1570" s="5">
        <f t="shared" ca="1" si="627"/>
        <v>34</v>
      </c>
      <c r="KL1570" s="5">
        <f t="shared" ca="1" si="628"/>
        <v>44</v>
      </c>
      <c r="KM1570" s="5">
        <f t="shared" ca="1" si="629"/>
        <v>44</v>
      </c>
      <c r="KN1570" s="5">
        <f t="shared" ca="1" si="630"/>
        <v>15</v>
      </c>
      <c r="KO1570" s="5">
        <f t="shared" ca="1" si="631"/>
        <v>36</v>
      </c>
      <c r="KP1570" s="4" t="str">
        <f t="shared" si="632"/>
        <v>female_133_left</v>
      </c>
      <c r="KQ1570">
        <v>13.465999999999999</v>
      </c>
      <c r="KR1570">
        <v>34.450000000000003</v>
      </c>
      <c r="KS1570">
        <v>35.744999999999997</v>
      </c>
      <c r="KT1570">
        <v>6</v>
      </c>
      <c r="KU1570" t="s">
        <v>444</v>
      </c>
      <c r="KV1570">
        <v>3</v>
      </c>
      <c r="KW1570">
        <v>2</v>
      </c>
      <c r="KX1570">
        <v>3</v>
      </c>
      <c r="KY1570">
        <v>4</v>
      </c>
      <c r="KZ1570" t="s">
        <v>347</v>
      </c>
      <c r="LA1570" t="s">
        <v>4738</v>
      </c>
      <c r="LB1570" t="s">
        <v>432</v>
      </c>
      <c r="LD1570" t="s">
        <v>6395</v>
      </c>
      <c r="LE1570">
        <v>38</v>
      </c>
      <c r="LG1570">
        <v>6</v>
      </c>
      <c r="LH1570">
        <v>5</v>
      </c>
      <c r="LI1570">
        <v>8</v>
      </c>
      <c r="LM1570">
        <v>13.266999999999999</v>
      </c>
      <c r="LN1570">
        <v>13.266999999999999</v>
      </c>
      <c r="LO1570">
        <v>14.388</v>
      </c>
      <c r="LP1570">
        <v>1</v>
      </c>
      <c r="LQ1570">
        <v>32</v>
      </c>
      <c r="LR1570">
        <v>99</v>
      </c>
      <c r="LS1570">
        <v>100</v>
      </c>
      <c r="LT1570">
        <v>100</v>
      </c>
      <c r="LU1570">
        <v>84</v>
      </c>
      <c r="LV1570">
        <v>91</v>
      </c>
      <c r="LW1570" t="s">
        <v>664</v>
      </c>
      <c r="LX1570">
        <v>3</v>
      </c>
      <c r="LY1570">
        <v>20</v>
      </c>
      <c r="LZ1570">
        <v>6</v>
      </c>
      <c r="MA1570">
        <v>8.093</v>
      </c>
      <c r="MB1570">
        <v>17.036000000000001</v>
      </c>
      <c r="MC1570">
        <v>19.663</v>
      </c>
      <c r="MD1570">
        <v>2</v>
      </c>
      <c r="ME1570" t="s">
        <v>3635</v>
      </c>
      <c r="MF1570" t="s">
        <v>349</v>
      </c>
      <c r="MG1570" t="s">
        <v>427</v>
      </c>
      <c r="MH1570" t="s">
        <v>3636</v>
      </c>
      <c r="MI1570">
        <v>1</v>
      </c>
      <c r="MJ1570" t="s">
        <v>366</v>
      </c>
      <c r="ML1570" t="s">
        <v>448</v>
      </c>
      <c r="MM1570" t="s">
        <v>353</v>
      </c>
    </row>
    <row r="1571" spans="1:351" x14ac:dyDescent="0.25">
      <c r="A1571" t="s">
        <v>4735</v>
      </c>
      <c r="B1571">
        <v>333</v>
      </c>
      <c r="C1571">
        <v>45</v>
      </c>
      <c r="D1571" t="s">
        <v>4737</v>
      </c>
      <c r="E1571" t="s">
        <v>395</v>
      </c>
      <c r="F1571" t="s">
        <v>339</v>
      </c>
      <c r="G1571" t="s">
        <v>456</v>
      </c>
      <c r="H1571" t="s">
        <v>341</v>
      </c>
      <c r="I1571" t="s">
        <v>355</v>
      </c>
      <c r="J1571" t="s">
        <v>355</v>
      </c>
      <c r="K1571" t="s">
        <v>371</v>
      </c>
      <c r="L1571" t="s">
        <v>3637</v>
      </c>
      <c r="M1571" t="s">
        <v>389</v>
      </c>
      <c r="R1571">
        <v>49</v>
      </c>
      <c r="S1571" s="2">
        <f t="shared" si="620"/>
        <v>62</v>
      </c>
      <c r="T1571" s="2">
        <f t="shared" si="621"/>
        <v>56</v>
      </c>
      <c r="U1571" s="2">
        <f t="shared" si="622"/>
        <v>62</v>
      </c>
      <c r="V1571" s="2">
        <f t="shared" si="623"/>
        <v>51</v>
      </c>
      <c r="W1571" s="2">
        <f t="shared" si="624"/>
        <v>51</v>
      </c>
      <c r="AD1571" t="s">
        <v>378</v>
      </c>
      <c r="AE1571" t="s">
        <v>345</v>
      </c>
      <c r="AF1571" s="2" t="str">
        <f t="shared" si="625"/>
        <v>None</v>
      </c>
      <c r="AG1571" s="2" t="str">
        <f t="shared" si="626"/>
        <v>No Party</v>
      </c>
      <c r="JA1571">
        <v>38.695</v>
      </c>
      <c r="JB1571">
        <v>63.308</v>
      </c>
      <c r="JC1571">
        <v>64.052999999999997</v>
      </c>
      <c r="JD1571">
        <v>7</v>
      </c>
      <c r="JE1571">
        <v>44</v>
      </c>
      <c r="JF1571">
        <v>46</v>
      </c>
      <c r="JG1571">
        <v>54</v>
      </c>
      <c r="JH1571">
        <v>37</v>
      </c>
      <c r="JI1571" t="s">
        <v>4976</v>
      </c>
      <c r="JJ1571">
        <v>50</v>
      </c>
      <c r="KK1571" s="5">
        <f t="shared" ca="1" si="627"/>
        <v>44</v>
      </c>
      <c r="KL1571" s="5">
        <f t="shared" ca="1" si="628"/>
        <v>46</v>
      </c>
      <c r="KM1571" s="5">
        <f t="shared" ca="1" si="629"/>
        <v>54</v>
      </c>
      <c r="KN1571" s="5">
        <f t="shared" ca="1" si="630"/>
        <v>37</v>
      </c>
      <c r="KO1571" s="5">
        <f t="shared" ca="1" si="631"/>
        <v>50</v>
      </c>
      <c r="KP1571" s="4" t="str">
        <f t="shared" si="632"/>
        <v>female_233_left</v>
      </c>
      <c r="KQ1571">
        <v>16.59</v>
      </c>
      <c r="KR1571">
        <v>29.013999999999999</v>
      </c>
      <c r="KS1571">
        <v>29.847000000000001</v>
      </c>
      <c r="KT1571">
        <v>6</v>
      </c>
      <c r="KU1571">
        <v>4</v>
      </c>
      <c r="KV1571">
        <v>3</v>
      </c>
      <c r="KW1571" t="s">
        <v>397</v>
      </c>
      <c r="KX1571">
        <v>3</v>
      </c>
      <c r="KY1571">
        <v>4</v>
      </c>
      <c r="KZ1571" t="s">
        <v>347</v>
      </c>
      <c r="LA1571" t="s">
        <v>4738</v>
      </c>
      <c r="LB1571" t="s">
        <v>389</v>
      </c>
      <c r="LD1571" t="s">
        <v>5432</v>
      </c>
      <c r="LE1571">
        <v>35</v>
      </c>
      <c r="LG1571">
        <v>2</v>
      </c>
      <c r="LH1571">
        <v>6</v>
      </c>
      <c r="LI1571">
        <v>6</v>
      </c>
      <c r="LM1571">
        <v>21.35</v>
      </c>
      <c r="LN1571">
        <v>21.35</v>
      </c>
      <c r="LO1571">
        <v>22.087</v>
      </c>
      <c r="LP1571">
        <v>1</v>
      </c>
      <c r="LQ1571">
        <v>50</v>
      </c>
      <c r="LR1571">
        <v>62</v>
      </c>
      <c r="LS1571">
        <v>56</v>
      </c>
      <c r="LT1571">
        <v>62</v>
      </c>
      <c r="LU1571">
        <v>51</v>
      </c>
      <c r="LV1571">
        <v>51</v>
      </c>
      <c r="LW1571" t="s">
        <v>517</v>
      </c>
      <c r="LX1571">
        <v>1</v>
      </c>
      <c r="LY1571">
        <v>33</v>
      </c>
      <c r="LZ1571">
        <v>7</v>
      </c>
      <c r="MA1571">
        <v>18.010999999999999</v>
      </c>
      <c r="MB1571">
        <v>18.010999999999999</v>
      </c>
      <c r="MC1571">
        <v>20.523</v>
      </c>
      <c r="MD1571">
        <v>1</v>
      </c>
      <c r="MF1571" t="s">
        <v>349</v>
      </c>
      <c r="MG1571" t="s">
        <v>3638</v>
      </c>
      <c r="MH1571" t="s">
        <v>3639</v>
      </c>
      <c r="MI1571">
        <v>1</v>
      </c>
      <c r="MJ1571" t="s">
        <v>366</v>
      </c>
      <c r="ML1571" t="s">
        <v>512</v>
      </c>
      <c r="MM1571" t="s">
        <v>353</v>
      </c>
    </row>
    <row r="1572" spans="1:351" x14ac:dyDescent="0.25">
      <c r="A1572" t="s">
        <v>4735</v>
      </c>
      <c r="B1572">
        <v>1278</v>
      </c>
      <c r="C1572">
        <v>54</v>
      </c>
      <c r="D1572" t="s">
        <v>347</v>
      </c>
      <c r="E1572" t="s">
        <v>4898</v>
      </c>
      <c r="F1572" t="s">
        <v>605</v>
      </c>
      <c r="G1572" t="s">
        <v>473</v>
      </c>
      <c r="H1572" t="s">
        <v>357</v>
      </c>
      <c r="I1572" t="s">
        <v>342</v>
      </c>
      <c r="J1572" t="s">
        <v>355</v>
      </c>
      <c r="K1572" t="s">
        <v>386</v>
      </c>
      <c r="L1572" t="s">
        <v>3640</v>
      </c>
      <c r="M1572" t="s">
        <v>344</v>
      </c>
      <c r="O1572" t="s">
        <v>388</v>
      </c>
      <c r="R1572">
        <v>35</v>
      </c>
      <c r="S1572" s="2">
        <f t="shared" si="620"/>
        <v>100</v>
      </c>
      <c r="T1572" s="2">
        <f t="shared" si="621"/>
        <v>83</v>
      </c>
      <c r="U1572" s="2">
        <f t="shared" si="622"/>
        <v>100</v>
      </c>
      <c r="V1572" s="2">
        <f t="shared" si="623"/>
        <v>94</v>
      </c>
      <c r="W1572" s="2">
        <f t="shared" si="624"/>
        <v>81</v>
      </c>
      <c r="AD1572" t="s">
        <v>390</v>
      </c>
      <c r="AE1572" t="s">
        <v>345</v>
      </c>
      <c r="AF1572" s="2" t="str">
        <f t="shared" si="625"/>
        <v>FDP</v>
      </c>
      <c r="AG1572" s="2" t="str">
        <f t="shared" si="626"/>
        <v>Own Party</v>
      </c>
      <c r="AH1572" t="s">
        <v>391</v>
      </c>
      <c r="HM1572">
        <v>14</v>
      </c>
      <c r="HN1572">
        <v>0</v>
      </c>
      <c r="HO1572">
        <v>0</v>
      </c>
      <c r="HP1572">
        <v>0</v>
      </c>
      <c r="HQ1572" t="s">
        <v>4913</v>
      </c>
      <c r="HR1572">
        <v>0</v>
      </c>
      <c r="KK1572" s="5">
        <f t="shared" ca="1" si="627"/>
        <v>14</v>
      </c>
      <c r="KL1572" s="5">
        <f t="shared" ca="1" si="628"/>
        <v>0</v>
      </c>
      <c r="KM1572" s="5">
        <f t="shared" ca="1" si="629"/>
        <v>0</v>
      </c>
      <c r="KN1572" s="5">
        <f t="shared" ca="1" si="630"/>
        <v>0</v>
      </c>
      <c r="KO1572" s="5">
        <f t="shared" ca="1" si="631"/>
        <v>0</v>
      </c>
      <c r="KP1572" s="4" t="str">
        <f t="shared" si="632"/>
        <v>female_123_right</v>
      </c>
      <c r="KQ1572">
        <v>19.026</v>
      </c>
      <c r="KR1572">
        <v>66.16</v>
      </c>
      <c r="KS1572">
        <v>80.099999999999994</v>
      </c>
      <c r="KT1572">
        <v>6</v>
      </c>
      <c r="KU1572" t="s">
        <v>444</v>
      </c>
      <c r="KV1572" t="s">
        <v>397</v>
      </c>
      <c r="KW1572" t="s">
        <v>397</v>
      </c>
      <c r="KX1572">
        <v>2</v>
      </c>
      <c r="KY1572">
        <v>4</v>
      </c>
      <c r="KZ1572" t="s">
        <v>347</v>
      </c>
      <c r="LA1572" t="s">
        <v>4738</v>
      </c>
      <c r="LB1572" t="s">
        <v>344</v>
      </c>
      <c r="LD1572" t="s">
        <v>6396</v>
      </c>
      <c r="LE1572">
        <v>10</v>
      </c>
      <c r="LH1572">
        <v>0</v>
      </c>
      <c r="LI1572">
        <v>6</v>
      </c>
      <c r="LM1572">
        <v>26.724</v>
      </c>
      <c r="LN1572">
        <v>44.171999999999997</v>
      </c>
      <c r="LO1572">
        <v>47.6</v>
      </c>
      <c r="LP1572">
        <v>4</v>
      </c>
      <c r="LQ1572">
        <v>35</v>
      </c>
      <c r="LR1572">
        <v>100</v>
      </c>
      <c r="LS1572">
        <v>83</v>
      </c>
      <c r="LT1572">
        <v>100</v>
      </c>
      <c r="LU1572">
        <v>94</v>
      </c>
      <c r="LV1572">
        <v>81</v>
      </c>
      <c r="LW1572" t="s">
        <v>1335</v>
      </c>
      <c r="LX1572">
        <v>1</v>
      </c>
      <c r="LY1572">
        <v>18</v>
      </c>
      <c r="LZ1572">
        <v>7</v>
      </c>
      <c r="MA1572">
        <v>29.004000000000001</v>
      </c>
      <c r="MB1572">
        <v>189.58600000000001</v>
      </c>
      <c r="MC1572">
        <v>193.608</v>
      </c>
      <c r="MD1572">
        <v>4</v>
      </c>
      <c r="ME1572" t="s">
        <v>4808</v>
      </c>
      <c r="MF1572" t="s">
        <v>363</v>
      </c>
      <c r="MG1572" t="s">
        <v>686</v>
      </c>
      <c r="MH1572" t="s">
        <v>3641</v>
      </c>
      <c r="MI1572">
        <v>1</v>
      </c>
      <c r="MJ1572" t="s">
        <v>366</v>
      </c>
      <c r="ML1572" t="s">
        <v>416</v>
      </c>
      <c r="MM1572" t="s">
        <v>353</v>
      </c>
    </row>
    <row r="1573" spans="1:351" x14ac:dyDescent="0.25">
      <c r="A1573" t="s">
        <v>4735</v>
      </c>
      <c r="B1573">
        <v>307</v>
      </c>
      <c r="C1573">
        <v>29</v>
      </c>
      <c r="D1573" t="s">
        <v>4737</v>
      </c>
      <c r="E1573" t="s">
        <v>436</v>
      </c>
      <c r="F1573" t="s">
        <v>355</v>
      </c>
      <c r="G1573" t="s">
        <v>340</v>
      </c>
      <c r="H1573" t="s">
        <v>513</v>
      </c>
      <c r="I1573" t="s">
        <v>417</v>
      </c>
      <c r="J1573" t="s">
        <v>417</v>
      </c>
      <c r="K1573" t="s">
        <v>403</v>
      </c>
      <c r="L1573" t="s">
        <v>3642</v>
      </c>
      <c r="M1573" t="s">
        <v>359</v>
      </c>
      <c r="N1573" t="s">
        <v>4809</v>
      </c>
      <c r="O1573" t="s">
        <v>359</v>
      </c>
      <c r="P1573" t="s">
        <v>4809</v>
      </c>
      <c r="Q1573">
        <v>0</v>
      </c>
      <c r="R1573">
        <v>50</v>
      </c>
      <c r="S1573" s="2">
        <f t="shared" si="620"/>
        <v>100</v>
      </c>
      <c r="T1573" s="2">
        <f t="shared" si="621"/>
        <v>81</v>
      </c>
      <c r="U1573" s="2">
        <f t="shared" si="622"/>
        <v>1</v>
      </c>
      <c r="V1573" s="2">
        <f t="shared" si="623"/>
        <v>87</v>
      </c>
      <c r="W1573" s="2">
        <f t="shared" si="624"/>
        <v>79</v>
      </c>
      <c r="X1573">
        <v>100</v>
      </c>
      <c r="Y1573">
        <v>81</v>
      </c>
      <c r="Z1573">
        <v>1</v>
      </c>
      <c r="AA1573">
        <v>87</v>
      </c>
      <c r="AB1573">
        <v>79</v>
      </c>
      <c r="AD1573" t="s">
        <v>344</v>
      </c>
      <c r="AE1573" t="s">
        <v>361</v>
      </c>
      <c r="AF1573" s="2" t="str">
        <f t="shared" si="625"/>
        <v>FDP</v>
      </c>
      <c r="AG1573" s="2" t="str">
        <f t="shared" si="626"/>
        <v>Other Party</v>
      </c>
      <c r="AH1573" t="s">
        <v>379</v>
      </c>
      <c r="DI1573">
        <v>0</v>
      </c>
      <c r="DJ1573">
        <v>0</v>
      </c>
      <c r="DK1573">
        <v>0</v>
      </c>
      <c r="DL1573">
        <v>0</v>
      </c>
      <c r="DM1573" t="s">
        <v>4920</v>
      </c>
      <c r="DN1573">
        <v>0</v>
      </c>
      <c r="KK1573" s="5">
        <f t="shared" ca="1" si="627"/>
        <v>0</v>
      </c>
      <c r="KL1573" s="5">
        <f t="shared" ca="1" si="628"/>
        <v>0</v>
      </c>
      <c r="KM1573" s="5">
        <f t="shared" ca="1" si="629"/>
        <v>0</v>
      </c>
      <c r="KN1573" s="5">
        <f t="shared" ca="1" si="630"/>
        <v>0</v>
      </c>
      <c r="KO1573" s="5">
        <f t="shared" ca="1" si="631"/>
        <v>0</v>
      </c>
      <c r="KP1573" s="4" t="str">
        <f t="shared" si="632"/>
        <v>male_133_right</v>
      </c>
      <c r="KQ1573">
        <v>2.5939999999999999</v>
      </c>
      <c r="KR1573">
        <v>5.8819999999999997</v>
      </c>
      <c r="KS1573">
        <v>6.8659999999999997</v>
      </c>
      <c r="KT1573">
        <v>5</v>
      </c>
      <c r="KU1573" t="s">
        <v>397</v>
      </c>
      <c r="KV1573" t="s">
        <v>397</v>
      </c>
      <c r="KW1573" t="s">
        <v>397</v>
      </c>
      <c r="KX1573" t="s">
        <v>397</v>
      </c>
      <c r="KY1573" t="s">
        <v>397</v>
      </c>
      <c r="KZ1573" t="s">
        <v>4737</v>
      </c>
      <c r="LA1573" t="s">
        <v>4736</v>
      </c>
      <c r="LB1573" t="s">
        <v>359</v>
      </c>
      <c r="LC1573" t="s">
        <v>4809</v>
      </c>
      <c r="LD1573" t="s">
        <v>4982</v>
      </c>
      <c r="LE1573">
        <v>50</v>
      </c>
      <c r="LJ1573">
        <v>5</v>
      </c>
      <c r="LK1573">
        <v>5</v>
      </c>
      <c r="LL1573">
        <v>0</v>
      </c>
      <c r="LM1573">
        <v>9.8330000000000002</v>
      </c>
      <c r="LN1573">
        <v>9.8330000000000002</v>
      </c>
      <c r="LO1573">
        <v>10.695</v>
      </c>
      <c r="LP1573">
        <v>1</v>
      </c>
      <c r="LQ1573">
        <v>70</v>
      </c>
      <c r="LX1573">
        <v>1</v>
      </c>
      <c r="LY1573">
        <v>55</v>
      </c>
      <c r="LZ1573">
        <v>3</v>
      </c>
      <c r="MA1573">
        <v>10.327</v>
      </c>
      <c r="MB1573">
        <v>16.574999999999999</v>
      </c>
      <c r="MC1573">
        <v>21.158000000000001</v>
      </c>
      <c r="MD1573">
        <v>2</v>
      </c>
      <c r="ME1573" t="s">
        <v>3643</v>
      </c>
      <c r="MF1573" t="s">
        <v>349</v>
      </c>
      <c r="MG1573" t="s">
        <v>427</v>
      </c>
      <c r="MH1573" t="s">
        <v>3644</v>
      </c>
      <c r="MI1573">
        <v>1</v>
      </c>
      <c r="MJ1573" t="s">
        <v>351</v>
      </c>
      <c r="MK1573" t="s">
        <v>530</v>
      </c>
      <c r="MM1573" t="s">
        <v>368</v>
      </c>
    </row>
    <row r="1574" spans="1:351" x14ac:dyDescent="0.25">
      <c r="A1574" t="s">
        <v>4735</v>
      </c>
      <c r="B1574">
        <v>438</v>
      </c>
      <c r="C1574">
        <v>19</v>
      </c>
      <c r="D1574" t="s">
        <v>347</v>
      </c>
      <c r="E1574" t="s">
        <v>373</v>
      </c>
      <c r="F1574" t="s">
        <v>355</v>
      </c>
      <c r="G1574" t="s">
        <v>356</v>
      </c>
      <c r="H1574" t="s">
        <v>403</v>
      </c>
      <c r="I1574" t="s">
        <v>342</v>
      </c>
      <c r="J1574" t="s">
        <v>342</v>
      </c>
      <c r="K1574" t="s">
        <v>341</v>
      </c>
      <c r="L1574" t="s">
        <v>6397</v>
      </c>
      <c r="M1574" t="s">
        <v>4889</v>
      </c>
      <c r="O1574" t="s">
        <v>377</v>
      </c>
      <c r="Q1574">
        <v>20</v>
      </c>
      <c r="R1574">
        <v>13</v>
      </c>
      <c r="S1574" s="2">
        <f t="shared" si="620"/>
        <v>80</v>
      </c>
      <c r="T1574" s="2">
        <f t="shared" si="621"/>
        <v>78</v>
      </c>
      <c r="U1574" s="2">
        <f t="shared" si="622"/>
        <v>70</v>
      </c>
      <c r="V1574" s="2">
        <f t="shared" si="623"/>
        <v>39</v>
      </c>
      <c r="W1574" s="2">
        <f t="shared" si="624"/>
        <v>63</v>
      </c>
      <c r="AD1574" t="s">
        <v>378</v>
      </c>
      <c r="AE1574" t="s">
        <v>361</v>
      </c>
      <c r="AF1574" s="2" t="str">
        <f t="shared" si="625"/>
        <v>GRueNE</v>
      </c>
      <c r="AG1574" s="2" t="str">
        <f t="shared" si="626"/>
        <v>Own Party</v>
      </c>
      <c r="AH1574" t="s">
        <v>391</v>
      </c>
      <c r="CK1574">
        <v>80</v>
      </c>
      <c r="CL1574">
        <v>92</v>
      </c>
      <c r="CM1574">
        <v>81</v>
      </c>
      <c r="CN1574">
        <v>79</v>
      </c>
      <c r="CO1574" t="s">
        <v>5104</v>
      </c>
      <c r="CP1574">
        <v>78</v>
      </c>
      <c r="KK1574" s="5">
        <f t="shared" ca="1" si="627"/>
        <v>80</v>
      </c>
      <c r="KL1574" s="5">
        <f t="shared" ca="1" si="628"/>
        <v>92</v>
      </c>
      <c r="KM1574" s="5">
        <f t="shared" ca="1" si="629"/>
        <v>81</v>
      </c>
      <c r="KN1574" s="5">
        <f t="shared" ca="1" si="630"/>
        <v>79</v>
      </c>
      <c r="KO1574" s="5">
        <f t="shared" ca="1" si="631"/>
        <v>78</v>
      </c>
      <c r="KP1574" s="4" t="str">
        <f t="shared" si="632"/>
        <v>male_122</v>
      </c>
      <c r="KQ1574">
        <v>9.9689999999999994</v>
      </c>
      <c r="KR1574">
        <v>36.078000000000003</v>
      </c>
      <c r="KS1574">
        <v>37.348999999999997</v>
      </c>
      <c r="KT1574">
        <v>18</v>
      </c>
      <c r="KU1574">
        <v>3</v>
      </c>
      <c r="KV1574">
        <v>4</v>
      </c>
      <c r="KW1574">
        <v>4</v>
      </c>
      <c r="KX1574" t="s">
        <v>444</v>
      </c>
      <c r="KY1574">
        <v>3</v>
      </c>
      <c r="KZ1574" t="s">
        <v>4737</v>
      </c>
      <c r="LA1574" t="s">
        <v>4736</v>
      </c>
      <c r="LB1574" t="s">
        <v>4906</v>
      </c>
      <c r="LD1574" t="s">
        <v>6398</v>
      </c>
      <c r="LE1574">
        <v>29</v>
      </c>
      <c r="LJ1574">
        <v>2</v>
      </c>
      <c r="LK1574">
        <v>8</v>
      </c>
      <c r="LL1574">
        <v>0</v>
      </c>
      <c r="LM1574">
        <v>9.8140000000000001</v>
      </c>
      <c r="LN1574">
        <v>9.8140000000000001</v>
      </c>
      <c r="LO1574">
        <v>11.802</v>
      </c>
      <c r="LP1574">
        <v>1</v>
      </c>
      <c r="LQ1574">
        <v>25</v>
      </c>
      <c r="LR1574">
        <v>80</v>
      </c>
      <c r="LS1574">
        <v>78</v>
      </c>
      <c r="LT1574">
        <v>70</v>
      </c>
      <c r="LU1574">
        <v>39</v>
      </c>
      <c r="LV1574">
        <v>63</v>
      </c>
      <c r="LW1574" t="s">
        <v>632</v>
      </c>
      <c r="LX1574">
        <v>3</v>
      </c>
      <c r="LY1574">
        <v>40</v>
      </c>
      <c r="LZ1574">
        <v>6</v>
      </c>
      <c r="MA1574">
        <v>5.7960000000000003</v>
      </c>
      <c r="MB1574">
        <v>18.494</v>
      </c>
      <c r="MC1574">
        <v>19.201000000000001</v>
      </c>
      <c r="MD1574">
        <v>6</v>
      </c>
      <c r="MF1574" t="s">
        <v>363</v>
      </c>
      <c r="MG1574" t="s">
        <v>2673</v>
      </c>
      <c r="MH1574" t="s">
        <v>3645</v>
      </c>
      <c r="MI1574">
        <v>1</v>
      </c>
      <c r="MJ1574" t="s">
        <v>366</v>
      </c>
      <c r="MK1574" t="s">
        <v>540</v>
      </c>
      <c r="MM1574" t="s">
        <v>368</v>
      </c>
    </row>
    <row r="1575" spans="1:351" x14ac:dyDescent="0.25">
      <c r="A1575" t="s">
        <v>4735</v>
      </c>
      <c r="B1575">
        <v>447</v>
      </c>
      <c r="C1575">
        <v>53</v>
      </c>
      <c r="D1575" t="s">
        <v>4737</v>
      </c>
      <c r="E1575" t="s">
        <v>338</v>
      </c>
      <c r="F1575" t="s">
        <v>355</v>
      </c>
      <c r="G1575" t="s">
        <v>370</v>
      </c>
      <c r="H1575" t="s">
        <v>404</v>
      </c>
      <c r="I1575" t="s">
        <v>342</v>
      </c>
      <c r="J1575" t="s">
        <v>355</v>
      </c>
      <c r="K1575" t="s">
        <v>371</v>
      </c>
      <c r="L1575" t="s">
        <v>743</v>
      </c>
      <c r="M1575" t="s">
        <v>343</v>
      </c>
      <c r="O1575" t="s">
        <v>348</v>
      </c>
      <c r="Q1575">
        <v>84</v>
      </c>
      <c r="R1575">
        <v>68</v>
      </c>
      <c r="S1575" s="2">
        <f t="shared" si="620"/>
        <v>88</v>
      </c>
      <c r="T1575" s="2">
        <f t="shared" si="621"/>
        <v>63</v>
      </c>
      <c r="U1575" s="2">
        <f t="shared" si="622"/>
        <v>92</v>
      </c>
      <c r="V1575" s="2">
        <f t="shared" si="623"/>
        <v>84</v>
      </c>
      <c r="W1575" s="2">
        <f t="shared" si="624"/>
        <v>76</v>
      </c>
      <c r="AD1575" t="s">
        <v>4889</v>
      </c>
      <c r="AE1575" t="s">
        <v>345</v>
      </c>
      <c r="AF1575" s="2" t="str">
        <f t="shared" si="625"/>
        <v>None</v>
      </c>
      <c r="AG1575" s="2" t="str">
        <f t="shared" si="626"/>
        <v>No Party</v>
      </c>
      <c r="AH1575" t="s">
        <v>346</v>
      </c>
      <c r="FK1575">
        <v>69</v>
      </c>
      <c r="FL1575">
        <v>76</v>
      </c>
      <c r="FM1575">
        <v>47</v>
      </c>
      <c r="FN1575">
        <v>81</v>
      </c>
      <c r="FO1575" t="s">
        <v>4894</v>
      </c>
      <c r="FP1575">
        <v>67</v>
      </c>
      <c r="KK1575" s="5">
        <f t="shared" ca="1" si="627"/>
        <v>69</v>
      </c>
      <c r="KL1575" s="5">
        <f t="shared" ca="1" si="628"/>
        <v>76</v>
      </c>
      <c r="KM1575" s="5">
        <f t="shared" ca="1" si="629"/>
        <v>47</v>
      </c>
      <c r="KN1575" s="5">
        <f t="shared" ca="1" si="630"/>
        <v>81</v>
      </c>
      <c r="KO1575" s="5">
        <f t="shared" ca="1" si="631"/>
        <v>67</v>
      </c>
      <c r="KP1575" s="4" t="str">
        <f t="shared" si="632"/>
        <v>female_111_image</v>
      </c>
      <c r="KQ1575">
        <v>14.358000000000001</v>
      </c>
      <c r="KR1575">
        <v>33.570999999999998</v>
      </c>
      <c r="KS1575">
        <v>34.424999999999997</v>
      </c>
      <c r="KT1575">
        <v>9</v>
      </c>
      <c r="KU1575">
        <v>2</v>
      </c>
      <c r="KV1575">
        <v>4</v>
      </c>
      <c r="KW1575" t="s">
        <v>444</v>
      </c>
      <c r="KX1575">
        <v>3</v>
      </c>
      <c r="KY1575">
        <v>4</v>
      </c>
      <c r="KZ1575" t="s">
        <v>4737</v>
      </c>
      <c r="LA1575" t="s">
        <v>4736</v>
      </c>
      <c r="LB1575" t="s">
        <v>348</v>
      </c>
      <c r="LD1575" t="s">
        <v>6399</v>
      </c>
      <c r="LE1575">
        <v>65</v>
      </c>
      <c r="LG1575">
        <v>2</v>
      </c>
      <c r="LH1575">
        <v>7</v>
      </c>
      <c r="LI1575">
        <v>7</v>
      </c>
      <c r="LM1575">
        <v>9.2669999999999995</v>
      </c>
      <c r="LN1575">
        <v>9.2669999999999995</v>
      </c>
      <c r="LO1575">
        <v>12.385999999999999</v>
      </c>
      <c r="LP1575">
        <v>1</v>
      </c>
      <c r="LQ1575">
        <v>29</v>
      </c>
      <c r="LR1575">
        <v>88</v>
      </c>
      <c r="LS1575">
        <v>63</v>
      </c>
      <c r="LT1575">
        <v>92</v>
      </c>
      <c r="LU1575">
        <v>84</v>
      </c>
      <c r="LV1575">
        <v>76</v>
      </c>
      <c r="LW1575" t="s">
        <v>1127</v>
      </c>
      <c r="LX1575">
        <v>1</v>
      </c>
      <c r="LY1575">
        <v>22</v>
      </c>
      <c r="LZ1575">
        <v>5</v>
      </c>
      <c r="MA1575">
        <v>10.818</v>
      </c>
      <c r="MB1575">
        <v>19.68</v>
      </c>
      <c r="MC1575">
        <v>20.800999999999998</v>
      </c>
      <c r="MD1575">
        <v>7</v>
      </c>
      <c r="MF1575" t="s">
        <v>349</v>
      </c>
      <c r="MG1575" t="s">
        <v>1157</v>
      </c>
      <c r="MH1575" t="s">
        <v>3646</v>
      </c>
      <c r="MI1575">
        <v>1</v>
      </c>
      <c r="MJ1575" t="s">
        <v>366</v>
      </c>
      <c r="ML1575" t="s">
        <v>491</v>
      </c>
      <c r="MM1575" t="s">
        <v>353</v>
      </c>
    </row>
    <row r="1576" spans="1:351" x14ac:dyDescent="0.25">
      <c r="A1576" t="s">
        <v>4735</v>
      </c>
      <c r="B1576">
        <v>181597</v>
      </c>
      <c r="C1576">
        <v>28</v>
      </c>
      <c r="D1576" t="s">
        <v>347</v>
      </c>
      <c r="E1576" t="s">
        <v>465</v>
      </c>
      <c r="F1576" t="s">
        <v>355</v>
      </c>
      <c r="G1576" t="s">
        <v>385</v>
      </c>
      <c r="H1576" t="s">
        <v>513</v>
      </c>
      <c r="I1576" t="s">
        <v>342</v>
      </c>
      <c r="J1576" t="s">
        <v>355</v>
      </c>
      <c r="K1576" t="s">
        <v>341</v>
      </c>
      <c r="M1576" t="s">
        <v>343</v>
      </c>
      <c r="O1576" t="s">
        <v>344</v>
      </c>
      <c r="Q1576">
        <v>19</v>
      </c>
      <c r="R1576">
        <v>35</v>
      </c>
      <c r="S1576" s="2">
        <f t="shared" si="620"/>
        <v>80</v>
      </c>
      <c r="T1576" s="2">
        <f t="shared" si="621"/>
        <v>13</v>
      </c>
      <c r="U1576" s="2">
        <f t="shared" si="622"/>
        <v>91</v>
      </c>
      <c r="V1576" s="2">
        <f t="shared" si="623"/>
        <v>79</v>
      </c>
      <c r="W1576" s="2">
        <f t="shared" si="624"/>
        <v>66</v>
      </c>
      <c r="X1576">
        <v>80</v>
      </c>
      <c r="Y1576">
        <v>13</v>
      </c>
      <c r="Z1576">
        <v>91</v>
      </c>
      <c r="AA1576">
        <v>79</v>
      </c>
      <c r="AB1576">
        <v>66</v>
      </c>
      <c r="AD1576" t="s">
        <v>390</v>
      </c>
      <c r="AE1576" t="s">
        <v>361</v>
      </c>
      <c r="AF1576" s="2" t="str">
        <f t="shared" si="625"/>
        <v>LINKE</v>
      </c>
      <c r="AG1576" s="2" t="str">
        <f t="shared" si="626"/>
        <v>Other Party</v>
      </c>
      <c r="AH1576" t="s">
        <v>379</v>
      </c>
      <c r="BM1576">
        <v>14</v>
      </c>
      <c r="BN1576">
        <v>0</v>
      </c>
      <c r="BO1576">
        <v>51</v>
      </c>
      <c r="BP1576">
        <v>34</v>
      </c>
      <c r="BQ1576" t="s">
        <v>4905</v>
      </c>
      <c r="BR1576">
        <v>51</v>
      </c>
      <c r="KK1576" s="5">
        <f t="shared" ca="1" si="627"/>
        <v>14</v>
      </c>
      <c r="KL1576" s="5">
        <f t="shared" ca="1" si="628"/>
        <v>0</v>
      </c>
      <c r="KM1576" s="5">
        <f t="shared" ca="1" si="629"/>
        <v>51</v>
      </c>
      <c r="KN1576" s="5">
        <f t="shared" ca="1" si="630"/>
        <v>34</v>
      </c>
      <c r="KO1576" s="5">
        <f t="shared" ca="1" si="631"/>
        <v>51</v>
      </c>
      <c r="KP1576" s="4" t="str">
        <f t="shared" si="632"/>
        <v>male_311_left</v>
      </c>
      <c r="KQ1576">
        <v>15.936</v>
      </c>
      <c r="KR1576">
        <v>29.087</v>
      </c>
      <c r="KS1576">
        <v>29.98</v>
      </c>
      <c r="KT1576">
        <v>6</v>
      </c>
      <c r="KU1576" t="s">
        <v>397</v>
      </c>
      <c r="KV1576" t="s">
        <v>397</v>
      </c>
      <c r="KW1576">
        <v>4</v>
      </c>
      <c r="KX1576" t="s">
        <v>397</v>
      </c>
      <c r="KY1576" t="s">
        <v>397</v>
      </c>
      <c r="KZ1576" t="s">
        <v>4737</v>
      </c>
      <c r="LA1576" t="s">
        <v>4736</v>
      </c>
      <c r="LB1576" t="s">
        <v>432</v>
      </c>
      <c r="LD1576" t="s">
        <v>6400</v>
      </c>
      <c r="LE1576">
        <v>50</v>
      </c>
      <c r="LJ1576">
        <v>5</v>
      </c>
      <c r="LK1576">
        <v>5</v>
      </c>
      <c r="LL1576">
        <v>6</v>
      </c>
      <c r="LM1576">
        <v>7.8869999999999996</v>
      </c>
      <c r="LN1576">
        <v>12.401</v>
      </c>
      <c r="LO1576">
        <v>13.226000000000001</v>
      </c>
      <c r="LP1576">
        <v>3</v>
      </c>
      <c r="LQ1576">
        <v>70</v>
      </c>
      <c r="LX1576">
        <v>3</v>
      </c>
      <c r="LY1576">
        <v>22</v>
      </c>
      <c r="LZ1576">
        <v>4</v>
      </c>
      <c r="MA1576">
        <v>2.964</v>
      </c>
      <c r="MB1576">
        <v>5.9279999999999999</v>
      </c>
      <c r="MC1576">
        <v>6.3860000000000001</v>
      </c>
      <c r="MD1576">
        <v>4</v>
      </c>
      <c r="MF1576" t="s">
        <v>349</v>
      </c>
      <c r="MG1576" t="s">
        <v>748</v>
      </c>
      <c r="MH1576" t="s">
        <v>3647</v>
      </c>
      <c r="MI1576">
        <v>1</v>
      </c>
      <c r="MJ1576" t="s">
        <v>351</v>
      </c>
      <c r="MK1576" t="s">
        <v>504</v>
      </c>
      <c r="MM1576" t="s">
        <v>368</v>
      </c>
    </row>
    <row r="1577" spans="1:351" x14ac:dyDescent="0.25">
      <c r="A1577" t="s">
        <v>4735</v>
      </c>
      <c r="B1577">
        <v>454</v>
      </c>
      <c r="C1577">
        <v>38</v>
      </c>
      <c r="D1577" t="s">
        <v>4737</v>
      </c>
      <c r="E1577" t="s">
        <v>354</v>
      </c>
      <c r="F1577" t="s">
        <v>355</v>
      </c>
      <c r="G1577" t="s">
        <v>437</v>
      </c>
      <c r="H1577" t="s">
        <v>404</v>
      </c>
      <c r="I1577" t="s">
        <v>355</v>
      </c>
      <c r="J1577" t="s">
        <v>355</v>
      </c>
      <c r="K1577" t="s">
        <v>371</v>
      </c>
      <c r="L1577" t="s">
        <v>750</v>
      </c>
      <c r="M1577" t="s">
        <v>348</v>
      </c>
      <c r="O1577" t="s">
        <v>388</v>
      </c>
      <c r="Q1577">
        <v>70</v>
      </c>
      <c r="R1577">
        <v>90</v>
      </c>
      <c r="S1577" s="2">
        <f t="shared" si="620"/>
        <v>5</v>
      </c>
      <c r="T1577" s="2">
        <f t="shared" si="621"/>
        <v>3</v>
      </c>
      <c r="U1577" s="2">
        <f t="shared" si="622"/>
        <v>80</v>
      </c>
      <c r="V1577" s="2">
        <f t="shared" si="623"/>
        <v>90</v>
      </c>
      <c r="W1577" s="2">
        <f t="shared" si="624"/>
        <v>30</v>
      </c>
      <c r="AD1577" t="s">
        <v>378</v>
      </c>
      <c r="AE1577" t="s">
        <v>361</v>
      </c>
      <c r="AF1577" s="2" t="str">
        <f t="shared" si="625"/>
        <v>None</v>
      </c>
      <c r="AG1577" s="2" t="str">
        <f t="shared" si="626"/>
        <v>No Party</v>
      </c>
      <c r="AH1577" t="s">
        <v>346</v>
      </c>
      <c r="EM1577">
        <v>52</v>
      </c>
      <c r="EN1577">
        <v>65</v>
      </c>
      <c r="EO1577">
        <v>85</v>
      </c>
      <c r="EP1577">
        <v>52</v>
      </c>
      <c r="EQ1577" t="s">
        <v>5106</v>
      </c>
      <c r="ER1577">
        <v>58</v>
      </c>
      <c r="KK1577" s="5">
        <f t="shared" ca="1" si="627"/>
        <v>52</v>
      </c>
      <c r="KL1577" s="5">
        <f t="shared" ca="1" si="628"/>
        <v>65</v>
      </c>
      <c r="KM1577" s="5">
        <f t="shared" ca="1" si="629"/>
        <v>85</v>
      </c>
      <c r="KN1577" s="5">
        <f t="shared" ca="1" si="630"/>
        <v>52</v>
      </c>
      <c r="KO1577" s="5">
        <f t="shared" ca="1" si="631"/>
        <v>58</v>
      </c>
      <c r="KP1577" s="4" t="str">
        <f t="shared" si="632"/>
        <v>male_233_right</v>
      </c>
      <c r="KQ1577">
        <v>7.4390000000000001</v>
      </c>
      <c r="KR1577">
        <v>18.599</v>
      </c>
      <c r="KS1577">
        <v>19.373999999999999</v>
      </c>
      <c r="KT1577">
        <v>5</v>
      </c>
      <c r="KU1577">
        <v>4</v>
      </c>
      <c r="KV1577">
        <v>4</v>
      </c>
      <c r="KW1577">
        <v>3</v>
      </c>
      <c r="KX1577">
        <v>3</v>
      </c>
      <c r="KY1577">
        <v>4</v>
      </c>
      <c r="KZ1577" t="s">
        <v>4737</v>
      </c>
      <c r="LA1577" t="s">
        <v>4738</v>
      </c>
      <c r="LB1577" t="s">
        <v>388</v>
      </c>
      <c r="LD1577" t="s">
        <v>6401</v>
      </c>
      <c r="LE1577">
        <v>75</v>
      </c>
      <c r="LG1577">
        <v>1</v>
      </c>
      <c r="LH1577">
        <v>7</v>
      </c>
      <c r="LI1577">
        <v>2</v>
      </c>
      <c r="LM1577">
        <v>13.914</v>
      </c>
      <c r="LN1577">
        <v>13.914</v>
      </c>
      <c r="LO1577">
        <v>14.872</v>
      </c>
      <c r="LP1577">
        <v>1</v>
      </c>
      <c r="LQ1577">
        <v>80</v>
      </c>
      <c r="LR1577">
        <v>5</v>
      </c>
      <c r="LS1577">
        <v>3</v>
      </c>
      <c r="LT1577">
        <v>80</v>
      </c>
      <c r="LU1577">
        <v>90</v>
      </c>
      <c r="LV1577">
        <v>30</v>
      </c>
      <c r="LW1577" t="s">
        <v>1302</v>
      </c>
      <c r="LX1577">
        <v>4</v>
      </c>
      <c r="LY1577">
        <v>34</v>
      </c>
      <c r="LZ1577">
        <v>7</v>
      </c>
      <c r="MA1577">
        <v>5.2089999999999996</v>
      </c>
      <c r="MB1577">
        <v>17.984999999999999</v>
      </c>
      <c r="MC1577">
        <v>19.800999999999998</v>
      </c>
      <c r="MD1577">
        <v>2</v>
      </c>
      <c r="ME1577" t="s">
        <v>3648</v>
      </c>
      <c r="MF1577" t="s">
        <v>363</v>
      </c>
      <c r="MG1577" t="s">
        <v>427</v>
      </c>
      <c r="MH1577" t="s">
        <v>3649</v>
      </c>
      <c r="MI1577">
        <v>1</v>
      </c>
      <c r="MJ1577" t="s">
        <v>366</v>
      </c>
      <c r="MK1577" t="s">
        <v>477</v>
      </c>
      <c r="MM1577" t="s">
        <v>353</v>
      </c>
    </row>
    <row r="1578" spans="1:351" x14ac:dyDescent="0.25">
      <c r="A1578" t="s">
        <v>4735</v>
      </c>
      <c r="B1578">
        <v>354</v>
      </c>
      <c r="C1578">
        <v>42</v>
      </c>
      <c r="D1578" t="s">
        <v>4737</v>
      </c>
      <c r="E1578" t="s">
        <v>374</v>
      </c>
      <c r="F1578" t="s">
        <v>355</v>
      </c>
      <c r="G1578" t="s">
        <v>437</v>
      </c>
      <c r="H1578" t="s">
        <v>357</v>
      </c>
      <c r="I1578" t="s">
        <v>355</v>
      </c>
      <c r="J1578" t="s">
        <v>355</v>
      </c>
      <c r="K1578" t="s">
        <v>371</v>
      </c>
      <c r="L1578" t="s">
        <v>2340</v>
      </c>
      <c r="M1578" t="s">
        <v>4889</v>
      </c>
      <c r="O1578" t="s">
        <v>389</v>
      </c>
      <c r="R1578">
        <v>32</v>
      </c>
      <c r="S1578" s="2">
        <f t="shared" si="620"/>
        <v>82</v>
      </c>
      <c r="T1578" s="2">
        <f t="shared" si="621"/>
        <v>61</v>
      </c>
      <c r="U1578" s="2">
        <f t="shared" si="622"/>
        <v>62</v>
      </c>
      <c r="V1578" s="2">
        <f t="shared" si="623"/>
        <v>73</v>
      </c>
      <c r="W1578" s="2">
        <f t="shared" si="624"/>
        <v>62</v>
      </c>
      <c r="AD1578" t="s">
        <v>344</v>
      </c>
      <c r="AE1578" t="s">
        <v>361</v>
      </c>
      <c r="AF1578" s="2" t="str">
        <f t="shared" si="625"/>
        <v>GRueNE</v>
      </c>
      <c r="AG1578" s="2" t="str">
        <f t="shared" si="626"/>
        <v>Own Party</v>
      </c>
      <c r="AH1578" t="s">
        <v>391</v>
      </c>
      <c r="AQ1578">
        <v>31.629000000000001</v>
      </c>
      <c r="AR1578">
        <v>43.823999999999998</v>
      </c>
      <c r="AS1578">
        <v>45.167000000000002</v>
      </c>
      <c r="AT1578">
        <v>5</v>
      </c>
      <c r="AU1578">
        <v>63</v>
      </c>
      <c r="AV1578">
        <v>62</v>
      </c>
      <c r="AW1578">
        <v>62</v>
      </c>
      <c r="AX1578">
        <v>60</v>
      </c>
      <c r="AY1578" t="s">
        <v>4967</v>
      </c>
      <c r="AZ1578">
        <v>51</v>
      </c>
      <c r="KK1578" s="5">
        <f>AU1578</f>
        <v>63</v>
      </c>
      <c r="KL1578" s="5">
        <f t="shared" ref="KL1578" si="642">AV1578</f>
        <v>62</v>
      </c>
      <c r="KM1578" s="5">
        <f t="shared" ref="KM1578" si="643">AW1578</f>
        <v>62</v>
      </c>
      <c r="KN1578" s="5">
        <f t="shared" ref="KN1578" si="644">AX1578</f>
        <v>60</v>
      </c>
      <c r="KO1578" s="5">
        <f>AZ1578</f>
        <v>51</v>
      </c>
      <c r="KP1578" s="4" t="str">
        <f t="shared" si="632"/>
        <v>male_111_image</v>
      </c>
      <c r="KQ1578">
        <v>8.5440000000000005</v>
      </c>
      <c r="KR1578">
        <v>22.86</v>
      </c>
      <c r="KS1578">
        <v>23.8</v>
      </c>
      <c r="KT1578">
        <v>5</v>
      </c>
      <c r="KU1578">
        <v>2</v>
      </c>
      <c r="KV1578">
        <v>3</v>
      </c>
      <c r="KW1578">
        <v>3</v>
      </c>
      <c r="KX1578">
        <v>2</v>
      </c>
      <c r="KY1578">
        <v>3</v>
      </c>
      <c r="KZ1578" t="s">
        <v>4737</v>
      </c>
      <c r="LA1578" t="s">
        <v>4738</v>
      </c>
      <c r="LB1578" t="s">
        <v>4906</v>
      </c>
      <c r="LD1578" t="s">
        <v>6402</v>
      </c>
      <c r="LE1578">
        <v>17</v>
      </c>
      <c r="LG1578">
        <v>2</v>
      </c>
      <c r="LH1578">
        <v>5</v>
      </c>
      <c r="LI1578">
        <v>7</v>
      </c>
      <c r="LM1578">
        <v>11.776999999999999</v>
      </c>
      <c r="LN1578">
        <v>11.776999999999999</v>
      </c>
      <c r="LO1578">
        <v>12.839</v>
      </c>
      <c r="LP1578">
        <v>1</v>
      </c>
      <c r="LQ1578">
        <v>31</v>
      </c>
      <c r="LR1578">
        <v>82</v>
      </c>
      <c r="LS1578">
        <v>61</v>
      </c>
      <c r="LT1578">
        <v>62</v>
      </c>
      <c r="LU1578">
        <v>73</v>
      </c>
      <c r="LV1578">
        <v>62</v>
      </c>
      <c r="LW1578" t="s">
        <v>3102</v>
      </c>
      <c r="LX1578">
        <v>4</v>
      </c>
      <c r="LY1578">
        <v>15</v>
      </c>
      <c r="LZ1578">
        <v>8</v>
      </c>
      <c r="MA1578">
        <v>9.2449999999999992</v>
      </c>
      <c r="MB1578">
        <v>9.2449999999999992</v>
      </c>
      <c r="MC1578">
        <v>13.157999999999999</v>
      </c>
      <c r="MD1578">
        <v>1</v>
      </c>
      <c r="MF1578" t="s">
        <v>349</v>
      </c>
      <c r="MG1578" t="s">
        <v>3650</v>
      </c>
      <c r="MH1578" t="s">
        <v>3651</v>
      </c>
      <c r="MI1578">
        <v>1</v>
      </c>
      <c r="MJ1578" t="s">
        <v>366</v>
      </c>
      <c r="MK1578" t="s">
        <v>497</v>
      </c>
      <c r="MM1578" t="s">
        <v>353</v>
      </c>
    </row>
    <row r="1579" spans="1:351" x14ac:dyDescent="0.25">
      <c r="A1579" t="s">
        <v>4735</v>
      </c>
      <c r="B1579">
        <v>766</v>
      </c>
      <c r="C1579">
        <v>68</v>
      </c>
      <c r="D1579" t="s">
        <v>4737</v>
      </c>
      <c r="E1579" t="s">
        <v>395</v>
      </c>
      <c r="F1579" t="s">
        <v>338</v>
      </c>
      <c r="G1579" t="s">
        <v>402</v>
      </c>
      <c r="H1579" t="s">
        <v>357</v>
      </c>
      <c r="I1579" t="s">
        <v>342</v>
      </c>
      <c r="J1579" t="s">
        <v>342</v>
      </c>
      <c r="K1579" t="s">
        <v>371</v>
      </c>
      <c r="M1579" t="s">
        <v>389</v>
      </c>
      <c r="R1579">
        <v>54</v>
      </c>
      <c r="S1579" s="2">
        <f t="shared" si="620"/>
        <v>100</v>
      </c>
      <c r="T1579" s="2">
        <f t="shared" si="621"/>
        <v>85</v>
      </c>
      <c r="U1579" s="2">
        <f t="shared" si="622"/>
        <v>100</v>
      </c>
      <c r="V1579" s="2">
        <f t="shared" si="623"/>
        <v>100</v>
      </c>
      <c r="W1579" s="2">
        <f t="shared" si="624"/>
        <v>100</v>
      </c>
      <c r="X1579">
        <v>100</v>
      </c>
      <c r="Y1579">
        <v>85</v>
      </c>
      <c r="Z1579">
        <v>100</v>
      </c>
      <c r="AA1579">
        <v>100</v>
      </c>
      <c r="AB1579">
        <v>100</v>
      </c>
      <c r="AD1579" t="s">
        <v>390</v>
      </c>
      <c r="AE1579" t="s">
        <v>345</v>
      </c>
      <c r="AF1579" s="2" t="str">
        <f t="shared" si="625"/>
        <v>None</v>
      </c>
      <c r="AG1579" s="2" t="str">
        <f t="shared" si="626"/>
        <v>No Party</v>
      </c>
      <c r="GI1579">
        <v>17</v>
      </c>
      <c r="GJ1579">
        <v>0</v>
      </c>
      <c r="GK1579">
        <v>40</v>
      </c>
      <c r="GL1579">
        <v>27</v>
      </c>
      <c r="GM1579" t="s">
        <v>4988</v>
      </c>
      <c r="GN1579">
        <v>50</v>
      </c>
      <c r="KK1579" s="5">
        <f t="shared" ca="1" si="627"/>
        <v>17</v>
      </c>
      <c r="KL1579" s="5">
        <f t="shared" ca="1" si="628"/>
        <v>0</v>
      </c>
      <c r="KM1579" s="5">
        <f t="shared" ca="1" si="629"/>
        <v>40</v>
      </c>
      <c r="KN1579" s="5">
        <f t="shared" ca="1" si="630"/>
        <v>27</v>
      </c>
      <c r="KO1579" s="5">
        <f t="shared" ca="1" si="631"/>
        <v>50</v>
      </c>
      <c r="KP1579" s="4" t="str">
        <f t="shared" si="632"/>
        <v>female_311_right</v>
      </c>
      <c r="KQ1579">
        <v>16.006</v>
      </c>
      <c r="KR1579">
        <v>43.673999999999999</v>
      </c>
      <c r="KS1579">
        <v>45.744</v>
      </c>
      <c r="KT1579">
        <v>5</v>
      </c>
      <c r="KU1579">
        <v>2</v>
      </c>
      <c r="KV1579">
        <v>2</v>
      </c>
      <c r="KW1579">
        <v>2</v>
      </c>
      <c r="KX1579">
        <v>2</v>
      </c>
      <c r="KY1579" t="s">
        <v>397</v>
      </c>
      <c r="KZ1579" t="s">
        <v>347</v>
      </c>
      <c r="LA1579" t="s">
        <v>4736</v>
      </c>
      <c r="LB1579" t="s">
        <v>389</v>
      </c>
      <c r="LD1579" t="s">
        <v>5909</v>
      </c>
      <c r="LE1579">
        <v>37</v>
      </c>
      <c r="LJ1579">
        <v>8</v>
      </c>
      <c r="LK1579">
        <v>2</v>
      </c>
      <c r="LL1579">
        <v>10</v>
      </c>
      <c r="LM1579">
        <v>12.725</v>
      </c>
      <c r="LN1579">
        <v>12.725</v>
      </c>
      <c r="LO1579">
        <v>15.23</v>
      </c>
      <c r="LP1579">
        <v>1</v>
      </c>
      <c r="LQ1579">
        <v>40</v>
      </c>
      <c r="LX1579">
        <v>2</v>
      </c>
      <c r="LY1579">
        <v>29</v>
      </c>
      <c r="LZ1579">
        <v>7</v>
      </c>
      <c r="MA1579">
        <v>33.088999999999999</v>
      </c>
      <c r="MB1579">
        <v>47.076000000000001</v>
      </c>
      <c r="MC1579">
        <v>52.648000000000003</v>
      </c>
      <c r="MD1579">
        <v>2</v>
      </c>
      <c r="ME1579" t="s">
        <v>2033</v>
      </c>
      <c r="MF1579" t="s">
        <v>349</v>
      </c>
      <c r="MG1579" t="s">
        <v>372</v>
      </c>
      <c r="MH1579" t="s">
        <v>3652</v>
      </c>
      <c r="MI1579">
        <v>1</v>
      </c>
      <c r="MJ1579" t="s">
        <v>351</v>
      </c>
      <c r="ML1579" t="s">
        <v>459</v>
      </c>
      <c r="MM1579" t="s">
        <v>368</v>
      </c>
    </row>
    <row r="1580" spans="1:351" x14ac:dyDescent="0.25">
      <c r="A1580" t="s">
        <v>4735</v>
      </c>
      <c r="B1580">
        <v>315</v>
      </c>
      <c r="C1580">
        <v>30</v>
      </c>
      <c r="D1580" t="s">
        <v>4737</v>
      </c>
      <c r="E1580" t="s">
        <v>395</v>
      </c>
      <c r="F1580" t="s">
        <v>355</v>
      </c>
      <c r="G1580" t="s">
        <v>370</v>
      </c>
      <c r="H1580" t="s">
        <v>357</v>
      </c>
      <c r="I1580" t="s">
        <v>355</v>
      </c>
      <c r="J1580" t="s">
        <v>355</v>
      </c>
      <c r="K1580" t="s">
        <v>404</v>
      </c>
      <c r="L1580" t="s">
        <v>1481</v>
      </c>
      <c r="M1580" t="s">
        <v>378</v>
      </c>
      <c r="O1580" t="s">
        <v>348</v>
      </c>
      <c r="Q1580">
        <v>30</v>
      </c>
      <c r="R1580">
        <v>51</v>
      </c>
      <c r="S1580" s="2">
        <f t="shared" si="620"/>
        <v>25</v>
      </c>
      <c r="T1580" s="2">
        <f t="shared" si="621"/>
        <v>20</v>
      </c>
      <c r="U1580" s="2">
        <f t="shared" si="622"/>
        <v>60</v>
      </c>
      <c r="V1580" s="2">
        <f t="shared" si="623"/>
        <v>100</v>
      </c>
      <c r="W1580" s="2">
        <f t="shared" si="624"/>
        <v>0</v>
      </c>
      <c r="X1580">
        <v>25</v>
      </c>
      <c r="Y1580">
        <v>20</v>
      </c>
      <c r="Z1580">
        <v>60</v>
      </c>
      <c r="AA1580">
        <v>100</v>
      </c>
      <c r="AB1580">
        <v>0</v>
      </c>
      <c r="AD1580" t="s">
        <v>4889</v>
      </c>
      <c r="AE1580" t="s">
        <v>361</v>
      </c>
      <c r="AF1580" s="2" t="str">
        <f t="shared" si="625"/>
        <v>SPD</v>
      </c>
      <c r="AG1580" s="2" t="str">
        <f t="shared" si="626"/>
        <v>Own Party</v>
      </c>
      <c r="AH1580" t="s">
        <v>391</v>
      </c>
      <c r="ES1580">
        <v>36</v>
      </c>
      <c r="ET1580">
        <v>35</v>
      </c>
      <c r="EU1580">
        <v>32</v>
      </c>
      <c r="EV1580">
        <v>65</v>
      </c>
      <c r="EW1580" t="s">
        <v>4956</v>
      </c>
      <c r="EX1580">
        <v>48</v>
      </c>
      <c r="KK1580" s="5">
        <f t="shared" ca="1" si="627"/>
        <v>36</v>
      </c>
      <c r="KL1580" s="5">
        <f t="shared" ca="1" si="628"/>
        <v>35</v>
      </c>
      <c r="KM1580" s="5">
        <f t="shared" ca="1" si="629"/>
        <v>32</v>
      </c>
      <c r="KN1580" s="5">
        <f t="shared" ca="1" si="630"/>
        <v>65</v>
      </c>
      <c r="KO1580" s="5">
        <f t="shared" ca="1" si="631"/>
        <v>48</v>
      </c>
      <c r="KP1580" s="4" t="str">
        <f t="shared" si="632"/>
        <v>male_333_left</v>
      </c>
      <c r="KQ1580">
        <v>3.5790000000000002</v>
      </c>
      <c r="KR1580">
        <v>8.327</v>
      </c>
      <c r="KS1580">
        <v>9.1940000000000008</v>
      </c>
      <c r="KT1580">
        <v>5</v>
      </c>
      <c r="KU1580">
        <v>3</v>
      </c>
      <c r="KV1580">
        <v>3</v>
      </c>
      <c r="KW1580">
        <v>2</v>
      </c>
      <c r="KX1580">
        <v>3</v>
      </c>
      <c r="KY1580">
        <v>3</v>
      </c>
      <c r="KZ1580" t="s">
        <v>4737</v>
      </c>
      <c r="LA1580" t="s">
        <v>4738</v>
      </c>
      <c r="LB1580" t="s">
        <v>378</v>
      </c>
      <c r="LD1580" t="s">
        <v>6403</v>
      </c>
      <c r="LE1580">
        <v>51</v>
      </c>
      <c r="LJ1580">
        <v>4</v>
      </c>
      <c r="LK1580">
        <v>6</v>
      </c>
      <c r="LL1580">
        <v>0</v>
      </c>
      <c r="LM1580">
        <v>6.9909999999999997</v>
      </c>
      <c r="LN1580">
        <v>6.9909999999999997</v>
      </c>
      <c r="LO1580">
        <v>7.8559999999999999</v>
      </c>
      <c r="LP1580">
        <v>1</v>
      </c>
      <c r="LQ1580">
        <v>60</v>
      </c>
      <c r="LX1580">
        <v>1</v>
      </c>
      <c r="LY1580">
        <v>30</v>
      </c>
      <c r="LZ1580">
        <v>9</v>
      </c>
      <c r="MA1580">
        <v>14.738</v>
      </c>
      <c r="MB1580">
        <v>14.738</v>
      </c>
      <c r="MC1580">
        <v>15.997</v>
      </c>
      <c r="MD1580">
        <v>1</v>
      </c>
      <c r="MF1580" t="s">
        <v>349</v>
      </c>
      <c r="MG1580" t="s">
        <v>427</v>
      </c>
      <c r="MH1580" t="s">
        <v>3653</v>
      </c>
      <c r="MI1580">
        <v>1</v>
      </c>
      <c r="MJ1580" t="s">
        <v>351</v>
      </c>
      <c r="MK1580" t="s">
        <v>442</v>
      </c>
      <c r="MM1580" t="s">
        <v>368</v>
      </c>
    </row>
    <row r="1581" spans="1:351" x14ac:dyDescent="0.25">
      <c r="A1581" t="s">
        <v>4735</v>
      </c>
      <c r="B1581">
        <v>631</v>
      </c>
      <c r="C1581">
        <v>18</v>
      </c>
      <c r="D1581" t="s">
        <v>4737</v>
      </c>
      <c r="E1581" t="s">
        <v>4908</v>
      </c>
      <c r="F1581" t="s">
        <v>355</v>
      </c>
      <c r="G1581" t="s">
        <v>356</v>
      </c>
      <c r="H1581" t="s">
        <v>357</v>
      </c>
      <c r="I1581" t="s">
        <v>342</v>
      </c>
      <c r="J1581" t="s">
        <v>355</v>
      </c>
      <c r="K1581" t="s">
        <v>371</v>
      </c>
      <c r="L1581" t="s">
        <v>387</v>
      </c>
      <c r="M1581" t="s">
        <v>359</v>
      </c>
      <c r="N1581" t="s">
        <v>555</v>
      </c>
      <c r="O1581" t="s">
        <v>4889</v>
      </c>
      <c r="Q1581">
        <v>80</v>
      </c>
      <c r="R1581">
        <v>24</v>
      </c>
      <c r="S1581" s="2">
        <f t="shared" si="620"/>
        <v>65</v>
      </c>
      <c r="T1581" s="2">
        <f t="shared" si="621"/>
        <v>78</v>
      </c>
      <c r="U1581" s="2">
        <f t="shared" si="622"/>
        <v>77</v>
      </c>
      <c r="V1581" s="2">
        <f t="shared" si="623"/>
        <v>75</v>
      </c>
      <c r="W1581" s="2">
        <f t="shared" si="624"/>
        <v>25</v>
      </c>
      <c r="X1581">
        <v>65</v>
      </c>
      <c r="Y1581">
        <v>78</v>
      </c>
      <c r="Z1581">
        <v>77</v>
      </c>
      <c r="AA1581">
        <v>75</v>
      </c>
      <c r="AB1581">
        <v>25</v>
      </c>
      <c r="AD1581" t="s">
        <v>378</v>
      </c>
      <c r="AE1581" t="s">
        <v>345</v>
      </c>
      <c r="AF1581" s="2" t="str">
        <f t="shared" si="625"/>
        <v>SPD</v>
      </c>
      <c r="AG1581" s="2" t="str">
        <f t="shared" si="626"/>
        <v>Other Party</v>
      </c>
      <c r="AH1581" t="s">
        <v>379</v>
      </c>
      <c r="HG1581">
        <v>77</v>
      </c>
      <c r="HH1581">
        <v>29</v>
      </c>
      <c r="HI1581">
        <v>68</v>
      </c>
      <c r="HJ1581">
        <v>81</v>
      </c>
      <c r="HK1581" t="s">
        <v>4960</v>
      </c>
      <c r="HL1581">
        <v>50</v>
      </c>
      <c r="KK1581" s="5">
        <f t="shared" ca="1" si="627"/>
        <v>77</v>
      </c>
      <c r="KL1581" s="5">
        <f t="shared" ca="1" si="628"/>
        <v>29</v>
      </c>
      <c r="KM1581" s="5">
        <f t="shared" ca="1" si="629"/>
        <v>68</v>
      </c>
      <c r="KN1581" s="5">
        <f t="shared" ca="1" si="630"/>
        <v>81</v>
      </c>
      <c r="KO1581" s="5">
        <f t="shared" ca="1" si="631"/>
        <v>50</v>
      </c>
      <c r="KP1581" s="4" t="str">
        <f t="shared" si="632"/>
        <v>female_123_left</v>
      </c>
      <c r="KQ1581">
        <v>23.856999999999999</v>
      </c>
      <c r="KR1581">
        <v>50.966999999999999</v>
      </c>
      <c r="KS1581">
        <v>51.902999999999999</v>
      </c>
      <c r="KT1581">
        <v>6</v>
      </c>
      <c r="KU1581">
        <v>4</v>
      </c>
      <c r="KV1581">
        <v>3</v>
      </c>
      <c r="KW1581" t="s">
        <v>444</v>
      </c>
      <c r="KX1581">
        <v>3</v>
      </c>
      <c r="KY1581">
        <v>3</v>
      </c>
      <c r="KZ1581" t="s">
        <v>347</v>
      </c>
      <c r="LA1581" t="s">
        <v>4738</v>
      </c>
      <c r="LB1581" t="s">
        <v>378</v>
      </c>
      <c r="LD1581" t="s">
        <v>6404</v>
      </c>
      <c r="LE1581">
        <v>55</v>
      </c>
      <c r="LG1581">
        <v>0</v>
      </c>
      <c r="LH1581">
        <v>7</v>
      </c>
      <c r="LI1581">
        <v>1</v>
      </c>
      <c r="LM1581">
        <v>18.631</v>
      </c>
      <c r="LN1581">
        <v>18.631</v>
      </c>
      <c r="LO1581">
        <v>19.552</v>
      </c>
      <c r="LP1581">
        <v>1</v>
      </c>
      <c r="LQ1581">
        <v>30</v>
      </c>
      <c r="LX1581">
        <v>4</v>
      </c>
      <c r="LY1581">
        <v>37</v>
      </c>
      <c r="LZ1581">
        <v>5</v>
      </c>
      <c r="MA1581">
        <v>19.702999999999999</v>
      </c>
      <c r="MB1581">
        <v>37.871000000000002</v>
      </c>
      <c r="MC1581">
        <v>61.164000000000001</v>
      </c>
      <c r="MD1581">
        <v>4</v>
      </c>
      <c r="ME1581" t="s">
        <v>3654</v>
      </c>
      <c r="MF1581" t="s">
        <v>349</v>
      </c>
      <c r="MG1581" t="s">
        <v>372</v>
      </c>
      <c r="MH1581" t="s">
        <v>3655</v>
      </c>
      <c r="MI1581">
        <v>1</v>
      </c>
      <c r="MJ1581" t="s">
        <v>351</v>
      </c>
      <c r="ML1581" t="s">
        <v>527</v>
      </c>
      <c r="MM1581" t="s">
        <v>353</v>
      </c>
    </row>
    <row r="1582" spans="1:351" x14ac:dyDescent="0.25">
      <c r="A1582" t="s">
        <v>4735</v>
      </c>
      <c r="B1582">
        <v>621</v>
      </c>
      <c r="C1582">
        <v>19</v>
      </c>
      <c r="D1582" t="s">
        <v>4737</v>
      </c>
      <c r="E1582" t="s">
        <v>338</v>
      </c>
      <c r="F1582" t="s">
        <v>355</v>
      </c>
      <c r="G1582" t="s">
        <v>356</v>
      </c>
      <c r="H1582" t="s">
        <v>357</v>
      </c>
      <c r="I1582" t="s">
        <v>342</v>
      </c>
      <c r="J1582" t="s">
        <v>355</v>
      </c>
      <c r="K1582" t="s">
        <v>357</v>
      </c>
      <c r="L1582" t="s">
        <v>3656</v>
      </c>
      <c r="M1582" t="s">
        <v>389</v>
      </c>
      <c r="R1582">
        <v>65</v>
      </c>
      <c r="S1582" s="2">
        <f t="shared" si="620"/>
        <v>55</v>
      </c>
      <c r="T1582" s="2">
        <f t="shared" si="621"/>
        <v>60</v>
      </c>
      <c r="U1582" s="2">
        <f t="shared" si="622"/>
        <v>61</v>
      </c>
      <c r="V1582" s="2">
        <f t="shared" si="623"/>
        <v>57</v>
      </c>
      <c r="W1582" s="2">
        <f t="shared" si="624"/>
        <v>80</v>
      </c>
      <c r="AD1582" t="s">
        <v>390</v>
      </c>
      <c r="AE1582" t="s">
        <v>345</v>
      </c>
      <c r="AF1582" s="2" t="str">
        <f t="shared" si="625"/>
        <v>None</v>
      </c>
      <c r="AG1582" s="2" t="str">
        <f t="shared" si="626"/>
        <v>No Party</v>
      </c>
      <c r="IQ1582">
        <v>28.603999999999999</v>
      </c>
      <c r="IR1582">
        <v>76.953999999999994</v>
      </c>
      <c r="IS1582">
        <v>78.456000000000003</v>
      </c>
      <c r="IT1582">
        <v>9</v>
      </c>
      <c r="IU1582">
        <v>48</v>
      </c>
      <c r="IV1582">
        <v>37</v>
      </c>
      <c r="IW1582">
        <v>41</v>
      </c>
      <c r="IX1582">
        <v>34</v>
      </c>
      <c r="IY1582" t="s">
        <v>4960</v>
      </c>
      <c r="IZ1582">
        <v>39</v>
      </c>
      <c r="KK1582" s="5">
        <f t="shared" ca="1" si="627"/>
        <v>48</v>
      </c>
      <c r="KL1582" s="5">
        <f t="shared" ca="1" si="628"/>
        <v>37</v>
      </c>
      <c r="KM1582" s="5">
        <f t="shared" ca="1" si="629"/>
        <v>41</v>
      </c>
      <c r="KN1582" s="5">
        <f t="shared" ca="1" si="630"/>
        <v>34</v>
      </c>
      <c r="KO1582" s="5">
        <f t="shared" ca="1" si="631"/>
        <v>39</v>
      </c>
      <c r="KP1582" s="4" t="str">
        <f t="shared" si="632"/>
        <v>female_322_right</v>
      </c>
      <c r="KQ1582">
        <v>16.081</v>
      </c>
      <c r="KR1582">
        <v>39.377000000000002</v>
      </c>
      <c r="KS1582">
        <v>41.494</v>
      </c>
      <c r="KT1582">
        <v>7</v>
      </c>
      <c r="KU1582">
        <v>3</v>
      </c>
      <c r="KV1582">
        <v>4</v>
      </c>
      <c r="KW1582" t="s">
        <v>397</v>
      </c>
      <c r="KX1582">
        <v>2</v>
      </c>
      <c r="KY1582">
        <v>3</v>
      </c>
      <c r="KZ1582" t="s">
        <v>347</v>
      </c>
      <c r="LA1582" t="s">
        <v>4738</v>
      </c>
      <c r="LB1582" t="s">
        <v>389</v>
      </c>
      <c r="LD1582" t="s">
        <v>6316</v>
      </c>
      <c r="LE1582">
        <v>43</v>
      </c>
      <c r="LH1582">
        <v>4</v>
      </c>
      <c r="LI1582">
        <v>6</v>
      </c>
      <c r="LM1582">
        <v>13.689</v>
      </c>
      <c r="LN1582">
        <v>13.689</v>
      </c>
      <c r="LO1582">
        <v>15.394</v>
      </c>
      <c r="LP1582">
        <v>1</v>
      </c>
      <c r="LQ1582">
        <v>14</v>
      </c>
      <c r="LR1582">
        <v>55</v>
      </c>
      <c r="LS1582">
        <v>60</v>
      </c>
      <c r="LT1582">
        <v>61</v>
      </c>
      <c r="LU1582">
        <v>57</v>
      </c>
      <c r="LV1582">
        <v>80</v>
      </c>
      <c r="LW1582" t="s">
        <v>1588</v>
      </c>
      <c r="LX1582">
        <v>4</v>
      </c>
      <c r="LY1582">
        <v>42</v>
      </c>
      <c r="LZ1582">
        <v>6</v>
      </c>
      <c r="MA1582">
        <v>16.015000000000001</v>
      </c>
      <c r="MB1582">
        <v>181.047</v>
      </c>
      <c r="MC1582">
        <v>182.66900000000001</v>
      </c>
      <c r="MD1582">
        <v>7</v>
      </c>
      <c r="ME1582" t="s">
        <v>6405</v>
      </c>
      <c r="MF1582" t="s">
        <v>349</v>
      </c>
      <c r="MG1582" t="s">
        <v>3657</v>
      </c>
      <c r="MH1582" t="s">
        <v>3658</v>
      </c>
      <c r="MI1582">
        <v>1</v>
      </c>
      <c r="MJ1582" t="s">
        <v>366</v>
      </c>
      <c r="ML1582" t="s">
        <v>515</v>
      </c>
      <c r="MM1582" t="s">
        <v>353</v>
      </c>
    </row>
    <row r="1583" spans="1:351" x14ac:dyDescent="0.25">
      <c r="A1583" t="s">
        <v>4735</v>
      </c>
      <c r="B1583">
        <v>404</v>
      </c>
      <c r="C1583">
        <v>58</v>
      </c>
      <c r="D1583" t="s">
        <v>4737</v>
      </c>
      <c r="E1583" t="s">
        <v>486</v>
      </c>
      <c r="F1583" t="s">
        <v>550</v>
      </c>
      <c r="G1583" t="s">
        <v>402</v>
      </c>
      <c r="H1583" t="s">
        <v>404</v>
      </c>
      <c r="I1583" t="s">
        <v>355</v>
      </c>
      <c r="J1583" t="s">
        <v>355</v>
      </c>
      <c r="K1583" t="s">
        <v>386</v>
      </c>
      <c r="L1583" t="s">
        <v>3659</v>
      </c>
      <c r="M1583" t="s">
        <v>377</v>
      </c>
      <c r="O1583" t="s">
        <v>389</v>
      </c>
      <c r="R1583">
        <v>3</v>
      </c>
      <c r="S1583" s="2">
        <f t="shared" si="620"/>
        <v>56</v>
      </c>
      <c r="T1583" s="2">
        <f t="shared" si="621"/>
        <v>47</v>
      </c>
      <c r="U1583" s="2">
        <f t="shared" si="622"/>
        <v>84</v>
      </c>
      <c r="V1583" s="2">
        <f t="shared" si="623"/>
        <v>99</v>
      </c>
      <c r="W1583" s="2">
        <f t="shared" si="624"/>
        <v>73</v>
      </c>
      <c r="X1583">
        <v>56</v>
      </c>
      <c r="Y1583">
        <v>47</v>
      </c>
      <c r="Z1583">
        <v>84</v>
      </c>
      <c r="AA1583">
        <v>99</v>
      </c>
      <c r="AB1583">
        <v>73</v>
      </c>
      <c r="AD1583" t="s">
        <v>344</v>
      </c>
      <c r="AE1583" t="s">
        <v>361</v>
      </c>
      <c r="AF1583" s="2" t="str">
        <f t="shared" si="625"/>
        <v>None</v>
      </c>
      <c r="AG1583" s="2" t="str">
        <f t="shared" si="626"/>
        <v>No Party</v>
      </c>
      <c r="AH1583" t="s">
        <v>346</v>
      </c>
      <c r="EG1583">
        <v>90</v>
      </c>
      <c r="EH1583">
        <v>61</v>
      </c>
      <c r="EI1583">
        <v>90</v>
      </c>
      <c r="EJ1583">
        <v>81</v>
      </c>
      <c r="EK1583" t="s">
        <v>5106</v>
      </c>
      <c r="EL1583">
        <v>78</v>
      </c>
      <c r="KK1583" s="5">
        <f t="shared" ca="1" si="627"/>
        <v>90</v>
      </c>
      <c r="KL1583" s="5">
        <f t="shared" ca="1" si="628"/>
        <v>61</v>
      </c>
      <c r="KM1583" s="5">
        <f t="shared" ca="1" si="629"/>
        <v>90</v>
      </c>
      <c r="KN1583" s="5">
        <f t="shared" ca="1" si="630"/>
        <v>81</v>
      </c>
      <c r="KO1583" s="5">
        <f t="shared" ca="1" si="631"/>
        <v>78</v>
      </c>
      <c r="KP1583" s="4" t="str">
        <f t="shared" si="632"/>
        <v>male_233_left</v>
      </c>
      <c r="KQ1583">
        <v>13.111000000000001</v>
      </c>
      <c r="KR1583">
        <v>28.158999999999999</v>
      </c>
      <c r="KS1583">
        <v>29.667000000000002</v>
      </c>
      <c r="KT1583">
        <v>5</v>
      </c>
      <c r="KU1583">
        <v>4</v>
      </c>
      <c r="KV1583">
        <v>4</v>
      </c>
      <c r="KW1583" t="s">
        <v>397</v>
      </c>
      <c r="KX1583" t="s">
        <v>444</v>
      </c>
      <c r="KY1583">
        <v>4</v>
      </c>
      <c r="KZ1583" t="s">
        <v>4737</v>
      </c>
      <c r="LA1583" t="s">
        <v>4738</v>
      </c>
      <c r="LB1583" t="s">
        <v>389</v>
      </c>
      <c r="LD1583" t="s">
        <v>6406</v>
      </c>
      <c r="LE1583">
        <v>39</v>
      </c>
      <c r="LJ1583">
        <v>4</v>
      </c>
      <c r="LK1583">
        <v>3</v>
      </c>
      <c r="LL1583">
        <v>9</v>
      </c>
      <c r="LM1583">
        <v>10.38</v>
      </c>
      <c r="LN1583">
        <v>11.826000000000001</v>
      </c>
      <c r="LO1583">
        <v>13.391</v>
      </c>
      <c r="LP1583">
        <v>2</v>
      </c>
      <c r="LQ1583">
        <v>83</v>
      </c>
      <c r="LX1583">
        <v>3</v>
      </c>
      <c r="LY1583">
        <v>30</v>
      </c>
      <c r="LZ1583">
        <v>6</v>
      </c>
      <c r="MA1583">
        <v>8.657</v>
      </c>
      <c r="MB1583">
        <v>8.657</v>
      </c>
      <c r="MC1583">
        <v>13.363</v>
      </c>
      <c r="MD1583">
        <v>1</v>
      </c>
      <c r="MF1583" t="s">
        <v>363</v>
      </c>
      <c r="MG1583" t="s">
        <v>372</v>
      </c>
      <c r="MH1583" t="s">
        <v>3660</v>
      </c>
      <c r="MI1583">
        <v>1</v>
      </c>
      <c r="MJ1583" t="s">
        <v>351</v>
      </c>
      <c r="MK1583" t="s">
        <v>412</v>
      </c>
      <c r="MM1583" t="s">
        <v>368</v>
      </c>
    </row>
    <row r="1584" spans="1:351" x14ac:dyDescent="0.25">
      <c r="A1584" t="s">
        <v>4735</v>
      </c>
      <c r="B1584">
        <v>453</v>
      </c>
      <c r="C1584">
        <v>65</v>
      </c>
      <c r="D1584" t="s">
        <v>4737</v>
      </c>
      <c r="E1584" t="s">
        <v>4898</v>
      </c>
      <c r="F1584" t="s">
        <v>355</v>
      </c>
      <c r="G1584" t="s">
        <v>4739</v>
      </c>
      <c r="H1584" t="s">
        <v>357</v>
      </c>
      <c r="I1584" t="s">
        <v>342</v>
      </c>
      <c r="J1584" t="s">
        <v>342</v>
      </c>
      <c r="K1584" t="s">
        <v>404</v>
      </c>
      <c r="M1584" t="s">
        <v>377</v>
      </c>
      <c r="O1584" t="s">
        <v>378</v>
      </c>
      <c r="Q1584">
        <v>69</v>
      </c>
      <c r="R1584">
        <v>16</v>
      </c>
      <c r="S1584" s="2">
        <f t="shared" si="620"/>
        <v>100</v>
      </c>
      <c r="T1584" s="2">
        <f t="shared" si="621"/>
        <v>100</v>
      </c>
      <c r="U1584" s="2">
        <f t="shared" si="622"/>
        <v>90</v>
      </c>
      <c r="V1584" s="2">
        <f t="shared" si="623"/>
        <v>60</v>
      </c>
      <c r="W1584" s="2">
        <f t="shared" si="624"/>
        <v>81</v>
      </c>
      <c r="AD1584" t="s">
        <v>388</v>
      </c>
      <c r="AE1584" t="s">
        <v>345</v>
      </c>
      <c r="AF1584" s="2" t="str">
        <f t="shared" si="625"/>
        <v>CSU</v>
      </c>
      <c r="AG1584" s="2" t="str">
        <f t="shared" si="626"/>
        <v>Other Party</v>
      </c>
      <c r="AH1584" t="s">
        <v>379</v>
      </c>
      <c r="HS1584">
        <v>64</v>
      </c>
      <c r="HT1584">
        <v>25</v>
      </c>
      <c r="HU1584">
        <v>25</v>
      </c>
      <c r="HV1584">
        <v>38</v>
      </c>
      <c r="HW1584" t="s">
        <v>4896</v>
      </c>
      <c r="HX1584">
        <v>55</v>
      </c>
      <c r="KK1584" s="5">
        <f t="shared" ca="1" si="627"/>
        <v>64</v>
      </c>
      <c r="KL1584" s="5">
        <f t="shared" ca="1" si="628"/>
        <v>25</v>
      </c>
      <c r="KM1584" s="5">
        <f t="shared" ca="1" si="629"/>
        <v>25</v>
      </c>
      <c r="KN1584" s="5">
        <f t="shared" ca="1" si="630"/>
        <v>38</v>
      </c>
      <c r="KO1584" s="5">
        <f t="shared" ca="1" si="631"/>
        <v>55</v>
      </c>
      <c r="KP1584" s="4" t="str">
        <f t="shared" si="632"/>
        <v>female_133_left</v>
      </c>
      <c r="KQ1584">
        <v>9.84</v>
      </c>
      <c r="KR1584">
        <v>28.318999999999999</v>
      </c>
      <c r="KS1584">
        <v>29.398</v>
      </c>
      <c r="KT1584">
        <v>6</v>
      </c>
      <c r="KU1584" t="s">
        <v>444</v>
      </c>
      <c r="KV1584">
        <v>4</v>
      </c>
      <c r="KW1584" t="s">
        <v>444</v>
      </c>
      <c r="KX1584">
        <v>3</v>
      </c>
      <c r="KY1584">
        <v>3</v>
      </c>
      <c r="KZ1584" t="s">
        <v>347</v>
      </c>
      <c r="LA1584" t="s">
        <v>4738</v>
      </c>
      <c r="LB1584" t="s">
        <v>388</v>
      </c>
      <c r="LD1584" t="s">
        <v>6407</v>
      </c>
      <c r="LE1584">
        <v>37</v>
      </c>
      <c r="LJ1584">
        <v>4</v>
      </c>
      <c r="LK1584">
        <v>6</v>
      </c>
      <c r="LL1584">
        <v>0</v>
      </c>
      <c r="LM1584">
        <v>7.4480000000000004</v>
      </c>
      <c r="LN1584">
        <v>16.326000000000001</v>
      </c>
      <c r="LO1584">
        <v>17.175000000000001</v>
      </c>
      <c r="LP1584">
        <v>2</v>
      </c>
      <c r="LQ1584">
        <v>66</v>
      </c>
      <c r="LR1584">
        <v>100</v>
      </c>
      <c r="LS1584">
        <v>100</v>
      </c>
      <c r="LT1584">
        <v>90</v>
      </c>
      <c r="LU1584">
        <v>60</v>
      </c>
      <c r="LV1584">
        <v>81</v>
      </c>
      <c r="LW1584" t="s">
        <v>898</v>
      </c>
      <c r="LX1584">
        <v>2</v>
      </c>
      <c r="LY1584">
        <v>25</v>
      </c>
      <c r="LZ1584">
        <v>7</v>
      </c>
      <c r="MA1584">
        <v>8.718</v>
      </c>
      <c r="MB1584">
        <v>56.365000000000002</v>
      </c>
      <c r="MC1584">
        <v>59.377000000000002</v>
      </c>
      <c r="MD1584">
        <v>2</v>
      </c>
      <c r="ME1584" t="s">
        <v>4810</v>
      </c>
      <c r="MF1584" t="s">
        <v>363</v>
      </c>
      <c r="MG1584" t="s">
        <v>337</v>
      </c>
      <c r="MH1584" t="s">
        <v>3661</v>
      </c>
      <c r="MI1584">
        <v>1</v>
      </c>
      <c r="MJ1584" t="s">
        <v>366</v>
      </c>
      <c r="ML1584" t="s">
        <v>448</v>
      </c>
      <c r="MM1584" t="s">
        <v>368</v>
      </c>
    </row>
    <row r="1585" spans="1:351" x14ac:dyDescent="0.25">
      <c r="A1585" t="s">
        <v>4735</v>
      </c>
      <c r="B1585">
        <v>257</v>
      </c>
      <c r="C1585">
        <v>41</v>
      </c>
      <c r="D1585" t="s">
        <v>4737</v>
      </c>
      <c r="E1585" t="s">
        <v>369</v>
      </c>
      <c r="F1585" t="s">
        <v>355</v>
      </c>
      <c r="G1585" t="s">
        <v>402</v>
      </c>
      <c r="H1585" t="s">
        <v>404</v>
      </c>
      <c r="I1585" t="s">
        <v>355</v>
      </c>
      <c r="J1585" t="s">
        <v>342</v>
      </c>
      <c r="K1585" t="s">
        <v>341</v>
      </c>
      <c r="M1585" t="s">
        <v>388</v>
      </c>
      <c r="O1585" t="s">
        <v>344</v>
      </c>
      <c r="Q1585">
        <v>65</v>
      </c>
      <c r="R1585">
        <v>54</v>
      </c>
      <c r="S1585" s="2">
        <f t="shared" si="620"/>
        <v>65</v>
      </c>
      <c r="T1585" s="2">
        <f t="shared" si="621"/>
        <v>45</v>
      </c>
      <c r="U1585" s="2">
        <f t="shared" si="622"/>
        <v>66</v>
      </c>
      <c r="V1585" s="2">
        <f t="shared" si="623"/>
        <v>39</v>
      </c>
      <c r="W1585" s="2">
        <f t="shared" si="624"/>
        <v>62</v>
      </c>
      <c r="X1585">
        <v>65</v>
      </c>
      <c r="Y1585">
        <v>45</v>
      </c>
      <c r="Z1585">
        <v>66</v>
      </c>
      <c r="AA1585">
        <v>39</v>
      </c>
      <c r="AB1585">
        <v>62</v>
      </c>
      <c r="AD1585" t="s">
        <v>390</v>
      </c>
      <c r="AE1585" t="s">
        <v>345</v>
      </c>
      <c r="AF1585" s="2" t="str">
        <f t="shared" si="625"/>
        <v>LINKE</v>
      </c>
      <c r="AG1585" s="2" t="str">
        <f t="shared" si="626"/>
        <v>Other Party</v>
      </c>
      <c r="AH1585" t="s">
        <v>379</v>
      </c>
      <c r="IE1585">
        <v>60</v>
      </c>
      <c r="IF1585">
        <v>38</v>
      </c>
      <c r="IG1585">
        <v>72</v>
      </c>
      <c r="IH1585">
        <v>70</v>
      </c>
      <c r="II1585" t="s">
        <v>4903</v>
      </c>
      <c r="IJ1585">
        <v>67</v>
      </c>
      <c r="KK1585" s="5">
        <f t="shared" ca="1" si="627"/>
        <v>60</v>
      </c>
      <c r="KL1585" s="5">
        <f t="shared" ca="1" si="628"/>
        <v>38</v>
      </c>
      <c r="KM1585" s="5">
        <f t="shared" ca="1" si="629"/>
        <v>72</v>
      </c>
      <c r="KN1585" s="5">
        <f t="shared" ca="1" si="630"/>
        <v>70</v>
      </c>
      <c r="KO1585" s="5">
        <f t="shared" ca="1" si="631"/>
        <v>67</v>
      </c>
      <c r="KP1585" s="4" t="str">
        <f t="shared" si="632"/>
        <v>female_222</v>
      </c>
      <c r="KQ1585">
        <v>1.9039999999999999</v>
      </c>
      <c r="KR1585">
        <v>5.5860000000000003</v>
      </c>
      <c r="KS1585">
        <v>6.9889999999999999</v>
      </c>
      <c r="KT1585">
        <v>5</v>
      </c>
      <c r="KU1585">
        <v>3</v>
      </c>
      <c r="KV1585">
        <v>2</v>
      </c>
      <c r="KW1585">
        <v>3</v>
      </c>
      <c r="KX1585">
        <v>3</v>
      </c>
      <c r="KY1585">
        <v>3</v>
      </c>
      <c r="KZ1585" t="s">
        <v>4737</v>
      </c>
      <c r="LA1585" t="s">
        <v>4738</v>
      </c>
      <c r="LB1585" t="s">
        <v>343</v>
      </c>
      <c r="LD1585" t="s">
        <v>6076</v>
      </c>
      <c r="LE1585">
        <v>51</v>
      </c>
      <c r="LG1585">
        <v>7</v>
      </c>
      <c r="LH1585">
        <v>6</v>
      </c>
      <c r="LI1585">
        <v>5</v>
      </c>
      <c r="LM1585">
        <v>1.448</v>
      </c>
      <c r="LN1585">
        <v>1.448</v>
      </c>
      <c r="LO1585">
        <v>2.3519999999999999</v>
      </c>
      <c r="LP1585">
        <v>1</v>
      </c>
      <c r="LQ1585">
        <v>58</v>
      </c>
      <c r="LX1585">
        <v>4</v>
      </c>
      <c r="LY1585">
        <v>56</v>
      </c>
      <c r="LZ1585">
        <v>6</v>
      </c>
      <c r="MA1585">
        <v>4.2629999999999999</v>
      </c>
      <c r="MB1585">
        <v>4.2629999999999999</v>
      </c>
      <c r="MC1585">
        <v>6.1360000000000001</v>
      </c>
      <c r="MD1585">
        <v>1</v>
      </c>
      <c r="MF1585" t="s">
        <v>349</v>
      </c>
      <c r="MG1585" t="s">
        <v>1352</v>
      </c>
      <c r="MH1585" t="s">
        <v>3662</v>
      </c>
      <c r="MI1585">
        <v>1</v>
      </c>
      <c r="MJ1585" t="s">
        <v>351</v>
      </c>
      <c r="ML1585" t="s">
        <v>472</v>
      </c>
      <c r="MM1585" t="s">
        <v>353</v>
      </c>
    </row>
    <row r="1586" spans="1:351" x14ac:dyDescent="0.25">
      <c r="A1586" t="s">
        <v>4735</v>
      </c>
      <c r="B1586">
        <v>492</v>
      </c>
      <c r="C1586">
        <v>58</v>
      </c>
      <c r="D1586" t="s">
        <v>347</v>
      </c>
      <c r="E1586" t="s">
        <v>374</v>
      </c>
      <c r="F1586" t="s">
        <v>355</v>
      </c>
      <c r="G1586" t="s">
        <v>402</v>
      </c>
      <c r="H1586" t="s">
        <v>357</v>
      </c>
      <c r="I1586" t="s">
        <v>342</v>
      </c>
      <c r="J1586" t="s">
        <v>342</v>
      </c>
      <c r="K1586" t="s">
        <v>386</v>
      </c>
      <c r="M1586" t="s">
        <v>378</v>
      </c>
      <c r="O1586" t="s">
        <v>343</v>
      </c>
      <c r="Q1586">
        <v>8</v>
      </c>
      <c r="S1586" s="2">
        <f t="shared" si="620"/>
        <v>82</v>
      </c>
      <c r="T1586" s="2">
        <f t="shared" si="621"/>
        <v>36</v>
      </c>
      <c r="U1586" s="2">
        <f t="shared" si="622"/>
        <v>82</v>
      </c>
      <c r="V1586" s="2">
        <f t="shared" si="623"/>
        <v>92</v>
      </c>
      <c r="W1586" s="2">
        <f t="shared" si="624"/>
        <v>72</v>
      </c>
      <c r="AD1586" t="s">
        <v>344</v>
      </c>
      <c r="AE1586" t="s">
        <v>345</v>
      </c>
      <c r="AF1586" s="2" t="str">
        <f t="shared" si="625"/>
        <v>SPD</v>
      </c>
      <c r="AG1586" s="2" t="str">
        <f t="shared" si="626"/>
        <v>Own Party</v>
      </c>
      <c r="AH1586" t="s">
        <v>391</v>
      </c>
      <c r="HQ1586" t="s">
        <v>4988</v>
      </c>
      <c r="KK1586" s="5">
        <f t="shared" ca="1" si="627"/>
        <v>0</v>
      </c>
      <c r="KL1586" s="5">
        <f t="shared" ca="1" si="628"/>
        <v>0</v>
      </c>
      <c r="KM1586" s="5">
        <f t="shared" ca="1" si="629"/>
        <v>0</v>
      </c>
      <c r="KN1586" s="5">
        <f t="shared" ca="1" si="630"/>
        <v>0</v>
      </c>
      <c r="KO1586" s="5">
        <f t="shared" ca="1" si="631"/>
        <v>0</v>
      </c>
      <c r="KP1586" s="4" t="str">
        <f t="shared" si="632"/>
        <v>female_123_right</v>
      </c>
      <c r="KQ1586">
        <v>16.600000000000001</v>
      </c>
      <c r="KR1586">
        <v>23.015999999999998</v>
      </c>
      <c r="KS1586">
        <v>24.623999999999999</v>
      </c>
      <c r="KT1586">
        <v>6</v>
      </c>
      <c r="KU1586">
        <v>3</v>
      </c>
      <c r="KV1586">
        <v>3</v>
      </c>
      <c r="KW1586">
        <v>3</v>
      </c>
      <c r="KX1586">
        <v>3</v>
      </c>
      <c r="KY1586">
        <v>3</v>
      </c>
      <c r="KZ1586" t="s">
        <v>347</v>
      </c>
      <c r="LA1586" t="s">
        <v>4738</v>
      </c>
      <c r="LB1586" t="s">
        <v>378</v>
      </c>
      <c r="LD1586" t="s">
        <v>6408</v>
      </c>
      <c r="LG1586">
        <v>7</v>
      </c>
      <c r="LI1586">
        <v>1</v>
      </c>
      <c r="LM1586">
        <v>14.218</v>
      </c>
      <c r="LN1586">
        <v>18.8</v>
      </c>
      <c r="LO1586">
        <v>20.164000000000001</v>
      </c>
      <c r="LP1586">
        <v>3</v>
      </c>
      <c r="LQ1586">
        <v>30</v>
      </c>
      <c r="LR1586">
        <v>82</v>
      </c>
      <c r="LS1586">
        <v>36</v>
      </c>
      <c r="LT1586">
        <v>82</v>
      </c>
      <c r="LU1586">
        <v>92</v>
      </c>
      <c r="LV1586">
        <v>72</v>
      </c>
      <c r="LW1586" t="s">
        <v>1175</v>
      </c>
      <c r="LX1586">
        <v>2</v>
      </c>
      <c r="LY1586">
        <v>11</v>
      </c>
      <c r="LZ1586">
        <v>6</v>
      </c>
      <c r="MA1586">
        <v>24.05</v>
      </c>
      <c r="MB1586">
        <v>24.05</v>
      </c>
      <c r="MC1586">
        <v>29.981999999999999</v>
      </c>
      <c r="MD1586">
        <v>1</v>
      </c>
      <c r="MF1586" t="s">
        <v>629</v>
      </c>
      <c r="MG1586" t="s">
        <v>1019</v>
      </c>
      <c r="MH1586" t="s">
        <v>3663</v>
      </c>
      <c r="MI1586">
        <v>1</v>
      </c>
      <c r="MJ1586" t="s">
        <v>366</v>
      </c>
      <c r="ML1586" t="s">
        <v>416</v>
      </c>
      <c r="MM1586" t="s">
        <v>353</v>
      </c>
    </row>
    <row r="1587" spans="1:351" x14ac:dyDescent="0.25">
      <c r="A1587" t="s">
        <v>4735</v>
      </c>
      <c r="B1587">
        <v>223</v>
      </c>
      <c r="C1587">
        <v>23</v>
      </c>
      <c r="D1587" t="s">
        <v>347</v>
      </c>
      <c r="E1587" t="s">
        <v>354</v>
      </c>
      <c r="F1587" t="s">
        <v>355</v>
      </c>
      <c r="G1587" t="s">
        <v>4739</v>
      </c>
      <c r="H1587" t="s">
        <v>404</v>
      </c>
      <c r="I1587" t="s">
        <v>342</v>
      </c>
      <c r="J1587" t="s">
        <v>355</v>
      </c>
      <c r="K1587" t="s">
        <v>371</v>
      </c>
      <c r="L1587" t="s">
        <v>2613</v>
      </c>
      <c r="M1587" t="s">
        <v>4889</v>
      </c>
      <c r="O1587" t="s">
        <v>344</v>
      </c>
      <c r="Q1587">
        <v>33</v>
      </c>
      <c r="R1587">
        <v>47</v>
      </c>
      <c r="S1587" s="2">
        <f t="shared" si="620"/>
        <v>60</v>
      </c>
      <c r="T1587" s="2">
        <f t="shared" si="621"/>
        <v>35</v>
      </c>
      <c r="U1587" s="2">
        <f t="shared" si="622"/>
        <v>67</v>
      </c>
      <c r="V1587" s="2">
        <f t="shared" si="623"/>
        <v>30</v>
      </c>
      <c r="W1587" s="2">
        <f t="shared" si="624"/>
        <v>40</v>
      </c>
      <c r="AD1587" t="s">
        <v>348</v>
      </c>
      <c r="AE1587" t="s">
        <v>361</v>
      </c>
      <c r="AF1587" s="2" t="str">
        <f t="shared" si="625"/>
        <v>GRueNE</v>
      </c>
      <c r="AG1587" s="2" t="str">
        <f t="shared" si="626"/>
        <v>Own Party</v>
      </c>
      <c r="AH1587" t="s">
        <v>391</v>
      </c>
      <c r="BA1587">
        <v>39</v>
      </c>
      <c r="BB1587">
        <v>61</v>
      </c>
      <c r="BC1587">
        <v>73</v>
      </c>
      <c r="BD1587">
        <v>63</v>
      </c>
      <c r="BE1587" t="s">
        <v>4899</v>
      </c>
      <c r="BF1587">
        <v>52</v>
      </c>
      <c r="KK1587" s="5">
        <f t="shared" ca="1" si="627"/>
        <v>39</v>
      </c>
      <c r="KL1587" s="5">
        <f>BB1587</f>
        <v>61</v>
      </c>
      <c r="KM1587" s="5">
        <f t="shared" ref="KM1587" si="645">BC1587</f>
        <v>73</v>
      </c>
      <c r="KN1587" s="5">
        <f t="shared" ref="KN1587" si="646">BD1587</f>
        <v>63</v>
      </c>
      <c r="KO1587" s="5">
        <f>BF1587</f>
        <v>52</v>
      </c>
      <c r="KP1587" s="4" t="str">
        <f t="shared" si="632"/>
        <v>male_211</v>
      </c>
      <c r="KQ1587">
        <v>4.6950000000000003</v>
      </c>
      <c r="KR1587">
        <v>11.201000000000001</v>
      </c>
      <c r="KS1587">
        <v>12.077</v>
      </c>
      <c r="KT1587">
        <v>6</v>
      </c>
      <c r="KU1587">
        <v>4</v>
      </c>
      <c r="KV1587">
        <v>2</v>
      </c>
      <c r="KW1587">
        <v>3</v>
      </c>
      <c r="KX1587">
        <v>4</v>
      </c>
      <c r="KY1587">
        <v>3</v>
      </c>
      <c r="KZ1587" t="s">
        <v>4737</v>
      </c>
      <c r="LA1587" t="s">
        <v>4738</v>
      </c>
      <c r="LB1587" t="s">
        <v>4906</v>
      </c>
      <c r="LD1587" t="s">
        <v>6409</v>
      </c>
      <c r="LE1587">
        <v>38</v>
      </c>
      <c r="LJ1587">
        <v>3</v>
      </c>
      <c r="LK1587">
        <v>9</v>
      </c>
      <c r="LL1587">
        <v>0</v>
      </c>
      <c r="LM1587">
        <v>4.9000000000000004</v>
      </c>
      <c r="LN1587">
        <v>4.9000000000000004</v>
      </c>
      <c r="LO1587">
        <v>5.9370000000000003</v>
      </c>
      <c r="LP1587">
        <v>1</v>
      </c>
      <c r="LQ1587">
        <v>86</v>
      </c>
      <c r="LR1587">
        <v>60</v>
      </c>
      <c r="LS1587">
        <v>35</v>
      </c>
      <c r="LT1587">
        <v>67</v>
      </c>
      <c r="LU1587">
        <v>30</v>
      </c>
      <c r="LV1587">
        <v>40</v>
      </c>
      <c r="LW1587" t="s">
        <v>398</v>
      </c>
      <c r="LX1587">
        <v>2</v>
      </c>
      <c r="LY1587">
        <v>29</v>
      </c>
      <c r="LZ1587">
        <v>7</v>
      </c>
      <c r="MA1587">
        <v>1.1850000000000001</v>
      </c>
      <c r="MB1587">
        <v>2.3370000000000002</v>
      </c>
      <c r="MC1587">
        <v>3.3530000000000002</v>
      </c>
      <c r="MD1587">
        <v>2</v>
      </c>
      <c r="MG1587" t="s">
        <v>3664</v>
      </c>
      <c r="MH1587" t="s">
        <v>3665</v>
      </c>
      <c r="MI1587">
        <v>1</v>
      </c>
      <c r="MJ1587" t="s">
        <v>366</v>
      </c>
      <c r="MK1587" t="s">
        <v>464</v>
      </c>
      <c r="MM1587" t="s">
        <v>368</v>
      </c>
    </row>
    <row r="1588" spans="1:351" x14ac:dyDescent="0.25">
      <c r="A1588" t="s">
        <v>4735</v>
      </c>
      <c r="B1588">
        <v>364</v>
      </c>
      <c r="C1588">
        <v>41</v>
      </c>
      <c r="D1588" t="s">
        <v>4737</v>
      </c>
      <c r="E1588" t="s">
        <v>395</v>
      </c>
      <c r="F1588" t="s">
        <v>355</v>
      </c>
      <c r="G1588" t="s">
        <v>4739</v>
      </c>
      <c r="H1588" t="s">
        <v>513</v>
      </c>
      <c r="I1588" t="s">
        <v>342</v>
      </c>
      <c r="J1588" t="s">
        <v>342</v>
      </c>
      <c r="K1588" t="s">
        <v>386</v>
      </c>
      <c r="L1588" t="s">
        <v>1782</v>
      </c>
      <c r="M1588" t="s">
        <v>377</v>
      </c>
      <c r="O1588" t="s">
        <v>343</v>
      </c>
      <c r="Q1588">
        <v>70</v>
      </c>
      <c r="R1588">
        <v>51</v>
      </c>
      <c r="S1588" s="2">
        <f t="shared" si="620"/>
        <v>100</v>
      </c>
      <c r="T1588" s="2">
        <f t="shared" si="621"/>
        <v>100</v>
      </c>
      <c r="U1588" s="2">
        <f t="shared" si="622"/>
        <v>80</v>
      </c>
      <c r="V1588" s="2">
        <f t="shared" si="623"/>
        <v>70</v>
      </c>
      <c r="W1588" s="2">
        <f t="shared" si="624"/>
        <v>70</v>
      </c>
      <c r="X1588">
        <v>100</v>
      </c>
      <c r="Y1588">
        <v>100</v>
      </c>
      <c r="Z1588">
        <v>80</v>
      </c>
      <c r="AA1588">
        <v>70</v>
      </c>
      <c r="AB1588">
        <v>70</v>
      </c>
      <c r="AD1588" t="s">
        <v>344</v>
      </c>
      <c r="AE1588" t="s">
        <v>361</v>
      </c>
      <c r="AF1588" s="2" t="str">
        <f t="shared" si="625"/>
        <v>None</v>
      </c>
      <c r="AG1588" s="2" t="str">
        <f t="shared" si="626"/>
        <v>No Party</v>
      </c>
      <c r="AH1588" t="s">
        <v>346</v>
      </c>
      <c r="EY1588">
        <v>55</v>
      </c>
      <c r="EZ1588">
        <v>55</v>
      </c>
      <c r="FA1588">
        <v>55</v>
      </c>
      <c r="FB1588">
        <v>55</v>
      </c>
      <c r="FC1588" t="s">
        <v>4954</v>
      </c>
      <c r="FD1588">
        <v>55</v>
      </c>
      <c r="KK1588" s="5">
        <f t="shared" ca="1" si="627"/>
        <v>55</v>
      </c>
      <c r="KL1588" s="5">
        <f t="shared" ca="1" si="628"/>
        <v>55</v>
      </c>
      <c r="KM1588" s="5">
        <f t="shared" ca="1" si="629"/>
        <v>55</v>
      </c>
      <c r="KN1588" s="5">
        <f t="shared" ca="1" si="630"/>
        <v>55</v>
      </c>
      <c r="KO1588" s="5">
        <f t="shared" ca="1" si="631"/>
        <v>55</v>
      </c>
      <c r="KP1588" s="4" t="str">
        <f t="shared" si="632"/>
        <v>male_333_right</v>
      </c>
      <c r="KQ1588">
        <v>8.6509999999999998</v>
      </c>
      <c r="KR1588">
        <v>17.78</v>
      </c>
      <c r="KS1588">
        <v>18.983000000000001</v>
      </c>
      <c r="KT1588">
        <v>5</v>
      </c>
      <c r="KU1588">
        <v>3</v>
      </c>
      <c r="KV1588">
        <v>3</v>
      </c>
      <c r="KW1588">
        <v>3</v>
      </c>
      <c r="KX1588">
        <v>2</v>
      </c>
      <c r="KY1588">
        <v>3</v>
      </c>
      <c r="KZ1588" t="s">
        <v>4737</v>
      </c>
      <c r="LA1588" t="s">
        <v>4738</v>
      </c>
      <c r="LB1588" t="s">
        <v>343</v>
      </c>
      <c r="LD1588" t="s">
        <v>6410</v>
      </c>
      <c r="LE1588">
        <v>60</v>
      </c>
      <c r="LG1588">
        <v>2</v>
      </c>
      <c r="LH1588">
        <v>6</v>
      </c>
      <c r="LI1588">
        <v>6</v>
      </c>
      <c r="LM1588">
        <v>14.7</v>
      </c>
      <c r="LN1588">
        <v>14.7</v>
      </c>
      <c r="LO1588">
        <v>15.784000000000001</v>
      </c>
      <c r="LP1588">
        <v>1</v>
      </c>
      <c r="LQ1588">
        <v>50</v>
      </c>
      <c r="LX1588">
        <v>4</v>
      </c>
      <c r="LY1588">
        <v>30</v>
      </c>
      <c r="LZ1588">
        <v>6</v>
      </c>
      <c r="MA1588">
        <v>7.3520000000000003</v>
      </c>
      <c r="MB1588">
        <v>7.3520000000000003</v>
      </c>
      <c r="MC1588">
        <v>9.2639999999999993</v>
      </c>
      <c r="MD1588">
        <v>1</v>
      </c>
      <c r="MF1588" t="s">
        <v>363</v>
      </c>
      <c r="MG1588" t="s">
        <v>350</v>
      </c>
      <c r="MH1588" t="s">
        <v>3666</v>
      </c>
      <c r="MI1588">
        <v>1</v>
      </c>
      <c r="MJ1588" t="s">
        <v>351</v>
      </c>
      <c r="MK1588" t="s">
        <v>601</v>
      </c>
      <c r="MM1588" t="s">
        <v>353</v>
      </c>
    </row>
    <row r="1589" spans="1:351" x14ac:dyDescent="0.25">
      <c r="A1589" t="s">
        <v>4735</v>
      </c>
      <c r="B1589">
        <v>238</v>
      </c>
      <c r="C1589">
        <v>55</v>
      </c>
      <c r="D1589" t="s">
        <v>347</v>
      </c>
      <c r="E1589" t="s">
        <v>395</v>
      </c>
      <c r="F1589" t="s">
        <v>355</v>
      </c>
      <c r="G1589" t="s">
        <v>402</v>
      </c>
      <c r="H1589" t="s">
        <v>404</v>
      </c>
      <c r="I1589" t="s">
        <v>355</v>
      </c>
      <c r="J1589" t="s">
        <v>355</v>
      </c>
      <c r="K1589" t="s">
        <v>371</v>
      </c>
      <c r="L1589" t="s">
        <v>3667</v>
      </c>
      <c r="M1589" t="s">
        <v>389</v>
      </c>
      <c r="R1589">
        <v>51</v>
      </c>
      <c r="S1589" s="2">
        <f t="shared" si="620"/>
        <v>100</v>
      </c>
      <c r="T1589" s="2">
        <f t="shared" si="621"/>
        <v>51</v>
      </c>
      <c r="U1589" s="2">
        <f t="shared" si="622"/>
        <v>97</v>
      </c>
      <c r="V1589" s="2">
        <f t="shared" si="623"/>
        <v>100</v>
      </c>
      <c r="W1589" s="2">
        <f t="shared" si="624"/>
        <v>100</v>
      </c>
      <c r="AD1589" t="s">
        <v>344</v>
      </c>
      <c r="AE1589" t="s">
        <v>345</v>
      </c>
      <c r="AF1589" s="2" t="str">
        <f t="shared" si="625"/>
        <v>None</v>
      </c>
      <c r="AG1589" s="2" t="str">
        <f t="shared" si="626"/>
        <v>No Party</v>
      </c>
      <c r="GU1589">
        <v>0</v>
      </c>
      <c r="GV1589">
        <v>0</v>
      </c>
      <c r="GW1589">
        <v>0</v>
      </c>
      <c r="GX1589">
        <v>0</v>
      </c>
      <c r="GY1589" t="s">
        <v>4988</v>
      </c>
      <c r="GZ1589">
        <v>50</v>
      </c>
      <c r="KK1589" s="5">
        <f t="shared" ca="1" si="627"/>
        <v>0</v>
      </c>
      <c r="KL1589" s="5">
        <f t="shared" ca="1" si="628"/>
        <v>0</v>
      </c>
      <c r="KM1589" s="5">
        <f t="shared" ca="1" si="629"/>
        <v>0</v>
      </c>
      <c r="KN1589" s="5">
        <f t="shared" ca="1" si="630"/>
        <v>0</v>
      </c>
      <c r="KO1589" s="5">
        <f t="shared" ca="1" si="631"/>
        <v>50</v>
      </c>
      <c r="KP1589" s="4" t="str">
        <f t="shared" si="632"/>
        <v>female_311_image_right</v>
      </c>
      <c r="KQ1589">
        <v>5.3659999999999997</v>
      </c>
      <c r="KR1589">
        <v>7.2309999999999999</v>
      </c>
      <c r="KS1589">
        <v>8.1240000000000006</v>
      </c>
      <c r="KT1589">
        <v>6</v>
      </c>
      <c r="KU1589" t="s">
        <v>397</v>
      </c>
      <c r="KV1589" t="s">
        <v>397</v>
      </c>
      <c r="KW1589" t="s">
        <v>397</v>
      </c>
      <c r="KX1589" t="s">
        <v>397</v>
      </c>
      <c r="KY1589" t="s">
        <v>397</v>
      </c>
      <c r="KZ1589" t="s">
        <v>347</v>
      </c>
      <c r="LA1589" t="s">
        <v>4736</v>
      </c>
      <c r="LB1589" t="s">
        <v>344</v>
      </c>
      <c r="LD1589" t="s">
        <v>6411</v>
      </c>
      <c r="LE1589">
        <v>50</v>
      </c>
      <c r="LJ1589">
        <v>5</v>
      </c>
      <c r="LK1589">
        <v>5</v>
      </c>
      <c r="LL1589">
        <v>0</v>
      </c>
      <c r="LM1589">
        <v>10.989000000000001</v>
      </c>
      <c r="LN1589">
        <v>10.989000000000001</v>
      </c>
      <c r="LO1589">
        <v>12.007999999999999</v>
      </c>
      <c r="LP1589">
        <v>1</v>
      </c>
      <c r="LQ1589">
        <v>10</v>
      </c>
      <c r="LR1589">
        <v>100</v>
      </c>
      <c r="LS1589">
        <v>51</v>
      </c>
      <c r="LT1589">
        <v>97</v>
      </c>
      <c r="LU1589">
        <v>100</v>
      </c>
      <c r="LV1589">
        <v>100</v>
      </c>
      <c r="LW1589" t="s">
        <v>1067</v>
      </c>
      <c r="LX1589">
        <v>1</v>
      </c>
      <c r="LY1589">
        <v>31</v>
      </c>
      <c r="LZ1589">
        <v>7</v>
      </c>
      <c r="MA1589">
        <v>11.375999999999999</v>
      </c>
      <c r="MB1589">
        <v>11.375999999999999</v>
      </c>
      <c r="MC1589">
        <v>12.757999999999999</v>
      </c>
      <c r="MD1589">
        <v>1</v>
      </c>
      <c r="MF1589" t="s">
        <v>349</v>
      </c>
      <c r="MG1589" t="s">
        <v>576</v>
      </c>
      <c r="MH1589" t="s">
        <v>3668</v>
      </c>
      <c r="MI1589">
        <v>1</v>
      </c>
      <c r="MJ1589" t="s">
        <v>366</v>
      </c>
      <c r="ML1589" t="s">
        <v>352</v>
      </c>
      <c r="MM1589" t="s">
        <v>368</v>
      </c>
    </row>
    <row r="1590" spans="1:351" x14ac:dyDescent="0.25">
      <c r="A1590" t="s">
        <v>4735</v>
      </c>
      <c r="B1590">
        <v>327</v>
      </c>
      <c r="C1590">
        <v>23</v>
      </c>
      <c r="D1590" t="s">
        <v>347</v>
      </c>
      <c r="E1590" t="s">
        <v>338</v>
      </c>
      <c r="F1590" t="s">
        <v>355</v>
      </c>
      <c r="G1590" t="s">
        <v>356</v>
      </c>
      <c r="H1590" t="s">
        <v>357</v>
      </c>
      <c r="I1590" t="s">
        <v>342</v>
      </c>
      <c r="J1590" t="s">
        <v>355</v>
      </c>
      <c r="K1590" t="s">
        <v>386</v>
      </c>
      <c r="L1590" t="s">
        <v>3669</v>
      </c>
      <c r="M1590" t="s">
        <v>4889</v>
      </c>
      <c r="O1590" t="s">
        <v>378</v>
      </c>
      <c r="Q1590">
        <v>60</v>
      </c>
      <c r="R1590">
        <v>41</v>
      </c>
      <c r="S1590" s="2">
        <f t="shared" si="620"/>
        <v>79</v>
      </c>
      <c r="T1590" s="2">
        <f t="shared" si="621"/>
        <v>73</v>
      </c>
      <c r="U1590" s="2">
        <f t="shared" si="622"/>
        <v>59</v>
      </c>
      <c r="V1590" s="2">
        <f t="shared" si="623"/>
        <v>77</v>
      </c>
      <c r="W1590" s="2">
        <f t="shared" si="624"/>
        <v>64</v>
      </c>
      <c r="X1590">
        <v>79</v>
      </c>
      <c r="Y1590">
        <v>73</v>
      </c>
      <c r="Z1590">
        <v>59</v>
      </c>
      <c r="AA1590">
        <v>77</v>
      </c>
      <c r="AB1590">
        <v>64</v>
      </c>
      <c r="AD1590" t="s">
        <v>344</v>
      </c>
      <c r="AE1590" t="s">
        <v>345</v>
      </c>
      <c r="AF1590" s="2" t="str">
        <f t="shared" si="625"/>
        <v>FDP</v>
      </c>
      <c r="AG1590" s="2" t="str">
        <f t="shared" si="626"/>
        <v>Other Party</v>
      </c>
      <c r="AH1590" t="s">
        <v>379</v>
      </c>
      <c r="FW1590">
        <v>61</v>
      </c>
      <c r="FX1590">
        <v>60</v>
      </c>
      <c r="FY1590">
        <v>64</v>
      </c>
      <c r="FZ1590">
        <v>63</v>
      </c>
      <c r="GA1590" t="s">
        <v>4951</v>
      </c>
      <c r="KK1590" s="5">
        <f t="shared" ca="1" si="627"/>
        <v>61</v>
      </c>
      <c r="KL1590" s="5">
        <f t="shared" ca="1" si="628"/>
        <v>60</v>
      </c>
      <c r="KM1590" s="5">
        <f t="shared" ca="1" si="629"/>
        <v>64</v>
      </c>
      <c r="KN1590" s="5">
        <f t="shared" ca="1" si="630"/>
        <v>63</v>
      </c>
      <c r="KO1590" s="5">
        <f t="shared" ca="1" si="631"/>
        <v>0</v>
      </c>
      <c r="KP1590" s="4" t="str">
        <f t="shared" si="632"/>
        <v>female_211_image</v>
      </c>
      <c r="KQ1590">
        <v>1.4379999999999999</v>
      </c>
      <c r="KR1590">
        <v>4.8250000000000002</v>
      </c>
      <c r="KS1590">
        <v>5.931</v>
      </c>
      <c r="KT1590">
        <v>6</v>
      </c>
      <c r="KU1590">
        <v>3</v>
      </c>
      <c r="KV1590">
        <v>3</v>
      </c>
      <c r="KW1590">
        <v>4</v>
      </c>
      <c r="KX1590">
        <v>3</v>
      </c>
      <c r="KY1590">
        <v>3</v>
      </c>
      <c r="KZ1590" t="s">
        <v>347</v>
      </c>
      <c r="LA1590" t="s">
        <v>4736</v>
      </c>
      <c r="LB1590" t="s">
        <v>4906</v>
      </c>
      <c r="LD1590" t="s">
        <v>6412</v>
      </c>
      <c r="LE1590">
        <v>23</v>
      </c>
      <c r="LG1590">
        <v>4</v>
      </c>
      <c r="LH1590">
        <v>4</v>
      </c>
      <c r="LI1590">
        <v>7</v>
      </c>
      <c r="LM1590">
        <v>1.2909999999999999</v>
      </c>
      <c r="LN1590">
        <v>1.2909999999999999</v>
      </c>
      <c r="LO1590">
        <v>2.4289999999999998</v>
      </c>
      <c r="LP1590">
        <v>1</v>
      </c>
      <c r="LQ1590">
        <v>41</v>
      </c>
      <c r="LX1590">
        <v>2</v>
      </c>
      <c r="LY1590">
        <v>39</v>
      </c>
      <c r="LZ1590">
        <v>6</v>
      </c>
      <c r="MA1590">
        <v>1.534</v>
      </c>
      <c r="MB1590">
        <v>2.532</v>
      </c>
      <c r="MC1590">
        <v>3.7730000000000001</v>
      </c>
      <c r="MD1590">
        <v>2</v>
      </c>
      <c r="MF1590" t="s">
        <v>349</v>
      </c>
      <c r="MG1590" t="s">
        <v>576</v>
      </c>
      <c r="MH1590" t="s">
        <v>3670</v>
      </c>
      <c r="MI1590">
        <v>1</v>
      </c>
      <c r="MJ1590" t="s">
        <v>351</v>
      </c>
      <c r="ML1590" t="s">
        <v>508</v>
      </c>
      <c r="MM1590" t="s">
        <v>353</v>
      </c>
    </row>
    <row r="1591" spans="1:351" x14ac:dyDescent="0.25">
      <c r="A1591" t="s">
        <v>4735</v>
      </c>
      <c r="B1591">
        <v>827</v>
      </c>
      <c r="C1591">
        <v>60</v>
      </c>
      <c r="D1591" t="s">
        <v>4737</v>
      </c>
      <c r="E1591" t="s">
        <v>395</v>
      </c>
      <c r="F1591" t="s">
        <v>355</v>
      </c>
      <c r="G1591" t="s">
        <v>4739</v>
      </c>
      <c r="H1591" t="s">
        <v>404</v>
      </c>
      <c r="I1591" t="s">
        <v>342</v>
      </c>
      <c r="J1591" t="s">
        <v>342</v>
      </c>
      <c r="K1591" t="s">
        <v>341</v>
      </c>
      <c r="L1591" t="s">
        <v>4811</v>
      </c>
      <c r="M1591" t="s">
        <v>378</v>
      </c>
      <c r="O1591" t="s">
        <v>4889</v>
      </c>
      <c r="Q1591">
        <v>80</v>
      </c>
      <c r="R1591">
        <v>16</v>
      </c>
      <c r="S1591" s="2">
        <f t="shared" si="620"/>
        <v>100</v>
      </c>
      <c r="T1591" s="2">
        <f t="shared" si="621"/>
        <v>100</v>
      </c>
      <c r="U1591" s="2">
        <f t="shared" si="622"/>
        <v>100</v>
      </c>
      <c r="V1591" s="2">
        <f t="shared" si="623"/>
        <v>85</v>
      </c>
      <c r="W1591" s="2">
        <f t="shared" si="624"/>
        <v>100</v>
      </c>
      <c r="X1591">
        <v>100</v>
      </c>
      <c r="Y1591">
        <v>100</v>
      </c>
      <c r="Z1591">
        <v>100</v>
      </c>
      <c r="AA1591">
        <v>85</v>
      </c>
      <c r="AB1591">
        <v>100</v>
      </c>
      <c r="AD1591" t="s">
        <v>390</v>
      </c>
      <c r="AE1591" t="s">
        <v>345</v>
      </c>
      <c r="AF1591" s="2" t="str">
        <f t="shared" si="625"/>
        <v>LINKE</v>
      </c>
      <c r="AG1591" s="2" t="str">
        <f t="shared" si="626"/>
        <v>Other Party</v>
      </c>
      <c r="AH1591" t="s">
        <v>379</v>
      </c>
      <c r="GO1591">
        <v>43</v>
      </c>
      <c r="GP1591">
        <v>43</v>
      </c>
      <c r="GQ1591">
        <v>42</v>
      </c>
      <c r="GR1591">
        <v>53</v>
      </c>
      <c r="GS1591" t="s">
        <v>4983</v>
      </c>
      <c r="GT1591">
        <v>51</v>
      </c>
      <c r="KK1591" s="5">
        <f t="shared" ca="1" si="627"/>
        <v>43</v>
      </c>
      <c r="KL1591" s="5">
        <f t="shared" ca="1" si="628"/>
        <v>43</v>
      </c>
      <c r="KM1591" s="5">
        <f t="shared" ca="1" si="629"/>
        <v>42</v>
      </c>
      <c r="KN1591" s="5">
        <f t="shared" ca="1" si="630"/>
        <v>53</v>
      </c>
      <c r="KO1591" s="5">
        <f t="shared" ca="1" si="631"/>
        <v>51</v>
      </c>
      <c r="KP1591" s="4" t="str">
        <f t="shared" si="632"/>
        <v>female_311_image_left</v>
      </c>
      <c r="KQ1591">
        <v>16.463000000000001</v>
      </c>
      <c r="KR1591">
        <v>46.814999999999998</v>
      </c>
      <c r="KS1591">
        <v>47.972000000000001</v>
      </c>
      <c r="KT1591">
        <v>5</v>
      </c>
      <c r="KU1591">
        <v>4</v>
      </c>
      <c r="KV1591">
        <v>2</v>
      </c>
      <c r="KW1591" t="s">
        <v>397</v>
      </c>
      <c r="KX1591">
        <v>2</v>
      </c>
      <c r="KY1591">
        <v>2</v>
      </c>
      <c r="KZ1591" t="s">
        <v>347</v>
      </c>
      <c r="LA1591" t="s">
        <v>4736</v>
      </c>
      <c r="LB1591" t="s">
        <v>432</v>
      </c>
      <c r="LD1591" t="s">
        <v>6413</v>
      </c>
      <c r="LE1591">
        <v>20</v>
      </c>
      <c r="LJ1591">
        <v>2</v>
      </c>
      <c r="LK1591">
        <v>10</v>
      </c>
      <c r="LL1591">
        <v>0</v>
      </c>
      <c r="LM1591">
        <v>22.393000000000001</v>
      </c>
      <c r="LN1591">
        <v>26.48</v>
      </c>
      <c r="LO1591">
        <v>27.422000000000001</v>
      </c>
      <c r="LP1591">
        <v>2</v>
      </c>
      <c r="LQ1591">
        <v>21</v>
      </c>
      <c r="LX1591">
        <v>1</v>
      </c>
      <c r="LY1591">
        <v>26</v>
      </c>
      <c r="LZ1591">
        <v>7</v>
      </c>
      <c r="MA1591">
        <v>27.655999999999999</v>
      </c>
      <c r="MB1591">
        <v>27.655999999999999</v>
      </c>
      <c r="MC1591">
        <v>30.5</v>
      </c>
      <c r="MD1591">
        <v>1</v>
      </c>
      <c r="MF1591" t="s">
        <v>363</v>
      </c>
      <c r="MG1591" t="s">
        <v>1457</v>
      </c>
      <c r="MH1591" t="s">
        <v>3671</v>
      </c>
      <c r="MI1591">
        <v>1</v>
      </c>
      <c r="MJ1591" t="s">
        <v>351</v>
      </c>
      <c r="ML1591" t="s">
        <v>545</v>
      </c>
      <c r="MM1591" t="s">
        <v>368</v>
      </c>
    </row>
    <row r="1592" spans="1:351" x14ac:dyDescent="0.25">
      <c r="A1592" t="s">
        <v>4735</v>
      </c>
      <c r="B1592">
        <v>948</v>
      </c>
      <c r="C1592">
        <v>63</v>
      </c>
      <c r="D1592" t="s">
        <v>4737</v>
      </c>
      <c r="E1592" t="s">
        <v>395</v>
      </c>
      <c r="F1592" t="s">
        <v>355</v>
      </c>
      <c r="G1592" t="s">
        <v>4739</v>
      </c>
      <c r="H1592" t="s">
        <v>357</v>
      </c>
      <c r="I1592" t="s">
        <v>342</v>
      </c>
      <c r="J1592" t="s">
        <v>342</v>
      </c>
      <c r="K1592" t="s">
        <v>386</v>
      </c>
      <c r="L1592" t="s">
        <v>509</v>
      </c>
      <c r="M1592" t="s">
        <v>377</v>
      </c>
      <c r="O1592" t="s">
        <v>378</v>
      </c>
      <c r="Q1592">
        <v>40</v>
      </c>
      <c r="R1592">
        <v>25</v>
      </c>
      <c r="S1592" s="2">
        <f t="shared" si="620"/>
        <v>100</v>
      </c>
      <c r="T1592" s="2">
        <f t="shared" si="621"/>
        <v>100</v>
      </c>
      <c r="U1592" s="2">
        <f t="shared" si="622"/>
        <v>85</v>
      </c>
      <c r="V1592" s="2">
        <f t="shared" si="623"/>
        <v>95</v>
      </c>
      <c r="W1592" s="2">
        <f t="shared" si="624"/>
        <v>90</v>
      </c>
      <c r="AD1592" t="s">
        <v>4889</v>
      </c>
      <c r="AE1592" t="s">
        <v>361</v>
      </c>
      <c r="AF1592" s="2" t="str">
        <f t="shared" si="625"/>
        <v>None</v>
      </c>
      <c r="AG1592" s="2" t="str">
        <f t="shared" si="626"/>
        <v>No Party</v>
      </c>
      <c r="AH1592" t="s">
        <v>346</v>
      </c>
      <c r="CQ1592">
        <v>50</v>
      </c>
      <c r="CR1592">
        <v>10</v>
      </c>
      <c r="CS1592">
        <v>30</v>
      </c>
      <c r="CT1592">
        <v>50</v>
      </c>
      <c r="CU1592" t="s">
        <v>4892</v>
      </c>
      <c r="CV1592">
        <v>50</v>
      </c>
      <c r="KK1592" s="5">
        <f t="shared" ca="1" si="627"/>
        <v>50</v>
      </c>
      <c r="KL1592" s="5">
        <f t="shared" ca="1" si="628"/>
        <v>10</v>
      </c>
      <c r="KM1592" s="5">
        <f t="shared" ca="1" si="629"/>
        <v>30</v>
      </c>
      <c r="KN1592" s="5">
        <f t="shared" ca="1" si="630"/>
        <v>50</v>
      </c>
      <c r="KO1592" s="5">
        <f t="shared" ca="1" si="631"/>
        <v>50</v>
      </c>
      <c r="KP1592" s="4" t="str">
        <f t="shared" si="632"/>
        <v>male_123_left</v>
      </c>
      <c r="KQ1592">
        <v>61.033999999999999</v>
      </c>
      <c r="KR1592">
        <v>97.596000000000004</v>
      </c>
      <c r="KS1592">
        <v>99.62</v>
      </c>
      <c r="KT1592">
        <v>5</v>
      </c>
      <c r="KU1592">
        <v>3</v>
      </c>
      <c r="KV1592">
        <v>3</v>
      </c>
      <c r="KW1592">
        <v>4</v>
      </c>
      <c r="KX1592">
        <v>4</v>
      </c>
      <c r="KY1592">
        <v>4</v>
      </c>
      <c r="KZ1592" t="s">
        <v>4737</v>
      </c>
      <c r="LA1592" t="s">
        <v>4736</v>
      </c>
      <c r="LB1592" t="s">
        <v>378</v>
      </c>
      <c r="LD1592" t="s">
        <v>6414</v>
      </c>
      <c r="LE1592">
        <v>30</v>
      </c>
      <c r="LG1592">
        <v>2</v>
      </c>
      <c r="LH1592">
        <v>9</v>
      </c>
      <c r="LI1592">
        <v>0</v>
      </c>
      <c r="LM1592">
        <v>25.113</v>
      </c>
      <c r="LN1592">
        <v>25.113</v>
      </c>
      <c r="LO1592">
        <v>29.539000000000001</v>
      </c>
      <c r="LP1592">
        <v>1</v>
      </c>
      <c r="LQ1592">
        <v>5</v>
      </c>
      <c r="LR1592">
        <v>100</v>
      </c>
      <c r="LS1592">
        <v>100</v>
      </c>
      <c r="LT1592">
        <v>85</v>
      </c>
      <c r="LU1592">
        <v>95</v>
      </c>
      <c r="LV1592">
        <v>90</v>
      </c>
      <c r="LW1592" t="s">
        <v>841</v>
      </c>
      <c r="LX1592">
        <v>1</v>
      </c>
      <c r="LY1592">
        <v>35</v>
      </c>
      <c r="LZ1592">
        <v>7</v>
      </c>
      <c r="MA1592">
        <v>26.238</v>
      </c>
      <c r="MB1592">
        <v>152.46</v>
      </c>
      <c r="MC1592">
        <v>158.124</v>
      </c>
      <c r="MD1592">
        <v>3</v>
      </c>
      <c r="ME1592" t="s">
        <v>3672</v>
      </c>
      <c r="MF1592" t="s">
        <v>349</v>
      </c>
      <c r="MG1592" t="s">
        <v>534</v>
      </c>
      <c r="MH1592" t="s">
        <v>3673</v>
      </c>
      <c r="MI1592">
        <v>1</v>
      </c>
      <c r="MJ1592" t="s">
        <v>366</v>
      </c>
      <c r="MK1592" t="s">
        <v>394</v>
      </c>
      <c r="MM1592" t="s">
        <v>353</v>
      </c>
    </row>
    <row r="1593" spans="1:351" x14ac:dyDescent="0.25">
      <c r="A1593" t="s">
        <v>4735</v>
      </c>
      <c r="B1593">
        <v>329</v>
      </c>
      <c r="C1593">
        <v>23</v>
      </c>
      <c r="D1593" t="s">
        <v>347</v>
      </c>
      <c r="E1593" t="s">
        <v>550</v>
      </c>
      <c r="F1593" t="s">
        <v>436</v>
      </c>
      <c r="G1593" t="s">
        <v>356</v>
      </c>
      <c r="H1593" t="s">
        <v>513</v>
      </c>
      <c r="I1593" t="s">
        <v>342</v>
      </c>
      <c r="J1593" t="s">
        <v>342</v>
      </c>
      <c r="K1593" t="s">
        <v>386</v>
      </c>
      <c r="M1593" t="s">
        <v>4889</v>
      </c>
      <c r="O1593" t="s">
        <v>344</v>
      </c>
      <c r="Q1593">
        <v>80</v>
      </c>
      <c r="R1593">
        <v>30</v>
      </c>
      <c r="S1593" s="2">
        <f t="shared" si="620"/>
        <v>39</v>
      </c>
      <c r="T1593" s="2">
        <f t="shared" si="621"/>
        <v>60</v>
      </c>
      <c r="U1593" s="2">
        <f t="shared" si="622"/>
        <v>39</v>
      </c>
      <c r="V1593" s="2">
        <f t="shared" si="623"/>
        <v>65</v>
      </c>
      <c r="W1593" s="2">
        <f t="shared" si="624"/>
        <v>59</v>
      </c>
      <c r="AD1593" t="s">
        <v>378</v>
      </c>
      <c r="AE1593" t="s">
        <v>345</v>
      </c>
      <c r="AF1593" s="2" t="str">
        <f t="shared" si="625"/>
        <v>SPD</v>
      </c>
      <c r="AG1593" s="2" t="str">
        <f t="shared" si="626"/>
        <v>Other Party</v>
      </c>
      <c r="AH1593" t="s">
        <v>379</v>
      </c>
      <c r="HA1593">
        <v>60</v>
      </c>
      <c r="HB1593">
        <v>24</v>
      </c>
      <c r="HC1593">
        <v>32</v>
      </c>
      <c r="HD1593">
        <v>47</v>
      </c>
      <c r="HE1593" t="s">
        <v>4909</v>
      </c>
      <c r="HF1593">
        <v>50</v>
      </c>
      <c r="KK1593" s="5">
        <f t="shared" ca="1" si="627"/>
        <v>60</v>
      </c>
      <c r="KL1593" s="5">
        <f t="shared" ca="1" si="628"/>
        <v>24</v>
      </c>
      <c r="KM1593" s="5">
        <f t="shared" ca="1" si="629"/>
        <v>32</v>
      </c>
      <c r="KN1593" s="5">
        <f t="shared" ca="1" si="630"/>
        <v>47</v>
      </c>
      <c r="KO1593" s="5">
        <f t="shared" ca="1" si="631"/>
        <v>50</v>
      </c>
      <c r="KP1593" s="4" t="str">
        <f t="shared" si="632"/>
        <v>female_122</v>
      </c>
      <c r="KQ1593">
        <v>2.5880000000000001</v>
      </c>
      <c r="KR1593">
        <v>11.555</v>
      </c>
      <c r="KS1593">
        <v>13.1</v>
      </c>
      <c r="KT1593">
        <v>8</v>
      </c>
      <c r="KU1593">
        <v>3</v>
      </c>
      <c r="KV1593">
        <v>3</v>
      </c>
      <c r="KW1593">
        <v>3</v>
      </c>
      <c r="KX1593">
        <v>2</v>
      </c>
      <c r="KY1593">
        <v>2</v>
      </c>
      <c r="KZ1593" t="s">
        <v>347</v>
      </c>
      <c r="LA1593" t="s">
        <v>4738</v>
      </c>
      <c r="LB1593" t="s">
        <v>389</v>
      </c>
      <c r="LD1593" t="s">
        <v>6415</v>
      </c>
      <c r="LE1593">
        <v>45</v>
      </c>
      <c r="LJ1593">
        <v>4</v>
      </c>
      <c r="LK1593">
        <v>10</v>
      </c>
      <c r="LL1593">
        <v>0</v>
      </c>
      <c r="LM1593">
        <v>13.506</v>
      </c>
      <c r="LN1593">
        <v>13.506</v>
      </c>
      <c r="LO1593">
        <v>15.009</v>
      </c>
      <c r="LP1593">
        <v>1</v>
      </c>
      <c r="LQ1593">
        <v>71</v>
      </c>
      <c r="LR1593">
        <v>39</v>
      </c>
      <c r="LS1593">
        <v>60</v>
      </c>
      <c r="LT1593">
        <v>39</v>
      </c>
      <c r="LU1593">
        <v>65</v>
      </c>
      <c r="LV1593">
        <v>59</v>
      </c>
      <c r="LW1593" t="s">
        <v>532</v>
      </c>
      <c r="LX1593">
        <v>3</v>
      </c>
      <c r="LY1593">
        <v>29</v>
      </c>
      <c r="LZ1593">
        <v>6</v>
      </c>
      <c r="MA1593">
        <v>7.0910000000000002</v>
      </c>
      <c r="MB1593">
        <v>10.959</v>
      </c>
      <c r="MC1593">
        <v>13.519</v>
      </c>
      <c r="MD1593">
        <v>2</v>
      </c>
      <c r="MF1593" t="s">
        <v>349</v>
      </c>
      <c r="MG1593" t="s">
        <v>337</v>
      </c>
      <c r="MH1593" t="s">
        <v>3674</v>
      </c>
      <c r="MI1593">
        <v>1</v>
      </c>
      <c r="MJ1593" t="s">
        <v>366</v>
      </c>
      <c r="ML1593" t="s">
        <v>422</v>
      </c>
      <c r="MM1593" t="s">
        <v>368</v>
      </c>
    </row>
    <row r="1594" spans="1:351" x14ac:dyDescent="0.25">
      <c r="A1594" t="s">
        <v>4735</v>
      </c>
      <c r="B1594">
        <v>477</v>
      </c>
      <c r="C1594">
        <v>45</v>
      </c>
      <c r="D1594" t="s">
        <v>4737</v>
      </c>
      <c r="E1594" t="s">
        <v>395</v>
      </c>
      <c r="F1594" t="s">
        <v>374</v>
      </c>
      <c r="G1594" t="s">
        <v>385</v>
      </c>
      <c r="H1594" t="s">
        <v>404</v>
      </c>
      <c r="I1594" t="s">
        <v>355</v>
      </c>
      <c r="J1594" t="s">
        <v>355</v>
      </c>
      <c r="K1594" t="s">
        <v>404</v>
      </c>
      <c r="L1594" t="s">
        <v>3675</v>
      </c>
      <c r="M1594" t="s">
        <v>378</v>
      </c>
      <c r="O1594" t="s">
        <v>377</v>
      </c>
      <c r="Q1594">
        <v>50</v>
      </c>
      <c r="R1594">
        <v>50</v>
      </c>
      <c r="S1594" s="2">
        <f t="shared" si="620"/>
        <v>50</v>
      </c>
      <c r="T1594" s="2">
        <f t="shared" si="621"/>
        <v>50</v>
      </c>
      <c r="U1594" s="2">
        <f t="shared" si="622"/>
        <v>50</v>
      </c>
      <c r="V1594" s="2">
        <f t="shared" si="623"/>
        <v>50</v>
      </c>
      <c r="W1594" s="2">
        <f t="shared" si="624"/>
        <v>50</v>
      </c>
      <c r="X1594">
        <v>50</v>
      </c>
      <c r="Y1594">
        <v>50</v>
      </c>
      <c r="Z1594">
        <v>50</v>
      </c>
      <c r="AA1594">
        <v>50</v>
      </c>
      <c r="AB1594">
        <v>50</v>
      </c>
      <c r="AD1594" t="s">
        <v>388</v>
      </c>
      <c r="AE1594" t="s">
        <v>345</v>
      </c>
      <c r="AF1594" s="2" t="str">
        <f t="shared" si="625"/>
        <v>None</v>
      </c>
      <c r="AG1594" s="2" t="str">
        <f t="shared" si="626"/>
        <v>No Party</v>
      </c>
      <c r="AH1594" t="s">
        <v>346</v>
      </c>
      <c r="IK1594">
        <v>80</v>
      </c>
      <c r="IL1594">
        <v>50</v>
      </c>
      <c r="IM1594">
        <v>50</v>
      </c>
      <c r="IN1594">
        <v>50</v>
      </c>
      <c r="IO1594" t="s">
        <v>4939</v>
      </c>
      <c r="IP1594">
        <v>50</v>
      </c>
      <c r="KK1594" s="5">
        <f t="shared" ca="1" si="627"/>
        <v>80</v>
      </c>
      <c r="KL1594" s="5">
        <f t="shared" ca="1" si="628"/>
        <v>50</v>
      </c>
      <c r="KM1594" s="5">
        <f t="shared" ca="1" si="629"/>
        <v>50</v>
      </c>
      <c r="KN1594" s="5">
        <f t="shared" ca="1" si="630"/>
        <v>50</v>
      </c>
      <c r="KO1594" s="5">
        <f t="shared" ca="1" si="631"/>
        <v>50</v>
      </c>
      <c r="KP1594" s="4" t="str">
        <f t="shared" si="632"/>
        <v>female_322_left</v>
      </c>
      <c r="KQ1594">
        <v>7.64</v>
      </c>
      <c r="KR1594">
        <v>36.884999999999998</v>
      </c>
      <c r="KS1594">
        <v>38.270000000000003</v>
      </c>
      <c r="KT1594">
        <v>9</v>
      </c>
      <c r="KU1594">
        <v>2</v>
      </c>
      <c r="KV1594">
        <v>3</v>
      </c>
      <c r="KW1594">
        <v>2</v>
      </c>
      <c r="KX1594">
        <v>3</v>
      </c>
      <c r="KY1594">
        <v>4</v>
      </c>
      <c r="KZ1594" t="s">
        <v>4737</v>
      </c>
      <c r="LA1594" t="s">
        <v>4738</v>
      </c>
      <c r="LB1594" t="s">
        <v>389</v>
      </c>
      <c r="LD1594" t="s">
        <v>4950</v>
      </c>
      <c r="LE1594">
        <v>50</v>
      </c>
      <c r="LJ1594">
        <v>3</v>
      </c>
      <c r="LL1594">
        <v>3</v>
      </c>
      <c r="LM1594">
        <v>10.808999999999999</v>
      </c>
      <c r="LN1594">
        <v>10.808999999999999</v>
      </c>
      <c r="LO1594">
        <v>12.571</v>
      </c>
      <c r="LP1594">
        <v>1</v>
      </c>
      <c r="LQ1594">
        <v>49</v>
      </c>
      <c r="LX1594">
        <v>1</v>
      </c>
      <c r="LY1594">
        <v>50</v>
      </c>
      <c r="LZ1594">
        <v>6</v>
      </c>
      <c r="MA1594">
        <v>5.1459999999999999</v>
      </c>
      <c r="MB1594">
        <v>5.1459999999999999</v>
      </c>
      <c r="MC1594">
        <v>6.5289999999999999</v>
      </c>
      <c r="MD1594">
        <v>1</v>
      </c>
      <c r="MF1594" t="s">
        <v>349</v>
      </c>
      <c r="MG1594" t="s">
        <v>446</v>
      </c>
      <c r="MH1594" t="s">
        <v>3676</v>
      </c>
      <c r="MI1594">
        <v>1</v>
      </c>
      <c r="MJ1594" t="s">
        <v>351</v>
      </c>
      <c r="ML1594" t="s">
        <v>536</v>
      </c>
      <c r="MM1594" t="s">
        <v>368</v>
      </c>
    </row>
    <row r="1595" spans="1:351" x14ac:dyDescent="0.25">
      <c r="A1595" t="s">
        <v>4735</v>
      </c>
      <c r="B1595">
        <v>346</v>
      </c>
      <c r="C1595">
        <v>26</v>
      </c>
      <c r="D1595" t="s">
        <v>4737</v>
      </c>
      <c r="E1595" t="s">
        <v>354</v>
      </c>
      <c r="F1595" t="s">
        <v>355</v>
      </c>
      <c r="G1595" t="s">
        <v>437</v>
      </c>
      <c r="H1595" t="s">
        <v>403</v>
      </c>
      <c r="I1595" t="s">
        <v>342</v>
      </c>
      <c r="J1595" t="s">
        <v>355</v>
      </c>
      <c r="K1595" t="s">
        <v>404</v>
      </c>
      <c r="L1595" t="s">
        <v>3677</v>
      </c>
      <c r="M1595" t="s">
        <v>377</v>
      </c>
      <c r="O1595" t="s">
        <v>389</v>
      </c>
      <c r="R1595">
        <v>16</v>
      </c>
      <c r="S1595" s="2">
        <f t="shared" si="620"/>
        <v>100</v>
      </c>
      <c r="T1595" s="2">
        <f t="shared" si="621"/>
        <v>70</v>
      </c>
      <c r="U1595" s="2">
        <f t="shared" si="622"/>
        <v>50</v>
      </c>
      <c r="V1595" s="2">
        <f t="shared" si="623"/>
        <v>30</v>
      </c>
      <c r="W1595" s="2">
        <f t="shared" si="624"/>
        <v>70</v>
      </c>
      <c r="X1595">
        <v>100</v>
      </c>
      <c r="Y1595">
        <v>70</v>
      </c>
      <c r="Z1595">
        <v>50</v>
      </c>
      <c r="AA1595">
        <v>30</v>
      </c>
      <c r="AB1595">
        <v>70</v>
      </c>
      <c r="AD1595" t="s">
        <v>4889</v>
      </c>
      <c r="AE1595" t="s">
        <v>361</v>
      </c>
      <c r="AF1595" s="2" t="str">
        <f t="shared" si="625"/>
        <v>None</v>
      </c>
      <c r="AG1595" s="2" t="str">
        <f t="shared" si="626"/>
        <v>No Party</v>
      </c>
      <c r="AH1595" t="s">
        <v>346</v>
      </c>
      <c r="DU1595">
        <v>50</v>
      </c>
      <c r="DV1595">
        <v>50</v>
      </c>
      <c r="DW1595">
        <v>50</v>
      </c>
      <c r="DX1595">
        <v>50</v>
      </c>
      <c r="DY1595" t="s">
        <v>4915</v>
      </c>
      <c r="DZ1595">
        <v>55</v>
      </c>
      <c r="KK1595" s="5">
        <f t="shared" ca="1" si="627"/>
        <v>50</v>
      </c>
      <c r="KL1595" s="5">
        <f t="shared" ca="1" si="628"/>
        <v>50</v>
      </c>
      <c r="KM1595" s="5">
        <f t="shared" ca="1" si="629"/>
        <v>50</v>
      </c>
      <c r="KN1595" s="5">
        <f t="shared" ca="1" si="630"/>
        <v>50</v>
      </c>
      <c r="KO1595" s="5">
        <f t="shared" ca="1" si="631"/>
        <v>55</v>
      </c>
      <c r="KP1595" s="4" t="str">
        <f t="shared" si="632"/>
        <v>male_322_left</v>
      </c>
      <c r="KQ1595">
        <v>9.9030000000000005</v>
      </c>
      <c r="KR1595">
        <v>19.388000000000002</v>
      </c>
      <c r="KS1595">
        <v>19.882000000000001</v>
      </c>
      <c r="KT1595">
        <v>7</v>
      </c>
      <c r="KU1595" t="s">
        <v>444</v>
      </c>
      <c r="KV1595">
        <v>3</v>
      </c>
      <c r="KW1595">
        <v>3</v>
      </c>
      <c r="KX1595" t="s">
        <v>444</v>
      </c>
      <c r="KY1595">
        <v>2</v>
      </c>
      <c r="KZ1595" t="s">
        <v>4737</v>
      </c>
      <c r="LA1595" t="s">
        <v>4738</v>
      </c>
      <c r="LB1595" t="s">
        <v>389</v>
      </c>
      <c r="LD1595" t="s">
        <v>6416</v>
      </c>
      <c r="LE1595">
        <v>50</v>
      </c>
      <c r="LG1595">
        <v>3</v>
      </c>
      <c r="LH1595">
        <v>8</v>
      </c>
      <c r="LI1595">
        <v>1</v>
      </c>
      <c r="LM1595">
        <v>7.5369999999999999</v>
      </c>
      <c r="LN1595">
        <v>13.757999999999999</v>
      </c>
      <c r="LO1595">
        <v>14.832000000000001</v>
      </c>
      <c r="LP1595">
        <v>2</v>
      </c>
      <c r="LQ1595">
        <v>25</v>
      </c>
      <c r="LX1595">
        <v>2</v>
      </c>
      <c r="LY1595">
        <v>30</v>
      </c>
      <c r="LZ1595">
        <v>6</v>
      </c>
      <c r="MA1595">
        <v>1.47</v>
      </c>
      <c r="MB1595">
        <v>9.5510000000000002</v>
      </c>
      <c r="MC1595">
        <v>10.494999999999999</v>
      </c>
      <c r="MD1595">
        <v>4</v>
      </c>
      <c r="MF1595" t="s">
        <v>349</v>
      </c>
      <c r="MG1595" t="s">
        <v>337</v>
      </c>
      <c r="MH1595" t="s">
        <v>3678</v>
      </c>
      <c r="MI1595">
        <v>1</v>
      </c>
      <c r="MJ1595" t="s">
        <v>351</v>
      </c>
      <c r="MK1595" t="s">
        <v>612</v>
      </c>
      <c r="MM1595" t="s">
        <v>353</v>
      </c>
    </row>
    <row r="1596" spans="1:351" x14ac:dyDescent="0.25">
      <c r="A1596" t="s">
        <v>4735</v>
      </c>
      <c r="B1596">
        <v>174</v>
      </c>
      <c r="C1596">
        <v>36</v>
      </c>
      <c r="D1596" t="s">
        <v>347</v>
      </c>
      <c r="E1596" t="s">
        <v>395</v>
      </c>
      <c r="F1596" t="s">
        <v>355</v>
      </c>
      <c r="G1596" t="s">
        <v>478</v>
      </c>
      <c r="H1596" t="s">
        <v>513</v>
      </c>
      <c r="I1596" t="s">
        <v>355</v>
      </c>
      <c r="J1596" t="s">
        <v>355</v>
      </c>
      <c r="K1596" t="s">
        <v>386</v>
      </c>
      <c r="L1596" t="s">
        <v>596</v>
      </c>
      <c r="M1596" t="s">
        <v>348</v>
      </c>
      <c r="O1596" t="s">
        <v>378</v>
      </c>
      <c r="Q1596">
        <v>68</v>
      </c>
      <c r="R1596">
        <v>73</v>
      </c>
      <c r="S1596" s="2">
        <f t="shared" si="620"/>
        <v>51</v>
      </c>
      <c r="T1596" s="2">
        <f t="shared" si="621"/>
        <v>46</v>
      </c>
      <c r="U1596" s="2">
        <f t="shared" si="622"/>
        <v>56</v>
      </c>
      <c r="V1596" s="2">
        <f t="shared" si="623"/>
        <v>86</v>
      </c>
      <c r="W1596" s="2">
        <f t="shared" si="624"/>
        <v>58</v>
      </c>
      <c r="X1596">
        <v>51</v>
      </c>
      <c r="Y1596">
        <v>46</v>
      </c>
      <c r="Z1596">
        <v>56</v>
      </c>
      <c r="AA1596">
        <v>86</v>
      </c>
      <c r="AB1596">
        <v>58</v>
      </c>
      <c r="AD1596" t="s">
        <v>388</v>
      </c>
      <c r="AE1596" t="s">
        <v>361</v>
      </c>
      <c r="AF1596" s="2" t="str">
        <f t="shared" si="625"/>
        <v>None</v>
      </c>
      <c r="AG1596" s="2" t="str">
        <f t="shared" si="626"/>
        <v>No Party</v>
      </c>
      <c r="AH1596" t="s">
        <v>346</v>
      </c>
      <c r="BG1596">
        <v>47</v>
      </c>
      <c r="BH1596">
        <v>53</v>
      </c>
      <c r="BI1596">
        <v>44</v>
      </c>
      <c r="BJ1596">
        <v>43</v>
      </c>
      <c r="BK1596" t="s">
        <v>4892</v>
      </c>
      <c r="BL1596">
        <v>51</v>
      </c>
      <c r="KK1596" s="5">
        <f t="shared" ca="1" si="627"/>
        <v>47</v>
      </c>
      <c r="KL1596" s="5">
        <f t="shared" ca="1" si="628"/>
        <v>53</v>
      </c>
      <c r="KM1596" s="5">
        <f t="shared" ca="1" si="629"/>
        <v>44</v>
      </c>
      <c r="KN1596" s="5">
        <f t="shared" ca="1" si="630"/>
        <v>43</v>
      </c>
      <c r="KO1596" s="5">
        <f t="shared" ca="1" si="631"/>
        <v>51</v>
      </c>
      <c r="KP1596" s="4" t="str">
        <f t="shared" si="632"/>
        <v>male_211_image</v>
      </c>
      <c r="KQ1596">
        <v>1.4450000000000001</v>
      </c>
      <c r="KR1596">
        <v>2.7410000000000001</v>
      </c>
      <c r="KS1596">
        <v>3.8279999999999998</v>
      </c>
      <c r="KT1596">
        <v>5</v>
      </c>
      <c r="KU1596">
        <v>2</v>
      </c>
      <c r="KV1596">
        <v>2</v>
      </c>
      <c r="KW1596">
        <v>3</v>
      </c>
      <c r="KX1596">
        <v>3</v>
      </c>
      <c r="KY1596">
        <v>4</v>
      </c>
      <c r="KZ1596" t="s">
        <v>347</v>
      </c>
      <c r="LA1596" t="s">
        <v>4738</v>
      </c>
      <c r="LB1596" t="s">
        <v>378</v>
      </c>
      <c r="LD1596" t="s">
        <v>6417</v>
      </c>
      <c r="LE1596">
        <v>72</v>
      </c>
      <c r="LG1596">
        <v>5</v>
      </c>
      <c r="LH1596">
        <v>5</v>
      </c>
      <c r="LI1596">
        <v>6</v>
      </c>
      <c r="LM1596">
        <v>0.88</v>
      </c>
      <c r="LN1596">
        <v>6.5289999999999999</v>
      </c>
      <c r="LO1596">
        <v>7.2640000000000002</v>
      </c>
      <c r="LP1596">
        <v>5</v>
      </c>
      <c r="LQ1596">
        <v>37</v>
      </c>
      <c r="LX1596">
        <v>4</v>
      </c>
      <c r="LY1596">
        <v>22</v>
      </c>
      <c r="LZ1596">
        <v>6</v>
      </c>
      <c r="MA1596">
        <v>2.226</v>
      </c>
      <c r="MB1596">
        <v>3.9769999999999999</v>
      </c>
      <c r="MC1596">
        <v>5.0190000000000001</v>
      </c>
      <c r="MD1596">
        <v>2</v>
      </c>
      <c r="MF1596" t="s">
        <v>363</v>
      </c>
      <c r="MG1596" t="s">
        <v>633</v>
      </c>
      <c r="MH1596" t="s">
        <v>3679</v>
      </c>
      <c r="MI1596">
        <v>1</v>
      </c>
      <c r="MJ1596" t="s">
        <v>351</v>
      </c>
      <c r="MK1596" t="s">
        <v>429</v>
      </c>
      <c r="MM1596" t="s">
        <v>353</v>
      </c>
    </row>
    <row r="1597" spans="1:351" x14ac:dyDescent="0.25">
      <c r="A1597" t="s">
        <v>4735</v>
      </c>
      <c r="B1597">
        <v>226</v>
      </c>
      <c r="C1597">
        <v>50</v>
      </c>
      <c r="D1597" t="s">
        <v>347</v>
      </c>
      <c r="E1597" t="s">
        <v>395</v>
      </c>
      <c r="F1597" t="s">
        <v>355</v>
      </c>
      <c r="G1597" t="s">
        <v>356</v>
      </c>
      <c r="H1597" t="s">
        <v>403</v>
      </c>
      <c r="I1597" t="s">
        <v>342</v>
      </c>
      <c r="J1597" t="s">
        <v>342</v>
      </c>
      <c r="K1597" t="s">
        <v>357</v>
      </c>
      <c r="L1597" t="s">
        <v>3680</v>
      </c>
      <c r="M1597" t="s">
        <v>348</v>
      </c>
      <c r="O1597" t="s">
        <v>344</v>
      </c>
      <c r="Q1597">
        <v>51</v>
      </c>
      <c r="R1597">
        <v>51</v>
      </c>
      <c r="S1597" s="2">
        <f t="shared" ref="S1597:S1660" si="647">IF(NOT(ISBLANK(X1597)),X1597,
        IF(NOT(ISBLANK(LR1597)),LR1597," "))</f>
        <v>71</v>
      </c>
      <c r="T1597" s="2">
        <f t="shared" ref="T1597:T1660" si="648">IF(NOT(ISBLANK(Y1597)),Y1597,
        IF(NOT(ISBLANK(LS1597)),LS1597," "))</f>
        <v>59</v>
      </c>
      <c r="U1597" s="2">
        <f t="shared" ref="U1597:U1660" si="649">IF(NOT(ISBLANK(Z1597)),Z1597,
        IF(NOT(ISBLANK(LT1597)),LT1597," "))</f>
        <v>61</v>
      </c>
      <c r="V1597" s="2">
        <f t="shared" ref="V1597:V1660" si="650">IF(NOT(ISBLANK(AA1597)),AA1597,
        IF(NOT(ISBLANK(LU1597)),LU1597," "))</f>
        <v>75</v>
      </c>
      <c r="W1597" s="2">
        <f t="shared" ref="W1597:W1660" si="651">IF(NOT(ISBLANK(AB1597)),AB1597,
        IF(NOT(ISBLANK(LV1597)),LV1597," "))</f>
        <v>70</v>
      </c>
      <c r="AD1597" t="s">
        <v>390</v>
      </c>
      <c r="AE1597" t="s">
        <v>361</v>
      </c>
      <c r="AF1597" s="2" t="str">
        <f t="shared" ref="AF1597:AF1660" si="652">IF(AG1597="No Party","None",
IF(AG1597="Other Party",AD1597,
IF(AG1597="Own Party",M1597,
IF(AG1597="2nd Party",O1597))))</f>
        <v>None</v>
      </c>
      <c r="AG1597" s="2" t="str">
        <f t="shared" ref="AG1597:AG1660" si="653">IF(AH1597="${q://QID14/ChoiceGroup/SelectedChoicesTextEntry}.", "Own Party",
       IF(AH1597="${q://QID49/ChoiceGroup/SelectedChoices}.","2nd Party",
       IF(AH1597="${q://QID289/ChoiceGroup/DisplayedChoices}.","Other Party", "No Party")))</f>
        <v>No Party</v>
      </c>
      <c r="AH1597" t="s">
        <v>346</v>
      </c>
      <c r="EA1597">
        <v>65</v>
      </c>
      <c r="EB1597">
        <v>66</v>
      </c>
      <c r="EC1597">
        <v>77</v>
      </c>
      <c r="ED1597">
        <v>70</v>
      </c>
      <c r="EE1597" t="s">
        <v>4967</v>
      </c>
      <c r="EF1597">
        <v>69</v>
      </c>
      <c r="KK1597" s="5">
        <f t="shared" ref="KK1597:KK1660" ca="1" si="654">OFFSET(BD1597,0,MATCH("*",BE1597:KJ1597,0)-4)</f>
        <v>65</v>
      </c>
      <c r="KL1597" s="5">
        <f t="shared" ref="KL1597:KL1660" ca="1" si="655">OFFSET(BE1597,0,MATCH("*",BF1597:KK1597,0)-3)</f>
        <v>66</v>
      </c>
      <c r="KM1597" s="5">
        <f t="shared" ref="KM1597:KM1660" ca="1" si="656">OFFSET(BF1597,0,MATCH("*",BG1597:KL1597,0)-2)</f>
        <v>77</v>
      </c>
      <c r="KN1597" s="5">
        <f t="shared" ref="KN1597:KN1660" ca="1" si="657">OFFSET(BG1597,0,MATCH("*",BH1597:KM1597,0)-1)</f>
        <v>70</v>
      </c>
      <c r="KO1597" s="5">
        <f t="shared" ref="KO1597:KO1660" ca="1" si="658">OFFSET(BH1597,0,MATCH("*",BI1597:KN1597,0)+1)</f>
        <v>69</v>
      </c>
      <c r="KP1597" s="4" t="str">
        <f t="shared" ref="KP1597:KP1660" si="659">IF(NOT(ISBLANK(MK1597)),MK1597,
        IF(NOT(ISBLANK(ML1597)),ML1597," "))</f>
        <v>male_322_right</v>
      </c>
      <c r="KQ1597">
        <v>4.0439999999999996</v>
      </c>
      <c r="KR1597">
        <v>6.68</v>
      </c>
      <c r="KS1597">
        <v>7.4119999999999999</v>
      </c>
      <c r="KT1597">
        <v>5</v>
      </c>
      <c r="KU1597">
        <v>4</v>
      </c>
      <c r="KV1597">
        <v>3</v>
      </c>
      <c r="KW1597">
        <v>4</v>
      </c>
      <c r="KX1597">
        <v>4</v>
      </c>
      <c r="KY1597">
        <v>3</v>
      </c>
      <c r="KZ1597" t="s">
        <v>4737</v>
      </c>
      <c r="LA1597" t="s">
        <v>4736</v>
      </c>
      <c r="LB1597" t="s">
        <v>348</v>
      </c>
      <c r="LD1597" t="s">
        <v>5002</v>
      </c>
      <c r="LE1597">
        <v>49</v>
      </c>
      <c r="LJ1597">
        <v>5</v>
      </c>
      <c r="LK1597">
        <v>5</v>
      </c>
      <c r="LL1597">
        <v>5</v>
      </c>
      <c r="LM1597">
        <v>3.1240000000000001</v>
      </c>
      <c r="LN1597">
        <v>7.2839999999999998</v>
      </c>
      <c r="LO1597">
        <v>8.0579999999999998</v>
      </c>
      <c r="LP1597">
        <v>3</v>
      </c>
      <c r="LQ1597">
        <v>74</v>
      </c>
      <c r="LR1597">
        <v>71</v>
      </c>
      <c r="LS1597">
        <v>59</v>
      </c>
      <c r="LT1597">
        <v>61</v>
      </c>
      <c r="LU1597">
        <v>75</v>
      </c>
      <c r="LV1597">
        <v>70</v>
      </c>
      <c r="LW1597" t="s">
        <v>1175</v>
      </c>
      <c r="LX1597">
        <v>3</v>
      </c>
      <c r="LY1597">
        <v>41</v>
      </c>
      <c r="LZ1597">
        <v>5</v>
      </c>
      <c r="MA1597">
        <v>1.9159999999999999</v>
      </c>
      <c r="MB1597">
        <v>6.915</v>
      </c>
      <c r="MC1597">
        <v>8.6449999999999996</v>
      </c>
      <c r="MD1597">
        <v>2</v>
      </c>
      <c r="ME1597" t="s">
        <v>1655</v>
      </c>
      <c r="MF1597" t="s">
        <v>363</v>
      </c>
      <c r="MG1597" t="s">
        <v>1553</v>
      </c>
      <c r="MH1597" t="s">
        <v>3681</v>
      </c>
      <c r="MI1597">
        <v>1</v>
      </c>
      <c r="MJ1597" t="s">
        <v>366</v>
      </c>
      <c r="MK1597" t="s">
        <v>523</v>
      </c>
      <c r="MM1597" t="s">
        <v>368</v>
      </c>
    </row>
    <row r="1598" spans="1:351" x14ac:dyDescent="0.25">
      <c r="A1598" t="s">
        <v>4735</v>
      </c>
      <c r="B1598">
        <v>634</v>
      </c>
      <c r="C1598">
        <v>19</v>
      </c>
      <c r="D1598" t="s">
        <v>347</v>
      </c>
      <c r="E1598" t="s">
        <v>395</v>
      </c>
      <c r="F1598" t="s">
        <v>355</v>
      </c>
      <c r="G1598" t="s">
        <v>370</v>
      </c>
      <c r="H1598" t="s">
        <v>403</v>
      </c>
      <c r="I1598" t="s">
        <v>342</v>
      </c>
      <c r="J1598" t="s">
        <v>355</v>
      </c>
      <c r="K1598" t="s">
        <v>386</v>
      </c>
      <c r="L1598" t="s">
        <v>743</v>
      </c>
      <c r="M1598" t="s">
        <v>378</v>
      </c>
      <c r="O1598" t="s">
        <v>4889</v>
      </c>
      <c r="Q1598">
        <v>55</v>
      </c>
      <c r="R1598">
        <v>46</v>
      </c>
      <c r="S1598" s="2">
        <f t="shared" si="647"/>
        <v>100</v>
      </c>
      <c r="T1598" s="2">
        <f t="shared" si="648"/>
        <v>100</v>
      </c>
      <c r="U1598" s="2">
        <f t="shared" si="649"/>
        <v>100</v>
      </c>
      <c r="V1598" s="2">
        <f t="shared" si="650"/>
        <v>100</v>
      </c>
      <c r="W1598" s="2">
        <f t="shared" si="651"/>
        <v>100</v>
      </c>
      <c r="AD1598" t="s">
        <v>390</v>
      </c>
      <c r="AE1598" t="s">
        <v>361</v>
      </c>
      <c r="AF1598" s="2" t="str">
        <f t="shared" si="652"/>
        <v>LINKE</v>
      </c>
      <c r="AG1598" s="2" t="str">
        <f t="shared" si="653"/>
        <v>Other Party</v>
      </c>
      <c r="AH1598" t="s">
        <v>379</v>
      </c>
      <c r="CE1598">
        <v>28</v>
      </c>
      <c r="CF1598">
        <v>6</v>
      </c>
      <c r="CG1598">
        <v>46</v>
      </c>
      <c r="CH1598">
        <v>16</v>
      </c>
      <c r="CI1598" t="s">
        <v>4932</v>
      </c>
      <c r="CJ1598">
        <v>23</v>
      </c>
      <c r="KK1598" s="5">
        <f t="shared" ca="1" si="654"/>
        <v>28</v>
      </c>
      <c r="KL1598" s="5">
        <f t="shared" ca="1" si="655"/>
        <v>6</v>
      </c>
      <c r="KM1598" s="5">
        <f t="shared" ca="1" si="656"/>
        <v>46</v>
      </c>
      <c r="KN1598" s="5">
        <f t="shared" ca="1" si="657"/>
        <v>16</v>
      </c>
      <c r="KO1598" s="5">
        <f t="shared" ca="1" si="658"/>
        <v>23</v>
      </c>
      <c r="KP1598" s="4" t="str">
        <f t="shared" si="659"/>
        <v>male_311_image_right</v>
      </c>
      <c r="KQ1598">
        <v>3.714</v>
      </c>
      <c r="KR1598">
        <v>27.199000000000002</v>
      </c>
      <c r="KS1598">
        <v>27.875</v>
      </c>
      <c r="KT1598">
        <v>10</v>
      </c>
      <c r="KU1598" t="s">
        <v>397</v>
      </c>
      <c r="KV1598">
        <v>2</v>
      </c>
      <c r="KW1598" t="s">
        <v>444</v>
      </c>
      <c r="KX1598" t="s">
        <v>397</v>
      </c>
      <c r="KY1598" t="s">
        <v>397</v>
      </c>
      <c r="KZ1598" t="s">
        <v>4737</v>
      </c>
      <c r="LA1598" t="s">
        <v>4736</v>
      </c>
      <c r="LB1598" t="s">
        <v>389</v>
      </c>
      <c r="LD1598" t="s">
        <v>6418</v>
      </c>
      <c r="LE1598">
        <v>45</v>
      </c>
      <c r="LJ1598">
        <v>5</v>
      </c>
      <c r="LK1598">
        <v>7</v>
      </c>
      <c r="LL1598">
        <v>8</v>
      </c>
      <c r="LM1598">
        <v>22.532</v>
      </c>
      <c r="LN1598">
        <v>22.532</v>
      </c>
      <c r="LO1598">
        <v>24.042999999999999</v>
      </c>
      <c r="LP1598">
        <v>1</v>
      </c>
      <c r="LQ1598">
        <v>38</v>
      </c>
      <c r="LR1598">
        <v>100</v>
      </c>
      <c r="LS1598">
        <v>100</v>
      </c>
      <c r="LT1598">
        <v>100</v>
      </c>
      <c r="LU1598">
        <v>100</v>
      </c>
      <c r="LV1598">
        <v>100</v>
      </c>
      <c r="LW1598" t="s">
        <v>1003</v>
      </c>
      <c r="LX1598">
        <v>5</v>
      </c>
      <c r="LY1598">
        <v>27</v>
      </c>
      <c r="LZ1598">
        <v>6</v>
      </c>
      <c r="MA1598">
        <v>3.0819999999999999</v>
      </c>
      <c r="MB1598">
        <v>13.413</v>
      </c>
      <c r="MC1598">
        <v>14.333</v>
      </c>
      <c r="MD1598">
        <v>5</v>
      </c>
      <c r="MF1598" t="s">
        <v>363</v>
      </c>
      <c r="MG1598" t="s">
        <v>563</v>
      </c>
      <c r="MH1598" t="s">
        <v>3682</v>
      </c>
      <c r="MI1598">
        <v>1</v>
      </c>
      <c r="MJ1598" t="s">
        <v>366</v>
      </c>
      <c r="MK1598" t="s">
        <v>455</v>
      </c>
      <c r="MM1598" t="s">
        <v>368</v>
      </c>
    </row>
    <row r="1599" spans="1:351" x14ac:dyDescent="0.25">
      <c r="A1599" t="s">
        <v>4735</v>
      </c>
      <c r="B1599">
        <v>310</v>
      </c>
      <c r="C1599">
        <v>67</v>
      </c>
      <c r="D1599" t="s">
        <v>347</v>
      </c>
      <c r="E1599" t="s">
        <v>373</v>
      </c>
      <c r="F1599" t="s">
        <v>355</v>
      </c>
      <c r="G1599" t="s">
        <v>478</v>
      </c>
      <c r="H1599" t="s">
        <v>513</v>
      </c>
      <c r="I1599" t="s">
        <v>355</v>
      </c>
      <c r="J1599" t="s">
        <v>355</v>
      </c>
      <c r="K1599" t="s">
        <v>371</v>
      </c>
      <c r="L1599" t="s">
        <v>596</v>
      </c>
      <c r="M1599" t="s">
        <v>389</v>
      </c>
      <c r="R1599">
        <v>51</v>
      </c>
      <c r="S1599" s="2">
        <f t="shared" si="647"/>
        <v>100</v>
      </c>
      <c r="T1599" s="2">
        <f t="shared" si="648"/>
        <v>83</v>
      </c>
      <c r="U1599" s="2">
        <f t="shared" si="649"/>
        <v>85</v>
      </c>
      <c r="V1599" s="2">
        <f t="shared" si="650"/>
        <v>74</v>
      </c>
      <c r="W1599" s="2">
        <f t="shared" si="651"/>
        <v>36</v>
      </c>
      <c r="X1599">
        <v>100</v>
      </c>
      <c r="Y1599">
        <v>83</v>
      </c>
      <c r="Z1599">
        <v>85</v>
      </c>
      <c r="AA1599">
        <v>74</v>
      </c>
      <c r="AB1599">
        <v>36</v>
      </c>
      <c r="AD1599" t="s">
        <v>378</v>
      </c>
      <c r="AE1599" t="s">
        <v>345</v>
      </c>
      <c r="AF1599" s="2" t="str">
        <f t="shared" si="652"/>
        <v>None</v>
      </c>
      <c r="AG1599" s="2" t="str">
        <f t="shared" si="653"/>
        <v>No Party</v>
      </c>
      <c r="HY1599">
        <v>51</v>
      </c>
      <c r="HZ1599">
        <v>51</v>
      </c>
      <c r="IA1599">
        <v>51</v>
      </c>
      <c r="IB1599">
        <v>51</v>
      </c>
      <c r="IC1599" t="s">
        <v>4894</v>
      </c>
      <c r="ID1599">
        <v>51</v>
      </c>
      <c r="KK1599" s="5">
        <f t="shared" ca="1" si="654"/>
        <v>51</v>
      </c>
      <c r="KL1599" s="5">
        <f t="shared" ca="1" si="655"/>
        <v>51</v>
      </c>
      <c r="KM1599" s="5">
        <f t="shared" ca="1" si="656"/>
        <v>51</v>
      </c>
      <c r="KN1599" s="5">
        <f t="shared" ca="1" si="657"/>
        <v>51</v>
      </c>
      <c r="KO1599" s="5">
        <f t="shared" ca="1" si="658"/>
        <v>51</v>
      </c>
      <c r="KP1599" s="4" t="str">
        <f t="shared" si="659"/>
        <v>female_133_right</v>
      </c>
      <c r="KQ1599">
        <v>9.44</v>
      </c>
      <c r="KR1599">
        <v>12.933</v>
      </c>
      <c r="KS1599">
        <v>15.737</v>
      </c>
      <c r="KT1599">
        <v>5</v>
      </c>
      <c r="KU1599">
        <v>3</v>
      </c>
      <c r="KV1599">
        <v>3</v>
      </c>
      <c r="KW1599">
        <v>3</v>
      </c>
      <c r="KX1599">
        <v>3</v>
      </c>
      <c r="KY1599">
        <v>3</v>
      </c>
      <c r="KZ1599" t="s">
        <v>347</v>
      </c>
      <c r="LA1599" t="s">
        <v>4738</v>
      </c>
      <c r="LB1599" t="s">
        <v>389</v>
      </c>
      <c r="LD1599" t="s">
        <v>5417</v>
      </c>
      <c r="LE1599">
        <v>51</v>
      </c>
      <c r="LG1599">
        <v>5</v>
      </c>
      <c r="LH1599">
        <v>5</v>
      </c>
      <c r="LI1599">
        <v>8</v>
      </c>
      <c r="LM1599">
        <v>10.882</v>
      </c>
      <c r="LN1599">
        <v>10.882</v>
      </c>
      <c r="LO1599">
        <v>12.073</v>
      </c>
      <c r="LP1599">
        <v>1</v>
      </c>
      <c r="LQ1599">
        <v>50</v>
      </c>
      <c r="LX1599">
        <v>1</v>
      </c>
      <c r="LY1599">
        <v>30</v>
      </c>
      <c r="LZ1599">
        <v>5</v>
      </c>
      <c r="MA1599">
        <v>12.385</v>
      </c>
      <c r="MB1599">
        <v>12.385</v>
      </c>
      <c r="MC1599">
        <v>20.361000000000001</v>
      </c>
      <c r="MD1599">
        <v>1</v>
      </c>
      <c r="MF1599" t="s">
        <v>349</v>
      </c>
      <c r="MG1599" t="s">
        <v>534</v>
      </c>
      <c r="MH1599" t="s">
        <v>3683</v>
      </c>
      <c r="MI1599">
        <v>1</v>
      </c>
      <c r="MJ1599" t="s">
        <v>351</v>
      </c>
      <c r="ML1599" t="s">
        <v>519</v>
      </c>
      <c r="MM1599" t="s">
        <v>353</v>
      </c>
    </row>
    <row r="1600" spans="1:351" x14ac:dyDescent="0.25">
      <c r="A1600" t="s">
        <v>4735</v>
      </c>
      <c r="B1600">
        <v>481</v>
      </c>
      <c r="C1600">
        <v>21</v>
      </c>
      <c r="D1600" t="s">
        <v>347</v>
      </c>
      <c r="E1600" t="s">
        <v>374</v>
      </c>
      <c r="F1600" t="s">
        <v>355</v>
      </c>
      <c r="G1600" t="s">
        <v>356</v>
      </c>
      <c r="H1600" t="s">
        <v>357</v>
      </c>
      <c r="I1600" t="s">
        <v>342</v>
      </c>
      <c r="J1600" t="s">
        <v>355</v>
      </c>
      <c r="K1600" t="s">
        <v>341</v>
      </c>
      <c r="L1600" t="s">
        <v>1792</v>
      </c>
      <c r="M1600" t="s">
        <v>4889</v>
      </c>
      <c r="O1600" t="s">
        <v>389</v>
      </c>
      <c r="R1600">
        <v>34</v>
      </c>
      <c r="S1600" s="2">
        <f t="shared" si="647"/>
        <v>89</v>
      </c>
      <c r="T1600" s="2">
        <f t="shared" si="648"/>
        <v>73</v>
      </c>
      <c r="U1600" s="2">
        <f t="shared" si="649"/>
        <v>95</v>
      </c>
      <c r="V1600" s="2">
        <f t="shared" si="650"/>
        <v>81</v>
      </c>
      <c r="W1600" s="2">
        <f t="shared" si="651"/>
        <v>83</v>
      </c>
      <c r="AD1600" t="s">
        <v>344</v>
      </c>
      <c r="AE1600" t="s">
        <v>345</v>
      </c>
      <c r="AF1600" s="2" t="str">
        <f t="shared" si="652"/>
        <v>None</v>
      </c>
      <c r="AG1600" s="2" t="str">
        <f t="shared" si="653"/>
        <v>No Party</v>
      </c>
      <c r="AH1600" t="s">
        <v>346</v>
      </c>
      <c r="JQ1600">
        <v>7.7110000000000003</v>
      </c>
      <c r="JR1600">
        <v>50.737000000000002</v>
      </c>
      <c r="JS1600">
        <v>52.029000000000003</v>
      </c>
      <c r="JT1600">
        <v>21</v>
      </c>
      <c r="JU1600">
        <v>68</v>
      </c>
      <c r="JV1600">
        <v>52</v>
      </c>
      <c r="JW1600">
        <v>65</v>
      </c>
      <c r="JX1600">
        <v>73</v>
      </c>
      <c r="JY1600" t="s">
        <v>4935</v>
      </c>
      <c r="JZ1600">
        <v>53</v>
      </c>
      <c r="KK1600" s="5">
        <f t="shared" ca="1" si="654"/>
        <v>68</v>
      </c>
      <c r="KL1600" s="5">
        <f t="shared" ca="1" si="655"/>
        <v>52</v>
      </c>
      <c r="KM1600" s="5">
        <f t="shared" ca="1" si="656"/>
        <v>65</v>
      </c>
      <c r="KN1600" s="5">
        <f t="shared" ca="1" si="657"/>
        <v>73</v>
      </c>
      <c r="KO1600" s="5">
        <f t="shared" ca="1" si="658"/>
        <v>53</v>
      </c>
      <c r="KP1600" s="4" t="str">
        <f t="shared" si="659"/>
        <v>female_333_left</v>
      </c>
      <c r="KQ1600">
        <v>3.1179999999999999</v>
      </c>
      <c r="KR1600">
        <v>25.093</v>
      </c>
      <c r="KS1600">
        <v>26.186</v>
      </c>
      <c r="KT1600">
        <v>11</v>
      </c>
      <c r="KU1600">
        <v>4</v>
      </c>
      <c r="KV1600">
        <v>3</v>
      </c>
      <c r="KW1600">
        <v>2</v>
      </c>
      <c r="KX1600">
        <v>4</v>
      </c>
      <c r="KY1600">
        <v>3</v>
      </c>
      <c r="KZ1600" t="s">
        <v>347</v>
      </c>
      <c r="LA1600" t="s">
        <v>4738</v>
      </c>
      <c r="LB1600" t="s">
        <v>389</v>
      </c>
      <c r="LD1600" t="s">
        <v>6419</v>
      </c>
      <c r="LE1600">
        <v>39</v>
      </c>
      <c r="LG1600">
        <v>3</v>
      </c>
      <c r="LH1600">
        <v>7</v>
      </c>
      <c r="LI1600">
        <v>7</v>
      </c>
      <c r="LM1600">
        <v>8.5399999999999991</v>
      </c>
      <c r="LN1600">
        <v>9.6479999999999997</v>
      </c>
      <c r="LO1600">
        <v>11.087</v>
      </c>
      <c r="LP1600">
        <v>2</v>
      </c>
      <c r="LQ1600">
        <v>40</v>
      </c>
      <c r="LR1600">
        <v>89</v>
      </c>
      <c r="LS1600">
        <v>73</v>
      </c>
      <c r="LT1600">
        <v>95</v>
      </c>
      <c r="LU1600">
        <v>81</v>
      </c>
      <c r="LV1600">
        <v>83</v>
      </c>
      <c r="LW1600" t="s">
        <v>1003</v>
      </c>
      <c r="LX1600">
        <v>4</v>
      </c>
      <c r="LY1600">
        <v>28</v>
      </c>
      <c r="LZ1600">
        <v>6</v>
      </c>
      <c r="MA1600">
        <v>19.643000000000001</v>
      </c>
      <c r="MB1600">
        <v>26.268000000000001</v>
      </c>
      <c r="MC1600">
        <v>27.975000000000001</v>
      </c>
      <c r="MD1600">
        <v>6</v>
      </c>
      <c r="MF1600" t="s">
        <v>349</v>
      </c>
      <c r="MG1600" t="s">
        <v>767</v>
      </c>
      <c r="MH1600" t="s">
        <v>3684</v>
      </c>
      <c r="MI1600">
        <v>1</v>
      </c>
      <c r="MJ1600" t="s">
        <v>366</v>
      </c>
      <c r="ML1600" t="s">
        <v>408</v>
      </c>
      <c r="MM1600" t="s">
        <v>353</v>
      </c>
    </row>
    <row r="1601" spans="1:351" x14ac:dyDescent="0.25">
      <c r="A1601" t="s">
        <v>4735</v>
      </c>
      <c r="B1601">
        <v>357</v>
      </c>
      <c r="C1601">
        <v>42</v>
      </c>
      <c r="D1601" t="s">
        <v>4737</v>
      </c>
      <c r="E1601" t="s">
        <v>395</v>
      </c>
      <c r="F1601" t="s">
        <v>355</v>
      </c>
      <c r="G1601" t="s">
        <v>370</v>
      </c>
      <c r="H1601" t="s">
        <v>404</v>
      </c>
      <c r="I1601" t="s">
        <v>355</v>
      </c>
      <c r="J1601" t="s">
        <v>355</v>
      </c>
      <c r="K1601" t="s">
        <v>404</v>
      </c>
      <c r="L1601" t="s">
        <v>596</v>
      </c>
      <c r="M1601" t="s">
        <v>348</v>
      </c>
      <c r="O1601" t="s">
        <v>377</v>
      </c>
      <c r="Q1601">
        <v>61</v>
      </c>
      <c r="R1601">
        <v>49</v>
      </c>
      <c r="S1601" s="2">
        <f t="shared" si="647"/>
        <v>90</v>
      </c>
      <c r="T1601" s="2">
        <f t="shared" si="648"/>
        <v>90</v>
      </c>
      <c r="U1601" s="2">
        <f t="shared" si="649"/>
        <v>72</v>
      </c>
      <c r="V1601" s="2">
        <f t="shared" si="650"/>
        <v>89</v>
      </c>
      <c r="W1601" s="2">
        <f t="shared" si="651"/>
        <v>85</v>
      </c>
      <c r="AD1601" t="s">
        <v>388</v>
      </c>
      <c r="AE1601" t="s">
        <v>361</v>
      </c>
      <c r="AF1601" s="2" t="str">
        <f t="shared" si="652"/>
        <v>None</v>
      </c>
      <c r="AG1601" s="2" t="str">
        <f t="shared" si="653"/>
        <v>No Party</v>
      </c>
      <c r="AH1601" t="s">
        <v>346</v>
      </c>
      <c r="BY1601">
        <v>57</v>
      </c>
      <c r="BZ1601">
        <v>62</v>
      </c>
      <c r="CA1601">
        <v>72</v>
      </c>
      <c r="CB1601">
        <v>65</v>
      </c>
      <c r="CC1601" t="s">
        <v>5007</v>
      </c>
      <c r="CD1601">
        <v>56</v>
      </c>
      <c r="KK1601" s="5">
        <f t="shared" ca="1" si="654"/>
        <v>57</v>
      </c>
      <c r="KL1601" s="5">
        <f t="shared" ca="1" si="655"/>
        <v>62</v>
      </c>
      <c r="KM1601" s="5">
        <f t="shared" ca="1" si="656"/>
        <v>72</v>
      </c>
      <c r="KN1601" s="5">
        <f t="shared" ca="1" si="657"/>
        <v>65</v>
      </c>
      <c r="KO1601" s="5">
        <f t="shared" ca="1" si="658"/>
        <v>56</v>
      </c>
      <c r="KP1601" s="4" t="str">
        <f t="shared" si="659"/>
        <v>male_311_image_left</v>
      </c>
      <c r="KQ1601">
        <v>13.839</v>
      </c>
      <c r="KR1601">
        <v>29.175000000000001</v>
      </c>
      <c r="KS1601">
        <v>31.088000000000001</v>
      </c>
      <c r="KT1601">
        <v>5</v>
      </c>
      <c r="KU1601">
        <v>4</v>
      </c>
      <c r="KV1601">
        <v>4</v>
      </c>
      <c r="KW1601">
        <v>4</v>
      </c>
      <c r="KX1601">
        <v>3</v>
      </c>
      <c r="KY1601">
        <v>4</v>
      </c>
      <c r="KZ1601" t="s">
        <v>4737</v>
      </c>
      <c r="LA1601" t="s">
        <v>4736</v>
      </c>
      <c r="LB1601" t="s">
        <v>432</v>
      </c>
      <c r="LD1601" t="s">
        <v>6013</v>
      </c>
      <c r="LE1601">
        <v>47</v>
      </c>
      <c r="LJ1601">
        <v>4</v>
      </c>
      <c r="LK1601">
        <v>6</v>
      </c>
      <c r="LL1601">
        <v>8</v>
      </c>
      <c r="LM1601">
        <v>5.8769999999999998</v>
      </c>
      <c r="LN1601">
        <v>5.8769999999999998</v>
      </c>
      <c r="LO1601">
        <v>7.0359999999999996</v>
      </c>
      <c r="LP1601">
        <v>1</v>
      </c>
      <c r="LQ1601">
        <v>72</v>
      </c>
      <c r="LR1601">
        <v>90</v>
      </c>
      <c r="LS1601">
        <v>90</v>
      </c>
      <c r="LT1601">
        <v>72</v>
      </c>
      <c r="LU1601">
        <v>89</v>
      </c>
      <c r="LV1601">
        <v>85</v>
      </c>
      <c r="LW1601" t="s">
        <v>744</v>
      </c>
      <c r="LX1601">
        <v>2</v>
      </c>
      <c r="LY1601">
        <v>40</v>
      </c>
      <c r="LZ1601">
        <v>5</v>
      </c>
      <c r="MA1601">
        <v>13.331</v>
      </c>
      <c r="MB1601">
        <v>13.331</v>
      </c>
      <c r="MC1601">
        <v>15.564</v>
      </c>
      <c r="MD1601">
        <v>1</v>
      </c>
      <c r="MF1601" t="s">
        <v>363</v>
      </c>
      <c r="MG1601" t="s">
        <v>427</v>
      </c>
      <c r="MH1601" t="s">
        <v>3685</v>
      </c>
      <c r="MI1601">
        <v>1</v>
      </c>
      <c r="MJ1601" t="s">
        <v>366</v>
      </c>
      <c r="MK1601" t="s">
        <v>481</v>
      </c>
      <c r="MM1601" t="s">
        <v>368</v>
      </c>
    </row>
    <row r="1602" spans="1:351" x14ac:dyDescent="0.25">
      <c r="A1602" t="s">
        <v>4735</v>
      </c>
      <c r="B1602">
        <v>849</v>
      </c>
      <c r="C1602">
        <v>65</v>
      </c>
      <c r="D1602" t="s">
        <v>347</v>
      </c>
      <c r="E1602" t="s">
        <v>373</v>
      </c>
      <c r="F1602" t="s">
        <v>401</v>
      </c>
      <c r="G1602" t="s">
        <v>402</v>
      </c>
      <c r="H1602" t="s">
        <v>357</v>
      </c>
      <c r="I1602" t="s">
        <v>355</v>
      </c>
      <c r="J1602" t="s">
        <v>355</v>
      </c>
      <c r="K1602" t="s">
        <v>371</v>
      </c>
      <c r="M1602" t="s">
        <v>378</v>
      </c>
      <c r="O1602" t="s">
        <v>344</v>
      </c>
      <c r="Q1602">
        <v>30</v>
      </c>
      <c r="R1602">
        <v>42</v>
      </c>
      <c r="S1602" s="2">
        <f t="shared" si="647"/>
        <v>90</v>
      </c>
      <c r="T1602" s="2">
        <f t="shared" si="648"/>
        <v>71</v>
      </c>
      <c r="U1602" s="2">
        <f t="shared" si="649"/>
        <v>81</v>
      </c>
      <c r="V1602" s="2">
        <f t="shared" si="650"/>
        <v>63</v>
      </c>
      <c r="W1602" s="2">
        <f t="shared" si="651"/>
        <v>70</v>
      </c>
      <c r="X1602">
        <v>90</v>
      </c>
      <c r="Y1602">
        <v>71</v>
      </c>
      <c r="Z1602">
        <v>81</v>
      </c>
      <c r="AA1602">
        <v>63</v>
      </c>
      <c r="AB1602">
        <v>70</v>
      </c>
      <c r="AD1602" t="s">
        <v>388</v>
      </c>
      <c r="AE1602" t="s">
        <v>345</v>
      </c>
      <c r="AF1602" s="2" t="str">
        <f t="shared" si="652"/>
        <v>None</v>
      </c>
      <c r="AG1602" s="2" t="str">
        <f t="shared" si="653"/>
        <v>No Party</v>
      </c>
      <c r="AH1602" t="s">
        <v>346</v>
      </c>
      <c r="FE1602">
        <v>27</v>
      </c>
      <c r="FF1602">
        <v>28</v>
      </c>
      <c r="FG1602">
        <v>27</v>
      </c>
      <c r="FH1602">
        <v>53</v>
      </c>
      <c r="FI1602" t="s">
        <v>4894</v>
      </c>
      <c r="FJ1602">
        <v>50</v>
      </c>
      <c r="KK1602" s="5">
        <f t="shared" ca="1" si="654"/>
        <v>27</v>
      </c>
      <c r="KL1602" s="5">
        <f t="shared" ca="1" si="655"/>
        <v>28</v>
      </c>
      <c r="KM1602" s="5">
        <f t="shared" ca="1" si="656"/>
        <v>27</v>
      </c>
      <c r="KN1602" s="5">
        <f t="shared" ca="1" si="657"/>
        <v>53</v>
      </c>
      <c r="KO1602" s="5">
        <f t="shared" ca="1" si="658"/>
        <v>50</v>
      </c>
      <c r="KP1602" s="4" t="str">
        <f t="shared" si="659"/>
        <v>female_111</v>
      </c>
      <c r="KQ1602">
        <v>15.917999999999999</v>
      </c>
      <c r="KR1602">
        <v>46.286000000000001</v>
      </c>
      <c r="KS1602">
        <v>50.094999999999999</v>
      </c>
      <c r="KT1602">
        <v>7</v>
      </c>
      <c r="KU1602" t="s">
        <v>397</v>
      </c>
      <c r="KV1602" t="s">
        <v>397</v>
      </c>
      <c r="KW1602">
        <v>4</v>
      </c>
      <c r="KX1602" t="s">
        <v>397</v>
      </c>
      <c r="KY1602" t="s">
        <v>397</v>
      </c>
      <c r="KZ1602" t="s">
        <v>347</v>
      </c>
      <c r="LA1602" t="s">
        <v>4738</v>
      </c>
      <c r="LB1602" t="s">
        <v>344</v>
      </c>
      <c r="LD1602" t="s">
        <v>6420</v>
      </c>
      <c r="LE1602">
        <v>53</v>
      </c>
      <c r="LG1602">
        <v>3</v>
      </c>
      <c r="LH1602">
        <v>5</v>
      </c>
      <c r="LI1602">
        <v>5</v>
      </c>
      <c r="LM1602">
        <v>24.363</v>
      </c>
      <c r="LN1602">
        <v>46.692</v>
      </c>
      <c r="LO1602">
        <v>48.244999999999997</v>
      </c>
      <c r="LP1602">
        <v>4</v>
      </c>
      <c r="LQ1602">
        <v>59</v>
      </c>
      <c r="LX1602">
        <v>2</v>
      </c>
      <c r="LY1602">
        <v>28</v>
      </c>
      <c r="LZ1602">
        <v>7</v>
      </c>
      <c r="MA1602">
        <v>12.750999999999999</v>
      </c>
      <c r="MB1602">
        <v>32.854999999999997</v>
      </c>
      <c r="MC1602">
        <v>35.987000000000002</v>
      </c>
      <c r="MD1602">
        <v>4</v>
      </c>
      <c r="MF1602" t="s">
        <v>349</v>
      </c>
      <c r="MG1602" t="s">
        <v>1415</v>
      </c>
      <c r="MH1602" t="s">
        <v>3686</v>
      </c>
      <c r="MI1602">
        <v>1</v>
      </c>
      <c r="MJ1602" t="s">
        <v>351</v>
      </c>
      <c r="ML1602" t="s">
        <v>451</v>
      </c>
      <c r="MM1602" t="s">
        <v>353</v>
      </c>
    </row>
    <row r="1603" spans="1:351" x14ac:dyDescent="0.25">
      <c r="A1603" t="s">
        <v>4735</v>
      </c>
      <c r="B1603">
        <v>485</v>
      </c>
      <c r="C1603">
        <v>34</v>
      </c>
      <c r="D1603" t="s">
        <v>347</v>
      </c>
      <c r="E1603" t="s">
        <v>395</v>
      </c>
      <c r="F1603" t="s">
        <v>355</v>
      </c>
      <c r="G1603" t="s">
        <v>473</v>
      </c>
      <c r="H1603" t="s">
        <v>513</v>
      </c>
      <c r="I1603" t="s">
        <v>342</v>
      </c>
      <c r="J1603" t="s">
        <v>355</v>
      </c>
      <c r="K1603" t="s">
        <v>386</v>
      </c>
      <c r="L1603" t="s">
        <v>554</v>
      </c>
      <c r="M1603" t="s">
        <v>348</v>
      </c>
      <c r="O1603" t="s">
        <v>377</v>
      </c>
      <c r="Q1603">
        <v>71</v>
      </c>
      <c r="R1603">
        <v>49</v>
      </c>
      <c r="S1603" s="2">
        <f t="shared" si="647"/>
        <v>86</v>
      </c>
      <c r="T1603" s="2">
        <f t="shared" si="648"/>
        <v>38</v>
      </c>
      <c r="U1603" s="2">
        <f t="shared" si="649"/>
        <v>97</v>
      </c>
      <c r="V1603" s="2">
        <f t="shared" si="650"/>
        <v>89</v>
      </c>
      <c r="W1603" s="2">
        <f t="shared" si="651"/>
        <v>92</v>
      </c>
      <c r="AD1603" t="s">
        <v>378</v>
      </c>
      <c r="AE1603" t="s">
        <v>345</v>
      </c>
      <c r="AF1603" s="2" t="str">
        <f t="shared" si="652"/>
        <v>SPD</v>
      </c>
      <c r="AG1603" s="2" t="str">
        <f t="shared" si="653"/>
        <v>Other Party</v>
      </c>
      <c r="AH1603" t="s">
        <v>379</v>
      </c>
      <c r="JK1603">
        <v>62</v>
      </c>
      <c r="JL1603">
        <v>69</v>
      </c>
      <c r="JM1603">
        <v>72</v>
      </c>
      <c r="JN1603">
        <v>52</v>
      </c>
      <c r="JO1603" t="s">
        <v>4958</v>
      </c>
      <c r="JP1603">
        <v>55</v>
      </c>
      <c r="KK1603" s="5">
        <f t="shared" ca="1" si="654"/>
        <v>62</v>
      </c>
      <c r="KL1603" s="5">
        <f t="shared" ca="1" si="655"/>
        <v>69</v>
      </c>
      <c r="KM1603" s="5">
        <f t="shared" ca="1" si="656"/>
        <v>72</v>
      </c>
      <c r="KN1603" s="5">
        <f t="shared" ca="1" si="657"/>
        <v>52</v>
      </c>
      <c r="KO1603" s="5">
        <f t="shared" ca="1" si="658"/>
        <v>55</v>
      </c>
      <c r="KP1603" s="4" t="str">
        <f t="shared" si="659"/>
        <v>female_233_right</v>
      </c>
      <c r="KQ1603">
        <v>8.7629999999999999</v>
      </c>
      <c r="KR1603">
        <v>33.677999999999997</v>
      </c>
      <c r="KS1603">
        <v>35.47</v>
      </c>
      <c r="KT1603">
        <v>9</v>
      </c>
      <c r="KU1603">
        <v>3</v>
      </c>
      <c r="KV1603">
        <v>4</v>
      </c>
      <c r="KW1603">
        <v>2</v>
      </c>
      <c r="KX1603">
        <v>3</v>
      </c>
      <c r="KY1603" t="s">
        <v>444</v>
      </c>
      <c r="KZ1603" t="s">
        <v>347</v>
      </c>
      <c r="LA1603" t="s">
        <v>4738</v>
      </c>
      <c r="LB1603" t="s">
        <v>378</v>
      </c>
      <c r="LD1603" t="s">
        <v>6421</v>
      </c>
      <c r="LE1603">
        <v>51</v>
      </c>
      <c r="LJ1603">
        <v>3</v>
      </c>
      <c r="LK1603">
        <v>8</v>
      </c>
      <c r="LL1603">
        <v>0</v>
      </c>
      <c r="LM1603">
        <v>14.000999999999999</v>
      </c>
      <c r="LN1603">
        <v>14.000999999999999</v>
      </c>
      <c r="LO1603">
        <v>14.584</v>
      </c>
      <c r="LP1603">
        <v>1</v>
      </c>
      <c r="LQ1603">
        <v>44</v>
      </c>
      <c r="LR1603">
        <v>86</v>
      </c>
      <c r="LS1603">
        <v>38</v>
      </c>
      <c r="LT1603">
        <v>97</v>
      </c>
      <c r="LU1603">
        <v>89</v>
      </c>
      <c r="LV1603">
        <v>92</v>
      </c>
      <c r="LW1603" t="s">
        <v>1691</v>
      </c>
      <c r="LX1603">
        <v>2</v>
      </c>
      <c r="LY1603">
        <v>25</v>
      </c>
      <c r="LZ1603">
        <v>8</v>
      </c>
      <c r="MA1603">
        <v>6.1130000000000004</v>
      </c>
      <c r="MB1603">
        <v>17.349</v>
      </c>
      <c r="MC1603">
        <v>18.079999999999998</v>
      </c>
      <c r="MD1603">
        <v>7</v>
      </c>
      <c r="MF1603" t="s">
        <v>349</v>
      </c>
      <c r="MG1603" t="s">
        <v>812</v>
      </c>
      <c r="MH1603" t="s">
        <v>3687</v>
      </c>
      <c r="MI1603">
        <v>1</v>
      </c>
      <c r="MJ1603" t="s">
        <v>366</v>
      </c>
      <c r="ML1603" t="s">
        <v>400</v>
      </c>
      <c r="MM1603" t="s">
        <v>368</v>
      </c>
    </row>
    <row r="1604" spans="1:351" x14ac:dyDescent="0.25">
      <c r="A1604" t="s">
        <v>4735</v>
      </c>
      <c r="B1604">
        <v>667</v>
      </c>
      <c r="C1604">
        <v>47</v>
      </c>
      <c r="D1604" t="s">
        <v>4737</v>
      </c>
      <c r="E1604" t="s">
        <v>395</v>
      </c>
      <c r="F1604" t="s">
        <v>355</v>
      </c>
      <c r="G1604" t="s">
        <v>473</v>
      </c>
      <c r="H1604" t="s">
        <v>386</v>
      </c>
      <c r="I1604" t="s">
        <v>355</v>
      </c>
      <c r="J1604" t="s">
        <v>355</v>
      </c>
      <c r="K1604" t="s">
        <v>371</v>
      </c>
      <c r="L1604" t="s">
        <v>3688</v>
      </c>
      <c r="M1604" t="s">
        <v>344</v>
      </c>
      <c r="O1604" t="s">
        <v>343</v>
      </c>
      <c r="Q1604">
        <v>40</v>
      </c>
      <c r="R1604">
        <v>75</v>
      </c>
      <c r="S1604" s="2">
        <f t="shared" si="647"/>
        <v>10</v>
      </c>
      <c r="T1604" s="2">
        <f t="shared" si="648"/>
        <v>10</v>
      </c>
      <c r="U1604" s="2">
        <f t="shared" si="649"/>
        <v>20</v>
      </c>
      <c r="V1604" s="2">
        <f t="shared" si="650"/>
        <v>10</v>
      </c>
      <c r="W1604" s="2">
        <f t="shared" si="651"/>
        <v>0</v>
      </c>
      <c r="X1604">
        <v>10</v>
      </c>
      <c r="Y1604">
        <v>10</v>
      </c>
      <c r="Z1604">
        <v>20</v>
      </c>
      <c r="AA1604">
        <v>10</v>
      </c>
      <c r="AB1604">
        <v>0</v>
      </c>
      <c r="AD1604" t="s">
        <v>348</v>
      </c>
      <c r="AE1604" t="s">
        <v>345</v>
      </c>
      <c r="AF1604" s="2" t="str">
        <f t="shared" si="652"/>
        <v>FDP</v>
      </c>
      <c r="AG1604" s="2" t="str">
        <f t="shared" si="653"/>
        <v>Own Party</v>
      </c>
      <c r="AH1604" t="s">
        <v>391</v>
      </c>
      <c r="FQ1604">
        <v>50</v>
      </c>
      <c r="FR1604">
        <v>25</v>
      </c>
      <c r="FS1604">
        <v>20</v>
      </c>
      <c r="FT1604">
        <v>40</v>
      </c>
      <c r="FU1604" t="s">
        <v>4901</v>
      </c>
      <c r="FV1604">
        <v>35</v>
      </c>
      <c r="KK1604" s="5">
        <f t="shared" ca="1" si="654"/>
        <v>50</v>
      </c>
      <c r="KL1604" s="5">
        <f t="shared" ca="1" si="655"/>
        <v>25</v>
      </c>
      <c r="KM1604" s="5">
        <f t="shared" ca="1" si="656"/>
        <v>20</v>
      </c>
      <c r="KN1604" s="5">
        <f t="shared" ca="1" si="657"/>
        <v>40</v>
      </c>
      <c r="KO1604" s="5">
        <f t="shared" ca="1" si="658"/>
        <v>35</v>
      </c>
      <c r="KP1604" s="4" t="str">
        <f t="shared" si="659"/>
        <v>female_211</v>
      </c>
      <c r="KQ1604">
        <v>20.885000000000002</v>
      </c>
      <c r="KR1604">
        <v>40.97</v>
      </c>
      <c r="KS1604">
        <v>43.774000000000001</v>
      </c>
      <c r="KT1604">
        <v>5</v>
      </c>
      <c r="KU1604" t="s">
        <v>397</v>
      </c>
      <c r="KV1604" t="s">
        <v>397</v>
      </c>
      <c r="KW1604">
        <v>4</v>
      </c>
      <c r="KX1604">
        <v>2</v>
      </c>
      <c r="KY1604" t="s">
        <v>397</v>
      </c>
      <c r="KZ1604" t="s">
        <v>347</v>
      </c>
      <c r="LA1604" t="s">
        <v>4738</v>
      </c>
      <c r="LB1604" t="s">
        <v>344</v>
      </c>
      <c r="LD1604" t="s">
        <v>6422</v>
      </c>
      <c r="LE1604">
        <v>60</v>
      </c>
      <c r="LG1604">
        <v>0</v>
      </c>
      <c r="LH1604">
        <v>8</v>
      </c>
      <c r="LI1604">
        <v>10</v>
      </c>
      <c r="LM1604">
        <v>28.4</v>
      </c>
      <c r="LN1604">
        <v>30.456</v>
      </c>
      <c r="LO1604">
        <v>41.734999999999999</v>
      </c>
      <c r="LP1604">
        <v>2</v>
      </c>
      <c r="LQ1604">
        <v>70</v>
      </c>
      <c r="LX1604">
        <v>2</v>
      </c>
      <c r="LY1604">
        <v>30</v>
      </c>
      <c r="LZ1604">
        <v>6</v>
      </c>
      <c r="MA1604">
        <v>19.797999999999998</v>
      </c>
      <c r="MB1604">
        <v>20.326000000000001</v>
      </c>
      <c r="MC1604">
        <v>23.271000000000001</v>
      </c>
      <c r="MD1604">
        <v>2</v>
      </c>
      <c r="MF1604" t="s">
        <v>349</v>
      </c>
      <c r="MG1604" t="s">
        <v>3689</v>
      </c>
      <c r="MH1604" t="s">
        <v>3690</v>
      </c>
      <c r="MI1604">
        <v>1</v>
      </c>
      <c r="MJ1604" t="s">
        <v>351</v>
      </c>
      <c r="ML1604" t="s">
        <v>560</v>
      </c>
      <c r="MM1604" t="s">
        <v>353</v>
      </c>
    </row>
    <row r="1605" spans="1:351" x14ac:dyDescent="0.25">
      <c r="A1605" t="s">
        <v>4735</v>
      </c>
      <c r="B1605">
        <v>246</v>
      </c>
      <c r="C1605">
        <v>20</v>
      </c>
      <c r="D1605" t="s">
        <v>4737</v>
      </c>
      <c r="E1605" t="s">
        <v>4898</v>
      </c>
      <c r="F1605" t="s">
        <v>355</v>
      </c>
      <c r="G1605" t="s">
        <v>370</v>
      </c>
      <c r="H1605" t="s">
        <v>513</v>
      </c>
      <c r="I1605" t="s">
        <v>342</v>
      </c>
      <c r="J1605" t="s">
        <v>355</v>
      </c>
      <c r="K1605" t="s">
        <v>357</v>
      </c>
      <c r="L1605" t="s">
        <v>516</v>
      </c>
      <c r="M1605" t="s">
        <v>4889</v>
      </c>
      <c r="O1605" t="s">
        <v>344</v>
      </c>
      <c r="Q1605">
        <v>42</v>
      </c>
      <c r="R1605">
        <v>27</v>
      </c>
      <c r="S1605" s="2">
        <f t="shared" si="647"/>
        <v>78</v>
      </c>
      <c r="T1605" s="2">
        <f t="shared" si="648"/>
        <v>84</v>
      </c>
      <c r="U1605" s="2">
        <f t="shared" si="649"/>
        <v>65</v>
      </c>
      <c r="V1605" s="2">
        <f t="shared" si="650"/>
        <v>44</v>
      </c>
      <c r="W1605" s="2">
        <f t="shared" si="651"/>
        <v>77</v>
      </c>
      <c r="X1605">
        <v>78</v>
      </c>
      <c r="Y1605">
        <v>84</v>
      </c>
      <c r="Z1605">
        <v>65</v>
      </c>
      <c r="AA1605">
        <v>44</v>
      </c>
      <c r="AB1605">
        <v>77</v>
      </c>
      <c r="AD1605" t="s">
        <v>343</v>
      </c>
      <c r="AE1605" t="s">
        <v>345</v>
      </c>
      <c r="AF1605" s="2" t="str">
        <f t="shared" si="652"/>
        <v>None</v>
      </c>
      <c r="AG1605" s="2" t="str">
        <f t="shared" si="653"/>
        <v>No Party</v>
      </c>
      <c r="AH1605" t="s">
        <v>346</v>
      </c>
      <c r="KA1605">
        <v>6.5460000000000003</v>
      </c>
      <c r="KB1605">
        <v>41.231000000000002</v>
      </c>
      <c r="KC1605">
        <v>42.146999999999998</v>
      </c>
      <c r="KD1605">
        <v>16</v>
      </c>
      <c r="KE1605">
        <v>69</v>
      </c>
      <c r="KF1605">
        <v>36</v>
      </c>
      <c r="KG1605">
        <v>60</v>
      </c>
      <c r="KH1605">
        <v>62</v>
      </c>
      <c r="KI1605" t="s">
        <v>5023</v>
      </c>
      <c r="KJ1605">
        <v>51</v>
      </c>
      <c r="KK1605" s="5">
        <f t="shared" ca="1" si="654"/>
        <v>69</v>
      </c>
      <c r="KL1605" s="5">
        <f t="shared" ca="1" si="655"/>
        <v>36</v>
      </c>
      <c r="KM1605" s="5">
        <f t="shared" ca="1" si="656"/>
        <v>60</v>
      </c>
      <c r="KN1605" s="5">
        <f t="shared" ca="1" si="657"/>
        <v>62</v>
      </c>
      <c r="KO1605" s="5">
        <f t="shared" ca="1" si="658"/>
        <v>51</v>
      </c>
      <c r="KP1605" s="4" t="str">
        <f t="shared" si="659"/>
        <v>female_333_right</v>
      </c>
      <c r="KQ1605">
        <v>5.6870000000000003</v>
      </c>
      <c r="KR1605">
        <v>15.087</v>
      </c>
      <c r="KS1605">
        <v>15.898</v>
      </c>
      <c r="KT1605">
        <v>5</v>
      </c>
      <c r="KU1605">
        <v>3</v>
      </c>
      <c r="KV1605">
        <v>4</v>
      </c>
      <c r="KW1605" t="s">
        <v>444</v>
      </c>
      <c r="KX1605">
        <v>4</v>
      </c>
      <c r="KY1605">
        <v>4</v>
      </c>
      <c r="KZ1605" t="s">
        <v>4737</v>
      </c>
      <c r="LA1605" t="s">
        <v>4738</v>
      </c>
      <c r="LB1605" t="s">
        <v>344</v>
      </c>
      <c r="LD1605" t="s">
        <v>6423</v>
      </c>
      <c r="LE1605">
        <v>36</v>
      </c>
      <c r="LJ1605">
        <v>4</v>
      </c>
      <c r="LK1605">
        <v>8</v>
      </c>
      <c r="LL1605">
        <v>0</v>
      </c>
      <c r="LM1605">
        <v>6.6109999999999998</v>
      </c>
      <c r="LN1605">
        <v>7.2309999999999999</v>
      </c>
      <c r="LO1605">
        <v>8.4109999999999996</v>
      </c>
      <c r="LP1605">
        <v>2</v>
      </c>
      <c r="LQ1605">
        <v>54</v>
      </c>
      <c r="LX1605">
        <v>4</v>
      </c>
      <c r="LY1605">
        <v>40</v>
      </c>
      <c r="LZ1605">
        <v>6</v>
      </c>
      <c r="MA1605">
        <v>2.6779999999999999</v>
      </c>
      <c r="MB1605">
        <v>2.6779999999999999</v>
      </c>
      <c r="MC1605">
        <v>3.883</v>
      </c>
      <c r="MD1605">
        <v>1</v>
      </c>
      <c r="MG1605" t="s">
        <v>502</v>
      </c>
      <c r="MH1605" t="s">
        <v>3691</v>
      </c>
      <c r="MI1605">
        <v>1</v>
      </c>
      <c r="MJ1605" t="s">
        <v>351</v>
      </c>
      <c r="ML1605" t="s">
        <v>485</v>
      </c>
      <c r="MM1605" t="s">
        <v>368</v>
      </c>
    </row>
    <row r="1606" spans="1:351" x14ac:dyDescent="0.25">
      <c r="A1606" t="s">
        <v>4735</v>
      </c>
      <c r="B1606">
        <v>604</v>
      </c>
      <c r="C1606">
        <v>33</v>
      </c>
      <c r="D1606" t="s">
        <v>4737</v>
      </c>
      <c r="E1606" t="s">
        <v>374</v>
      </c>
      <c r="F1606" t="s">
        <v>395</v>
      </c>
      <c r="G1606" t="s">
        <v>877</v>
      </c>
      <c r="H1606" t="s">
        <v>513</v>
      </c>
      <c r="I1606" t="s">
        <v>342</v>
      </c>
      <c r="J1606" t="s">
        <v>355</v>
      </c>
      <c r="K1606" t="s">
        <v>404</v>
      </c>
      <c r="L1606" t="s">
        <v>4871</v>
      </c>
      <c r="M1606" t="s">
        <v>359</v>
      </c>
      <c r="N1606" t="s">
        <v>4812</v>
      </c>
      <c r="O1606" t="s">
        <v>359</v>
      </c>
      <c r="P1606" t="s">
        <v>1083</v>
      </c>
      <c r="Q1606">
        <v>84</v>
      </c>
      <c r="R1606">
        <v>60</v>
      </c>
      <c r="S1606" s="2">
        <f t="shared" si="647"/>
        <v>81</v>
      </c>
      <c r="T1606" s="2">
        <f t="shared" si="648"/>
        <v>91</v>
      </c>
      <c r="U1606" s="2">
        <f t="shared" si="649"/>
        <v>83</v>
      </c>
      <c r="V1606" s="2">
        <f t="shared" si="650"/>
        <v>64</v>
      </c>
      <c r="W1606" s="2">
        <f t="shared" si="651"/>
        <v>76</v>
      </c>
      <c r="X1606">
        <v>81</v>
      </c>
      <c r="Y1606">
        <v>91</v>
      </c>
      <c r="Z1606">
        <v>83</v>
      </c>
      <c r="AA1606">
        <v>64</v>
      </c>
      <c r="AB1606">
        <v>76</v>
      </c>
      <c r="AD1606" t="s">
        <v>4889</v>
      </c>
      <c r="AE1606" t="s">
        <v>361</v>
      </c>
      <c r="AF1606" s="2" t="str">
        <f t="shared" si="652"/>
        <v>GRueNE</v>
      </c>
      <c r="AG1606" s="2" t="str">
        <f t="shared" si="653"/>
        <v>Other Party</v>
      </c>
      <c r="AH1606" t="s">
        <v>379</v>
      </c>
      <c r="BA1606">
        <v>64</v>
      </c>
      <c r="BB1606">
        <v>54</v>
      </c>
      <c r="BC1606">
        <v>67</v>
      </c>
      <c r="BD1606">
        <v>67</v>
      </c>
      <c r="BE1606" t="s">
        <v>5104</v>
      </c>
      <c r="BF1606">
        <v>55</v>
      </c>
      <c r="KK1606" s="5">
        <f t="shared" ca="1" si="654"/>
        <v>64</v>
      </c>
      <c r="KL1606" s="5">
        <f>BB1606</f>
        <v>54</v>
      </c>
      <c r="KM1606" s="5">
        <f t="shared" ref="KM1606" si="660">BC1606</f>
        <v>67</v>
      </c>
      <c r="KN1606" s="5">
        <f t="shared" ref="KN1606" si="661">BD1606</f>
        <v>67</v>
      </c>
      <c r="KO1606" s="5">
        <f>BF1606</f>
        <v>55</v>
      </c>
      <c r="KP1606" s="4" t="str">
        <f t="shared" si="659"/>
        <v>male_211</v>
      </c>
      <c r="KQ1606">
        <v>8.6110000000000007</v>
      </c>
      <c r="KR1606">
        <v>24.155999999999999</v>
      </c>
      <c r="KS1606">
        <v>24.158999999999999</v>
      </c>
      <c r="KT1606">
        <v>7</v>
      </c>
      <c r="KU1606">
        <v>2</v>
      </c>
      <c r="KV1606">
        <v>3</v>
      </c>
      <c r="KW1606">
        <v>4</v>
      </c>
      <c r="KX1606">
        <v>4</v>
      </c>
      <c r="KY1606">
        <v>2</v>
      </c>
      <c r="KZ1606" t="s">
        <v>4737</v>
      </c>
      <c r="LA1606" t="s">
        <v>4736</v>
      </c>
      <c r="LB1606" t="s">
        <v>4906</v>
      </c>
      <c r="LD1606" t="s">
        <v>6424</v>
      </c>
      <c r="LE1606">
        <v>41</v>
      </c>
      <c r="LJ1606">
        <v>4</v>
      </c>
      <c r="LK1606">
        <v>8</v>
      </c>
      <c r="LL1606">
        <v>10</v>
      </c>
      <c r="LM1606">
        <v>12.487</v>
      </c>
      <c r="LN1606">
        <v>14.971</v>
      </c>
      <c r="LO1606">
        <v>15.645</v>
      </c>
      <c r="LP1606">
        <v>2</v>
      </c>
      <c r="LQ1606">
        <v>10</v>
      </c>
      <c r="LX1606">
        <v>1</v>
      </c>
      <c r="LY1606">
        <v>25</v>
      </c>
      <c r="LZ1606">
        <v>6</v>
      </c>
      <c r="MA1606">
        <v>1.3919999999999999</v>
      </c>
      <c r="MB1606">
        <v>16.018999999999998</v>
      </c>
      <c r="MC1606">
        <v>17.881</v>
      </c>
      <c r="MD1606">
        <v>3</v>
      </c>
      <c r="MF1606" t="s">
        <v>363</v>
      </c>
      <c r="MG1606" t="s">
        <v>427</v>
      </c>
      <c r="MH1606" t="s">
        <v>3692</v>
      </c>
      <c r="MI1606">
        <v>1</v>
      </c>
      <c r="MJ1606" t="s">
        <v>351</v>
      </c>
      <c r="MK1606" t="s">
        <v>464</v>
      </c>
      <c r="MM1606" t="s">
        <v>368</v>
      </c>
    </row>
    <row r="1607" spans="1:351" x14ac:dyDescent="0.25">
      <c r="A1607" t="s">
        <v>4735</v>
      </c>
      <c r="B1607">
        <v>1155</v>
      </c>
      <c r="C1607">
        <v>40</v>
      </c>
      <c r="D1607" t="s">
        <v>347</v>
      </c>
      <c r="E1607" t="s">
        <v>4898</v>
      </c>
      <c r="F1607" t="s">
        <v>355</v>
      </c>
      <c r="G1607" t="s">
        <v>370</v>
      </c>
      <c r="H1607" t="s">
        <v>513</v>
      </c>
      <c r="I1607" t="s">
        <v>342</v>
      </c>
      <c r="J1607" t="s">
        <v>355</v>
      </c>
      <c r="K1607" t="s">
        <v>371</v>
      </c>
      <c r="L1607" t="s">
        <v>3437</v>
      </c>
      <c r="M1607" t="s">
        <v>389</v>
      </c>
      <c r="R1607">
        <v>52</v>
      </c>
      <c r="S1607" s="2">
        <f t="shared" si="647"/>
        <v>90</v>
      </c>
      <c r="T1607" s="2">
        <f t="shared" si="648"/>
        <v>90</v>
      </c>
      <c r="U1607" s="2">
        <f t="shared" si="649"/>
        <v>90</v>
      </c>
      <c r="V1607" s="2">
        <f t="shared" si="650"/>
        <v>67</v>
      </c>
      <c r="W1607" s="2">
        <f t="shared" si="651"/>
        <v>87</v>
      </c>
      <c r="AD1607" t="s">
        <v>390</v>
      </c>
      <c r="AE1607" t="s">
        <v>361</v>
      </c>
      <c r="AF1607" s="2" t="str">
        <f t="shared" si="652"/>
        <v>None</v>
      </c>
      <c r="AG1607" s="2" t="str">
        <f t="shared" si="653"/>
        <v>No Party</v>
      </c>
      <c r="BS1607">
        <v>68</v>
      </c>
      <c r="BT1607">
        <v>66</v>
      </c>
      <c r="BU1607">
        <v>67</v>
      </c>
      <c r="BV1607">
        <v>65</v>
      </c>
      <c r="BW1607" t="s">
        <v>5062</v>
      </c>
      <c r="BX1607">
        <v>68</v>
      </c>
      <c r="KK1607" s="5">
        <f t="shared" ca="1" si="654"/>
        <v>68</v>
      </c>
      <c r="KL1607" s="5">
        <f t="shared" ca="1" si="655"/>
        <v>66</v>
      </c>
      <c r="KM1607" s="5">
        <f t="shared" ca="1" si="656"/>
        <v>67</v>
      </c>
      <c r="KN1607" s="5">
        <f t="shared" ca="1" si="657"/>
        <v>65</v>
      </c>
      <c r="KO1607" s="5">
        <f t="shared" ca="1" si="658"/>
        <v>68</v>
      </c>
      <c r="KP1607" s="4" t="str">
        <f t="shared" si="659"/>
        <v>male_311_right</v>
      </c>
      <c r="KQ1607">
        <v>350.16800000000001</v>
      </c>
      <c r="KR1607">
        <v>362.01299999999998</v>
      </c>
      <c r="KS1607">
        <v>363.74599999999998</v>
      </c>
      <c r="KT1607">
        <v>9</v>
      </c>
      <c r="KU1607">
        <v>4</v>
      </c>
      <c r="KV1607">
        <v>3</v>
      </c>
      <c r="KW1607" t="s">
        <v>444</v>
      </c>
      <c r="KX1607">
        <v>2</v>
      </c>
      <c r="KY1607">
        <v>3</v>
      </c>
      <c r="KZ1607" t="s">
        <v>4737</v>
      </c>
      <c r="LA1607" t="s">
        <v>4736</v>
      </c>
      <c r="LB1607" t="s">
        <v>389</v>
      </c>
      <c r="LD1607" t="s">
        <v>6425</v>
      </c>
      <c r="LE1607">
        <v>52</v>
      </c>
      <c r="LG1607">
        <v>7</v>
      </c>
      <c r="LH1607">
        <v>4</v>
      </c>
      <c r="LI1607">
        <v>7</v>
      </c>
      <c r="LM1607">
        <v>6.89</v>
      </c>
      <c r="LN1607">
        <v>7.7220000000000004</v>
      </c>
      <c r="LO1607">
        <v>8.4700000000000006</v>
      </c>
      <c r="LP1607">
        <v>2</v>
      </c>
      <c r="LQ1607">
        <v>74</v>
      </c>
      <c r="LR1607">
        <v>90</v>
      </c>
      <c r="LS1607">
        <v>90</v>
      </c>
      <c r="LT1607">
        <v>90</v>
      </c>
      <c r="LU1607">
        <v>67</v>
      </c>
      <c r="LV1607">
        <v>87</v>
      </c>
      <c r="LW1607" t="s">
        <v>668</v>
      </c>
      <c r="LX1607">
        <v>3</v>
      </c>
      <c r="LY1607">
        <v>19</v>
      </c>
      <c r="LZ1607">
        <v>6</v>
      </c>
      <c r="MA1607">
        <v>41.491999999999997</v>
      </c>
      <c r="MB1607">
        <v>44.848999999999997</v>
      </c>
      <c r="MC1607">
        <v>45.923999999999999</v>
      </c>
      <c r="MD1607">
        <v>2</v>
      </c>
      <c r="MF1607" t="s">
        <v>363</v>
      </c>
      <c r="MG1607" t="s">
        <v>3693</v>
      </c>
      <c r="MH1607" t="s">
        <v>3694</v>
      </c>
      <c r="MI1607">
        <v>1</v>
      </c>
      <c r="MJ1607" t="s">
        <v>366</v>
      </c>
      <c r="MK1607" t="s">
        <v>500</v>
      </c>
      <c r="MM1607" t="s">
        <v>353</v>
      </c>
    </row>
    <row r="1608" spans="1:351" x14ac:dyDescent="0.25">
      <c r="A1608" t="s">
        <v>4735</v>
      </c>
      <c r="B1608">
        <v>397</v>
      </c>
      <c r="C1608">
        <v>25</v>
      </c>
      <c r="D1608" t="s">
        <v>4737</v>
      </c>
      <c r="E1608" t="s">
        <v>401</v>
      </c>
      <c r="G1608" t="s">
        <v>370</v>
      </c>
      <c r="H1608" t="s">
        <v>513</v>
      </c>
      <c r="I1608" t="s">
        <v>342</v>
      </c>
      <c r="J1608" t="s">
        <v>355</v>
      </c>
      <c r="K1608" t="s">
        <v>371</v>
      </c>
      <c r="L1608" t="s">
        <v>610</v>
      </c>
      <c r="M1608" t="s">
        <v>359</v>
      </c>
      <c r="N1608" t="s">
        <v>3695</v>
      </c>
      <c r="O1608" t="s">
        <v>359</v>
      </c>
      <c r="P1608" t="s">
        <v>3695</v>
      </c>
      <c r="Q1608">
        <v>97</v>
      </c>
      <c r="R1608">
        <v>71</v>
      </c>
      <c r="S1608" s="2">
        <f t="shared" si="647"/>
        <v>100</v>
      </c>
      <c r="T1608" s="2">
        <f t="shared" si="648"/>
        <v>100</v>
      </c>
      <c r="U1608" s="2">
        <f t="shared" si="649"/>
        <v>72</v>
      </c>
      <c r="V1608" s="2">
        <f t="shared" si="650"/>
        <v>58</v>
      </c>
      <c r="W1608" s="2">
        <f t="shared" si="651"/>
        <v>87</v>
      </c>
      <c r="AD1608" t="s">
        <v>344</v>
      </c>
      <c r="AE1608" t="s">
        <v>361</v>
      </c>
      <c r="AF1608" s="2" t="str">
        <f t="shared" si="652"/>
        <v>Partei:</v>
      </c>
      <c r="AG1608" s="2" t="str">
        <f t="shared" si="653"/>
        <v>Own Party</v>
      </c>
      <c r="AH1608" t="s">
        <v>391</v>
      </c>
      <c r="CW1608">
        <v>59</v>
      </c>
      <c r="CX1608">
        <v>0</v>
      </c>
      <c r="CY1608">
        <v>43</v>
      </c>
      <c r="CZ1608">
        <v>45</v>
      </c>
      <c r="DA1608" t="s">
        <v>4974</v>
      </c>
      <c r="DB1608">
        <v>51</v>
      </c>
      <c r="KK1608" s="5">
        <f t="shared" ca="1" si="654"/>
        <v>59</v>
      </c>
      <c r="KL1608" s="5">
        <f t="shared" ca="1" si="655"/>
        <v>0</v>
      </c>
      <c r="KM1608" s="5">
        <f t="shared" ca="1" si="656"/>
        <v>43</v>
      </c>
      <c r="KN1608" s="5">
        <f t="shared" ca="1" si="657"/>
        <v>45</v>
      </c>
      <c r="KO1608" s="5">
        <f t="shared" ca="1" si="658"/>
        <v>51</v>
      </c>
      <c r="KP1608" s="4" t="str">
        <f t="shared" si="659"/>
        <v>male_123_right</v>
      </c>
      <c r="KQ1608">
        <v>23.890999999999998</v>
      </c>
      <c r="KR1608">
        <v>39.319000000000003</v>
      </c>
      <c r="KS1608">
        <v>39.768999999999998</v>
      </c>
      <c r="KT1608">
        <v>6</v>
      </c>
      <c r="KU1608" t="s">
        <v>444</v>
      </c>
      <c r="KV1608">
        <v>3</v>
      </c>
      <c r="KW1608">
        <v>2</v>
      </c>
      <c r="KX1608">
        <v>3</v>
      </c>
      <c r="KY1608" t="s">
        <v>397</v>
      </c>
      <c r="KZ1608" t="s">
        <v>4737</v>
      </c>
      <c r="LA1608" t="s">
        <v>4738</v>
      </c>
      <c r="LB1608" t="s">
        <v>389</v>
      </c>
      <c r="LD1608" t="s">
        <v>6014</v>
      </c>
      <c r="LE1608">
        <v>54</v>
      </c>
      <c r="LG1608">
        <v>5</v>
      </c>
      <c r="LH1608">
        <v>5</v>
      </c>
      <c r="LI1608">
        <v>3</v>
      </c>
      <c r="LM1608">
        <v>26.29</v>
      </c>
      <c r="LN1608">
        <v>26.29</v>
      </c>
      <c r="LO1608">
        <v>26.905999999999999</v>
      </c>
      <c r="LP1608">
        <v>1</v>
      </c>
      <c r="LQ1608">
        <v>70</v>
      </c>
      <c r="LR1608">
        <v>100</v>
      </c>
      <c r="LS1608">
        <v>100</v>
      </c>
      <c r="LT1608">
        <v>72</v>
      </c>
      <c r="LU1608">
        <v>58</v>
      </c>
      <c r="LV1608">
        <v>87</v>
      </c>
      <c r="LW1608" t="s">
        <v>1397</v>
      </c>
      <c r="LX1608">
        <v>2</v>
      </c>
      <c r="LY1608">
        <v>35</v>
      </c>
      <c r="LZ1608">
        <v>5</v>
      </c>
      <c r="MA1608">
        <v>6.7729999999999997</v>
      </c>
      <c r="MB1608">
        <v>6.7729999999999997</v>
      </c>
      <c r="MC1608">
        <v>9.0939999999999994</v>
      </c>
      <c r="MD1608">
        <v>1</v>
      </c>
      <c r="MF1608" t="s">
        <v>363</v>
      </c>
      <c r="MG1608" t="s">
        <v>337</v>
      </c>
      <c r="MH1608" t="s">
        <v>3696</v>
      </c>
      <c r="MI1608">
        <v>1</v>
      </c>
      <c r="MJ1608" t="s">
        <v>366</v>
      </c>
      <c r="MK1608" t="s">
        <v>367</v>
      </c>
      <c r="MM1608" t="s">
        <v>353</v>
      </c>
    </row>
    <row r="1609" spans="1:351" x14ac:dyDescent="0.25">
      <c r="A1609" t="s">
        <v>4735</v>
      </c>
      <c r="B1609">
        <v>658</v>
      </c>
      <c r="C1609">
        <v>55</v>
      </c>
      <c r="D1609" t="s">
        <v>347</v>
      </c>
      <c r="E1609" t="s">
        <v>605</v>
      </c>
      <c r="G1609" t="s">
        <v>402</v>
      </c>
      <c r="H1609" t="s">
        <v>357</v>
      </c>
      <c r="I1609" t="s">
        <v>342</v>
      </c>
      <c r="J1609" t="s">
        <v>342</v>
      </c>
      <c r="K1609" t="s">
        <v>371</v>
      </c>
      <c r="L1609" t="s">
        <v>3697</v>
      </c>
      <c r="M1609" t="s">
        <v>348</v>
      </c>
      <c r="O1609" t="s">
        <v>359</v>
      </c>
      <c r="P1609" t="s">
        <v>913</v>
      </c>
      <c r="Q1609">
        <v>99</v>
      </c>
      <c r="R1609">
        <v>99</v>
      </c>
      <c r="S1609" s="2">
        <f t="shared" si="647"/>
        <v>100</v>
      </c>
      <c r="T1609" s="2">
        <f t="shared" si="648"/>
        <v>100</v>
      </c>
      <c r="U1609" s="2">
        <f t="shared" si="649"/>
        <v>99</v>
      </c>
      <c r="V1609" s="2">
        <f t="shared" si="650"/>
        <v>100</v>
      </c>
      <c r="W1609" s="2">
        <f t="shared" si="651"/>
        <v>100</v>
      </c>
      <c r="X1609">
        <v>100</v>
      </c>
      <c r="Y1609">
        <v>100</v>
      </c>
      <c r="Z1609">
        <v>99</v>
      </c>
      <c r="AA1609">
        <v>100</v>
      </c>
      <c r="AB1609">
        <v>100</v>
      </c>
      <c r="AD1609" t="s">
        <v>378</v>
      </c>
      <c r="AE1609" t="s">
        <v>345</v>
      </c>
      <c r="AF1609" s="2" t="str">
        <f t="shared" si="652"/>
        <v>AfD</v>
      </c>
      <c r="AG1609" s="2" t="str">
        <f t="shared" si="653"/>
        <v>Own Party</v>
      </c>
      <c r="AH1609" t="s">
        <v>391</v>
      </c>
      <c r="GC1609">
        <v>100</v>
      </c>
      <c r="GD1609">
        <v>100</v>
      </c>
      <c r="GE1609">
        <v>100</v>
      </c>
      <c r="GF1609">
        <v>100</v>
      </c>
      <c r="GG1609" t="s">
        <v>4896</v>
      </c>
      <c r="GH1609">
        <v>100</v>
      </c>
      <c r="KK1609" s="5">
        <f t="shared" ca="1" si="654"/>
        <v>100</v>
      </c>
      <c r="KL1609" s="5">
        <f t="shared" ca="1" si="655"/>
        <v>100</v>
      </c>
      <c r="KM1609" s="5">
        <f t="shared" ca="1" si="656"/>
        <v>100</v>
      </c>
      <c r="KN1609" s="5">
        <f t="shared" ca="1" si="657"/>
        <v>100</v>
      </c>
      <c r="KO1609" s="5">
        <f t="shared" ca="1" si="658"/>
        <v>100</v>
      </c>
      <c r="KP1609" s="4" t="str">
        <f t="shared" si="659"/>
        <v>female_311_left</v>
      </c>
      <c r="KQ1609">
        <v>14.916</v>
      </c>
      <c r="KR1609">
        <v>29.651</v>
      </c>
      <c r="KS1609">
        <v>31.109000000000002</v>
      </c>
      <c r="KT1609">
        <v>6</v>
      </c>
      <c r="KU1609" t="s">
        <v>444</v>
      </c>
      <c r="KV1609" t="s">
        <v>444</v>
      </c>
      <c r="KW1609" t="s">
        <v>444</v>
      </c>
      <c r="KX1609" t="s">
        <v>444</v>
      </c>
      <c r="KY1609" t="s">
        <v>444</v>
      </c>
      <c r="KZ1609" t="s">
        <v>347</v>
      </c>
      <c r="LA1609" t="s">
        <v>4738</v>
      </c>
      <c r="LB1609" t="s">
        <v>348</v>
      </c>
      <c r="LD1609" t="s">
        <v>6426</v>
      </c>
      <c r="LE1609">
        <v>100</v>
      </c>
      <c r="LJ1609">
        <v>10</v>
      </c>
      <c r="LK1609">
        <v>10</v>
      </c>
      <c r="LL1609">
        <v>5</v>
      </c>
      <c r="LM1609">
        <v>14.416</v>
      </c>
      <c r="LN1609">
        <v>14.416</v>
      </c>
      <c r="LO1609">
        <v>16.623000000000001</v>
      </c>
      <c r="LP1609">
        <v>1</v>
      </c>
      <c r="LQ1609">
        <v>9</v>
      </c>
      <c r="LX1609">
        <v>2</v>
      </c>
      <c r="LY1609">
        <v>39</v>
      </c>
      <c r="LZ1609">
        <v>7</v>
      </c>
      <c r="MA1609">
        <v>18.428000000000001</v>
      </c>
      <c r="MB1609">
        <v>35.963000000000001</v>
      </c>
      <c r="MC1609">
        <v>39.887999999999998</v>
      </c>
      <c r="MD1609">
        <v>2</v>
      </c>
      <c r="MF1609" t="s">
        <v>349</v>
      </c>
      <c r="MG1609" t="s">
        <v>382</v>
      </c>
      <c r="MH1609" t="s">
        <v>3698</v>
      </c>
      <c r="MI1609">
        <v>1</v>
      </c>
      <c r="MJ1609" t="s">
        <v>351</v>
      </c>
      <c r="ML1609" t="s">
        <v>434</v>
      </c>
      <c r="MM1609" t="s">
        <v>368</v>
      </c>
    </row>
    <row r="1610" spans="1:351" x14ac:dyDescent="0.25">
      <c r="A1610" t="s">
        <v>4735</v>
      </c>
      <c r="B1610">
        <v>265</v>
      </c>
      <c r="C1610">
        <v>25</v>
      </c>
      <c r="D1610" t="s">
        <v>4737</v>
      </c>
      <c r="E1610" t="s">
        <v>373</v>
      </c>
      <c r="F1610" t="s">
        <v>355</v>
      </c>
      <c r="G1610" t="s">
        <v>473</v>
      </c>
      <c r="H1610" t="s">
        <v>404</v>
      </c>
      <c r="I1610" t="s">
        <v>355</v>
      </c>
      <c r="J1610" t="s">
        <v>355</v>
      </c>
      <c r="K1610" t="s">
        <v>371</v>
      </c>
      <c r="L1610" t="s">
        <v>3699</v>
      </c>
      <c r="M1610" t="s">
        <v>389</v>
      </c>
      <c r="R1610">
        <v>84</v>
      </c>
      <c r="S1610" s="2">
        <f t="shared" si="647"/>
        <v>60</v>
      </c>
      <c r="T1610" s="2">
        <f t="shared" si="648"/>
        <v>46</v>
      </c>
      <c r="U1610" s="2">
        <f t="shared" si="649"/>
        <v>79</v>
      </c>
      <c r="V1610" s="2">
        <f t="shared" si="650"/>
        <v>73</v>
      </c>
      <c r="W1610" s="2">
        <f t="shared" si="651"/>
        <v>35</v>
      </c>
      <c r="AD1610" t="s">
        <v>4889</v>
      </c>
      <c r="AE1610" t="s">
        <v>345</v>
      </c>
      <c r="AF1610" s="2" t="str">
        <f t="shared" si="652"/>
        <v>None</v>
      </c>
      <c r="AG1610" s="2" t="str">
        <f t="shared" si="653"/>
        <v>No Party</v>
      </c>
      <c r="JA1610">
        <v>8.2420000000000009</v>
      </c>
      <c r="JB1610">
        <v>33.975000000000001</v>
      </c>
      <c r="JC1610">
        <v>34.573</v>
      </c>
      <c r="JD1610">
        <v>15</v>
      </c>
      <c r="JE1610">
        <v>67</v>
      </c>
      <c r="JF1610">
        <v>32</v>
      </c>
      <c r="JG1610">
        <v>68</v>
      </c>
      <c r="JH1610">
        <v>36</v>
      </c>
      <c r="JI1610" t="s">
        <v>4928</v>
      </c>
      <c r="JJ1610">
        <v>25</v>
      </c>
      <c r="KK1610" s="5">
        <f t="shared" ca="1" si="654"/>
        <v>67</v>
      </c>
      <c r="KL1610" s="5">
        <f t="shared" ca="1" si="655"/>
        <v>32</v>
      </c>
      <c r="KM1610" s="5">
        <f t="shared" ca="1" si="656"/>
        <v>68</v>
      </c>
      <c r="KN1610" s="5">
        <f t="shared" ca="1" si="657"/>
        <v>36</v>
      </c>
      <c r="KO1610" s="5">
        <f t="shared" ca="1" si="658"/>
        <v>25</v>
      </c>
      <c r="KP1610" s="4" t="str">
        <f t="shared" si="659"/>
        <v>female_233_left</v>
      </c>
      <c r="KQ1610">
        <v>3.2269999999999999</v>
      </c>
      <c r="KR1610">
        <v>14.488</v>
      </c>
      <c r="KS1610">
        <v>15.464</v>
      </c>
      <c r="KT1610">
        <v>9</v>
      </c>
      <c r="KU1610">
        <v>4</v>
      </c>
      <c r="KV1610">
        <v>3</v>
      </c>
      <c r="KW1610" t="s">
        <v>397</v>
      </c>
      <c r="KX1610">
        <v>3</v>
      </c>
      <c r="KY1610">
        <v>2</v>
      </c>
      <c r="KZ1610" t="s">
        <v>347</v>
      </c>
      <c r="LA1610" t="s">
        <v>4736</v>
      </c>
      <c r="LB1610" t="s">
        <v>4906</v>
      </c>
      <c r="LD1610" t="s">
        <v>6427</v>
      </c>
      <c r="LE1610">
        <v>35</v>
      </c>
      <c r="LK1610">
        <v>7</v>
      </c>
      <c r="LL1610">
        <v>2</v>
      </c>
      <c r="LM1610">
        <v>8.7729999999999997</v>
      </c>
      <c r="LN1610">
        <v>8.7729999999999997</v>
      </c>
      <c r="LO1610">
        <v>9.5139999999999993</v>
      </c>
      <c r="LP1610">
        <v>1</v>
      </c>
      <c r="LQ1610">
        <v>50</v>
      </c>
      <c r="LR1610">
        <v>60</v>
      </c>
      <c r="LS1610">
        <v>46</v>
      </c>
      <c r="LT1610">
        <v>79</v>
      </c>
      <c r="LU1610">
        <v>73</v>
      </c>
      <c r="LV1610">
        <v>35</v>
      </c>
      <c r="LW1610" t="s">
        <v>572</v>
      </c>
      <c r="LX1610">
        <v>2</v>
      </c>
      <c r="LY1610">
        <v>25</v>
      </c>
      <c r="LZ1610">
        <v>6</v>
      </c>
      <c r="MA1610">
        <v>2.9540000000000002</v>
      </c>
      <c r="MB1610">
        <v>10.111000000000001</v>
      </c>
      <c r="MC1610">
        <v>11.092000000000001</v>
      </c>
      <c r="MD1610">
        <v>5</v>
      </c>
      <c r="MF1610" t="s">
        <v>349</v>
      </c>
      <c r="MG1610" t="s">
        <v>2367</v>
      </c>
      <c r="MH1610" t="s">
        <v>3700</v>
      </c>
      <c r="MI1610">
        <v>1</v>
      </c>
      <c r="MJ1610" t="s">
        <v>366</v>
      </c>
      <c r="ML1610" t="s">
        <v>512</v>
      </c>
      <c r="MM1610" t="s">
        <v>368</v>
      </c>
    </row>
    <row r="1611" spans="1:351" x14ac:dyDescent="0.25">
      <c r="A1611" t="s">
        <v>4735</v>
      </c>
      <c r="B1611">
        <v>669</v>
      </c>
      <c r="C1611">
        <v>56</v>
      </c>
      <c r="D1611" t="s">
        <v>347</v>
      </c>
      <c r="E1611" t="s">
        <v>486</v>
      </c>
      <c r="F1611" t="s">
        <v>355</v>
      </c>
      <c r="G1611" t="s">
        <v>370</v>
      </c>
      <c r="H1611" t="s">
        <v>357</v>
      </c>
      <c r="I1611" t="s">
        <v>417</v>
      </c>
      <c r="J1611" t="s">
        <v>355</v>
      </c>
      <c r="K1611" t="s">
        <v>357</v>
      </c>
      <c r="L1611" t="s">
        <v>3701</v>
      </c>
      <c r="M1611" t="s">
        <v>4889</v>
      </c>
      <c r="O1611" t="s">
        <v>359</v>
      </c>
      <c r="P1611" t="s">
        <v>3702</v>
      </c>
      <c r="Q1611">
        <v>9</v>
      </c>
      <c r="R1611">
        <v>17</v>
      </c>
      <c r="S1611" s="2">
        <f t="shared" si="647"/>
        <v>92</v>
      </c>
      <c r="T1611" s="2">
        <f t="shared" si="648"/>
        <v>49</v>
      </c>
      <c r="U1611" s="2">
        <f t="shared" si="649"/>
        <v>92</v>
      </c>
      <c r="V1611" s="2">
        <f t="shared" si="650"/>
        <v>92</v>
      </c>
      <c r="W1611" s="2">
        <f t="shared" si="651"/>
        <v>91</v>
      </c>
      <c r="AD1611" t="s">
        <v>378</v>
      </c>
      <c r="AE1611" t="s">
        <v>345</v>
      </c>
      <c r="AF1611" s="2" t="str">
        <f t="shared" si="652"/>
        <v>GRueNE</v>
      </c>
      <c r="AG1611" s="2" t="str">
        <f t="shared" si="653"/>
        <v>Own Party</v>
      </c>
      <c r="AH1611" t="s">
        <v>391</v>
      </c>
      <c r="FK1611">
        <v>35</v>
      </c>
      <c r="FL1611">
        <v>50</v>
      </c>
      <c r="FM1611">
        <v>48</v>
      </c>
      <c r="FN1611">
        <v>63</v>
      </c>
      <c r="FO1611" t="s">
        <v>4994</v>
      </c>
      <c r="FP1611">
        <v>44</v>
      </c>
      <c r="KK1611" s="5">
        <f t="shared" ca="1" si="654"/>
        <v>35</v>
      </c>
      <c r="KL1611" s="5">
        <f t="shared" ca="1" si="655"/>
        <v>50</v>
      </c>
      <c r="KM1611" s="5">
        <f t="shared" ca="1" si="656"/>
        <v>48</v>
      </c>
      <c r="KN1611" s="5">
        <f t="shared" ca="1" si="657"/>
        <v>63</v>
      </c>
      <c r="KO1611" s="5">
        <f t="shared" ca="1" si="658"/>
        <v>44</v>
      </c>
      <c r="KP1611" s="4" t="str">
        <f t="shared" si="659"/>
        <v>female_111_image</v>
      </c>
      <c r="KQ1611">
        <v>14.766</v>
      </c>
      <c r="KR1611">
        <v>40.268000000000001</v>
      </c>
      <c r="KS1611">
        <v>41.774000000000001</v>
      </c>
      <c r="KT1611">
        <v>5</v>
      </c>
      <c r="KU1611" t="s">
        <v>397</v>
      </c>
      <c r="KV1611" t="s">
        <v>397</v>
      </c>
      <c r="KW1611">
        <v>4</v>
      </c>
      <c r="KX1611" t="s">
        <v>397</v>
      </c>
      <c r="KY1611" t="s">
        <v>397</v>
      </c>
      <c r="KZ1611" t="s">
        <v>347</v>
      </c>
      <c r="LA1611" t="s">
        <v>4738</v>
      </c>
      <c r="LB1611" t="s">
        <v>389</v>
      </c>
      <c r="LD1611" t="s">
        <v>6428</v>
      </c>
      <c r="LE1611">
        <v>47</v>
      </c>
      <c r="LG1611">
        <v>2</v>
      </c>
      <c r="LH1611">
        <v>8</v>
      </c>
      <c r="LI1611">
        <v>0</v>
      </c>
      <c r="LM1611">
        <v>18.678999999999998</v>
      </c>
      <c r="LN1611">
        <v>18.678999999999998</v>
      </c>
      <c r="LO1611">
        <v>20.128</v>
      </c>
      <c r="LP1611">
        <v>1</v>
      </c>
      <c r="LQ1611">
        <v>30</v>
      </c>
      <c r="LR1611">
        <v>92</v>
      </c>
      <c r="LS1611">
        <v>49</v>
      </c>
      <c r="LT1611">
        <v>92</v>
      </c>
      <c r="LU1611">
        <v>92</v>
      </c>
      <c r="LV1611">
        <v>91</v>
      </c>
      <c r="LW1611" t="s">
        <v>2265</v>
      </c>
      <c r="LX1611">
        <v>1</v>
      </c>
      <c r="LY1611">
        <v>30</v>
      </c>
      <c r="LZ1611">
        <v>6</v>
      </c>
      <c r="MA1611">
        <v>16.713000000000001</v>
      </c>
      <c r="MB1611">
        <v>21.119</v>
      </c>
      <c r="MC1611">
        <v>23.54</v>
      </c>
      <c r="MD1611">
        <v>2</v>
      </c>
      <c r="MF1611" t="s">
        <v>363</v>
      </c>
      <c r="MG1611" t="s">
        <v>427</v>
      </c>
      <c r="MH1611" t="s">
        <v>3703</v>
      </c>
      <c r="MI1611">
        <v>1</v>
      </c>
      <c r="MJ1611" t="s">
        <v>366</v>
      </c>
      <c r="ML1611" t="s">
        <v>491</v>
      </c>
      <c r="MM1611" t="s">
        <v>353</v>
      </c>
    </row>
    <row r="1612" spans="1:351" x14ac:dyDescent="0.25">
      <c r="A1612" t="s">
        <v>4735</v>
      </c>
      <c r="B1612">
        <v>1150</v>
      </c>
      <c r="C1612">
        <v>32</v>
      </c>
      <c r="D1612" t="s">
        <v>4737</v>
      </c>
      <c r="E1612" t="s">
        <v>395</v>
      </c>
      <c r="F1612" t="s">
        <v>355</v>
      </c>
      <c r="G1612" t="s">
        <v>4739</v>
      </c>
      <c r="H1612" t="s">
        <v>357</v>
      </c>
      <c r="I1612" t="s">
        <v>342</v>
      </c>
      <c r="J1612" t="s">
        <v>342</v>
      </c>
      <c r="K1612" t="s">
        <v>341</v>
      </c>
      <c r="L1612" t="s">
        <v>3704</v>
      </c>
      <c r="M1612" t="s">
        <v>378</v>
      </c>
      <c r="O1612" t="s">
        <v>377</v>
      </c>
      <c r="Q1612">
        <v>88</v>
      </c>
      <c r="R1612">
        <v>20</v>
      </c>
      <c r="S1612" s="2">
        <f t="shared" si="647"/>
        <v>100</v>
      </c>
      <c r="T1612" s="2">
        <f t="shared" si="648"/>
        <v>100</v>
      </c>
      <c r="U1612" s="2">
        <f t="shared" si="649"/>
        <v>100</v>
      </c>
      <c r="V1612" s="2">
        <f t="shared" si="650"/>
        <v>100</v>
      </c>
      <c r="W1612" s="2">
        <f t="shared" si="651"/>
        <v>92</v>
      </c>
      <c r="X1612">
        <v>100</v>
      </c>
      <c r="Y1612">
        <v>100</v>
      </c>
      <c r="Z1612">
        <v>100</v>
      </c>
      <c r="AA1612">
        <v>100</v>
      </c>
      <c r="AB1612">
        <v>92</v>
      </c>
      <c r="AD1612" t="s">
        <v>4889</v>
      </c>
      <c r="AE1612" t="s">
        <v>345</v>
      </c>
      <c r="AF1612" s="2" t="str">
        <f t="shared" si="652"/>
        <v>GRueNE</v>
      </c>
      <c r="AG1612" s="2" t="str">
        <f t="shared" si="653"/>
        <v>Other Party</v>
      </c>
      <c r="AH1612" t="s">
        <v>379</v>
      </c>
      <c r="KA1612">
        <v>2.0990000000000002</v>
      </c>
      <c r="KB1612">
        <v>8.1210000000000004</v>
      </c>
      <c r="KC1612">
        <v>8.3360000000000003</v>
      </c>
      <c r="KD1612">
        <v>4</v>
      </c>
      <c r="KI1612" t="s">
        <v>5003</v>
      </c>
      <c r="KJ1612">
        <v>74</v>
      </c>
      <c r="KK1612" s="5">
        <f t="shared" ca="1" si="654"/>
        <v>0</v>
      </c>
      <c r="KL1612" s="5">
        <f t="shared" ca="1" si="655"/>
        <v>0</v>
      </c>
      <c r="KM1612" s="5">
        <f t="shared" ca="1" si="656"/>
        <v>0</v>
      </c>
      <c r="KN1612" s="5">
        <f t="shared" ca="1" si="657"/>
        <v>0</v>
      </c>
      <c r="KO1612" s="5">
        <f t="shared" ca="1" si="658"/>
        <v>74</v>
      </c>
      <c r="KP1612" s="4" t="str">
        <f t="shared" si="659"/>
        <v>female_333_right</v>
      </c>
      <c r="KQ1612">
        <v>0.80100000000000005</v>
      </c>
      <c r="KR1612">
        <v>9.5690000000000008</v>
      </c>
      <c r="KS1612">
        <v>10.316000000000001</v>
      </c>
      <c r="KT1612">
        <v>13</v>
      </c>
      <c r="KU1612">
        <v>3</v>
      </c>
      <c r="KV1612" t="s">
        <v>397</v>
      </c>
      <c r="KW1612" t="s">
        <v>397</v>
      </c>
      <c r="KX1612">
        <v>3</v>
      </c>
      <c r="KY1612">
        <v>3</v>
      </c>
      <c r="KZ1612" t="s">
        <v>4737</v>
      </c>
      <c r="LA1612" t="s">
        <v>4736</v>
      </c>
      <c r="LB1612" t="s">
        <v>343</v>
      </c>
      <c r="LD1612" t="s">
        <v>6429</v>
      </c>
      <c r="LE1612">
        <v>53</v>
      </c>
      <c r="LJ1612">
        <v>6</v>
      </c>
      <c r="LK1612">
        <v>5</v>
      </c>
      <c r="LL1612">
        <v>6</v>
      </c>
      <c r="LM1612">
        <v>1.0009999999999999</v>
      </c>
      <c r="LN1612">
        <v>1.0009999999999999</v>
      </c>
      <c r="LO1612">
        <v>2.3090000000000002</v>
      </c>
      <c r="LP1612">
        <v>1</v>
      </c>
      <c r="LQ1612">
        <v>56</v>
      </c>
      <c r="LX1612">
        <v>3</v>
      </c>
      <c r="LY1612">
        <v>44</v>
      </c>
      <c r="LZ1612">
        <v>5</v>
      </c>
      <c r="MA1612">
        <v>0.92300000000000004</v>
      </c>
      <c r="MB1612">
        <v>13.914999999999999</v>
      </c>
      <c r="MC1612">
        <v>14.689</v>
      </c>
      <c r="MD1612">
        <v>9</v>
      </c>
      <c r="ME1612" t="s">
        <v>3705</v>
      </c>
      <c r="MF1612" t="s">
        <v>349</v>
      </c>
      <c r="MG1612" t="s">
        <v>3706</v>
      </c>
      <c r="MH1612" t="s">
        <v>3707</v>
      </c>
      <c r="MI1612">
        <v>1</v>
      </c>
      <c r="MJ1612" t="s">
        <v>351</v>
      </c>
      <c r="ML1612" t="s">
        <v>485</v>
      </c>
      <c r="MM1612" t="s">
        <v>368</v>
      </c>
    </row>
    <row r="1613" spans="1:351" x14ac:dyDescent="0.25">
      <c r="A1613" t="s">
        <v>4735</v>
      </c>
      <c r="B1613">
        <v>313</v>
      </c>
      <c r="C1613">
        <v>33</v>
      </c>
      <c r="D1613" t="s">
        <v>4737</v>
      </c>
      <c r="E1613" t="s">
        <v>486</v>
      </c>
      <c r="F1613" t="s">
        <v>374</v>
      </c>
      <c r="G1613" t="s">
        <v>437</v>
      </c>
      <c r="H1613" t="s">
        <v>404</v>
      </c>
      <c r="I1613" t="s">
        <v>417</v>
      </c>
      <c r="J1613" t="s">
        <v>355</v>
      </c>
      <c r="K1613" t="s">
        <v>386</v>
      </c>
      <c r="L1613" t="s">
        <v>1171</v>
      </c>
      <c r="M1613" t="s">
        <v>4889</v>
      </c>
      <c r="O1613" t="s">
        <v>344</v>
      </c>
      <c r="Q1613">
        <v>64</v>
      </c>
      <c r="R1613">
        <v>40</v>
      </c>
      <c r="S1613" s="2">
        <f t="shared" si="647"/>
        <v>94</v>
      </c>
      <c r="T1613" s="2">
        <f t="shared" si="648"/>
        <v>61</v>
      </c>
      <c r="U1613" s="2">
        <f t="shared" si="649"/>
        <v>68</v>
      </c>
      <c r="V1613" s="2">
        <f t="shared" si="650"/>
        <v>100</v>
      </c>
      <c r="W1613" s="2">
        <f t="shared" si="651"/>
        <v>98</v>
      </c>
      <c r="AD1613" t="s">
        <v>378</v>
      </c>
      <c r="AE1613" t="s">
        <v>345</v>
      </c>
      <c r="AF1613" s="2" t="str">
        <f t="shared" si="652"/>
        <v>SPD</v>
      </c>
      <c r="AG1613" s="2" t="str">
        <f t="shared" si="653"/>
        <v>Other Party</v>
      </c>
      <c r="AH1613" t="s">
        <v>379</v>
      </c>
      <c r="FW1613">
        <v>53</v>
      </c>
      <c r="FX1613">
        <v>41</v>
      </c>
      <c r="FY1613">
        <v>44</v>
      </c>
      <c r="FZ1613">
        <v>29</v>
      </c>
      <c r="GA1613" t="s">
        <v>4976</v>
      </c>
      <c r="GB1613">
        <v>40</v>
      </c>
      <c r="KK1613" s="5">
        <f t="shared" ca="1" si="654"/>
        <v>53</v>
      </c>
      <c r="KL1613" s="5">
        <f t="shared" ca="1" si="655"/>
        <v>41</v>
      </c>
      <c r="KM1613" s="5">
        <f t="shared" ca="1" si="656"/>
        <v>44</v>
      </c>
      <c r="KN1613" s="5">
        <f t="shared" ca="1" si="657"/>
        <v>29</v>
      </c>
      <c r="KO1613" s="5">
        <f t="shared" ca="1" si="658"/>
        <v>40</v>
      </c>
      <c r="KP1613" s="4" t="str">
        <f t="shared" si="659"/>
        <v>female_211_image</v>
      </c>
      <c r="KQ1613">
        <v>7.7320000000000002</v>
      </c>
      <c r="KR1613">
        <v>20.484999999999999</v>
      </c>
      <c r="KS1613">
        <v>21.31</v>
      </c>
      <c r="KT1613">
        <v>5</v>
      </c>
      <c r="KU1613">
        <v>3</v>
      </c>
      <c r="KV1613">
        <v>4</v>
      </c>
      <c r="KW1613" t="s">
        <v>444</v>
      </c>
      <c r="KX1613">
        <v>3</v>
      </c>
      <c r="KY1613">
        <v>2</v>
      </c>
      <c r="KZ1613" t="s">
        <v>347</v>
      </c>
      <c r="LA1613" t="s">
        <v>4736</v>
      </c>
      <c r="LB1613" t="s">
        <v>378</v>
      </c>
      <c r="LD1613" t="s">
        <v>6430</v>
      </c>
      <c r="LE1613">
        <v>40</v>
      </c>
      <c r="LG1613">
        <v>3</v>
      </c>
      <c r="LH1613">
        <v>3</v>
      </c>
      <c r="LI1613">
        <v>7</v>
      </c>
      <c r="LM1613">
        <v>9.7479999999999993</v>
      </c>
      <c r="LN1613">
        <v>9.7479999999999993</v>
      </c>
      <c r="LO1613">
        <v>10.585000000000001</v>
      </c>
      <c r="LP1613">
        <v>1</v>
      </c>
      <c r="LQ1613">
        <v>10</v>
      </c>
      <c r="LR1613">
        <v>94</v>
      </c>
      <c r="LS1613">
        <v>61</v>
      </c>
      <c r="LT1613">
        <v>68</v>
      </c>
      <c r="LU1613">
        <v>100</v>
      </c>
      <c r="LV1613">
        <v>98</v>
      </c>
      <c r="LW1613" t="s">
        <v>910</v>
      </c>
      <c r="LX1613">
        <v>1</v>
      </c>
      <c r="LY1613">
        <v>20</v>
      </c>
      <c r="LZ1613">
        <v>5</v>
      </c>
      <c r="MA1613">
        <v>7.2080000000000002</v>
      </c>
      <c r="MB1613">
        <v>7.2080000000000002</v>
      </c>
      <c r="MC1613">
        <v>8.891</v>
      </c>
      <c r="MD1613">
        <v>1</v>
      </c>
      <c r="MF1613" t="s">
        <v>363</v>
      </c>
      <c r="MG1613" t="s">
        <v>337</v>
      </c>
      <c r="MH1613" t="s">
        <v>3708</v>
      </c>
      <c r="MI1613">
        <v>1</v>
      </c>
      <c r="MJ1613" t="s">
        <v>366</v>
      </c>
      <c r="ML1613" t="s">
        <v>508</v>
      </c>
      <c r="MM1613" t="s">
        <v>353</v>
      </c>
    </row>
    <row r="1614" spans="1:351" x14ac:dyDescent="0.25">
      <c r="A1614" t="s">
        <v>4735</v>
      </c>
      <c r="B1614">
        <v>1470</v>
      </c>
      <c r="C1614">
        <v>28</v>
      </c>
      <c r="D1614" t="s">
        <v>4737</v>
      </c>
      <c r="E1614" t="s">
        <v>338</v>
      </c>
      <c r="F1614" t="s">
        <v>355</v>
      </c>
      <c r="G1614" t="s">
        <v>437</v>
      </c>
      <c r="H1614" t="s">
        <v>357</v>
      </c>
      <c r="I1614" t="s">
        <v>342</v>
      </c>
      <c r="J1614" t="s">
        <v>355</v>
      </c>
      <c r="K1614" t="s">
        <v>404</v>
      </c>
      <c r="L1614" t="s">
        <v>509</v>
      </c>
      <c r="M1614" t="s">
        <v>348</v>
      </c>
      <c r="O1614" t="s">
        <v>389</v>
      </c>
      <c r="R1614">
        <v>88</v>
      </c>
      <c r="S1614" s="2">
        <f t="shared" si="647"/>
        <v>30</v>
      </c>
      <c r="T1614" s="2">
        <f t="shared" si="648"/>
        <v>10</v>
      </c>
      <c r="U1614" s="2">
        <f t="shared" si="649"/>
        <v>60</v>
      </c>
      <c r="V1614" s="2">
        <f t="shared" si="650"/>
        <v>90</v>
      </c>
      <c r="W1614" s="2">
        <f t="shared" si="651"/>
        <v>60</v>
      </c>
      <c r="AD1614" t="s">
        <v>4889</v>
      </c>
      <c r="AE1614" t="s">
        <v>361</v>
      </c>
      <c r="AF1614" s="2" t="str">
        <f t="shared" si="652"/>
        <v>GRueNE</v>
      </c>
      <c r="AG1614" s="2" t="str">
        <f t="shared" si="653"/>
        <v>Other Party</v>
      </c>
      <c r="AH1614" t="s">
        <v>379</v>
      </c>
      <c r="DC1614">
        <v>51</v>
      </c>
      <c r="DD1614">
        <v>14</v>
      </c>
      <c r="DE1614">
        <v>14</v>
      </c>
      <c r="DF1614">
        <v>65</v>
      </c>
      <c r="DG1614" t="s">
        <v>4890</v>
      </c>
      <c r="DH1614">
        <v>51</v>
      </c>
      <c r="KK1614" s="5">
        <f t="shared" ca="1" si="654"/>
        <v>51</v>
      </c>
      <c r="KL1614" s="5">
        <f t="shared" ca="1" si="655"/>
        <v>14</v>
      </c>
      <c r="KM1614" s="5">
        <f t="shared" ca="1" si="656"/>
        <v>14</v>
      </c>
      <c r="KN1614" s="5">
        <f t="shared" ca="1" si="657"/>
        <v>65</v>
      </c>
      <c r="KO1614" s="5">
        <f t="shared" ca="1" si="658"/>
        <v>51</v>
      </c>
      <c r="KP1614" s="4" t="str">
        <f t="shared" si="659"/>
        <v>male_133_left</v>
      </c>
      <c r="KQ1614">
        <v>18.587</v>
      </c>
      <c r="KR1614">
        <v>32.186999999999998</v>
      </c>
      <c r="KS1614">
        <v>33.755000000000003</v>
      </c>
      <c r="KT1614">
        <v>6</v>
      </c>
      <c r="KU1614">
        <v>3</v>
      </c>
      <c r="KV1614">
        <v>3</v>
      </c>
      <c r="KW1614">
        <v>4</v>
      </c>
      <c r="KX1614">
        <v>2</v>
      </c>
      <c r="KY1614">
        <v>3</v>
      </c>
      <c r="KZ1614" t="s">
        <v>4737</v>
      </c>
      <c r="LA1614" t="s">
        <v>4738</v>
      </c>
      <c r="LB1614" t="s">
        <v>4906</v>
      </c>
      <c r="LD1614" t="s">
        <v>4900</v>
      </c>
      <c r="LE1614">
        <v>29</v>
      </c>
      <c r="LG1614">
        <v>1</v>
      </c>
      <c r="LH1614">
        <v>8</v>
      </c>
      <c r="LI1614">
        <v>3</v>
      </c>
      <c r="LM1614">
        <v>14.164</v>
      </c>
      <c r="LN1614">
        <v>14.164</v>
      </c>
      <c r="LO1614">
        <v>16.344999999999999</v>
      </c>
      <c r="LP1614">
        <v>1</v>
      </c>
      <c r="LQ1614">
        <v>62</v>
      </c>
      <c r="LR1614">
        <v>30</v>
      </c>
      <c r="LS1614">
        <v>10</v>
      </c>
      <c r="LT1614">
        <v>60</v>
      </c>
      <c r="LU1614">
        <v>90</v>
      </c>
      <c r="LV1614">
        <v>60</v>
      </c>
      <c r="LW1614" t="s">
        <v>1803</v>
      </c>
      <c r="LX1614">
        <v>3</v>
      </c>
      <c r="LY1614">
        <v>44</v>
      </c>
      <c r="LZ1614">
        <v>6</v>
      </c>
      <c r="MA1614">
        <v>12.718</v>
      </c>
      <c r="MB1614">
        <v>31.974</v>
      </c>
      <c r="MC1614">
        <v>33.703000000000003</v>
      </c>
      <c r="MD1614">
        <v>3</v>
      </c>
      <c r="MF1614" t="s">
        <v>349</v>
      </c>
      <c r="MG1614" t="s">
        <v>534</v>
      </c>
      <c r="MH1614" t="s">
        <v>3709</v>
      </c>
      <c r="MI1614">
        <v>1</v>
      </c>
      <c r="MJ1614" t="s">
        <v>366</v>
      </c>
      <c r="MK1614" t="s">
        <v>671</v>
      </c>
      <c r="MM1614" t="s">
        <v>353</v>
      </c>
    </row>
    <row r="1615" spans="1:351" x14ac:dyDescent="0.25">
      <c r="A1615" t="s">
        <v>4735</v>
      </c>
      <c r="B1615">
        <v>2011</v>
      </c>
      <c r="C1615">
        <v>21</v>
      </c>
      <c r="D1615" t="s">
        <v>4737</v>
      </c>
      <c r="E1615" t="s">
        <v>354</v>
      </c>
      <c r="F1615" t="s">
        <v>355</v>
      </c>
      <c r="G1615" t="s">
        <v>356</v>
      </c>
      <c r="H1615" t="s">
        <v>513</v>
      </c>
      <c r="I1615" t="s">
        <v>355</v>
      </c>
      <c r="J1615" t="s">
        <v>355</v>
      </c>
      <c r="K1615" t="s">
        <v>404</v>
      </c>
      <c r="L1615" t="s">
        <v>509</v>
      </c>
      <c r="M1615" t="s">
        <v>4889</v>
      </c>
      <c r="O1615" t="s">
        <v>388</v>
      </c>
      <c r="R1615">
        <v>100</v>
      </c>
      <c r="S1615" s="2">
        <f t="shared" si="647"/>
        <v>0</v>
      </c>
      <c r="T1615" s="2">
        <f t="shared" si="648"/>
        <v>100</v>
      </c>
      <c r="U1615" s="2">
        <f t="shared" si="649"/>
        <v>100</v>
      </c>
      <c r="V1615" s="2">
        <f t="shared" si="650"/>
        <v>100</v>
      </c>
      <c r="W1615" s="2">
        <f t="shared" si="651"/>
        <v>100</v>
      </c>
      <c r="X1615">
        <v>0</v>
      </c>
      <c r="Y1615">
        <v>100</v>
      </c>
      <c r="Z1615">
        <v>100</v>
      </c>
      <c r="AA1615">
        <v>100</v>
      </c>
      <c r="AB1615">
        <v>100</v>
      </c>
      <c r="AD1615" t="s">
        <v>344</v>
      </c>
      <c r="AE1615" t="s">
        <v>345</v>
      </c>
      <c r="AF1615" s="2" t="str">
        <f t="shared" si="652"/>
        <v>FDP</v>
      </c>
      <c r="AG1615" s="2" t="str">
        <f t="shared" si="653"/>
        <v>Other Party</v>
      </c>
      <c r="AH1615" t="s">
        <v>379</v>
      </c>
      <c r="HG1615">
        <v>50</v>
      </c>
      <c r="HH1615">
        <v>50</v>
      </c>
      <c r="HI1615">
        <v>50</v>
      </c>
      <c r="HJ1615">
        <v>50</v>
      </c>
      <c r="HK1615" t="s">
        <v>5023</v>
      </c>
      <c r="HL1615">
        <v>50</v>
      </c>
      <c r="KK1615" s="5">
        <f t="shared" ca="1" si="654"/>
        <v>50</v>
      </c>
      <c r="KL1615" s="5">
        <f t="shared" ca="1" si="655"/>
        <v>50</v>
      </c>
      <c r="KM1615" s="5">
        <f t="shared" ca="1" si="656"/>
        <v>50</v>
      </c>
      <c r="KN1615" s="5">
        <f t="shared" ca="1" si="657"/>
        <v>50</v>
      </c>
      <c r="KO1615" s="5">
        <f t="shared" ca="1" si="658"/>
        <v>50</v>
      </c>
      <c r="KP1615" s="4" t="str">
        <f t="shared" si="659"/>
        <v>female_123_left</v>
      </c>
      <c r="KQ1615">
        <v>453.18299999999999</v>
      </c>
      <c r="KR1615">
        <v>462.24599999999998</v>
      </c>
      <c r="KS1615">
        <v>463.32799999999997</v>
      </c>
      <c r="KT1615">
        <v>5</v>
      </c>
      <c r="KU1615">
        <v>3</v>
      </c>
      <c r="KV1615">
        <v>3</v>
      </c>
      <c r="KW1615">
        <v>3</v>
      </c>
      <c r="KX1615">
        <v>3</v>
      </c>
      <c r="KY1615">
        <v>3</v>
      </c>
      <c r="KZ1615" t="s">
        <v>4737</v>
      </c>
      <c r="LA1615" t="s">
        <v>4736</v>
      </c>
      <c r="LB1615" t="s">
        <v>388</v>
      </c>
      <c r="LD1615" t="s">
        <v>6431</v>
      </c>
      <c r="LE1615">
        <v>50</v>
      </c>
      <c r="LJ1615">
        <v>5</v>
      </c>
      <c r="LK1615">
        <v>5</v>
      </c>
      <c r="LL1615">
        <v>5</v>
      </c>
      <c r="LM1615">
        <v>6.5830000000000002</v>
      </c>
      <c r="LN1615">
        <v>31.184000000000001</v>
      </c>
      <c r="LO1615">
        <v>32.049999999999997</v>
      </c>
      <c r="LP1615">
        <v>3</v>
      </c>
      <c r="LQ1615">
        <v>25</v>
      </c>
      <c r="LX1615">
        <v>2</v>
      </c>
      <c r="LY1615">
        <v>20</v>
      </c>
      <c r="LZ1615">
        <v>7</v>
      </c>
      <c r="MA1615">
        <v>23.76</v>
      </c>
      <c r="MB1615">
        <v>37.584000000000003</v>
      </c>
      <c r="MC1615">
        <v>38.704999999999998</v>
      </c>
      <c r="MD1615">
        <v>2</v>
      </c>
      <c r="ME1615" t="s">
        <v>3710</v>
      </c>
      <c r="MF1615" t="s">
        <v>349</v>
      </c>
      <c r="MG1615" t="s">
        <v>3711</v>
      </c>
      <c r="MH1615" t="s">
        <v>3712</v>
      </c>
      <c r="MI1615">
        <v>1</v>
      </c>
      <c r="MJ1615" t="s">
        <v>351</v>
      </c>
      <c r="ML1615" t="s">
        <v>527</v>
      </c>
      <c r="MM1615" t="s">
        <v>368</v>
      </c>
    </row>
    <row r="1616" spans="1:351" x14ac:dyDescent="0.25">
      <c r="A1616" t="s">
        <v>4735</v>
      </c>
      <c r="B1616">
        <v>389</v>
      </c>
      <c r="C1616">
        <v>56</v>
      </c>
      <c r="D1616" t="s">
        <v>347</v>
      </c>
      <c r="E1616" t="s">
        <v>339</v>
      </c>
      <c r="F1616" t="s">
        <v>355</v>
      </c>
      <c r="G1616" t="s">
        <v>4739</v>
      </c>
      <c r="H1616" t="s">
        <v>513</v>
      </c>
      <c r="I1616" t="s">
        <v>342</v>
      </c>
      <c r="J1616" t="s">
        <v>342</v>
      </c>
      <c r="K1616" t="s">
        <v>357</v>
      </c>
      <c r="L1616" t="s">
        <v>3713</v>
      </c>
      <c r="M1616" t="s">
        <v>377</v>
      </c>
      <c r="O1616" t="s">
        <v>4889</v>
      </c>
      <c r="Q1616">
        <v>100</v>
      </c>
      <c r="R1616">
        <v>0</v>
      </c>
      <c r="S1616" s="2">
        <f t="shared" si="647"/>
        <v>100</v>
      </c>
      <c r="T1616" s="2">
        <f t="shared" si="648"/>
        <v>100</v>
      </c>
      <c r="U1616" s="2">
        <f t="shared" si="649"/>
        <v>100</v>
      </c>
      <c r="V1616" s="2">
        <f t="shared" si="650"/>
        <v>100</v>
      </c>
      <c r="W1616" s="2">
        <f t="shared" si="651"/>
        <v>100</v>
      </c>
      <c r="X1616">
        <v>100</v>
      </c>
      <c r="Y1616">
        <v>100</v>
      </c>
      <c r="Z1616">
        <v>100</v>
      </c>
      <c r="AA1616">
        <v>100</v>
      </c>
      <c r="AB1616">
        <v>100</v>
      </c>
      <c r="AD1616" t="s">
        <v>378</v>
      </c>
      <c r="AE1616" t="s">
        <v>345</v>
      </c>
      <c r="AF1616" s="2" t="str">
        <f t="shared" si="652"/>
        <v>die LINKE</v>
      </c>
      <c r="AG1616" s="2" t="str">
        <f t="shared" si="653"/>
        <v>Own Party</v>
      </c>
      <c r="AH1616" t="s">
        <v>391</v>
      </c>
      <c r="IK1616">
        <v>100</v>
      </c>
      <c r="IL1616">
        <v>100</v>
      </c>
      <c r="IM1616">
        <v>100</v>
      </c>
      <c r="IN1616">
        <v>100</v>
      </c>
      <c r="IO1616" t="s">
        <v>4901</v>
      </c>
      <c r="IP1616">
        <v>80</v>
      </c>
      <c r="KK1616" s="5">
        <f t="shared" ca="1" si="654"/>
        <v>100</v>
      </c>
      <c r="KL1616" s="5">
        <f t="shared" ca="1" si="655"/>
        <v>100</v>
      </c>
      <c r="KM1616" s="5">
        <f t="shared" ca="1" si="656"/>
        <v>100</v>
      </c>
      <c r="KN1616" s="5">
        <f t="shared" ca="1" si="657"/>
        <v>100</v>
      </c>
      <c r="KO1616" s="5">
        <f t="shared" ca="1" si="658"/>
        <v>80</v>
      </c>
      <c r="KP1616" s="4" t="str">
        <f t="shared" si="659"/>
        <v>female_322_left</v>
      </c>
      <c r="KQ1616">
        <v>14.661</v>
      </c>
      <c r="KR1616">
        <v>25.318999999999999</v>
      </c>
      <c r="KS1616">
        <v>27.236000000000001</v>
      </c>
      <c r="KT1616">
        <v>5</v>
      </c>
      <c r="KU1616">
        <v>4</v>
      </c>
      <c r="KV1616">
        <v>4</v>
      </c>
      <c r="KW1616">
        <v>3</v>
      </c>
      <c r="KX1616">
        <v>4</v>
      </c>
      <c r="KY1616" t="s">
        <v>444</v>
      </c>
      <c r="KZ1616" t="s">
        <v>347</v>
      </c>
      <c r="LA1616" t="s">
        <v>4736</v>
      </c>
      <c r="LB1616" t="s">
        <v>432</v>
      </c>
      <c r="LD1616" t="s">
        <v>6432</v>
      </c>
      <c r="LE1616">
        <v>0</v>
      </c>
      <c r="LG1616">
        <v>0</v>
      </c>
      <c r="LH1616">
        <v>5</v>
      </c>
      <c r="LI1616">
        <v>0</v>
      </c>
      <c r="LM1616">
        <v>22.978999999999999</v>
      </c>
      <c r="LN1616">
        <v>22.978999999999999</v>
      </c>
      <c r="LO1616">
        <v>24.222999999999999</v>
      </c>
      <c r="LP1616">
        <v>1</v>
      </c>
      <c r="LQ1616">
        <v>0</v>
      </c>
      <c r="LX1616">
        <v>1</v>
      </c>
      <c r="LY1616">
        <v>45</v>
      </c>
      <c r="LZ1616">
        <v>6</v>
      </c>
      <c r="MA1616">
        <v>11.897</v>
      </c>
      <c r="MB1616">
        <v>11.897</v>
      </c>
      <c r="MC1616">
        <v>14.686999999999999</v>
      </c>
      <c r="MD1616">
        <v>1</v>
      </c>
      <c r="MF1616" t="s">
        <v>363</v>
      </c>
      <c r="MG1616" t="s">
        <v>427</v>
      </c>
      <c r="MH1616" t="s">
        <v>3714</v>
      </c>
      <c r="MI1616">
        <v>1</v>
      </c>
      <c r="MJ1616" t="s">
        <v>351</v>
      </c>
      <c r="ML1616" t="s">
        <v>536</v>
      </c>
      <c r="MM1616" t="s">
        <v>353</v>
      </c>
    </row>
    <row r="1617" spans="1:351" x14ac:dyDescent="0.25">
      <c r="A1617" t="s">
        <v>4735</v>
      </c>
      <c r="B1617">
        <v>528</v>
      </c>
      <c r="C1617">
        <v>44</v>
      </c>
      <c r="D1617" t="s">
        <v>347</v>
      </c>
      <c r="E1617" t="s">
        <v>395</v>
      </c>
      <c r="F1617" t="s">
        <v>355</v>
      </c>
      <c r="G1617" t="s">
        <v>402</v>
      </c>
      <c r="H1617" t="s">
        <v>341</v>
      </c>
      <c r="I1617" t="s">
        <v>342</v>
      </c>
      <c r="J1617" t="s">
        <v>355</v>
      </c>
      <c r="K1617" t="s">
        <v>386</v>
      </c>
      <c r="L1617" t="s">
        <v>405</v>
      </c>
      <c r="M1617" t="s">
        <v>348</v>
      </c>
      <c r="O1617" t="s">
        <v>389</v>
      </c>
      <c r="R1617">
        <v>74</v>
      </c>
      <c r="S1617" s="2">
        <f t="shared" si="647"/>
        <v>86</v>
      </c>
      <c r="T1617" s="2">
        <f t="shared" si="648"/>
        <v>66</v>
      </c>
      <c r="U1617" s="2">
        <f t="shared" si="649"/>
        <v>65</v>
      </c>
      <c r="V1617" s="2">
        <f t="shared" si="650"/>
        <v>83</v>
      </c>
      <c r="W1617" s="2">
        <f t="shared" si="651"/>
        <v>100</v>
      </c>
      <c r="AD1617" t="s">
        <v>4889</v>
      </c>
      <c r="AE1617" t="s">
        <v>345</v>
      </c>
      <c r="AF1617" s="2" t="str">
        <f t="shared" si="652"/>
        <v>None</v>
      </c>
      <c r="AG1617" s="2" t="str">
        <f t="shared" si="653"/>
        <v>No Party</v>
      </c>
      <c r="AH1617" t="s">
        <v>346</v>
      </c>
      <c r="GI1617">
        <v>26</v>
      </c>
      <c r="GJ1617">
        <v>26</v>
      </c>
      <c r="GK1617">
        <v>66</v>
      </c>
      <c r="GL1617">
        <v>38</v>
      </c>
      <c r="GM1617" t="s">
        <v>5081</v>
      </c>
      <c r="GN1617">
        <v>53</v>
      </c>
      <c r="KK1617" s="5">
        <f t="shared" ca="1" si="654"/>
        <v>26</v>
      </c>
      <c r="KL1617" s="5">
        <f t="shared" ca="1" si="655"/>
        <v>26</v>
      </c>
      <c r="KM1617" s="5">
        <f t="shared" ca="1" si="656"/>
        <v>66</v>
      </c>
      <c r="KN1617" s="5">
        <f t="shared" ca="1" si="657"/>
        <v>38</v>
      </c>
      <c r="KO1617" s="5">
        <f t="shared" ca="1" si="658"/>
        <v>53</v>
      </c>
      <c r="KP1617" s="4" t="str">
        <f t="shared" si="659"/>
        <v>female_311_right</v>
      </c>
      <c r="KQ1617">
        <v>12.9</v>
      </c>
      <c r="KR1617">
        <v>42.911999999999999</v>
      </c>
      <c r="KS1617">
        <v>44.384</v>
      </c>
      <c r="KT1617">
        <v>11</v>
      </c>
      <c r="KU1617">
        <v>2</v>
      </c>
      <c r="KV1617">
        <v>2</v>
      </c>
      <c r="KW1617">
        <v>3</v>
      </c>
      <c r="KX1617">
        <v>2</v>
      </c>
      <c r="KY1617">
        <v>3</v>
      </c>
      <c r="KZ1617" t="s">
        <v>347</v>
      </c>
      <c r="LA1617" t="s">
        <v>4738</v>
      </c>
      <c r="LB1617" t="s">
        <v>389</v>
      </c>
      <c r="LD1617" t="s">
        <v>6433</v>
      </c>
      <c r="LE1617">
        <v>56</v>
      </c>
      <c r="LJ1617">
        <v>2</v>
      </c>
      <c r="LK1617">
        <v>7</v>
      </c>
      <c r="LL1617">
        <v>7</v>
      </c>
      <c r="LM1617">
        <v>16.779</v>
      </c>
      <c r="LN1617">
        <v>16.779</v>
      </c>
      <c r="LO1617">
        <v>17.786000000000001</v>
      </c>
      <c r="LP1617">
        <v>1</v>
      </c>
      <c r="LQ1617">
        <v>35</v>
      </c>
      <c r="LR1617">
        <v>86</v>
      </c>
      <c r="LS1617">
        <v>66</v>
      </c>
      <c r="LT1617">
        <v>65</v>
      </c>
      <c r="LU1617">
        <v>83</v>
      </c>
      <c r="LV1617">
        <v>100</v>
      </c>
      <c r="LW1617" t="s">
        <v>1417</v>
      </c>
      <c r="LX1617">
        <v>2</v>
      </c>
      <c r="LY1617">
        <v>36</v>
      </c>
      <c r="LZ1617">
        <v>5</v>
      </c>
      <c r="MA1617">
        <v>13.782</v>
      </c>
      <c r="MB1617">
        <v>24.664999999999999</v>
      </c>
      <c r="MC1617">
        <v>32.6</v>
      </c>
      <c r="MD1617">
        <v>4</v>
      </c>
      <c r="MF1617" t="s">
        <v>349</v>
      </c>
      <c r="MG1617" t="s">
        <v>3715</v>
      </c>
      <c r="MH1617" t="s">
        <v>3716</v>
      </c>
      <c r="MI1617">
        <v>1</v>
      </c>
      <c r="MJ1617" t="s">
        <v>366</v>
      </c>
      <c r="ML1617" t="s">
        <v>459</v>
      </c>
      <c r="MM1617" t="s">
        <v>368</v>
      </c>
    </row>
    <row r="1618" spans="1:351" x14ac:dyDescent="0.25">
      <c r="A1618" t="s">
        <v>4735</v>
      </c>
      <c r="B1618">
        <v>399</v>
      </c>
      <c r="C1618">
        <v>36</v>
      </c>
      <c r="D1618" t="s">
        <v>4737</v>
      </c>
      <c r="E1618" t="s">
        <v>401</v>
      </c>
      <c r="F1618" t="s">
        <v>355</v>
      </c>
      <c r="G1618" t="s">
        <v>4739</v>
      </c>
      <c r="H1618" t="s">
        <v>357</v>
      </c>
      <c r="I1618" t="s">
        <v>342</v>
      </c>
      <c r="J1618" t="s">
        <v>355</v>
      </c>
      <c r="K1618" t="s">
        <v>386</v>
      </c>
      <c r="L1618" t="s">
        <v>6434</v>
      </c>
      <c r="M1618" t="s">
        <v>359</v>
      </c>
      <c r="N1618" t="s">
        <v>6435</v>
      </c>
      <c r="O1618" t="s">
        <v>359</v>
      </c>
      <c r="P1618" t="s">
        <v>6436</v>
      </c>
      <c r="Q1618">
        <v>72</v>
      </c>
      <c r="R1618">
        <v>63</v>
      </c>
      <c r="S1618" s="2">
        <f t="shared" si="647"/>
        <v>100</v>
      </c>
      <c r="T1618" s="2">
        <f t="shared" si="648"/>
        <v>100</v>
      </c>
      <c r="U1618" s="2">
        <f t="shared" si="649"/>
        <v>100</v>
      </c>
      <c r="V1618" s="2">
        <f t="shared" si="650"/>
        <v>100</v>
      </c>
      <c r="W1618" s="2">
        <f t="shared" si="651"/>
        <v>100</v>
      </c>
      <c r="X1618">
        <v>100</v>
      </c>
      <c r="Y1618">
        <v>100</v>
      </c>
      <c r="Z1618">
        <v>100</v>
      </c>
      <c r="AA1618">
        <v>100</v>
      </c>
      <c r="AB1618">
        <v>100</v>
      </c>
      <c r="AD1618" t="s">
        <v>388</v>
      </c>
      <c r="AE1618" t="s">
        <v>361</v>
      </c>
      <c r="AF1618" s="2" t="str">
        <f t="shared" si="652"/>
        <v>CSU</v>
      </c>
      <c r="AG1618" s="2" t="str">
        <f t="shared" si="653"/>
        <v>Other Party</v>
      </c>
      <c r="AH1618" t="s">
        <v>379</v>
      </c>
      <c r="EY1618">
        <v>21</v>
      </c>
      <c r="EZ1618">
        <v>1</v>
      </c>
      <c r="FA1618">
        <v>7</v>
      </c>
      <c r="FB1618">
        <v>3</v>
      </c>
      <c r="FC1618" t="s">
        <v>4915</v>
      </c>
      <c r="FD1618">
        <v>26</v>
      </c>
      <c r="KK1618" s="5">
        <f t="shared" ca="1" si="654"/>
        <v>21</v>
      </c>
      <c r="KL1618" s="5">
        <f t="shared" ca="1" si="655"/>
        <v>1</v>
      </c>
      <c r="KM1618" s="5">
        <f t="shared" ca="1" si="656"/>
        <v>7</v>
      </c>
      <c r="KN1618" s="5">
        <f t="shared" ca="1" si="657"/>
        <v>3</v>
      </c>
      <c r="KO1618" s="5">
        <f t="shared" ca="1" si="658"/>
        <v>26</v>
      </c>
      <c r="KP1618" s="4" t="str">
        <f t="shared" si="659"/>
        <v>male_333_right</v>
      </c>
      <c r="KQ1618">
        <v>9.9879999999999995</v>
      </c>
      <c r="KR1618">
        <v>18.507999999999999</v>
      </c>
      <c r="KS1618">
        <v>19.509</v>
      </c>
      <c r="KT1618">
        <v>7</v>
      </c>
      <c r="KU1618">
        <v>3</v>
      </c>
      <c r="KV1618">
        <v>2</v>
      </c>
      <c r="KW1618">
        <v>3</v>
      </c>
      <c r="KX1618" t="s">
        <v>397</v>
      </c>
      <c r="KY1618">
        <v>2</v>
      </c>
      <c r="KZ1618" t="s">
        <v>4737</v>
      </c>
      <c r="LA1618" t="s">
        <v>4736</v>
      </c>
      <c r="LB1618" t="s">
        <v>388</v>
      </c>
      <c r="LD1618" t="s">
        <v>5511</v>
      </c>
      <c r="LE1618">
        <v>88</v>
      </c>
      <c r="LG1618">
        <v>1</v>
      </c>
      <c r="LH1618">
        <v>10</v>
      </c>
      <c r="LI1618">
        <v>5</v>
      </c>
      <c r="LM1618">
        <v>6.8540000000000001</v>
      </c>
      <c r="LN1618">
        <v>6.8540000000000001</v>
      </c>
      <c r="LO1618">
        <v>7.3929999999999998</v>
      </c>
      <c r="LP1618">
        <v>1</v>
      </c>
      <c r="LQ1618">
        <v>49</v>
      </c>
      <c r="LX1618">
        <v>2</v>
      </c>
      <c r="LY1618">
        <v>41</v>
      </c>
      <c r="LZ1618">
        <v>6</v>
      </c>
      <c r="MA1618">
        <v>2.5070000000000001</v>
      </c>
      <c r="MB1618">
        <v>14.13</v>
      </c>
      <c r="MC1618">
        <v>15.311999999999999</v>
      </c>
      <c r="MD1618">
        <v>5</v>
      </c>
      <c r="MF1618" t="s">
        <v>349</v>
      </c>
      <c r="MG1618" t="s">
        <v>1219</v>
      </c>
      <c r="MH1618" t="s">
        <v>3717</v>
      </c>
      <c r="MI1618">
        <v>1</v>
      </c>
      <c r="MJ1618" t="s">
        <v>351</v>
      </c>
      <c r="MK1618" t="s">
        <v>601</v>
      </c>
      <c r="MM1618" t="s">
        <v>353</v>
      </c>
    </row>
    <row r="1619" spans="1:351" x14ac:dyDescent="0.25">
      <c r="A1619" t="s">
        <v>4735</v>
      </c>
      <c r="B1619">
        <v>625</v>
      </c>
      <c r="C1619">
        <v>45</v>
      </c>
      <c r="D1619" t="s">
        <v>347</v>
      </c>
      <c r="E1619" t="s">
        <v>595</v>
      </c>
      <c r="F1619" t="s">
        <v>395</v>
      </c>
      <c r="G1619" t="s">
        <v>4739</v>
      </c>
      <c r="H1619" t="s">
        <v>403</v>
      </c>
      <c r="I1619" t="s">
        <v>342</v>
      </c>
      <c r="J1619" t="s">
        <v>342</v>
      </c>
      <c r="K1619" t="s">
        <v>403</v>
      </c>
      <c r="L1619" t="s">
        <v>750</v>
      </c>
      <c r="M1619" t="s">
        <v>4889</v>
      </c>
      <c r="O1619" t="s">
        <v>377</v>
      </c>
      <c r="Q1619">
        <v>0</v>
      </c>
      <c r="R1619">
        <v>12</v>
      </c>
      <c r="S1619" s="2">
        <f t="shared" si="647"/>
        <v>69</v>
      </c>
      <c r="T1619" s="2">
        <f t="shared" si="648"/>
        <v>31</v>
      </c>
      <c r="U1619" s="2">
        <f t="shared" si="649"/>
        <v>80</v>
      </c>
      <c r="V1619" s="2">
        <f t="shared" si="650"/>
        <v>0</v>
      </c>
      <c r="W1619" s="2">
        <f t="shared" si="651"/>
        <v>70</v>
      </c>
      <c r="AD1619" t="s">
        <v>388</v>
      </c>
      <c r="AE1619" t="s">
        <v>361</v>
      </c>
      <c r="AF1619" s="2" t="str">
        <f t="shared" si="652"/>
        <v>GRueNE</v>
      </c>
      <c r="AG1619" s="2" t="str">
        <f t="shared" si="653"/>
        <v>Own Party</v>
      </c>
      <c r="AH1619" t="s">
        <v>391</v>
      </c>
      <c r="AK1619">
        <v>0</v>
      </c>
      <c r="AL1619">
        <v>0</v>
      </c>
      <c r="AM1619">
        <v>55</v>
      </c>
      <c r="AN1619">
        <v>0</v>
      </c>
      <c r="AO1619" t="s">
        <v>5146</v>
      </c>
      <c r="AP1619">
        <v>0</v>
      </c>
      <c r="KK1619" s="5">
        <f>AK1619</f>
        <v>0</v>
      </c>
      <c r="KL1619" s="5">
        <f t="shared" ref="KL1619" si="662">AL1619</f>
        <v>0</v>
      </c>
      <c r="KM1619" s="5">
        <f t="shared" ref="KM1619" si="663">AM1619</f>
        <v>55</v>
      </c>
      <c r="KN1619" s="5">
        <f t="shared" ref="KN1619" si="664">AN1619</f>
        <v>0</v>
      </c>
      <c r="KO1619" s="5">
        <f>AP1619</f>
        <v>0</v>
      </c>
      <c r="KP1619" s="4" t="str">
        <f t="shared" si="659"/>
        <v>male_111</v>
      </c>
      <c r="KQ1619">
        <v>9.8949999999999996</v>
      </c>
      <c r="KR1619">
        <v>29.876999999999999</v>
      </c>
      <c r="KS1619">
        <v>31.231999999999999</v>
      </c>
      <c r="KT1619">
        <v>10</v>
      </c>
      <c r="KU1619" t="s">
        <v>397</v>
      </c>
      <c r="KV1619" t="s">
        <v>397</v>
      </c>
      <c r="KW1619">
        <v>4</v>
      </c>
      <c r="KX1619" t="s">
        <v>397</v>
      </c>
      <c r="KY1619" t="s">
        <v>397</v>
      </c>
      <c r="KZ1619" t="s">
        <v>4737</v>
      </c>
      <c r="LA1619" t="s">
        <v>4738</v>
      </c>
      <c r="LB1619" t="s">
        <v>4906</v>
      </c>
      <c r="LD1619" t="s">
        <v>6437</v>
      </c>
      <c r="LE1619">
        <v>51</v>
      </c>
      <c r="LJ1619">
        <v>2</v>
      </c>
      <c r="LK1619">
        <v>7</v>
      </c>
      <c r="LL1619">
        <v>0</v>
      </c>
      <c r="LM1619">
        <v>77.147000000000006</v>
      </c>
      <c r="LN1619">
        <v>77.147000000000006</v>
      </c>
      <c r="LO1619">
        <v>78.272999999999996</v>
      </c>
      <c r="LP1619">
        <v>1</v>
      </c>
      <c r="LQ1619">
        <v>50</v>
      </c>
      <c r="LR1619">
        <v>69</v>
      </c>
      <c r="LS1619">
        <v>31</v>
      </c>
      <c r="LT1619">
        <v>80</v>
      </c>
      <c r="LU1619">
        <v>0</v>
      </c>
      <c r="LV1619">
        <v>70</v>
      </c>
      <c r="LW1619" t="s">
        <v>884</v>
      </c>
      <c r="LX1619">
        <v>4</v>
      </c>
      <c r="LY1619">
        <v>40</v>
      </c>
      <c r="LZ1619">
        <v>7</v>
      </c>
      <c r="MA1619">
        <v>22.855</v>
      </c>
      <c r="MB1619">
        <v>48.222999999999999</v>
      </c>
      <c r="MC1619">
        <v>49.421999999999997</v>
      </c>
      <c r="MD1619">
        <v>8</v>
      </c>
      <c r="MF1619" t="s">
        <v>363</v>
      </c>
      <c r="MG1619" t="s">
        <v>563</v>
      </c>
      <c r="MH1619" t="s">
        <v>3718</v>
      </c>
      <c r="MI1619">
        <v>1</v>
      </c>
      <c r="MJ1619" t="s">
        <v>366</v>
      </c>
      <c r="MK1619" t="s">
        <v>384</v>
      </c>
      <c r="MM1619" t="s">
        <v>368</v>
      </c>
    </row>
    <row r="1620" spans="1:351" x14ac:dyDescent="0.25">
      <c r="A1620" t="s">
        <v>4735</v>
      </c>
      <c r="B1620">
        <v>592</v>
      </c>
      <c r="C1620">
        <v>64</v>
      </c>
      <c r="D1620" t="s">
        <v>347</v>
      </c>
      <c r="E1620" t="s">
        <v>354</v>
      </c>
      <c r="F1620" t="s">
        <v>395</v>
      </c>
      <c r="G1620" t="s">
        <v>402</v>
      </c>
      <c r="H1620" t="s">
        <v>404</v>
      </c>
      <c r="I1620" t="s">
        <v>342</v>
      </c>
      <c r="J1620" t="s">
        <v>355</v>
      </c>
      <c r="K1620" t="s">
        <v>386</v>
      </c>
      <c r="L1620" t="s">
        <v>750</v>
      </c>
      <c r="M1620" t="s">
        <v>4889</v>
      </c>
      <c r="O1620" t="s">
        <v>359</v>
      </c>
      <c r="P1620" t="s">
        <v>6438</v>
      </c>
      <c r="R1620">
        <v>80</v>
      </c>
      <c r="S1620" s="2">
        <f t="shared" si="647"/>
        <v>98</v>
      </c>
      <c r="T1620" s="2">
        <f t="shared" si="648"/>
        <v>91</v>
      </c>
      <c r="U1620" s="2">
        <f t="shared" si="649"/>
        <v>95</v>
      </c>
      <c r="V1620" s="2">
        <f t="shared" si="650"/>
        <v>97</v>
      </c>
      <c r="W1620" s="2">
        <f t="shared" si="651"/>
        <v>95</v>
      </c>
      <c r="X1620">
        <v>98</v>
      </c>
      <c r="Y1620">
        <v>91</v>
      </c>
      <c r="Z1620">
        <v>95</v>
      </c>
      <c r="AA1620">
        <v>97</v>
      </c>
      <c r="AB1620">
        <v>95</v>
      </c>
      <c r="AD1620" t="s">
        <v>378</v>
      </c>
      <c r="AE1620" t="s">
        <v>345</v>
      </c>
      <c r="AF1620" s="2" t="str">
        <f t="shared" si="652"/>
        <v>GRueNE</v>
      </c>
      <c r="AG1620" s="2" t="str">
        <f t="shared" si="653"/>
        <v>Own Party</v>
      </c>
      <c r="AH1620" t="s">
        <v>391</v>
      </c>
      <c r="HA1620">
        <v>59</v>
      </c>
      <c r="HB1620">
        <v>61</v>
      </c>
      <c r="HC1620">
        <v>65</v>
      </c>
      <c r="HD1620">
        <v>67</v>
      </c>
      <c r="HE1620" t="s">
        <v>4939</v>
      </c>
      <c r="HF1620">
        <v>50</v>
      </c>
      <c r="KK1620" s="5">
        <f t="shared" ca="1" si="654"/>
        <v>59</v>
      </c>
      <c r="KL1620" s="5">
        <f t="shared" ca="1" si="655"/>
        <v>61</v>
      </c>
      <c r="KM1620" s="5">
        <f t="shared" ca="1" si="656"/>
        <v>65</v>
      </c>
      <c r="KN1620" s="5">
        <f t="shared" ca="1" si="657"/>
        <v>67</v>
      </c>
      <c r="KO1620" s="5">
        <f t="shared" ca="1" si="658"/>
        <v>50</v>
      </c>
      <c r="KP1620" s="4" t="str">
        <f t="shared" si="659"/>
        <v>female_122</v>
      </c>
      <c r="KQ1620">
        <v>13.321</v>
      </c>
      <c r="KR1620">
        <v>29.713000000000001</v>
      </c>
      <c r="KS1620">
        <v>30.460999999999999</v>
      </c>
      <c r="KT1620">
        <v>5</v>
      </c>
      <c r="KU1620">
        <v>3</v>
      </c>
      <c r="KV1620">
        <v>4</v>
      </c>
      <c r="KW1620">
        <v>2</v>
      </c>
      <c r="KX1620">
        <v>3</v>
      </c>
      <c r="KY1620">
        <v>3</v>
      </c>
      <c r="KZ1620" t="s">
        <v>347</v>
      </c>
      <c r="LA1620" t="s">
        <v>4738</v>
      </c>
      <c r="LB1620" t="s">
        <v>389</v>
      </c>
      <c r="LD1620" t="s">
        <v>6439</v>
      </c>
      <c r="LE1620">
        <v>56</v>
      </c>
      <c r="LJ1620">
        <v>8</v>
      </c>
      <c r="LK1620">
        <v>2</v>
      </c>
      <c r="LL1620">
        <v>1</v>
      </c>
      <c r="LM1620">
        <v>23.89</v>
      </c>
      <c r="LN1620">
        <v>38.652999999999999</v>
      </c>
      <c r="LO1620">
        <v>39.529000000000003</v>
      </c>
      <c r="LP1620">
        <v>3</v>
      </c>
      <c r="LQ1620">
        <v>51</v>
      </c>
      <c r="LX1620">
        <v>2</v>
      </c>
      <c r="LY1620">
        <v>6</v>
      </c>
      <c r="LZ1620">
        <v>7</v>
      </c>
      <c r="MA1620">
        <v>18.257999999999999</v>
      </c>
      <c r="MB1620">
        <v>18.257999999999999</v>
      </c>
      <c r="MC1620">
        <v>22.611999999999998</v>
      </c>
      <c r="MD1620">
        <v>1</v>
      </c>
      <c r="MF1620" t="s">
        <v>349</v>
      </c>
      <c r="MG1620" t="s">
        <v>382</v>
      </c>
      <c r="MH1620" t="s">
        <v>3719</v>
      </c>
      <c r="MI1620">
        <v>1</v>
      </c>
      <c r="MJ1620" t="s">
        <v>351</v>
      </c>
      <c r="ML1620" t="s">
        <v>422</v>
      </c>
      <c r="MM1620" t="s">
        <v>368</v>
      </c>
    </row>
    <row r="1621" spans="1:351" x14ac:dyDescent="0.25">
      <c r="A1621" t="s">
        <v>4735</v>
      </c>
      <c r="B1621">
        <v>454</v>
      </c>
      <c r="C1621">
        <v>34</v>
      </c>
      <c r="D1621" t="s">
        <v>4737</v>
      </c>
      <c r="E1621" t="s">
        <v>369</v>
      </c>
      <c r="F1621" t="s">
        <v>355</v>
      </c>
      <c r="G1621" t="s">
        <v>473</v>
      </c>
      <c r="H1621" t="s">
        <v>357</v>
      </c>
      <c r="I1621" t="s">
        <v>342</v>
      </c>
      <c r="J1621" t="s">
        <v>342</v>
      </c>
      <c r="K1621" t="s">
        <v>371</v>
      </c>
      <c r="L1621" t="s">
        <v>3720</v>
      </c>
      <c r="M1621" t="s">
        <v>348</v>
      </c>
      <c r="O1621" t="s">
        <v>359</v>
      </c>
      <c r="P1621" t="s">
        <v>879</v>
      </c>
      <c r="Q1621">
        <v>84</v>
      </c>
      <c r="R1621">
        <v>8</v>
      </c>
      <c r="S1621" s="2">
        <f t="shared" si="647"/>
        <v>99</v>
      </c>
      <c r="T1621" s="2">
        <f t="shared" si="648"/>
        <v>99</v>
      </c>
      <c r="U1621" s="2">
        <f t="shared" si="649"/>
        <v>99</v>
      </c>
      <c r="V1621" s="2">
        <f t="shared" si="650"/>
        <v>100</v>
      </c>
      <c r="W1621" s="2">
        <f t="shared" si="651"/>
        <v>99</v>
      </c>
      <c r="AD1621" t="s">
        <v>343</v>
      </c>
      <c r="AE1621" t="s">
        <v>345</v>
      </c>
      <c r="AF1621" s="2" t="str">
        <f t="shared" si="652"/>
        <v>AfD</v>
      </c>
      <c r="AG1621" s="2" t="str">
        <f t="shared" si="653"/>
        <v>Own Party</v>
      </c>
      <c r="AH1621" t="s">
        <v>391</v>
      </c>
      <c r="GU1621">
        <v>90</v>
      </c>
      <c r="GV1621">
        <v>90</v>
      </c>
      <c r="GW1621">
        <v>53</v>
      </c>
      <c r="GX1621">
        <v>91</v>
      </c>
      <c r="GY1621" t="s">
        <v>4976</v>
      </c>
      <c r="GZ1621">
        <v>52</v>
      </c>
      <c r="KK1621" s="5">
        <f t="shared" ca="1" si="654"/>
        <v>90</v>
      </c>
      <c r="KL1621" s="5">
        <f t="shared" ca="1" si="655"/>
        <v>90</v>
      </c>
      <c r="KM1621" s="5">
        <f t="shared" ca="1" si="656"/>
        <v>53</v>
      </c>
      <c r="KN1621" s="5">
        <f t="shared" ca="1" si="657"/>
        <v>91</v>
      </c>
      <c r="KO1621" s="5">
        <f t="shared" ca="1" si="658"/>
        <v>52</v>
      </c>
      <c r="KP1621" s="4" t="str">
        <f t="shared" si="659"/>
        <v>female_311_image_right</v>
      </c>
      <c r="KQ1621">
        <v>65.001000000000005</v>
      </c>
      <c r="KR1621">
        <v>69.516000000000005</v>
      </c>
      <c r="KS1621">
        <v>70.489000000000004</v>
      </c>
      <c r="KT1621">
        <v>5</v>
      </c>
      <c r="KU1621">
        <v>4</v>
      </c>
      <c r="KV1621">
        <v>4</v>
      </c>
      <c r="KW1621">
        <v>4</v>
      </c>
      <c r="KX1621">
        <v>4</v>
      </c>
      <c r="KY1621">
        <v>4</v>
      </c>
      <c r="KZ1621" t="s">
        <v>347</v>
      </c>
      <c r="LA1621" t="s">
        <v>4738</v>
      </c>
      <c r="LB1621" t="s">
        <v>348</v>
      </c>
      <c r="LD1621" t="s">
        <v>6012</v>
      </c>
      <c r="LE1621">
        <v>49</v>
      </c>
      <c r="LG1621">
        <v>10</v>
      </c>
      <c r="LH1621">
        <v>9</v>
      </c>
      <c r="LI1621">
        <v>4</v>
      </c>
      <c r="LM1621">
        <v>0.26500000000000001</v>
      </c>
      <c r="LN1621">
        <v>10.587999999999999</v>
      </c>
      <c r="LO1621">
        <v>11.67</v>
      </c>
      <c r="LP1621">
        <v>5</v>
      </c>
      <c r="LQ1621">
        <v>25</v>
      </c>
      <c r="LR1621">
        <v>99</v>
      </c>
      <c r="LS1621">
        <v>99</v>
      </c>
      <c r="LT1621">
        <v>99</v>
      </c>
      <c r="LU1621">
        <v>100</v>
      </c>
      <c r="LV1621">
        <v>99</v>
      </c>
      <c r="LW1621" t="s">
        <v>926</v>
      </c>
      <c r="LX1621">
        <v>2</v>
      </c>
      <c r="LY1621">
        <v>35</v>
      </c>
      <c r="LZ1621">
        <v>7</v>
      </c>
      <c r="MA1621">
        <v>11.297000000000001</v>
      </c>
      <c r="MB1621">
        <v>24.405999999999999</v>
      </c>
      <c r="MC1621">
        <v>33.859000000000002</v>
      </c>
      <c r="MD1621">
        <v>2</v>
      </c>
      <c r="ME1621" t="s">
        <v>3721</v>
      </c>
      <c r="MF1621" t="s">
        <v>363</v>
      </c>
      <c r="MG1621" t="s">
        <v>382</v>
      </c>
      <c r="MH1621" t="s">
        <v>3722</v>
      </c>
      <c r="MI1621">
        <v>1</v>
      </c>
      <c r="MJ1621" t="s">
        <v>366</v>
      </c>
      <c r="ML1621" t="s">
        <v>352</v>
      </c>
      <c r="MM1621" t="s">
        <v>353</v>
      </c>
    </row>
    <row r="1622" spans="1:351" x14ac:dyDescent="0.25">
      <c r="A1622" t="s">
        <v>4735</v>
      </c>
      <c r="B1622">
        <v>1900</v>
      </c>
      <c r="C1622">
        <v>30</v>
      </c>
      <c r="D1622" t="s">
        <v>347</v>
      </c>
      <c r="E1622" t="s">
        <v>395</v>
      </c>
      <c r="F1622" t="s">
        <v>355</v>
      </c>
      <c r="G1622" t="s">
        <v>4739</v>
      </c>
      <c r="H1622" t="s">
        <v>357</v>
      </c>
      <c r="I1622" t="s">
        <v>342</v>
      </c>
      <c r="J1622" t="s">
        <v>342</v>
      </c>
      <c r="K1622" t="s">
        <v>404</v>
      </c>
      <c r="L1622" t="s">
        <v>3723</v>
      </c>
      <c r="M1622" t="s">
        <v>4889</v>
      </c>
      <c r="O1622" t="s">
        <v>377</v>
      </c>
      <c r="Q1622">
        <v>0</v>
      </c>
      <c r="R1622">
        <v>3</v>
      </c>
      <c r="S1622" s="2">
        <f t="shared" si="647"/>
        <v>91</v>
      </c>
      <c r="T1622" s="2">
        <f t="shared" si="648"/>
        <v>48</v>
      </c>
      <c r="U1622" s="2">
        <f t="shared" si="649"/>
        <v>89</v>
      </c>
      <c r="V1622" s="2">
        <f t="shared" si="650"/>
        <v>30</v>
      </c>
      <c r="W1622" s="2">
        <f t="shared" si="651"/>
        <v>51</v>
      </c>
      <c r="X1622">
        <v>91</v>
      </c>
      <c r="Y1622">
        <v>48</v>
      </c>
      <c r="Z1622">
        <v>89</v>
      </c>
      <c r="AA1622">
        <v>30</v>
      </c>
      <c r="AB1622">
        <v>51</v>
      </c>
      <c r="AD1622" t="s">
        <v>388</v>
      </c>
      <c r="AE1622" t="s">
        <v>361</v>
      </c>
      <c r="AF1622" s="2" t="str">
        <f t="shared" si="652"/>
        <v>None</v>
      </c>
      <c r="AG1622" s="2" t="str">
        <f t="shared" si="653"/>
        <v>No Party</v>
      </c>
      <c r="AH1622" t="s">
        <v>346</v>
      </c>
      <c r="CE1622">
        <v>0</v>
      </c>
      <c r="CF1622">
        <v>0</v>
      </c>
      <c r="CG1622">
        <v>11</v>
      </c>
      <c r="CH1622">
        <v>10</v>
      </c>
      <c r="CI1622" t="s">
        <v>4892</v>
      </c>
      <c r="CJ1622">
        <v>10</v>
      </c>
      <c r="KK1622" s="5">
        <f t="shared" ca="1" si="654"/>
        <v>0</v>
      </c>
      <c r="KL1622" s="5">
        <f t="shared" ca="1" si="655"/>
        <v>0</v>
      </c>
      <c r="KM1622" s="5">
        <f t="shared" ca="1" si="656"/>
        <v>11</v>
      </c>
      <c r="KN1622" s="5">
        <f t="shared" ca="1" si="657"/>
        <v>10</v>
      </c>
      <c r="KO1622" s="5">
        <f t="shared" ca="1" si="658"/>
        <v>10</v>
      </c>
      <c r="KP1622" s="4" t="str">
        <f t="shared" si="659"/>
        <v>male_311_image_right</v>
      </c>
      <c r="KQ1622">
        <v>139.66300000000001</v>
      </c>
      <c r="KR1622">
        <v>146.65100000000001</v>
      </c>
      <c r="KS1622">
        <v>147.85599999999999</v>
      </c>
      <c r="KT1622">
        <v>6</v>
      </c>
      <c r="KU1622">
        <v>4</v>
      </c>
      <c r="KV1622">
        <v>2</v>
      </c>
      <c r="KW1622">
        <v>4</v>
      </c>
      <c r="KX1622">
        <v>2</v>
      </c>
      <c r="KY1622">
        <v>2</v>
      </c>
      <c r="KZ1622" t="s">
        <v>4737</v>
      </c>
      <c r="LA1622" t="s">
        <v>4738</v>
      </c>
      <c r="LB1622" t="s">
        <v>432</v>
      </c>
      <c r="LD1622" t="s">
        <v>6440</v>
      </c>
      <c r="LE1622">
        <v>51</v>
      </c>
      <c r="LG1622">
        <v>1</v>
      </c>
      <c r="LH1622">
        <v>9</v>
      </c>
      <c r="LI1622">
        <v>1</v>
      </c>
      <c r="LM1622">
        <v>4.2649999999999997</v>
      </c>
      <c r="LN1622">
        <v>4.2649999999999997</v>
      </c>
      <c r="LO1622">
        <v>5.47</v>
      </c>
      <c r="LP1622">
        <v>1</v>
      </c>
      <c r="LQ1622">
        <v>28</v>
      </c>
      <c r="LX1622">
        <v>1</v>
      </c>
      <c r="LY1622">
        <v>27</v>
      </c>
      <c r="LZ1622">
        <v>7</v>
      </c>
      <c r="MA1622">
        <v>3.8490000000000002</v>
      </c>
      <c r="MB1622">
        <v>5.2119999999999997</v>
      </c>
      <c r="MC1622">
        <v>6.2809999999999997</v>
      </c>
      <c r="MD1622">
        <v>2</v>
      </c>
      <c r="MF1622" t="s">
        <v>363</v>
      </c>
      <c r="MG1622" t="s">
        <v>337</v>
      </c>
      <c r="MH1622" t="s">
        <v>3724</v>
      </c>
      <c r="MI1622">
        <v>1</v>
      </c>
      <c r="MJ1622" t="s">
        <v>351</v>
      </c>
      <c r="MK1622" t="s">
        <v>455</v>
      </c>
      <c r="MM1622" t="s">
        <v>353</v>
      </c>
    </row>
    <row r="1623" spans="1:351" x14ac:dyDescent="0.25">
      <c r="A1623" t="s">
        <v>4735</v>
      </c>
      <c r="B1623">
        <v>669</v>
      </c>
      <c r="C1623">
        <v>31</v>
      </c>
      <c r="D1623" t="s">
        <v>347</v>
      </c>
      <c r="E1623" t="s">
        <v>373</v>
      </c>
      <c r="F1623" t="s">
        <v>605</v>
      </c>
      <c r="G1623" t="s">
        <v>4739</v>
      </c>
      <c r="H1623" t="s">
        <v>513</v>
      </c>
      <c r="I1623" t="s">
        <v>342</v>
      </c>
      <c r="J1623" t="s">
        <v>355</v>
      </c>
      <c r="K1623" t="s">
        <v>341</v>
      </c>
      <c r="L1623" t="s">
        <v>1164</v>
      </c>
      <c r="M1623" t="s">
        <v>4889</v>
      </c>
      <c r="O1623" t="s">
        <v>377</v>
      </c>
      <c r="Q1623">
        <v>40</v>
      </c>
      <c r="R1623">
        <v>43</v>
      </c>
      <c r="S1623" s="2">
        <f t="shared" si="647"/>
        <v>76</v>
      </c>
      <c r="T1623" s="2">
        <f t="shared" si="648"/>
        <v>76</v>
      </c>
      <c r="U1623" s="2">
        <f t="shared" si="649"/>
        <v>69</v>
      </c>
      <c r="V1623" s="2">
        <f t="shared" si="650"/>
        <v>34</v>
      </c>
      <c r="W1623" s="2">
        <f t="shared" si="651"/>
        <v>23</v>
      </c>
      <c r="AD1623" t="s">
        <v>348</v>
      </c>
      <c r="AE1623" t="s">
        <v>361</v>
      </c>
      <c r="AF1623" s="2" t="str">
        <f t="shared" si="652"/>
        <v>AfD</v>
      </c>
      <c r="AG1623" s="2" t="str">
        <f t="shared" si="653"/>
        <v>Other Party</v>
      </c>
      <c r="AH1623" t="s">
        <v>379</v>
      </c>
      <c r="ES1623">
        <v>55</v>
      </c>
      <c r="ET1623">
        <v>11</v>
      </c>
      <c r="EU1623">
        <v>64</v>
      </c>
      <c r="EV1623">
        <v>13</v>
      </c>
      <c r="EW1623" t="s">
        <v>4949</v>
      </c>
      <c r="EX1623">
        <v>31</v>
      </c>
      <c r="KK1623" s="5">
        <f t="shared" ca="1" si="654"/>
        <v>55</v>
      </c>
      <c r="KL1623" s="5">
        <f t="shared" ca="1" si="655"/>
        <v>11</v>
      </c>
      <c r="KM1623" s="5">
        <f t="shared" ca="1" si="656"/>
        <v>64</v>
      </c>
      <c r="KN1623" s="5">
        <f t="shared" ca="1" si="657"/>
        <v>13</v>
      </c>
      <c r="KO1623" s="5">
        <f t="shared" ca="1" si="658"/>
        <v>31</v>
      </c>
      <c r="KP1623" s="4" t="str">
        <f t="shared" si="659"/>
        <v>male_333_left</v>
      </c>
      <c r="KQ1623">
        <v>15.12</v>
      </c>
      <c r="KR1623">
        <v>75.040000000000006</v>
      </c>
      <c r="KS1623">
        <v>77.049000000000007</v>
      </c>
      <c r="KT1623">
        <v>19</v>
      </c>
      <c r="KU1623">
        <v>2</v>
      </c>
      <c r="KV1623">
        <v>3</v>
      </c>
      <c r="KW1623" t="s">
        <v>397</v>
      </c>
      <c r="KX1623" t="s">
        <v>397</v>
      </c>
      <c r="KY1623">
        <v>3</v>
      </c>
      <c r="KZ1623" t="s">
        <v>4737</v>
      </c>
      <c r="LA1623" t="s">
        <v>4736</v>
      </c>
      <c r="LB1623" t="s">
        <v>348</v>
      </c>
      <c r="LD1623" t="s">
        <v>5608</v>
      </c>
      <c r="LE1623">
        <v>74</v>
      </c>
      <c r="LJ1623">
        <v>3</v>
      </c>
      <c r="LK1623">
        <v>8</v>
      </c>
      <c r="LL1623">
        <v>0</v>
      </c>
      <c r="LM1623">
        <v>13.491</v>
      </c>
      <c r="LN1623">
        <v>13.491</v>
      </c>
      <c r="LO1623">
        <v>16.638999999999999</v>
      </c>
      <c r="LP1623">
        <v>1</v>
      </c>
      <c r="LQ1623">
        <v>48</v>
      </c>
      <c r="LR1623">
        <v>76</v>
      </c>
      <c r="LS1623">
        <v>76</v>
      </c>
      <c r="LT1623">
        <v>69</v>
      </c>
      <c r="LU1623">
        <v>34</v>
      </c>
      <c r="LV1623">
        <v>23</v>
      </c>
      <c r="LW1623" t="s">
        <v>1803</v>
      </c>
      <c r="LX1623">
        <v>1</v>
      </c>
      <c r="LY1623">
        <v>32</v>
      </c>
      <c r="LZ1623">
        <v>6</v>
      </c>
      <c r="MA1623">
        <v>9.1679999999999993</v>
      </c>
      <c r="MB1623">
        <v>16.032</v>
      </c>
      <c r="MC1623">
        <v>18.126000000000001</v>
      </c>
      <c r="MD1623">
        <v>3</v>
      </c>
      <c r="MF1623" t="s">
        <v>349</v>
      </c>
      <c r="MG1623" t="s">
        <v>3725</v>
      </c>
      <c r="MH1623" t="s">
        <v>3726</v>
      </c>
      <c r="MI1623">
        <v>1</v>
      </c>
      <c r="MJ1623" t="s">
        <v>366</v>
      </c>
      <c r="MK1623" t="s">
        <v>442</v>
      </c>
      <c r="MM1623" t="s">
        <v>368</v>
      </c>
    </row>
    <row r="1624" spans="1:351" x14ac:dyDescent="0.25">
      <c r="A1624" t="s">
        <v>4735</v>
      </c>
      <c r="B1624">
        <v>139</v>
      </c>
      <c r="C1624">
        <v>31</v>
      </c>
      <c r="D1624" t="s">
        <v>4737</v>
      </c>
      <c r="E1624" t="s">
        <v>338</v>
      </c>
      <c r="F1624" t="s">
        <v>436</v>
      </c>
      <c r="G1624" t="s">
        <v>356</v>
      </c>
      <c r="H1624" t="s">
        <v>403</v>
      </c>
      <c r="I1624" t="s">
        <v>342</v>
      </c>
      <c r="J1624" t="s">
        <v>342</v>
      </c>
      <c r="K1624" t="s">
        <v>404</v>
      </c>
      <c r="L1624" t="s">
        <v>1052</v>
      </c>
      <c r="M1624" t="s">
        <v>4889</v>
      </c>
      <c r="O1624" t="s">
        <v>377</v>
      </c>
      <c r="Q1624">
        <v>82</v>
      </c>
      <c r="R1624">
        <v>30</v>
      </c>
      <c r="S1624" s="2">
        <f t="shared" si="647"/>
        <v>38</v>
      </c>
      <c r="T1624" s="2">
        <f t="shared" si="648"/>
        <v>75</v>
      </c>
      <c r="U1624" s="2">
        <f t="shared" si="649"/>
        <v>73</v>
      </c>
      <c r="V1624" s="2">
        <f t="shared" si="650"/>
        <v>62</v>
      </c>
      <c r="W1624" s="2">
        <f t="shared" si="651"/>
        <v>78</v>
      </c>
      <c r="AD1624" t="s">
        <v>348</v>
      </c>
      <c r="AE1624" t="s">
        <v>345</v>
      </c>
      <c r="AF1624" s="2" t="str">
        <f t="shared" si="652"/>
        <v>AfD</v>
      </c>
      <c r="AG1624" s="2" t="str">
        <f t="shared" si="653"/>
        <v>Other Party</v>
      </c>
      <c r="AH1624" t="s">
        <v>379</v>
      </c>
      <c r="GC1624">
        <v>82</v>
      </c>
      <c r="GD1624">
        <v>45</v>
      </c>
      <c r="GE1624">
        <v>79</v>
      </c>
      <c r="GF1624">
        <v>42</v>
      </c>
      <c r="GG1624" t="s">
        <v>5081</v>
      </c>
      <c r="GH1624">
        <v>73</v>
      </c>
      <c r="KK1624" s="5">
        <f t="shared" ca="1" si="654"/>
        <v>82</v>
      </c>
      <c r="KL1624" s="5">
        <f t="shared" ca="1" si="655"/>
        <v>45</v>
      </c>
      <c r="KM1624" s="5">
        <f t="shared" ca="1" si="656"/>
        <v>79</v>
      </c>
      <c r="KN1624" s="5">
        <f t="shared" ca="1" si="657"/>
        <v>42</v>
      </c>
      <c r="KO1624" s="5">
        <f t="shared" ca="1" si="658"/>
        <v>73</v>
      </c>
      <c r="KP1624" s="4" t="str">
        <f t="shared" si="659"/>
        <v>female_311_left</v>
      </c>
      <c r="KQ1624">
        <v>0.93300000000000005</v>
      </c>
      <c r="KR1624">
        <v>3.6520000000000001</v>
      </c>
      <c r="KS1624">
        <v>4.6959999999999997</v>
      </c>
      <c r="KT1624">
        <v>6</v>
      </c>
      <c r="KU1624">
        <v>4</v>
      </c>
      <c r="KV1624">
        <v>3</v>
      </c>
      <c r="KW1624" t="s">
        <v>444</v>
      </c>
      <c r="KX1624">
        <v>3</v>
      </c>
      <c r="KY1624">
        <v>2</v>
      </c>
      <c r="KZ1624" t="s">
        <v>4737</v>
      </c>
      <c r="LA1624" t="s">
        <v>4738</v>
      </c>
      <c r="LB1624" t="s">
        <v>4906</v>
      </c>
      <c r="LD1624" t="s">
        <v>6441</v>
      </c>
      <c r="LE1624">
        <v>20</v>
      </c>
      <c r="LG1624">
        <v>8</v>
      </c>
      <c r="LH1624">
        <v>7</v>
      </c>
      <c r="LI1624">
        <v>7</v>
      </c>
      <c r="LM1624">
        <v>0.497</v>
      </c>
      <c r="LN1624">
        <v>2.7730000000000001</v>
      </c>
      <c r="LO1624">
        <v>3.8620000000000001</v>
      </c>
      <c r="LP1624">
        <v>4</v>
      </c>
      <c r="LQ1624">
        <v>54</v>
      </c>
      <c r="LR1624">
        <v>38</v>
      </c>
      <c r="LS1624">
        <v>75</v>
      </c>
      <c r="LT1624">
        <v>73</v>
      </c>
      <c r="LU1624">
        <v>62</v>
      </c>
      <c r="LV1624">
        <v>78</v>
      </c>
      <c r="LW1624" t="s">
        <v>771</v>
      </c>
      <c r="LX1624">
        <v>4</v>
      </c>
      <c r="LY1624">
        <v>53</v>
      </c>
      <c r="LZ1624">
        <v>6</v>
      </c>
      <c r="MA1624">
        <v>0.59699999999999998</v>
      </c>
      <c r="MB1624">
        <v>3.181</v>
      </c>
      <c r="MC1624">
        <v>4.16</v>
      </c>
      <c r="MD1624">
        <v>2</v>
      </c>
      <c r="ME1624" t="s">
        <v>1052</v>
      </c>
      <c r="MF1624" t="s">
        <v>349</v>
      </c>
      <c r="MG1624" t="s">
        <v>372</v>
      </c>
      <c r="MH1624" t="s">
        <v>3727</v>
      </c>
      <c r="MI1624">
        <v>1</v>
      </c>
      <c r="MJ1624" t="s">
        <v>366</v>
      </c>
      <c r="ML1624" t="s">
        <v>434</v>
      </c>
      <c r="MM1624" t="s">
        <v>353</v>
      </c>
    </row>
    <row r="1625" spans="1:351" x14ac:dyDescent="0.25">
      <c r="A1625" t="s">
        <v>4735</v>
      </c>
      <c r="B1625">
        <v>540</v>
      </c>
      <c r="C1625">
        <v>47</v>
      </c>
      <c r="D1625" t="s">
        <v>347</v>
      </c>
      <c r="E1625" t="s">
        <v>395</v>
      </c>
      <c r="F1625" t="s">
        <v>355</v>
      </c>
      <c r="G1625" t="s">
        <v>473</v>
      </c>
      <c r="H1625" t="s">
        <v>357</v>
      </c>
      <c r="I1625" t="s">
        <v>355</v>
      </c>
      <c r="J1625" t="s">
        <v>355</v>
      </c>
      <c r="K1625" t="s">
        <v>404</v>
      </c>
      <c r="L1625" t="s">
        <v>747</v>
      </c>
      <c r="M1625" t="s">
        <v>389</v>
      </c>
      <c r="R1625">
        <v>42</v>
      </c>
      <c r="S1625" s="2">
        <f t="shared" si="647"/>
        <v>100</v>
      </c>
      <c r="T1625" s="2">
        <f t="shared" si="648"/>
        <v>100</v>
      </c>
      <c r="U1625" s="2">
        <f t="shared" si="649"/>
        <v>100</v>
      </c>
      <c r="V1625" s="2">
        <f t="shared" si="650"/>
        <v>100</v>
      </c>
      <c r="W1625" s="2">
        <f t="shared" si="651"/>
        <v>69</v>
      </c>
      <c r="X1625">
        <v>100</v>
      </c>
      <c r="Y1625">
        <v>100</v>
      </c>
      <c r="Z1625">
        <v>100</v>
      </c>
      <c r="AA1625">
        <v>100</v>
      </c>
      <c r="AB1625">
        <v>69</v>
      </c>
      <c r="AD1625" t="s">
        <v>343</v>
      </c>
      <c r="AE1625" t="s">
        <v>361</v>
      </c>
      <c r="AF1625" s="2" t="str">
        <f t="shared" si="652"/>
        <v>None</v>
      </c>
      <c r="AG1625" s="2" t="str">
        <f t="shared" si="653"/>
        <v>No Party</v>
      </c>
      <c r="BS1625">
        <v>55</v>
      </c>
      <c r="BT1625">
        <v>55</v>
      </c>
      <c r="BU1625">
        <v>19</v>
      </c>
      <c r="BV1625">
        <v>59</v>
      </c>
      <c r="BW1625" t="s">
        <v>4974</v>
      </c>
      <c r="BX1625">
        <v>60</v>
      </c>
      <c r="KK1625" s="5">
        <f t="shared" ca="1" si="654"/>
        <v>55</v>
      </c>
      <c r="KL1625" s="5">
        <f t="shared" ca="1" si="655"/>
        <v>55</v>
      </c>
      <c r="KM1625" s="5">
        <f t="shared" ca="1" si="656"/>
        <v>19</v>
      </c>
      <c r="KN1625" s="5">
        <f t="shared" ca="1" si="657"/>
        <v>59</v>
      </c>
      <c r="KO1625" s="5">
        <f t="shared" ca="1" si="658"/>
        <v>60</v>
      </c>
      <c r="KP1625" s="4" t="str">
        <f t="shared" si="659"/>
        <v>male_311_right</v>
      </c>
      <c r="KQ1625">
        <v>6.883</v>
      </c>
      <c r="KR1625">
        <v>32.966000000000001</v>
      </c>
      <c r="KS1625">
        <v>34.655000000000001</v>
      </c>
      <c r="KT1625">
        <v>18</v>
      </c>
      <c r="KU1625">
        <v>3</v>
      </c>
      <c r="KV1625">
        <v>3</v>
      </c>
      <c r="KW1625" t="s">
        <v>444</v>
      </c>
      <c r="KX1625">
        <v>3</v>
      </c>
      <c r="KY1625" t="s">
        <v>444</v>
      </c>
      <c r="KZ1625" t="s">
        <v>4737</v>
      </c>
      <c r="LA1625" t="s">
        <v>4736</v>
      </c>
      <c r="LB1625" t="s">
        <v>343</v>
      </c>
      <c r="LD1625" t="s">
        <v>6442</v>
      </c>
      <c r="LE1625">
        <v>0</v>
      </c>
      <c r="LJ1625">
        <v>4</v>
      </c>
      <c r="LK1625">
        <v>4</v>
      </c>
      <c r="LL1625">
        <v>2</v>
      </c>
      <c r="LM1625">
        <v>14.445</v>
      </c>
      <c r="LN1625">
        <v>14.445</v>
      </c>
      <c r="LO1625">
        <v>17.434000000000001</v>
      </c>
      <c r="LP1625">
        <v>1</v>
      </c>
      <c r="LQ1625">
        <v>28</v>
      </c>
      <c r="LX1625">
        <v>4</v>
      </c>
      <c r="LY1625">
        <v>68</v>
      </c>
      <c r="LZ1625">
        <v>6</v>
      </c>
      <c r="MA1625">
        <v>3.8610000000000002</v>
      </c>
      <c r="MB1625">
        <v>11.01</v>
      </c>
      <c r="MC1625">
        <v>13.228999999999999</v>
      </c>
      <c r="MD1625">
        <v>3</v>
      </c>
      <c r="MF1625" t="s">
        <v>349</v>
      </c>
      <c r="MG1625" t="s">
        <v>607</v>
      </c>
      <c r="MH1625" t="s">
        <v>3728</v>
      </c>
      <c r="MI1625">
        <v>1</v>
      </c>
      <c r="MJ1625" t="s">
        <v>351</v>
      </c>
      <c r="MK1625" t="s">
        <v>500</v>
      </c>
      <c r="MM1625" t="s">
        <v>368</v>
      </c>
    </row>
    <row r="1626" spans="1:351" x14ac:dyDescent="0.25">
      <c r="A1626" t="s">
        <v>4735</v>
      </c>
      <c r="B1626">
        <v>436</v>
      </c>
      <c r="C1626">
        <v>56</v>
      </c>
      <c r="D1626" t="s">
        <v>347</v>
      </c>
      <c r="E1626" t="s">
        <v>395</v>
      </c>
      <c r="G1626" t="s">
        <v>356</v>
      </c>
      <c r="H1626" t="s">
        <v>403</v>
      </c>
      <c r="I1626" t="s">
        <v>355</v>
      </c>
      <c r="J1626" t="s">
        <v>355</v>
      </c>
      <c r="K1626" t="s">
        <v>371</v>
      </c>
      <c r="L1626" t="s">
        <v>3729</v>
      </c>
      <c r="M1626" t="s">
        <v>378</v>
      </c>
      <c r="O1626" t="s">
        <v>389</v>
      </c>
      <c r="R1626">
        <v>100</v>
      </c>
      <c r="S1626" s="2">
        <f t="shared" si="647"/>
        <v>100</v>
      </c>
      <c r="T1626" s="2">
        <f t="shared" si="648"/>
        <v>100</v>
      </c>
      <c r="U1626" s="2">
        <f t="shared" si="649"/>
        <v>100</v>
      </c>
      <c r="V1626" s="2">
        <f t="shared" si="650"/>
        <v>100</v>
      </c>
      <c r="W1626" s="2">
        <f t="shared" si="651"/>
        <v>100</v>
      </c>
      <c r="X1626">
        <v>100</v>
      </c>
      <c r="Y1626">
        <v>100</v>
      </c>
      <c r="Z1626">
        <v>100</v>
      </c>
      <c r="AA1626">
        <v>100</v>
      </c>
      <c r="AB1626">
        <v>100</v>
      </c>
      <c r="AD1626" t="s">
        <v>344</v>
      </c>
      <c r="AE1626" t="s">
        <v>361</v>
      </c>
      <c r="AF1626" s="2" t="str">
        <f t="shared" si="652"/>
        <v>None</v>
      </c>
      <c r="AG1626" s="2" t="str">
        <f t="shared" si="653"/>
        <v>No Party</v>
      </c>
      <c r="AH1626" t="s">
        <v>346</v>
      </c>
      <c r="BG1626">
        <v>77</v>
      </c>
      <c r="BH1626">
        <v>73</v>
      </c>
      <c r="BI1626">
        <v>76</v>
      </c>
      <c r="BJ1626">
        <v>70</v>
      </c>
      <c r="BK1626" t="s">
        <v>4890</v>
      </c>
      <c r="BL1626">
        <v>53</v>
      </c>
      <c r="KK1626" s="5">
        <f t="shared" ca="1" si="654"/>
        <v>77</v>
      </c>
      <c r="KL1626" s="5">
        <f t="shared" ca="1" si="655"/>
        <v>73</v>
      </c>
      <c r="KM1626" s="5">
        <f t="shared" ca="1" si="656"/>
        <v>76</v>
      </c>
      <c r="KN1626" s="5">
        <f t="shared" ca="1" si="657"/>
        <v>70</v>
      </c>
      <c r="KO1626" s="5">
        <f t="shared" ca="1" si="658"/>
        <v>53</v>
      </c>
      <c r="KP1626" s="4" t="str">
        <f t="shared" si="659"/>
        <v>male_211_image</v>
      </c>
      <c r="KQ1626">
        <v>15.113</v>
      </c>
      <c r="KR1626">
        <v>27.545000000000002</v>
      </c>
      <c r="KS1626">
        <v>27.553999999999998</v>
      </c>
      <c r="KT1626">
        <v>6</v>
      </c>
      <c r="KU1626" t="s">
        <v>444</v>
      </c>
      <c r="KV1626" t="s">
        <v>444</v>
      </c>
      <c r="KW1626" t="s">
        <v>444</v>
      </c>
      <c r="KX1626" t="s">
        <v>444</v>
      </c>
      <c r="KY1626" t="s">
        <v>444</v>
      </c>
      <c r="KZ1626" t="s">
        <v>4737</v>
      </c>
      <c r="LA1626" t="s">
        <v>4736</v>
      </c>
      <c r="LB1626" t="s">
        <v>389</v>
      </c>
      <c r="LD1626" t="s">
        <v>6443</v>
      </c>
      <c r="LE1626">
        <v>83</v>
      </c>
      <c r="LG1626">
        <v>10</v>
      </c>
      <c r="LH1626">
        <v>10</v>
      </c>
      <c r="LI1626">
        <v>10</v>
      </c>
      <c r="LM1626">
        <v>14.914</v>
      </c>
      <c r="LN1626">
        <v>14.914</v>
      </c>
      <c r="LO1626">
        <v>16.084</v>
      </c>
      <c r="LP1626">
        <v>1</v>
      </c>
      <c r="LQ1626">
        <v>51</v>
      </c>
      <c r="LX1626">
        <v>4</v>
      </c>
      <c r="LY1626">
        <v>32</v>
      </c>
      <c r="LZ1626">
        <v>9</v>
      </c>
      <c r="MA1626">
        <v>25.25</v>
      </c>
      <c r="MB1626">
        <v>25.25</v>
      </c>
      <c r="MC1626">
        <v>28.241</v>
      </c>
      <c r="MD1626">
        <v>1</v>
      </c>
      <c r="MF1626" t="s">
        <v>363</v>
      </c>
      <c r="MG1626" t="s">
        <v>382</v>
      </c>
      <c r="MH1626" t="s">
        <v>3730</v>
      </c>
      <c r="MI1626">
        <v>1</v>
      </c>
      <c r="MJ1626" t="s">
        <v>351</v>
      </c>
      <c r="MK1626" t="s">
        <v>429</v>
      </c>
      <c r="MM1626" t="s">
        <v>353</v>
      </c>
    </row>
    <row r="1627" spans="1:351" x14ac:dyDescent="0.25">
      <c r="A1627" t="s">
        <v>4735</v>
      </c>
      <c r="B1627">
        <v>348</v>
      </c>
      <c r="C1627">
        <v>69</v>
      </c>
      <c r="D1627" t="s">
        <v>4737</v>
      </c>
      <c r="E1627" t="s">
        <v>4898</v>
      </c>
      <c r="F1627" t="s">
        <v>355</v>
      </c>
      <c r="G1627" t="s">
        <v>370</v>
      </c>
      <c r="H1627" t="s">
        <v>357</v>
      </c>
      <c r="I1627" t="s">
        <v>342</v>
      </c>
      <c r="J1627" t="s">
        <v>355</v>
      </c>
      <c r="K1627" t="s">
        <v>341</v>
      </c>
      <c r="L1627" t="s">
        <v>4872</v>
      </c>
      <c r="M1627" t="s">
        <v>378</v>
      </c>
      <c r="O1627" t="s">
        <v>377</v>
      </c>
      <c r="Q1627">
        <v>62</v>
      </c>
      <c r="R1627">
        <v>23</v>
      </c>
      <c r="S1627" s="2">
        <f t="shared" si="647"/>
        <v>89</v>
      </c>
      <c r="T1627" s="2">
        <f t="shared" si="648"/>
        <v>73</v>
      </c>
      <c r="U1627" s="2">
        <f t="shared" si="649"/>
        <v>88</v>
      </c>
      <c r="V1627" s="2">
        <f t="shared" si="650"/>
        <v>58</v>
      </c>
      <c r="W1627" s="2">
        <f t="shared" si="651"/>
        <v>81</v>
      </c>
      <c r="AD1627" t="s">
        <v>388</v>
      </c>
      <c r="AE1627" t="s">
        <v>361</v>
      </c>
      <c r="AF1627" s="2" t="str">
        <f t="shared" si="652"/>
        <v>None</v>
      </c>
      <c r="AG1627" s="2" t="str">
        <f t="shared" si="653"/>
        <v>No Party</v>
      </c>
      <c r="AH1627" t="s">
        <v>346</v>
      </c>
      <c r="EA1627">
        <v>86</v>
      </c>
      <c r="EB1627">
        <v>67</v>
      </c>
      <c r="EC1627">
        <v>83</v>
      </c>
      <c r="ED1627">
        <v>78</v>
      </c>
      <c r="EE1627" t="s">
        <v>5106</v>
      </c>
      <c r="EF1627">
        <v>71</v>
      </c>
      <c r="KK1627" s="5">
        <f t="shared" ca="1" si="654"/>
        <v>86</v>
      </c>
      <c r="KL1627" s="5">
        <f t="shared" ca="1" si="655"/>
        <v>67</v>
      </c>
      <c r="KM1627" s="5">
        <f t="shared" ca="1" si="656"/>
        <v>83</v>
      </c>
      <c r="KN1627" s="5">
        <f t="shared" ca="1" si="657"/>
        <v>78</v>
      </c>
      <c r="KO1627" s="5">
        <f t="shared" ca="1" si="658"/>
        <v>71</v>
      </c>
      <c r="KP1627" s="4" t="str">
        <f t="shared" si="659"/>
        <v>male_322_right</v>
      </c>
      <c r="KQ1627">
        <v>0</v>
      </c>
      <c r="KR1627">
        <v>0</v>
      </c>
      <c r="KS1627">
        <v>15.362</v>
      </c>
      <c r="KT1627">
        <v>0</v>
      </c>
      <c r="KU1627">
        <v>4</v>
      </c>
      <c r="KV1627">
        <v>4</v>
      </c>
      <c r="KW1627" t="s">
        <v>444</v>
      </c>
      <c r="KX1627">
        <v>4</v>
      </c>
      <c r="KY1627">
        <v>4</v>
      </c>
      <c r="KZ1627" t="s">
        <v>4737</v>
      </c>
      <c r="LA1627" t="s">
        <v>4736</v>
      </c>
      <c r="LB1627" t="s">
        <v>432</v>
      </c>
      <c r="LD1627" t="s">
        <v>6444</v>
      </c>
      <c r="LE1627">
        <v>34</v>
      </c>
      <c r="LJ1627">
        <v>2</v>
      </c>
      <c r="LK1627">
        <v>9</v>
      </c>
      <c r="LL1627">
        <v>1</v>
      </c>
      <c r="LM1627">
        <v>0</v>
      </c>
      <c r="LN1627">
        <v>0</v>
      </c>
      <c r="LO1627">
        <v>11.178000000000001</v>
      </c>
      <c r="LP1627">
        <v>0</v>
      </c>
      <c r="LQ1627">
        <v>30</v>
      </c>
      <c r="LR1627">
        <v>89</v>
      </c>
      <c r="LS1627">
        <v>73</v>
      </c>
      <c r="LT1627">
        <v>88</v>
      </c>
      <c r="LU1627">
        <v>58</v>
      </c>
      <c r="LV1627">
        <v>81</v>
      </c>
      <c r="LW1627" t="s">
        <v>632</v>
      </c>
      <c r="LX1627">
        <v>1</v>
      </c>
      <c r="LY1627">
        <v>34</v>
      </c>
      <c r="LZ1627">
        <v>7</v>
      </c>
      <c r="MA1627">
        <v>0</v>
      </c>
      <c r="MB1627">
        <v>0</v>
      </c>
      <c r="MC1627">
        <v>10.624000000000001</v>
      </c>
      <c r="MD1627">
        <v>0</v>
      </c>
      <c r="MF1627" t="s">
        <v>349</v>
      </c>
      <c r="MG1627" t="s">
        <v>1553</v>
      </c>
      <c r="MH1627" t="s">
        <v>3731</v>
      </c>
      <c r="MI1627">
        <v>1</v>
      </c>
      <c r="MJ1627" t="s">
        <v>366</v>
      </c>
      <c r="MK1627" t="s">
        <v>523</v>
      </c>
      <c r="MM1627" t="s">
        <v>368</v>
      </c>
    </row>
    <row r="1628" spans="1:351" x14ac:dyDescent="0.25">
      <c r="A1628" t="s">
        <v>4735</v>
      </c>
      <c r="B1628">
        <v>480</v>
      </c>
      <c r="C1628">
        <v>55</v>
      </c>
      <c r="D1628" t="s">
        <v>347</v>
      </c>
      <c r="E1628" t="s">
        <v>339</v>
      </c>
      <c r="F1628" t="s">
        <v>355</v>
      </c>
      <c r="G1628" t="s">
        <v>340</v>
      </c>
      <c r="H1628" t="s">
        <v>357</v>
      </c>
      <c r="I1628" t="s">
        <v>417</v>
      </c>
      <c r="J1628" t="s">
        <v>355</v>
      </c>
      <c r="K1628" t="s">
        <v>357</v>
      </c>
      <c r="L1628" t="s">
        <v>3732</v>
      </c>
      <c r="M1628" t="s">
        <v>378</v>
      </c>
      <c r="O1628" t="s">
        <v>344</v>
      </c>
      <c r="Q1628">
        <v>51</v>
      </c>
      <c r="R1628">
        <v>48</v>
      </c>
      <c r="S1628" s="2">
        <f t="shared" si="647"/>
        <v>100</v>
      </c>
      <c r="T1628" s="2">
        <f t="shared" si="648"/>
        <v>99</v>
      </c>
      <c r="U1628" s="2">
        <f t="shared" si="649"/>
        <v>100</v>
      </c>
      <c r="V1628" s="2">
        <f t="shared" si="650"/>
        <v>100</v>
      </c>
      <c r="W1628" s="2">
        <f t="shared" si="651"/>
        <v>100</v>
      </c>
      <c r="X1628">
        <v>100</v>
      </c>
      <c r="Y1628">
        <v>99</v>
      </c>
      <c r="Z1628">
        <v>100</v>
      </c>
      <c r="AA1628">
        <v>100</v>
      </c>
      <c r="AB1628">
        <v>100</v>
      </c>
      <c r="AD1628" t="s">
        <v>388</v>
      </c>
      <c r="AE1628" t="s">
        <v>361</v>
      </c>
      <c r="AF1628" s="2" t="str">
        <f t="shared" si="652"/>
        <v>CSU</v>
      </c>
      <c r="AG1628" s="2" t="str">
        <f t="shared" si="653"/>
        <v>Other Party</v>
      </c>
      <c r="AH1628" t="s">
        <v>379</v>
      </c>
      <c r="EG1628">
        <v>100</v>
      </c>
      <c r="EH1628">
        <v>100</v>
      </c>
      <c r="EI1628">
        <v>100</v>
      </c>
      <c r="EJ1628">
        <v>54</v>
      </c>
      <c r="EK1628" t="s">
        <v>4920</v>
      </c>
      <c r="EL1628">
        <v>60</v>
      </c>
      <c r="KK1628" s="5">
        <f t="shared" ca="1" si="654"/>
        <v>100</v>
      </c>
      <c r="KL1628" s="5">
        <f t="shared" ca="1" si="655"/>
        <v>100</v>
      </c>
      <c r="KM1628" s="5">
        <f t="shared" ca="1" si="656"/>
        <v>100</v>
      </c>
      <c r="KN1628" s="5">
        <f t="shared" ca="1" si="657"/>
        <v>54</v>
      </c>
      <c r="KO1628" s="5">
        <f t="shared" ca="1" si="658"/>
        <v>60</v>
      </c>
      <c r="KP1628" s="4" t="str">
        <f t="shared" si="659"/>
        <v>male_233_left</v>
      </c>
      <c r="KQ1628">
        <v>18.396000000000001</v>
      </c>
      <c r="KR1628">
        <v>41.345999999999997</v>
      </c>
      <c r="KS1628">
        <v>42.667999999999999</v>
      </c>
      <c r="KT1628">
        <v>7</v>
      </c>
      <c r="KU1628">
        <v>4</v>
      </c>
      <c r="KV1628">
        <v>4</v>
      </c>
      <c r="KW1628">
        <v>3</v>
      </c>
      <c r="KX1628">
        <v>4</v>
      </c>
      <c r="KY1628">
        <v>4</v>
      </c>
      <c r="KZ1628" t="s">
        <v>347</v>
      </c>
      <c r="LA1628" t="s">
        <v>4738</v>
      </c>
      <c r="LB1628" t="s">
        <v>389</v>
      </c>
      <c r="LD1628" t="s">
        <v>6445</v>
      </c>
      <c r="LE1628">
        <v>56</v>
      </c>
      <c r="LJ1628">
        <v>4</v>
      </c>
      <c r="LK1628">
        <v>4</v>
      </c>
      <c r="LL1628">
        <v>0</v>
      </c>
      <c r="LM1628">
        <v>21</v>
      </c>
      <c r="LN1628">
        <v>21</v>
      </c>
      <c r="LO1628">
        <v>22.343</v>
      </c>
      <c r="LP1628">
        <v>1</v>
      </c>
      <c r="LQ1628">
        <v>30</v>
      </c>
      <c r="LX1628">
        <v>2</v>
      </c>
      <c r="LY1628">
        <v>30</v>
      </c>
      <c r="LZ1628">
        <v>5</v>
      </c>
      <c r="MA1628">
        <v>13.755000000000001</v>
      </c>
      <c r="MB1628">
        <v>17.312000000000001</v>
      </c>
      <c r="MC1628">
        <v>20.087</v>
      </c>
      <c r="MD1628">
        <v>13</v>
      </c>
      <c r="MF1628" t="s">
        <v>363</v>
      </c>
      <c r="MG1628" t="s">
        <v>427</v>
      </c>
      <c r="MH1628" t="s">
        <v>3733</v>
      </c>
      <c r="MI1628">
        <v>1</v>
      </c>
      <c r="MJ1628" t="s">
        <v>351</v>
      </c>
      <c r="MK1628" t="s">
        <v>412</v>
      </c>
      <c r="MM1628" t="s">
        <v>368</v>
      </c>
    </row>
    <row r="1629" spans="1:351" x14ac:dyDescent="0.25">
      <c r="A1629" t="s">
        <v>4735</v>
      </c>
      <c r="B1629">
        <v>481</v>
      </c>
      <c r="C1629">
        <v>68</v>
      </c>
      <c r="D1629" t="s">
        <v>347</v>
      </c>
      <c r="E1629" t="s">
        <v>354</v>
      </c>
      <c r="F1629" t="s">
        <v>486</v>
      </c>
      <c r="G1629" t="s">
        <v>402</v>
      </c>
      <c r="H1629" t="s">
        <v>404</v>
      </c>
      <c r="I1629" t="s">
        <v>355</v>
      </c>
      <c r="J1629" t="s">
        <v>355</v>
      </c>
      <c r="K1629" t="s">
        <v>386</v>
      </c>
      <c r="L1629" t="s">
        <v>3734</v>
      </c>
      <c r="M1629" t="s">
        <v>4889</v>
      </c>
      <c r="O1629" t="s">
        <v>378</v>
      </c>
      <c r="Q1629">
        <v>48</v>
      </c>
      <c r="R1629">
        <v>50</v>
      </c>
      <c r="S1629" s="2">
        <f t="shared" si="647"/>
        <v>65</v>
      </c>
      <c r="T1629" s="2">
        <f t="shared" si="648"/>
        <v>64</v>
      </c>
      <c r="U1629" s="2">
        <f t="shared" si="649"/>
        <v>66</v>
      </c>
      <c r="V1629" s="2">
        <f t="shared" si="650"/>
        <v>60</v>
      </c>
      <c r="W1629" s="2">
        <f t="shared" si="651"/>
        <v>38</v>
      </c>
      <c r="X1629">
        <v>65</v>
      </c>
      <c r="Y1629">
        <v>64</v>
      </c>
      <c r="Z1629">
        <v>66</v>
      </c>
      <c r="AA1629">
        <v>60</v>
      </c>
      <c r="AB1629">
        <v>38</v>
      </c>
      <c r="AD1629" t="s">
        <v>344</v>
      </c>
      <c r="AE1629" t="s">
        <v>361</v>
      </c>
      <c r="AF1629" s="2" t="str">
        <f t="shared" si="652"/>
        <v>FDP</v>
      </c>
      <c r="AG1629" s="2" t="str">
        <f t="shared" si="653"/>
        <v>Other Party</v>
      </c>
      <c r="AH1629" t="s">
        <v>379</v>
      </c>
      <c r="CK1629">
        <v>45</v>
      </c>
      <c r="CL1629">
        <v>53</v>
      </c>
      <c r="CM1629">
        <v>54</v>
      </c>
      <c r="CN1629">
        <v>46</v>
      </c>
      <c r="CO1629" t="s">
        <v>4925</v>
      </c>
      <c r="CP1629">
        <v>51</v>
      </c>
      <c r="KK1629" s="5">
        <f t="shared" ca="1" si="654"/>
        <v>45</v>
      </c>
      <c r="KL1629" s="5">
        <f t="shared" ca="1" si="655"/>
        <v>53</v>
      </c>
      <c r="KM1629" s="5">
        <f t="shared" ca="1" si="656"/>
        <v>54</v>
      </c>
      <c r="KN1629" s="5">
        <f t="shared" ca="1" si="657"/>
        <v>46</v>
      </c>
      <c r="KO1629" s="5">
        <f t="shared" ca="1" si="658"/>
        <v>51</v>
      </c>
      <c r="KP1629" s="4" t="str">
        <f t="shared" si="659"/>
        <v>male_122</v>
      </c>
      <c r="KQ1629">
        <v>13.407</v>
      </c>
      <c r="KR1629">
        <v>32.551000000000002</v>
      </c>
      <c r="KS1629">
        <v>34.465000000000003</v>
      </c>
      <c r="KT1629">
        <v>5</v>
      </c>
      <c r="KU1629">
        <v>3</v>
      </c>
      <c r="KV1629">
        <v>3</v>
      </c>
      <c r="KW1629">
        <v>3</v>
      </c>
      <c r="KX1629">
        <v>2</v>
      </c>
      <c r="KY1629">
        <v>3</v>
      </c>
      <c r="KZ1629" t="s">
        <v>4737</v>
      </c>
      <c r="LA1629" t="s">
        <v>4738</v>
      </c>
      <c r="LB1629" t="s">
        <v>389</v>
      </c>
      <c r="LD1629" t="s">
        <v>6446</v>
      </c>
      <c r="LE1629">
        <v>44</v>
      </c>
      <c r="LG1629">
        <v>6</v>
      </c>
      <c r="LH1629">
        <v>8</v>
      </c>
      <c r="LI1629">
        <v>3</v>
      </c>
      <c r="LM1629">
        <v>10.163</v>
      </c>
      <c r="LN1629">
        <v>10.163</v>
      </c>
      <c r="LO1629">
        <v>12.237</v>
      </c>
      <c r="LP1629">
        <v>1</v>
      </c>
      <c r="LQ1629">
        <v>38</v>
      </c>
      <c r="LX1629">
        <v>1</v>
      </c>
      <c r="LY1629">
        <v>30</v>
      </c>
      <c r="LZ1629">
        <v>4</v>
      </c>
      <c r="MA1629">
        <v>18.478000000000002</v>
      </c>
      <c r="MB1629">
        <v>18.478000000000002</v>
      </c>
      <c r="MC1629">
        <v>21.007000000000001</v>
      </c>
      <c r="MD1629">
        <v>1</v>
      </c>
      <c r="MF1629" t="s">
        <v>349</v>
      </c>
      <c r="MG1629" t="s">
        <v>709</v>
      </c>
      <c r="MH1629" t="s">
        <v>3735</v>
      </c>
      <c r="MI1629">
        <v>1</v>
      </c>
      <c r="MJ1629" t="s">
        <v>351</v>
      </c>
      <c r="MK1629" t="s">
        <v>540</v>
      </c>
      <c r="MM1629" t="s">
        <v>353</v>
      </c>
    </row>
    <row r="1630" spans="1:351" x14ac:dyDescent="0.25">
      <c r="A1630" t="s">
        <v>4735</v>
      </c>
      <c r="B1630">
        <v>518</v>
      </c>
      <c r="C1630">
        <v>55</v>
      </c>
      <c r="D1630" t="s">
        <v>347</v>
      </c>
      <c r="E1630" t="s">
        <v>373</v>
      </c>
      <c r="F1630" t="s">
        <v>355</v>
      </c>
      <c r="G1630" t="s">
        <v>370</v>
      </c>
      <c r="H1630" t="s">
        <v>404</v>
      </c>
      <c r="I1630" t="s">
        <v>355</v>
      </c>
      <c r="J1630" t="s">
        <v>355</v>
      </c>
      <c r="K1630" t="s">
        <v>341</v>
      </c>
      <c r="L1630" t="s">
        <v>750</v>
      </c>
      <c r="M1630" t="s">
        <v>4889</v>
      </c>
      <c r="O1630" t="s">
        <v>377</v>
      </c>
      <c r="Q1630">
        <v>93</v>
      </c>
      <c r="R1630">
        <v>8</v>
      </c>
      <c r="S1630" s="2">
        <f t="shared" si="647"/>
        <v>92</v>
      </c>
      <c r="T1630" s="2">
        <f t="shared" si="648"/>
        <v>62</v>
      </c>
      <c r="U1630" s="2">
        <f t="shared" si="649"/>
        <v>77</v>
      </c>
      <c r="V1630" s="2">
        <f t="shared" si="650"/>
        <v>89</v>
      </c>
      <c r="W1630" s="2">
        <f t="shared" si="651"/>
        <v>80</v>
      </c>
      <c r="AD1630" t="s">
        <v>343</v>
      </c>
      <c r="AE1630" t="s">
        <v>361</v>
      </c>
      <c r="AF1630" s="2" t="str">
        <f t="shared" si="652"/>
        <v>GRueNE</v>
      </c>
      <c r="AG1630" s="2" t="str">
        <f t="shared" si="653"/>
        <v>Own Party</v>
      </c>
      <c r="AH1630" t="s">
        <v>391</v>
      </c>
      <c r="DU1630">
        <v>100</v>
      </c>
      <c r="DV1630">
        <v>95</v>
      </c>
      <c r="DW1630">
        <v>91</v>
      </c>
      <c r="DX1630">
        <v>93</v>
      </c>
      <c r="DY1630" t="s">
        <v>4920</v>
      </c>
      <c r="DZ1630">
        <v>82</v>
      </c>
      <c r="KK1630" s="5">
        <f t="shared" ca="1" si="654"/>
        <v>100</v>
      </c>
      <c r="KL1630" s="5">
        <f t="shared" ca="1" si="655"/>
        <v>95</v>
      </c>
      <c r="KM1630" s="5">
        <f t="shared" ca="1" si="656"/>
        <v>91</v>
      </c>
      <c r="KN1630" s="5">
        <f t="shared" ca="1" si="657"/>
        <v>93</v>
      </c>
      <c r="KO1630" s="5">
        <f t="shared" ca="1" si="658"/>
        <v>82</v>
      </c>
      <c r="KP1630" s="4" t="str">
        <f t="shared" si="659"/>
        <v>male_322_left</v>
      </c>
      <c r="KQ1630">
        <v>13.801</v>
      </c>
      <c r="KR1630">
        <v>17.337</v>
      </c>
      <c r="KS1630">
        <v>21.853000000000002</v>
      </c>
      <c r="KT1630">
        <v>6</v>
      </c>
      <c r="KU1630" t="s">
        <v>444</v>
      </c>
      <c r="KV1630" t="s">
        <v>444</v>
      </c>
      <c r="KW1630" t="s">
        <v>444</v>
      </c>
      <c r="KX1630" t="s">
        <v>444</v>
      </c>
      <c r="KY1630" t="s">
        <v>444</v>
      </c>
      <c r="KZ1630" t="s">
        <v>4737</v>
      </c>
      <c r="LA1630" t="s">
        <v>4738</v>
      </c>
      <c r="LB1630" t="s">
        <v>4906</v>
      </c>
      <c r="LD1630" t="s">
        <v>6447</v>
      </c>
      <c r="LE1630">
        <v>13</v>
      </c>
      <c r="LJ1630">
        <v>3</v>
      </c>
      <c r="LK1630">
        <v>7</v>
      </c>
      <c r="LL1630">
        <v>7</v>
      </c>
      <c r="LM1630">
        <v>10.744999999999999</v>
      </c>
      <c r="LN1630">
        <v>10.744999999999999</v>
      </c>
      <c r="LO1630">
        <v>12.044</v>
      </c>
      <c r="LP1630">
        <v>1</v>
      </c>
      <c r="LQ1630">
        <v>11</v>
      </c>
      <c r="LR1630">
        <v>92</v>
      </c>
      <c r="LS1630">
        <v>62</v>
      </c>
      <c r="LT1630">
        <v>77</v>
      </c>
      <c r="LU1630">
        <v>89</v>
      </c>
      <c r="LV1630">
        <v>80</v>
      </c>
      <c r="LW1630" t="s">
        <v>1003</v>
      </c>
      <c r="LX1630">
        <v>2</v>
      </c>
      <c r="LY1630">
        <v>31</v>
      </c>
      <c r="LZ1630">
        <v>5</v>
      </c>
      <c r="MA1630">
        <v>5.9560000000000004</v>
      </c>
      <c r="MB1630">
        <v>14.728</v>
      </c>
      <c r="MC1630">
        <v>15.712</v>
      </c>
      <c r="MD1630">
        <v>4</v>
      </c>
      <c r="MF1630" t="s">
        <v>349</v>
      </c>
      <c r="MG1630" t="s">
        <v>3736</v>
      </c>
      <c r="MH1630" t="s">
        <v>3737</v>
      </c>
      <c r="MI1630">
        <v>1</v>
      </c>
      <c r="MJ1630" t="s">
        <v>366</v>
      </c>
      <c r="MK1630" t="s">
        <v>612</v>
      </c>
      <c r="MM1630" t="s">
        <v>368</v>
      </c>
    </row>
    <row r="1631" spans="1:351" x14ac:dyDescent="0.25">
      <c r="A1631" t="s">
        <v>4735</v>
      </c>
      <c r="B1631">
        <v>451</v>
      </c>
      <c r="C1631">
        <v>54</v>
      </c>
      <c r="D1631" t="s">
        <v>4737</v>
      </c>
      <c r="E1631" t="s">
        <v>354</v>
      </c>
      <c r="F1631" t="s">
        <v>355</v>
      </c>
      <c r="G1631" t="s">
        <v>370</v>
      </c>
      <c r="H1631" t="s">
        <v>404</v>
      </c>
      <c r="I1631" t="s">
        <v>355</v>
      </c>
      <c r="J1631" t="s">
        <v>355</v>
      </c>
      <c r="K1631" t="s">
        <v>386</v>
      </c>
      <c r="L1631" t="s">
        <v>1294</v>
      </c>
      <c r="M1631" t="s">
        <v>359</v>
      </c>
      <c r="N1631" t="s">
        <v>3738</v>
      </c>
      <c r="O1631" t="s">
        <v>389</v>
      </c>
      <c r="R1631">
        <v>71</v>
      </c>
      <c r="S1631" s="2">
        <f t="shared" si="647"/>
        <v>61</v>
      </c>
      <c r="T1631" s="2">
        <f t="shared" si="648"/>
        <v>39</v>
      </c>
      <c r="U1631" s="2">
        <f t="shared" si="649"/>
        <v>65</v>
      </c>
      <c r="V1631" s="2">
        <f t="shared" si="650"/>
        <v>100</v>
      </c>
      <c r="W1631" s="2">
        <f t="shared" si="651"/>
        <v>100</v>
      </c>
      <c r="AD1631" t="s">
        <v>390</v>
      </c>
      <c r="AE1631" t="s">
        <v>345</v>
      </c>
      <c r="AF1631" s="2" t="str">
        <f t="shared" si="652"/>
        <v>Partei:</v>
      </c>
      <c r="AG1631" s="2" t="str">
        <f t="shared" si="653"/>
        <v>Own Party</v>
      </c>
      <c r="AH1631" t="s">
        <v>391</v>
      </c>
      <c r="JK1631">
        <v>68</v>
      </c>
      <c r="JL1631">
        <v>68</v>
      </c>
      <c r="JM1631">
        <v>68</v>
      </c>
      <c r="JN1631">
        <v>51</v>
      </c>
      <c r="JO1631" t="s">
        <v>4983</v>
      </c>
      <c r="JP1631">
        <v>51</v>
      </c>
      <c r="KK1631" s="5">
        <f t="shared" ca="1" si="654"/>
        <v>68</v>
      </c>
      <c r="KL1631" s="5">
        <f t="shared" ca="1" si="655"/>
        <v>68</v>
      </c>
      <c r="KM1631" s="5">
        <f t="shared" ca="1" si="656"/>
        <v>68</v>
      </c>
      <c r="KN1631" s="5">
        <f t="shared" ca="1" si="657"/>
        <v>51</v>
      </c>
      <c r="KO1631" s="5">
        <f t="shared" ca="1" si="658"/>
        <v>51</v>
      </c>
      <c r="KP1631" s="4" t="str">
        <f t="shared" si="659"/>
        <v>female_233_right</v>
      </c>
      <c r="KQ1631">
        <v>47.366</v>
      </c>
      <c r="KR1631">
        <v>58.328000000000003</v>
      </c>
      <c r="KS1631">
        <v>59.235999999999997</v>
      </c>
      <c r="KT1631">
        <v>5</v>
      </c>
      <c r="KU1631">
        <v>4</v>
      </c>
      <c r="KV1631">
        <v>3</v>
      </c>
      <c r="KW1631">
        <v>2</v>
      </c>
      <c r="KX1631">
        <v>4</v>
      </c>
      <c r="KY1631">
        <v>3</v>
      </c>
      <c r="KZ1631" t="s">
        <v>4737</v>
      </c>
      <c r="LA1631" t="s">
        <v>4738</v>
      </c>
      <c r="LB1631" t="s">
        <v>359</v>
      </c>
      <c r="LC1631" t="s">
        <v>3739</v>
      </c>
      <c r="LD1631" t="s">
        <v>6448</v>
      </c>
      <c r="LE1631">
        <v>42</v>
      </c>
      <c r="LG1631">
        <v>2</v>
      </c>
      <c r="LH1631">
        <v>7</v>
      </c>
      <c r="LI1631">
        <v>6</v>
      </c>
      <c r="LM1631">
        <v>7.3479999999999999</v>
      </c>
      <c r="LN1631">
        <v>26.466999999999999</v>
      </c>
      <c r="LO1631">
        <v>27.494</v>
      </c>
      <c r="LP1631">
        <v>3</v>
      </c>
      <c r="LQ1631">
        <v>40</v>
      </c>
      <c r="LR1631">
        <v>61</v>
      </c>
      <c r="LS1631">
        <v>39</v>
      </c>
      <c r="LT1631">
        <v>65</v>
      </c>
      <c r="LU1631">
        <v>100</v>
      </c>
      <c r="LV1631">
        <v>100</v>
      </c>
      <c r="LW1631" t="s">
        <v>822</v>
      </c>
      <c r="LX1631">
        <v>2</v>
      </c>
      <c r="LY1631">
        <v>30</v>
      </c>
      <c r="LZ1631">
        <v>6</v>
      </c>
      <c r="MA1631">
        <v>8.4239999999999995</v>
      </c>
      <c r="MB1631">
        <v>8.4239999999999995</v>
      </c>
      <c r="MC1631">
        <v>12.614000000000001</v>
      </c>
      <c r="MD1631">
        <v>1</v>
      </c>
      <c r="MF1631" t="s">
        <v>349</v>
      </c>
      <c r="MG1631" t="s">
        <v>337</v>
      </c>
      <c r="MH1631" t="s">
        <v>3740</v>
      </c>
      <c r="MI1631">
        <v>1</v>
      </c>
      <c r="MJ1631" t="s">
        <v>366</v>
      </c>
      <c r="ML1631" t="s">
        <v>400</v>
      </c>
      <c r="MM1631" t="s">
        <v>353</v>
      </c>
    </row>
    <row r="1632" spans="1:351" x14ac:dyDescent="0.25">
      <c r="A1632" t="s">
        <v>4735</v>
      </c>
      <c r="B1632">
        <v>667</v>
      </c>
      <c r="C1632">
        <v>56</v>
      </c>
      <c r="D1632" t="s">
        <v>347</v>
      </c>
      <c r="E1632" t="s">
        <v>395</v>
      </c>
      <c r="F1632" t="s">
        <v>355</v>
      </c>
      <c r="G1632" t="s">
        <v>356</v>
      </c>
      <c r="H1632" t="s">
        <v>404</v>
      </c>
      <c r="I1632" t="s">
        <v>342</v>
      </c>
      <c r="J1632" t="s">
        <v>355</v>
      </c>
      <c r="K1632" t="s">
        <v>386</v>
      </c>
      <c r="L1632" t="s">
        <v>3741</v>
      </c>
      <c r="M1632" t="s">
        <v>389</v>
      </c>
      <c r="R1632">
        <v>49</v>
      </c>
      <c r="S1632" s="2">
        <f t="shared" si="647"/>
        <v>80</v>
      </c>
      <c r="T1632" s="2">
        <f t="shared" si="648"/>
        <v>70</v>
      </c>
      <c r="U1632" s="2">
        <f t="shared" si="649"/>
        <v>80</v>
      </c>
      <c r="V1632" s="2">
        <f t="shared" si="650"/>
        <v>70</v>
      </c>
      <c r="W1632" s="2">
        <f t="shared" si="651"/>
        <v>55</v>
      </c>
      <c r="X1632">
        <v>80</v>
      </c>
      <c r="Y1632">
        <v>70</v>
      </c>
      <c r="Z1632">
        <v>80</v>
      </c>
      <c r="AA1632">
        <v>70</v>
      </c>
      <c r="AB1632">
        <v>55</v>
      </c>
      <c r="AD1632" t="s">
        <v>390</v>
      </c>
      <c r="AE1632" t="s">
        <v>361</v>
      </c>
      <c r="AF1632" s="2" t="str">
        <f t="shared" si="652"/>
        <v>None</v>
      </c>
      <c r="AG1632" s="2" t="str">
        <f t="shared" si="653"/>
        <v>No Party</v>
      </c>
      <c r="EM1632">
        <v>60</v>
      </c>
      <c r="EN1632">
        <v>70</v>
      </c>
      <c r="EO1632">
        <v>80</v>
      </c>
      <c r="EP1632">
        <v>50</v>
      </c>
      <c r="EQ1632" t="s">
        <v>5007</v>
      </c>
      <c r="ER1632">
        <v>55</v>
      </c>
      <c r="KK1632" s="5">
        <f t="shared" ca="1" si="654"/>
        <v>60</v>
      </c>
      <c r="KL1632" s="5">
        <f t="shared" ca="1" si="655"/>
        <v>70</v>
      </c>
      <c r="KM1632" s="5">
        <f t="shared" ca="1" si="656"/>
        <v>80</v>
      </c>
      <c r="KN1632" s="5">
        <f t="shared" ca="1" si="657"/>
        <v>50</v>
      </c>
      <c r="KO1632" s="5">
        <f t="shared" ca="1" si="658"/>
        <v>55</v>
      </c>
      <c r="KP1632" s="4" t="str">
        <f t="shared" si="659"/>
        <v>male_233_right</v>
      </c>
      <c r="KQ1632">
        <v>15.677</v>
      </c>
      <c r="KR1632">
        <v>33.518000000000001</v>
      </c>
      <c r="KS1632">
        <v>35.161000000000001</v>
      </c>
      <c r="KT1632">
        <v>7</v>
      </c>
      <c r="KU1632">
        <v>4</v>
      </c>
      <c r="KV1632">
        <v>4</v>
      </c>
      <c r="KW1632">
        <v>3</v>
      </c>
      <c r="KX1632">
        <v>4</v>
      </c>
      <c r="KY1632" t="s">
        <v>444</v>
      </c>
      <c r="KZ1632" t="s">
        <v>4737</v>
      </c>
      <c r="LA1632" t="s">
        <v>4736</v>
      </c>
      <c r="LB1632" t="s">
        <v>389</v>
      </c>
      <c r="LD1632" t="s">
        <v>5991</v>
      </c>
      <c r="LE1632">
        <v>49</v>
      </c>
      <c r="LI1632">
        <v>6</v>
      </c>
      <c r="LM1632">
        <v>20.353000000000002</v>
      </c>
      <c r="LN1632">
        <v>38.633000000000003</v>
      </c>
      <c r="LO1632">
        <v>51.079000000000001</v>
      </c>
      <c r="LP1632">
        <v>4</v>
      </c>
      <c r="LQ1632">
        <v>55</v>
      </c>
      <c r="LX1632">
        <v>1</v>
      </c>
      <c r="LY1632">
        <v>10</v>
      </c>
      <c r="LZ1632">
        <v>5</v>
      </c>
      <c r="MA1632">
        <v>18.779</v>
      </c>
      <c r="MB1632">
        <v>25.181000000000001</v>
      </c>
      <c r="MC1632">
        <v>26.812000000000001</v>
      </c>
      <c r="MD1632">
        <v>3</v>
      </c>
      <c r="MF1632" t="s">
        <v>349</v>
      </c>
      <c r="MG1632" t="s">
        <v>3742</v>
      </c>
      <c r="MH1632" t="s">
        <v>3743</v>
      </c>
      <c r="MI1632">
        <v>1</v>
      </c>
      <c r="MJ1632" t="s">
        <v>351</v>
      </c>
      <c r="MK1632" t="s">
        <v>477</v>
      </c>
      <c r="MM1632" t="s">
        <v>353</v>
      </c>
    </row>
    <row r="1633" spans="1:351" x14ac:dyDescent="0.25">
      <c r="A1633" t="s">
        <v>4735</v>
      </c>
      <c r="B1633">
        <v>471</v>
      </c>
      <c r="C1633">
        <v>34</v>
      </c>
      <c r="D1633" t="s">
        <v>347</v>
      </c>
      <c r="E1633" t="s">
        <v>354</v>
      </c>
      <c r="F1633" t="s">
        <v>355</v>
      </c>
      <c r="G1633" t="s">
        <v>4739</v>
      </c>
      <c r="H1633" t="s">
        <v>404</v>
      </c>
      <c r="I1633" t="s">
        <v>355</v>
      </c>
      <c r="J1633" t="s">
        <v>355</v>
      </c>
      <c r="K1633" t="s">
        <v>386</v>
      </c>
      <c r="L1633" t="s">
        <v>4873</v>
      </c>
      <c r="M1633" t="s">
        <v>388</v>
      </c>
      <c r="O1633" t="s">
        <v>348</v>
      </c>
      <c r="Q1633">
        <v>64</v>
      </c>
      <c r="R1633">
        <v>75</v>
      </c>
      <c r="S1633" s="2">
        <f t="shared" si="647"/>
        <v>81</v>
      </c>
      <c r="T1633" s="2">
        <f t="shared" si="648"/>
        <v>61</v>
      </c>
      <c r="U1633" s="2">
        <f t="shared" si="649"/>
        <v>83</v>
      </c>
      <c r="V1633" s="2">
        <f t="shared" si="650"/>
        <v>66</v>
      </c>
      <c r="W1633" s="2">
        <f t="shared" si="651"/>
        <v>70</v>
      </c>
      <c r="AD1633" t="s">
        <v>390</v>
      </c>
      <c r="AE1633" t="s">
        <v>345</v>
      </c>
      <c r="AF1633" s="2" t="str">
        <f t="shared" si="652"/>
        <v>LINKE</v>
      </c>
      <c r="AG1633" s="2" t="str">
        <f t="shared" si="653"/>
        <v>Other Party</v>
      </c>
      <c r="AH1633" t="s">
        <v>379</v>
      </c>
      <c r="HM1633">
        <v>35</v>
      </c>
      <c r="HN1633">
        <v>60</v>
      </c>
      <c r="HO1633">
        <v>21</v>
      </c>
      <c r="HP1633">
        <v>33</v>
      </c>
      <c r="HQ1633" t="s">
        <v>4939</v>
      </c>
      <c r="HR1633">
        <v>46</v>
      </c>
      <c r="KK1633" s="5">
        <f t="shared" ca="1" si="654"/>
        <v>35</v>
      </c>
      <c r="KL1633" s="5">
        <f t="shared" ca="1" si="655"/>
        <v>60</v>
      </c>
      <c r="KM1633" s="5">
        <f t="shared" ca="1" si="656"/>
        <v>21</v>
      </c>
      <c r="KN1633" s="5">
        <f t="shared" ca="1" si="657"/>
        <v>33</v>
      </c>
      <c r="KO1633" s="5">
        <f t="shared" ca="1" si="658"/>
        <v>46</v>
      </c>
      <c r="KP1633" s="4" t="str">
        <f t="shared" si="659"/>
        <v>female_123_right</v>
      </c>
      <c r="KQ1633">
        <v>5.6390000000000002</v>
      </c>
      <c r="KR1633">
        <v>37.76</v>
      </c>
      <c r="KS1633">
        <v>38.865000000000002</v>
      </c>
      <c r="KT1633">
        <v>10</v>
      </c>
      <c r="KU1633">
        <v>3</v>
      </c>
      <c r="KV1633">
        <v>2</v>
      </c>
      <c r="KW1633">
        <v>2</v>
      </c>
      <c r="KX1633">
        <v>3</v>
      </c>
      <c r="KY1633">
        <v>2</v>
      </c>
      <c r="KZ1633" t="s">
        <v>347</v>
      </c>
      <c r="LA1633" t="s">
        <v>4738</v>
      </c>
      <c r="LB1633" t="s">
        <v>432</v>
      </c>
      <c r="LD1633" t="s">
        <v>6449</v>
      </c>
      <c r="LE1633">
        <v>24</v>
      </c>
      <c r="LJ1633">
        <v>3</v>
      </c>
      <c r="LK1633">
        <v>9</v>
      </c>
      <c r="LL1633">
        <v>7</v>
      </c>
      <c r="LM1633">
        <v>12.401</v>
      </c>
      <c r="LN1633">
        <v>12.401</v>
      </c>
      <c r="LO1633">
        <v>13.132</v>
      </c>
      <c r="LP1633">
        <v>1</v>
      </c>
      <c r="LQ1633">
        <v>40</v>
      </c>
      <c r="LR1633">
        <v>81</v>
      </c>
      <c r="LS1633">
        <v>61</v>
      </c>
      <c r="LT1633">
        <v>83</v>
      </c>
      <c r="LU1633">
        <v>66</v>
      </c>
      <c r="LV1633">
        <v>70</v>
      </c>
      <c r="LW1633" t="s">
        <v>628</v>
      </c>
      <c r="LX1633">
        <v>1</v>
      </c>
      <c r="LY1633">
        <v>40</v>
      </c>
      <c r="LZ1633">
        <v>7</v>
      </c>
      <c r="MA1633">
        <v>6.7910000000000004</v>
      </c>
      <c r="MB1633">
        <v>25.696999999999999</v>
      </c>
      <c r="MC1633">
        <v>25.745000000000001</v>
      </c>
      <c r="MD1633">
        <v>8</v>
      </c>
      <c r="MF1633" t="s">
        <v>349</v>
      </c>
      <c r="MG1633" t="s">
        <v>648</v>
      </c>
      <c r="MH1633" t="s">
        <v>3744</v>
      </c>
      <c r="MI1633">
        <v>1</v>
      </c>
      <c r="MJ1633" t="s">
        <v>366</v>
      </c>
      <c r="ML1633" t="s">
        <v>416</v>
      </c>
      <c r="MM1633" t="s">
        <v>368</v>
      </c>
    </row>
    <row r="1634" spans="1:351" x14ac:dyDescent="0.25">
      <c r="A1634" t="s">
        <v>4735</v>
      </c>
      <c r="B1634">
        <v>619</v>
      </c>
      <c r="C1634">
        <v>66</v>
      </c>
      <c r="D1634" t="s">
        <v>4737</v>
      </c>
      <c r="E1634" t="s">
        <v>4898</v>
      </c>
      <c r="F1634" t="s">
        <v>355</v>
      </c>
      <c r="G1634" t="s">
        <v>437</v>
      </c>
      <c r="H1634" t="s">
        <v>404</v>
      </c>
      <c r="I1634" t="s">
        <v>355</v>
      </c>
      <c r="J1634" t="s">
        <v>355</v>
      </c>
      <c r="K1634" t="s">
        <v>371</v>
      </c>
      <c r="M1634" t="s">
        <v>4889</v>
      </c>
      <c r="O1634" t="s">
        <v>344</v>
      </c>
      <c r="Q1634">
        <v>10</v>
      </c>
      <c r="R1634">
        <v>51</v>
      </c>
      <c r="S1634" s="2">
        <f t="shared" si="647"/>
        <v>90</v>
      </c>
      <c r="T1634" s="2">
        <f t="shared" si="648"/>
        <v>71</v>
      </c>
      <c r="U1634" s="2">
        <f t="shared" si="649"/>
        <v>90</v>
      </c>
      <c r="V1634" s="2">
        <f t="shared" si="650"/>
        <v>78</v>
      </c>
      <c r="W1634" s="2">
        <f t="shared" si="651"/>
        <v>100</v>
      </c>
      <c r="X1634">
        <v>90</v>
      </c>
      <c r="Y1634">
        <v>71</v>
      </c>
      <c r="Z1634">
        <v>90</v>
      </c>
      <c r="AA1634">
        <v>78</v>
      </c>
      <c r="AB1634">
        <v>100</v>
      </c>
      <c r="AD1634" t="s">
        <v>348</v>
      </c>
      <c r="AE1634" t="s">
        <v>345</v>
      </c>
      <c r="AF1634" s="2" t="str">
        <f t="shared" si="652"/>
        <v>AfD</v>
      </c>
      <c r="AG1634" s="2" t="str">
        <f t="shared" si="653"/>
        <v>Other Party</v>
      </c>
      <c r="AH1634" t="s">
        <v>379</v>
      </c>
      <c r="FQ1634">
        <v>0</v>
      </c>
      <c r="FR1634">
        <v>0</v>
      </c>
      <c r="FS1634">
        <v>0</v>
      </c>
      <c r="FT1634">
        <v>0</v>
      </c>
      <c r="FU1634" t="s">
        <v>4909</v>
      </c>
      <c r="FV1634">
        <v>0</v>
      </c>
      <c r="KK1634" s="5">
        <f t="shared" ca="1" si="654"/>
        <v>0</v>
      </c>
      <c r="KL1634" s="5">
        <f t="shared" ca="1" si="655"/>
        <v>0</v>
      </c>
      <c r="KM1634" s="5">
        <f t="shared" ca="1" si="656"/>
        <v>0</v>
      </c>
      <c r="KN1634" s="5">
        <f t="shared" ca="1" si="657"/>
        <v>0</v>
      </c>
      <c r="KO1634" s="5">
        <f t="shared" ca="1" si="658"/>
        <v>0</v>
      </c>
      <c r="KP1634" s="4" t="str">
        <f t="shared" si="659"/>
        <v>female_211</v>
      </c>
      <c r="KQ1634">
        <v>24.716999999999999</v>
      </c>
      <c r="KR1634">
        <v>42.853999999999999</v>
      </c>
      <c r="KS1634">
        <v>44.86</v>
      </c>
      <c r="KT1634">
        <v>5</v>
      </c>
      <c r="KU1634" t="s">
        <v>397</v>
      </c>
      <c r="KV1634" t="s">
        <v>397</v>
      </c>
      <c r="KW1634">
        <v>2</v>
      </c>
      <c r="KX1634" t="s">
        <v>397</v>
      </c>
      <c r="KY1634" t="s">
        <v>397</v>
      </c>
      <c r="KZ1634" t="s">
        <v>347</v>
      </c>
      <c r="LA1634" t="s">
        <v>4736</v>
      </c>
      <c r="LB1634" t="s">
        <v>348</v>
      </c>
      <c r="LD1634" t="s">
        <v>6023</v>
      </c>
      <c r="LE1634">
        <v>96</v>
      </c>
      <c r="LJ1634">
        <v>3</v>
      </c>
      <c r="LK1634">
        <v>9</v>
      </c>
      <c r="LL1634">
        <v>2</v>
      </c>
      <c r="LM1634">
        <v>18.052</v>
      </c>
      <c r="LN1634">
        <v>18.052</v>
      </c>
      <c r="LO1634">
        <v>20.234999999999999</v>
      </c>
      <c r="LP1634">
        <v>1</v>
      </c>
      <c r="LQ1634">
        <v>40</v>
      </c>
      <c r="LX1634">
        <v>2</v>
      </c>
      <c r="LY1634">
        <v>18</v>
      </c>
      <c r="LZ1634">
        <v>6</v>
      </c>
      <c r="MA1634">
        <v>41.722999999999999</v>
      </c>
      <c r="MB1634">
        <v>41.722999999999999</v>
      </c>
      <c r="MC1634">
        <v>47.401000000000003</v>
      </c>
      <c r="MD1634">
        <v>1</v>
      </c>
      <c r="MF1634" t="s">
        <v>349</v>
      </c>
      <c r="MG1634" t="s">
        <v>350</v>
      </c>
      <c r="MH1634" t="s">
        <v>3745</v>
      </c>
      <c r="MI1634">
        <v>1</v>
      </c>
      <c r="MJ1634" t="s">
        <v>351</v>
      </c>
      <c r="ML1634" t="s">
        <v>560</v>
      </c>
      <c r="MM1634" t="s">
        <v>368</v>
      </c>
    </row>
    <row r="1635" spans="1:351" x14ac:dyDescent="0.25">
      <c r="A1635" t="s">
        <v>4735</v>
      </c>
      <c r="B1635">
        <v>488</v>
      </c>
      <c r="C1635">
        <v>55</v>
      </c>
      <c r="D1635" t="s">
        <v>4737</v>
      </c>
      <c r="E1635" t="s">
        <v>486</v>
      </c>
      <c r="F1635" t="s">
        <v>355</v>
      </c>
      <c r="G1635" t="s">
        <v>402</v>
      </c>
      <c r="H1635" t="s">
        <v>357</v>
      </c>
      <c r="I1635" t="s">
        <v>355</v>
      </c>
      <c r="J1635" t="s">
        <v>355</v>
      </c>
      <c r="K1635" t="s">
        <v>386</v>
      </c>
      <c r="L1635" t="s">
        <v>3746</v>
      </c>
      <c r="M1635" t="s">
        <v>344</v>
      </c>
      <c r="O1635" t="s">
        <v>377</v>
      </c>
      <c r="Q1635">
        <v>81</v>
      </c>
      <c r="R1635">
        <v>51</v>
      </c>
      <c r="S1635" s="2">
        <f t="shared" si="647"/>
        <v>62</v>
      </c>
      <c r="T1635" s="2">
        <f t="shared" si="648"/>
        <v>71</v>
      </c>
      <c r="U1635" s="2">
        <f t="shared" si="649"/>
        <v>85</v>
      </c>
      <c r="V1635" s="2">
        <f t="shared" si="650"/>
        <v>93</v>
      </c>
      <c r="W1635" s="2">
        <f t="shared" si="651"/>
        <v>93</v>
      </c>
      <c r="AD1635" t="s">
        <v>388</v>
      </c>
      <c r="AE1635" t="s">
        <v>345</v>
      </c>
      <c r="AF1635" s="2" t="str">
        <f t="shared" si="652"/>
        <v>FDP</v>
      </c>
      <c r="AG1635" s="2" t="str">
        <f t="shared" si="653"/>
        <v>Own Party</v>
      </c>
      <c r="AH1635" t="s">
        <v>391</v>
      </c>
      <c r="GO1635">
        <v>73</v>
      </c>
      <c r="GP1635">
        <v>73</v>
      </c>
      <c r="GQ1635">
        <v>66</v>
      </c>
      <c r="GR1635">
        <v>69</v>
      </c>
      <c r="GS1635" t="s">
        <v>4988</v>
      </c>
      <c r="GT1635">
        <v>74</v>
      </c>
      <c r="KK1635" s="5">
        <f t="shared" ca="1" si="654"/>
        <v>73</v>
      </c>
      <c r="KL1635" s="5">
        <f t="shared" ca="1" si="655"/>
        <v>73</v>
      </c>
      <c r="KM1635" s="5">
        <f t="shared" ca="1" si="656"/>
        <v>66</v>
      </c>
      <c r="KN1635" s="5">
        <f t="shared" ca="1" si="657"/>
        <v>69</v>
      </c>
      <c r="KO1635" s="5">
        <f t="shared" ca="1" si="658"/>
        <v>74</v>
      </c>
      <c r="KP1635" s="4" t="str">
        <f t="shared" si="659"/>
        <v>female_311_image_left</v>
      </c>
      <c r="KQ1635">
        <v>14.445</v>
      </c>
      <c r="KR1635">
        <v>30.253</v>
      </c>
      <c r="KS1635">
        <v>31.558</v>
      </c>
      <c r="KT1635">
        <v>5</v>
      </c>
      <c r="KU1635">
        <v>4</v>
      </c>
      <c r="KV1635">
        <v>3</v>
      </c>
      <c r="KW1635">
        <v>4</v>
      </c>
      <c r="KX1635">
        <v>4</v>
      </c>
      <c r="KY1635">
        <v>3</v>
      </c>
      <c r="KZ1635" t="s">
        <v>347</v>
      </c>
      <c r="LA1635" t="s">
        <v>4738</v>
      </c>
      <c r="LB1635" t="s">
        <v>344</v>
      </c>
      <c r="LD1635" t="s">
        <v>5005</v>
      </c>
      <c r="LG1635">
        <v>4</v>
      </c>
      <c r="LH1635">
        <v>6</v>
      </c>
      <c r="LI1635">
        <v>6</v>
      </c>
      <c r="LM1635">
        <v>37.573999999999998</v>
      </c>
      <c r="LN1635">
        <v>37.573999999999998</v>
      </c>
      <c r="LO1635">
        <v>39.186999999999998</v>
      </c>
      <c r="LP1635">
        <v>1</v>
      </c>
      <c r="LQ1635">
        <v>29</v>
      </c>
      <c r="LR1635">
        <v>62</v>
      </c>
      <c r="LS1635">
        <v>71</v>
      </c>
      <c r="LT1635">
        <v>85</v>
      </c>
      <c r="LU1635">
        <v>93</v>
      </c>
      <c r="LV1635">
        <v>93</v>
      </c>
      <c r="LW1635" t="s">
        <v>1691</v>
      </c>
      <c r="LX1635">
        <v>3</v>
      </c>
      <c r="LY1635">
        <v>30</v>
      </c>
      <c r="LZ1635">
        <v>6</v>
      </c>
      <c r="MA1635">
        <v>21.456</v>
      </c>
      <c r="MB1635">
        <v>30.062999999999999</v>
      </c>
      <c r="MC1635">
        <v>41.64</v>
      </c>
      <c r="MD1635">
        <v>2</v>
      </c>
      <c r="ME1635" t="s">
        <v>3747</v>
      </c>
      <c r="MF1635" t="s">
        <v>363</v>
      </c>
      <c r="MG1635" t="s">
        <v>3748</v>
      </c>
      <c r="MH1635" t="s">
        <v>3749</v>
      </c>
      <c r="MI1635">
        <v>1</v>
      </c>
      <c r="MJ1635" t="s">
        <v>366</v>
      </c>
      <c r="ML1635" t="s">
        <v>545</v>
      </c>
      <c r="MM1635" t="s">
        <v>353</v>
      </c>
    </row>
    <row r="1636" spans="1:351" x14ac:dyDescent="0.25">
      <c r="A1636" t="s">
        <v>4735</v>
      </c>
      <c r="B1636">
        <v>560</v>
      </c>
      <c r="C1636">
        <v>56</v>
      </c>
      <c r="D1636" t="s">
        <v>4737</v>
      </c>
      <c r="E1636" t="s">
        <v>4898</v>
      </c>
      <c r="F1636" t="s">
        <v>355</v>
      </c>
      <c r="G1636" t="s">
        <v>437</v>
      </c>
      <c r="H1636" t="s">
        <v>357</v>
      </c>
      <c r="I1636" t="s">
        <v>355</v>
      </c>
      <c r="J1636" t="s">
        <v>355</v>
      </c>
      <c r="K1636" t="s">
        <v>386</v>
      </c>
      <c r="L1636" t="s">
        <v>3750</v>
      </c>
      <c r="M1636" t="s">
        <v>343</v>
      </c>
      <c r="O1636" t="s">
        <v>348</v>
      </c>
      <c r="Q1636">
        <v>86</v>
      </c>
      <c r="R1636">
        <v>82</v>
      </c>
      <c r="S1636" s="2">
        <f t="shared" si="647"/>
        <v>41</v>
      </c>
      <c r="T1636" s="2">
        <f t="shared" si="648"/>
        <v>80</v>
      </c>
      <c r="U1636" s="2">
        <f t="shared" si="649"/>
        <v>100</v>
      </c>
      <c r="V1636" s="2">
        <f t="shared" si="650"/>
        <v>100</v>
      </c>
      <c r="W1636" s="2">
        <f t="shared" si="651"/>
        <v>94</v>
      </c>
      <c r="AD1636" t="s">
        <v>4889</v>
      </c>
      <c r="AE1636" t="s">
        <v>361</v>
      </c>
      <c r="AF1636" s="2" t="str">
        <f t="shared" si="652"/>
        <v>CDU</v>
      </c>
      <c r="AG1636" s="2" t="str">
        <f t="shared" si="653"/>
        <v>Own Party</v>
      </c>
      <c r="AH1636" t="s">
        <v>391</v>
      </c>
      <c r="CQ1636">
        <v>25</v>
      </c>
      <c r="CR1636">
        <v>13</v>
      </c>
      <c r="CS1636">
        <v>28</v>
      </c>
      <c r="CT1636">
        <v>34</v>
      </c>
      <c r="CU1636" t="s">
        <v>4899</v>
      </c>
      <c r="CV1636">
        <v>47</v>
      </c>
      <c r="KK1636" s="5">
        <f t="shared" ca="1" si="654"/>
        <v>25</v>
      </c>
      <c r="KL1636" s="5">
        <f t="shared" ca="1" si="655"/>
        <v>13</v>
      </c>
      <c r="KM1636" s="5">
        <f t="shared" ca="1" si="656"/>
        <v>28</v>
      </c>
      <c r="KN1636" s="5">
        <f t="shared" ca="1" si="657"/>
        <v>34</v>
      </c>
      <c r="KO1636" s="5">
        <f t="shared" ca="1" si="658"/>
        <v>47</v>
      </c>
      <c r="KP1636" s="4" t="str">
        <f t="shared" si="659"/>
        <v>male_123_left</v>
      </c>
      <c r="KQ1636">
        <v>18.887</v>
      </c>
      <c r="KR1636">
        <v>50.981000000000002</v>
      </c>
      <c r="KS1636">
        <v>51.960999999999999</v>
      </c>
      <c r="KT1636">
        <v>5</v>
      </c>
      <c r="KU1636">
        <v>3</v>
      </c>
      <c r="KV1636">
        <v>2</v>
      </c>
      <c r="KW1636">
        <v>2</v>
      </c>
      <c r="KX1636" t="s">
        <v>397</v>
      </c>
      <c r="KY1636">
        <v>4</v>
      </c>
      <c r="KZ1636" t="s">
        <v>4737</v>
      </c>
      <c r="LA1636" t="s">
        <v>4738</v>
      </c>
      <c r="LB1636" t="s">
        <v>378</v>
      </c>
      <c r="LD1636" t="s">
        <v>6450</v>
      </c>
      <c r="LE1636">
        <v>48</v>
      </c>
      <c r="LG1636">
        <v>2</v>
      </c>
      <c r="LH1636">
        <v>2</v>
      </c>
      <c r="LI1636">
        <v>3</v>
      </c>
      <c r="LM1636">
        <v>14.081</v>
      </c>
      <c r="LN1636">
        <v>14.081</v>
      </c>
      <c r="LO1636">
        <v>15.281000000000001</v>
      </c>
      <c r="LP1636">
        <v>1</v>
      </c>
      <c r="LQ1636">
        <v>50</v>
      </c>
      <c r="LR1636">
        <v>41</v>
      </c>
      <c r="LS1636">
        <v>80</v>
      </c>
      <c r="LT1636">
        <v>100</v>
      </c>
      <c r="LU1636">
        <v>100</v>
      </c>
      <c r="LV1636">
        <v>94</v>
      </c>
      <c r="LW1636" t="s">
        <v>469</v>
      </c>
      <c r="LX1636">
        <v>4</v>
      </c>
      <c r="LY1636">
        <v>30</v>
      </c>
      <c r="LZ1636">
        <v>5</v>
      </c>
      <c r="MA1636">
        <v>21.331</v>
      </c>
      <c r="MB1636">
        <v>21.331</v>
      </c>
      <c r="MC1636">
        <v>24.445</v>
      </c>
      <c r="MD1636">
        <v>1</v>
      </c>
      <c r="MF1636" t="s">
        <v>363</v>
      </c>
      <c r="MG1636" t="s">
        <v>337</v>
      </c>
      <c r="MH1636" t="s">
        <v>3751</v>
      </c>
      <c r="MI1636">
        <v>1</v>
      </c>
      <c r="MJ1636" t="s">
        <v>366</v>
      </c>
      <c r="MK1636" t="s">
        <v>394</v>
      </c>
      <c r="MM1636" t="s">
        <v>353</v>
      </c>
    </row>
    <row r="1637" spans="1:351" x14ac:dyDescent="0.25">
      <c r="A1637" t="s">
        <v>4735</v>
      </c>
      <c r="B1637">
        <v>407</v>
      </c>
      <c r="C1637">
        <v>44</v>
      </c>
      <c r="D1637" t="s">
        <v>4737</v>
      </c>
      <c r="E1637" t="s">
        <v>401</v>
      </c>
      <c r="F1637" t="s">
        <v>355</v>
      </c>
      <c r="G1637" t="s">
        <v>370</v>
      </c>
      <c r="H1637" t="s">
        <v>404</v>
      </c>
      <c r="I1637" t="s">
        <v>342</v>
      </c>
      <c r="J1637" t="s">
        <v>355</v>
      </c>
      <c r="K1637" t="s">
        <v>341</v>
      </c>
      <c r="L1637" t="s">
        <v>3752</v>
      </c>
      <c r="M1637" t="s">
        <v>378</v>
      </c>
      <c r="O1637" t="s">
        <v>4889</v>
      </c>
      <c r="Q1637">
        <v>100</v>
      </c>
      <c r="R1637">
        <v>36</v>
      </c>
      <c r="S1637" s="2">
        <f t="shared" si="647"/>
        <v>85</v>
      </c>
      <c r="T1637" s="2">
        <f t="shared" si="648"/>
        <v>83</v>
      </c>
      <c r="U1637" s="2">
        <f t="shared" si="649"/>
        <v>82</v>
      </c>
      <c r="V1637" s="2">
        <f t="shared" si="650"/>
        <v>91</v>
      </c>
      <c r="W1637" s="2">
        <f t="shared" si="651"/>
        <v>59</v>
      </c>
      <c r="X1637">
        <v>85</v>
      </c>
      <c r="Y1637">
        <v>83</v>
      </c>
      <c r="Z1637">
        <v>82</v>
      </c>
      <c r="AA1637">
        <v>91</v>
      </c>
      <c r="AB1637">
        <v>59</v>
      </c>
      <c r="AD1637" t="s">
        <v>344</v>
      </c>
      <c r="AE1637" t="s">
        <v>361</v>
      </c>
      <c r="AF1637" s="2" t="str">
        <f t="shared" si="652"/>
        <v>None</v>
      </c>
      <c r="AG1637" s="2" t="str">
        <f t="shared" si="653"/>
        <v>No Party</v>
      </c>
      <c r="AH1637" t="s">
        <v>346</v>
      </c>
      <c r="AQ1637">
        <v>5.9180000000000001</v>
      </c>
      <c r="AR1637">
        <v>77.537999999999997</v>
      </c>
      <c r="AS1637">
        <v>78.56</v>
      </c>
      <c r="AT1637">
        <v>24</v>
      </c>
      <c r="AU1637">
        <v>36</v>
      </c>
      <c r="AV1637">
        <v>36</v>
      </c>
      <c r="AW1637">
        <v>20</v>
      </c>
      <c r="AX1637">
        <v>31</v>
      </c>
      <c r="AY1637" t="s">
        <v>4949</v>
      </c>
      <c r="AZ1637">
        <v>60</v>
      </c>
      <c r="KK1637" s="5">
        <f>AU1637</f>
        <v>36</v>
      </c>
      <c r="KL1637" s="5">
        <f t="shared" ref="KL1637" si="665">AV1637</f>
        <v>36</v>
      </c>
      <c r="KM1637" s="5">
        <f t="shared" ref="KM1637" si="666">AW1637</f>
        <v>20</v>
      </c>
      <c r="KN1637" s="5">
        <f t="shared" ref="KN1637" si="667">AX1637</f>
        <v>31</v>
      </c>
      <c r="KO1637" s="5">
        <f>AZ1637</f>
        <v>60</v>
      </c>
      <c r="KP1637" s="4" t="str">
        <f t="shared" si="659"/>
        <v>male_111_image</v>
      </c>
      <c r="KQ1637">
        <v>10.659000000000001</v>
      </c>
      <c r="KR1637">
        <v>26.669</v>
      </c>
      <c r="KS1637">
        <v>28.225000000000001</v>
      </c>
      <c r="KT1637">
        <v>9</v>
      </c>
      <c r="KU1637">
        <v>2</v>
      </c>
      <c r="KV1637" t="s">
        <v>397</v>
      </c>
      <c r="KW1637">
        <v>3</v>
      </c>
      <c r="KX1637">
        <v>3</v>
      </c>
      <c r="KY1637">
        <v>4</v>
      </c>
      <c r="KZ1637" t="s">
        <v>4737</v>
      </c>
      <c r="LA1637" t="s">
        <v>4738</v>
      </c>
      <c r="LB1637" t="s">
        <v>4906</v>
      </c>
      <c r="LD1637" t="s">
        <v>5381</v>
      </c>
      <c r="LE1637">
        <v>29</v>
      </c>
      <c r="LJ1637">
        <v>3</v>
      </c>
      <c r="LK1637">
        <v>6</v>
      </c>
      <c r="LL1637">
        <v>10</v>
      </c>
      <c r="LM1637">
        <v>11.1</v>
      </c>
      <c r="LN1637">
        <v>11.1</v>
      </c>
      <c r="LO1637">
        <v>12.018000000000001</v>
      </c>
      <c r="LP1637">
        <v>1</v>
      </c>
      <c r="LQ1637">
        <v>67</v>
      </c>
      <c r="LX1637">
        <v>4</v>
      </c>
      <c r="LY1637">
        <v>19</v>
      </c>
      <c r="LZ1637">
        <v>6</v>
      </c>
      <c r="MA1637">
        <v>14.063000000000001</v>
      </c>
      <c r="MB1637">
        <v>23.238</v>
      </c>
      <c r="MC1637">
        <v>25.927</v>
      </c>
      <c r="MD1637">
        <v>9</v>
      </c>
      <c r="MF1637" t="s">
        <v>363</v>
      </c>
      <c r="MG1637" t="s">
        <v>892</v>
      </c>
      <c r="MH1637" t="s">
        <v>3753</v>
      </c>
      <c r="MI1637">
        <v>1</v>
      </c>
      <c r="MJ1637" t="s">
        <v>351</v>
      </c>
      <c r="MK1637" t="s">
        <v>497</v>
      </c>
      <c r="MM1637" t="s">
        <v>368</v>
      </c>
    </row>
    <row r="1638" spans="1:351" x14ac:dyDescent="0.25">
      <c r="A1638" t="s">
        <v>4735</v>
      </c>
      <c r="B1638">
        <v>261</v>
      </c>
      <c r="C1638">
        <v>52</v>
      </c>
      <c r="D1638" t="s">
        <v>4737</v>
      </c>
      <c r="E1638" t="s">
        <v>4898</v>
      </c>
      <c r="F1638" t="s">
        <v>339</v>
      </c>
      <c r="G1638" t="s">
        <v>385</v>
      </c>
      <c r="H1638" t="s">
        <v>341</v>
      </c>
      <c r="I1638" t="s">
        <v>355</v>
      </c>
      <c r="J1638" t="s">
        <v>355</v>
      </c>
      <c r="K1638" t="s">
        <v>371</v>
      </c>
      <c r="L1638" t="s">
        <v>3754</v>
      </c>
      <c r="M1638" t="s">
        <v>348</v>
      </c>
      <c r="O1638" t="s">
        <v>344</v>
      </c>
      <c r="Q1638">
        <v>25</v>
      </c>
      <c r="R1638">
        <v>89</v>
      </c>
      <c r="S1638" s="2">
        <f t="shared" si="647"/>
        <v>56</v>
      </c>
      <c r="T1638" s="2">
        <f t="shared" si="648"/>
        <v>26</v>
      </c>
      <c r="U1638" s="2">
        <f t="shared" si="649"/>
        <v>63</v>
      </c>
      <c r="V1638" s="2">
        <f t="shared" si="650"/>
        <v>69</v>
      </c>
      <c r="W1638" s="2">
        <f t="shared" si="651"/>
        <v>70</v>
      </c>
      <c r="X1638">
        <v>56</v>
      </c>
      <c r="Y1638">
        <v>26</v>
      </c>
      <c r="Z1638">
        <v>63</v>
      </c>
      <c r="AA1638">
        <v>69</v>
      </c>
      <c r="AB1638">
        <v>70</v>
      </c>
      <c r="AD1638" t="s">
        <v>4889</v>
      </c>
      <c r="AE1638" t="s">
        <v>345</v>
      </c>
      <c r="AF1638" s="2" t="str">
        <f t="shared" si="652"/>
        <v>GRueNE</v>
      </c>
      <c r="AG1638" s="2" t="str">
        <f t="shared" si="653"/>
        <v>Other Party</v>
      </c>
      <c r="AH1638" t="s">
        <v>379</v>
      </c>
      <c r="IQ1638">
        <v>20.038</v>
      </c>
      <c r="IR1638">
        <v>27.942</v>
      </c>
      <c r="IS1638">
        <v>29.056000000000001</v>
      </c>
      <c r="IT1638">
        <v>5</v>
      </c>
      <c r="IU1638">
        <v>0</v>
      </c>
      <c r="IV1638">
        <v>0</v>
      </c>
      <c r="IW1638">
        <v>0</v>
      </c>
      <c r="IX1638">
        <v>0</v>
      </c>
      <c r="IY1638" t="s">
        <v>4939</v>
      </c>
      <c r="IZ1638">
        <v>0</v>
      </c>
      <c r="KK1638" s="5">
        <f t="shared" ca="1" si="654"/>
        <v>0</v>
      </c>
      <c r="KL1638" s="5">
        <f t="shared" ca="1" si="655"/>
        <v>0</v>
      </c>
      <c r="KM1638" s="5">
        <f t="shared" ca="1" si="656"/>
        <v>0</v>
      </c>
      <c r="KN1638" s="5">
        <f t="shared" ca="1" si="657"/>
        <v>0</v>
      </c>
      <c r="KO1638" s="5">
        <f t="shared" ca="1" si="658"/>
        <v>0</v>
      </c>
      <c r="KP1638" s="4" t="str">
        <f t="shared" si="659"/>
        <v>female_322_right</v>
      </c>
      <c r="KQ1638">
        <v>6.319</v>
      </c>
      <c r="KR1638">
        <v>18.408000000000001</v>
      </c>
      <c r="KS1638">
        <v>19.692</v>
      </c>
      <c r="KT1638">
        <v>5</v>
      </c>
      <c r="KU1638">
        <v>2</v>
      </c>
      <c r="KV1638">
        <v>2</v>
      </c>
      <c r="KW1638" t="s">
        <v>397</v>
      </c>
      <c r="KX1638">
        <v>2</v>
      </c>
      <c r="KY1638">
        <v>2</v>
      </c>
      <c r="KZ1638" t="s">
        <v>347</v>
      </c>
      <c r="LA1638" t="s">
        <v>4738</v>
      </c>
      <c r="LB1638" t="s">
        <v>4906</v>
      </c>
      <c r="LD1638" t="s">
        <v>5195</v>
      </c>
      <c r="LE1638">
        <v>0</v>
      </c>
      <c r="LJ1638">
        <v>0</v>
      </c>
      <c r="LK1638">
        <v>8</v>
      </c>
      <c r="LL1638">
        <v>0</v>
      </c>
      <c r="LM1638">
        <v>7.298</v>
      </c>
      <c r="LN1638">
        <v>7.298</v>
      </c>
      <c r="LO1638">
        <v>8.4350000000000005</v>
      </c>
      <c r="LP1638">
        <v>1</v>
      </c>
      <c r="LQ1638">
        <v>40</v>
      </c>
      <c r="LX1638">
        <v>3</v>
      </c>
      <c r="LY1638">
        <v>40</v>
      </c>
      <c r="LZ1638">
        <v>6</v>
      </c>
      <c r="MA1638">
        <v>7.9889999999999999</v>
      </c>
      <c r="MB1638">
        <v>7.9889999999999999</v>
      </c>
      <c r="MC1638">
        <v>9.2829999999999995</v>
      </c>
      <c r="MD1638">
        <v>1</v>
      </c>
      <c r="MF1638" t="s">
        <v>363</v>
      </c>
      <c r="MG1638" t="s">
        <v>427</v>
      </c>
      <c r="MH1638" t="s">
        <v>3755</v>
      </c>
      <c r="MI1638">
        <v>1</v>
      </c>
      <c r="MJ1638" t="s">
        <v>351</v>
      </c>
      <c r="ML1638" t="s">
        <v>515</v>
      </c>
      <c r="MM1638" t="s">
        <v>368</v>
      </c>
    </row>
    <row r="1639" spans="1:351" x14ac:dyDescent="0.25">
      <c r="A1639" t="s">
        <v>4735</v>
      </c>
      <c r="B1639">
        <v>444</v>
      </c>
      <c r="C1639">
        <v>30</v>
      </c>
      <c r="D1639" t="s">
        <v>347</v>
      </c>
      <c r="E1639" t="s">
        <v>338</v>
      </c>
      <c r="F1639" t="s">
        <v>355</v>
      </c>
      <c r="G1639" t="s">
        <v>370</v>
      </c>
      <c r="H1639" t="s">
        <v>357</v>
      </c>
      <c r="I1639" t="s">
        <v>342</v>
      </c>
      <c r="J1639" t="s">
        <v>355</v>
      </c>
      <c r="K1639" t="s">
        <v>371</v>
      </c>
      <c r="L1639" t="s">
        <v>786</v>
      </c>
      <c r="M1639" t="s">
        <v>389</v>
      </c>
      <c r="R1639">
        <v>59</v>
      </c>
      <c r="S1639" s="2">
        <f t="shared" si="647"/>
        <v>76</v>
      </c>
      <c r="T1639" s="2">
        <f t="shared" si="648"/>
        <v>31</v>
      </c>
      <c r="U1639" s="2">
        <f t="shared" si="649"/>
        <v>91</v>
      </c>
      <c r="V1639" s="2">
        <f t="shared" si="650"/>
        <v>39</v>
      </c>
      <c r="W1639" s="2">
        <f t="shared" si="651"/>
        <v>32</v>
      </c>
      <c r="AD1639" t="s">
        <v>378</v>
      </c>
      <c r="AE1639" t="s">
        <v>361</v>
      </c>
      <c r="AF1639" s="2" t="str">
        <f t="shared" si="652"/>
        <v>None</v>
      </c>
      <c r="AG1639" s="2" t="str">
        <f t="shared" si="653"/>
        <v>No Party</v>
      </c>
      <c r="DO1639">
        <v>37</v>
      </c>
      <c r="DP1639">
        <v>28</v>
      </c>
      <c r="DQ1639">
        <v>31</v>
      </c>
      <c r="DR1639">
        <v>20</v>
      </c>
      <c r="DS1639" t="s">
        <v>4887</v>
      </c>
      <c r="DT1639">
        <v>50</v>
      </c>
      <c r="KK1639" s="5">
        <f t="shared" ca="1" si="654"/>
        <v>37</v>
      </c>
      <c r="KL1639" s="5">
        <f t="shared" ca="1" si="655"/>
        <v>28</v>
      </c>
      <c r="KM1639" s="5">
        <f t="shared" ca="1" si="656"/>
        <v>31</v>
      </c>
      <c r="KN1639" s="5">
        <f t="shared" ca="1" si="657"/>
        <v>20</v>
      </c>
      <c r="KO1639" s="5">
        <f t="shared" ca="1" si="658"/>
        <v>50</v>
      </c>
      <c r="KP1639" s="4" t="str">
        <f t="shared" si="659"/>
        <v>male_222</v>
      </c>
      <c r="KQ1639">
        <v>7.1109999999999998</v>
      </c>
      <c r="KR1639">
        <v>23.84</v>
      </c>
      <c r="KS1639">
        <v>25.870999999999999</v>
      </c>
      <c r="KT1639">
        <v>9</v>
      </c>
      <c r="KU1639">
        <v>3</v>
      </c>
      <c r="KV1639">
        <v>3</v>
      </c>
      <c r="KW1639" t="s">
        <v>397</v>
      </c>
      <c r="KX1639">
        <v>2</v>
      </c>
      <c r="KY1639">
        <v>4</v>
      </c>
      <c r="KZ1639" t="s">
        <v>347</v>
      </c>
      <c r="LA1639" t="s">
        <v>4738</v>
      </c>
      <c r="LB1639" t="s">
        <v>389</v>
      </c>
      <c r="LD1639" t="s">
        <v>6451</v>
      </c>
      <c r="LE1639">
        <v>35</v>
      </c>
      <c r="LG1639">
        <v>5</v>
      </c>
      <c r="LH1639">
        <v>5</v>
      </c>
      <c r="LI1639">
        <v>3</v>
      </c>
      <c r="LM1639">
        <v>12.93</v>
      </c>
      <c r="LN1639">
        <v>12.93</v>
      </c>
      <c r="LO1639">
        <v>13.547000000000001</v>
      </c>
      <c r="LP1639">
        <v>1</v>
      </c>
      <c r="LQ1639">
        <v>31</v>
      </c>
      <c r="LR1639">
        <v>76</v>
      </c>
      <c r="LS1639">
        <v>31</v>
      </c>
      <c r="LT1639">
        <v>91</v>
      </c>
      <c r="LU1639">
        <v>39</v>
      </c>
      <c r="LV1639">
        <v>32</v>
      </c>
      <c r="LW1639" t="s">
        <v>1958</v>
      </c>
      <c r="LX1639">
        <v>2</v>
      </c>
      <c r="LY1639">
        <v>24</v>
      </c>
      <c r="LZ1639">
        <v>8</v>
      </c>
      <c r="MA1639">
        <v>8.07</v>
      </c>
      <c r="MB1639">
        <v>22.651</v>
      </c>
      <c r="MC1639">
        <v>24.802</v>
      </c>
      <c r="MD1639">
        <v>6</v>
      </c>
      <c r="MF1639" t="s">
        <v>349</v>
      </c>
      <c r="MG1639" t="s">
        <v>3756</v>
      </c>
      <c r="MH1639" t="s">
        <v>3757</v>
      </c>
      <c r="MI1639">
        <v>1</v>
      </c>
      <c r="MJ1639" t="s">
        <v>366</v>
      </c>
      <c r="MK1639" t="s">
        <v>468</v>
      </c>
      <c r="MM1639" t="s">
        <v>353</v>
      </c>
    </row>
    <row r="1640" spans="1:351" x14ac:dyDescent="0.25">
      <c r="A1640" t="s">
        <v>4735</v>
      </c>
      <c r="B1640">
        <v>395</v>
      </c>
      <c r="C1640">
        <v>55</v>
      </c>
      <c r="D1640" t="s">
        <v>4737</v>
      </c>
      <c r="E1640" t="s">
        <v>354</v>
      </c>
      <c r="F1640" t="s">
        <v>355</v>
      </c>
      <c r="G1640" t="s">
        <v>375</v>
      </c>
      <c r="H1640" t="s">
        <v>341</v>
      </c>
      <c r="I1640" t="s">
        <v>355</v>
      </c>
      <c r="J1640" t="s">
        <v>355</v>
      </c>
      <c r="K1640" t="s">
        <v>371</v>
      </c>
      <c r="L1640" t="s">
        <v>3667</v>
      </c>
      <c r="M1640" t="s">
        <v>348</v>
      </c>
      <c r="O1640" t="s">
        <v>359</v>
      </c>
      <c r="P1640" t="s">
        <v>3758</v>
      </c>
      <c r="Q1640">
        <v>100</v>
      </c>
      <c r="R1640">
        <v>100</v>
      </c>
      <c r="S1640" s="2">
        <f t="shared" si="647"/>
        <v>100</v>
      </c>
      <c r="T1640" s="2">
        <f t="shared" si="648"/>
        <v>100</v>
      </c>
      <c r="U1640" s="2">
        <f t="shared" si="649"/>
        <v>61</v>
      </c>
      <c r="V1640" s="2">
        <f t="shared" si="650"/>
        <v>80</v>
      </c>
      <c r="W1640" s="2">
        <f t="shared" si="651"/>
        <v>62</v>
      </c>
      <c r="X1640">
        <v>100</v>
      </c>
      <c r="Y1640">
        <v>100</v>
      </c>
      <c r="Z1640">
        <v>61</v>
      </c>
      <c r="AA1640">
        <v>80</v>
      </c>
      <c r="AB1640">
        <v>62</v>
      </c>
      <c r="AD1640" t="s">
        <v>388</v>
      </c>
      <c r="AE1640" t="s">
        <v>345</v>
      </c>
      <c r="AF1640" s="2" t="str">
        <f t="shared" si="652"/>
        <v>CSU</v>
      </c>
      <c r="AG1640" s="2" t="str">
        <f t="shared" si="653"/>
        <v>Other Party</v>
      </c>
      <c r="AH1640" t="s">
        <v>379</v>
      </c>
      <c r="IE1640">
        <v>70</v>
      </c>
      <c r="IF1640">
        <v>30</v>
      </c>
      <c r="IG1640">
        <v>70</v>
      </c>
      <c r="IH1640">
        <v>70</v>
      </c>
      <c r="II1640" t="s">
        <v>4988</v>
      </c>
      <c r="IJ1640">
        <v>57</v>
      </c>
      <c r="KK1640" s="5">
        <f t="shared" ca="1" si="654"/>
        <v>70</v>
      </c>
      <c r="KL1640" s="5">
        <f t="shared" ca="1" si="655"/>
        <v>30</v>
      </c>
      <c r="KM1640" s="5">
        <f t="shared" ca="1" si="656"/>
        <v>70</v>
      </c>
      <c r="KN1640" s="5">
        <f t="shared" ca="1" si="657"/>
        <v>70</v>
      </c>
      <c r="KO1640" s="5">
        <f t="shared" ca="1" si="658"/>
        <v>57</v>
      </c>
      <c r="KP1640" s="4" t="str">
        <f t="shared" si="659"/>
        <v>female_222</v>
      </c>
      <c r="KQ1640">
        <v>11.122</v>
      </c>
      <c r="KR1640">
        <v>23.353999999999999</v>
      </c>
      <c r="KS1640">
        <v>27.327000000000002</v>
      </c>
      <c r="KT1640">
        <v>5</v>
      </c>
      <c r="KU1640">
        <v>3</v>
      </c>
      <c r="KV1640">
        <v>4</v>
      </c>
      <c r="KW1640">
        <v>4</v>
      </c>
      <c r="KX1640">
        <v>4</v>
      </c>
      <c r="KY1640">
        <v>4</v>
      </c>
      <c r="KZ1640" t="s">
        <v>347</v>
      </c>
      <c r="LA1640" t="s">
        <v>4736</v>
      </c>
      <c r="LB1640" t="s">
        <v>388</v>
      </c>
      <c r="LD1640" t="s">
        <v>6452</v>
      </c>
      <c r="LE1640">
        <v>35</v>
      </c>
      <c r="LG1640">
        <v>4</v>
      </c>
      <c r="LH1640">
        <v>7</v>
      </c>
      <c r="LI1640">
        <v>7</v>
      </c>
      <c r="LM1640">
        <v>10.836</v>
      </c>
      <c r="LN1640">
        <v>10.836</v>
      </c>
      <c r="LO1640">
        <v>12.92</v>
      </c>
      <c r="LP1640">
        <v>1</v>
      </c>
      <c r="LQ1640">
        <v>50</v>
      </c>
      <c r="LX1640">
        <v>2</v>
      </c>
      <c r="LY1640">
        <v>40</v>
      </c>
      <c r="LZ1640">
        <v>5</v>
      </c>
      <c r="MA1640">
        <v>12.298</v>
      </c>
      <c r="MB1640">
        <v>12.298</v>
      </c>
      <c r="MC1640">
        <v>16.738</v>
      </c>
      <c r="MD1640">
        <v>1</v>
      </c>
      <c r="MF1640" t="s">
        <v>349</v>
      </c>
      <c r="MG1640" t="s">
        <v>709</v>
      </c>
      <c r="MH1640" t="s">
        <v>3759</v>
      </c>
      <c r="MI1640">
        <v>1</v>
      </c>
      <c r="MJ1640" t="s">
        <v>351</v>
      </c>
      <c r="ML1640" t="s">
        <v>472</v>
      </c>
      <c r="MM1640" t="s">
        <v>353</v>
      </c>
    </row>
    <row r="1641" spans="1:351" x14ac:dyDescent="0.25">
      <c r="A1641" t="s">
        <v>4735</v>
      </c>
      <c r="B1641">
        <v>630</v>
      </c>
      <c r="C1641">
        <v>66</v>
      </c>
      <c r="D1641" t="s">
        <v>4737</v>
      </c>
      <c r="E1641" t="s">
        <v>338</v>
      </c>
      <c r="F1641" t="s">
        <v>369</v>
      </c>
      <c r="G1641" t="s">
        <v>4739</v>
      </c>
      <c r="H1641" t="s">
        <v>341</v>
      </c>
      <c r="I1641" t="s">
        <v>355</v>
      </c>
      <c r="J1641" t="s">
        <v>355</v>
      </c>
      <c r="K1641" t="s">
        <v>341</v>
      </c>
      <c r="L1641" t="s">
        <v>3760</v>
      </c>
      <c r="M1641" t="s">
        <v>377</v>
      </c>
      <c r="O1641" t="s">
        <v>348</v>
      </c>
      <c r="Q1641">
        <v>30</v>
      </c>
      <c r="R1641">
        <v>21</v>
      </c>
      <c r="S1641" s="2" t="str">
        <f t="shared" si="647"/>
        <v xml:space="preserve"> </v>
      </c>
      <c r="T1641" s="2" t="str">
        <f t="shared" si="648"/>
        <v xml:space="preserve"> </v>
      </c>
      <c r="U1641" s="2" t="str">
        <f t="shared" si="649"/>
        <v xml:space="preserve"> </v>
      </c>
      <c r="V1641" s="2" t="str">
        <f t="shared" si="650"/>
        <v xml:space="preserve"> </v>
      </c>
      <c r="W1641" s="2" t="str">
        <f t="shared" si="651"/>
        <v xml:space="preserve"> </v>
      </c>
      <c r="AD1641" t="s">
        <v>4889</v>
      </c>
      <c r="AE1641" t="s">
        <v>361</v>
      </c>
      <c r="AF1641" s="2" t="str">
        <f t="shared" si="652"/>
        <v>None</v>
      </c>
      <c r="AG1641" s="2" t="str">
        <f t="shared" si="653"/>
        <v>No Party</v>
      </c>
      <c r="AH1641" t="s">
        <v>346</v>
      </c>
      <c r="DI1641">
        <v>51</v>
      </c>
      <c r="DJ1641">
        <v>31</v>
      </c>
      <c r="DK1641">
        <v>69</v>
      </c>
      <c r="DL1641">
        <v>51</v>
      </c>
      <c r="DM1641" t="s">
        <v>4945</v>
      </c>
      <c r="DN1641">
        <v>52</v>
      </c>
      <c r="KK1641" s="5">
        <f t="shared" ca="1" si="654"/>
        <v>51</v>
      </c>
      <c r="KL1641" s="5">
        <f t="shared" ca="1" si="655"/>
        <v>31</v>
      </c>
      <c r="KM1641" s="5">
        <f t="shared" ca="1" si="656"/>
        <v>69</v>
      </c>
      <c r="KN1641" s="5">
        <f t="shared" ca="1" si="657"/>
        <v>51</v>
      </c>
      <c r="KO1641" s="5">
        <f t="shared" ca="1" si="658"/>
        <v>52</v>
      </c>
      <c r="KP1641" s="4" t="str">
        <f t="shared" si="659"/>
        <v>male_133_right</v>
      </c>
      <c r="KQ1641">
        <v>18.942</v>
      </c>
      <c r="KR1641">
        <v>36.540999999999997</v>
      </c>
      <c r="KS1641">
        <v>42.686999999999998</v>
      </c>
      <c r="KT1641">
        <v>5</v>
      </c>
      <c r="KU1641">
        <v>3</v>
      </c>
      <c r="KV1641">
        <v>3</v>
      </c>
      <c r="KW1641">
        <v>2</v>
      </c>
      <c r="KX1641">
        <v>2</v>
      </c>
      <c r="KY1641">
        <v>3</v>
      </c>
      <c r="KZ1641" t="s">
        <v>4737</v>
      </c>
      <c r="LA1641" t="s">
        <v>4738</v>
      </c>
      <c r="LB1641" t="s">
        <v>348</v>
      </c>
      <c r="LD1641" t="s">
        <v>6332</v>
      </c>
      <c r="LE1641">
        <v>56</v>
      </c>
      <c r="LJ1641">
        <v>2</v>
      </c>
      <c r="LK1641">
        <v>9</v>
      </c>
      <c r="LL1641">
        <v>2</v>
      </c>
      <c r="LM1641">
        <v>12.615</v>
      </c>
      <c r="LN1641">
        <v>15.536</v>
      </c>
      <c r="LO1641">
        <v>20.931999999999999</v>
      </c>
      <c r="LP1641">
        <v>2</v>
      </c>
      <c r="LQ1641">
        <v>40</v>
      </c>
      <c r="LX1641">
        <v>3</v>
      </c>
      <c r="LY1641">
        <v>40</v>
      </c>
      <c r="LZ1641">
        <v>7</v>
      </c>
      <c r="MA1641">
        <v>27.196999999999999</v>
      </c>
      <c r="MB1641">
        <v>27.196999999999999</v>
      </c>
      <c r="MC1641">
        <v>35.951999999999998</v>
      </c>
      <c r="MD1641">
        <v>1</v>
      </c>
      <c r="MF1641" t="s">
        <v>363</v>
      </c>
      <c r="MG1641" t="s">
        <v>650</v>
      </c>
      <c r="MH1641" t="s">
        <v>3761</v>
      </c>
      <c r="MI1641">
        <v>1</v>
      </c>
      <c r="MJ1641" t="s">
        <v>351</v>
      </c>
      <c r="MK1641" t="s">
        <v>530</v>
      </c>
      <c r="MM1641" t="s">
        <v>368</v>
      </c>
    </row>
    <row r="1642" spans="1:351" x14ac:dyDescent="0.25">
      <c r="A1642" t="s">
        <v>4735</v>
      </c>
      <c r="B1642">
        <v>309</v>
      </c>
      <c r="C1642">
        <v>35</v>
      </c>
      <c r="D1642" t="s">
        <v>4737</v>
      </c>
      <c r="E1642" t="s">
        <v>595</v>
      </c>
      <c r="F1642" t="s">
        <v>486</v>
      </c>
      <c r="G1642" t="s">
        <v>4739</v>
      </c>
      <c r="H1642" t="s">
        <v>404</v>
      </c>
      <c r="I1642" t="s">
        <v>355</v>
      </c>
      <c r="J1642" t="s">
        <v>355</v>
      </c>
      <c r="K1642" t="s">
        <v>371</v>
      </c>
      <c r="L1642" t="s">
        <v>376</v>
      </c>
      <c r="M1642" t="s">
        <v>4889</v>
      </c>
      <c r="O1642" t="s">
        <v>344</v>
      </c>
      <c r="Q1642">
        <v>11</v>
      </c>
      <c r="R1642">
        <v>63</v>
      </c>
      <c r="S1642" s="2">
        <f t="shared" si="647"/>
        <v>31</v>
      </c>
      <c r="T1642" s="2">
        <f t="shared" si="648"/>
        <v>30</v>
      </c>
      <c r="U1642" s="2">
        <f t="shared" si="649"/>
        <v>52</v>
      </c>
      <c r="V1642" s="2">
        <f t="shared" si="650"/>
        <v>31</v>
      </c>
      <c r="W1642" s="2">
        <f t="shared" si="651"/>
        <v>67</v>
      </c>
      <c r="AD1642" t="s">
        <v>348</v>
      </c>
      <c r="AE1642" t="s">
        <v>345</v>
      </c>
      <c r="AF1642" s="2" t="str">
        <f t="shared" si="652"/>
        <v>GRueNE</v>
      </c>
      <c r="AG1642" s="2" t="str">
        <f t="shared" si="653"/>
        <v>Own Party</v>
      </c>
      <c r="AH1642" t="s">
        <v>391</v>
      </c>
      <c r="HT1642">
        <v>22</v>
      </c>
      <c r="HU1642">
        <v>20</v>
      </c>
      <c r="HW1642" t="s">
        <v>4935</v>
      </c>
      <c r="KK1642" s="5">
        <f t="shared" ca="1" si="654"/>
        <v>0</v>
      </c>
      <c r="KL1642" s="5">
        <f t="shared" ca="1" si="655"/>
        <v>22</v>
      </c>
      <c r="KM1642" s="5">
        <f t="shared" ca="1" si="656"/>
        <v>20</v>
      </c>
      <c r="KN1642" s="5">
        <f t="shared" ca="1" si="657"/>
        <v>0</v>
      </c>
      <c r="KO1642" s="5">
        <f t="shared" ca="1" si="658"/>
        <v>0</v>
      </c>
      <c r="KP1642" s="4" t="str">
        <f t="shared" si="659"/>
        <v>female_133_left</v>
      </c>
      <c r="KQ1642">
        <v>1.7949999999999999</v>
      </c>
      <c r="KR1642">
        <v>22.66</v>
      </c>
      <c r="KS1642">
        <v>26.131</v>
      </c>
      <c r="KT1642">
        <v>13</v>
      </c>
      <c r="KU1642">
        <v>3</v>
      </c>
      <c r="KV1642">
        <v>3</v>
      </c>
      <c r="KW1642">
        <v>3</v>
      </c>
      <c r="KX1642">
        <v>3</v>
      </c>
      <c r="KY1642">
        <v>2</v>
      </c>
      <c r="KZ1642" t="s">
        <v>347</v>
      </c>
      <c r="LA1642" t="s">
        <v>4738</v>
      </c>
      <c r="LB1642" t="s">
        <v>4906</v>
      </c>
      <c r="LD1642" t="s">
        <v>6453</v>
      </c>
      <c r="LE1642">
        <v>21</v>
      </c>
      <c r="LJ1642">
        <v>2</v>
      </c>
      <c r="LK1642">
        <v>9</v>
      </c>
      <c r="LL1642">
        <v>0</v>
      </c>
      <c r="LM1642">
        <v>4.8929999999999998</v>
      </c>
      <c r="LN1642">
        <v>9.9730000000000008</v>
      </c>
      <c r="LO1642">
        <v>10.385999999999999</v>
      </c>
      <c r="LP1642">
        <v>4</v>
      </c>
      <c r="LQ1642">
        <v>59</v>
      </c>
      <c r="LR1642">
        <v>31</v>
      </c>
      <c r="LS1642">
        <v>30</v>
      </c>
      <c r="LT1642">
        <v>52</v>
      </c>
      <c r="LU1642">
        <v>31</v>
      </c>
      <c r="LV1642">
        <v>67</v>
      </c>
      <c r="LW1642" t="s">
        <v>744</v>
      </c>
      <c r="LX1642">
        <v>3</v>
      </c>
      <c r="LY1642">
        <v>32</v>
      </c>
      <c r="LZ1642">
        <v>6</v>
      </c>
      <c r="MA1642">
        <v>5.7249999999999996</v>
      </c>
      <c r="MB1642">
        <v>9.8409999999999993</v>
      </c>
      <c r="MC1642">
        <v>11.26</v>
      </c>
      <c r="MD1642">
        <v>3</v>
      </c>
      <c r="MF1642" t="s">
        <v>349</v>
      </c>
      <c r="MG1642" t="s">
        <v>607</v>
      </c>
      <c r="MH1642" t="s">
        <v>3762</v>
      </c>
      <c r="MI1642">
        <v>1</v>
      </c>
      <c r="MJ1642" t="s">
        <v>366</v>
      </c>
      <c r="ML1642" t="s">
        <v>448</v>
      </c>
      <c r="MM1642" t="s">
        <v>368</v>
      </c>
    </row>
    <row r="1643" spans="1:351" x14ac:dyDescent="0.25">
      <c r="A1643" t="s">
        <v>4735</v>
      </c>
      <c r="B1643">
        <v>793</v>
      </c>
      <c r="C1643">
        <v>48</v>
      </c>
      <c r="D1643" t="s">
        <v>347</v>
      </c>
      <c r="E1643" t="s">
        <v>369</v>
      </c>
      <c r="F1643" t="s">
        <v>355</v>
      </c>
      <c r="G1643" t="s">
        <v>437</v>
      </c>
      <c r="H1643" t="s">
        <v>357</v>
      </c>
      <c r="I1643" t="s">
        <v>342</v>
      </c>
      <c r="J1643" t="s">
        <v>342</v>
      </c>
      <c r="K1643" t="s">
        <v>341</v>
      </c>
      <c r="L1643" t="s">
        <v>4813</v>
      </c>
      <c r="M1643" t="s">
        <v>343</v>
      </c>
      <c r="O1643" t="s">
        <v>389</v>
      </c>
      <c r="R1643">
        <v>37</v>
      </c>
      <c r="S1643" s="2">
        <f t="shared" si="647"/>
        <v>75</v>
      </c>
      <c r="T1643" s="2">
        <f t="shared" si="648"/>
        <v>83</v>
      </c>
      <c r="U1643" s="2">
        <f t="shared" si="649"/>
        <v>83</v>
      </c>
      <c r="V1643" s="2">
        <f t="shared" si="650"/>
        <v>74</v>
      </c>
      <c r="W1643" s="2">
        <f t="shared" si="651"/>
        <v>73</v>
      </c>
      <c r="AD1643" t="s">
        <v>378</v>
      </c>
      <c r="AE1643" t="s">
        <v>361</v>
      </c>
      <c r="AF1643" s="2" t="str">
        <f t="shared" si="652"/>
        <v>SPD</v>
      </c>
      <c r="AG1643" s="2" t="str">
        <f t="shared" si="653"/>
        <v>Other Party</v>
      </c>
      <c r="AH1643" t="s">
        <v>379</v>
      </c>
      <c r="CW1643">
        <v>56</v>
      </c>
      <c r="CX1643">
        <v>57</v>
      </c>
      <c r="CY1643">
        <v>56</v>
      </c>
      <c r="CZ1643">
        <v>57</v>
      </c>
      <c r="DA1643" t="s">
        <v>4887</v>
      </c>
      <c r="DB1643">
        <v>57</v>
      </c>
      <c r="KK1643" s="5">
        <f t="shared" ca="1" si="654"/>
        <v>56</v>
      </c>
      <c r="KL1643" s="5">
        <f t="shared" ca="1" si="655"/>
        <v>57</v>
      </c>
      <c r="KM1643" s="5">
        <f t="shared" ca="1" si="656"/>
        <v>56</v>
      </c>
      <c r="KN1643" s="5">
        <f t="shared" ca="1" si="657"/>
        <v>57</v>
      </c>
      <c r="KO1643" s="5">
        <f t="shared" ca="1" si="658"/>
        <v>57</v>
      </c>
      <c r="KP1643" s="4" t="str">
        <f t="shared" si="659"/>
        <v>male_123_right</v>
      </c>
      <c r="KQ1643">
        <v>5.4320000000000004</v>
      </c>
      <c r="KR1643">
        <v>12.430999999999999</v>
      </c>
      <c r="KS1643">
        <v>13.191000000000001</v>
      </c>
      <c r="KT1643">
        <v>6</v>
      </c>
      <c r="KU1643">
        <v>3</v>
      </c>
      <c r="KV1643">
        <v>3</v>
      </c>
      <c r="KW1643">
        <v>3</v>
      </c>
      <c r="KX1643">
        <v>3</v>
      </c>
      <c r="KY1643">
        <v>3</v>
      </c>
      <c r="KZ1643" t="s">
        <v>4737</v>
      </c>
      <c r="LA1643" t="s">
        <v>4736</v>
      </c>
      <c r="LB1643" t="s">
        <v>378</v>
      </c>
      <c r="LD1643" t="s">
        <v>6454</v>
      </c>
      <c r="LE1643">
        <v>34</v>
      </c>
      <c r="LG1643">
        <v>4</v>
      </c>
      <c r="LH1643">
        <v>4</v>
      </c>
      <c r="LI1643">
        <v>4</v>
      </c>
      <c r="LM1643">
        <v>13.91</v>
      </c>
      <c r="LN1643">
        <v>13.91</v>
      </c>
      <c r="LO1643">
        <v>14.875</v>
      </c>
      <c r="LP1643">
        <v>1</v>
      </c>
      <c r="LQ1643">
        <v>20</v>
      </c>
      <c r="LR1643">
        <v>75</v>
      </c>
      <c r="LS1643">
        <v>83</v>
      </c>
      <c r="LT1643">
        <v>83</v>
      </c>
      <c r="LU1643">
        <v>74</v>
      </c>
      <c r="LV1643">
        <v>73</v>
      </c>
      <c r="LW1643" t="s">
        <v>949</v>
      </c>
      <c r="LX1643">
        <v>3</v>
      </c>
      <c r="LY1643">
        <v>32</v>
      </c>
      <c r="LZ1643">
        <v>7</v>
      </c>
      <c r="MA1643">
        <v>10.433</v>
      </c>
      <c r="MB1643">
        <v>24.472999999999999</v>
      </c>
      <c r="MC1643">
        <v>28.007000000000001</v>
      </c>
      <c r="MD1643">
        <v>3</v>
      </c>
      <c r="ME1643" t="s">
        <v>718</v>
      </c>
      <c r="MF1643" t="s">
        <v>363</v>
      </c>
      <c r="MG1643" t="s">
        <v>3763</v>
      </c>
      <c r="MH1643" t="s">
        <v>3764</v>
      </c>
      <c r="MI1643">
        <v>1</v>
      </c>
      <c r="MJ1643" t="s">
        <v>366</v>
      </c>
      <c r="MK1643" t="s">
        <v>367</v>
      </c>
      <c r="MM1643" t="s">
        <v>353</v>
      </c>
    </row>
    <row r="1644" spans="1:351" x14ac:dyDescent="0.25">
      <c r="A1644" t="s">
        <v>4735</v>
      </c>
      <c r="B1644">
        <v>476</v>
      </c>
      <c r="C1644">
        <v>48</v>
      </c>
      <c r="D1644" t="s">
        <v>4737</v>
      </c>
      <c r="E1644" t="s">
        <v>4898</v>
      </c>
      <c r="F1644" t="s">
        <v>355</v>
      </c>
      <c r="G1644" t="s">
        <v>370</v>
      </c>
      <c r="H1644" t="s">
        <v>357</v>
      </c>
      <c r="I1644" t="s">
        <v>342</v>
      </c>
      <c r="J1644" t="s">
        <v>355</v>
      </c>
      <c r="K1644" t="s">
        <v>404</v>
      </c>
      <c r="L1644" t="s">
        <v>4814</v>
      </c>
      <c r="M1644" t="s">
        <v>344</v>
      </c>
      <c r="O1644" t="s">
        <v>348</v>
      </c>
      <c r="Q1644">
        <v>30</v>
      </c>
      <c r="R1644">
        <v>70</v>
      </c>
      <c r="S1644" s="2">
        <f t="shared" si="647"/>
        <v>70</v>
      </c>
      <c r="T1644" s="2">
        <f t="shared" si="648"/>
        <v>60</v>
      </c>
      <c r="U1644" s="2">
        <f t="shared" si="649"/>
        <v>81</v>
      </c>
      <c r="V1644" s="2">
        <f t="shared" si="650"/>
        <v>90</v>
      </c>
      <c r="W1644" s="2">
        <f t="shared" si="651"/>
        <v>60</v>
      </c>
      <c r="X1644">
        <v>70</v>
      </c>
      <c r="Y1644">
        <v>60</v>
      </c>
      <c r="Z1644">
        <v>81</v>
      </c>
      <c r="AA1644">
        <v>90</v>
      </c>
      <c r="AB1644">
        <v>60</v>
      </c>
      <c r="AD1644" t="s">
        <v>390</v>
      </c>
      <c r="AE1644" t="s">
        <v>361</v>
      </c>
      <c r="AF1644" s="2" t="str">
        <f t="shared" si="652"/>
        <v>LINKE</v>
      </c>
      <c r="AG1644" s="2" t="str">
        <f t="shared" si="653"/>
        <v>Other Party</v>
      </c>
      <c r="AH1644" t="s">
        <v>379</v>
      </c>
      <c r="BY1644">
        <v>0</v>
      </c>
      <c r="BZ1644">
        <v>0</v>
      </c>
      <c r="CB1644">
        <v>80</v>
      </c>
      <c r="CC1644" t="s">
        <v>4915</v>
      </c>
      <c r="CD1644">
        <v>0</v>
      </c>
      <c r="KK1644" s="5">
        <f t="shared" ca="1" si="654"/>
        <v>0</v>
      </c>
      <c r="KL1644" s="5">
        <f t="shared" ca="1" si="655"/>
        <v>0</v>
      </c>
      <c r="KM1644" s="5">
        <f t="shared" ca="1" si="656"/>
        <v>0</v>
      </c>
      <c r="KN1644" s="5">
        <f t="shared" ca="1" si="657"/>
        <v>80</v>
      </c>
      <c r="KO1644" s="5">
        <f t="shared" ca="1" si="658"/>
        <v>0</v>
      </c>
      <c r="KP1644" s="4" t="str">
        <f t="shared" si="659"/>
        <v>male_311_image_left</v>
      </c>
      <c r="KQ1644">
        <v>8.5380000000000003</v>
      </c>
      <c r="KR1644">
        <v>33.796999999999997</v>
      </c>
      <c r="KS1644">
        <v>34.475000000000001</v>
      </c>
      <c r="KT1644">
        <v>5</v>
      </c>
      <c r="KU1644" t="s">
        <v>444</v>
      </c>
      <c r="KV1644">
        <v>4</v>
      </c>
      <c r="KW1644" t="s">
        <v>397</v>
      </c>
      <c r="KX1644">
        <v>2</v>
      </c>
      <c r="KY1644">
        <v>3</v>
      </c>
      <c r="KZ1644" t="s">
        <v>4737</v>
      </c>
      <c r="LA1644" t="s">
        <v>4736</v>
      </c>
      <c r="LB1644" t="s">
        <v>432</v>
      </c>
      <c r="LD1644" t="s">
        <v>6455</v>
      </c>
      <c r="LE1644">
        <v>0</v>
      </c>
      <c r="LG1644">
        <v>2</v>
      </c>
      <c r="LH1644">
        <v>7</v>
      </c>
      <c r="LI1644">
        <v>6</v>
      </c>
      <c r="LM1644">
        <v>10.5</v>
      </c>
      <c r="LN1644">
        <v>10.5</v>
      </c>
      <c r="LO1644">
        <v>11.167</v>
      </c>
      <c r="LP1644">
        <v>1</v>
      </c>
      <c r="LQ1644">
        <v>60</v>
      </c>
      <c r="LX1644">
        <v>3</v>
      </c>
      <c r="LY1644">
        <v>30</v>
      </c>
      <c r="LZ1644">
        <v>5</v>
      </c>
      <c r="MA1644">
        <v>16.113</v>
      </c>
      <c r="MB1644">
        <v>17.170999999999999</v>
      </c>
      <c r="MC1644">
        <v>26.399000000000001</v>
      </c>
      <c r="MD1644">
        <v>2</v>
      </c>
      <c r="MF1644" t="s">
        <v>349</v>
      </c>
      <c r="MG1644" t="s">
        <v>748</v>
      </c>
      <c r="MH1644" t="s">
        <v>3765</v>
      </c>
      <c r="MI1644">
        <v>1</v>
      </c>
      <c r="MJ1644" t="s">
        <v>351</v>
      </c>
      <c r="MK1644" t="s">
        <v>481</v>
      </c>
      <c r="MM1644" t="s">
        <v>353</v>
      </c>
    </row>
    <row r="1645" spans="1:351" x14ac:dyDescent="0.25">
      <c r="A1645" t="s">
        <v>4735</v>
      </c>
      <c r="B1645">
        <v>427</v>
      </c>
      <c r="C1645">
        <v>30</v>
      </c>
      <c r="D1645" t="s">
        <v>347</v>
      </c>
      <c r="E1645" t="s">
        <v>354</v>
      </c>
      <c r="F1645" t="s">
        <v>355</v>
      </c>
      <c r="G1645" t="s">
        <v>473</v>
      </c>
      <c r="H1645" t="s">
        <v>357</v>
      </c>
      <c r="I1645" t="s">
        <v>417</v>
      </c>
      <c r="J1645" t="s">
        <v>355</v>
      </c>
      <c r="K1645" t="s">
        <v>386</v>
      </c>
      <c r="L1645" t="s">
        <v>1539</v>
      </c>
      <c r="M1645" t="s">
        <v>389</v>
      </c>
      <c r="R1645">
        <v>80</v>
      </c>
      <c r="S1645" s="2">
        <f t="shared" si="647"/>
        <v>75</v>
      </c>
      <c r="T1645" s="2">
        <f t="shared" si="648"/>
        <v>81</v>
      </c>
      <c r="U1645" s="2">
        <f t="shared" si="649"/>
        <v>82</v>
      </c>
      <c r="V1645" s="2">
        <f t="shared" si="650"/>
        <v>67</v>
      </c>
      <c r="W1645" s="2">
        <f t="shared" si="651"/>
        <v>67</v>
      </c>
      <c r="X1645">
        <v>75</v>
      </c>
      <c r="Y1645">
        <v>81</v>
      </c>
      <c r="Z1645">
        <v>82</v>
      </c>
      <c r="AA1645">
        <v>67</v>
      </c>
      <c r="AB1645">
        <v>67</v>
      </c>
      <c r="AD1645" t="s">
        <v>343</v>
      </c>
      <c r="AE1645" t="s">
        <v>345</v>
      </c>
      <c r="AF1645" s="2" t="str">
        <f t="shared" si="652"/>
        <v>None</v>
      </c>
      <c r="AG1645" s="2" t="str">
        <f t="shared" si="653"/>
        <v>No Party</v>
      </c>
      <c r="FE1645">
        <v>42</v>
      </c>
      <c r="FF1645">
        <v>60</v>
      </c>
      <c r="FG1645">
        <v>53</v>
      </c>
      <c r="FH1645">
        <v>53</v>
      </c>
      <c r="FI1645" t="s">
        <v>5023</v>
      </c>
      <c r="FJ1645">
        <v>51</v>
      </c>
      <c r="KK1645" s="5">
        <f t="shared" ca="1" si="654"/>
        <v>42</v>
      </c>
      <c r="KL1645" s="5">
        <f t="shared" ca="1" si="655"/>
        <v>60</v>
      </c>
      <c r="KM1645" s="5">
        <f t="shared" ca="1" si="656"/>
        <v>53</v>
      </c>
      <c r="KN1645" s="5">
        <f t="shared" ca="1" si="657"/>
        <v>53</v>
      </c>
      <c r="KO1645" s="5">
        <f t="shared" ca="1" si="658"/>
        <v>51</v>
      </c>
      <c r="KP1645" s="4" t="str">
        <f t="shared" si="659"/>
        <v>female_111</v>
      </c>
      <c r="KQ1645">
        <v>12.601000000000001</v>
      </c>
      <c r="KR1645">
        <v>31.202999999999999</v>
      </c>
      <c r="KS1645">
        <v>32.585000000000001</v>
      </c>
      <c r="KT1645">
        <v>7</v>
      </c>
      <c r="KU1645" t="s">
        <v>397</v>
      </c>
      <c r="KV1645">
        <v>2</v>
      </c>
      <c r="KW1645">
        <v>4</v>
      </c>
      <c r="KX1645" t="s">
        <v>397</v>
      </c>
      <c r="KY1645" t="s">
        <v>397</v>
      </c>
      <c r="KZ1645" t="s">
        <v>347</v>
      </c>
      <c r="LA1645" t="s">
        <v>4736</v>
      </c>
      <c r="LB1645" t="s">
        <v>389</v>
      </c>
      <c r="LD1645" t="s">
        <v>6456</v>
      </c>
      <c r="LE1645">
        <v>53</v>
      </c>
      <c r="LJ1645">
        <v>2</v>
      </c>
      <c r="LK1645">
        <v>9</v>
      </c>
      <c r="LL1645">
        <v>10</v>
      </c>
      <c r="LM1645">
        <v>9.3559999999999999</v>
      </c>
      <c r="LN1645">
        <v>14.698</v>
      </c>
      <c r="LO1645">
        <v>15.862</v>
      </c>
      <c r="LP1645">
        <v>3</v>
      </c>
      <c r="LQ1645">
        <v>86</v>
      </c>
      <c r="LX1645">
        <v>2</v>
      </c>
      <c r="LY1645">
        <v>5</v>
      </c>
      <c r="LZ1645">
        <v>6</v>
      </c>
      <c r="MA1645">
        <v>2.4510000000000001</v>
      </c>
      <c r="MB1645">
        <v>8.1940000000000008</v>
      </c>
      <c r="MC1645">
        <v>10.327999999999999</v>
      </c>
      <c r="MD1645">
        <v>5</v>
      </c>
      <c r="MF1645" t="s">
        <v>349</v>
      </c>
      <c r="MG1645" t="s">
        <v>666</v>
      </c>
      <c r="MH1645" t="s">
        <v>3766</v>
      </c>
      <c r="MI1645">
        <v>1</v>
      </c>
      <c r="MJ1645" t="s">
        <v>351</v>
      </c>
      <c r="ML1645" t="s">
        <v>451</v>
      </c>
      <c r="MM1645" t="s">
        <v>368</v>
      </c>
    </row>
    <row r="1646" spans="1:351" x14ac:dyDescent="0.25">
      <c r="A1646" t="s">
        <v>4735</v>
      </c>
      <c r="B1646">
        <v>1069</v>
      </c>
      <c r="C1646">
        <v>54</v>
      </c>
      <c r="D1646" t="s">
        <v>4737</v>
      </c>
      <c r="E1646" t="s">
        <v>4898</v>
      </c>
      <c r="F1646" t="s">
        <v>355</v>
      </c>
      <c r="G1646" t="s">
        <v>370</v>
      </c>
      <c r="H1646" t="s">
        <v>341</v>
      </c>
      <c r="I1646" t="s">
        <v>355</v>
      </c>
      <c r="J1646" t="s">
        <v>355</v>
      </c>
      <c r="K1646" t="s">
        <v>371</v>
      </c>
      <c r="L1646" t="s">
        <v>3767</v>
      </c>
      <c r="M1646" t="s">
        <v>343</v>
      </c>
      <c r="O1646" t="s">
        <v>388</v>
      </c>
      <c r="Q1646">
        <v>100</v>
      </c>
      <c r="R1646">
        <v>50</v>
      </c>
      <c r="S1646" s="2">
        <f t="shared" si="647"/>
        <v>39</v>
      </c>
      <c r="T1646" s="2">
        <f t="shared" si="648"/>
        <v>35</v>
      </c>
      <c r="U1646" s="2">
        <f t="shared" si="649"/>
        <v>71</v>
      </c>
      <c r="V1646" s="2">
        <f t="shared" si="650"/>
        <v>81</v>
      </c>
      <c r="W1646" s="2">
        <f t="shared" si="651"/>
        <v>60</v>
      </c>
      <c r="AD1646" t="s">
        <v>390</v>
      </c>
      <c r="AE1646" t="s">
        <v>361</v>
      </c>
      <c r="AF1646" s="2" t="str">
        <f t="shared" si="652"/>
        <v>None</v>
      </c>
      <c r="AG1646" s="2" t="str">
        <f t="shared" si="653"/>
        <v>No Party</v>
      </c>
      <c r="AH1646" t="s">
        <v>346</v>
      </c>
      <c r="BM1646">
        <v>68</v>
      </c>
      <c r="BN1646">
        <v>67</v>
      </c>
      <c r="BO1646">
        <v>69</v>
      </c>
      <c r="BP1646">
        <v>73</v>
      </c>
      <c r="BQ1646" t="s">
        <v>4920</v>
      </c>
      <c r="BR1646">
        <v>74</v>
      </c>
      <c r="KK1646" s="5">
        <f t="shared" ca="1" si="654"/>
        <v>68</v>
      </c>
      <c r="KL1646" s="5">
        <f t="shared" ca="1" si="655"/>
        <v>67</v>
      </c>
      <c r="KM1646" s="5">
        <f t="shared" ca="1" si="656"/>
        <v>69</v>
      </c>
      <c r="KN1646" s="5">
        <f t="shared" ca="1" si="657"/>
        <v>73</v>
      </c>
      <c r="KO1646" s="5">
        <f t="shared" ca="1" si="658"/>
        <v>74</v>
      </c>
      <c r="KP1646" s="4" t="str">
        <f t="shared" si="659"/>
        <v>male_311_left</v>
      </c>
      <c r="KQ1646">
        <v>397.59399999999999</v>
      </c>
      <c r="KR1646">
        <v>405.92700000000002</v>
      </c>
      <c r="KS1646">
        <v>406.85899999999998</v>
      </c>
      <c r="KT1646">
        <v>5</v>
      </c>
      <c r="KU1646">
        <v>3</v>
      </c>
      <c r="KV1646">
        <v>4</v>
      </c>
      <c r="KW1646">
        <v>3</v>
      </c>
      <c r="KX1646">
        <v>3</v>
      </c>
      <c r="KY1646">
        <v>3</v>
      </c>
      <c r="KZ1646" t="s">
        <v>4737</v>
      </c>
      <c r="LA1646" t="s">
        <v>4738</v>
      </c>
      <c r="LB1646" t="s">
        <v>388</v>
      </c>
      <c r="LD1646" t="s">
        <v>6457</v>
      </c>
      <c r="LE1646">
        <v>50</v>
      </c>
      <c r="LG1646">
        <v>4</v>
      </c>
      <c r="LH1646">
        <v>6</v>
      </c>
      <c r="LI1646">
        <v>5</v>
      </c>
      <c r="LM1646">
        <v>9.8000000000000007</v>
      </c>
      <c r="LN1646">
        <v>9.8000000000000007</v>
      </c>
      <c r="LO1646">
        <v>10.903</v>
      </c>
      <c r="LP1646">
        <v>1</v>
      </c>
      <c r="LQ1646">
        <v>56</v>
      </c>
      <c r="LR1646">
        <v>39</v>
      </c>
      <c r="LS1646">
        <v>35</v>
      </c>
      <c r="LT1646">
        <v>71</v>
      </c>
      <c r="LU1646">
        <v>81</v>
      </c>
      <c r="LV1646">
        <v>60</v>
      </c>
      <c r="LW1646" t="s">
        <v>828</v>
      </c>
      <c r="LX1646">
        <v>3</v>
      </c>
      <c r="LY1646">
        <v>35</v>
      </c>
      <c r="LZ1646">
        <v>7</v>
      </c>
      <c r="MA1646">
        <v>3.7589999999999999</v>
      </c>
      <c r="MB1646">
        <v>5.7489999999999997</v>
      </c>
      <c r="MC1646">
        <v>7.0259999999999998</v>
      </c>
      <c r="MD1646">
        <v>2</v>
      </c>
      <c r="MF1646" t="s">
        <v>349</v>
      </c>
      <c r="MG1646" t="s">
        <v>997</v>
      </c>
      <c r="MH1646" t="s">
        <v>3768</v>
      </c>
      <c r="MI1646">
        <v>1</v>
      </c>
      <c r="MJ1646" t="s">
        <v>366</v>
      </c>
      <c r="MK1646" t="s">
        <v>504</v>
      </c>
      <c r="MM1646" t="s">
        <v>353</v>
      </c>
    </row>
    <row r="1647" spans="1:351" x14ac:dyDescent="0.25">
      <c r="A1647" t="s">
        <v>4735</v>
      </c>
      <c r="B1647">
        <v>559</v>
      </c>
      <c r="C1647">
        <v>49</v>
      </c>
      <c r="D1647" t="s">
        <v>4737</v>
      </c>
      <c r="E1647" t="s">
        <v>4908</v>
      </c>
      <c r="F1647" t="s">
        <v>355</v>
      </c>
      <c r="G1647" t="s">
        <v>456</v>
      </c>
      <c r="H1647" t="s">
        <v>403</v>
      </c>
      <c r="I1647" t="s">
        <v>342</v>
      </c>
      <c r="J1647" t="s">
        <v>342</v>
      </c>
      <c r="K1647" t="s">
        <v>403</v>
      </c>
      <c r="L1647" t="s">
        <v>541</v>
      </c>
      <c r="M1647" t="s">
        <v>348</v>
      </c>
      <c r="O1647" t="s">
        <v>344</v>
      </c>
      <c r="Q1647">
        <v>0</v>
      </c>
      <c r="R1647">
        <v>69</v>
      </c>
      <c r="S1647" s="2">
        <f t="shared" si="647"/>
        <v>72</v>
      </c>
      <c r="T1647" s="2">
        <f t="shared" si="648"/>
        <v>60</v>
      </c>
      <c r="U1647" s="2">
        <f t="shared" si="649"/>
        <v>85</v>
      </c>
      <c r="V1647" s="2">
        <f t="shared" si="650"/>
        <v>100</v>
      </c>
      <c r="W1647" s="2">
        <f t="shared" si="651"/>
        <v>70</v>
      </c>
      <c r="X1647">
        <v>72</v>
      </c>
      <c r="Y1647">
        <v>60</v>
      </c>
      <c r="Z1647">
        <v>85</v>
      </c>
      <c r="AA1647">
        <v>100</v>
      </c>
      <c r="AB1647">
        <v>70</v>
      </c>
      <c r="AD1647" t="s">
        <v>4889</v>
      </c>
      <c r="AE1647" t="s">
        <v>361</v>
      </c>
      <c r="AF1647" s="2" t="str">
        <f t="shared" si="652"/>
        <v>GRueNE</v>
      </c>
      <c r="AG1647" s="2" t="str">
        <f t="shared" si="653"/>
        <v>Other Party</v>
      </c>
      <c r="AH1647" t="s">
        <v>379</v>
      </c>
      <c r="EA1647">
        <v>0</v>
      </c>
      <c r="EB1647">
        <v>0</v>
      </c>
      <c r="EC1647">
        <v>0</v>
      </c>
      <c r="ED1647">
        <v>0</v>
      </c>
      <c r="EE1647" t="s">
        <v>4915</v>
      </c>
      <c r="EF1647">
        <v>46</v>
      </c>
      <c r="KK1647" s="5">
        <f t="shared" ca="1" si="654"/>
        <v>0</v>
      </c>
      <c r="KL1647" s="5">
        <f t="shared" ca="1" si="655"/>
        <v>0</v>
      </c>
      <c r="KM1647" s="5">
        <f t="shared" ca="1" si="656"/>
        <v>0</v>
      </c>
      <c r="KN1647" s="5">
        <f t="shared" ca="1" si="657"/>
        <v>0</v>
      </c>
      <c r="KO1647" s="5">
        <f t="shared" ca="1" si="658"/>
        <v>46</v>
      </c>
      <c r="KP1647" s="4" t="str">
        <f t="shared" si="659"/>
        <v>male_322_right</v>
      </c>
      <c r="KQ1647">
        <v>26.960999999999999</v>
      </c>
      <c r="KR1647">
        <v>42.401000000000003</v>
      </c>
      <c r="KS1647">
        <v>43.777000000000001</v>
      </c>
      <c r="KT1647">
        <v>5</v>
      </c>
      <c r="KU1647">
        <v>2</v>
      </c>
      <c r="KV1647" t="s">
        <v>397</v>
      </c>
      <c r="KW1647">
        <v>2</v>
      </c>
      <c r="KX1647" t="s">
        <v>397</v>
      </c>
      <c r="KY1647" t="s">
        <v>444</v>
      </c>
      <c r="KZ1647" t="s">
        <v>4737</v>
      </c>
      <c r="LA1647" t="s">
        <v>4738</v>
      </c>
      <c r="LB1647" t="s">
        <v>4906</v>
      </c>
      <c r="LD1647" t="s">
        <v>6458</v>
      </c>
      <c r="LE1647">
        <v>17</v>
      </c>
      <c r="LJ1647">
        <v>0</v>
      </c>
      <c r="LK1647">
        <v>6</v>
      </c>
      <c r="LL1647">
        <v>9</v>
      </c>
      <c r="LM1647">
        <v>8.2780000000000005</v>
      </c>
      <c r="LN1647">
        <v>9.2010000000000005</v>
      </c>
      <c r="LO1647">
        <v>10.643000000000001</v>
      </c>
      <c r="LP1647">
        <v>3</v>
      </c>
      <c r="LQ1647">
        <v>58</v>
      </c>
      <c r="LX1647">
        <v>4</v>
      </c>
      <c r="LY1647">
        <v>19</v>
      </c>
      <c r="LZ1647">
        <v>7</v>
      </c>
      <c r="MA1647">
        <v>11.86</v>
      </c>
      <c r="MB1647">
        <v>16.401</v>
      </c>
      <c r="MC1647">
        <v>19.431999999999999</v>
      </c>
      <c r="MD1647">
        <v>2</v>
      </c>
      <c r="MF1647" t="s">
        <v>363</v>
      </c>
      <c r="MG1647" t="s">
        <v>1602</v>
      </c>
      <c r="MH1647" t="s">
        <v>3769</v>
      </c>
      <c r="MI1647">
        <v>1</v>
      </c>
      <c r="MJ1647" t="s">
        <v>351</v>
      </c>
      <c r="MK1647" t="s">
        <v>523</v>
      </c>
      <c r="MM1647" t="s">
        <v>368</v>
      </c>
    </row>
    <row r="1648" spans="1:351" x14ac:dyDescent="0.25">
      <c r="A1648" t="s">
        <v>4735</v>
      </c>
      <c r="B1648">
        <v>507</v>
      </c>
      <c r="C1648">
        <v>36</v>
      </c>
      <c r="D1648" t="s">
        <v>347</v>
      </c>
      <c r="E1648" t="s">
        <v>395</v>
      </c>
      <c r="F1648" t="s">
        <v>355</v>
      </c>
      <c r="G1648" t="s">
        <v>4739</v>
      </c>
      <c r="H1648" t="s">
        <v>357</v>
      </c>
      <c r="I1648" t="s">
        <v>355</v>
      </c>
      <c r="J1648" t="s">
        <v>355</v>
      </c>
      <c r="K1648" t="s">
        <v>371</v>
      </c>
      <c r="M1648" t="s">
        <v>389</v>
      </c>
      <c r="R1648">
        <v>50</v>
      </c>
      <c r="S1648" s="2">
        <f t="shared" si="647"/>
        <v>51</v>
      </c>
      <c r="T1648" s="2">
        <f t="shared" si="648"/>
        <v>71</v>
      </c>
      <c r="U1648" s="2">
        <f t="shared" si="649"/>
        <v>71</v>
      </c>
      <c r="V1648" s="2">
        <f t="shared" si="650"/>
        <v>100</v>
      </c>
      <c r="W1648" s="2">
        <f t="shared" si="651"/>
        <v>71</v>
      </c>
      <c r="AD1648" t="s">
        <v>388</v>
      </c>
      <c r="AE1648" t="s">
        <v>361</v>
      </c>
      <c r="AF1648" s="2" t="str">
        <f t="shared" si="652"/>
        <v>None</v>
      </c>
      <c r="AG1648" s="2" t="str">
        <f t="shared" si="653"/>
        <v>No Party</v>
      </c>
      <c r="EG1648">
        <v>50</v>
      </c>
      <c r="EH1648">
        <v>0</v>
      </c>
      <c r="EI1648">
        <v>40</v>
      </c>
      <c r="EJ1648">
        <v>0</v>
      </c>
      <c r="EK1648" t="s">
        <v>4892</v>
      </c>
      <c r="EL1648">
        <v>0</v>
      </c>
      <c r="KK1648" s="5">
        <f t="shared" ca="1" si="654"/>
        <v>50</v>
      </c>
      <c r="KL1648" s="5">
        <f t="shared" ca="1" si="655"/>
        <v>0</v>
      </c>
      <c r="KM1648" s="5">
        <f t="shared" ca="1" si="656"/>
        <v>40</v>
      </c>
      <c r="KN1648" s="5">
        <f t="shared" ca="1" si="657"/>
        <v>0</v>
      </c>
      <c r="KO1648" s="5">
        <f t="shared" ca="1" si="658"/>
        <v>0</v>
      </c>
      <c r="KP1648" s="4" t="str">
        <f t="shared" si="659"/>
        <v>male_233_left</v>
      </c>
      <c r="KQ1648">
        <v>17.378</v>
      </c>
      <c r="KR1648">
        <v>24.01</v>
      </c>
      <c r="KS1648">
        <v>24.64</v>
      </c>
      <c r="KT1648">
        <v>5</v>
      </c>
      <c r="KU1648">
        <v>3</v>
      </c>
      <c r="KV1648">
        <v>3</v>
      </c>
      <c r="KW1648">
        <v>3</v>
      </c>
      <c r="KX1648">
        <v>3</v>
      </c>
      <c r="KY1648">
        <v>3</v>
      </c>
      <c r="KZ1648" t="s">
        <v>4737</v>
      </c>
      <c r="LA1648" t="s">
        <v>4738</v>
      </c>
      <c r="LB1648" t="s">
        <v>388</v>
      </c>
      <c r="LD1648" t="s">
        <v>6459</v>
      </c>
      <c r="LE1648">
        <v>50</v>
      </c>
      <c r="LI1648">
        <v>2</v>
      </c>
      <c r="LM1648">
        <v>16.516999999999999</v>
      </c>
      <c r="LN1648">
        <v>18.079000000000001</v>
      </c>
      <c r="LO1648">
        <v>20.271999999999998</v>
      </c>
      <c r="LP1648">
        <v>2</v>
      </c>
      <c r="LQ1648">
        <v>61</v>
      </c>
      <c r="LR1648">
        <v>51</v>
      </c>
      <c r="LS1648">
        <v>71</v>
      </c>
      <c r="LT1648">
        <v>71</v>
      </c>
      <c r="LU1648">
        <v>100</v>
      </c>
      <c r="LV1648">
        <v>71</v>
      </c>
      <c r="LW1648" t="s">
        <v>517</v>
      </c>
      <c r="LX1648">
        <v>3</v>
      </c>
      <c r="LY1648">
        <v>40</v>
      </c>
      <c r="LZ1648">
        <v>5</v>
      </c>
      <c r="MA1648">
        <v>5.1859999999999999</v>
      </c>
      <c r="MB1648">
        <v>5.1859999999999999</v>
      </c>
      <c r="MC1648">
        <v>32.308999999999997</v>
      </c>
      <c r="MD1648">
        <v>1</v>
      </c>
      <c r="MF1648" t="s">
        <v>349</v>
      </c>
      <c r="MG1648" t="s">
        <v>427</v>
      </c>
      <c r="MH1648" t="s">
        <v>3770</v>
      </c>
      <c r="MI1648">
        <v>1</v>
      </c>
      <c r="MJ1648" t="s">
        <v>366</v>
      </c>
      <c r="MK1648" t="s">
        <v>412</v>
      </c>
      <c r="MM1648" t="s">
        <v>353</v>
      </c>
    </row>
    <row r="1649" spans="1:351" x14ac:dyDescent="0.25">
      <c r="A1649" t="s">
        <v>4735</v>
      </c>
      <c r="B1649">
        <v>419</v>
      </c>
      <c r="C1649">
        <v>33</v>
      </c>
      <c r="D1649" t="s">
        <v>4737</v>
      </c>
      <c r="E1649" t="s">
        <v>486</v>
      </c>
      <c r="F1649" t="s">
        <v>355</v>
      </c>
      <c r="G1649" t="s">
        <v>877</v>
      </c>
      <c r="H1649" t="s">
        <v>404</v>
      </c>
      <c r="I1649" t="s">
        <v>342</v>
      </c>
      <c r="J1649" t="s">
        <v>355</v>
      </c>
      <c r="K1649" t="s">
        <v>386</v>
      </c>
      <c r="L1649" t="s">
        <v>3771</v>
      </c>
      <c r="M1649" t="s">
        <v>377</v>
      </c>
      <c r="O1649" t="s">
        <v>344</v>
      </c>
      <c r="Q1649">
        <v>39</v>
      </c>
      <c r="R1649">
        <v>13</v>
      </c>
      <c r="S1649" s="2">
        <f t="shared" si="647"/>
        <v>78</v>
      </c>
      <c r="T1649" s="2">
        <f t="shared" si="648"/>
        <v>79</v>
      </c>
      <c r="U1649" s="2">
        <f t="shared" si="649"/>
        <v>78</v>
      </c>
      <c r="V1649" s="2">
        <f t="shared" si="650"/>
        <v>82</v>
      </c>
      <c r="W1649" s="2">
        <f t="shared" si="651"/>
        <v>80</v>
      </c>
      <c r="AD1649" t="s">
        <v>378</v>
      </c>
      <c r="AE1649" t="s">
        <v>361</v>
      </c>
      <c r="AF1649" s="2" t="str">
        <f t="shared" si="652"/>
        <v>SPD</v>
      </c>
      <c r="AG1649" s="2" t="str">
        <f t="shared" si="653"/>
        <v>Other Party</v>
      </c>
      <c r="AH1649" t="s">
        <v>379</v>
      </c>
      <c r="DO1649">
        <v>30</v>
      </c>
      <c r="DP1649">
        <v>33</v>
      </c>
      <c r="DQ1649">
        <v>28</v>
      </c>
      <c r="DR1649">
        <v>25</v>
      </c>
      <c r="DS1649" t="s">
        <v>4915</v>
      </c>
      <c r="DT1649">
        <v>23</v>
      </c>
      <c r="KK1649" s="5">
        <f t="shared" ca="1" si="654"/>
        <v>30</v>
      </c>
      <c r="KL1649" s="5">
        <f t="shared" ca="1" si="655"/>
        <v>33</v>
      </c>
      <c r="KM1649" s="5">
        <f t="shared" ca="1" si="656"/>
        <v>28</v>
      </c>
      <c r="KN1649" s="5">
        <f t="shared" ca="1" si="657"/>
        <v>25</v>
      </c>
      <c r="KO1649" s="5">
        <f t="shared" ca="1" si="658"/>
        <v>23</v>
      </c>
      <c r="KP1649" s="4" t="str">
        <f t="shared" si="659"/>
        <v>male_222</v>
      </c>
      <c r="KQ1649">
        <v>7.4969999999999999</v>
      </c>
      <c r="KR1649">
        <v>22.323</v>
      </c>
      <c r="KS1649">
        <v>23.459</v>
      </c>
      <c r="KT1649">
        <v>6</v>
      </c>
      <c r="KU1649">
        <v>2</v>
      </c>
      <c r="KV1649">
        <v>3</v>
      </c>
      <c r="KW1649">
        <v>3</v>
      </c>
      <c r="KX1649">
        <v>3</v>
      </c>
      <c r="KY1649">
        <v>3</v>
      </c>
      <c r="KZ1649" t="s">
        <v>4737</v>
      </c>
      <c r="LA1649" t="s">
        <v>4736</v>
      </c>
      <c r="LB1649" t="s">
        <v>378</v>
      </c>
      <c r="LD1649" t="s">
        <v>6460</v>
      </c>
      <c r="LE1649">
        <v>39</v>
      </c>
      <c r="LJ1649">
        <v>1</v>
      </c>
      <c r="LK1649">
        <v>7</v>
      </c>
      <c r="LL1649">
        <v>0</v>
      </c>
      <c r="LM1649">
        <v>8.4600000000000009</v>
      </c>
      <c r="LN1649">
        <v>9.6999999999999993</v>
      </c>
      <c r="LO1649">
        <v>10.781000000000001</v>
      </c>
      <c r="LP1649">
        <v>3</v>
      </c>
      <c r="LQ1649">
        <v>26</v>
      </c>
      <c r="LR1649">
        <v>78</v>
      </c>
      <c r="LS1649">
        <v>79</v>
      </c>
      <c r="LT1649">
        <v>78</v>
      </c>
      <c r="LU1649">
        <v>82</v>
      </c>
      <c r="LV1649">
        <v>80</v>
      </c>
      <c r="LW1649" t="s">
        <v>548</v>
      </c>
      <c r="LX1649">
        <v>4</v>
      </c>
      <c r="LY1649">
        <v>27</v>
      </c>
      <c r="LZ1649">
        <v>6</v>
      </c>
      <c r="MA1649">
        <v>2.5259999999999998</v>
      </c>
      <c r="MB1649">
        <v>2.5259999999999998</v>
      </c>
      <c r="MC1649">
        <v>4.2569999999999997</v>
      </c>
      <c r="MD1649">
        <v>1</v>
      </c>
      <c r="MF1649" t="s">
        <v>363</v>
      </c>
      <c r="MG1649" t="s">
        <v>3772</v>
      </c>
      <c r="MH1649" t="s">
        <v>3773</v>
      </c>
      <c r="MI1649">
        <v>1</v>
      </c>
      <c r="MJ1649" t="s">
        <v>366</v>
      </c>
      <c r="MK1649" t="s">
        <v>468</v>
      </c>
      <c r="MM1649" t="s">
        <v>368</v>
      </c>
    </row>
    <row r="1650" spans="1:351" x14ac:dyDescent="0.25">
      <c r="A1650" t="s">
        <v>4735</v>
      </c>
      <c r="B1650">
        <v>238</v>
      </c>
      <c r="C1650">
        <v>26</v>
      </c>
      <c r="D1650" t="s">
        <v>4737</v>
      </c>
      <c r="E1650" t="s">
        <v>354</v>
      </c>
      <c r="F1650" t="s">
        <v>4898</v>
      </c>
      <c r="G1650" t="s">
        <v>437</v>
      </c>
      <c r="H1650" t="s">
        <v>404</v>
      </c>
      <c r="I1650" t="s">
        <v>342</v>
      </c>
      <c r="J1650" t="s">
        <v>342</v>
      </c>
      <c r="K1650" t="s">
        <v>341</v>
      </c>
      <c r="L1650" t="s">
        <v>3197</v>
      </c>
      <c r="M1650" t="s">
        <v>4889</v>
      </c>
      <c r="O1650" t="s">
        <v>344</v>
      </c>
      <c r="Q1650">
        <v>70</v>
      </c>
      <c r="R1650">
        <v>45</v>
      </c>
      <c r="S1650" s="2">
        <f t="shared" si="647"/>
        <v>62</v>
      </c>
      <c r="T1650" s="2">
        <f t="shared" si="648"/>
        <v>56</v>
      </c>
      <c r="U1650" s="2">
        <f t="shared" si="649"/>
        <v>67</v>
      </c>
      <c r="V1650" s="2">
        <f t="shared" si="650"/>
        <v>46</v>
      </c>
      <c r="W1650" s="2">
        <f t="shared" si="651"/>
        <v>39</v>
      </c>
      <c r="X1650">
        <v>62</v>
      </c>
      <c r="Y1650">
        <v>56</v>
      </c>
      <c r="Z1650">
        <v>67</v>
      </c>
      <c r="AA1650">
        <v>46</v>
      </c>
      <c r="AB1650">
        <v>39</v>
      </c>
      <c r="AC1650" t="s">
        <v>388</v>
      </c>
      <c r="AD1650" t="s">
        <v>388</v>
      </c>
      <c r="AE1650" t="s">
        <v>361</v>
      </c>
      <c r="AF1650" s="2" t="str">
        <f t="shared" si="652"/>
        <v>CSU</v>
      </c>
      <c r="AG1650" s="2" t="str">
        <f t="shared" si="653"/>
        <v>Other Party</v>
      </c>
      <c r="AH1650" t="s">
        <v>379</v>
      </c>
      <c r="BS1650">
        <v>45</v>
      </c>
      <c r="BT1650">
        <v>58</v>
      </c>
      <c r="BU1650">
        <v>61</v>
      </c>
      <c r="BV1650">
        <v>34</v>
      </c>
      <c r="BW1650" t="s">
        <v>4915</v>
      </c>
      <c r="BX1650">
        <v>59</v>
      </c>
      <c r="KK1650" s="5">
        <f t="shared" ca="1" si="654"/>
        <v>45</v>
      </c>
      <c r="KL1650" s="5">
        <f t="shared" ca="1" si="655"/>
        <v>58</v>
      </c>
      <c r="KM1650" s="5">
        <f t="shared" ca="1" si="656"/>
        <v>61</v>
      </c>
      <c r="KN1650" s="5">
        <f t="shared" ca="1" si="657"/>
        <v>34</v>
      </c>
      <c r="KO1650" s="5">
        <f t="shared" ca="1" si="658"/>
        <v>59</v>
      </c>
      <c r="KP1650" s="4" t="str">
        <f t="shared" si="659"/>
        <v>male_311_right</v>
      </c>
      <c r="KQ1650">
        <v>2.2000000000000002</v>
      </c>
      <c r="KR1650">
        <v>6.6920000000000002</v>
      </c>
      <c r="KS1650">
        <v>7.9989999999999997</v>
      </c>
      <c r="KT1650">
        <v>7</v>
      </c>
      <c r="KU1650">
        <v>2</v>
      </c>
      <c r="KV1650">
        <v>4</v>
      </c>
      <c r="KW1650" t="s">
        <v>397</v>
      </c>
      <c r="KX1650">
        <v>3</v>
      </c>
      <c r="KY1650">
        <v>2</v>
      </c>
      <c r="KZ1650" t="s">
        <v>4737</v>
      </c>
      <c r="LA1650" t="s">
        <v>4738</v>
      </c>
      <c r="LB1650" t="s">
        <v>432</v>
      </c>
      <c r="LD1650" t="s">
        <v>5456</v>
      </c>
      <c r="LE1650">
        <v>65</v>
      </c>
      <c r="LG1650">
        <v>4</v>
      </c>
      <c r="LH1650">
        <v>8</v>
      </c>
      <c r="LI1650">
        <v>6</v>
      </c>
      <c r="LM1650">
        <v>0.69399999999999995</v>
      </c>
      <c r="LN1650">
        <v>0.69399999999999995</v>
      </c>
      <c r="LO1650">
        <v>1.8620000000000001</v>
      </c>
      <c r="LP1650">
        <v>1</v>
      </c>
      <c r="LQ1650">
        <v>57</v>
      </c>
      <c r="LX1650">
        <v>4</v>
      </c>
      <c r="LY1650">
        <v>53</v>
      </c>
      <c r="LZ1650">
        <v>5</v>
      </c>
      <c r="MA1650">
        <v>0.74299999999999999</v>
      </c>
      <c r="MB1650">
        <v>5.335</v>
      </c>
      <c r="MC1650">
        <v>6.7709999999999999</v>
      </c>
      <c r="MD1650">
        <v>3</v>
      </c>
      <c r="ME1650" t="s">
        <v>3197</v>
      </c>
      <c r="MF1650" t="s">
        <v>349</v>
      </c>
      <c r="MG1650" t="s">
        <v>534</v>
      </c>
      <c r="MH1650" t="s">
        <v>3774</v>
      </c>
      <c r="MI1650">
        <v>1</v>
      </c>
      <c r="MJ1650" t="s">
        <v>351</v>
      </c>
      <c r="MK1650" t="s">
        <v>500</v>
      </c>
      <c r="MM1650" t="s">
        <v>353</v>
      </c>
    </row>
    <row r="1651" spans="1:351" x14ac:dyDescent="0.25">
      <c r="A1651" t="s">
        <v>4735</v>
      </c>
      <c r="B1651">
        <v>469</v>
      </c>
      <c r="C1651">
        <v>65</v>
      </c>
      <c r="D1651" t="s">
        <v>347</v>
      </c>
      <c r="E1651" t="s">
        <v>395</v>
      </c>
      <c r="F1651" t="s">
        <v>355</v>
      </c>
      <c r="G1651" t="s">
        <v>437</v>
      </c>
      <c r="H1651" t="s">
        <v>404</v>
      </c>
      <c r="I1651" t="s">
        <v>355</v>
      </c>
      <c r="J1651" t="s">
        <v>355</v>
      </c>
      <c r="K1651" t="s">
        <v>404</v>
      </c>
      <c r="L1651" t="s">
        <v>4874</v>
      </c>
      <c r="M1651" t="s">
        <v>4889</v>
      </c>
      <c r="O1651" t="s">
        <v>359</v>
      </c>
      <c r="P1651" t="s">
        <v>879</v>
      </c>
      <c r="Q1651">
        <v>60</v>
      </c>
      <c r="R1651">
        <v>30</v>
      </c>
      <c r="S1651" s="2">
        <f t="shared" si="647"/>
        <v>100</v>
      </c>
      <c r="T1651" s="2">
        <f t="shared" si="648"/>
        <v>71</v>
      </c>
      <c r="U1651" s="2">
        <f t="shared" si="649"/>
        <v>100</v>
      </c>
      <c r="V1651" s="2">
        <f t="shared" si="650"/>
        <v>71</v>
      </c>
      <c r="W1651" s="2">
        <f t="shared" si="651"/>
        <v>100</v>
      </c>
      <c r="AD1651" t="s">
        <v>348</v>
      </c>
      <c r="AE1651" t="s">
        <v>345</v>
      </c>
      <c r="AF1651" s="2" t="str">
        <f t="shared" si="652"/>
        <v>None</v>
      </c>
      <c r="AG1651" s="2" t="str">
        <f t="shared" si="653"/>
        <v>No Party</v>
      </c>
      <c r="AH1651" t="s">
        <v>346</v>
      </c>
      <c r="HA1651">
        <v>16</v>
      </c>
      <c r="HB1651">
        <v>15</v>
      </c>
      <c r="HC1651">
        <v>40</v>
      </c>
      <c r="HD1651">
        <v>15</v>
      </c>
      <c r="HE1651" t="s">
        <v>4951</v>
      </c>
      <c r="HF1651">
        <v>40</v>
      </c>
      <c r="KK1651" s="5">
        <f t="shared" ca="1" si="654"/>
        <v>16</v>
      </c>
      <c r="KL1651" s="5">
        <f t="shared" ca="1" si="655"/>
        <v>15</v>
      </c>
      <c r="KM1651" s="5">
        <f t="shared" ca="1" si="656"/>
        <v>40</v>
      </c>
      <c r="KN1651" s="5">
        <f t="shared" ca="1" si="657"/>
        <v>15</v>
      </c>
      <c r="KO1651" s="5">
        <f t="shared" ca="1" si="658"/>
        <v>40</v>
      </c>
      <c r="KP1651" s="4" t="str">
        <f t="shared" si="659"/>
        <v>female_122</v>
      </c>
      <c r="KQ1651">
        <v>11.792999999999999</v>
      </c>
      <c r="KR1651">
        <v>27.423999999999999</v>
      </c>
      <c r="KS1651">
        <v>28.393000000000001</v>
      </c>
      <c r="KT1651">
        <v>6</v>
      </c>
      <c r="KU1651">
        <v>2</v>
      </c>
      <c r="KV1651">
        <v>3</v>
      </c>
      <c r="KW1651">
        <v>3</v>
      </c>
      <c r="KX1651">
        <v>2</v>
      </c>
      <c r="KY1651">
        <v>2</v>
      </c>
      <c r="KZ1651" t="s">
        <v>347</v>
      </c>
      <c r="LA1651" t="s">
        <v>4738</v>
      </c>
      <c r="LB1651" t="s">
        <v>359</v>
      </c>
      <c r="LC1651" t="s">
        <v>879</v>
      </c>
      <c r="LD1651" t="s">
        <v>6461</v>
      </c>
      <c r="LE1651">
        <v>20</v>
      </c>
      <c r="LG1651">
        <v>1</v>
      </c>
      <c r="LH1651">
        <v>8</v>
      </c>
      <c r="LI1651">
        <v>0</v>
      </c>
      <c r="LM1651">
        <v>16.105</v>
      </c>
      <c r="LN1651">
        <v>16.105</v>
      </c>
      <c r="LO1651">
        <v>17.221</v>
      </c>
      <c r="LP1651">
        <v>1</v>
      </c>
      <c r="LQ1651">
        <v>6</v>
      </c>
      <c r="LR1651">
        <v>100</v>
      </c>
      <c r="LS1651">
        <v>71</v>
      </c>
      <c r="LT1651">
        <v>100</v>
      </c>
      <c r="LU1651">
        <v>71</v>
      </c>
      <c r="LV1651">
        <v>100</v>
      </c>
      <c r="LW1651" t="s">
        <v>847</v>
      </c>
      <c r="LX1651">
        <v>1</v>
      </c>
      <c r="LY1651">
        <v>30</v>
      </c>
      <c r="LZ1651">
        <v>7</v>
      </c>
      <c r="MA1651">
        <v>19.126999999999999</v>
      </c>
      <c r="MB1651">
        <v>19.126999999999999</v>
      </c>
      <c r="MC1651">
        <v>22.494</v>
      </c>
      <c r="MD1651">
        <v>1</v>
      </c>
      <c r="MF1651" t="s">
        <v>363</v>
      </c>
      <c r="MG1651" t="s">
        <v>1457</v>
      </c>
      <c r="MH1651" t="s">
        <v>3775</v>
      </c>
      <c r="MI1651">
        <v>1</v>
      </c>
      <c r="MJ1651" t="s">
        <v>366</v>
      </c>
      <c r="ML1651" t="s">
        <v>422</v>
      </c>
      <c r="MM1651" t="s">
        <v>353</v>
      </c>
    </row>
    <row r="1652" spans="1:351" x14ac:dyDescent="0.25">
      <c r="A1652" t="s">
        <v>4735</v>
      </c>
      <c r="B1652">
        <v>385</v>
      </c>
      <c r="C1652">
        <v>35</v>
      </c>
      <c r="D1652" t="s">
        <v>347</v>
      </c>
      <c r="E1652" t="s">
        <v>369</v>
      </c>
      <c r="F1652" t="s">
        <v>355</v>
      </c>
      <c r="G1652" t="s">
        <v>437</v>
      </c>
      <c r="H1652" t="s">
        <v>357</v>
      </c>
      <c r="I1652" t="s">
        <v>342</v>
      </c>
      <c r="J1652" t="s">
        <v>342</v>
      </c>
      <c r="K1652" t="s">
        <v>386</v>
      </c>
      <c r="L1652" t="s">
        <v>3776</v>
      </c>
      <c r="M1652" t="s">
        <v>343</v>
      </c>
      <c r="O1652" t="s">
        <v>344</v>
      </c>
      <c r="Q1652">
        <v>100</v>
      </c>
      <c r="R1652">
        <v>50</v>
      </c>
      <c r="S1652" s="2">
        <f t="shared" si="647"/>
        <v>78</v>
      </c>
      <c r="T1652" s="2">
        <f t="shared" si="648"/>
        <v>100</v>
      </c>
      <c r="U1652" s="2">
        <f t="shared" si="649"/>
        <v>100</v>
      </c>
      <c r="V1652" s="2">
        <f t="shared" si="650"/>
        <v>100</v>
      </c>
      <c r="W1652" s="2">
        <f t="shared" si="651"/>
        <v>29</v>
      </c>
      <c r="X1652">
        <v>78</v>
      </c>
      <c r="Y1652">
        <v>100</v>
      </c>
      <c r="Z1652">
        <v>100</v>
      </c>
      <c r="AA1652">
        <v>100</v>
      </c>
      <c r="AB1652">
        <v>29</v>
      </c>
      <c r="AD1652" t="s">
        <v>390</v>
      </c>
      <c r="AE1652" t="s">
        <v>361</v>
      </c>
      <c r="AF1652" s="2" t="str">
        <f t="shared" si="652"/>
        <v>None</v>
      </c>
      <c r="AG1652" s="2" t="str">
        <f t="shared" si="653"/>
        <v>No Party</v>
      </c>
      <c r="AH1652" t="s">
        <v>346</v>
      </c>
      <c r="EY1652">
        <v>100</v>
      </c>
      <c r="EZ1652">
        <v>100</v>
      </c>
      <c r="FA1652">
        <v>100</v>
      </c>
      <c r="FB1652">
        <v>100</v>
      </c>
      <c r="FC1652" t="s">
        <v>4945</v>
      </c>
      <c r="FD1652">
        <v>100</v>
      </c>
      <c r="KK1652" s="5">
        <f t="shared" ca="1" si="654"/>
        <v>100</v>
      </c>
      <c r="KL1652" s="5">
        <f t="shared" ca="1" si="655"/>
        <v>100</v>
      </c>
      <c r="KM1652" s="5">
        <f t="shared" ca="1" si="656"/>
        <v>100</v>
      </c>
      <c r="KN1652" s="5">
        <f t="shared" ca="1" si="657"/>
        <v>100</v>
      </c>
      <c r="KO1652" s="5">
        <f t="shared" ca="1" si="658"/>
        <v>100</v>
      </c>
      <c r="KP1652" s="4" t="str">
        <f t="shared" si="659"/>
        <v>male_333_right</v>
      </c>
      <c r="KQ1652">
        <v>8.3949999999999996</v>
      </c>
      <c r="KR1652">
        <v>21.512</v>
      </c>
      <c r="KS1652">
        <v>22.172999999999998</v>
      </c>
      <c r="KT1652">
        <v>10</v>
      </c>
      <c r="KU1652" t="s">
        <v>444</v>
      </c>
      <c r="KV1652" t="s">
        <v>444</v>
      </c>
      <c r="KW1652" t="s">
        <v>444</v>
      </c>
      <c r="KX1652" t="s">
        <v>444</v>
      </c>
      <c r="KY1652" t="s">
        <v>444</v>
      </c>
      <c r="KZ1652" t="s">
        <v>347</v>
      </c>
      <c r="LA1652" t="s">
        <v>4738</v>
      </c>
      <c r="LB1652" t="s">
        <v>344</v>
      </c>
      <c r="LD1652" t="s">
        <v>6462</v>
      </c>
      <c r="LE1652">
        <v>50</v>
      </c>
      <c r="LJ1652">
        <v>5</v>
      </c>
      <c r="LK1652">
        <v>10</v>
      </c>
      <c r="LL1652">
        <v>0</v>
      </c>
      <c r="LM1652">
        <v>10.228999999999999</v>
      </c>
      <c r="LN1652">
        <v>11.500999999999999</v>
      </c>
      <c r="LO1652">
        <v>12.185</v>
      </c>
      <c r="LP1652">
        <v>2</v>
      </c>
      <c r="LQ1652">
        <v>83</v>
      </c>
      <c r="LX1652">
        <v>2</v>
      </c>
      <c r="LY1652">
        <v>39</v>
      </c>
      <c r="LZ1652">
        <v>9</v>
      </c>
      <c r="MA1652">
        <v>6.2949999999999999</v>
      </c>
      <c r="MB1652">
        <v>10.879</v>
      </c>
      <c r="MC1652">
        <v>12.534000000000001</v>
      </c>
      <c r="MD1652">
        <v>2</v>
      </c>
      <c r="MF1652" t="s">
        <v>363</v>
      </c>
      <c r="MG1652" t="s">
        <v>563</v>
      </c>
      <c r="MH1652" t="s">
        <v>3777</v>
      </c>
      <c r="MI1652">
        <v>1</v>
      </c>
      <c r="MJ1652" t="s">
        <v>351</v>
      </c>
      <c r="MK1652" t="s">
        <v>601</v>
      </c>
      <c r="MM1652" t="s">
        <v>368</v>
      </c>
    </row>
    <row r="1653" spans="1:351" x14ac:dyDescent="0.25">
      <c r="A1653" t="s">
        <v>4735</v>
      </c>
      <c r="B1653">
        <v>427</v>
      </c>
      <c r="C1653">
        <v>69</v>
      </c>
      <c r="D1653" t="s">
        <v>4737</v>
      </c>
      <c r="E1653" t="s">
        <v>395</v>
      </c>
      <c r="F1653" t="s">
        <v>355</v>
      </c>
      <c r="G1653" t="s">
        <v>370</v>
      </c>
      <c r="H1653" t="s">
        <v>404</v>
      </c>
      <c r="I1653" t="s">
        <v>355</v>
      </c>
      <c r="J1653" t="s">
        <v>355</v>
      </c>
      <c r="K1653" t="s">
        <v>371</v>
      </c>
      <c r="L1653" t="s">
        <v>3778</v>
      </c>
      <c r="M1653" t="s">
        <v>378</v>
      </c>
      <c r="O1653" t="s">
        <v>4889</v>
      </c>
      <c r="Q1653">
        <v>71</v>
      </c>
      <c r="R1653">
        <v>36</v>
      </c>
      <c r="S1653" s="2">
        <f t="shared" si="647"/>
        <v>81</v>
      </c>
      <c r="T1653" s="2">
        <f t="shared" si="648"/>
        <v>80</v>
      </c>
      <c r="U1653" s="2">
        <f t="shared" si="649"/>
        <v>71</v>
      </c>
      <c r="V1653" s="2">
        <f t="shared" si="650"/>
        <v>71</v>
      </c>
      <c r="W1653" s="2">
        <f t="shared" si="651"/>
        <v>81</v>
      </c>
      <c r="AD1653" t="s">
        <v>344</v>
      </c>
      <c r="AE1653" t="s">
        <v>361</v>
      </c>
      <c r="AF1653" s="2" t="str">
        <f t="shared" si="652"/>
        <v>SPD</v>
      </c>
      <c r="AG1653" s="2" t="str">
        <f t="shared" si="653"/>
        <v>Own Party</v>
      </c>
      <c r="AH1653" t="s">
        <v>391</v>
      </c>
      <c r="CK1653">
        <v>82</v>
      </c>
      <c r="CL1653">
        <v>81</v>
      </c>
      <c r="CM1653">
        <v>82</v>
      </c>
      <c r="CN1653">
        <v>75</v>
      </c>
      <c r="CO1653" t="s">
        <v>4915</v>
      </c>
      <c r="CP1653">
        <v>66</v>
      </c>
      <c r="KK1653" s="5">
        <f t="shared" ca="1" si="654"/>
        <v>82</v>
      </c>
      <c r="KL1653" s="5">
        <f t="shared" ca="1" si="655"/>
        <v>81</v>
      </c>
      <c r="KM1653" s="5">
        <f t="shared" ca="1" si="656"/>
        <v>82</v>
      </c>
      <c r="KN1653" s="5">
        <f t="shared" ca="1" si="657"/>
        <v>75</v>
      </c>
      <c r="KO1653" s="5">
        <f t="shared" ca="1" si="658"/>
        <v>66</v>
      </c>
      <c r="KP1653" s="4" t="str">
        <f t="shared" si="659"/>
        <v>male_122</v>
      </c>
      <c r="KQ1653">
        <v>10.86</v>
      </c>
      <c r="KR1653">
        <v>24.213999999999999</v>
      </c>
      <c r="KS1653">
        <v>25.234999999999999</v>
      </c>
      <c r="KT1653">
        <v>5</v>
      </c>
      <c r="KU1653">
        <v>4</v>
      </c>
      <c r="KV1653">
        <v>4</v>
      </c>
      <c r="KW1653">
        <v>4</v>
      </c>
      <c r="KX1653">
        <v>4</v>
      </c>
      <c r="KY1653">
        <v>3</v>
      </c>
      <c r="KZ1653" t="s">
        <v>4737</v>
      </c>
      <c r="LA1653" t="s">
        <v>4736</v>
      </c>
      <c r="LB1653" t="s">
        <v>378</v>
      </c>
      <c r="LD1653" t="s">
        <v>6005</v>
      </c>
      <c r="LE1653">
        <v>35</v>
      </c>
      <c r="LG1653">
        <v>3</v>
      </c>
      <c r="LH1653">
        <v>7</v>
      </c>
      <c r="LI1653">
        <v>8</v>
      </c>
      <c r="LM1653">
        <v>8.9369999999999994</v>
      </c>
      <c r="LN1653">
        <v>8.9369999999999994</v>
      </c>
      <c r="LO1653">
        <v>10.314</v>
      </c>
      <c r="LP1653">
        <v>1</v>
      </c>
      <c r="LQ1653">
        <v>25</v>
      </c>
      <c r="LR1653">
        <v>81</v>
      </c>
      <c r="LS1653">
        <v>80</v>
      </c>
      <c r="LT1653">
        <v>71</v>
      </c>
      <c r="LU1653">
        <v>71</v>
      </c>
      <c r="LV1653">
        <v>81</v>
      </c>
      <c r="LW1653" t="s">
        <v>644</v>
      </c>
      <c r="LX1653">
        <v>3</v>
      </c>
      <c r="LY1653">
        <v>30</v>
      </c>
      <c r="LZ1653">
        <v>6</v>
      </c>
      <c r="MA1653">
        <v>11.404</v>
      </c>
      <c r="MB1653">
        <v>11.404</v>
      </c>
      <c r="MC1653">
        <v>14.175000000000001</v>
      </c>
      <c r="MD1653">
        <v>1</v>
      </c>
      <c r="MF1653" t="s">
        <v>349</v>
      </c>
      <c r="MG1653" t="s">
        <v>576</v>
      </c>
      <c r="MH1653" t="s">
        <v>3779</v>
      </c>
      <c r="MI1653">
        <v>1</v>
      </c>
      <c r="MJ1653" t="s">
        <v>366</v>
      </c>
      <c r="MK1653" t="s">
        <v>540</v>
      </c>
      <c r="MM1653" t="s">
        <v>353</v>
      </c>
    </row>
    <row r="1654" spans="1:351" x14ac:dyDescent="0.25">
      <c r="A1654" t="s">
        <v>4735</v>
      </c>
      <c r="B1654">
        <v>913</v>
      </c>
      <c r="C1654">
        <v>54</v>
      </c>
      <c r="D1654" t="s">
        <v>4737</v>
      </c>
      <c r="E1654" t="s">
        <v>395</v>
      </c>
      <c r="G1654" t="s">
        <v>402</v>
      </c>
      <c r="H1654" t="s">
        <v>357</v>
      </c>
      <c r="I1654" t="s">
        <v>342</v>
      </c>
      <c r="J1654" t="s">
        <v>355</v>
      </c>
      <c r="K1654" t="s">
        <v>371</v>
      </c>
      <c r="M1654" t="s">
        <v>348</v>
      </c>
      <c r="O1654" t="s">
        <v>389</v>
      </c>
      <c r="R1654">
        <v>24</v>
      </c>
      <c r="S1654" s="2">
        <f t="shared" si="647"/>
        <v>87</v>
      </c>
      <c r="T1654" s="2">
        <f t="shared" si="648"/>
        <v>37</v>
      </c>
      <c r="U1654" s="2" t="str">
        <f t="shared" si="649"/>
        <v xml:space="preserve"> </v>
      </c>
      <c r="V1654" s="2">
        <f t="shared" si="650"/>
        <v>73</v>
      </c>
      <c r="W1654" s="2">
        <f t="shared" si="651"/>
        <v>29</v>
      </c>
      <c r="X1654">
        <v>87</v>
      </c>
      <c r="Y1654">
        <v>37</v>
      </c>
      <c r="AA1654">
        <v>73</v>
      </c>
      <c r="AB1654">
        <v>29</v>
      </c>
      <c r="AD1654" t="s">
        <v>4889</v>
      </c>
      <c r="AE1654" t="s">
        <v>361</v>
      </c>
      <c r="AF1654" s="2" t="str">
        <f t="shared" si="652"/>
        <v>AfD</v>
      </c>
      <c r="AG1654" s="2" t="str">
        <f t="shared" si="653"/>
        <v>Own Party</v>
      </c>
      <c r="AH1654" t="s">
        <v>391</v>
      </c>
      <c r="BA1654">
        <v>0</v>
      </c>
      <c r="BB1654">
        <v>0</v>
      </c>
      <c r="BC1654">
        <v>12</v>
      </c>
      <c r="BD1654">
        <v>100</v>
      </c>
      <c r="BE1654" t="s">
        <v>5016</v>
      </c>
      <c r="BF1654">
        <v>0</v>
      </c>
      <c r="KK1654" s="5">
        <f t="shared" ca="1" si="654"/>
        <v>0</v>
      </c>
      <c r="KL1654" s="5">
        <f>BB1654</f>
        <v>0</v>
      </c>
      <c r="KM1654" s="5">
        <f t="shared" ref="KM1654" si="668">BC1654</f>
        <v>12</v>
      </c>
      <c r="KN1654" s="5">
        <f t="shared" ref="KN1654" si="669">BD1654</f>
        <v>100</v>
      </c>
      <c r="KO1654" s="5">
        <f>BF1654</f>
        <v>0</v>
      </c>
      <c r="KP1654" s="4" t="str">
        <f t="shared" si="659"/>
        <v>male_211</v>
      </c>
      <c r="KQ1654">
        <v>36.043999999999997</v>
      </c>
      <c r="KR1654">
        <v>59.923999999999999</v>
      </c>
      <c r="KS1654">
        <v>62.860999999999997</v>
      </c>
      <c r="KT1654">
        <v>6</v>
      </c>
      <c r="KU1654" t="s">
        <v>397</v>
      </c>
      <c r="KV1654" t="s">
        <v>397</v>
      </c>
      <c r="KW1654">
        <v>2</v>
      </c>
      <c r="KX1654" t="s">
        <v>397</v>
      </c>
      <c r="KY1654">
        <v>2</v>
      </c>
      <c r="KZ1654" t="s">
        <v>4737</v>
      </c>
      <c r="LA1654" t="s">
        <v>4736</v>
      </c>
      <c r="LB1654" t="s">
        <v>389</v>
      </c>
      <c r="LD1654" t="s">
        <v>5359</v>
      </c>
      <c r="LJ1654">
        <v>2</v>
      </c>
      <c r="LK1654">
        <v>9</v>
      </c>
      <c r="LL1654">
        <v>3</v>
      </c>
      <c r="LM1654">
        <v>22.832000000000001</v>
      </c>
      <c r="LN1654">
        <v>22.832000000000001</v>
      </c>
      <c r="LO1654">
        <v>28.404</v>
      </c>
      <c r="LP1654">
        <v>1</v>
      </c>
      <c r="LQ1654">
        <v>9</v>
      </c>
      <c r="LX1654">
        <v>1</v>
      </c>
      <c r="LY1654">
        <v>28</v>
      </c>
      <c r="LZ1654">
        <v>6</v>
      </c>
      <c r="MA1654">
        <v>41.621000000000002</v>
      </c>
      <c r="MB1654">
        <v>41.621000000000002</v>
      </c>
      <c r="MC1654">
        <v>47.752000000000002</v>
      </c>
      <c r="MD1654">
        <v>1</v>
      </c>
      <c r="MF1654" t="s">
        <v>363</v>
      </c>
      <c r="MG1654" t="s">
        <v>350</v>
      </c>
      <c r="MH1654" t="s">
        <v>3780</v>
      </c>
      <c r="MI1654">
        <v>1</v>
      </c>
      <c r="MJ1654" t="s">
        <v>351</v>
      </c>
      <c r="MK1654" t="s">
        <v>464</v>
      </c>
      <c r="MM1654" t="s">
        <v>368</v>
      </c>
    </row>
    <row r="1655" spans="1:351" x14ac:dyDescent="0.25">
      <c r="A1655" t="s">
        <v>4735</v>
      </c>
      <c r="B1655">
        <v>256</v>
      </c>
      <c r="C1655">
        <v>29</v>
      </c>
      <c r="D1655" t="s">
        <v>4737</v>
      </c>
      <c r="E1655" t="s">
        <v>395</v>
      </c>
      <c r="F1655" t="s">
        <v>373</v>
      </c>
      <c r="G1655" t="s">
        <v>402</v>
      </c>
      <c r="H1655" t="s">
        <v>357</v>
      </c>
      <c r="I1655" t="s">
        <v>342</v>
      </c>
      <c r="J1655" t="s">
        <v>342</v>
      </c>
      <c r="K1655" t="s">
        <v>357</v>
      </c>
      <c r="L1655" t="s">
        <v>2174</v>
      </c>
      <c r="M1655" t="s">
        <v>377</v>
      </c>
      <c r="O1655" t="s">
        <v>378</v>
      </c>
      <c r="Q1655">
        <v>72</v>
      </c>
      <c r="R1655">
        <v>62</v>
      </c>
      <c r="S1655" s="2">
        <f t="shared" si="647"/>
        <v>61</v>
      </c>
      <c r="T1655" s="2">
        <f t="shared" si="648"/>
        <v>57</v>
      </c>
      <c r="U1655" s="2">
        <f t="shared" si="649"/>
        <v>61</v>
      </c>
      <c r="V1655" s="2">
        <f t="shared" si="650"/>
        <v>68</v>
      </c>
      <c r="W1655" s="2">
        <f t="shared" si="651"/>
        <v>78</v>
      </c>
      <c r="X1655">
        <v>61</v>
      </c>
      <c r="Y1655">
        <v>57</v>
      </c>
      <c r="Z1655">
        <v>61</v>
      </c>
      <c r="AA1655">
        <v>68</v>
      </c>
      <c r="AB1655">
        <v>78</v>
      </c>
      <c r="AD1655" t="s">
        <v>388</v>
      </c>
      <c r="AE1655" t="s">
        <v>345</v>
      </c>
      <c r="AF1655" s="2" t="str">
        <f t="shared" si="652"/>
        <v>CSU</v>
      </c>
      <c r="AG1655" s="2" t="str">
        <f t="shared" si="653"/>
        <v>Other Party</v>
      </c>
      <c r="AH1655" t="s">
        <v>379</v>
      </c>
      <c r="IQ1655">
        <v>3.351</v>
      </c>
      <c r="IR1655">
        <v>25.646000000000001</v>
      </c>
      <c r="IS1655">
        <v>26.853000000000002</v>
      </c>
      <c r="IT1655">
        <v>9</v>
      </c>
      <c r="IU1655">
        <v>59</v>
      </c>
      <c r="IV1655">
        <v>38</v>
      </c>
      <c r="IW1655">
        <v>29</v>
      </c>
      <c r="IX1655">
        <v>36</v>
      </c>
      <c r="IY1655" t="s">
        <v>4988</v>
      </c>
      <c r="IZ1655">
        <v>78</v>
      </c>
      <c r="KK1655" s="5">
        <f t="shared" ca="1" si="654"/>
        <v>59</v>
      </c>
      <c r="KL1655" s="5">
        <f t="shared" ca="1" si="655"/>
        <v>38</v>
      </c>
      <c r="KM1655" s="5">
        <f t="shared" ca="1" si="656"/>
        <v>29</v>
      </c>
      <c r="KN1655" s="5">
        <f t="shared" ca="1" si="657"/>
        <v>36</v>
      </c>
      <c r="KO1655" s="5">
        <f t="shared" ca="1" si="658"/>
        <v>78</v>
      </c>
      <c r="KP1655" s="4" t="str">
        <f t="shared" si="659"/>
        <v>female_322_right</v>
      </c>
      <c r="KQ1655">
        <v>2.1800000000000002</v>
      </c>
      <c r="KR1655">
        <v>4.5199999999999996</v>
      </c>
      <c r="KS1655">
        <v>7.306</v>
      </c>
      <c r="KT1655">
        <v>5</v>
      </c>
      <c r="KU1655">
        <v>4</v>
      </c>
      <c r="KV1655">
        <v>3</v>
      </c>
      <c r="KW1655" t="s">
        <v>444</v>
      </c>
      <c r="KX1655">
        <v>4</v>
      </c>
      <c r="KY1655">
        <v>3</v>
      </c>
      <c r="KZ1655" t="s">
        <v>4737</v>
      </c>
      <c r="LA1655" t="s">
        <v>4736</v>
      </c>
      <c r="LB1655" t="s">
        <v>432</v>
      </c>
      <c r="LD1655" t="s">
        <v>6463</v>
      </c>
      <c r="LE1655">
        <v>24</v>
      </c>
      <c r="LJ1655">
        <v>3</v>
      </c>
      <c r="LK1655">
        <v>4</v>
      </c>
      <c r="LL1655">
        <v>0</v>
      </c>
      <c r="LM1655">
        <v>5.7450000000000001</v>
      </c>
      <c r="LN1655">
        <v>16.265999999999998</v>
      </c>
      <c r="LO1655">
        <v>17.815999999999999</v>
      </c>
      <c r="LP1655">
        <v>3</v>
      </c>
      <c r="LQ1655">
        <v>31</v>
      </c>
      <c r="LX1655">
        <v>3</v>
      </c>
      <c r="LY1655">
        <v>42</v>
      </c>
      <c r="LZ1655">
        <v>7</v>
      </c>
      <c r="MA1655">
        <v>1.3919999999999999</v>
      </c>
      <c r="MB1655">
        <v>15.36</v>
      </c>
      <c r="MC1655">
        <v>20.611000000000001</v>
      </c>
      <c r="MD1655">
        <v>2</v>
      </c>
      <c r="ME1655" t="s">
        <v>3781</v>
      </c>
      <c r="MF1655" t="s">
        <v>349</v>
      </c>
      <c r="MG1655" t="s">
        <v>427</v>
      </c>
      <c r="MH1655" t="s">
        <v>3782</v>
      </c>
      <c r="MI1655">
        <v>1</v>
      </c>
      <c r="MJ1655" t="s">
        <v>351</v>
      </c>
      <c r="ML1655" t="s">
        <v>515</v>
      </c>
      <c r="MM1655" t="s">
        <v>368</v>
      </c>
    </row>
    <row r="1656" spans="1:351" x14ac:dyDescent="0.25">
      <c r="A1656" t="s">
        <v>4735</v>
      </c>
      <c r="B1656">
        <v>380</v>
      </c>
      <c r="C1656">
        <v>46</v>
      </c>
      <c r="D1656" t="s">
        <v>4737</v>
      </c>
      <c r="E1656" t="s">
        <v>395</v>
      </c>
      <c r="F1656" t="s">
        <v>355</v>
      </c>
      <c r="G1656" t="s">
        <v>370</v>
      </c>
      <c r="H1656" t="s">
        <v>357</v>
      </c>
      <c r="I1656" t="s">
        <v>355</v>
      </c>
      <c r="J1656" t="s">
        <v>355</v>
      </c>
      <c r="K1656" t="s">
        <v>341</v>
      </c>
      <c r="L1656" t="s">
        <v>3783</v>
      </c>
      <c r="M1656" t="s">
        <v>343</v>
      </c>
      <c r="O1656" t="s">
        <v>389</v>
      </c>
      <c r="R1656">
        <v>50</v>
      </c>
      <c r="S1656" s="2">
        <f t="shared" si="647"/>
        <v>58</v>
      </c>
      <c r="T1656" s="2">
        <f t="shared" si="648"/>
        <v>63</v>
      </c>
      <c r="U1656" s="2">
        <f t="shared" si="649"/>
        <v>71</v>
      </c>
      <c r="V1656" s="2">
        <f t="shared" si="650"/>
        <v>75</v>
      </c>
      <c r="W1656" s="2">
        <f t="shared" si="651"/>
        <v>73</v>
      </c>
      <c r="AD1656" t="s">
        <v>378</v>
      </c>
      <c r="AE1656" t="s">
        <v>361</v>
      </c>
      <c r="AF1656" s="2" t="str">
        <f t="shared" si="652"/>
        <v>None</v>
      </c>
      <c r="AG1656" s="2" t="str">
        <f t="shared" si="653"/>
        <v>No Party</v>
      </c>
      <c r="AH1656" t="s">
        <v>346</v>
      </c>
      <c r="BY1656">
        <v>35</v>
      </c>
      <c r="BZ1656">
        <v>29</v>
      </c>
      <c r="CA1656">
        <v>42</v>
      </c>
      <c r="CB1656">
        <v>45</v>
      </c>
      <c r="CC1656" t="s">
        <v>4890</v>
      </c>
      <c r="CD1656">
        <v>40</v>
      </c>
      <c r="KK1656" s="5">
        <f t="shared" ca="1" si="654"/>
        <v>35</v>
      </c>
      <c r="KL1656" s="5">
        <f t="shared" ca="1" si="655"/>
        <v>29</v>
      </c>
      <c r="KM1656" s="5">
        <f t="shared" ca="1" si="656"/>
        <v>42</v>
      </c>
      <c r="KN1656" s="5">
        <f t="shared" ca="1" si="657"/>
        <v>45</v>
      </c>
      <c r="KO1656" s="5">
        <f t="shared" ca="1" si="658"/>
        <v>40</v>
      </c>
      <c r="KP1656" s="4" t="str">
        <f t="shared" si="659"/>
        <v>male_311_image_left</v>
      </c>
      <c r="KQ1656">
        <v>12.134</v>
      </c>
      <c r="KR1656">
        <v>25.117999999999999</v>
      </c>
      <c r="KS1656">
        <v>26.062000000000001</v>
      </c>
      <c r="KT1656">
        <v>5</v>
      </c>
      <c r="KU1656">
        <v>2</v>
      </c>
      <c r="KV1656">
        <v>2</v>
      </c>
      <c r="KW1656">
        <v>3</v>
      </c>
      <c r="KX1656">
        <v>2</v>
      </c>
      <c r="KY1656">
        <v>2</v>
      </c>
      <c r="KZ1656" t="s">
        <v>4737</v>
      </c>
      <c r="LA1656" t="s">
        <v>4736</v>
      </c>
      <c r="LB1656" t="s">
        <v>389</v>
      </c>
      <c r="LD1656" t="s">
        <v>6464</v>
      </c>
      <c r="LE1656">
        <v>50</v>
      </c>
      <c r="LG1656">
        <v>6</v>
      </c>
      <c r="LH1656">
        <v>4</v>
      </c>
      <c r="LI1656">
        <v>7</v>
      </c>
      <c r="LM1656">
        <v>9.8889999999999993</v>
      </c>
      <c r="LN1656">
        <v>9.8889999999999993</v>
      </c>
      <c r="LO1656">
        <v>10.797000000000001</v>
      </c>
      <c r="LP1656">
        <v>1</v>
      </c>
      <c r="LQ1656">
        <v>62</v>
      </c>
      <c r="LR1656">
        <v>58</v>
      </c>
      <c r="LS1656">
        <v>63</v>
      </c>
      <c r="LT1656">
        <v>71</v>
      </c>
      <c r="LU1656">
        <v>75</v>
      </c>
      <c r="LV1656">
        <v>73</v>
      </c>
      <c r="LW1656" t="s">
        <v>1406</v>
      </c>
      <c r="LX1656">
        <v>1</v>
      </c>
      <c r="LY1656">
        <v>33</v>
      </c>
      <c r="LZ1656">
        <v>5</v>
      </c>
      <c r="MA1656">
        <v>8.5709999999999997</v>
      </c>
      <c r="MB1656">
        <v>8.5709999999999997</v>
      </c>
      <c r="MC1656">
        <v>9.93</v>
      </c>
      <c r="MD1656">
        <v>1</v>
      </c>
      <c r="MF1656" t="s">
        <v>349</v>
      </c>
      <c r="MG1656" t="s">
        <v>337</v>
      </c>
      <c r="MH1656" t="s">
        <v>3784</v>
      </c>
      <c r="MI1656">
        <v>1</v>
      </c>
      <c r="MJ1656" t="s">
        <v>366</v>
      </c>
      <c r="MK1656" t="s">
        <v>481</v>
      </c>
      <c r="MM1656" t="s">
        <v>353</v>
      </c>
    </row>
    <row r="1657" spans="1:351" x14ac:dyDescent="0.25">
      <c r="A1657" t="s">
        <v>4735</v>
      </c>
      <c r="B1657">
        <v>103</v>
      </c>
      <c r="C1657">
        <v>33</v>
      </c>
      <c r="D1657" t="s">
        <v>4737</v>
      </c>
      <c r="E1657" t="s">
        <v>4898</v>
      </c>
      <c r="F1657" t="s">
        <v>355</v>
      </c>
      <c r="G1657" t="s">
        <v>456</v>
      </c>
      <c r="H1657" t="s">
        <v>513</v>
      </c>
      <c r="I1657" t="s">
        <v>355</v>
      </c>
      <c r="J1657" t="s">
        <v>342</v>
      </c>
      <c r="K1657" t="s">
        <v>403</v>
      </c>
      <c r="L1657" t="s">
        <v>3785</v>
      </c>
      <c r="M1657" t="s">
        <v>344</v>
      </c>
      <c r="O1657" t="s">
        <v>4889</v>
      </c>
      <c r="Q1657">
        <v>92</v>
      </c>
      <c r="R1657">
        <v>90</v>
      </c>
      <c r="S1657" s="2">
        <f t="shared" si="647"/>
        <v>92</v>
      </c>
      <c r="T1657" s="2">
        <f t="shared" si="648"/>
        <v>64</v>
      </c>
      <c r="U1657" s="2">
        <f t="shared" si="649"/>
        <v>75</v>
      </c>
      <c r="V1657" s="2">
        <f t="shared" si="650"/>
        <v>65</v>
      </c>
      <c r="W1657" s="2">
        <f t="shared" si="651"/>
        <v>77</v>
      </c>
      <c r="AC1657" t="s">
        <v>343</v>
      </c>
      <c r="AD1657" t="s">
        <v>343</v>
      </c>
      <c r="AE1657" t="s">
        <v>345</v>
      </c>
      <c r="AF1657" s="2" t="str">
        <f t="shared" si="652"/>
        <v>FDP</v>
      </c>
      <c r="AG1657" s="2" t="str">
        <f t="shared" si="653"/>
        <v>Own Party</v>
      </c>
      <c r="AH1657" t="s">
        <v>391</v>
      </c>
      <c r="JA1657">
        <v>3.7080000000000002</v>
      </c>
      <c r="JB1657">
        <v>9.34</v>
      </c>
      <c r="JC1657">
        <v>9.9969999999999999</v>
      </c>
      <c r="JD1657">
        <v>8</v>
      </c>
      <c r="JE1657">
        <v>61</v>
      </c>
      <c r="JF1657">
        <v>87</v>
      </c>
      <c r="JG1657">
        <v>69</v>
      </c>
      <c r="JH1657">
        <v>77</v>
      </c>
      <c r="JI1657" t="s">
        <v>4951</v>
      </c>
      <c r="JJ1657">
        <v>86</v>
      </c>
      <c r="KK1657" s="5">
        <f t="shared" ca="1" si="654"/>
        <v>61</v>
      </c>
      <c r="KL1657" s="5">
        <f t="shared" ca="1" si="655"/>
        <v>87</v>
      </c>
      <c r="KM1657" s="5">
        <f t="shared" ca="1" si="656"/>
        <v>69</v>
      </c>
      <c r="KN1657" s="5">
        <f t="shared" ca="1" si="657"/>
        <v>77</v>
      </c>
      <c r="KO1657" s="5">
        <f t="shared" ca="1" si="658"/>
        <v>86</v>
      </c>
      <c r="KP1657" s="4" t="str">
        <f t="shared" si="659"/>
        <v>female_233_left</v>
      </c>
      <c r="KQ1657">
        <v>0.91900000000000004</v>
      </c>
      <c r="KR1657">
        <v>2.16</v>
      </c>
      <c r="KS1657">
        <v>3.0390000000000001</v>
      </c>
      <c r="KT1657">
        <v>5</v>
      </c>
      <c r="KU1657">
        <v>3</v>
      </c>
      <c r="KV1657">
        <v>4</v>
      </c>
      <c r="KW1657">
        <v>3</v>
      </c>
      <c r="KX1657">
        <v>2</v>
      </c>
      <c r="KY1657">
        <v>3</v>
      </c>
      <c r="KZ1657" t="s">
        <v>347</v>
      </c>
      <c r="LA1657" t="s">
        <v>4738</v>
      </c>
      <c r="LB1657" t="s">
        <v>348</v>
      </c>
      <c r="LD1657" t="s">
        <v>6465</v>
      </c>
      <c r="LE1657">
        <v>100</v>
      </c>
      <c r="LG1657">
        <v>9</v>
      </c>
      <c r="LH1657">
        <v>7</v>
      </c>
      <c r="LI1657">
        <v>9</v>
      </c>
      <c r="LM1657">
        <v>0.38300000000000001</v>
      </c>
      <c r="LN1657">
        <v>0.76</v>
      </c>
      <c r="LO1657">
        <v>1.278</v>
      </c>
      <c r="LP1657">
        <v>2</v>
      </c>
      <c r="LQ1657">
        <v>87</v>
      </c>
      <c r="LR1657">
        <v>92</v>
      </c>
      <c r="LS1657">
        <v>64</v>
      </c>
      <c r="LT1657">
        <v>75</v>
      </c>
      <c r="LU1657">
        <v>65</v>
      </c>
      <c r="LV1657">
        <v>77</v>
      </c>
      <c r="LW1657" t="s">
        <v>1588</v>
      </c>
      <c r="LX1657">
        <v>2</v>
      </c>
      <c r="LY1657">
        <v>87</v>
      </c>
      <c r="LZ1657">
        <v>5</v>
      </c>
      <c r="MA1657">
        <v>0.97</v>
      </c>
      <c r="MB1657">
        <v>7.3049999999999997</v>
      </c>
      <c r="MC1657">
        <v>7.39</v>
      </c>
      <c r="MD1657">
        <v>5</v>
      </c>
      <c r="ME1657" t="s">
        <v>3786</v>
      </c>
      <c r="MF1657" t="s">
        <v>363</v>
      </c>
      <c r="MG1657" t="s">
        <v>502</v>
      </c>
      <c r="MH1657" t="s">
        <v>3787</v>
      </c>
      <c r="MI1657">
        <v>1</v>
      </c>
      <c r="MJ1657" t="s">
        <v>366</v>
      </c>
      <c r="ML1657" t="s">
        <v>512</v>
      </c>
      <c r="MM1657" t="s">
        <v>353</v>
      </c>
    </row>
    <row r="1658" spans="1:351" x14ac:dyDescent="0.25">
      <c r="A1658" t="s">
        <v>4735</v>
      </c>
      <c r="B1658">
        <v>320</v>
      </c>
      <c r="C1658">
        <v>49</v>
      </c>
      <c r="D1658" t="s">
        <v>4737</v>
      </c>
      <c r="E1658" t="s">
        <v>339</v>
      </c>
      <c r="F1658" t="s">
        <v>355</v>
      </c>
      <c r="G1658" t="s">
        <v>402</v>
      </c>
      <c r="H1658" t="s">
        <v>513</v>
      </c>
      <c r="I1658" t="s">
        <v>342</v>
      </c>
      <c r="J1658" t="s">
        <v>342</v>
      </c>
      <c r="K1658" t="s">
        <v>357</v>
      </c>
      <c r="L1658" t="s">
        <v>3788</v>
      </c>
      <c r="M1658" t="s">
        <v>343</v>
      </c>
      <c r="O1658" t="s">
        <v>344</v>
      </c>
      <c r="Q1658">
        <v>7</v>
      </c>
      <c r="R1658">
        <v>60</v>
      </c>
      <c r="S1658" s="2">
        <f t="shared" si="647"/>
        <v>50</v>
      </c>
      <c r="T1658" s="2">
        <f t="shared" si="648"/>
        <v>73</v>
      </c>
      <c r="U1658" s="2">
        <f t="shared" si="649"/>
        <v>82</v>
      </c>
      <c r="V1658" s="2">
        <f t="shared" si="650"/>
        <v>77</v>
      </c>
      <c r="W1658" s="2">
        <f t="shared" si="651"/>
        <v>24</v>
      </c>
      <c r="X1658">
        <v>50</v>
      </c>
      <c r="Y1658">
        <v>73</v>
      </c>
      <c r="Z1658">
        <v>82</v>
      </c>
      <c r="AA1658">
        <v>77</v>
      </c>
      <c r="AB1658">
        <v>24</v>
      </c>
      <c r="AD1658" t="s">
        <v>390</v>
      </c>
      <c r="AE1658" t="s">
        <v>345</v>
      </c>
      <c r="AF1658" s="2" t="str">
        <f t="shared" si="652"/>
        <v>CDU</v>
      </c>
      <c r="AG1658" s="2" t="str">
        <f t="shared" si="653"/>
        <v>Own Party</v>
      </c>
      <c r="AH1658" t="s">
        <v>391</v>
      </c>
      <c r="FK1658">
        <v>84</v>
      </c>
      <c r="FL1658">
        <v>84</v>
      </c>
      <c r="FM1658">
        <v>55</v>
      </c>
      <c r="FN1658">
        <v>85</v>
      </c>
      <c r="FO1658" t="s">
        <v>4988</v>
      </c>
      <c r="FP1658">
        <v>69</v>
      </c>
      <c r="KK1658" s="5">
        <f t="shared" ca="1" si="654"/>
        <v>84</v>
      </c>
      <c r="KL1658" s="5">
        <f t="shared" ca="1" si="655"/>
        <v>84</v>
      </c>
      <c r="KM1658" s="5">
        <f t="shared" ca="1" si="656"/>
        <v>55</v>
      </c>
      <c r="KN1658" s="5">
        <f t="shared" ca="1" si="657"/>
        <v>85</v>
      </c>
      <c r="KO1658" s="5">
        <f t="shared" ca="1" si="658"/>
        <v>69</v>
      </c>
      <c r="KP1658" s="4" t="str">
        <f t="shared" si="659"/>
        <v>female_111_image</v>
      </c>
      <c r="KQ1658">
        <v>12.031000000000001</v>
      </c>
      <c r="KR1658">
        <v>17.111999999999998</v>
      </c>
      <c r="KS1658">
        <v>18.388000000000002</v>
      </c>
      <c r="KT1658">
        <v>5</v>
      </c>
      <c r="KU1658" t="s">
        <v>444</v>
      </c>
      <c r="KV1658" t="s">
        <v>444</v>
      </c>
      <c r="KW1658" t="s">
        <v>444</v>
      </c>
      <c r="KX1658" t="s">
        <v>444</v>
      </c>
      <c r="KY1658" t="s">
        <v>444</v>
      </c>
      <c r="KZ1658" t="s">
        <v>347</v>
      </c>
      <c r="LA1658" t="s">
        <v>4738</v>
      </c>
      <c r="LB1658" t="s">
        <v>343</v>
      </c>
      <c r="LD1658" t="s">
        <v>6466</v>
      </c>
      <c r="LE1658">
        <v>51</v>
      </c>
      <c r="LG1658">
        <v>0</v>
      </c>
      <c r="LH1658">
        <v>7</v>
      </c>
      <c r="LI1658">
        <v>4</v>
      </c>
      <c r="LM1658">
        <v>22.263000000000002</v>
      </c>
      <c r="LN1658">
        <v>22.263000000000002</v>
      </c>
      <c r="LO1658">
        <v>23.344000000000001</v>
      </c>
      <c r="LP1658">
        <v>1</v>
      </c>
      <c r="LQ1658">
        <v>49</v>
      </c>
      <c r="LX1658">
        <v>1</v>
      </c>
      <c r="LY1658">
        <v>30</v>
      </c>
      <c r="LZ1658">
        <v>5</v>
      </c>
      <c r="MA1658">
        <v>22.329000000000001</v>
      </c>
      <c r="MB1658">
        <v>22.329000000000001</v>
      </c>
      <c r="MC1658">
        <v>23.754999999999999</v>
      </c>
      <c r="MD1658">
        <v>1</v>
      </c>
      <c r="MF1658" t="s">
        <v>363</v>
      </c>
      <c r="MG1658" t="s">
        <v>524</v>
      </c>
      <c r="MH1658" t="s">
        <v>3789</v>
      </c>
      <c r="MI1658">
        <v>1</v>
      </c>
      <c r="MJ1658" t="s">
        <v>351</v>
      </c>
      <c r="ML1658" t="s">
        <v>491</v>
      </c>
      <c r="MM1658" t="s">
        <v>353</v>
      </c>
    </row>
    <row r="1659" spans="1:351" x14ac:dyDescent="0.25">
      <c r="A1659" t="s">
        <v>4735</v>
      </c>
      <c r="B1659">
        <v>710</v>
      </c>
      <c r="C1659">
        <v>31</v>
      </c>
      <c r="D1659" t="s">
        <v>347</v>
      </c>
      <c r="E1659" t="s">
        <v>4908</v>
      </c>
      <c r="F1659" t="s">
        <v>354</v>
      </c>
      <c r="G1659" t="s">
        <v>437</v>
      </c>
      <c r="H1659" t="s">
        <v>357</v>
      </c>
      <c r="I1659" t="s">
        <v>342</v>
      </c>
      <c r="J1659" t="s">
        <v>355</v>
      </c>
      <c r="K1659" t="s">
        <v>386</v>
      </c>
      <c r="L1659" t="s">
        <v>568</v>
      </c>
      <c r="M1659" t="s">
        <v>343</v>
      </c>
      <c r="O1659" t="s">
        <v>344</v>
      </c>
      <c r="Q1659">
        <v>80</v>
      </c>
      <c r="R1659">
        <v>60</v>
      </c>
      <c r="S1659" s="2">
        <f t="shared" si="647"/>
        <v>90</v>
      </c>
      <c r="T1659" s="2">
        <f t="shared" si="648"/>
        <v>80</v>
      </c>
      <c r="U1659" s="2">
        <f t="shared" si="649"/>
        <v>90</v>
      </c>
      <c r="V1659" s="2">
        <f t="shared" si="650"/>
        <v>60</v>
      </c>
      <c r="W1659" s="2">
        <f t="shared" si="651"/>
        <v>40</v>
      </c>
      <c r="X1659">
        <v>90</v>
      </c>
      <c r="Y1659">
        <v>80</v>
      </c>
      <c r="Z1659">
        <v>90</v>
      </c>
      <c r="AA1659">
        <v>60</v>
      </c>
      <c r="AB1659">
        <v>40</v>
      </c>
      <c r="AD1659" t="s">
        <v>390</v>
      </c>
      <c r="AE1659" t="s">
        <v>345</v>
      </c>
      <c r="AF1659" s="2" t="str">
        <f t="shared" si="652"/>
        <v>None</v>
      </c>
      <c r="AG1659" s="2" t="str">
        <f t="shared" si="653"/>
        <v>No Party</v>
      </c>
      <c r="AH1659" t="s">
        <v>346</v>
      </c>
      <c r="JQ1659">
        <v>2.9729999999999999</v>
      </c>
      <c r="JR1659">
        <v>174.15899999999999</v>
      </c>
      <c r="JS1659">
        <v>174.61099999999999</v>
      </c>
      <c r="JT1659">
        <v>23</v>
      </c>
      <c r="JU1659">
        <v>20</v>
      </c>
      <c r="JV1659">
        <v>0</v>
      </c>
      <c r="JW1659">
        <v>20</v>
      </c>
      <c r="JX1659">
        <v>20</v>
      </c>
      <c r="JY1659" t="s">
        <v>4951</v>
      </c>
      <c r="JZ1659">
        <v>30</v>
      </c>
      <c r="KK1659" s="5">
        <f t="shared" ca="1" si="654"/>
        <v>20</v>
      </c>
      <c r="KL1659" s="5">
        <f t="shared" ca="1" si="655"/>
        <v>0</v>
      </c>
      <c r="KM1659" s="5">
        <f t="shared" ca="1" si="656"/>
        <v>20</v>
      </c>
      <c r="KN1659" s="5">
        <f t="shared" ca="1" si="657"/>
        <v>20</v>
      </c>
      <c r="KO1659" s="5">
        <f t="shared" ca="1" si="658"/>
        <v>30</v>
      </c>
      <c r="KP1659" s="4" t="str">
        <f t="shared" si="659"/>
        <v>female_333_left</v>
      </c>
      <c r="KQ1659">
        <v>11.257999999999999</v>
      </c>
      <c r="KR1659">
        <v>39.104999999999997</v>
      </c>
      <c r="KS1659">
        <v>39.863</v>
      </c>
      <c r="KT1659">
        <v>15</v>
      </c>
      <c r="KU1659">
        <v>2</v>
      </c>
      <c r="KV1659">
        <v>2</v>
      </c>
      <c r="KW1659" t="s">
        <v>397</v>
      </c>
      <c r="KX1659">
        <v>2</v>
      </c>
      <c r="KY1659">
        <v>3</v>
      </c>
      <c r="KZ1659" t="s">
        <v>347</v>
      </c>
      <c r="LA1659" t="s">
        <v>4736</v>
      </c>
      <c r="LB1659" t="s">
        <v>344</v>
      </c>
      <c r="LD1659" t="s">
        <v>5431</v>
      </c>
      <c r="LE1659">
        <v>60</v>
      </c>
      <c r="LJ1659">
        <v>1</v>
      </c>
      <c r="LK1659">
        <v>9</v>
      </c>
      <c r="LL1659">
        <v>3</v>
      </c>
      <c r="LM1659">
        <v>7.78</v>
      </c>
      <c r="LN1659">
        <v>15.733000000000001</v>
      </c>
      <c r="LO1659">
        <v>17.795999999999999</v>
      </c>
      <c r="LP1659">
        <v>7</v>
      </c>
      <c r="LQ1659">
        <v>60</v>
      </c>
      <c r="LX1659">
        <v>2</v>
      </c>
      <c r="LY1659">
        <v>30</v>
      </c>
      <c r="LZ1659">
        <v>5</v>
      </c>
      <c r="MA1659">
        <v>16.753</v>
      </c>
      <c r="MB1659">
        <v>22.34</v>
      </c>
      <c r="MC1659">
        <v>26.347000000000001</v>
      </c>
      <c r="MD1659">
        <v>2</v>
      </c>
      <c r="MF1659" t="s">
        <v>349</v>
      </c>
      <c r="MG1659" t="s">
        <v>607</v>
      </c>
      <c r="MH1659" t="s">
        <v>3790</v>
      </c>
      <c r="MI1659">
        <v>1</v>
      </c>
      <c r="MJ1659" t="s">
        <v>351</v>
      </c>
      <c r="ML1659" t="s">
        <v>408</v>
      </c>
      <c r="MM1659" t="s">
        <v>368</v>
      </c>
    </row>
    <row r="1660" spans="1:351" x14ac:dyDescent="0.25">
      <c r="A1660" t="s">
        <v>4735</v>
      </c>
      <c r="B1660">
        <v>272</v>
      </c>
      <c r="C1660">
        <v>32</v>
      </c>
      <c r="D1660" t="s">
        <v>4737</v>
      </c>
      <c r="E1660" t="s">
        <v>373</v>
      </c>
      <c r="F1660" t="s">
        <v>355</v>
      </c>
      <c r="G1660" t="s">
        <v>370</v>
      </c>
      <c r="H1660" t="s">
        <v>357</v>
      </c>
      <c r="I1660" t="s">
        <v>355</v>
      </c>
      <c r="J1660" t="s">
        <v>355</v>
      </c>
      <c r="K1660" t="s">
        <v>386</v>
      </c>
      <c r="L1660" t="s">
        <v>834</v>
      </c>
      <c r="M1660" t="s">
        <v>389</v>
      </c>
      <c r="R1660">
        <v>56</v>
      </c>
      <c r="S1660" s="2">
        <f t="shared" si="647"/>
        <v>83</v>
      </c>
      <c r="T1660" s="2">
        <f t="shared" si="648"/>
        <v>37</v>
      </c>
      <c r="U1660" s="2">
        <f t="shared" si="649"/>
        <v>100</v>
      </c>
      <c r="V1660" s="2">
        <f t="shared" si="650"/>
        <v>68</v>
      </c>
      <c r="W1660" s="2">
        <f t="shared" si="651"/>
        <v>61</v>
      </c>
      <c r="AD1660" t="s">
        <v>378</v>
      </c>
      <c r="AE1660" t="s">
        <v>361</v>
      </c>
      <c r="AF1660" s="2" t="str">
        <f t="shared" si="652"/>
        <v>None</v>
      </c>
      <c r="AG1660" s="2" t="str">
        <f t="shared" si="653"/>
        <v>No Party</v>
      </c>
      <c r="DC1660">
        <v>55</v>
      </c>
      <c r="DD1660">
        <v>54</v>
      </c>
      <c r="DE1660">
        <v>56</v>
      </c>
      <c r="DF1660">
        <v>56</v>
      </c>
      <c r="DG1660" t="s">
        <v>4932</v>
      </c>
      <c r="DH1660">
        <v>52</v>
      </c>
      <c r="KK1660" s="5">
        <f t="shared" ca="1" si="654"/>
        <v>55</v>
      </c>
      <c r="KL1660" s="5">
        <f t="shared" ca="1" si="655"/>
        <v>54</v>
      </c>
      <c r="KM1660" s="5">
        <f t="shared" ca="1" si="656"/>
        <v>56</v>
      </c>
      <c r="KN1660" s="5">
        <f t="shared" ca="1" si="657"/>
        <v>56</v>
      </c>
      <c r="KO1660" s="5">
        <f t="shared" ca="1" si="658"/>
        <v>52</v>
      </c>
      <c r="KP1660" s="4" t="str">
        <f t="shared" si="659"/>
        <v>male_133_left</v>
      </c>
      <c r="KQ1660">
        <v>5.5570000000000004</v>
      </c>
      <c r="KR1660">
        <v>10.221</v>
      </c>
      <c r="KS1660">
        <v>12.978</v>
      </c>
      <c r="KT1660">
        <v>6</v>
      </c>
      <c r="KU1660">
        <v>3</v>
      </c>
      <c r="KV1660">
        <v>3</v>
      </c>
      <c r="KW1660">
        <v>3</v>
      </c>
      <c r="KX1660">
        <v>3</v>
      </c>
      <c r="KY1660">
        <v>3</v>
      </c>
      <c r="KZ1660" t="s">
        <v>4737</v>
      </c>
      <c r="LA1660" t="s">
        <v>4736</v>
      </c>
      <c r="LB1660" t="s">
        <v>389</v>
      </c>
      <c r="LD1660" t="s">
        <v>6467</v>
      </c>
      <c r="LE1660">
        <v>51</v>
      </c>
      <c r="LG1660">
        <v>5</v>
      </c>
      <c r="LH1660">
        <v>5</v>
      </c>
      <c r="LI1660">
        <v>1</v>
      </c>
      <c r="LM1660">
        <v>13.507999999999999</v>
      </c>
      <c r="LN1660">
        <v>13.507999999999999</v>
      </c>
      <c r="LO1660">
        <v>14.842000000000001</v>
      </c>
      <c r="LP1660">
        <v>1</v>
      </c>
      <c r="LQ1660">
        <v>29</v>
      </c>
      <c r="LR1660">
        <v>83</v>
      </c>
      <c r="LS1660">
        <v>37</v>
      </c>
      <c r="LT1660">
        <v>100</v>
      </c>
      <c r="LU1660">
        <v>68</v>
      </c>
      <c r="LV1660">
        <v>61</v>
      </c>
      <c r="LW1660" t="s">
        <v>506</v>
      </c>
      <c r="LX1660">
        <v>2</v>
      </c>
      <c r="LY1660">
        <v>20</v>
      </c>
      <c r="LZ1660">
        <v>5</v>
      </c>
      <c r="MA1660">
        <v>6.79</v>
      </c>
      <c r="MB1660">
        <v>11.124000000000001</v>
      </c>
      <c r="MC1660">
        <v>12.151999999999999</v>
      </c>
      <c r="MD1660">
        <v>2</v>
      </c>
      <c r="MF1660" t="s">
        <v>349</v>
      </c>
      <c r="MG1660" t="s">
        <v>427</v>
      </c>
      <c r="MH1660" t="s">
        <v>3791</v>
      </c>
      <c r="MI1660">
        <v>1</v>
      </c>
      <c r="MJ1660" t="s">
        <v>366</v>
      </c>
      <c r="MK1660" t="s">
        <v>671</v>
      </c>
      <c r="MM1660" t="s">
        <v>353</v>
      </c>
    </row>
    <row r="1661" spans="1:351" x14ac:dyDescent="0.25">
      <c r="A1661" t="s">
        <v>4735</v>
      </c>
      <c r="B1661">
        <v>277</v>
      </c>
      <c r="C1661">
        <v>39</v>
      </c>
      <c r="D1661" t="s">
        <v>347</v>
      </c>
      <c r="E1661" t="s">
        <v>395</v>
      </c>
      <c r="F1661" t="s">
        <v>355</v>
      </c>
      <c r="G1661" t="s">
        <v>437</v>
      </c>
      <c r="H1661" t="s">
        <v>403</v>
      </c>
      <c r="I1661" t="s">
        <v>342</v>
      </c>
      <c r="J1661" t="s">
        <v>355</v>
      </c>
      <c r="K1661" t="s">
        <v>357</v>
      </c>
      <c r="M1661" t="s">
        <v>344</v>
      </c>
      <c r="O1661" t="s">
        <v>378</v>
      </c>
      <c r="Q1661">
        <v>90</v>
      </c>
      <c r="R1661">
        <v>60</v>
      </c>
      <c r="S1661" s="2">
        <f t="shared" ref="S1661:S1724" si="670">IF(NOT(ISBLANK(X1661)),X1661,
        IF(NOT(ISBLANK(LR1661)),LR1661," "))</f>
        <v>96</v>
      </c>
      <c r="T1661" s="2">
        <f t="shared" ref="T1661:T1724" si="671">IF(NOT(ISBLANK(Y1661)),Y1661,
        IF(NOT(ISBLANK(LS1661)),LS1661," "))</f>
        <v>95</v>
      </c>
      <c r="U1661" s="2" t="str">
        <f t="shared" ref="U1661:U1724" si="672">IF(NOT(ISBLANK(Z1661)),Z1661,
        IF(NOT(ISBLANK(LT1661)),LT1661," "))</f>
        <v xml:space="preserve"> </v>
      </c>
      <c r="V1661" s="2">
        <f t="shared" ref="V1661:V1724" si="673">IF(NOT(ISBLANK(AA1661)),AA1661,
        IF(NOT(ISBLANK(LU1661)),LU1661," "))</f>
        <v>95</v>
      </c>
      <c r="W1661" s="2">
        <f t="shared" ref="W1661:W1724" si="674">IF(NOT(ISBLANK(AB1661)),AB1661,
        IF(NOT(ISBLANK(LV1661)),LV1661," "))</f>
        <v>75</v>
      </c>
      <c r="X1661">
        <v>96</v>
      </c>
      <c r="Y1661">
        <v>95</v>
      </c>
      <c r="AA1661">
        <v>95</v>
      </c>
      <c r="AB1661">
        <v>75</v>
      </c>
      <c r="AD1661" t="s">
        <v>388</v>
      </c>
      <c r="AE1661" t="s">
        <v>361</v>
      </c>
      <c r="AF1661" s="2" t="str">
        <f t="shared" ref="AF1661:AF1724" si="675">IF(AG1661="No Party","None",
IF(AG1661="Other Party",AD1661,
IF(AG1661="Own Party",M1661,
IF(AG1661="2nd Party",O1661))))</f>
        <v>CSU</v>
      </c>
      <c r="AG1661" s="2" t="str">
        <f t="shared" ref="AG1661:AG1724" si="676">IF(AH1661="${q://QID14/ChoiceGroup/SelectedChoicesTextEntry}.", "Own Party",
       IF(AH1661="${q://QID49/ChoiceGroup/SelectedChoices}.","2nd Party",
       IF(AH1661="${q://QID289/ChoiceGroup/DisplayedChoices}.","Other Party", "No Party")))</f>
        <v>Other Party</v>
      </c>
      <c r="AH1661" t="s">
        <v>379</v>
      </c>
      <c r="EM1661">
        <v>36</v>
      </c>
      <c r="EN1661">
        <v>79</v>
      </c>
      <c r="EO1661">
        <v>60</v>
      </c>
      <c r="EP1661">
        <v>23</v>
      </c>
      <c r="EQ1661" t="s">
        <v>4925</v>
      </c>
      <c r="ER1661">
        <v>59</v>
      </c>
      <c r="KK1661" s="5">
        <f t="shared" ref="KK1661:KK1724" ca="1" si="677">OFFSET(BD1661,0,MATCH("*",BE1661:KJ1661,0)-4)</f>
        <v>36</v>
      </c>
      <c r="KL1661" s="5">
        <f t="shared" ref="KL1661:KL1724" ca="1" si="678">OFFSET(BE1661,0,MATCH("*",BF1661:KK1661,0)-3)</f>
        <v>79</v>
      </c>
      <c r="KM1661" s="5">
        <f t="shared" ref="KM1661:KM1724" ca="1" si="679">OFFSET(BF1661,0,MATCH("*",BG1661:KL1661,0)-2)</f>
        <v>60</v>
      </c>
      <c r="KN1661" s="5">
        <f t="shared" ref="KN1661:KN1724" ca="1" si="680">OFFSET(BG1661,0,MATCH("*",BH1661:KM1661,0)-1)</f>
        <v>23</v>
      </c>
      <c r="KO1661" s="5">
        <f t="shared" ref="KO1661:KO1724" ca="1" si="681">OFFSET(BH1661,0,MATCH("*",BI1661:KN1661,0)+1)</f>
        <v>59</v>
      </c>
      <c r="KP1661" s="4" t="str">
        <f t="shared" ref="KP1661:KP1724" si="682">IF(NOT(ISBLANK(MK1661)),MK1661,
        IF(NOT(ISBLANK(ML1661)),ML1661," "))</f>
        <v>male_233_right</v>
      </c>
      <c r="KQ1661">
        <v>4.7830000000000004</v>
      </c>
      <c r="KR1661">
        <v>9.3520000000000003</v>
      </c>
      <c r="KS1661">
        <v>9.3859999999999992</v>
      </c>
      <c r="KT1661">
        <v>6</v>
      </c>
      <c r="KU1661">
        <v>3</v>
      </c>
      <c r="KV1661">
        <v>4</v>
      </c>
      <c r="KW1661">
        <v>4</v>
      </c>
      <c r="KX1661">
        <v>3</v>
      </c>
      <c r="KY1661">
        <v>3</v>
      </c>
      <c r="KZ1661" t="s">
        <v>4737</v>
      </c>
      <c r="LA1661" t="s">
        <v>4738</v>
      </c>
      <c r="LB1661" t="s">
        <v>389</v>
      </c>
      <c r="LD1661" t="s">
        <v>6468</v>
      </c>
      <c r="LE1661">
        <v>31</v>
      </c>
      <c r="LG1661">
        <v>4</v>
      </c>
      <c r="LH1661">
        <v>2</v>
      </c>
      <c r="LI1661">
        <v>8</v>
      </c>
      <c r="LM1661">
        <v>0.82699999999999996</v>
      </c>
      <c r="LN1661">
        <v>1.6930000000000001</v>
      </c>
      <c r="LO1661">
        <v>2.3660000000000001</v>
      </c>
      <c r="LP1661">
        <v>2</v>
      </c>
      <c r="LQ1661">
        <v>74</v>
      </c>
      <c r="LX1661">
        <v>1</v>
      </c>
      <c r="LY1661">
        <v>51</v>
      </c>
      <c r="LZ1661">
        <v>4</v>
      </c>
      <c r="MA1661">
        <v>8.5990000000000002</v>
      </c>
      <c r="MB1661">
        <v>8.5990000000000002</v>
      </c>
      <c r="MC1661">
        <v>9.8510000000000009</v>
      </c>
      <c r="MD1661">
        <v>1</v>
      </c>
      <c r="MF1661" t="s">
        <v>349</v>
      </c>
      <c r="MG1661" t="s">
        <v>502</v>
      </c>
      <c r="MH1661" t="s">
        <v>3792</v>
      </c>
      <c r="MI1661">
        <v>1</v>
      </c>
      <c r="MJ1661" t="s">
        <v>351</v>
      </c>
      <c r="MK1661" t="s">
        <v>477</v>
      </c>
      <c r="MM1661" t="s">
        <v>353</v>
      </c>
    </row>
    <row r="1662" spans="1:351" x14ac:dyDescent="0.25">
      <c r="A1662" t="s">
        <v>4735</v>
      </c>
      <c r="B1662">
        <v>554</v>
      </c>
      <c r="C1662">
        <v>47</v>
      </c>
      <c r="D1662" t="s">
        <v>4737</v>
      </c>
      <c r="E1662" t="s">
        <v>395</v>
      </c>
      <c r="F1662" t="s">
        <v>355</v>
      </c>
      <c r="G1662" t="s">
        <v>402</v>
      </c>
      <c r="H1662" t="s">
        <v>403</v>
      </c>
      <c r="I1662" t="s">
        <v>342</v>
      </c>
      <c r="J1662" t="s">
        <v>342</v>
      </c>
      <c r="K1662" t="s">
        <v>357</v>
      </c>
      <c r="L1662" t="s">
        <v>1348</v>
      </c>
      <c r="M1662" t="s">
        <v>4889</v>
      </c>
      <c r="O1662" t="s">
        <v>359</v>
      </c>
      <c r="P1662" t="s">
        <v>555</v>
      </c>
      <c r="Q1662">
        <v>80</v>
      </c>
      <c r="R1662">
        <v>5</v>
      </c>
      <c r="S1662" s="2">
        <f t="shared" si="670"/>
        <v>0</v>
      </c>
      <c r="T1662" s="2">
        <f t="shared" si="671"/>
        <v>9</v>
      </c>
      <c r="U1662" s="2">
        <f t="shared" si="672"/>
        <v>0</v>
      </c>
      <c r="V1662" s="2">
        <f t="shared" si="673"/>
        <v>82</v>
      </c>
      <c r="W1662" s="2">
        <f t="shared" si="674"/>
        <v>10</v>
      </c>
      <c r="AD1662" t="s">
        <v>344</v>
      </c>
      <c r="AE1662" t="s">
        <v>361</v>
      </c>
      <c r="AF1662" s="2" t="str">
        <f t="shared" si="675"/>
        <v>GRueNE</v>
      </c>
      <c r="AG1662" s="2" t="str">
        <f t="shared" si="676"/>
        <v>Own Party</v>
      </c>
      <c r="AH1662" t="s">
        <v>391</v>
      </c>
      <c r="AK1662">
        <v>3</v>
      </c>
      <c r="AL1662">
        <v>5</v>
      </c>
      <c r="AM1662">
        <v>4</v>
      </c>
      <c r="AN1662">
        <v>5</v>
      </c>
      <c r="AO1662" t="s">
        <v>5062</v>
      </c>
      <c r="AP1662">
        <v>50</v>
      </c>
      <c r="KK1662" s="5">
        <f>AK1662</f>
        <v>3</v>
      </c>
      <c r="KL1662" s="5">
        <f t="shared" ref="KL1662" si="683">AL1662</f>
        <v>5</v>
      </c>
      <c r="KM1662" s="5">
        <f t="shared" ref="KM1662" si="684">AM1662</f>
        <v>4</v>
      </c>
      <c r="KN1662" s="5">
        <f t="shared" ref="KN1662" si="685">AN1662</f>
        <v>5</v>
      </c>
      <c r="KO1662" s="5">
        <f>AP1662</f>
        <v>50</v>
      </c>
      <c r="KP1662" s="4" t="str">
        <f t="shared" si="682"/>
        <v>male_111</v>
      </c>
      <c r="KQ1662">
        <v>13.36</v>
      </c>
      <c r="KR1662">
        <v>33.783999999999999</v>
      </c>
      <c r="KS1662">
        <v>36.808999999999997</v>
      </c>
      <c r="KT1662">
        <v>5</v>
      </c>
      <c r="KU1662" t="s">
        <v>397</v>
      </c>
      <c r="KV1662" t="s">
        <v>397</v>
      </c>
      <c r="KW1662">
        <v>4</v>
      </c>
      <c r="KX1662">
        <v>3</v>
      </c>
      <c r="KY1662" t="s">
        <v>397</v>
      </c>
      <c r="KZ1662" t="s">
        <v>4737</v>
      </c>
      <c r="LA1662" t="s">
        <v>4736</v>
      </c>
      <c r="LB1662" t="s">
        <v>389</v>
      </c>
      <c r="LD1662" t="s">
        <v>6469</v>
      </c>
      <c r="LE1662">
        <v>60</v>
      </c>
      <c r="LJ1662">
        <v>3</v>
      </c>
      <c r="LK1662">
        <v>8</v>
      </c>
      <c r="LL1662">
        <v>0</v>
      </c>
      <c r="LM1662">
        <v>30.074999999999999</v>
      </c>
      <c r="LN1662">
        <v>30.074999999999999</v>
      </c>
      <c r="LO1662">
        <v>31.494</v>
      </c>
      <c r="LP1662">
        <v>1</v>
      </c>
      <c r="LQ1662">
        <v>57</v>
      </c>
      <c r="LR1662">
        <v>0</v>
      </c>
      <c r="LS1662">
        <v>9</v>
      </c>
      <c r="LT1662">
        <v>0</v>
      </c>
      <c r="LU1662">
        <v>82</v>
      </c>
      <c r="LV1662">
        <v>10</v>
      </c>
      <c r="LW1662" t="s">
        <v>1636</v>
      </c>
      <c r="LX1662">
        <v>2</v>
      </c>
      <c r="LY1662">
        <v>25</v>
      </c>
      <c r="LZ1662">
        <v>6</v>
      </c>
      <c r="MA1662">
        <v>15.391999999999999</v>
      </c>
      <c r="MB1662">
        <v>15.391999999999999</v>
      </c>
      <c r="MC1662">
        <v>35.503</v>
      </c>
      <c r="MD1662">
        <v>1</v>
      </c>
      <c r="MF1662" t="s">
        <v>349</v>
      </c>
      <c r="MG1662" t="s">
        <v>848</v>
      </c>
      <c r="MH1662" t="s">
        <v>3793</v>
      </c>
      <c r="MI1662">
        <v>1</v>
      </c>
      <c r="MJ1662" t="s">
        <v>366</v>
      </c>
      <c r="MK1662" t="s">
        <v>384</v>
      </c>
      <c r="MM1662" t="s">
        <v>368</v>
      </c>
    </row>
    <row r="1663" spans="1:351" x14ac:dyDescent="0.25">
      <c r="A1663" t="s">
        <v>4735</v>
      </c>
      <c r="B1663">
        <v>357</v>
      </c>
      <c r="C1663">
        <v>28</v>
      </c>
      <c r="D1663" t="s">
        <v>4737</v>
      </c>
      <c r="E1663" t="s">
        <v>395</v>
      </c>
      <c r="F1663" t="s">
        <v>355</v>
      </c>
      <c r="G1663" t="s">
        <v>4739</v>
      </c>
      <c r="H1663" t="s">
        <v>357</v>
      </c>
      <c r="I1663" t="s">
        <v>355</v>
      </c>
      <c r="J1663" t="s">
        <v>355</v>
      </c>
      <c r="K1663" t="s">
        <v>404</v>
      </c>
      <c r="L1663" t="s">
        <v>3794</v>
      </c>
      <c r="M1663" t="s">
        <v>343</v>
      </c>
      <c r="O1663" t="s">
        <v>4889</v>
      </c>
      <c r="Q1663">
        <v>63</v>
      </c>
      <c r="R1663">
        <v>62</v>
      </c>
      <c r="S1663" s="2">
        <f t="shared" si="670"/>
        <v>87</v>
      </c>
      <c r="T1663" s="2">
        <f t="shared" si="671"/>
        <v>93</v>
      </c>
      <c r="U1663" s="2">
        <f t="shared" si="672"/>
        <v>78</v>
      </c>
      <c r="V1663" s="2">
        <f t="shared" si="673"/>
        <v>66</v>
      </c>
      <c r="W1663" s="2">
        <f t="shared" si="674"/>
        <v>82</v>
      </c>
      <c r="X1663">
        <v>87</v>
      </c>
      <c r="Y1663">
        <v>93</v>
      </c>
      <c r="Z1663">
        <v>78</v>
      </c>
      <c r="AA1663">
        <v>66</v>
      </c>
      <c r="AB1663">
        <v>82</v>
      </c>
      <c r="AD1663" t="s">
        <v>378</v>
      </c>
      <c r="AE1663" t="s">
        <v>345</v>
      </c>
      <c r="AF1663" s="2" t="str">
        <f t="shared" si="675"/>
        <v>SPD</v>
      </c>
      <c r="AG1663" s="2" t="str">
        <f t="shared" si="676"/>
        <v>Other Party</v>
      </c>
      <c r="AH1663" t="s">
        <v>379</v>
      </c>
      <c r="KA1663">
        <v>10.784000000000001</v>
      </c>
      <c r="KB1663">
        <v>44.152999999999999</v>
      </c>
      <c r="KC1663">
        <v>44.215000000000003</v>
      </c>
      <c r="KD1663">
        <v>18</v>
      </c>
      <c r="KE1663">
        <v>5</v>
      </c>
      <c r="KF1663">
        <v>22</v>
      </c>
      <c r="KG1663">
        <v>13</v>
      </c>
      <c r="KH1663">
        <v>22</v>
      </c>
      <c r="KI1663" t="s">
        <v>5168</v>
      </c>
      <c r="KJ1663">
        <v>11</v>
      </c>
      <c r="KK1663" s="5">
        <f t="shared" ca="1" si="677"/>
        <v>5</v>
      </c>
      <c r="KL1663" s="5">
        <f t="shared" ca="1" si="678"/>
        <v>22</v>
      </c>
      <c r="KM1663" s="5">
        <f t="shared" ca="1" si="679"/>
        <v>13</v>
      </c>
      <c r="KN1663" s="5">
        <f t="shared" ca="1" si="680"/>
        <v>22</v>
      </c>
      <c r="KO1663" s="5">
        <f t="shared" ca="1" si="681"/>
        <v>11</v>
      </c>
      <c r="KP1663" s="4" t="str">
        <f t="shared" si="682"/>
        <v>female_333_right</v>
      </c>
      <c r="KQ1663">
        <v>3.802</v>
      </c>
      <c r="KR1663">
        <v>8.2070000000000007</v>
      </c>
      <c r="KS1663">
        <v>8.8010000000000002</v>
      </c>
      <c r="KT1663">
        <v>7</v>
      </c>
      <c r="KU1663" t="s">
        <v>397</v>
      </c>
      <c r="KV1663" t="s">
        <v>397</v>
      </c>
      <c r="KW1663" t="s">
        <v>397</v>
      </c>
      <c r="KX1663">
        <v>3</v>
      </c>
      <c r="KY1663" t="s">
        <v>397</v>
      </c>
      <c r="KZ1663" t="s">
        <v>347</v>
      </c>
      <c r="LA1663" t="s">
        <v>4736</v>
      </c>
      <c r="LB1663" t="s">
        <v>378</v>
      </c>
      <c r="LD1663" t="s">
        <v>6470</v>
      </c>
      <c r="LE1663">
        <v>41</v>
      </c>
      <c r="LJ1663">
        <v>0</v>
      </c>
      <c r="LK1663">
        <v>5</v>
      </c>
      <c r="LL1663">
        <v>8</v>
      </c>
      <c r="LM1663">
        <v>9.0109999999999992</v>
      </c>
      <c r="LN1663">
        <v>14.356</v>
      </c>
      <c r="LO1663">
        <v>15.334</v>
      </c>
      <c r="LP1663">
        <v>2</v>
      </c>
      <c r="LQ1663">
        <v>40</v>
      </c>
      <c r="LX1663">
        <v>3</v>
      </c>
      <c r="LY1663">
        <v>31</v>
      </c>
      <c r="LZ1663">
        <v>6</v>
      </c>
      <c r="MA1663">
        <v>3.5529999999999999</v>
      </c>
      <c r="MB1663">
        <v>12.5</v>
      </c>
      <c r="MC1663">
        <v>13.445</v>
      </c>
      <c r="MD1663">
        <v>7</v>
      </c>
      <c r="MF1663" t="s">
        <v>349</v>
      </c>
      <c r="MG1663" t="s">
        <v>864</v>
      </c>
      <c r="MH1663" t="s">
        <v>3795</v>
      </c>
      <c r="MI1663">
        <v>1</v>
      </c>
      <c r="MJ1663" t="s">
        <v>351</v>
      </c>
      <c r="ML1663" t="s">
        <v>485</v>
      </c>
      <c r="MM1663" t="s">
        <v>368</v>
      </c>
    </row>
    <row r="1664" spans="1:351" x14ac:dyDescent="0.25">
      <c r="A1664" t="s">
        <v>4735</v>
      </c>
      <c r="B1664">
        <v>241</v>
      </c>
      <c r="C1664">
        <v>38</v>
      </c>
      <c r="D1664" t="s">
        <v>4737</v>
      </c>
      <c r="E1664" t="s">
        <v>338</v>
      </c>
      <c r="F1664" t="s">
        <v>373</v>
      </c>
      <c r="G1664" t="s">
        <v>437</v>
      </c>
      <c r="H1664" t="s">
        <v>357</v>
      </c>
      <c r="I1664" t="s">
        <v>342</v>
      </c>
      <c r="J1664" t="s">
        <v>342</v>
      </c>
      <c r="K1664" t="s">
        <v>341</v>
      </c>
      <c r="L1664" t="s">
        <v>834</v>
      </c>
      <c r="M1664" t="s">
        <v>343</v>
      </c>
      <c r="O1664" t="s">
        <v>344</v>
      </c>
      <c r="Q1664">
        <v>89</v>
      </c>
      <c r="R1664">
        <v>58</v>
      </c>
      <c r="S1664" s="2">
        <f t="shared" si="670"/>
        <v>34</v>
      </c>
      <c r="T1664" s="2">
        <f t="shared" si="671"/>
        <v>45</v>
      </c>
      <c r="U1664" s="2">
        <f t="shared" si="672"/>
        <v>58</v>
      </c>
      <c r="V1664" s="2">
        <f t="shared" si="673"/>
        <v>76</v>
      </c>
      <c r="W1664" s="2">
        <f t="shared" si="674"/>
        <v>67</v>
      </c>
      <c r="X1664">
        <v>34</v>
      </c>
      <c r="Y1664">
        <v>45</v>
      </c>
      <c r="Z1664">
        <v>58</v>
      </c>
      <c r="AA1664">
        <v>76</v>
      </c>
      <c r="AB1664">
        <v>67</v>
      </c>
      <c r="AD1664" t="s">
        <v>348</v>
      </c>
      <c r="AE1664" t="s">
        <v>345</v>
      </c>
      <c r="AF1664" s="2" t="str">
        <f t="shared" si="675"/>
        <v>CDU</v>
      </c>
      <c r="AG1664" s="2" t="str">
        <f t="shared" si="676"/>
        <v>Own Party</v>
      </c>
      <c r="AH1664" t="s">
        <v>391</v>
      </c>
      <c r="HY1664">
        <v>42</v>
      </c>
      <c r="HZ1664">
        <v>2</v>
      </c>
      <c r="IA1664">
        <v>31</v>
      </c>
      <c r="IB1664">
        <v>13</v>
      </c>
      <c r="IC1664" t="s">
        <v>4922</v>
      </c>
      <c r="ID1664">
        <v>28</v>
      </c>
      <c r="KK1664" s="5">
        <f t="shared" ca="1" si="677"/>
        <v>42</v>
      </c>
      <c r="KL1664" s="5">
        <f t="shared" ca="1" si="678"/>
        <v>2</v>
      </c>
      <c r="KM1664" s="5">
        <f t="shared" ca="1" si="679"/>
        <v>31</v>
      </c>
      <c r="KN1664" s="5">
        <f t="shared" ca="1" si="680"/>
        <v>13</v>
      </c>
      <c r="KO1664" s="5">
        <f t="shared" ca="1" si="681"/>
        <v>28</v>
      </c>
      <c r="KP1664" s="4" t="str">
        <f t="shared" si="682"/>
        <v>female_133_right</v>
      </c>
      <c r="KQ1664">
        <v>5.4530000000000003</v>
      </c>
      <c r="KR1664">
        <v>9.5050000000000008</v>
      </c>
      <c r="KS1664">
        <v>12.148999999999999</v>
      </c>
      <c r="KT1664">
        <v>6</v>
      </c>
      <c r="KU1664">
        <v>2</v>
      </c>
      <c r="KV1664">
        <v>2</v>
      </c>
      <c r="KW1664">
        <v>2</v>
      </c>
      <c r="KX1664">
        <v>2</v>
      </c>
      <c r="KY1664">
        <v>2</v>
      </c>
      <c r="KZ1664" t="s">
        <v>347</v>
      </c>
      <c r="LA1664" t="s">
        <v>4738</v>
      </c>
      <c r="LB1664" t="s">
        <v>348</v>
      </c>
      <c r="LD1664" t="s">
        <v>6471</v>
      </c>
      <c r="LE1664">
        <v>86</v>
      </c>
      <c r="LJ1664">
        <v>1</v>
      </c>
      <c r="LK1664">
        <v>8</v>
      </c>
      <c r="LL1664">
        <v>8</v>
      </c>
      <c r="LM1664">
        <v>7.6449999999999996</v>
      </c>
      <c r="LN1664">
        <v>7.6449999999999996</v>
      </c>
      <c r="LO1664">
        <v>8.2490000000000006</v>
      </c>
      <c r="LP1664">
        <v>1</v>
      </c>
      <c r="LQ1664">
        <v>82</v>
      </c>
      <c r="LX1664">
        <v>4</v>
      </c>
      <c r="LY1664">
        <v>32</v>
      </c>
      <c r="LZ1664">
        <v>6</v>
      </c>
      <c r="MA1664">
        <v>7.1619999999999999</v>
      </c>
      <c r="MB1664">
        <v>7.1619999999999999</v>
      </c>
      <c r="MC1664">
        <v>8.4949999999999992</v>
      </c>
      <c r="MD1664">
        <v>1</v>
      </c>
      <c r="MF1664" t="s">
        <v>363</v>
      </c>
      <c r="MG1664" t="s">
        <v>495</v>
      </c>
      <c r="MH1664" t="s">
        <v>3796</v>
      </c>
      <c r="MI1664">
        <v>1</v>
      </c>
      <c r="MJ1664" t="s">
        <v>351</v>
      </c>
      <c r="ML1664" t="s">
        <v>519</v>
      </c>
      <c r="MM1664" t="s">
        <v>368</v>
      </c>
    </row>
    <row r="1665" spans="1:351" x14ac:dyDescent="0.25">
      <c r="A1665" t="s">
        <v>4735</v>
      </c>
      <c r="B1665">
        <v>693</v>
      </c>
      <c r="C1665">
        <v>30</v>
      </c>
      <c r="D1665" t="s">
        <v>347</v>
      </c>
      <c r="E1665" t="s">
        <v>373</v>
      </c>
      <c r="F1665" t="s">
        <v>355</v>
      </c>
      <c r="G1665" t="s">
        <v>402</v>
      </c>
      <c r="H1665" t="s">
        <v>357</v>
      </c>
      <c r="I1665" t="s">
        <v>342</v>
      </c>
      <c r="J1665" t="s">
        <v>355</v>
      </c>
      <c r="K1665" t="s">
        <v>341</v>
      </c>
      <c r="L1665" t="s">
        <v>3797</v>
      </c>
      <c r="M1665" t="s">
        <v>389</v>
      </c>
      <c r="R1665">
        <v>48</v>
      </c>
      <c r="S1665" s="2">
        <f t="shared" si="670"/>
        <v>61</v>
      </c>
      <c r="T1665" s="2">
        <f t="shared" si="671"/>
        <v>61</v>
      </c>
      <c r="U1665" s="2">
        <f t="shared" si="672"/>
        <v>94</v>
      </c>
      <c r="V1665" s="2">
        <f t="shared" si="673"/>
        <v>42</v>
      </c>
      <c r="W1665" s="2">
        <f t="shared" si="674"/>
        <v>29</v>
      </c>
      <c r="AD1665" t="s">
        <v>348</v>
      </c>
      <c r="AE1665" t="s">
        <v>345</v>
      </c>
      <c r="AF1665" s="2" t="str">
        <f t="shared" si="675"/>
        <v>None</v>
      </c>
      <c r="AG1665" s="2" t="str">
        <f t="shared" si="676"/>
        <v>No Party</v>
      </c>
      <c r="FE1665">
        <v>51</v>
      </c>
      <c r="FF1665">
        <v>50</v>
      </c>
      <c r="FG1665">
        <v>46</v>
      </c>
      <c r="FH1665">
        <v>57</v>
      </c>
      <c r="FI1665" t="s">
        <v>4988</v>
      </c>
      <c r="FJ1665">
        <v>51</v>
      </c>
      <c r="KK1665" s="5">
        <f t="shared" ca="1" si="677"/>
        <v>51</v>
      </c>
      <c r="KL1665" s="5">
        <f t="shared" ca="1" si="678"/>
        <v>50</v>
      </c>
      <c r="KM1665" s="5">
        <f t="shared" ca="1" si="679"/>
        <v>46</v>
      </c>
      <c r="KN1665" s="5">
        <f t="shared" ca="1" si="680"/>
        <v>57</v>
      </c>
      <c r="KO1665" s="5">
        <f t="shared" ca="1" si="681"/>
        <v>51</v>
      </c>
      <c r="KP1665" s="4" t="str">
        <f t="shared" si="682"/>
        <v>female_111</v>
      </c>
      <c r="KQ1665">
        <v>13.593999999999999</v>
      </c>
      <c r="KR1665">
        <v>26.698</v>
      </c>
      <c r="KS1665">
        <v>27.689</v>
      </c>
      <c r="KT1665">
        <v>6</v>
      </c>
      <c r="KU1665">
        <v>2</v>
      </c>
      <c r="KV1665">
        <v>2</v>
      </c>
      <c r="KW1665">
        <v>3</v>
      </c>
      <c r="KX1665">
        <v>2</v>
      </c>
      <c r="KY1665">
        <v>2</v>
      </c>
      <c r="KZ1665" t="s">
        <v>347</v>
      </c>
      <c r="LA1665" t="s">
        <v>4736</v>
      </c>
      <c r="LB1665" t="s">
        <v>389</v>
      </c>
      <c r="LD1665" t="s">
        <v>5369</v>
      </c>
      <c r="LE1665">
        <v>45</v>
      </c>
      <c r="LG1665">
        <v>7</v>
      </c>
      <c r="LH1665">
        <v>4</v>
      </c>
      <c r="LI1665">
        <v>6</v>
      </c>
      <c r="LM1665">
        <v>35.219000000000001</v>
      </c>
      <c r="LN1665">
        <v>35.219000000000001</v>
      </c>
      <c r="LO1665">
        <v>38.271999999999998</v>
      </c>
      <c r="LP1665">
        <v>1</v>
      </c>
      <c r="LQ1665">
        <v>40</v>
      </c>
      <c r="LR1665">
        <v>61</v>
      </c>
      <c r="LS1665">
        <v>61</v>
      </c>
      <c r="LT1665">
        <v>94</v>
      </c>
      <c r="LU1665">
        <v>42</v>
      </c>
      <c r="LV1665">
        <v>29</v>
      </c>
      <c r="LW1665" t="s">
        <v>1397</v>
      </c>
      <c r="LX1665">
        <v>1</v>
      </c>
      <c r="LY1665">
        <v>25</v>
      </c>
      <c r="LZ1665">
        <v>7</v>
      </c>
      <c r="MA1665">
        <v>17.867000000000001</v>
      </c>
      <c r="MB1665">
        <v>17.867000000000001</v>
      </c>
      <c r="MC1665">
        <v>20.195</v>
      </c>
      <c r="MD1665">
        <v>1</v>
      </c>
      <c r="MF1665" t="s">
        <v>349</v>
      </c>
      <c r="MG1665" t="s">
        <v>427</v>
      </c>
      <c r="MH1665" t="s">
        <v>3798</v>
      </c>
      <c r="MI1665">
        <v>1</v>
      </c>
      <c r="MJ1665" t="s">
        <v>366</v>
      </c>
      <c r="ML1665" t="s">
        <v>451</v>
      </c>
      <c r="MM1665" t="s">
        <v>353</v>
      </c>
    </row>
    <row r="1666" spans="1:351" x14ac:dyDescent="0.25">
      <c r="A1666" t="s">
        <v>4735</v>
      </c>
      <c r="B1666">
        <v>304</v>
      </c>
      <c r="C1666">
        <v>31</v>
      </c>
      <c r="D1666" t="s">
        <v>347</v>
      </c>
      <c r="E1666" t="s">
        <v>338</v>
      </c>
      <c r="F1666" t="s">
        <v>355</v>
      </c>
      <c r="G1666" t="s">
        <v>370</v>
      </c>
      <c r="H1666" t="s">
        <v>357</v>
      </c>
      <c r="I1666" t="s">
        <v>342</v>
      </c>
      <c r="J1666" t="s">
        <v>355</v>
      </c>
      <c r="K1666" t="s">
        <v>386</v>
      </c>
      <c r="L1666" t="s">
        <v>3799</v>
      </c>
      <c r="M1666" t="s">
        <v>389</v>
      </c>
      <c r="R1666">
        <v>32</v>
      </c>
      <c r="S1666" s="2">
        <f t="shared" si="670"/>
        <v>79</v>
      </c>
      <c r="T1666" s="2">
        <f t="shared" si="671"/>
        <v>21</v>
      </c>
      <c r="U1666" s="2">
        <f t="shared" si="672"/>
        <v>93</v>
      </c>
      <c r="V1666" s="2">
        <f t="shared" si="673"/>
        <v>55</v>
      </c>
      <c r="W1666" s="2">
        <f t="shared" si="674"/>
        <v>77</v>
      </c>
      <c r="AD1666" t="s">
        <v>390</v>
      </c>
      <c r="AE1666" t="s">
        <v>361</v>
      </c>
      <c r="AF1666" s="2" t="str">
        <f t="shared" si="675"/>
        <v>None</v>
      </c>
      <c r="AG1666" s="2" t="str">
        <f t="shared" si="676"/>
        <v>No Party</v>
      </c>
      <c r="BM1666">
        <v>78</v>
      </c>
      <c r="BN1666">
        <v>72</v>
      </c>
      <c r="BO1666">
        <v>61</v>
      </c>
      <c r="BP1666">
        <v>98</v>
      </c>
      <c r="BQ1666" t="s">
        <v>4887</v>
      </c>
      <c r="BR1666">
        <v>64</v>
      </c>
      <c r="KK1666" s="5">
        <f t="shared" ca="1" si="677"/>
        <v>78</v>
      </c>
      <c r="KL1666" s="5">
        <f t="shared" ca="1" si="678"/>
        <v>72</v>
      </c>
      <c r="KM1666" s="5">
        <f t="shared" ca="1" si="679"/>
        <v>61</v>
      </c>
      <c r="KN1666" s="5">
        <f t="shared" ca="1" si="680"/>
        <v>98</v>
      </c>
      <c r="KO1666" s="5">
        <f t="shared" ca="1" si="681"/>
        <v>64</v>
      </c>
      <c r="KP1666" s="4" t="str">
        <f t="shared" si="682"/>
        <v>male_311_left</v>
      </c>
      <c r="KQ1666">
        <v>7.8860000000000001</v>
      </c>
      <c r="KR1666">
        <v>17.748999999999999</v>
      </c>
      <c r="KS1666">
        <v>18.350999999999999</v>
      </c>
      <c r="KT1666">
        <v>6</v>
      </c>
      <c r="KU1666">
        <v>4</v>
      </c>
      <c r="KV1666">
        <v>4</v>
      </c>
      <c r="KW1666" t="s">
        <v>444</v>
      </c>
      <c r="KX1666">
        <v>3</v>
      </c>
      <c r="KY1666">
        <v>3</v>
      </c>
      <c r="KZ1666" t="s">
        <v>4737</v>
      </c>
      <c r="LA1666" t="s">
        <v>4738</v>
      </c>
      <c r="LB1666" t="s">
        <v>389</v>
      </c>
      <c r="LD1666" t="s">
        <v>6472</v>
      </c>
      <c r="LE1666">
        <v>31</v>
      </c>
      <c r="LJ1666">
        <v>0</v>
      </c>
      <c r="LK1666">
        <v>7</v>
      </c>
      <c r="LL1666">
        <v>0</v>
      </c>
      <c r="LM1666">
        <v>10.1</v>
      </c>
      <c r="LN1666">
        <v>10.1</v>
      </c>
      <c r="LO1666">
        <v>10.856999999999999</v>
      </c>
      <c r="LP1666">
        <v>1</v>
      </c>
      <c r="LQ1666">
        <v>30</v>
      </c>
      <c r="LR1666">
        <v>79</v>
      </c>
      <c r="LS1666">
        <v>21</v>
      </c>
      <c r="LT1666">
        <v>93</v>
      </c>
      <c r="LU1666">
        <v>55</v>
      </c>
      <c r="LV1666">
        <v>77</v>
      </c>
      <c r="LW1666" t="s">
        <v>664</v>
      </c>
      <c r="LX1666">
        <v>1</v>
      </c>
      <c r="LY1666">
        <v>40</v>
      </c>
      <c r="LZ1666">
        <v>4</v>
      </c>
      <c r="MA1666">
        <v>2.8029999999999999</v>
      </c>
      <c r="MB1666">
        <v>4.1399999999999997</v>
      </c>
      <c r="MC1666">
        <v>5.1929999999999996</v>
      </c>
      <c r="MD1666">
        <v>2</v>
      </c>
      <c r="MF1666" t="s">
        <v>363</v>
      </c>
      <c r="MG1666" t="s">
        <v>3800</v>
      </c>
      <c r="MH1666" t="s">
        <v>3801</v>
      </c>
      <c r="MI1666">
        <v>1</v>
      </c>
      <c r="MJ1666" t="s">
        <v>366</v>
      </c>
      <c r="MK1666" t="s">
        <v>504</v>
      </c>
      <c r="MM1666" t="s">
        <v>368</v>
      </c>
    </row>
    <row r="1667" spans="1:351" x14ac:dyDescent="0.25">
      <c r="A1667" t="s">
        <v>4735</v>
      </c>
      <c r="B1667">
        <v>439</v>
      </c>
      <c r="C1667">
        <v>45</v>
      </c>
      <c r="D1667" t="s">
        <v>4737</v>
      </c>
      <c r="E1667" t="s">
        <v>4898</v>
      </c>
      <c r="F1667" t="s">
        <v>355</v>
      </c>
      <c r="G1667" t="s">
        <v>375</v>
      </c>
      <c r="H1667" t="s">
        <v>357</v>
      </c>
      <c r="I1667" t="s">
        <v>342</v>
      </c>
      <c r="J1667" t="s">
        <v>355</v>
      </c>
      <c r="K1667" t="s">
        <v>404</v>
      </c>
      <c r="L1667" t="s">
        <v>541</v>
      </c>
      <c r="M1667" t="s">
        <v>359</v>
      </c>
      <c r="N1667" t="s">
        <v>1275</v>
      </c>
      <c r="O1667" t="s">
        <v>4889</v>
      </c>
      <c r="Q1667">
        <v>90</v>
      </c>
      <c r="R1667">
        <v>40</v>
      </c>
      <c r="S1667" s="2">
        <f t="shared" si="670"/>
        <v>90</v>
      </c>
      <c r="T1667" s="2">
        <f t="shared" si="671"/>
        <v>50</v>
      </c>
      <c r="U1667" s="2">
        <f t="shared" si="672"/>
        <v>90</v>
      </c>
      <c r="V1667" s="2">
        <f t="shared" si="673"/>
        <v>40</v>
      </c>
      <c r="W1667" s="2">
        <f t="shared" si="674"/>
        <v>60</v>
      </c>
      <c r="X1667">
        <v>90</v>
      </c>
      <c r="Y1667">
        <v>50</v>
      </c>
      <c r="Z1667">
        <v>90</v>
      </c>
      <c r="AA1667">
        <v>40</v>
      </c>
      <c r="AB1667">
        <v>60</v>
      </c>
      <c r="AD1667" t="s">
        <v>388</v>
      </c>
      <c r="AE1667" t="s">
        <v>345</v>
      </c>
      <c r="AF1667" s="2" t="str">
        <f t="shared" si="675"/>
        <v>CSU</v>
      </c>
      <c r="AG1667" s="2" t="str">
        <f t="shared" si="676"/>
        <v>Other Party</v>
      </c>
      <c r="AH1667" t="s">
        <v>379</v>
      </c>
      <c r="IE1667">
        <v>50</v>
      </c>
      <c r="IF1667">
        <v>40</v>
      </c>
      <c r="IG1667">
        <v>40</v>
      </c>
      <c r="IH1667">
        <v>40</v>
      </c>
      <c r="II1667" t="s">
        <v>4894</v>
      </c>
      <c r="IJ1667">
        <v>40</v>
      </c>
      <c r="KK1667" s="5">
        <f t="shared" ca="1" si="677"/>
        <v>50</v>
      </c>
      <c r="KL1667" s="5">
        <f t="shared" ca="1" si="678"/>
        <v>40</v>
      </c>
      <c r="KM1667" s="5">
        <f t="shared" ca="1" si="679"/>
        <v>40</v>
      </c>
      <c r="KN1667" s="5">
        <f t="shared" ca="1" si="680"/>
        <v>40</v>
      </c>
      <c r="KO1667" s="5">
        <f t="shared" ca="1" si="681"/>
        <v>40</v>
      </c>
      <c r="KP1667" s="4" t="str">
        <f t="shared" si="682"/>
        <v>female_222</v>
      </c>
      <c r="KQ1667">
        <v>16.239000000000001</v>
      </c>
      <c r="KR1667">
        <v>32.420999999999999</v>
      </c>
      <c r="KS1667">
        <v>33.634999999999998</v>
      </c>
      <c r="KT1667">
        <v>5</v>
      </c>
      <c r="KU1667">
        <v>3</v>
      </c>
      <c r="KV1667">
        <v>3</v>
      </c>
      <c r="KW1667">
        <v>2</v>
      </c>
      <c r="KX1667">
        <v>2</v>
      </c>
      <c r="KY1667">
        <v>3</v>
      </c>
      <c r="KZ1667" t="s">
        <v>347</v>
      </c>
      <c r="LA1667" t="s">
        <v>4736</v>
      </c>
      <c r="LB1667" t="s">
        <v>388</v>
      </c>
      <c r="LD1667" t="s">
        <v>6473</v>
      </c>
      <c r="LE1667">
        <v>80</v>
      </c>
      <c r="LJ1667">
        <v>4</v>
      </c>
      <c r="LK1667">
        <v>7</v>
      </c>
      <c r="LL1667">
        <v>0</v>
      </c>
      <c r="LM1667">
        <v>10.16</v>
      </c>
      <c r="LN1667">
        <v>10.16</v>
      </c>
      <c r="LO1667">
        <v>11.266999999999999</v>
      </c>
      <c r="LP1667">
        <v>1</v>
      </c>
      <c r="LQ1667">
        <v>50</v>
      </c>
      <c r="LX1667">
        <v>2</v>
      </c>
      <c r="LY1667">
        <v>35</v>
      </c>
      <c r="LZ1667">
        <v>7</v>
      </c>
      <c r="MA1667">
        <v>17.048999999999999</v>
      </c>
      <c r="MB1667">
        <v>17.048999999999999</v>
      </c>
      <c r="MC1667">
        <v>23.774000000000001</v>
      </c>
      <c r="MD1667">
        <v>1</v>
      </c>
      <c r="MF1667" t="s">
        <v>363</v>
      </c>
      <c r="MG1667" t="s">
        <v>576</v>
      </c>
      <c r="MH1667" t="s">
        <v>3802</v>
      </c>
      <c r="MI1667">
        <v>1</v>
      </c>
      <c r="MJ1667" t="s">
        <v>351</v>
      </c>
      <c r="ML1667" t="s">
        <v>472</v>
      </c>
      <c r="MM1667" t="s">
        <v>368</v>
      </c>
    </row>
    <row r="1668" spans="1:351" x14ac:dyDescent="0.25">
      <c r="A1668" t="s">
        <v>4735</v>
      </c>
      <c r="B1668">
        <v>610</v>
      </c>
      <c r="C1668">
        <v>54</v>
      </c>
      <c r="D1668" t="s">
        <v>347</v>
      </c>
      <c r="E1668" t="s">
        <v>395</v>
      </c>
      <c r="F1668" t="s">
        <v>355</v>
      </c>
      <c r="G1668" t="s">
        <v>402</v>
      </c>
      <c r="H1668" t="s">
        <v>404</v>
      </c>
      <c r="I1668" t="s">
        <v>355</v>
      </c>
      <c r="J1668" t="s">
        <v>355</v>
      </c>
      <c r="K1668" t="s">
        <v>371</v>
      </c>
      <c r="M1668" t="s">
        <v>359</v>
      </c>
      <c r="O1668" t="s">
        <v>377</v>
      </c>
      <c r="Q1668">
        <v>81</v>
      </c>
      <c r="R1668">
        <v>39</v>
      </c>
      <c r="S1668" s="2">
        <f t="shared" si="670"/>
        <v>100</v>
      </c>
      <c r="T1668" s="2">
        <f t="shared" si="671"/>
        <v>100</v>
      </c>
      <c r="U1668" s="2">
        <f t="shared" si="672"/>
        <v>100</v>
      </c>
      <c r="V1668" s="2">
        <f t="shared" si="673"/>
        <v>100</v>
      </c>
      <c r="W1668" s="2">
        <f t="shared" si="674"/>
        <v>100</v>
      </c>
      <c r="X1668">
        <v>100</v>
      </c>
      <c r="Y1668">
        <v>100</v>
      </c>
      <c r="Z1668">
        <v>100</v>
      </c>
      <c r="AA1668">
        <v>100</v>
      </c>
      <c r="AB1668">
        <v>100</v>
      </c>
      <c r="AD1668" t="s">
        <v>348</v>
      </c>
      <c r="AE1668" t="s">
        <v>345</v>
      </c>
      <c r="AF1668" s="2" t="str">
        <f t="shared" si="675"/>
        <v>None</v>
      </c>
      <c r="AG1668" s="2" t="str">
        <f t="shared" si="676"/>
        <v>No Party</v>
      </c>
      <c r="AH1668" t="s">
        <v>346</v>
      </c>
      <c r="FQ1668">
        <v>74</v>
      </c>
      <c r="FR1668">
        <v>72</v>
      </c>
      <c r="FS1668">
        <v>73</v>
      </c>
      <c r="FT1668">
        <v>66</v>
      </c>
      <c r="FU1668" t="s">
        <v>4901</v>
      </c>
      <c r="FV1668">
        <v>51</v>
      </c>
      <c r="KK1668" s="5">
        <f t="shared" ca="1" si="677"/>
        <v>74</v>
      </c>
      <c r="KL1668" s="5">
        <f t="shared" ca="1" si="678"/>
        <v>72</v>
      </c>
      <c r="KM1668" s="5">
        <f t="shared" ca="1" si="679"/>
        <v>73</v>
      </c>
      <c r="KN1668" s="5">
        <f t="shared" ca="1" si="680"/>
        <v>66</v>
      </c>
      <c r="KO1668" s="5">
        <f t="shared" ca="1" si="681"/>
        <v>51</v>
      </c>
      <c r="KP1668" s="4" t="str">
        <f t="shared" si="682"/>
        <v>female_211</v>
      </c>
      <c r="KQ1668">
        <v>16.257999999999999</v>
      </c>
      <c r="KR1668">
        <v>33.018000000000001</v>
      </c>
      <c r="KS1668">
        <v>34.048999999999999</v>
      </c>
      <c r="KT1668">
        <v>5</v>
      </c>
      <c r="KU1668">
        <v>3</v>
      </c>
      <c r="KV1668">
        <v>4</v>
      </c>
      <c r="KW1668">
        <v>4</v>
      </c>
      <c r="KX1668">
        <v>4</v>
      </c>
      <c r="KY1668">
        <v>3</v>
      </c>
      <c r="KZ1668" t="s">
        <v>347</v>
      </c>
      <c r="LA1668" t="s">
        <v>4736</v>
      </c>
      <c r="LB1668" t="s">
        <v>432</v>
      </c>
      <c r="LD1668" t="s">
        <v>6474</v>
      </c>
      <c r="LE1668">
        <v>11</v>
      </c>
      <c r="LG1668">
        <v>3</v>
      </c>
      <c r="LH1668">
        <v>3</v>
      </c>
      <c r="LI1668">
        <v>0</v>
      </c>
      <c r="LM1668">
        <v>30.861999999999998</v>
      </c>
      <c r="LN1668">
        <v>30.861999999999998</v>
      </c>
      <c r="LO1668">
        <v>32.226999999999997</v>
      </c>
      <c r="LP1668">
        <v>1</v>
      </c>
      <c r="LQ1668">
        <v>40</v>
      </c>
      <c r="LX1668">
        <v>4</v>
      </c>
      <c r="LY1668">
        <v>31</v>
      </c>
      <c r="LZ1668">
        <v>6</v>
      </c>
      <c r="MA1668">
        <v>23.135000000000002</v>
      </c>
      <c r="MB1668">
        <v>23.135000000000002</v>
      </c>
      <c r="MC1668">
        <v>26.965</v>
      </c>
      <c r="MD1668">
        <v>1</v>
      </c>
      <c r="MF1668" t="s">
        <v>349</v>
      </c>
      <c r="MG1668" t="s">
        <v>534</v>
      </c>
      <c r="MH1668" t="s">
        <v>3803</v>
      </c>
      <c r="MI1668">
        <v>1</v>
      </c>
      <c r="MJ1668" t="s">
        <v>351</v>
      </c>
      <c r="ML1668" t="s">
        <v>560</v>
      </c>
      <c r="MM1668" t="s">
        <v>353</v>
      </c>
    </row>
    <row r="1669" spans="1:351" x14ac:dyDescent="0.25">
      <c r="A1669" t="s">
        <v>4735</v>
      </c>
      <c r="B1669">
        <v>423</v>
      </c>
      <c r="C1669">
        <v>67</v>
      </c>
      <c r="D1669" t="s">
        <v>347</v>
      </c>
      <c r="E1669" t="s">
        <v>395</v>
      </c>
      <c r="F1669" t="s">
        <v>355</v>
      </c>
      <c r="G1669" t="s">
        <v>402</v>
      </c>
      <c r="H1669" t="s">
        <v>404</v>
      </c>
      <c r="I1669" t="s">
        <v>355</v>
      </c>
      <c r="J1669" t="s">
        <v>355</v>
      </c>
      <c r="K1669" t="s">
        <v>371</v>
      </c>
      <c r="M1669" t="s">
        <v>4889</v>
      </c>
      <c r="O1669" t="s">
        <v>378</v>
      </c>
      <c r="Q1669">
        <v>100</v>
      </c>
      <c r="R1669">
        <v>47</v>
      </c>
      <c r="S1669" s="2">
        <f t="shared" si="670"/>
        <v>80</v>
      </c>
      <c r="T1669" s="2">
        <f t="shared" si="671"/>
        <v>29</v>
      </c>
      <c r="U1669" s="2">
        <f t="shared" si="672"/>
        <v>100</v>
      </c>
      <c r="V1669" s="2">
        <f t="shared" si="673"/>
        <v>100</v>
      </c>
      <c r="W1669" s="2">
        <f t="shared" si="674"/>
        <v>100</v>
      </c>
      <c r="AD1669" t="s">
        <v>388</v>
      </c>
      <c r="AE1669" t="s">
        <v>361</v>
      </c>
      <c r="AF1669" s="2" t="str">
        <f t="shared" si="675"/>
        <v>None</v>
      </c>
      <c r="AG1669" s="2" t="str">
        <f t="shared" si="676"/>
        <v>No Party</v>
      </c>
      <c r="AH1669" t="s">
        <v>346</v>
      </c>
      <c r="DI1669">
        <v>58</v>
      </c>
      <c r="DJ1669">
        <v>66</v>
      </c>
      <c r="DK1669">
        <v>60</v>
      </c>
      <c r="DL1669">
        <v>61</v>
      </c>
      <c r="DM1669" t="s">
        <v>4954</v>
      </c>
      <c r="DN1669">
        <v>65</v>
      </c>
      <c r="KK1669" s="5">
        <f t="shared" ca="1" si="677"/>
        <v>58</v>
      </c>
      <c r="KL1669" s="5">
        <f t="shared" ca="1" si="678"/>
        <v>66</v>
      </c>
      <c r="KM1669" s="5">
        <f t="shared" ca="1" si="679"/>
        <v>60</v>
      </c>
      <c r="KN1669" s="5">
        <f t="shared" ca="1" si="680"/>
        <v>61</v>
      </c>
      <c r="KO1669" s="5">
        <f t="shared" ca="1" si="681"/>
        <v>65</v>
      </c>
      <c r="KP1669" s="4" t="str">
        <f t="shared" si="682"/>
        <v>male_133_right</v>
      </c>
      <c r="KQ1669">
        <v>15.412000000000001</v>
      </c>
      <c r="KR1669">
        <v>30.268000000000001</v>
      </c>
      <c r="KS1669">
        <v>35.106999999999999</v>
      </c>
      <c r="KT1669">
        <v>6</v>
      </c>
      <c r="KU1669">
        <v>4</v>
      </c>
      <c r="KV1669">
        <v>4</v>
      </c>
      <c r="KW1669">
        <v>3</v>
      </c>
      <c r="KX1669">
        <v>4</v>
      </c>
      <c r="KY1669" t="s">
        <v>444</v>
      </c>
      <c r="KZ1669" t="s">
        <v>4737</v>
      </c>
      <c r="LA1669" t="s">
        <v>4736</v>
      </c>
      <c r="LB1669" t="s">
        <v>378</v>
      </c>
      <c r="LD1669" t="s">
        <v>6475</v>
      </c>
      <c r="LE1669">
        <v>40</v>
      </c>
      <c r="LJ1669">
        <v>3</v>
      </c>
      <c r="LK1669">
        <v>8</v>
      </c>
      <c r="LL1669">
        <v>2</v>
      </c>
      <c r="LM1669">
        <v>15.247</v>
      </c>
      <c r="LN1669">
        <v>15.247</v>
      </c>
      <c r="LO1669">
        <v>16.498000000000001</v>
      </c>
      <c r="LP1669">
        <v>1</v>
      </c>
      <c r="LQ1669">
        <v>50</v>
      </c>
      <c r="LR1669">
        <v>80</v>
      </c>
      <c r="LS1669">
        <v>29</v>
      </c>
      <c r="LT1669">
        <v>100</v>
      </c>
      <c r="LU1669">
        <v>100</v>
      </c>
      <c r="LV1669">
        <v>100</v>
      </c>
      <c r="LW1669" t="s">
        <v>1335</v>
      </c>
      <c r="LX1669">
        <v>2</v>
      </c>
      <c r="LY1669">
        <v>41</v>
      </c>
      <c r="LZ1669">
        <v>8</v>
      </c>
      <c r="MA1669">
        <v>14.834</v>
      </c>
      <c r="MB1669">
        <v>14.834</v>
      </c>
      <c r="MC1669">
        <v>17.553999999999998</v>
      </c>
      <c r="MD1669">
        <v>1</v>
      </c>
      <c r="MF1669" t="s">
        <v>363</v>
      </c>
      <c r="MG1669" t="s">
        <v>633</v>
      </c>
      <c r="MH1669" t="s">
        <v>3804</v>
      </c>
      <c r="MI1669">
        <v>1</v>
      </c>
      <c r="MJ1669" t="s">
        <v>366</v>
      </c>
      <c r="MK1669" t="s">
        <v>530</v>
      </c>
      <c r="MM1669" t="s">
        <v>368</v>
      </c>
    </row>
    <row r="1670" spans="1:351" x14ac:dyDescent="0.25">
      <c r="A1670" t="s">
        <v>4735</v>
      </c>
      <c r="B1670">
        <v>97593</v>
      </c>
      <c r="C1670">
        <v>53</v>
      </c>
      <c r="D1670" t="s">
        <v>347</v>
      </c>
      <c r="E1670" t="s">
        <v>395</v>
      </c>
      <c r="F1670" t="s">
        <v>355</v>
      </c>
      <c r="G1670" t="s">
        <v>478</v>
      </c>
      <c r="H1670" t="s">
        <v>404</v>
      </c>
      <c r="I1670" t="s">
        <v>355</v>
      </c>
      <c r="J1670" t="s">
        <v>355</v>
      </c>
      <c r="K1670" t="s">
        <v>386</v>
      </c>
      <c r="L1670" t="s">
        <v>3805</v>
      </c>
      <c r="M1670" t="s">
        <v>4889</v>
      </c>
      <c r="O1670" t="s">
        <v>377</v>
      </c>
      <c r="Q1670">
        <v>73</v>
      </c>
      <c r="S1670" s="2">
        <f t="shared" si="670"/>
        <v>100</v>
      </c>
      <c r="T1670" s="2">
        <f t="shared" si="671"/>
        <v>81</v>
      </c>
      <c r="U1670" s="2">
        <f t="shared" si="672"/>
        <v>80</v>
      </c>
      <c r="V1670" s="2">
        <f t="shared" si="673"/>
        <v>83</v>
      </c>
      <c r="W1670" s="2">
        <f t="shared" si="674"/>
        <v>82</v>
      </c>
      <c r="X1670">
        <v>100</v>
      </c>
      <c r="Y1670">
        <v>81</v>
      </c>
      <c r="Z1670">
        <v>80</v>
      </c>
      <c r="AA1670">
        <v>83</v>
      </c>
      <c r="AB1670">
        <v>82</v>
      </c>
      <c r="AD1670" t="s">
        <v>344</v>
      </c>
      <c r="AE1670" t="s">
        <v>345</v>
      </c>
      <c r="AF1670" s="2" t="str">
        <f t="shared" si="675"/>
        <v>None</v>
      </c>
      <c r="AG1670" s="2" t="str">
        <f t="shared" si="676"/>
        <v>No Party</v>
      </c>
      <c r="AH1670" t="s">
        <v>346</v>
      </c>
      <c r="HY1670">
        <v>93</v>
      </c>
      <c r="HZ1670">
        <v>96</v>
      </c>
      <c r="IA1670">
        <v>98</v>
      </c>
      <c r="IB1670">
        <v>95</v>
      </c>
      <c r="IC1670" t="s">
        <v>4988</v>
      </c>
      <c r="ID1670">
        <v>74</v>
      </c>
      <c r="KK1670" s="5">
        <f t="shared" ca="1" si="677"/>
        <v>93</v>
      </c>
      <c r="KL1670" s="5">
        <f t="shared" ca="1" si="678"/>
        <v>96</v>
      </c>
      <c r="KM1670" s="5">
        <f t="shared" ca="1" si="679"/>
        <v>98</v>
      </c>
      <c r="KN1670" s="5">
        <f t="shared" ca="1" si="680"/>
        <v>95</v>
      </c>
      <c r="KO1670" s="5">
        <f t="shared" ca="1" si="681"/>
        <v>74</v>
      </c>
      <c r="KP1670" s="4" t="str">
        <f t="shared" si="682"/>
        <v>female_133_right</v>
      </c>
      <c r="KQ1670">
        <v>569.25300000000004</v>
      </c>
      <c r="KR1670">
        <v>576.84799999999996</v>
      </c>
      <c r="KS1670">
        <v>577.56899999999996</v>
      </c>
      <c r="KT1670">
        <v>5</v>
      </c>
      <c r="KU1670">
        <v>4</v>
      </c>
      <c r="KV1670">
        <v>4</v>
      </c>
      <c r="KW1670">
        <v>4</v>
      </c>
      <c r="KX1670">
        <v>4</v>
      </c>
      <c r="KY1670" t="s">
        <v>444</v>
      </c>
      <c r="KZ1670" t="s">
        <v>347</v>
      </c>
      <c r="LA1670" t="s">
        <v>4736</v>
      </c>
      <c r="LB1670" t="s">
        <v>389</v>
      </c>
      <c r="LD1670" t="s">
        <v>6476</v>
      </c>
      <c r="LE1670">
        <v>49</v>
      </c>
      <c r="LJ1670">
        <v>2</v>
      </c>
      <c r="LK1670">
        <v>8</v>
      </c>
      <c r="LL1670">
        <v>0</v>
      </c>
      <c r="LM1670">
        <v>6.8540000000000001</v>
      </c>
      <c r="LN1670">
        <v>8.0120000000000005</v>
      </c>
      <c r="LO1670">
        <v>9.1560000000000006</v>
      </c>
      <c r="LP1670">
        <v>2</v>
      </c>
      <c r="LQ1670">
        <v>39</v>
      </c>
      <c r="LX1670">
        <v>2</v>
      </c>
      <c r="LY1670">
        <v>20</v>
      </c>
      <c r="LZ1670">
        <v>9</v>
      </c>
      <c r="MA1670">
        <v>4.0190000000000001</v>
      </c>
      <c r="MB1670">
        <v>4.0190000000000001</v>
      </c>
      <c r="MC1670">
        <v>5.726</v>
      </c>
      <c r="MD1670">
        <v>1</v>
      </c>
      <c r="MF1670" t="s">
        <v>363</v>
      </c>
      <c r="MG1670" t="s">
        <v>427</v>
      </c>
      <c r="MH1670" t="s">
        <v>3806</v>
      </c>
      <c r="MI1670">
        <v>1</v>
      </c>
      <c r="MJ1670" t="s">
        <v>351</v>
      </c>
      <c r="ML1670" t="s">
        <v>519</v>
      </c>
      <c r="MM1670" t="s">
        <v>368</v>
      </c>
    </row>
    <row r="1671" spans="1:351" x14ac:dyDescent="0.25">
      <c r="A1671" t="s">
        <v>4735</v>
      </c>
      <c r="B1671">
        <v>635</v>
      </c>
      <c r="C1671">
        <v>45</v>
      </c>
      <c r="D1671" t="s">
        <v>4737</v>
      </c>
      <c r="E1671" t="s">
        <v>395</v>
      </c>
      <c r="F1671" t="s">
        <v>355</v>
      </c>
      <c r="G1671" t="s">
        <v>437</v>
      </c>
      <c r="H1671" t="s">
        <v>404</v>
      </c>
      <c r="I1671" t="s">
        <v>355</v>
      </c>
      <c r="J1671" t="s">
        <v>355</v>
      </c>
      <c r="K1671" t="s">
        <v>371</v>
      </c>
      <c r="L1671" t="s">
        <v>3807</v>
      </c>
      <c r="M1671" t="s">
        <v>343</v>
      </c>
      <c r="O1671" t="s">
        <v>389</v>
      </c>
      <c r="R1671">
        <v>50</v>
      </c>
      <c r="S1671" s="2">
        <f t="shared" si="670"/>
        <v>70</v>
      </c>
      <c r="T1671" s="2">
        <f t="shared" si="671"/>
        <v>81</v>
      </c>
      <c r="U1671" s="2">
        <f t="shared" si="672"/>
        <v>92</v>
      </c>
      <c r="V1671" s="2">
        <f t="shared" si="673"/>
        <v>71</v>
      </c>
      <c r="W1671" s="2">
        <f t="shared" si="674"/>
        <v>61</v>
      </c>
      <c r="AD1671" t="s">
        <v>4889</v>
      </c>
      <c r="AE1671" t="s">
        <v>345</v>
      </c>
      <c r="AF1671" s="2" t="str">
        <f t="shared" si="675"/>
        <v>None</v>
      </c>
      <c r="AG1671" s="2" t="str">
        <f t="shared" si="676"/>
        <v>No Party</v>
      </c>
      <c r="AH1671" t="s">
        <v>346</v>
      </c>
      <c r="FW1671">
        <v>0</v>
      </c>
      <c r="FX1671">
        <v>0</v>
      </c>
      <c r="FY1671">
        <v>0</v>
      </c>
      <c r="FZ1671">
        <v>21</v>
      </c>
      <c r="GA1671" t="s">
        <v>4939</v>
      </c>
      <c r="GB1671">
        <v>50</v>
      </c>
      <c r="KK1671" s="5">
        <f t="shared" ca="1" si="677"/>
        <v>0</v>
      </c>
      <c r="KL1671" s="5">
        <f t="shared" ca="1" si="678"/>
        <v>0</v>
      </c>
      <c r="KM1671" s="5">
        <f t="shared" ca="1" si="679"/>
        <v>0</v>
      </c>
      <c r="KN1671" s="5">
        <f t="shared" ca="1" si="680"/>
        <v>21</v>
      </c>
      <c r="KO1671" s="5">
        <f t="shared" ca="1" si="681"/>
        <v>50</v>
      </c>
      <c r="KP1671" s="4" t="str">
        <f t="shared" si="682"/>
        <v>female_211_image</v>
      </c>
      <c r="KQ1671">
        <v>8.2810000000000006</v>
      </c>
      <c r="KR1671">
        <v>27.053999999999998</v>
      </c>
      <c r="KS1671">
        <v>29.811</v>
      </c>
      <c r="KT1671">
        <v>5</v>
      </c>
      <c r="KU1671" t="s">
        <v>397</v>
      </c>
      <c r="KV1671" t="s">
        <v>397</v>
      </c>
      <c r="KW1671" t="s">
        <v>444</v>
      </c>
      <c r="KX1671" t="s">
        <v>397</v>
      </c>
      <c r="KY1671" t="s">
        <v>397</v>
      </c>
      <c r="KZ1671" t="s">
        <v>347</v>
      </c>
      <c r="LA1671" t="s">
        <v>4736</v>
      </c>
      <c r="LB1671" t="s">
        <v>389</v>
      </c>
      <c r="LD1671" t="s">
        <v>6477</v>
      </c>
      <c r="LE1671">
        <v>50</v>
      </c>
      <c r="LG1671">
        <v>1</v>
      </c>
      <c r="LH1671">
        <v>5</v>
      </c>
      <c r="LI1671">
        <v>5</v>
      </c>
      <c r="LM1671">
        <v>10.308999999999999</v>
      </c>
      <c r="LN1671">
        <v>10.308999999999999</v>
      </c>
      <c r="LO1671">
        <v>11.801</v>
      </c>
      <c r="LP1671">
        <v>1</v>
      </c>
      <c r="LQ1671">
        <v>50</v>
      </c>
      <c r="LR1671">
        <v>70</v>
      </c>
      <c r="LS1671">
        <v>81</v>
      </c>
      <c r="LT1671">
        <v>92</v>
      </c>
      <c r="LU1671">
        <v>71</v>
      </c>
      <c r="LV1671">
        <v>61</v>
      </c>
      <c r="LW1671" t="s">
        <v>956</v>
      </c>
      <c r="LX1671">
        <v>1</v>
      </c>
      <c r="LY1671">
        <v>29</v>
      </c>
      <c r="LZ1671">
        <v>6</v>
      </c>
      <c r="MA1671">
        <v>12.795</v>
      </c>
      <c r="MB1671">
        <v>101.124</v>
      </c>
      <c r="MC1671">
        <v>105.376</v>
      </c>
      <c r="MD1671">
        <v>6</v>
      </c>
      <c r="ME1671" t="s">
        <v>6478</v>
      </c>
      <c r="MF1671" t="s">
        <v>349</v>
      </c>
      <c r="MG1671" t="s">
        <v>551</v>
      </c>
      <c r="MH1671" t="s">
        <v>3808</v>
      </c>
      <c r="MI1671">
        <v>1</v>
      </c>
      <c r="MJ1671" t="s">
        <v>366</v>
      </c>
      <c r="ML1671" t="s">
        <v>508</v>
      </c>
      <c r="MM1671" t="s">
        <v>353</v>
      </c>
    </row>
    <row r="1672" spans="1:351" x14ac:dyDescent="0.25">
      <c r="A1672" t="s">
        <v>4735</v>
      </c>
      <c r="B1672">
        <v>9536</v>
      </c>
      <c r="C1672">
        <v>45</v>
      </c>
      <c r="D1672" t="s">
        <v>4737</v>
      </c>
      <c r="E1672" t="s">
        <v>373</v>
      </c>
      <c r="F1672" t="s">
        <v>355</v>
      </c>
      <c r="G1672" t="s">
        <v>370</v>
      </c>
      <c r="H1672" t="s">
        <v>357</v>
      </c>
      <c r="I1672" t="s">
        <v>342</v>
      </c>
      <c r="J1672" t="s">
        <v>355</v>
      </c>
      <c r="K1672" t="s">
        <v>404</v>
      </c>
      <c r="L1672" t="s">
        <v>3809</v>
      </c>
      <c r="M1672" t="s">
        <v>389</v>
      </c>
      <c r="R1672">
        <v>66</v>
      </c>
      <c r="S1672" s="2">
        <f t="shared" si="670"/>
        <v>85</v>
      </c>
      <c r="T1672" s="2">
        <f t="shared" si="671"/>
        <v>81</v>
      </c>
      <c r="U1672" s="2">
        <f t="shared" si="672"/>
        <v>93</v>
      </c>
      <c r="V1672" s="2">
        <f t="shared" si="673"/>
        <v>81</v>
      </c>
      <c r="W1672" s="2">
        <f t="shared" si="674"/>
        <v>81</v>
      </c>
      <c r="AD1672" t="s">
        <v>343</v>
      </c>
      <c r="AE1672" t="s">
        <v>345</v>
      </c>
      <c r="AF1672" s="2" t="str">
        <f t="shared" si="675"/>
        <v>None</v>
      </c>
      <c r="AG1672" s="2" t="str">
        <f t="shared" si="676"/>
        <v>No Party</v>
      </c>
      <c r="JQ1672">
        <v>63.316000000000003</v>
      </c>
      <c r="JR1672">
        <v>91.17</v>
      </c>
      <c r="JS1672">
        <v>96.15</v>
      </c>
      <c r="JT1672">
        <v>5</v>
      </c>
      <c r="JU1672">
        <v>60</v>
      </c>
      <c r="JV1672">
        <v>61</v>
      </c>
      <c r="JW1672">
        <v>63</v>
      </c>
      <c r="JX1672">
        <v>42</v>
      </c>
      <c r="JY1672" t="s">
        <v>4909</v>
      </c>
      <c r="JZ1672">
        <v>51</v>
      </c>
      <c r="KK1672" s="5">
        <f t="shared" ca="1" si="677"/>
        <v>60</v>
      </c>
      <c r="KL1672" s="5">
        <f t="shared" ca="1" si="678"/>
        <v>61</v>
      </c>
      <c r="KM1672" s="5">
        <f t="shared" ca="1" si="679"/>
        <v>63</v>
      </c>
      <c r="KN1672" s="5">
        <f t="shared" ca="1" si="680"/>
        <v>42</v>
      </c>
      <c r="KO1672" s="5">
        <f t="shared" ca="1" si="681"/>
        <v>51</v>
      </c>
      <c r="KP1672" s="4" t="str">
        <f t="shared" si="682"/>
        <v>female_333_left</v>
      </c>
      <c r="KQ1672">
        <v>2658.6680000000001</v>
      </c>
      <c r="KR1672">
        <v>2672.011</v>
      </c>
      <c r="KS1672">
        <v>2672.8809999999999</v>
      </c>
      <c r="KT1672">
        <v>5</v>
      </c>
      <c r="KU1672">
        <v>4</v>
      </c>
      <c r="KV1672">
        <v>4</v>
      </c>
      <c r="KW1672">
        <v>2</v>
      </c>
      <c r="KX1672">
        <v>4</v>
      </c>
      <c r="KY1672">
        <v>4</v>
      </c>
      <c r="KZ1672" t="s">
        <v>347</v>
      </c>
      <c r="LA1672" t="s">
        <v>4736</v>
      </c>
      <c r="LB1672" t="s">
        <v>343</v>
      </c>
      <c r="LD1672" t="s">
        <v>6327</v>
      </c>
      <c r="LE1672">
        <v>45</v>
      </c>
      <c r="LJ1672">
        <v>5</v>
      </c>
      <c r="LK1672">
        <v>6</v>
      </c>
      <c r="LL1672">
        <v>2</v>
      </c>
      <c r="LM1672">
        <v>2505.7049999999999</v>
      </c>
      <c r="LN1672">
        <v>2505.7049999999999</v>
      </c>
      <c r="LO1672">
        <v>2507.511</v>
      </c>
      <c r="LP1672">
        <v>1</v>
      </c>
      <c r="LQ1672">
        <v>39</v>
      </c>
      <c r="LR1672">
        <v>85</v>
      </c>
      <c r="LS1672">
        <v>81</v>
      </c>
      <c r="LT1672">
        <v>93</v>
      </c>
      <c r="LU1672">
        <v>81</v>
      </c>
      <c r="LV1672">
        <v>81</v>
      </c>
      <c r="LW1672" t="s">
        <v>1115</v>
      </c>
      <c r="LX1672">
        <v>4</v>
      </c>
      <c r="LY1672">
        <v>35</v>
      </c>
      <c r="LZ1672">
        <v>6</v>
      </c>
      <c r="MA1672">
        <v>25.17</v>
      </c>
      <c r="MB1672">
        <v>25.17</v>
      </c>
      <c r="MC1672">
        <v>31.963999999999999</v>
      </c>
      <c r="MD1672">
        <v>1</v>
      </c>
      <c r="MF1672" t="s">
        <v>349</v>
      </c>
      <c r="MG1672" t="s">
        <v>337</v>
      </c>
      <c r="MH1672" t="s">
        <v>3810</v>
      </c>
      <c r="MI1672">
        <v>1</v>
      </c>
      <c r="MJ1672" t="s">
        <v>366</v>
      </c>
      <c r="ML1672" t="s">
        <v>408</v>
      </c>
      <c r="MM1672" t="s">
        <v>368</v>
      </c>
    </row>
    <row r="1673" spans="1:351" x14ac:dyDescent="0.25">
      <c r="A1673" t="s">
        <v>4735</v>
      </c>
      <c r="B1673">
        <v>2244</v>
      </c>
      <c r="C1673">
        <v>42</v>
      </c>
      <c r="D1673" t="s">
        <v>347</v>
      </c>
      <c r="E1673" t="s">
        <v>354</v>
      </c>
      <c r="F1673" t="s">
        <v>355</v>
      </c>
      <c r="G1673" t="s">
        <v>402</v>
      </c>
      <c r="H1673" t="s">
        <v>357</v>
      </c>
      <c r="I1673" t="s">
        <v>417</v>
      </c>
      <c r="J1673" t="s">
        <v>355</v>
      </c>
      <c r="K1673" t="s">
        <v>404</v>
      </c>
      <c r="L1673" t="s">
        <v>3811</v>
      </c>
      <c r="M1673" t="s">
        <v>378</v>
      </c>
      <c r="O1673" t="s">
        <v>4889</v>
      </c>
      <c r="R1673">
        <v>30</v>
      </c>
      <c r="S1673" s="2">
        <f t="shared" si="670"/>
        <v>90</v>
      </c>
      <c r="T1673" s="2">
        <f t="shared" si="671"/>
        <v>80</v>
      </c>
      <c r="U1673" s="2">
        <f t="shared" si="672"/>
        <v>80</v>
      </c>
      <c r="V1673" s="2">
        <f t="shared" si="673"/>
        <v>100</v>
      </c>
      <c r="W1673" s="2">
        <f t="shared" si="674"/>
        <v>90</v>
      </c>
      <c r="AD1673" t="s">
        <v>343</v>
      </c>
      <c r="AE1673" t="s">
        <v>345</v>
      </c>
      <c r="AF1673" s="2" t="str">
        <f t="shared" si="675"/>
        <v>CDU</v>
      </c>
      <c r="AG1673" s="2" t="str">
        <f t="shared" si="676"/>
        <v>Other Party</v>
      </c>
      <c r="AH1673" t="s">
        <v>379</v>
      </c>
      <c r="GO1673">
        <v>50</v>
      </c>
      <c r="GP1673">
        <v>50</v>
      </c>
      <c r="GQ1673">
        <v>40</v>
      </c>
      <c r="GR1673">
        <v>30</v>
      </c>
      <c r="GS1673" t="s">
        <v>5023</v>
      </c>
      <c r="GT1673">
        <v>60</v>
      </c>
      <c r="KK1673" s="5">
        <f t="shared" ca="1" si="677"/>
        <v>50</v>
      </c>
      <c r="KL1673" s="5">
        <f t="shared" ca="1" si="678"/>
        <v>50</v>
      </c>
      <c r="KM1673" s="5">
        <f t="shared" ca="1" si="679"/>
        <v>40</v>
      </c>
      <c r="KN1673" s="5">
        <f t="shared" ca="1" si="680"/>
        <v>30</v>
      </c>
      <c r="KO1673" s="5">
        <f t="shared" ca="1" si="681"/>
        <v>60</v>
      </c>
      <c r="KP1673" s="4" t="str">
        <f t="shared" si="682"/>
        <v>female_311_image_left</v>
      </c>
      <c r="KQ1673">
        <v>133.83000000000001</v>
      </c>
      <c r="KR1673">
        <v>174.50899999999999</v>
      </c>
      <c r="KS1673">
        <v>175.87899999999999</v>
      </c>
      <c r="KT1673">
        <v>6</v>
      </c>
      <c r="KU1673">
        <v>4</v>
      </c>
      <c r="KV1673">
        <v>3</v>
      </c>
      <c r="KW1673">
        <v>4</v>
      </c>
      <c r="KX1673">
        <v>3</v>
      </c>
      <c r="KY1673">
        <v>2</v>
      </c>
      <c r="KZ1673" t="s">
        <v>347</v>
      </c>
      <c r="LA1673" t="s">
        <v>4736</v>
      </c>
      <c r="LB1673" t="s">
        <v>343</v>
      </c>
      <c r="LD1673" t="s">
        <v>5576</v>
      </c>
      <c r="LE1673">
        <v>50</v>
      </c>
      <c r="LG1673">
        <v>4</v>
      </c>
      <c r="LH1673">
        <v>6</v>
      </c>
      <c r="LI1673">
        <v>3</v>
      </c>
      <c r="LM1673">
        <v>33.01</v>
      </c>
      <c r="LN1673">
        <v>33.01</v>
      </c>
      <c r="LO1673">
        <v>40.115000000000002</v>
      </c>
      <c r="LP1673">
        <v>1</v>
      </c>
      <c r="LQ1673">
        <v>30</v>
      </c>
      <c r="LR1673">
        <v>90</v>
      </c>
      <c r="LS1673">
        <v>80</v>
      </c>
      <c r="LT1673">
        <v>80</v>
      </c>
      <c r="LU1673">
        <v>100</v>
      </c>
      <c r="LV1673">
        <v>90</v>
      </c>
      <c r="LW1673" t="s">
        <v>675</v>
      </c>
      <c r="LX1673">
        <v>2</v>
      </c>
      <c r="LY1673">
        <v>40</v>
      </c>
      <c r="LZ1673">
        <v>6</v>
      </c>
      <c r="MA1673">
        <v>66.481999999999999</v>
      </c>
      <c r="MB1673">
        <v>66.481999999999999</v>
      </c>
      <c r="MC1673">
        <v>69.759</v>
      </c>
      <c r="MD1673">
        <v>1</v>
      </c>
      <c r="MF1673" t="s">
        <v>349</v>
      </c>
      <c r="MG1673" t="s">
        <v>427</v>
      </c>
      <c r="MH1673" t="s">
        <v>3812</v>
      </c>
      <c r="MI1673">
        <v>1</v>
      </c>
      <c r="MJ1673" t="s">
        <v>366</v>
      </c>
      <c r="ML1673" t="s">
        <v>545</v>
      </c>
      <c r="MM1673" t="s">
        <v>353</v>
      </c>
    </row>
    <row r="1674" spans="1:351" x14ac:dyDescent="0.25">
      <c r="A1674" t="s">
        <v>4735</v>
      </c>
      <c r="B1674">
        <v>506</v>
      </c>
      <c r="C1674">
        <v>45</v>
      </c>
      <c r="D1674" t="s">
        <v>4737</v>
      </c>
      <c r="E1674" t="s">
        <v>4898</v>
      </c>
      <c r="F1674" t="s">
        <v>355</v>
      </c>
      <c r="G1674" t="s">
        <v>375</v>
      </c>
      <c r="H1674" t="s">
        <v>357</v>
      </c>
      <c r="I1674" t="s">
        <v>342</v>
      </c>
      <c r="J1674" t="s">
        <v>355</v>
      </c>
      <c r="K1674" t="s">
        <v>404</v>
      </c>
      <c r="L1674" t="s">
        <v>405</v>
      </c>
      <c r="M1674" t="s">
        <v>348</v>
      </c>
      <c r="O1674" t="s">
        <v>389</v>
      </c>
      <c r="R1674">
        <v>61</v>
      </c>
      <c r="S1674" s="2">
        <f t="shared" si="670"/>
        <v>60</v>
      </c>
      <c r="T1674" s="2">
        <f t="shared" si="671"/>
        <v>71</v>
      </c>
      <c r="U1674" s="2">
        <f t="shared" si="672"/>
        <v>82</v>
      </c>
      <c r="V1674" s="2">
        <f t="shared" si="673"/>
        <v>89</v>
      </c>
      <c r="W1674" s="2">
        <f t="shared" si="674"/>
        <v>79</v>
      </c>
      <c r="X1674">
        <v>60</v>
      </c>
      <c r="Y1674">
        <v>71</v>
      </c>
      <c r="Z1674">
        <v>82</v>
      </c>
      <c r="AA1674">
        <v>89</v>
      </c>
      <c r="AB1674">
        <v>79</v>
      </c>
      <c r="AD1674" t="s">
        <v>343</v>
      </c>
      <c r="AE1674" t="s">
        <v>345</v>
      </c>
      <c r="AF1674" s="2" t="str">
        <f t="shared" si="675"/>
        <v>None</v>
      </c>
      <c r="AG1674" s="2" t="str">
        <f t="shared" si="676"/>
        <v>No Party</v>
      </c>
      <c r="AH1674" t="s">
        <v>346</v>
      </c>
      <c r="JK1674">
        <v>71</v>
      </c>
      <c r="JL1674">
        <v>53</v>
      </c>
      <c r="JM1674">
        <v>52</v>
      </c>
      <c r="JN1674">
        <v>50</v>
      </c>
      <c r="JO1674" t="s">
        <v>4976</v>
      </c>
      <c r="JP1674">
        <v>50</v>
      </c>
      <c r="KK1674" s="5">
        <f t="shared" ca="1" si="677"/>
        <v>71</v>
      </c>
      <c r="KL1674" s="5">
        <f t="shared" ca="1" si="678"/>
        <v>53</v>
      </c>
      <c r="KM1674" s="5">
        <f t="shared" ca="1" si="679"/>
        <v>52</v>
      </c>
      <c r="KN1674" s="5">
        <f t="shared" ca="1" si="680"/>
        <v>50</v>
      </c>
      <c r="KO1674" s="5">
        <f t="shared" ca="1" si="681"/>
        <v>50</v>
      </c>
      <c r="KP1674" s="4" t="str">
        <f t="shared" si="682"/>
        <v>female_233_right</v>
      </c>
      <c r="KQ1674">
        <v>15.316000000000001</v>
      </c>
      <c r="KR1674">
        <v>34.828000000000003</v>
      </c>
      <c r="KS1674">
        <v>35.954000000000001</v>
      </c>
      <c r="KT1674">
        <v>5</v>
      </c>
      <c r="KU1674" t="s">
        <v>444</v>
      </c>
      <c r="KV1674">
        <v>4</v>
      </c>
      <c r="KW1674" t="s">
        <v>397</v>
      </c>
      <c r="KX1674">
        <v>4</v>
      </c>
      <c r="KY1674">
        <v>3</v>
      </c>
      <c r="KZ1674" t="s">
        <v>347</v>
      </c>
      <c r="LA1674" t="s">
        <v>4738</v>
      </c>
      <c r="LB1674" t="s">
        <v>389</v>
      </c>
      <c r="LD1674" t="s">
        <v>6479</v>
      </c>
      <c r="LE1674">
        <v>76</v>
      </c>
      <c r="LG1674">
        <v>1</v>
      </c>
      <c r="LH1674">
        <v>6</v>
      </c>
      <c r="LI1674">
        <v>5</v>
      </c>
      <c r="LM1674">
        <v>12.305</v>
      </c>
      <c r="LN1674">
        <v>12.305</v>
      </c>
      <c r="LO1674">
        <v>14.39</v>
      </c>
      <c r="LP1674">
        <v>1</v>
      </c>
      <c r="LQ1674">
        <v>67</v>
      </c>
      <c r="LX1674">
        <v>4</v>
      </c>
      <c r="LY1674">
        <v>37</v>
      </c>
      <c r="LZ1674">
        <v>6</v>
      </c>
      <c r="MA1674">
        <v>16.079000000000001</v>
      </c>
      <c r="MB1674">
        <v>16.079000000000001</v>
      </c>
      <c r="MC1674">
        <v>19.309999999999999</v>
      </c>
      <c r="MD1674">
        <v>1</v>
      </c>
      <c r="MF1674" t="s">
        <v>363</v>
      </c>
      <c r="MG1674" t="s">
        <v>427</v>
      </c>
      <c r="MH1674" t="s">
        <v>3813</v>
      </c>
      <c r="MI1674">
        <v>1</v>
      </c>
      <c r="MJ1674" t="s">
        <v>351</v>
      </c>
      <c r="ML1674" t="s">
        <v>400</v>
      </c>
      <c r="MM1674" t="s">
        <v>353</v>
      </c>
    </row>
    <row r="1675" spans="1:351" x14ac:dyDescent="0.25">
      <c r="A1675" t="s">
        <v>4735</v>
      </c>
      <c r="B1675">
        <v>370</v>
      </c>
      <c r="C1675">
        <v>26</v>
      </c>
      <c r="D1675" t="s">
        <v>347</v>
      </c>
      <c r="E1675" t="s">
        <v>395</v>
      </c>
      <c r="F1675" t="s">
        <v>355</v>
      </c>
      <c r="G1675" t="s">
        <v>4739</v>
      </c>
      <c r="H1675" t="s">
        <v>357</v>
      </c>
      <c r="I1675" t="s">
        <v>342</v>
      </c>
      <c r="J1675" t="s">
        <v>355</v>
      </c>
      <c r="K1675" t="s">
        <v>341</v>
      </c>
      <c r="L1675" t="s">
        <v>509</v>
      </c>
      <c r="M1675" t="s">
        <v>4889</v>
      </c>
      <c r="O1675" t="s">
        <v>378</v>
      </c>
      <c r="Q1675">
        <v>100</v>
      </c>
      <c r="R1675">
        <v>34</v>
      </c>
      <c r="S1675" s="2">
        <f t="shared" si="670"/>
        <v>84</v>
      </c>
      <c r="T1675" s="2">
        <f t="shared" si="671"/>
        <v>70</v>
      </c>
      <c r="U1675" s="2">
        <f t="shared" si="672"/>
        <v>82</v>
      </c>
      <c r="V1675" s="2">
        <f t="shared" si="673"/>
        <v>75</v>
      </c>
      <c r="W1675" s="2">
        <f t="shared" si="674"/>
        <v>66</v>
      </c>
      <c r="AD1675" t="s">
        <v>344</v>
      </c>
      <c r="AE1675" t="s">
        <v>345</v>
      </c>
      <c r="AF1675" s="2" t="str">
        <f t="shared" si="675"/>
        <v>None</v>
      </c>
      <c r="AG1675" s="2" t="str">
        <f t="shared" si="676"/>
        <v>No Party</v>
      </c>
      <c r="AH1675" t="s">
        <v>346</v>
      </c>
      <c r="GU1675">
        <v>73</v>
      </c>
      <c r="GV1675">
        <v>80</v>
      </c>
      <c r="GW1675">
        <v>74</v>
      </c>
      <c r="GX1675">
        <v>77</v>
      </c>
      <c r="GY1675" t="s">
        <v>5003</v>
      </c>
      <c r="GZ1675">
        <v>65</v>
      </c>
      <c r="KK1675" s="5">
        <f t="shared" ca="1" si="677"/>
        <v>73</v>
      </c>
      <c r="KL1675" s="5">
        <f t="shared" ca="1" si="678"/>
        <v>80</v>
      </c>
      <c r="KM1675" s="5">
        <f t="shared" ca="1" si="679"/>
        <v>74</v>
      </c>
      <c r="KN1675" s="5">
        <f t="shared" ca="1" si="680"/>
        <v>77</v>
      </c>
      <c r="KO1675" s="5">
        <f t="shared" ca="1" si="681"/>
        <v>65</v>
      </c>
      <c r="KP1675" s="4" t="str">
        <f t="shared" si="682"/>
        <v>female_311_image_right</v>
      </c>
      <c r="KQ1675">
        <v>10.177</v>
      </c>
      <c r="KR1675">
        <v>23.899000000000001</v>
      </c>
      <c r="KS1675">
        <v>24.873000000000001</v>
      </c>
      <c r="KT1675">
        <v>5</v>
      </c>
      <c r="KU1675">
        <v>2</v>
      </c>
      <c r="KV1675">
        <v>3</v>
      </c>
      <c r="KW1675" t="s">
        <v>444</v>
      </c>
      <c r="KX1675">
        <v>3</v>
      </c>
      <c r="KY1675">
        <v>2</v>
      </c>
      <c r="KZ1675" t="s">
        <v>347</v>
      </c>
      <c r="LA1675" t="s">
        <v>4738</v>
      </c>
      <c r="LB1675" t="s">
        <v>378</v>
      </c>
      <c r="LD1675" t="s">
        <v>6480</v>
      </c>
      <c r="LE1675">
        <v>37</v>
      </c>
      <c r="LJ1675">
        <v>4</v>
      </c>
      <c r="LK1675">
        <v>7</v>
      </c>
      <c r="LL1675">
        <v>0</v>
      </c>
      <c r="LM1675">
        <v>8.1579999999999995</v>
      </c>
      <c r="LN1675">
        <v>8.1579999999999995</v>
      </c>
      <c r="LO1675">
        <v>9.2970000000000006</v>
      </c>
      <c r="LP1675">
        <v>1</v>
      </c>
      <c r="LQ1675">
        <v>60</v>
      </c>
      <c r="LR1675">
        <v>84</v>
      </c>
      <c r="LS1675">
        <v>70</v>
      </c>
      <c r="LT1675">
        <v>82</v>
      </c>
      <c r="LU1675">
        <v>75</v>
      </c>
      <c r="LV1675">
        <v>66</v>
      </c>
      <c r="LW1675" t="s">
        <v>1335</v>
      </c>
      <c r="LX1675">
        <v>1</v>
      </c>
      <c r="LY1675">
        <v>31</v>
      </c>
      <c r="LZ1675">
        <v>8</v>
      </c>
      <c r="MA1675">
        <v>14.832000000000001</v>
      </c>
      <c r="MB1675">
        <v>14.832000000000001</v>
      </c>
      <c r="MC1675">
        <v>17.838000000000001</v>
      </c>
      <c r="MD1675">
        <v>1</v>
      </c>
      <c r="MF1675" t="s">
        <v>363</v>
      </c>
      <c r="MG1675" t="s">
        <v>609</v>
      </c>
      <c r="MH1675" t="s">
        <v>3814</v>
      </c>
      <c r="MI1675">
        <v>1</v>
      </c>
      <c r="MJ1675" t="s">
        <v>366</v>
      </c>
      <c r="ML1675" t="s">
        <v>352</v>
      </c>
      <c r="MM1675" t="s">
        <v>368</v>
      </c>
    </row>
    <row r="1676" spans="1:351" x14ac:dyDescent="0.25">
      <c r="A1676" t="s">
        <v>4735</v>
      </c>
      <c r="B1676">
        <v>407</v>
      </c>
      <c r="C1676">
        <v>19</v>
      </c>
      <c r="D1676" t="s">
        <v>4737</v>
      </c>
      <c r="E1676" t="s">
        <v>373</v>
      </c>
      <c r="F1676" t="s">
        <v>355</v>
      </c>
      <c r="G1676" t="s">
        <v>356</v>
      </c>
      <c r="H1676" t="s">
        <v>357</v>
      </c>
      <c r="I1676" t="s">
        <v>342</v>
      </c>
      <c r="J1676" t="s">
        <v>355</v>
      </c>
      <c r="K1676" t="s">
        <v>371</v>
      </c>
      <c r="L1676" t="s">
        <v>3815</v>
      </c>
      <c r="M1676" t="s">
        <v>4889</v>
      </c>
      <c r="O1676" t="s">
        <v>344</v>
      </c>
      <c r="Q1676">
        <v>31</v>
      </c>
      <c r="R1676">
        <v>17</v>
      </c>
      <c r="S1676" s="2">
        <f t="shared" si="670"/>
        <v>44</v>
      </c>
      <c r="T1676" s="2">
        <f t="shared" si="671"/>
        <v>60</v>
      </c>
      <c r="U1676" s="2">
        <f t="shared" si="672"/>
        <v>67</v>
      </c>
      <c r="V1676" s="2">
        <f t="shared" si="673"/>
        <v>71</v>
      </c>
      <c r="W1676" s="2">
        <f t="shared" si="674"/>
        <v>61</v>
      </c>
      <c r="X1676">
        <v>44</v>
      </c>
      <c r="Y1676">
        <v>60</v>
      </c>
      <c r="Z1676">
        <v>67</v>
      </c>
      <c r="AA1676">
        <v>71</v>
      </c>
      <c r="AB1676">
        <v>61</v>
      </c>
      <c r="AD1676" t="s">
        <v>348</v>
      </c>
      <c r="AE1676" t="s">
        <v>345</v>
      </c>
      <c r="AF1676" s="2" t="str">
        <f t="shared" si="675"/>
        <v>GRueNE</v>
      </c>
      <c r="AG1676" s="2" t="str">
        <f t="shared" si="676"/>
        <v>Own Party</v>
      </c>
      <c r="AH1676" t="s">
        <v>391</v>
      </c>
      <c r="GI1676">
        <v>55</v>
      </c>
      <c r="GJ1676">
        <v>53</v>
      </c>
      <c r="GK1676">
        <v>60</v>
      </c>
      <c r="GL1676">
        <v>53</v>
      </c>
      <c r="GM1676" t="s">
        <v>4896</v>
      </c>
      <c r="GN1676">
        <v>54</v>
      </c>
      <c r="KK1676" s="5">
        <f t="shared" ca="1" si="677"/>
        <v>55</v>
      </c>
      <c r="KL1676" s="5">
        <f t="shared" ca="1" si="678"/>
        <v>53</v>
      </c>
      <c r="KM1676" s="5">
        <f t="shared" ca="1" si="679"/>
        <v>60</v>
      </c>
      <c r="KN1676" s="5">
        <f t="shared" ca="1" si="680"/>
        <v>53</v>
      </c>
      <c r="KO1676" s="5">
        <f t="shared" ca="1" si="681"/>
        <v>54</v>
      </c>
      <c r="KP1676" s="4" t="str">
        <f t="shared" si="682"/>
        <v>female_311_right</v>
      </c>
      <c r="KQ1676">
        <v>20.559000000000001</v>
      </c>
      <c r="KR1676">
        <v>38.781999999999996</v>
      </c>
      <c r="KS1676">
        <v>39.546999999999997</v>
      </c>
      <c r="KT1676">
        <v>6</v>
      </c>
      <c r="KU1676">
        <v>2</v>
      </c>
      <c r="KV1676">
        <v>3</v>
      </c>
      <c r="KW1676" t="s">
        <v>444</v>
      </c>
      <c r="KX1676">
        <v>4</v>
      </c>
      <c r="KY1676">
        <v>3</v>
      </c>
      <c r="KZ1676" t="s">
        <v>347</v>
      </c>
      <c r="LA1676" t="s">
        <v>4738</v>
      </c>
      <c r="LB1676" t="s">
        <v>4906</v>
      </c>
      <c r="LD1676" t="s">
        <v>6481</v>
      </c>
      <c r="LE1676">
        <v>30</v>
      </c>
      <c r="LJ1676">
        <v>2</v>
      </c>
      <c r="LK1676">
        <v>8</v>
      </c>
      <c r="LL1676">
        <v>0</v>
      </c>
      <c r="LM1676">
        <v>8.891</v>
      </c>
      <c r="LN1676">
        <v>8.891</v>
      </c>
      <c r="LO1676">
        <v>10.273999999999999</v>
      </c>
      <c r="LP1676">
        <v>1</v>
      </c>
      <c r="LQ1676">
        <v>39</v>
      </c>
      <c r="LX1676">
        <v>4</v>
      </c>
      <c r="LY1676">
        <v>27</v>
      </c>
      <c r="LZ1676">
        <v>5</v>
      </c>
      <c r="MA1676">
        <v>19.384</v>
      </c>
      <c r="MB1676">
        <v>19.384</v>
      </c>
      <c r="MC1676">
        <v>24.538</v>
      </c>
      <c r="MD1676">
        <v>1</v>
      </c>
      <c r="MF1676" t="s">
        <v>349</v>
      </c>
      <c r="MG1676" t="s">
        <v>709</v>
      </c>
      <c r="MH1676" t="s">
        <v>3816</v>
      </c>
      <c r="MI1676">
        <v>1</v>
      </c>
      <c r="MJ1676" t="s">
        <v>351</v>
      </c>
      <c r="ML1676" t="s">
        <v>459</v>
      </c>
      <c r="MM1676" t="s">
        <v>368</v>
      </c>
    </row>
    <row r="1677" spans="1:351" x14ac:dyDescent="0.25">
      <c r="A1677" t="s">
        <v>4735</v>
      </c>
      <c r="B1677">
        <v>454</v>
      </c>
      <c r="C1677">
        <v>27</v>
      </c>
      <c r="D1677" t="s">
        <v>347</v>
      </c>
      <c r="E1677" t="s">
        <v>354</v>
      </c>
      <c r="F1677" t="s">
        <v>355</v>
      </c>
      <c r="G1677" t="s">
        <v>385</v>
      </c>
      <c r="H1677" t="s">
        <v>357</v>
      </c>
      <c r="I1677" t="s">
        <v>342</v>
      </c>
      <c r="J1677" t="s">
        <v>355</v>
      </c>
      <c r="K1677" t="s">
        <v>371</v>
      </c>
      <c r="M1677" t="s">
        <v>4889</v>
      </c>
      <c r="O1677" t="s">
        <v>389</v>
      </c>
      <c r="R1677">
        <v>68</v>
      </c>
      <c r="S1677" s="2">
        <f t="shared" si="670"/>
        <v>83</v>
      </c>
      <c r="T1677" s="2">
        <f t="shared" si="671"/>
        <v>76</v>
      </c>
      <c r="U1677" s="2">
        <f t="shared" si="672"/>
        <v>77</v>
      </c>
      <c r="V1677" s="2">
        <f t="shared" si="673"/>
        <v>79</v>
      </c>
      <c r="W1677" s="2">
        <f t="shared" si="674"/>
        <v>62</v>
      </c>
      <c r="AD1677" t="s">
        <v>388</v>
      </c>
      <c r="AE1677" t="s">
        <v>345</v>
      </c>
      <c r="AF1677" s="2" t="str">
        <f t="shared" si="675"/>
        <v>GRueNE</v>
      </c>
      <c r="AG1677" s="2" t="str">
        <f t="shared" si="676"/>
        <v>Own Party</v>
      </c>
      <c r="AH1677" t="s">
        <v>391</v>
      </c>
      <c r="IK1677">
        <v>68</v>
      </c>
      <c r="IL1677">
        <v>35</v>
      </c>
      <c r="IM1677">
        <v>36</v>
      </c>
      <c r="IN1677">
        <v>51</v>
      </c>
      <c r="IO1677" t="s">
        <v>4922</v>
      </c>
      <c r="IP1677">
        <v>58</v>
      </c>
      <c r="KK1677" s="5">
        <f t="shared" ca="1" si="677"/>
        <v>68</v>
      </c>
      <c r="KL1677" s="5">
        <f t="shared" ca="1" si="678"/>
        <v>35</v>
      </c>
      <c r="KM1677" s="5">
        <f t="shared" ca="1" si="679"/>
        <v>36</v>
      </c>
      <c r="KN1677" s="5">
        <f t="shared" ca="1" si="680"/>
        <v>51</v>
      </c>
      <c r="KO1677" s="5">
        <f t="shared" ca="1" si="681"/>
        <v>58</v>
      </c>
      <c r="KP1677" s="4" t="str">
        <f t="shared" si="682"/>
        <v>female_322_left</v>
      </c>
      <c r="KQ1677">
        <v>10.266999999999999</v>
      </c>
      <c r="KR1677">
        <v>55.384999999999998</v>
      </c>
      <c r="KS1677">
        <v>56.493000000000002</v>
      </c>
      <c r="KT1677">
        <v>11</v>
      </c>
      <c r="KU1677">
        <v>3</v>
      </c>
      <c r="KV1677">
        <v>2</v>
      </c>
      <c r="KW1677" t="s">
        <v>397</v>
      </c>
      <c r="KX1677">
        <v>2</v>
      </c>
      <c r="KY1677">
        <v>3</v>
      </c>
      <c r="KZ1677" t="s">
        <v>347</v>
      </c>
      <c r="LA1677" t="s">
        <v>4738</v>
      </c>
      <c r="LB1677" t="s">
        <v>343</v>
      </c>
      <c r="LD1677" t="s">
        <v>6482</v>
      </c>
      <c r="LE1677">
        <v>42</v>
      </c>
      <c r="LG1677">
        <v>8</v>
      </c>
      <c r="LH1677">
        <v>3</v>
      </c>
      <c r="LI1677">
        <v>4</v>
      </c>
      <c r="LM1677">
        <v>11.012</v>
      </c>
      <c r="LN1677">
        <v>11.012</v>
      </c>
      <c r="LO1677">
        <v>11.935</v>
      </c>
      <c r="LP1677">
        <v>1</v>
      </c>
      <c r="LQ1677">
        <v>40</v>
      </c>
      <c r="LR1677">
        <v>83</v>
      </c>
      <c r="LS1677">
        <v>76</v>
      </c>
      <c r="LT1677">
        <v>77</v>
      </c>
      <c r="LU1677">
        <v>79</v>
      </c>
      <c r="LV1677">
        <v>62</v>
      </c>
      <c r="LW1677" t="s">
        <v>2225</v>
      </c>
      <c r="LX1677">
        <v>2</v>
      </c>
      <c r="LY1677">
        <v>27</v>
      </c>
      <c r="LZ1677">
        <v>5</v>
      </c>
      <c r="MA1677">
        <v>3.7290000000000001</v>
      </c>
      <c r="MB1677">
        <v>9.69</v>
      </c>
      <c r="MC1677">
        <v>11.894</v>
      </c>
      <c r="MD1677">
        <v>3</v>
      </c>
      <c r="MF1677" t="s">
        <v>349</v>
      </c>
      <c r="MG1677" t="s">
        <v>710</v>
      </c>
      <c r="MH1677" t="s">
        <v>3817</v>
      </c>
      <c r="MI1677">
        <v>1</v>
      </c>
      <c r="MJ1677" t="s">
        <v>366</v>
      </c>
      <c r="ML1677" t="s">
        <v>536</v>
      </c>
      <c r="MM1677" t="s">
        <v>353</v>
      </c>
    </row>
    <row r="1678" spans="1:351" x14ac:dyDescent="0.25">
      <c r="A1678" t="s">
        <v>4735</v>
      </c>
      <c r="B1678">
        <v>365</v>
      </c>
      <c r="C1678">
        <v>32</v>
      </c>
      <c r="D1678" t="s">
        <v>4737</v>
      </c>
      <c r="E1678" t="s">
        <v>395</v>
      </c>
      <c r="F1678" t="s">
        <v>355</v>
      </c>
      <c r="G1678" t="s">
        <v>402</v>
      </c>
      <c r="H1678" t="s">
        <v>357</v>
      </c>
      <c r="I1678" t="s">
        <v>355</v>
      </c>
      <c r="J1678" t="s">
        <v>355</v>
      </c>
      <c r="K1678" t="s">
        <v>371</v>
      </c>
      <c r="M1678" t="s">
        <v>344</v>
      </c>
      <c r="O1678" t="s">
        <v>377</v>
      </c>
      <c r="R1678">
        <v>50</v>
      </c>
      <c r="S1678" s="2">
        <f t="shared" si="670"/>
        <v>81</v>
      </c>
      <c r="T1678" s="2">
        <f t="shared" si="671"/>
        <v>82</v>
      </c>
      <c r="U1678" s="2">
        <f t="shared" si="672"/>
        <v>85</v>
      </c>
      <c r="V1678" s="2">
        <f t="shared" si="673"/>
        <v>83</v>
      </c>
      <c r="W1678" s="2">
        <f t="shared" si="674"/>
        <v>84</v>
      </c>
      <c r="X1678">
        <v>81</v>
      </c>
      <c r="Y1678">
        <v>82</v>
      </c>
      <c r="Z1678">
        <v>85</v>
      </c>
      <c r="AA1678">
        <v>83</v>
      </c>
      <c r="AB1678">
        <v>84</v>
      </c>
      <c r="AD1678" t="s">
        <v>348</v>
      </c>
      <c r="AE1678" t="s">
        <v>361</v>
      </c>
      <c r="AF1678" s="2" t="str">
        <f t="shared" si="675"/>
        <v>FDP</v>
      </c>
      <c r="AG1678" s="2" t="str">
        <f t="shared" si="676"/>
        <v>Own Party</v>
      </c>
      <c r="AH1678" t="s">
        <v>391</v>
      </c>
      <c r="BG1678">
        <v>74</v>
      </c>
      <c r="BH1678">
        <v>31</v>
      </c>
      <c r="BI1678">
        <v>35</v>
      </c>
      <c r="BJ1678">
        <v>65</v>
      </c>
      <c r="BK1678" t="s">
        <v>4892</v>
      </c>
      <c r="BL1678">
        <v>51</v>
      </c>
      <c r="KK1678" s="5">
        <f t="shared" ca="1" si="677"/>
        <v>74</v>
      </c>
      <c r="KL1678" s="5">
        <f t="shared" ca="1" si="678"/>
        <v>31</v>
      </c>
      <c r="KM1678" s="5">
        <f t="shared" ca="1" si="679"/>
        <v>35</v>
      </c>
      <c r="KN1678" s="5">
        <f t="shared" ca="1" si="680"/>
        <v>65</v>
      </c>
      <c r="KO1678" s="5">
        <f t="shared" ca="1" si="681"/>
        <v>51</v>
      </c>
      <c r="KP1678" s="4" t="str">
        <f t="shared" si="682"/>
        <v>male_211_image</v>
      </c>
      <c r="KQ1678">
        <v>14.922000000000001</v>
      </c>
      <c r="KR1678">
        <v>28.347000000000001</v>
      </c>
      <c r="KS1678">
        <v>29.096</v>
      </c>
      <c r="KT1678">
        <v>7</v>
      </c>
      <c r="KU1678">
        <v>3</v>
      </c>
      <c r="KV1678">
        <v>4</v>
      </c>
      <c r="KW1678">
        <v>4</v>
      </c>
      <c r="KX1678">
        <v>3</v>
      </c>
      <c r="KY1678" t="s">
        <v>397</v>
      </c>
      <c r="KZ1678" t="s">
        <v>4737</v>
      </c>
      <c r="LA1678" t="s">
        <v>4738</v>
      </c>
      <c r="LB1678" t="s">
        <v>4906</v>
      </c>
      <c r="LD1678" t="s">
        <v>6483</v>
      </c>
      <c r="LE1678">
        <v>51</v>
      </c>
      <c r="LG1678">
        <v>5</v>
      </c>
      <c r="LH1678">
        <v>5</v>
      </c>
      <c r="LI1678">
        <v>9</v>
      </c>
      <c r="LM1678">
        <v>15.335000000000001</v>
      </c>
      <c r="LN1678">
        <v>17.359000000000002</v>
      </c>
      <c r="LO1678">
        <v>18.588999999999999</v>
      </c>
      <c r="LP1678">
        <v>5</v>
      </c>
      <c r="LQ1678">
        <v>75</v>
      </c>
      <c r="LX1678">
        <v>3</v>
      </c>
      <c r="LY1678">
        <v>30</v>
      </c>
      <c r="LZ1678">
        <v>6</v>
      </c>
      <c r="MA1678">
        <v>8.5269999999999992</v>
      </c>
      <c r="MB1678">
        <v>15.401</v>
      </c>
      <c r="MC1678">
        <v>19.826000000000001</v>
      </c>
      <c r="MD1678">
        <v>3</v>
      </c>
      <c r="MF1678" t="s">
        <v>349</v>
      </c>
      <c r="MG1678" t="s">
        <v>3818</v>
      </c>
      <c r="MH1678" t="s">
        <v>3819</v>
      </c>
      <c r="MI1678">
        <v>1</v>
      </c>
      <c r="MJ1678" t="s">
        <v>351</v>
      </c>
      <c r="MK1678" t="s">
        <v>429</v>
      </c>
      <c r="MM1678" t="s">
        <v>353</v>
      </c>
    </row>
    <row r="1679" spans="1:351" x14ac:dyDescent="0.25">
      <c r="A1679" t="s">
        <v>4735</v>
      </c>
      <c r="B1679">
        <v>489</v>
      </c>
      <c r="C1679">
        <v>20</v>
      </c>
      <c r="D1679" t="s">
        <v>347</v>
      </c>
      <c r="E1679" t="s">
        <v>4898</v>
      </c>
      <c r="F1679" t="s">
        <v>354</v>
      </c>
      <c r="G1679" t="s">
        <v>356</v>
      </c>
      <c r="H1679" t="s">
        <v>357</v>
      </c>
      <c r="I1679" t="s">
        <v>342</v>
      </c>
      <c r="J1679" t="s">
        <v>355</v>
      </c>
      <c r="K1679" t="s">
        <v>371</v>
      </c>
      <c r="L1679" t="s">
        <v>3820</v>
      </c>
      <c r="M1679" t="s">
        <v>4889</v>
      </c>
      <c r="O1679" t="s">
        <v>378</v>
      </c>
      <c r="Q1679">
        <v>42</v>
      </c>
      <c r="R1679">
        <v>38</v>
      </c>
      <c r="S1679" s="2">
        <f t="shared" si="670"/>
        <v>51</v>
      </c>
      <c r="T1679" s="2">
        <f t="shared" si="671"/>
        <v>52</v>
      </c>
      <c r="U1679" s="2">
        <f t="shared" si="672"/>
        <v>34</v>
      </c>
      <c r="V1679" s="2">
        <f t="shared" si="673"/>
        <v>44</v>
      </c>
      <c r="W1679" s="2">
        <f t="shared" si="674"/>
        <v>55</v>
      </c>
      <c r="AD1679" t="s">
        <v>390</v>
      </c>
      <c r="AE1679" t="s">
        <v>361</v>
      </c>
      <c r="AF1679" s="2" t="str">
        <f t="shared" si="675"/>
        <v>GRueNE</v>
      </c>
      <c r="AG1679" s="2" t="str">
        <f t="shared" si="676"/>
        <v>Own Party</v>
      </c>
      <c r="AH1679" t="s">
        <v>391</v>
      </c>
      <c r="DU1679">
        <v>45</v>
      </c>
      <c r="DV1679">
        <v>67</v>
      </c>
      <c r="DW1679">
        <v>54</v>
      </c>
      <c r="DX1679">
        <v>56</v>
      </c>
      <c r="DY1679" t="s">
        <v>4925</v>
      </c>
      <c r="DZ1679">
        <v>51</v>
      </c>
      <c r="KK1679" s="5">
        <f t="shared" ca="1" si="677"/>
        <v>45</v>
      </c>
      <c r="KL1679" s="5">
        <f t="shared" ca="1" si="678"/>
        <v>67</v>
      </c>
      <c r="KM1679" s="5">
        <f t="shared" ca="1" si="679"/>
        <v>54</v>
      </c>
      <c r="KN1679" s="5">
        <f t="shared" ca="1" si="680"/>
        <v>56</v>
      </c>
      <c r="KO1679" s="5">
        <f t="shared" ca="1" si="681"/>
        <v>51</v>
      </c>
      <c r="KP1679" s="4" t="str">
        <f t="shared" si="682"/>
        <v>male_322_left</v>
      </c>
      <c r="KQ1679">
        <v>23.524000000000001</v>
      </c>
      <c r="KR1679">
        <v>40.515000000000001</v>
      </c>
      <c r="KS1679">
        <v>41.692999999999998</v>
      </c>
      <c r="KT1679">
        <v>7</v>
      </c>
      <c r="KU1679">
        <v>2</v>
      </c>
      <c r="KV1679">
        <v>3</v>
      </c>
      <c r="KW1679">
        <v>2</v>
      </c>
      <c r="KX1679">
        <v>3</v>
      </c>
      <c r="KY1679">
        <v>2</v>
      </c>
      <c r="KZ1679" t="s">
        <v>4737</v>
      </c>
      <c r="LA1679" t="s">
        <v>4736</v>
      </c>
      <c r="LB1679" t="s">
        <v>389</v>
      </c>
      <c r="LD1679" t="s">
        <v>6484</v>
      </c>
      <c r="LE1679">
        <v>32</v>
      </c>
      <c r="LJ1679">
        <v>3</v>
      </c>
      <c r="LK1679">
        <v>9</v>
      </c>
      <c r="LL1679">
        <v>0</v>
      </c>
      <c r="LM1679">
        <v>19.065999999999999</v>
      </c>
      <c r="LN1679">
        <v>27.919</v>
      </c>
      <c r="LO1679">
        <v>29.1</v>
      </c>
      <c r="LP1679">
        <v>2</v>
      </c>
      <c r="LQ1679">
        <v>93</v>
      </c>
      <c r="LR1679">
        <v>51</v>
      </c>
      <c r="LS1679">
        <v>52</v>
      </c>
      <c r="LT1679">
        <v>34</v>
      </c>
      <c r="LU1679">
        <v>44</v>
      </c>
      <c r="LV1679">
        <v>55</v>
      </c>
      <c r="LW1679" t="s">
        <v>847</v>
      </c>
      <c r="LX1679">
        <v>1</v>
      </c>
      <c r="LY1679">
        <v>41</v>
      </c>
      <c r="LZ1679">
        <v>9</v>
      </c>
      <c r="MA1679">
        <v>27.526</v>
      </c>
      <c r="MB1679">
        <v>27.526</v>
      </c>
      <c r="MC1679">
        <v>30.811</v>
      </c>
      <c r="MD1679">
        <v>1</v>
      </c>
      <c r="MF1679" t="s">
        <v>349</v>
      </c>
      <c r="MG1679" t="s">
        <v>427</v>
      </c>
      <c r="MH1679" t="s">
        <v>3821</v>
      </c>
      <c r="MI1679">
        <v>1</v>
      </c>
      <c r="MJ1679" t="s">
        <v>366</v>
      </c>
      <c r="MK1679" t="s">
        <v>612</v>
      </c>
      <c r="MM1679" t="s">
        <v>368</v>
      </c>
    </row>
    <row r="1680" spans="1:351" x14ac:dyDescent="0.25">
      <c r="A1680" t="s">
        <v>4735</v>
      </c>
      <c r="B1680">
        <v>460</v>
      </c>
      <c r="C1680">
        <v>69</v>
      </c>
      <c r="D1680" t="s">
        <v>4737</v>
      </c>
      <c r="E1680" t="s">
        <v>354</v>
      </c>
      <c r="F1680" t="s">
        <v>395</v>
      </c>
      <c r="G1680" t="s">
        <v>437</v>
      </c>
      <c r="H1680" t="s">
        <v>341</v>
      </c>
      <c r="I1680" t="s">
        <v>342</v>
      </c>
      <c r="J1680" t="s">
        <v>355</v>
      </c>
      <c r="K1680" t="s">
        <v>371</v>
      </c>
      <c r="L1680" t="s">
        <v>3822</v>
      </c>
      <c r="M1680" t="s">
        <v>344</v>
      </c>
      <c r="O1680" t="s">
        <v>388</v>
      </c>
      <c r="Q1680">
        <v>100</v>
      </c>
      <c r="R1680">
        <v>82</v>
      </c>
      <c r="S1680" s="2">
        <f t="shared" si="670"/>
        <v>91</v>
      </c>
      <c r="T1680" s="2">
        <f t="shared" si="671"/>
        <v>81</v>
      </c>
      <c r="U1680" s="2">
        <f t="shared" si="672"/>
        <v>100</v>
      </c>
      <c r="V1680" s="2">
        <f t="shared" si="673"/>
        <v>100</v>
      </c>
      <c r="W1680" s="2">
        <f t="shared" si="674"/>
        <v>100</v>
      </c>
      <c r="X1680">
        <v>91</v>
      </c>
      <c r="Y1680">
        <v>81</v>
      </c>
      <c r="Z1680">
        <v>100</v>
      </c>
      <c r="AA1680">
        <v>100</v>
      </c>
      <c r="AB1680">
        <v>100</v>
      </c>
      <c r="AD1680" t="s">
        <v>348</v>
      </c>
      <c r="AE1680" t="s">
        <v>345</v>
      </c>
      <c r="AF1680" s="2" t="str">
        <f t="shared" si="675"/>
        <v>None</v>
      </c>
      <c r="AG1680" s="2" t="str">
        <f t="shared" si="676"/>
        <v>No Party</v>
      </c>
      <c r="AH1680" t="s">
        <v>346</v>
      </c>
      <c r="HS1680">
        <v>70</v>
      </c>
      <c r="HT1680">
        <v>69</v>
      </c>
      <c r="HU1680">
        <v>80</v>
      </c>
      <c r="HV1680">
        <v>78</v>
      </c>
      <c r="HW1680" t="s">
        <v>4896</v>
      </c>
      <c r="HX1680">
        <v>51</v>
      </c>
      <c r="KK1680" s="5">
        <f t="shared" ca="1" si="677"/>
        <v>70</v>
      </c>
      <c r="KL1680" s="5">
        <f t="shared" ca="1" si="678"/>
        <v>69</v>
      </c>
      <c r="KM1680" s="5">
        <f t="shared" ca="1" si="679"/>
        <v>80</v>
      </c>
      <c r="KN1680" s="5">
        <f t="shared" ca="1" si="680"/>
        <v>78</v>
      </c>
      <c r="KO1680" s="5">
        <f t="shared" ca="1" si="681"/>
        <v>51</v>
      </c>
      <c r="KP1680" s="4" t="str">
        <f t="shared" si="682"/>
        <v>female_133_left</v>
      </c>
      <c r="KQ1680">
        <v>15.638</v>
      </c>
      <c r="KR1680">
        <v>26.974</v>
      </c>
      <c r="KS1680">
        <v>27.620999999999999</v>
      </c>
      <c r="KT1680">
        <v>5</v>
      </c>
      <c r="KU1680">
        <v>3</v>
      </c>
      <c r="KV1680">
        <v>3</v>
      </c>
      <c r="KW1680">
        <v>3</v>
      </c>
      <c r="KX1680">
        <v>4</v>
      </c>
      <c r="KY1680">
        <v>4</v>
      </c>
      <c r="KZ1680" t="s">
        <v>347</v>
      </c>
      <c r="LA1680" t="s">
        <v>4738</v>
      </c>
      <c r="LB1680" t="s">
        <v>388</v>
      </c>
      <c r="LD1680" t="s">
        <v>6485</v>
      </c>
      <c r="LE1680">
        <v>62</v>
      </c>
      <c r="LJ1680">
        <v>4</v>
      </c>
      <c r="LK1680">
        <v>6</v>
      </c>
      <c r="LL1680">
        <v>0</v>
      </c>
      <c r="LM1680">
        <v>19.399999999999999</v>
      </c>
      <c r="LN1680">
        <v>19.399999999999999</v>
      </c>
      <c r="LO1680">
        <v>20.62</v>
      </c>
      <c r="LP1680">
        <v>1</v>
      </c>
      <c r="LQ1680">
        <v>50</v>
      </c>
      <c r="LX1680">
        <v>2</v>
      </c>
      <c r="LY1680">
        <v>29</v>
      </c>
      <c r="LZ1680">
        <v>6</v>
      </c>
      <c r="MA1680">
        <v>7.0709999999999997</v>
      </c>
      <c r="MB1680">
        <v>15.516999999999999</v>
      </c>
      <c r="MC1680">
        <v>33.579000000000001</v>
      </c>
      <c r="MD1680">
        <v>2</v>
      </c>
      <c r="ME1680" t="s">
        <v>3823</v>
      </c>
      <c r="MF1680" t="s">
        <v>349</v>
      </c>
      <c r="MG1680" t="s">
        <v>337</v>
      </c>
      <c r="MH1680" t="s">
        <v>3824</v>
      </c>
      <c r="MI1680">
        <v>1</v>
      </c>
      <c r="MJ1680" t="s">
        <v>351</v>
      </c>
      <c r="ML1680" t="s">
        <v>448</v>
      </c>
      <c r="MM1680" t="s">
        <v>368</v>
      </c>
    </row>
    <row r="1681" spans="1:351" x14ac:dyDescent="0.25">
      <c r="A1681" t="s">
        <v>4735</v>
      </c>
      <c r="B1681">
        <v>210</v>
      </c>
      <c r="C1681">
        <v>28</v>
      </c>
      <c r="D1681" t="s">
        <v>4737</v>
      </c>
      <c r="E1681" t="s">
        <v>373</v>
      </c>
      <c r="F1681" t="s">
        <v>550</v>
      </c>
      <c r="G1681" t="s">
        <v>478</v>
      </c>
      <c r="H1681" t="s">
        <v>403</v>
      </c>
      <c r="I1681" t="s">
        <v>355</v>
      </c>
      <c r="J1681" t="s">
        <v>355</v>
      </c>
      <c r="K1681" t="s">
        <v>386</v>
      </c>
      <c r="M1681" t="s">
        <v>389</v>
      </c>
      <c r="R1681">
        <v>51</v>
      </c>
      <c r="S1681" s="2">
        <f t="shared" si="670"/>
        <v>45</v>
      </c>
      <c r="T1681" s="2">
        <f t="shared" si="671"/>
        <v>45</v>
      </c>
      <c r="U1681" s="2">
        <f t="shared" si="672"/>
        <v>36</v>
      </c>
      <c r="V1681" s="2">
        <f t="shared" si="673"/>
        <v>61</v>
      </c>
      <c r="W1681" s="2">
        <f t="shared" si="674"/>
        <v>40</v>
      </c>
      <c r="AD1681" t="s">
        <v>343</v>
      </c>
      <c r="AE1681" t="s">
        <v>361</v>
      </c>
      <c r="AF1681" s="2" t="str">
        <f t="shared" si="675"/>
        <v>None</v>
      </c>
      <c r="AG1681" s="2" t="str">
        <f t="shared" si="676"/>
        <v>No Party</v>
      </c>
      <c r="ES1681">
        <v>44</v>
      </c>
      <c r="ET1681">
        <v>57</v>
      </c>
      <c r="EU1681">
        <v>63</v>
      </c>
      <c r="EV1681">
        <v>11</v>
      </c>
      <c r="EW1681" t="s">
        <v>4967</v>
      </c>
      <c r="EX1681">
        <v>27</v>
      </c>
      <c r="KK1681" s="5">
        <f t="shared" ca="1" si="677"/>
        <v>44</v>
      </c>
      <c r="KL1681" s="5">
        <f t="shared" ca="1" si="678"/>
        <v>57</v>
      </c>
      <c r="KM1681" s="5">
        <f t="shared" ca="1" si="679"/>
        <v>63</v>
      </c>
      <c r="KN1681" s="5">
        <f t="shared" ca="1" si="680"/>
        <v>11</v>
      </c>
      <c r="KO1681" s="5">
        <f t="shared" ca="1" si="681"/>
        <v>27</v>
      </c>
      <c r="KP1681" s="4" t="str">
        <f t="shared" si="682"/>
        <v>male_333_left</v>
      </c>
      <c r="KQ1681">
        <v>2.1520000000000001</v>
      </c>
      <c r="KR1681">
        <v>4.4800000000000004</v>
      </c>
      <c r="KS1681">
        <v>5.5469999999999997</v>
      </c>
      <c r="KT1681">
        <v>5</v>
      </c>
      <c r="KU1681">
        <v>2</v>
      </c>
      <c r="KV1681">
        <v>3</v>
      </c>
      <c r="KW1681">
        <v>3</v>
      </c>
      <c r="KX1681">
        <v>3</v>
      </c>
      <c r="KY1681">
        <v>2</v>
      </c>
      <c r="KZ1681" t="s">
        <v>4737</v>
      </c>
      <c r="LA1681" t="s">
        <v>4736</v>
      </c>
      <c r="LB1681" t="s">
        <v>389</v>
      </c>
      <c r="LD1681" t="s">
        <v>5843</v>
      </c>
      <c r="LE1681">
        <v>53</v>
      </c>
      <c r="LG1681">
        <v>4</v>
      </c>
      <c r="LH1681">
        <v>6</v>
      </c>
      <c r="LI1681">
        <v>2</v>
      </c>
      <c r="LM1681">
        <v>3.5859999999999999</v>
      </c>
      <c r="LN1681">
        <v>5.8280000000000003</v>
      </c>
      <c r="LO1681">
        <v>7.008</v>
      </c>
      <c r="LP1681">
        <v>5</v>
      </c>
      <c r="LQ1681">
        <v>56</v>
      </c>
      <c r="LR1681">
        <v>45</v>
      </c>
      <c r="LS1681">
        <v>45</v>
      </c>
      <c r="LT1681">
        <v>36</v>
      </c>
      <c r="LU1681">
        <v>61</v>
      </c>
      <c r="LV1681">
        <v>40</v>
      </c>
      <c r="LW1681" t="s">
        <v>632</v>
      </c>
      <c r="LX1681">
        <v>2</v>
      </c>
      <c r="LY1681">
        <v>33</v>
      </c>
      <c r="LZ1681">
        <v>6</v>
      </c>
      <c r="MA1681">
        <v>1.7030000000000001</v>
      </c>
      <c r="MB1681">
        <v>2.226</v>
      </c>
      <c r="MC1681">
        <v>6.2949999999999999</v>
      </c>
      <c r="MD1681">
        <v>2</v>
      </c>
      <c r="MF1681" t="s">
        <v>349</v>
      </c>
      <c r="MG1681" t="s">
        <v>427</v>
      </c>
      <c r="MH1681" t="s">
        <v>3825</v>
      </c>
      <c r="MI1681">
        <v>1</v>
      </c>
      <c r="MJ1681" t="s">
        <v>366</v>
      </c>
      <c r="MK1681" t="s">
        <v>442</v>
      </c>
      <c r="MM1681" t="s">
        <v>353</v>
      </c>
    </row>
    <row r="1682" spans="1:351" x14ac:dyDescent="0.25">
      <c r="A1682" t="s">
        <v>4735</v>
      </c>
      <c r="B1682">
        <v>727</v>
      </c>
      <c r="C1682">
        <v>65</v>
      </c>
      <c r="D1682" t="s">
        <v>347</v>
      </c>
      <c r="E1682" t="s">
        <v>339</v>
      </c>
      <c r="F1682" t="s">
        <v>354</v>
      </c>
      <c r="G1682" t="s">
        <v>370</v>
      </c>
      <c r="H1682" t="s">
        <v>341</v>
      </c>
      <c r="I1682" t="s">
        <v>342</v>
      </c>
      <c r="J1682" t="s">
        <v>342</v>
      </c>
      <c r="K1682" t="s">
        <v>341</v>
      </c>
      <c r="L1682" t="s">
        <v>3826</v>
      </c>
      <c r="M1682" t="s">
        <v>377</v>
      </c>
      <c r="O1682" t="s">
        <v>4889</v>
      </c>
      <c r="Q1682">
        <v>92</v>
      </c>
      <c r="R1682">
        <v>10</v>
      </c>
      <c r="S1682" s="2">
        <f t="shared" si="670"/>
        <v>100</v>
      </c>
      <c r="T1682" s="2">
        <f t="shared" si="671"/>
        <v>61</v>
      </c>
      <c r="U1682" s="2">
        <f t="shared" si="672"/>
        <v>81</v>
      </c>
      <c r="V1682" s="2">
        <f t="shared" si="673"/>
        <v>100</v>
      </c>
      <c r="W1682" s="2">
        <f t="shared" si="674"/>
        <v>96</v>
      </c>
      <c r="X1682">
        <v>100</v>
      </c>
      <c r="Y1682">
        <v>61</v>
      </c>
      <c r="Z1682">
        <v>81</v>
      </c>
      <c r="AA1682">
        <v>100</v>
      </c>
      <c r="AB1682">
        <v>96</v>
      </c>
      <c r="AD1682" t="s">
        <v>388</v>
      </c>
      <c r="AE1682" t="s">
        <v>361</v>
      </c>
      <c r="AF1682" s="2" t="str">
        <f t="shared" si="675"/>
        <v>None</v>
      </c>
      <c r="AG1682" s="2" t="str">
        <f t="shared" si="676"/>
        <v>No Party</v>
      </c>
      <c r="AH1682" t="s">
        <v>346</v>
      </c>
      <c r="AQ1682">
        <v>74.599999999999994</v>
      </c>
      <c r="AR1682">
        <v>113.185</v>
      </c>
      <c r="AS1682">
        <v>114.55200000000001</v>
      </c>
      <c r="AT1682">
        <v>5</v>
      </c>
      <c r="AU1682">
        <v>83</v>
      </c>
      <c r="AV1682">
        <v>90</v>
      </c>
      <c r="AW1682">
        <v>76</v>
      </c>
      <c r="AX1682">
        <v>98</v>
      </c>
      <c r="AY1682" t="s">
        <v>5146</v>
      </c>
      <c r="AZ1682">
        <v>90</v>
      </c>
      <c r="KK1682" s="5">
        <f>AU1682</f>
        <v>83</v>
      </c>
      <c r="KL1682" s="5">
        <f t="shared" ref="KL1682" si="686">AV1682</f>
        <v>90</v>
      </c>
      <c r="KM1682" s="5">
        <f t="shared" ref="KM1682" si="687">AW1682</f>
        <v>76</v>
      </c>
      <c r="KN1682" s="5">
        <f t="shared" ref="KN1682" si="688">AX1682</f>
        <v>98</v>
      </c>
      <c r="KO1682" s="5">
        <f>AZ1682</f>
        <v>90</v>
      </c>
      <c r="KP1682" s="4" t="str">
        <f t="shared" si="682"/>
        <v>male_111_image</v>
      </c>
      <c r="KQ1682">
        <v>24.199000000000002</v>
      </c>
      <c r="KR1682">
        <v>49.575000000000003</v>
      </c>
      <c r="KS1682">
        <v>51.994</v>
      </c>
      <c r="KT1682">
        <v>6</v>
      </c>
      <c r="KU1682">
        <v>4</v>
      </c>
      <c r="KV1682">
        <v>4</v>
      </c>
      <c r="KW1682" t="s">
        <v>444</v>
      </c>
      <c r="KX1682">
        <v>4</v>
      </c>
      <c r="KY1682" t="s">
        <v>444</v>
      </c>
      <c r="KZ1682" t="s">
        <v>4737</v>
      </c>
      <c r="LA1682" t="s">
        <v>4736</v>
      </c>
      <c r="LB1682" t="s">
        <v>4906</v>
      </c>
      <c r="LD1682" t="s">
        <v>6486</v>
      </c>
      <c r="LE1682">
        <v>29</v>
      </c>
      <c r="LG1682">
        <v>3</v>
      </c>
      <c r="LH1682">
        <v>5</v>
      </c>
      <c r="LI1682">
        <v>10</v>
      </c>
      <c r="LM1682">
        <v>28.056999999999999</v>
      </c>
      <c r="LN1682">
        <v>54.1</v>
      </c>
      <c r="LO1682">
        <v>57.142000000000003</v>
      </c>
      <c r="LP1682">
        <v>6</v>
      </c>
      <c r="LQ1682">
        <v>50</v>
      </c>
      <c r="LX1682">
        <v>1</v>
      </c>
      <c r="LY1682">
        <v>20</v>
      </c>
      <c r="LZ1682">
        <v>5</v>
      </c>
      <c r="MA1682">
        <v>34.655999999999999</v>
      </c>
      <c r="MB1682">
        <v>36.616</v>
      </c>
      <c r="MC1682">
        <v>41.137999999999998</v>
      </c>
      <c r="MD1682">
        <v>2</v>
      </c>
      <c r="MF1682" t="s">
        <v>349</v>
      </c>
      <c r="MG1682" t="s">
        <v>838</v>
      </c>
      <c r="MH1682" t="s">
        <v>3827</v>
      </c>
      <c r="MI1682">
        <v>1</v>
      </c>
      <c r="MJ1682" t="s">
        <v>351</v>
      </c>
      <c r="MK1682" t="s">
        <v>497</v>
      </c>
      <c r="MM1682" t="s">
        <v>353</v>
      </c>
    </row>
    <row r="1683" spans="1:351" x14ac:dyDescent="0.25">
      <c r="A1683" t="s">
        <v>4735</v>
      </c>
      <c r="B1683">
        <v>555</v>
      </c>
      <c r="C1683">
        <v>19</v>
      </c>
      <c r="D1683" t="s">
        <v>347</v>
      </c>
      <c r="E1683" t="s">
        <v>4898</v>
      </c>
      <c r="F1683" t="s">
        <v>355</v>
      </c>
      <c r="G1683" t="s">
        <v>356</v>
      </c>
      <c r="H1683" t="s">
        <v>357</v>
      </c>
      <c r="I1683" t="s">
        <v>342</v>
      </c>
      <c r="J1683" t="s">
        <v>355</v>
      </c>
      <c r="K1683" t="s">
        <v>371</v>
      </c>
      <c r="L1683" t="s">
        <v>1266</v>
      </c>
      <c r="M1683" t="s">
        <v>344</v>
      </c>
      <c r="O1683" t="s">
        <v>348</v>
      </c>
      <c r="Q1683">
        <v>40</v>
      </c>
      <c r="R1683">
        <v>63</v>
      </c>
      <c r="S1683" s="2">
        <f t="shared" si="670"/>
        <v>78</v>
      </c>
      <c r="T1683" s="2">
        <f t="shared" si="671"/>
        <v>65</v>
      </c>
      <c r="U1683" s="2">
        <f t="shared" si="672"/>
        <v>90</v>
      </c>
      <c r="V1683" s="2">
        <f t="shared" si="673"/>
        <v>100</v>
      </c>
      <c r="W1683" s="2">
        <f t="shared" si="674"/>
        <v>43</v>
      </c>
      <c r="AD1683" t="s">
        <v>390</v>
      </c>
      <c r="AE1683" t="s">
        <v>345</v>
      </c>
      <c r="AF1683" s="2" t="str">
        <f t="shared" si="675"/>
        <v>LINKE</v>
      </c>
      <c r="AG1683" s="2" t="str">
        <f t="shared" si="676"/>
        <v>Other Party</v>
      </c>
      <c r="AH1683" t="s">
        <v>379</v>
      </c>
      <c r="HM1683">
        <v>25</v>
      </c>
      <c r="HN1683">
        <v>0</v>
      </c>
      <c r="HO1683">
        <v>20</v>
      </c>
      <c r="HP1683">
        <v>50</v>
      </c>
      <c r="HQ1683" t="s">
        <v>4976</v>
      </c>
      <c r="HR1683">
        <v>33</v>
      </c>
      <c r="KK1683" s="5">
        <f t="shared" ca="1" si="677"/>
        <v>25</v>
      </c>
      <c r="KL1683" s="5">
        <f t="shared" ca="1" si="678"/>
        <v>0</v>
      </c>
      <c r="KM1683" s="5">
        <f t="shared" ca="1" si="679"/>
        <v>20</v>
      </c>
      <c r="KN1683" s="5">
        <f t="shared" ca="1" si="680"/>
        <v>50</v>
      </c>
      <c r="KO1683" s="5">
        <f t="shared" ca="1" si="681"/>
        <v>33</v>
      </c>
      <c r="KP1683" s="4" t="str">
        <f t="shared" si="682"/>
        <v>female_123_right</v>
      </c>
      <c r="KQ1683">
        <v>9.391</v>
      </c>
      <c r="KR1683">
        <v>35.978999999999999</v>
      </c>
      <c r="KS1683">
        <v>37.478999999999999</v>
      </c>
      <c r="KT1683">
        <v>14</v>
      </c>
      <c r="KU1683">
        <v>4</v>
      </c>
      <c r="KV1683">
        <v>4</v>
      </c>
      <c r="KW1683">
        <v>3</v>
      </c>
      <c r="KX1683">
        <v>3</v>
      </c>
      <c r="KY1683" t="s">
        <v>397</v>
      </c>
      <c r="KZ1683" t="s">
        <v>347</v>
      </c>
      <c r="LA1683" t="s">
        <v>4736</v>
      </c>
      <c r="LB1683" t="s">
        <v>432</v>
      </c>
      <c r="LD1683" t="s">
        <v>6487</v>
      </c>
      <c r="LE1683">
        <v>0</v>
      </c>
      <c r="LJ1683">
        <v>2</v>
      </c>
      <c r="LK1683">
        <v>7</v>
      </c>
      <c r="LL1683">
        <v>6</v>
      </c>
      <c r="LM1683">
        <v>9.6890000000000001</v>
      </c>
      <c r="LN1683">
        <v>9.6890000000000001</v>
      </c>
      <c r="LO1683">
        <v>10.7</v>
      </c>
      <c r="LP1683">
        <v>1</v>
      </c>
      <c r="LQ1683">
        <v>62</v>
      </c>
      <c r="LR1683">
        <v>78</v>
      </c>
      <c r="LS1683">
        <v>65</v>
      </c>
      <c r="LT1683">
        <v>90</v>
      </c>
      <c r="LU1683">
        <v>100</v>
      </c>
      <c r="LV1683">
        <v>43</v>
      </c>
      <c r="LW1683" t="s">
        <v>1924</v>
      </c>
      <c r="LX1683">
        <v>4</v>
      </c>
      <c r="LY1683">
        <v>40</v>
      </c>
      <c r="LZ1683">
        <v>6</v>
      </c>
      <c r="MA1683">
        <v>8.3360000000000003</v>
      </c>
      <c r="MB1683">
        <v>21.821000000000002</v>
      </c>
      <c r="MC1683">
        <v>23.773</v>
      </c>
      <c r="MD1683">
        <v>9</v>
      </c>
      <c r="MF1683" t="s">
        <v>363</v>
      </c>
      <c r="MG1683" t="s">
        <v>3828</v>
      </c>
      <c r="MH1683" t="s">
        <v>3829</v>
      </c>
      <c r="MI1683">
        <v>1</v>
      </c>
      <c r="MJ1683" t="s">
        <v>366</v>
      </c>
      <c r="ML1683" t="s">
        <v>416</v>
      </c>
      <c r="MM1683" t="s">
        <v>368</v>
      </c>
    </row>
    <row r="1684" spans="1:351" x14ac:dyDescent="0.25">
      <c r="A1684" t="s">
        <v>4735</v>
      </c>
      <c r="B1684">
        <v>1006</v>
      </c>
      <c r="C1684">
        <v>45</v>
      </c>
      <c r="D1684" t="s">
        <v>4737</v>
      </c>
      <c r="E1684" t="s">
        <v>338</v>
      </c>
      <c r="F1684" t="s">
        <v>355</v>
      </c>
      <c r="G1684" t="s">
        <v>370</v>
      </c>
      <c r="H1684" t="s">
        <v>357</v>
      </c>
      <c r="I1684" t="s">
        <v>342</v>
      </c>
      <c r="J1684" t="s">
        <v>355</v>
      </c>
      <c r="K1684" t="s">
        <v>341</v>
      </c>
      <c r="L1684" t="s">
        <v>3406</v>
      </c>
      <c r="M1684" t="s">
        <v>348</v>
      </c>
      <c r="O1684" t="s">
        <v>343</v>
      </c>
      <c r="Q1684">
        <v>21</v>
      </c>
      <c r="R1684">
        <v>74</v>
      </c>
      <c r="S1684" s="2">
        <f t="shared" si="670"/>
        <v>94</v>
      </c>
      <c r="T1684" s="2">
        <f t="shared" si="671"/>
        <v>74</v>
      </c>
      <c r="U1684" s="2">
        <f t="shared" si="672"/>
        <v>85</v>
      </c>
      <c r="V1684" s="2">
        <f t="shared" si="673"/>
        <v>88</v>
      </c>
      <c r="W1684" s="2">
        <f t="shared" si="674"/>
        <v>21</v>
      </c>
      <c r="X1684">
        <v>94</v>
      </c>
      <c r="Y1684">
        <v>74</v>
      </c>
      <c r="Z1684">
        <v>85</v>
      </c>
      <c r="AA1684">
        <v>88</v>
      </c>
      <c r="AB1684">
        <v>21</v>
      </c>
      <c r="AD1684" t="s">
        <v>4889</v>
      </c>
      <c r="AE1684" t="s">
        <v>345</v>
      </c>
      <c r="AF1684" s="2" t="str">
        <f t="shared" si="675"/>
        <v>AfD</v>
      </c>
      <c r="AG1684" s="2" t="str">
        <f t="shared" si="676"/>
        <v>Own Party</v>
      </c>
      <c r="AH1684" t="s">
        <v>391</v>
      </c>
      <c r="HG1684">
        <v>82</v>
      </c>
      <c r="HH1684">
        <v>84</v>
      </c>
      <c r="HI1684">
        <v>83</v>
      </c>
      <c r="HJ1684">
        <v>88</v>
      </c>
      <c r="HK1684" t="s">
        <v>4894</v>
      </c>
      <c r="HL1684">
        <v>60</v>
      </c>
      <c r="KK1684" s="5">
        <f t="shared" ca="1" si="677"/>
        <v>82</v>
      </c>
      <c r="KL1684" s="5">
        <f t="shared" ca="1" si="678"/>
        <v>84</v>
      </c>
      <c r="KM1684" s="5">
        <f t="shared" ca="1" si="679"/>
        <v>83</v>
      </c>
      <c r="KN1684" s="5">
        <f t="shared" ca="1" si="680"/>
        <v>88</v>
      </c>
      <c r="KO1684" s="5">
        <f t="shared" ca="1" si="681"/>
        <v>60</v>
      </c>
      <c r="KP1684" s="4" t="str">
        <f t="shared" si="682"/>
        <v>female_123_left</v>
      </c>
      <c r="KQ1684">
        <v>2.5059999999999998</v>
      </c>
      <c r="KR1684">
        <v>630.38699999999994</v>
      </c>
      <c r="KS1684">
        <v>631.048</v>
      </c>
      <c r="KT1684">
        <v>13</v>
      </c>
      <c r="KU1684">
        <v>4</v>
      </c>
      <c r="KV1684">
        <v>3</v>
      </c>
      <c r="KW1684">
        <v>4</v>
      </c>
      <c r="KX1684">
        <v>3</v>
      </c>
      <c r="KY1684">
        <v>4</v>
      </c>
      <c r="KZ1684" t="s">
        <v>4737</v>
      </c>
      <c r="LA1684" t="s">
        <v>4738</v>
      </c>
      <c r="LB1684" t="s">
        <v>348</v>
      </c>
      <c r="LD1684" t="s">
        <v>6488</v>
      </c>
      <c r="LJ1684">
        <v>5</v>
      </c>
      <c r="LK1684">
        <v>5</v>
      </c>
      <c r="LL1684">
        <v>6</v>
      </c>
      <c r="LM1684">
        <v>5.9749999999999996</v>
      </c>
      <c r="LN1684">
        <v>5.9749999999999996</v>
      </c>
      <c r="LO1684">
        <v>6.9489999999999998</v>
      </c>
      <c r="LP1684">
        <v>1</v>
      </c>
      <c r="LQ1684">
        <v>30</v>
      </c>
      <c r="LX1684">
        <v>4</v>
      </c>
      <c r="LY1684">
        <v>37</v>
      </c>
      <c r="LZ1684">
        <v>6</v>
      </c>
      <c r="MA1684">
        <v>1.776</v>
      </c>
      <c r="MB1684">
        <v>6.71</v>
      </c>
      <c r="MC1684">
        <v>8.4179999999999993</v>
      </c>
      <c r="MD1684">
        <v>5</v>
      </c>
      <c r="MF1684" t="s">
        <v>349</v>
      </c>
      <c r="MG1684" t="s">
        <v>1717</v>
      </c>
      <c r="MH1684" t="s">
        <v>3830</v>
      </c>
      <c r="MI1684">
        <v>1</v>
      </c>
      <c r="MJ1684" t="s">
        <v>351</v>
      </c>
      <c r="ML1684" t="s">
        <v>527</v>
      </c>
      <c r="MM1684" t="s">
        <v>368</v>
      </c>
    </row>
    <row r="1685" spans="1:351" x14ac:dyDescent="0.25">
      <c r="A1685" t="s">
        <v>4735</v>
      </c>
      <c r="B1685">
        <v>437</v>
      </c>
      <c r="C1685">
        <v>43</v>
      </c>
      <c r="D1685" t="s">
        <v>347</v>
      </c>
      <c r="E1685" t="s">
        <v>395</v>
      </c>
      <c r="F1685" t="s">
        <v>355</v>
      </c>
      <c r="G1685" t="s">
        <v>473</v>
      </c>
      <c r="H1685" t="s">
        <v>357</v>
      </c>
      <c r="I1685" t="s">
        <v>342</v>
      </c>
      <c r="J1685" t="s">
        <v>355</v>
      </c>
      <c r="K1685" t="s">
        <v>371</v>
      </c>
      <c r="L1685" t="s">
        <v>541</v>
      </c>
      <c r="M1685" t="s">
        <v>348</v>
      </c>
      <c r="O1685" t="s">
        <v>389</v>
      </c>
      <c r="R1685">
        <v>59</v>
      </c>
      <c r="S1685" s="2">
        <f t="shared" si="670"/>
        <v>94</v>
      </c>
      <c r="T1685" s="2">
        <f t="shared" si="671"/>
        <v>81</v>
      </c>
      <c r="U1685" s="2">
        <f t="shared" si="672"/>
        <v>100</v>
      </c>
      <c r="V1685" s="2">
        <f t="shared" si="673"/>
        <v>100</v>
      </c>
      <c r="W1685" s="2">
        <f t="shared" si="674"/>
        <v>60</v>
      </c>
      <c r="X1685">
        <v>94</v>
      </c>
      <c r="Y1685">
        <v>81</v>
      </c>
      <c r="Z1685">
        <v>100</v>
      </c>
      <c r="AA1685">
        <v>100</v>
      </c>
      <c r="AB1685">
        <v>60</v>
      </c>
      <c r="AD1685" t="s">
        <v>378</v>
      </c>
      <c r="AE1685" t="s">
        <v>361</v>
      </c>
      <c r="AF1685" s="2" t="str">
        <f t="shared" si="675"/>
        <v>None</v>
      </c>
      <c r="AG1685" s="2" t="str">
        <f t="shared" si="676"/>
        <v>No Party</v>
      </c>
      <c r="AH1685" t="s">
        <v>346</v>
      </c>
      <c r="CQ1685">
        <v>51</v>
      </c>
      <c r="CR1685">
        <v>0</v>
      </c>
      <c r="CS1685">
        <v>19</v>
      </c>
      <c r="CT1685">
        <v>0</v>
      </c>
      <c r="CU1685" t="s">
        <v>4915</v>
      </c>
      <c r="CV1685">
        <v>51</v>
      </c>
      <c r="KK1685" s="5">
        <f t="shared" ca="1" si="677"/>
        <v>51</v>
      </c>
      <c r="KL1685" s="5">
        <f t="shared" ca="1" si="678"/>
        <v>0</v>
      </c>
      <c r="KM1685" s="5">
        <f t="shared" ca="1" si="679"/>
        <v>19</v>
      </c>
      <c r="KN1685" s="5">
        <f t="shared" ca="1" si="680"/>
        <v>0</v>
      </c>
      <c r="KO1685" s="5">
        <f t="shared" ca="1" si="681"/>
        <v>51</v>
      </c>
      <c r="KP1685" s="4" t="str">
        <f t="shared" si="682"/>
        <v>male_123_left</v>
      </c>
      <c r="KQ1685">
        <v>12.081</v>
      </c>
      <c r="KR1685">
        <v>25.611000000000001</v>
      </c>
      <c r="KS1685">
        <v>26.689</v>
      </c>
      <c r="KT1685">
        <v>7</v>
      </c>
      <c r="KU1685">
        <v>3</v>
      </c>
      <c r="KV1685">
        <v>3</v>
      </c>
      <c r="KW1685">
        <v>3</v>
      </c>
      <c r="KX1685">
        <v>3</v>
      </c>
      <c r="KY1685" t="s">
        <v>397</v>
      </c>
      <c r="KZ1685" t="s">
        <v>4737</v>
      </c>
      <c r="LA1685" t="s">
        <v>4738</v>
      </c>
      <c r="LB1685" t="s">
        <v>389</v>
      </c>
      <c r="LD1685" t="s">
        <v>6489</v>
      </c>
      <c r="LG1685">
        <v>3</v>
      </c>
      <c r="LI1685">
        <v>0</v>
      </c>
      <c r="LM1685">
        <v>9.6760000000000002</v>
      </c>
      <c r="LN1685">
        <v>9.6760000000000002</v>
      </c>
      <c r="LO1685">
        <v>10.544</v>
      </c>
      <c r="LP1685">
        <v>1</v>
      </c>
      <c r="LQ1685">
        <v>83</v>
      </c>
      <c r="LX1685">
        <v>3</v>
      </c>
      <c r="LY1685">
        <v>41</v>
      </c>
      <c r="LZ1685">
        <v>9</v>
      </c>
      <c r="MA1685">
        <v>18.757999999999999</v>
      </c>
      <c r="MB1685">
        <v>18.757999999999999</v>
      </c>
      <c r="MC1685">
        <v>23.414999999999999</v>
      </c>
      <c r="MD1685">
        <v>1</v>
      </c>
      <c r="MF1685" t="s">
        <v>363</v>
      </c>
      <c r="MG1685" t="s">
        <v>392</v>
      </c>
      <c r="MH1685" t="s">
        <v>3831</v>
      </c>
      <c r="MI1685">
        <v>1</v>
      </c>
      <c r="MJ1685" t="s">
        <v>351</v>
      </c>
      <c r="MK1685" t="s">
        <v>394</v>
      </c>
      <c r="MM1685" t="s">
        <v>353</v>
      </c>
    </row>
    <row r="1686" spans="1:351" x14ac:dyDescent="0.25">
      <c r="A1686" t="s">
        <v>4735</v>
      </c>
      <c r="B1686">
        <v>1752</v>
      </c>
      <c r="C1686">
        <v>43</v>
      </c>
      <c r="D1686" t="s">
        <v>347</v>
      </c>
      <c r="E1686" t="s">
        <v>550</v>
      </c>
      <c r="F1686" t="s">
        <v>395</v>
      </c>
      <c r="G1686" t="s">
        <v>402</v>
      </c>
      <c r="H1686" t="s">
        <v>357</v>
      </c>
      <c r="I1686" t="s">
        <v>342</v>
      </c>
      <c r="J1686" t="s">
        <v>355</v>
      </c>
      <c r="L1686" t="s">
        <v>6490</v>
      </c>
      <c r="M1686" t="s">
        <v>343</v>
      </c>
      <c r="O1686" t="s">
        <v>388</v>
      </c>
      <c r="Q1686">
        <v>90</v>
      </c>
      <c r="R1686">
        <v>23</v>
      </c>
      <c r="S1686" s="2">
        <f t="shared" si="670"/>
        <v>88</v>
      </c>
      <c r="T1686" s="2">
        <f t="shared" si="671"/>
        <v>84</v>
      </c>
      <c r="U1686" s="2">
        <f t="shared" si="672"/>
        <v>100</v>
      </c>
      <c r="V1686" s="2">
        <f t="shared" si="673"/>
        <v>84</v>
      </c>
      <c r="W1686" s="2">
        <f t="shared" si="674"/>
        <v>33</v>
      </c>
      <c r="AD1686" t="s">
        <v>378</v>
      </c>
      <c r="AE1686" t="s">
        <v>361</v>
      </c>
      <c r="AF1686" s="2" t="str">
        <f t="shared" si="675"/>
        <v>None</v>
      </c>
      <c r="AG1686" s="2" t="str">
        <f t="shared" si="676"/>
        <v>No Party</v>
      </c>
      <c r="AH1686" t="s">
        <v>346</v>
      </c>
      <c r="CE1686">
        <v>65</v>
      </c>
      <c r="CF1686">
        <v>64</v>
      </c>
      <c r="CG1686">
        <v>60</v>
      </c>
      <c r="CH1686">
        <v>82</v>
      </c>
      <c r="CI1686" t="s">
        <v>4945</v>
      </c>
      <c r="CJ1686">
        <v>65</v>
      </c>
      <c r="KK1686" s="5">
        <f t="shared" ca="1" si="677"/>
        <v>65</v>
      </c>
      <c r="KL1686" s="5">
        <f t="shared" ca="1" si="678"/>
        <v>64</v>
      </c>
      <c r="KM1686" s="5">
        <f t="shared" ca="1" si="679"/>
        <v>60</v>
      </c>
      <c r="KN1686" s="5">
        <f t="shared" ca="1" si="680"/>
        <v>82</v>
      </c>
      <c r="KO1686" s="5">
        <f t="shared" ca="1" si="681"/>
        <v>65</v>
      </c>
      <c r="KP1686" s="4" t="str">
        <f t="shared" si="682"/>
        <v>male_311_image_right</v>
      </c>
      <c r="KQ1686">
        <v>501.40100000000001</v>
      </c>
      <c r="KR1686">
        <v>535.71500000000003</v>
      </c>
      <c r="KS1686">
        <v>537.40800000000002</v>
      </c>
      <c r="KT1686">
        <v>14</v>
      </c>
      <c r="KU1686">
        <v>3</v>
      </c>
      <c r="KV1686">
        <v>3</v>
      </c>
      <c r="KW1686">
        <v>4</v>
      </c>
      <c r="KX1686">
        <v>2</v>
      </c>
      <c r="KY1686">
        <v>4</v>
      </c>
      <c r="KZ1686" t="s">
        <v>4737</v>
      </c>
      <c r="LA1686" t="s">
        <v>4736</v>
      </c>
      <c r="LB1686" t="s">
        <v>389</v>
      </c>
      <c r="LD1686" t="s">
        <v>6491</v>
      </c>
      <c r="LE1686">
        <v>17</v>
      </c>
      <c r="LG1686">
        <v>4</v>
      </c>
      <c r="LH1686">
        <v>5</v>
      </c>
      <c r="LI1686">
        <v>9</v>
      </c>
      <c r="LM1686">
        <v>27.187000000000001</v>
      </c>
      <c r="LN1686">
        <v>31.503</v>
      </c>
      <c r="LO1686">
        <v>42.463999999999999</v>
      </c>
      <c r="LP1686">
        <v>3</v>
      </c>
      <c r="LQ1686">
        <v>30</v>
      </c>
      <c r="LR1686">
        <v>88</v>
      </c>
      <c r="LS1686">
        <v>84</v>
      </c>
      <c r="LT1686">
        <v>100</v>
      </c>
      <c r="LU1686">
        <v>84</v>
      </c>
      <c r="LV1686">
        <v>33</v>
      </c>
      <c r="LW1686" t="s">
        <v>847</v>
      </c>
      <c r="LX1686">
        <v>4</v>
      </c>
      <c r="LY1686">
        <v>30</v>
      </c>
      <c r="LZ1686">
        <v>9</v>
      </c>
      <c r="MA1686">
        <v>17.747</v>
      </c>
      <c r="MB1686">
        <v>29.739000000000001</v>
      </c>
      <c r="MC1686">
        <v>33.122</v>
      </c>
      <c r="MD1686">
        <v>14</v>
      </c>
      <c r="MF1686" t="s">
        <v>349</v>
      </c>
      <c r="MG1686" t="s">
        <v>576</v>
      </c>
      <c r="MH1686" t="s">
        <v>3832</v>
      </c>
      <c r="MI1686">
        <v>1</v>
      </c>
      <c r="MJ1686" t="s">
        <v>366</v>
      </c>
      <c r="MK1686" t="s">
        <v>455</v>
      </c>
      <c r="MM1686" t="s">
        <v>353</v>
      </c>
    </row>
    <row r="1687" spans="1:351" x14ac:dyDescent="0.25">
      <c r="A1687" t="s">
        <v>4735</v>
      </c>
      <c r="B1687">
        <v>517</v>
      </c>
      <c r="C1687">
        <v>19</v>
      </c>
      <c r="D1687" t="s">
        <v>347</v>
      </c>
      <c r="E1687" t="s">
        <v>4898</v>
      </c>
      <c r="F1687" t="s">
        <v>355</v>
      </c>
      <c r="G1687" t="s">
        <v>356</v>
      </c>
      <c r="H1687" t="s">
        <v>403</v>
      </c>
      <c r="I1687" t="s">
        <v>342</v>
      </c>
      <c r="J1687" t="s">
        <v>355</v>
      </c>
      <c r="K1687" t="s">
        <v>371</v>
      </c>
      <c r="L1687" t="s">
        <v>6492</v>
      </c>
      <c r="M1687" t="s">
        <v>4889</v>
      </c>
      <c r="O1687" t="s">
        <v>378</v>
      </c>
      <c r="Q1687">
        <v>73</v>
      </c>
      <c r="R1687">
        <v>39</v>
      </c>
      <c r="S1687" s="2">
        <f t="shared" si="670"/>
        <v>88</v>
      </c>
      <c r="T1687" s="2">
        <f t="shared" si="671"/>
        <v>87</v>
      </c>
      <c r="U1687" s="2">
        <f t="shared" si="672"/>
        <v>92</v>
      </c>
      <c r="V1687" s="2">
        <f t="shared" si="673"/>
        <v>82</v>
      </c>
      <c r="W1687" s="2">
        <f t="shared" si="674"/>
        <v>88</v>
      </c>
      <c r="X1687">
        <v>88</v>
      </c>
      <c r="Y1687">
        <v>87</v>
      </c>
      <c r="Z1687">
        <v>92</v>
      </c>
      <c r="AA1687">
        <v>82</v>
      </c>
      <c r="AB1687">
        <v>88</v>
      </c>
      <c r="AD1687" t="s">
        <v>343</v>
      </c>
      <c r="AE1687" t="s">
        <v>345</v>
      </c>
      <c r="AF1687" s="2" t="str">
        <f t="shared" si="675"/>
        <v>CDU</v>
      </c>
      <c r="AG1687" s="2" t="str">
        <f t="shared" si="676"/>
        <v>Other Party</v>
      </c>
      <c r="AH1687" t="s">
        <v>379</v>
      </c>
      <c r="FE1687">
        <v>45</v>
      </c>
      <c r="FF1687">
        <v>12</v>
      </c>
      <c r="FG1687">
        <v>44</v>
      </c>
      <c r="FH1687">
        <v>44</v>
      </c>
      <c r="FI1687" t="s">
        <v>4976</v>
      </c>
      <c r="FJ1687">
        <v>27</v>
      </c>
      <c r="KK1687" s="5">
        <f t="shared" ca="1" si="677"/>
        <v>45</v>
      </c>
      <c r="KL1687" s="5">
        <f t="shared" ca="1" si="678"/>
        <v>12</v>
      </c>
      <c r="KM1687" s="5">
        <f t="shared" ca="1" si="679"/>
        <v>44</v>
      </c>
      <c r="KN1687" s="5">
        <f t="shared" ca="1" si="680"/>
        <v>44</v>
      </c>
      <c r="KO1687" s="5">
        <f t="shared" ca="1" si="681"/>
        <v>27</v>
      </c>
      <c r="KP1687" s="4" t="str">
        <f t="shared" si="682"/>
        <v>female_111</v>
      </c>
      <c r="KQ1687">
        <v>9.5380000000000003</v>
      </c>
      <c r="KR1687">
        <v>26.602</v>
      </c>
      <c r="KS1687">
        <v>28.039000000000001</v>
      </c>
      <c r="KT1687">
        <v>5</v>
      </c>
      <c r="KU1687" t="s">
        <v>397</v>
      </c>
      <c r="KV1687">
        <v>3</v>
      </c>
      <c r="KW1687">
        <v>4</v>
      </c>
      <c r="KX1687">
        <v>3</v>
      </c>
      <c r="KY1687">
        <v>2</v>
      </c>
      <c r="KZ1687" t="s">
        <v>347</v>
      </c>
      <c r="LA1687" t="s">
        <v>4738</v>
      </c>
      <c r="LB1687" t="s">
        <v>343</v>
      </c>
      <c r="LD1687" t="s">
        <v>6493</v>
      </c>
      <c r="LE1687">
        <v>39</v>
      </c>
      <c r="LJ1687">
        <v>3</v>
      </c>
      <c r="LK1687">
        <v>4</v>
      </c>
      <c r="LL1687">
        <v>0</v>
      </c>
      <c r="LM1687">
        <v>23.707000000000001</v>
      </c>
      <c r="LN1687">
        <v>27.827000000000002</v>
      </c>
      <c r="LO1687">
        <v>29.72</v>
      </c>
      <c r="LP1687">
        <v>2</v>
      </c>
      <c r="LQ1687">
        <v>35</v>
      </c>
      <c r="LX1687">
        <v>2</v>
      </c>
      <c r="LY1687">
        <v>12</v>
      </c>
      <c r="LZ1687">
        <v>7</v>
      </c>
      <c r="MA1687">
        <v>24.404</v>
      </c>
      <c r="MB1687">
        <v>24.988</v>
      </c>
      <c r="MC1687">
        <v>68.728999999999999</v>
      </c>
      <c r="MD1687">
        <v>2</v>
      </c>
      <c r="ME1687" t="s">
        <v>6494</v>
      </c>
      <c r="MF1687" t="s">
        <v>363</v>
      </c>
      <c r="MG1687" t="s">
        <v>337</v>
      </c>
      <c r="MH1687" t="s">
        <v>3833</v>
      </c>
      <c r="MI1687">
        <v>1</v>
      </c>
      <c r="MJ1687" t="s">
        <v>351</v>
      </c>
      <c r="ML1687" t="s">
        <v>451</v>
      </c>
      <c r="MM1687" t="s">
        <v>368</v>
      </c>
    </row>
    <row r="1688" spans="1:351" x14ac:dyDescent="0.25">
      <c r="A1688" t="s">
        <v>4735</v>
      </c>
      <c r="B1688">
        <v>600</v>
      </c>
      <c r="C1688">
        <v>54</v>
      </c>
      <c r="D1688" t="s">
        <v>347</v>
      </c>
      <c r="E1688" t="s">
        <v>605</v>
      </c>
      <c r="F1688" t="s">
        <v>355</v>
      </c>
      <c r="G1688" t="s">
        <v>370</v>
      </c>
      <c r="H1688" t="s">
        <v>341</v>
      </c>
      <c r="I1688" t="s">
        <v>355</v>
      </c>
      <c r="J1688" t="s">
        <v>355</v>
      </c>
      <c r="K1688" t="s">
        <v>371</v>
      </c>
      <c r="M1688" t="s">
        <v>343</v>
      </c>
      <c r="O1688" t="s">
        <v>378</v>
      </c>
      <c r="Q1688">
        <v>71</v>
      </c>
      <c r="R1688">
        <v>13</v>
      </c>
      <c r="S1688" s="2">
        <f t="shared" si="670"/>
        <v>100</v>
      </c>
      <c r="T1688" s="2">
        <f t="shared" si="671"/>
        <v>100</v>
      </c>
      <c r="U1688" s="2">
        <f t="shared" si="672"/>
        <v>100</v>
      </c>
      <c r="V1688" s="2">
        <f t="shared" si="673"/>
        <v>100</v>
      </c>
      <c r="W1688" s="2">
        <f t="shared" si="674"/>
        <v>100</v>
      </c>
      <c r="X1688">
        <v>100</v>
      </c>
      <c r="Y1688">
        <v>100</v>
      </c>
      <c r="Z1688">
        <v>100</v>
      </c>
      <c r="AA1688">
        <v>100</v>
      </c>
      <c r="AB1688">
        <v>100</v>
      </c>
      <c r="AD1688" t="s">
        <v>348</v>
      </c>
      <c r="AE1688" t="s">
        <v>361</v>
      </c>
      <c r="AF1688" s="2" t="str">
        <f t="shared" si="675"/>
        <v>AfD</v>
      </c>
      <c r="AG1688" s="2" t="str">
        <f t="shared" si="676"/>
        <v>Other Party</v>
      </c>
      <c r="AH1688" t="s">
        <v>379</v>
      </c>
      <c r="DU1688">
        <v>0</v>
      </c>
      <c r="DV1688">
        <v>0</v>
      </c>
      <c r="DW1688">
        <v>0</v>
      </c>
      <c r="DX1688">
        <v>0</v>
      </c>
      <c r="DY1688" t="s">
        <v>4920</v>
      </c>
      <c r="DZ1688">
        <v>0</v>
      </c>
      <c r="KK1688" s="5">
        <f t="shared" ca="1" si="677"/>
        <v>0</v>
      </c>
      <c r="KL1688" s="5">
        <f t="shared" ca="1" si="678"/>
        <v>0</v>
      </c>
      <c r="KM1688" s="5">
        <f t="shared" ca="1" si="679"/>
        <v>0</v>
      </c>
      <c r="KN1688" s="5">
        <f t="shared" ca="1" si="680"/>
        <v>0</v>
      </c>
      <c r="KO1688" s="5">
        <f t="shared" ca="1" si="681"/>
        <v>0</v>
      </c>
      <c r="KP1688" s="4" t="str">
        <f t="shared" si="682"/>
        <v>male_322_left</v>
      </c>
      <c r="KQ1688">
        <v>70.094999999999999</v>
      </c>
      <c r="KR1688">
        <v>80.010999999999996</v>
      </c>
      <c r="KS1688">
        <v>86.019000000000005</v>
      </c>
      <c r="KT1688">
        <v>6</v>
      </c>
      <c r="KU1688" t="s">
        <v>397</v>
      </c>
      <c r="KV1688" t="s">
        <v>397</v>
      </c>
      <c r="KW1688" t="s">
        <v>397</v>
      </c>
      <c r="KX1688" t="s">
        <v>397</v>
      </c>
      <c r="KY1688" t="s">
        <v>397</v>
      </c>
      <c r="KZ1688" t="s">
        <v>4737</v>
      </c>
      <c r="LA1688" t="s">
        <v>4738</v>
      </c>
      <c r="LB1688" t="s">
        <v>348</v>
      </c>
      <c r="LD1688" t="s">
        <v>6495</v>
      </c>
      <c r="LE1688">
        <v>100</v>
      </c>
      <c r="LG1688">
        <v>4</v>
      </c>
      <c r="LH1688">
        <v>6</v>
      </c>
      <c r="LI1688">
        <v>8</v>
      </c>
      <c r="LM1688">
        <v>19.247</v>
      </c>
      <c r="LN1688">
        <v>19.247</v>
      </c>
      <c r="LO1688">
        <v>21.277000000000001</v>
      </c>
      <c r="LP1688">
        <v>1</v>
      </c>
      <c r="LQ1688">
        <v>71</v>
      </c>
      <c r="LX1688">
        <v>2</v>
      </c>
      <c r="LY1688">
        <v>29</v>
      </c>
      <c r="LZ1688">
        <v>5</v>
      </c>
      <c r="MA1688">
        <v>20.719000000000001</v>
      </c>
      <c r="MB1688">
        <v>23.509</v>
      </c>
      <c r="MC1688">
        <v>26.407</v>
      </c>
      <c r="MD1688">
        <v>3</v>
      </c>
      <c r="MF1688" t="s">
        <v>629</v>
      </c>
      <c r="MG1688" t="s">
        <v>997</v>
      </c>
      <c r="MH1688" t="s">
        <v>3834</v>
      </c>
      <c r="MI1688">
        <v>1</v>
      </c>
      <c r="MJ1688" t="s">
        <v>351</v>
      </c>
      <c r="MK1688" t="s">
        <v>612</v>
      </c>
      <c r="MM1688" t="s">
        <v>353</v>
      </c>
    </row>
    <row r="1689" spans="1:351" x14ac:dyDescent="0.25">
      <c r="A1689" t="s">
        <v>4735</v>
      </c>
      <c r="B1689">
        <v>421</v>
      </c>
      <c r="C1689">
        <v>18</v>
      </c>
      <c r="D1689" t="s">
        <v>347</v>
      </c>
      <c r="E1689" t="s">
        <v>339</v>
      </c>
      <c r="F1689" t="s">
        <v>355</v>
      </c>
      <c r="G1689" t="s">
        <v>356</v>
      </c>
      <c r="H1689" t="s">
        <v>513</v>
      </c>
      <c r="I1689" t="s">
        <v>342</v>
      </c>
      <c r="J1689" t="s">
        <v>355</v>
      </c>
      <c r="K1689" t="s">
        <v>404</v>
      </c>
      <c r="L1689" t="s">
        <v>586</v>
      </c>
      <c r="M1689" t="s">
        <v>377</v>
      </c>
      <c r="O1689" t="s">
        <v>4889</v>
      </c>
      <c r="Q1689">
        <v>92</v>
      </c>
      <c r="R1689">
        <v>15</v>
      </c>
      <c r="S1689" s="2">
        <f t="shared" si="670"/>
        <v>63</v>
      </c>
      <c r="T1689" s="2">
        <f t="shared" si="671"/>
        <v>57</v>
      </c>
      <c r="U1689" s="2">
        <f t="shared" si="672"/>
        <v>60</v>
      </c>
      <c r="V1689" s="2">
        <f t="shared" si="673"/>
        <v>40</v>
      </c>
      <c r="W1689" s="2">
        <f t="shared" si="674"/>
        <v>45</v>
      </c>
      <c r="X1689">
        <v>63</v>
      </c>
      <c r="Y1689">
        <v>57</v>
      </c>
      <c r="Z1689">
        <v>60</v>
      </c>
      <c r="AA1689">
        <v>40</v>
      </c>
      <c r="AB1689">
        <v>45</v>
      </c>
      <c r="AD1689" t="s">
        <v>388</v>
      </c>
      <c r="AE1689" t="s">
        <v>345</v>
      </c>
      <c r="AF1689" s="2" t="str">
        <f t="shared" si="675"/>
        <v>CSU</v>
      </c>
      <c r="AG1689" s="2" t="str">
        <f t="shared" si="676"/>
        <v>Other Party</v>
      </c>
      <c r="AH1689" t="s">
        <v>379</v>
      </c>
      <c r="HY1689">
        <v>34</v>
      </c>
      <c r="HZ1689">
        <v>11</v>
      </c>
      <c r="IA1689">
        <v>56</v>
      </c>
      <c r="IB1689">
        <v>40</v>
      </c>
      <c r="IC1689" t="s">
        <v>4935</v>
      </c>
      <c r="ID1689">
        <v>38</v>
      </c>
      <c r="KK1689" s="5">
        <f t="shared" ca="1" si="677"/>
        <v>34</v>
      </c>
      <c r="KL1689" s="5">
        <f t="shared" ca="1" si="678"/>
        <v>11</v>
      </c>
      <c r="KM1689" s="5">
        <f t="shared" ca="1" si="679"/>
        <v>56</v>
      </c>
      <c r="KN1689" s="5">
        <f t="shared" ca="1" si="680"/>
        <v>40</v>
      </c>
      <c r="KO1689" s="5">
        <f t="shared" ca="1" si="681"/>
        <v>38</v>
      </c>
      <c r="KP1689" s="4" t="str">
        <f t="shared" si="682"/>
        <v>female_133_right</v>
      </c>
      <c r="KQ1689">
        <v>10.855</v>
      </c>
      <c r="KR1689">
        <v>20.283999999999999</v>
      </c>
      <c r="KS1689">
        <v>21.466000000000001</v>
      </c>
      <c r="KT1689">
        <v>5</v>
      </c>
      <c r="KU1689">
        <v>3</v>
      </c>
      <c r="KV1689">
        <v>4</v>
      </c>
      <c r="KW1689">
        <v>4</v>
      </c>
      <c r="KX1689">
        <v>4</v>
      </c>
      <c r="KY1689">
        <v>4</v>
      </c>
      <c r="KZ1689" t="s">
        <v>347</v>
      </c>
      <c r="LA1689" t="s">
        <v>4738</v>
      </c>
      <c r="LB1689" t="s">
        <v>388</v>
      </c>
      <c r="LD1689" t="s">
        <v>6496</v>
      </c>
      <c r="LE1689">
        <v>57</v>
      </c>
      <c r="LJ1689">
        <v>3</v>
      </c>
      <c r="LK1689">
        <v>8</v>
      </c>
      <c r="LL1689">
        <v>0</v>
      </c>
      <c r="LM1689">
        <v>14.76</v>
      </c>
      <c r="LN1689">
        <v>25.878</v>
      </c>
      <c r="LO1689">
        <v>27.065000000000001</v>
      </c>
      <c r="LP1689">
        <v>2</v>
      </c>
      <c r="LQ1689">
        <v>60</v>
      </c>
      <c r="LX1689" t="s">
        <v>772</v>
      </c>
      <c r="LY1689">
        <v>33</v>
      </c>
      <c r="LZ1689">
        <v>4</v>
      </c>
      <c r="MA1689">
        <v>17.837</v>
      </c>
      <c r="MB1689">
        <v>17.837</v>
      </c>
      <c r="MC1689">
        <v>26.378</v>
      </c>
      <c r="MD1689">
        <v>1</v>
      </c>
      <c r="MF1689" t="s">
        <v>349</v>
      </c>
      <c r="MG1689" t="s">
        <v>372</v>
      </c>
      <c r="MH1689" t="s">
        <v>3835</v>
      </c>
      <c r="MI1689">
        <v>1</v>
      </c>
      <c r="MJ1689" t="s">
        <v>351</v>
      </c>
      <c r="ML1689" t="s">
        <v>519</v>
      </c>
      <c r="MM1689" t="s">
        <v>368</v>
      </c>
    </row>
    <row r="1690" spans="1:351" x14ac:dyDescent="0.25">
      <c r="A1690" t="s">
        <v>4735</v>
      </c>
      <c r="B1690">
        <v>514</v>
      </c>
      <c r="C1690">
        <v>62</v>
      </c>
      <c r="D1690" t="s">
        <v>4737</v>
      </c>
      <c r="E1690" t="s">
        <v>338</v>
      </c>
      <c r="F1690" t="s">
        <v>355</v>
      </c>
      <c r="G1690" t="s">
        <v>4739</v>
      </c>
      <c r="H1690" t="s">
        <v>357</v>
      </c>
      <c r="I1690" t="s">
        <v>355</v>
      </c>
      <c r="J1690" t="s">
        <v>355</v>
      </c>
      <c r="K1690" t="s">
        <v>341</v>
      </c>
      <c r="M1690" t="s">
        <v>4889</v>
      </c>
      <c r="O1690" t="s">
        <v>343</v>
      </c>
      <c r="Q1690">
        <v>29</v>
      </c>
      <c r="R1690">
        <v>49</v>
      </c>
      <c r="S1690" s="2">
        <f t="shared" si="670"/>
        <v>95</v>
      </c>
      <c r="T1690" s="2">
        <f t="shared" si="671"/>
        <v>100</v>
      </c>
      <c r="U1690" s="2">
        <f t="shared" si="672"/>
        <v>100</v>
      </c>
      <c r="V1690" s="2">
        <f t="shared" si="673"/>
        <v>95</v>
      </c>
      <c r="W1690" s="2">
        <f t="shared" si="674"/>
        <v>95</v>
      </c>
      <c r="AD1690" t="s">
        <v>390</v>
      </c>
      <c r="AE1690" t="s">
        <v>361</v>
      </c>
      <c r="AF1690" s="2" t="str">
        <f t="shared" si="675"/>
        <v>LINKE</v>
      </c>
      <c r="AG1690" s="2" t="str">
        <f t="shared" si="676"/>
        <v>Other Party</v>
      </c>
      <c r="AH1690" t="s">
        <v>379</v>
      </c>
      <c r="ES1690">
        <v>66</v>
      </c>
      <c r="ET1690">
        <v>67</v>
      </c>
      <c r="EU1690">
        <v>67</v>
      </c>
      <c r="EV1690">
        <v>67</v>
      </c>
      <c r="EW1690" t="s">
        <v>4979</v>
      </c>
      <c r="EX1690">
        <v>51</v>
      </c>
      <c r="KK1690" s="5">
        <f t="shared" ca="1" si="677"/>
        <v>66</v>
      </c>
      <c r="KL1690" s="5">
        <f t="shared" ca="1" si="678"/>
        <v>67</v>
      </c>
      <c r="KM1690" s="5">
        <f t="shared" ca="1" si="679"/>
        <v>67</v>
      </c>
      <c r="KN1690" s="5">
        <f t="shared" ca="1" si="680"/>
        <v>67</v>
      </c>
      <c r="KO1690" s="5">
        <f t="shared" ca="1" si="681"/>
        <v>51</v>
      </c>
      <c r="KP1690" s="4" t="str">
        <f t="shared" si="682"/>
        <v>male_333_left</v>
      </c>
      <c r="KQ1690">
        <v>13.196999999999999</v>
      </c>
      <c r="KR1690">
        <v>36.109000000000002</v>
      </c>
      <c r="KS1690">
        <v>37.055999999999997</v>
      </c>
      <c r="KT1690">
        <v>5</v>
      </c>
      <c r="KU1690">
        <v>4</v>
      </c>
      <c r="KV1690">
        <v>4</v>
      </c>
      <c r="KW1690">
        <v>3</v>
      </c>
      <c r="KX1690">
        <v>4</v>
      </c>
      <c r="KY1690" t="s">
        <v>444</v>
      </c>
      <c r="KZ1690" t="s">
        <v>4737</v>
      </c>
      <c r="LA1690" t="s">
        <v>4738</v>
      </c>
      <c r="LB1690" t="s">
        <v>432</v>
      </c>
      <c r="LD1690" t="s">
        <v>6497</v>
      </c>
      <c r="LE1690">
        <v>45</v>
      </c>
      <c r="LJ1690">
        <v>3</v>
      </c>
      <c r="LK1690">
        <v>9</v>
      </c>
      <c r="LL1690">
        <v>5</v>
      </c>
      <c r="LM1690">
        <v>12.116</v>
      </c>
      <c r="LN1690">
        <v>12.116</v>
      </c>
      <c r="LO1690">
        <v>13.013999999999999</v>
      </c>
      <c r="LP1690">
        <v>1</v>
      </c>
      <c r="LQ1690">
        <v>73</v>
      </c>
      <c r="LR1690">
        <v>95</v>
      </c>
      <c r="LS1690">
        <v>100</v>
      </c>
      <c r="LT1690">
        <v>100</v>
      </c>
      <c r="LU1690">
        <v>95</v>
      </c>
      <c r="LV1690">
        <v>95</v>
      </c>
      <c r="LW1690" t="s">
        <v>575</v>
      </c>
      <c r="LX1690">
        <v>2</v>
      </c>
      <c r="LY1690">
        <v>37</v>
      </c>
      <c r="LZ1690">
        <v>7</v>
      </c>
      <c r="MA1690">
        <v>15.436999999999999</v>
      </c>
      <c r="MB1690">
        <v>15.436999999999999</v>
      </c>
      <c r="MC1690">
        <v>18.172000000000001</v>
      </c>
      <c r="MD1690">
        <v>1</v>
      </c>
      <c r="MF1690" t="s">
        <v>349</v>
      </c>
      <c r="MG1690" t="s">
        <v>350</v>
      </c>
      <c r="MH1690" t="s">
        <v>3836</v>
      </c>
      <c r="MI1690">
        <v>1</v>
      </c>
      <c r="MJ1690" t="s">
        <v>366</v>
      </c>
      <c r="MK1690" t="s">
        <v>442</v>
      </c>
      <c r="MM1690" t="s">
        <v>368</v>
      </c>
    </row>
    <row r="1691" spans="1:351" x14ac:dyDescent="0.25">
      <c r="A1691" t="s">
        <v>4735</v>
      </c>
      <c r="B1691">
        <v>337</v>
      </c>
      <c r="C1691">
        <v>59</v>
      </c>
      <c r="D1691" t="s">
        <v>4737</v>
      </c>
      <c r="E1691" t="s">
        <v>339</v>
      </c>
      <c r="F1691" t="s">
        <v>355</v>
      </c>
      <c r="G1691" t="s">
        <v>402</v>
      </c>
      <c r="H1691" t="s">
        <v>404</v>
      </c>
      <c r="I1691" t="s">
        <v>355</v>
      </c>
      <c r="J1691" t="s">
        <v>355</v>
      </c>
      <c r="K1691" t="s">
        <v>341</v>
      </c>
      <c r="M1691" t="s">
        <v>378</v>
      </c>
      <c r="O1691" t="s">
        <v>4889</v>
      </c>
      <c r="Q1691">
        <v>87</v>
      </c>
      <c r="R1691">
        <v>14</v>
      </c>
      <c r="S1691" s="2">
        <f t="shared" si="670"/>
        <v>94</v>
      </c>
      <c r="T1691" s="2">
        <f t="shared" si="671"/>
        <v>84</v>
      </c>
      <c r="U1691" s="2">
        <f t="shared" si="672"/>
        <v>86</v>
      </c>
      <c r="V1691" s="2">
        <f t="shared" si="673"/>
        <v>77</v>
      </c>
      <c r="W1691" s="2">
        <f t="shared" si="674"/>
        <v>97</v>
      </c>
      <c r="X1691">
        <v>94</v>
      </c>
      <c r="Y1691">
        <v>84</v>
      </c>
      <c r="Z1691">
        <v>86</v>
      </c>
      <c r="AA1691">
        <v>77</v>
      </c>
      <c r="AB1691">
        <v>97</v>
      </c>
      <c r="AD1691" t="s">
        <v>344</v>
      </c>
      <c r="AE1691" t="s">
        <v>361</v>
      </c>
      <c r="AF1691" s="2" t="str">
        <f t="shared" si="675"/>
        <v>None</v>
      </c>
      <c r="AG1691" s="2" t="str">
        <f t="shared" si="676"/>
        <v>No Party</v>
      </c>
      <c r="AH1691" t="s">
        <v>346</v>
      </c>
      <c r="EG1691">
        <v>86</v>
      </c>
      <c r="EH1691">
        <v>73</v>
      </c>
      <c r="EI1691">
        <v>72</v>
      </c>
      <c r="EJ1691">
        <v>77</v>
      </c>
      <c r="EK1691" t="s">
        <v>5146</v>
      </c>
      <c r="EL1691">
        <v>72</v>
      </c>
      <c r="KK1691" s="5">
        <f t="shared" ca="1" si="677"/>
        <v>86</v>
      </c>
      <c r="KL1691" s="5">
        <f t="shared" ca="1" si="678"/>
        <v>73</v>
      </c>
      <c r="KM1691" s="5">
        <f t="shared" ca="1" si="679"/>
        <v>72</v>
      </c>
      <c r="KN1691" s="5">
        <f t="shared" ca="1" si="680"/>
        <v>77</v>
      </c>
      <c r="KO1691" s="5">
        <f t="shared" ca="1" si="681"/>
        <v>72</v>
      </c>
      <c r="KP1691" s="4" t="str">
        <f t="shared" si="682"/>
        <v>male_233_left</v>
      </c>
      <c r="KQ1691">
        <v>8.27</v>
      </c>
      <c r="KR1691">
        <v>22.780999999999999</v>
      </c>
      <c r="KS1691">
        <v>23.256</v>
      </c>
      <c r="KT1691">
        <v>6</v>
      </c>
      <c r="KU1691">
        <v>4</v>
      </c>
      <c r="KV1691">
        <v>4</v>
      </c>
      <c r="KW1691">
        <v>2</v>
      </c>
      <c r="KX1691">
        <v>4</v>
      </c>
      <c r="KY1691">
        <v>2</v>
      </c>
      <c r="KZ1691" t="s">
        <v>4737</v>
      </c>
      <c r="LA1691" t="s">
        <v>4738</v>
      </c>
      <c r="LB1691" t="s">
        <v>4906</v>
      </c>
      <c r="LD1691" t="s">
        <v>6498</v>
      </c>
      <c r="LE1691">
        <v>23</v>
      </c>
      <c r="LG1691">
        <v>3</v>
      </c>
      <c r="LH1691">
        <v>7</v>
      </c>
      <c r="LI1691">
        <v>7</v>
      </c>
      <c r="LM1691">
        <v>14.356</v>
      </c>
      <c r="LN1691">
        <v>14.356</v>
      </c>
      <c r="LO1691">
        <v>15.494999999999999</v>
      </c>
      <c r="LP1691">
        <v>1</v>
      </c>
      <c r="LQ1691">
        <v>60</v>
      </c>
      <c r="LX1691">
        <v>4</v>
      </c>
      <c r="LY1691">
        <v>33</v>
      </c>
      <c r="LZ1691">
        <v>6</v>
      </c>
      <c r="MA1691">
        <v>4.726</v>
      </c>
      <c r="MB1691">
        <v>4.726</v>
      </c>
      <c r="MC1691">
        <v>7.5839999999999996</v>
      </c>
      <c r="MD1691">
        <v>1</v>
      </c>
      <c r="MF1691" t="s">
        <v>349</v>
      </c>
      <c r="MG1691" t="s">
        <v>392</v>
      </c>
      <c r="MH1691" t="s">
        <v>3837</v>
      </c>
      <c r="MI1691">
        <v>1</v>
      </c>
      <c r="MJ1691" t="s">
        <v>351</v>
      </c>
      <c r="MK1691" t="s">
        <v>412</v>
      </c>
      <c r="MM1691" t="s">
        <v>353</v>
      </c>
    </row>
    <row r="1692" spans="1:351" x14ac:dyDescent="0.25">
      <c r="A1692" t="s">
        <v>4735</v>
      </c>
      <c r="B1692">
        <v>630</v>
      </c>
      <c r="C1692">
        <v>54</v>
      </c>
      <c r="D1692" t="s">
        <v>4737</v>
      </c>
      <c r="E1692" t="s">
        <v>4898</v>
      </c>
      <c r="F1692" t="s">
        <v>355</v>
      </c>
      <c r="G1692" t="s">
        <v>473</v>
      </c>
      <c r="H1692" t="s">
        <v>357</v>
      </c>
      <c r="I1692" t="s">
        <v>355</v>
      </c>
      <c r="J1692" t="s">
        <v>355</v>
      </c>
      <c r="K1692" t="s">
        <v>404</v>
      </c>
      <c r="L1692" t="s">
        <v>3838</v>
      </c>
      <c r="M1692" t="s">
        <v>4889</v>
      </c>
      <c r="O1692" t="s">
        <v>389</v>
      </c>
      <c r="R1692">
        <v>51</v>
      </c>
      <c r="S1692" s="2">
        <f t="shared" si="670"/>
        <v>98</v>
      </c>
      <c r="T1692" s="2">
        <f t="shared" si="671"/>
        <v>32</v>
      </c>
      <c r="U1692" s="2">
        <f t="shared" si="672"/>
        <v>75</v>
      </c>
      <c r="V1692" s="2">
        <f t="shared" si="673"/>
        <v>64</v>
      </c>
      <c r="W1692" s="2">
        <f t="shared" si="674"/>
        <v>35</v>
      </c>
      <c r="AD1692" t="s">
        <v>348</v>
      </c>
      <c r="AE1692" t="s">
        <v>345</v>
      </c>
      <c r="AF1692" s="2" t="str">
        <f t="shared" si="675"/>
        <v>GRueNE</v>
      </c>
      <c r="AG1692" s="2" t="str">
        <f t="shared" si="676"/>
        <v>Own Party</v>
      </c>
      <c r="AH1692" t="s">
        <v>391</v>
      </c>
      <c r="GU1692">
        <v>51</v>
      </c>
      <c r="GV1692">
        <v>52</v>
      </c>
      <c r="GW1692">
        <v>51</v>
      </c>
      <c r="GX1692">
        <v>51</v>
      </c>
      <c r="GY1692" t="s">
        <v>4958</v>
      </c>
      <c r="GZ1692">
        <v>51</v>
      </c>
      <c r="KK1692" s="5">
        <f t="shared" ca="1" si="677"/>
        <v>51</v>
      </c>
      <c r="KL1692" s="5">
        <f t="shared" ca="1" si="678"/>
        <v>52</v>
      </c>
      <c r="KM1692" s="5">
        <f t="shared" ca="1" si="679"/>
        <v>51</v>
      </c>
      <c r="KN1692" s="5">
        <f t="shared" ca="1" si="680"/>
        <v>51</v>
      </c>
      <c r="KO1692" s="5">
        <f t="shared" ca="1" si="681"/>
        <v>51</v>
      </c>
      <c r="KP1692" s="4" t="str">
        <f t="shared" si="682"/>
        <v>female_311_image_right</v>
      </c>
      <c r="KQ1692">
        <v>3.552</v>
      </c>
      <c r="KR1692">
        <v>10.944000000000001</v>
      </c>
      <c r="KS1692">
        <v>13.54</v>
      </c>
      <c r="KT1692">
        <v>6</v>
      </c>
      <c r="KU1692">
        <v>3</v>
      </c>
      <c r="KV1692">
        <v>3</v>
      </c>
      <c r="KW1692">
        <v>3</v>
      </c>
      <c r="KX1692">
        <v>3</v>
      </c>
      <c r="KY1692">
        <v>3</v>
      </c>
      <c r="KZ1692" t="s">
        <v>347</v>
      </c>
      <c r="LA1692" t="s">
        <v>4736</v>
      </c>
      <c r="LB1692" t="s">
        <v>4906</v>
      </c>
      <c r="LD1692" t="s">
        <v>5174</v>
      </c>
      <c r="LE1692">
        <v>51</v>
      </c>
      <c r="LG1692">
        <v>5</v>
      </c>
      <c r="LH1692">
        <v>5</v>
      </c>
      <c r="LI1692">
        <v>5</v>
      </c>
      <c r="LM1692">
        <v>6.4020000000000001</v>
      </c>
      <c r="LN1692">
        <v>6.4020000000000001</v>
      </c>
      <c r="LO1692">
        <v>7.976</v>
      </c>
      <c r="LP1692">
        <v>1</v>
      </c>
      <c r="LQ1692">
        <v>1</v>
      </c>
      <c r="LR1692">
        <v>98</v>
      </c>
      <c r="LS1692">
        <v>32</v>
      </c>
      <c r="LT1692">
        <v>75</v>
      </c>
      <c r="LU1692">
        <v>64</v>
      </c>
      <c r="LV1692">
        <v>35</v>
      </c>
      <c r="LW1692" t="s">
        <v>732</v>
      </c>
      <c r="LX1692">
        <v>1</v>
      </c>
      <c r="LY1692">
        <v>51</v>
      </c>
      <c r="LZ1692">
        <v>7</v>
      </c>
      <c r="MA1692">
        <v>27.263000000000002</v>
      </c>
      <c r="MB1692">
        <v>28.67</v>
      </c>
      <c r="MC1692">
        <v>32.78</v>
      </c>
      <c r="MD1692">
        <v>2</v>
      </c>
      <c r="MF1692" t="s">
        <v>363</v>
      </c>
      <c r="MG1692" t="s">
        <v>1278</v>
      </c>
      <c r="MH1692" t="s">
        <v>3839</v>
      </c>
      <c r="MI1692">
        <v>1</v>
      </c>
      <c r="MJ1692" t="s">
        <v>366</v>
      </c>
      <c r="ML1692" t="s">
        <v>352</v>
      </c>
      <c r="MM1692" t="s">
        <v>353</v>
      </c>
    </row>
    <row r="1693" spans="1:351" x14ac:dyDescent="0.25">
      <c r="A1693" t="s">
        <v>4735</v>
      </c>
      <c r="B1693">
        <v>1221</v>
      </c>
      <c r="C1693">
        <v>62</v>
      </c>
      <c r="D1693" t="s">
        <v>4737</v>
      </c>
      <c r="E1693" t="s">
        <v>486</v>
      </c>
      <c r="F1693" t="s">
        <v>355</v>
      </c>
      <c r="G1693" t="s">
        <v>473</v>
      </c>
      <c r="H1693" t="s">
        <v>403</v>
      </c>
      <c r="I1693" t="s">
        <v>417</v>
      </c>
      <c r="J1693" t="s">
        <v>355</v>
      </c>
      <c r="K1693" t="s">
        <v>371</v>
      </c>
      <c r="L1693" t="s">
        <v>2763</v>
      </c>
      <c r="M1693" t="s">
        <v>348</v>
      </c>
      <c r="O1693" t="s">
        <v>377</v>
      </c>
      <c r="Q1693">
        <v>50</v>
      </c>
      <c r="R1693">
        <v>50</v>
      </c>
      <c r="S1693" s="2">
        <f t="shared" si="670"/>
        <v>100</v>
      </c>
      <c r="T1693" s="2">
        <f t="shared" si="671"/>
        <v>100</v>
      </c>
      <c r="U1693" s="2">
        <f t="shared" si="672"/>
        <v>100</v>
      </c>
      <c r="V1693" s="2">
        <f t="shared" si="673"/>
        <v>100</v>
      </c>
      <c r="W1693" s="2">
        <f t="shared" si="674"/>
        <v>100</v>
      </c>
      <c r="AD1693" t="s">
        <v>4889</v>
      </c>
      <c r="AE1693" t="s">
        <v>345</v>
      </c>
      <c r="AF1693" s="2" t="str">
        <f t="shared" si="675"/>
        <v>None</v>
      </c>
      <c r="AG1693" s="2" t="str">
        <f t="shared" si="676"/>
        <v>No Party</v>
      </c>
      <c r="AH1693" t="s">
        <v>346</v>
      </c>
      <c r="GC1693">
        <v>70</v>
      </c>
      <c r="GD1693">
        <v>50</v>
      </c>
      <c r="GE1693">
        <v>100</v>
      </c>
      <c r="GF1693">
        <v>90</v>
      </c>
      <c r="GG1693" t="s">
        <v>5055</v>
      </c>
      <c r="GH1693">
        <v>50</v>
      </c>
      <c r="KK1693" s="5">
        <f t="shared" ca="1" si="677"/>
        <v>70</v>
      </c>
      <c r="KL1693" s="5">
        <f t="shared" ca="1" si="678"/>
        <v>50</v>
      </c>
      <c r="KM1693" s="5">
        <f t="shared" ca="1" si="679"/>
        <v>100</v>
      </c>
      <c r="KN1693" s="5">
        <f t="shared" ca="1" si="680"/>
        <v>90</v>
      </c>
      <c r="KO1693" s="5">
        <f t="shared" ca="1" si="681"/>
        <v>50</v>
      </c>
      <c r="KP1693" s="4" t="str">
        <f t="shared" si="682"/>
        <v>female_311_left</v>
      </c>
      <c r="KQ1693">
        <v>14.923</v>
      </c>
      <c r="KR1693">
        <v>55.744</v>
      </c>
      <c r="KS1693">
        <v>57.476999999999997</v>
      </c>
      <c r="KT1693">
        <v>6</v>
      </c>
      <c r="KU1693">
        <v>3</v>
      </c>
      <c r="KV1693">
        <v>3</v>
      </c>
      <c r="KW1693">
        <v>3</v>
      </c>
      <c r="KX1693">
        <v>2</v>
      </c>
      <c r="KY1693">
        <v>2</v>
      </c>
      <c r="KZ1693" t="s">
        <v>347</v>
      </c>
      <c r="LA1693" t="s">
        <v>4738</v>
      </c>
      <c r="LB1693" t="s">
        <v>432</v>
      </c>
      <c r="LD1693" t="s">
        <v>5100</v>
      </c>
      <c r="LE1693">
        <v>50</v>
      </c>
      <c r="LJ1693">
        <v>5</v>
      </c>
      <c r="LK1693">
        <v>5</v>
      </c>
      <c r="LL1693">
        <v>6</v>
      </c>
      <c r="LM1693">
        <v>27.759</v>
      </c>
      <c r="LN1693">
        <v>32.823</v>
      </c>
      <c r="LO1693">
        <v>35.466999999999999</v>
      </c>
      <c r="LP1693">
        <v>3</v>
      </c>
      <c r="LQ1693">
        <v>85</v>
      </c>
      <c r="LR1693">
        <v>100</v>
      </c>
      <c r="LS1693">
        <v>100</v>
      </c>
      <c r="LT1693">
        <v>100</v>
      </c>
      <c r="LU1693">
        <v>100</v>
      </c>
      <c r="LV1693">
        <v>100</v>
      </c>
      <c r="LW1693" t="s">
        <v>1391</v>
      </c>
      <c r="LX1693">
        <v>2</v>
      </c>
      <c r="LY1693">
        <v>10</v>
      </c>
      <c r="LZ1693">
        <v>9</v>
      </c>
      <c r="MA1693">
        <v>44.255000000000003</v>
      </c>
      <c r="MB1693">
        <v>258.36</v>
      </c>
      <c r="MC1693">
        <v>261.10300000000001</v>
      </c>
      <c r="MD1693">
        <v>2</v>
      </c>
      <c r="ME1693" t="s">
        <v>4875</v>
      </c>
      <c r="MF1693" t="s">
        <v>349</v>
      </c>
      <c r="MG1693" t="s">
        <v>337</v>
      </c>
      <c r="MH1693" t="s">
        <v>3840</v>
      </c>
      <c r="MI1693">
        <v>1</v>
      </c>
      <c r="MJ1693" t="s">
        <v>366</v>
      </c>
      <c r="ML1693" t="s">
        <v>434</v>
      </c>
      <c r="MM1693" t="s">
        <v>368</v>
      </c>
    </row>
    <row r="1694" spans="1:351" x14ac:dyDescent="0.25">
      <c r="A1694" t="s">
        <v>4735</v>
      </c>
      <c r="B1694">
        <v>567</v>
      </c>
      <c r="C1694">
        <v>69</v>
      </c>
      <c r="D1694" t="s">
        <v>4737</v>
      </c>
      <c r="E1694" t="s">
        <v>486</v>
      </c>
      <c r="F1694" t="s">
        <v>355</v>
      </c>
      <c r="G1694" t="s">
        <v>456</v>
      </c>
      <c r="H1694" t="s">
        <v>404</v>
      </c>
      <c r="I1694" t="s">
        <v>342</v>
      </c>
      <c r="J1694" t="s">
        <v>355</v>
      </c>
      <c r="K1694" t="s">
        <v>404</v>
      </c>
      <c r="M1694" t="s">
        <v>377</v>
      </c>
      <c r="O1694" t="s">
        <v>4889</v>
      </c>
      <c r="Q1694">
        <v>99</v>
      </c>
      <c r="R1694">
        <v>32</v>
      </c>
      <c r="S1694" s="2">
        <f t="shared" si="670"/>
        <v>100</v>
      </c>
      <c r="T1694" s="2">
        <f t="shared" si="671"/>
        <v>84</v>
      </c>
      <c r="U1694" s="2">
        <f t="shared" si="672"/>
        <v>87</v>
      </c>
      <c r="V1694" s="2">
        <f t="shared" si="673"/>
        <v>38</v>
      </c>
      <c r="W1694" s="2">
        <f t="shared" si="674"/>
        <v>88</v>
      </c>
      <c r="AD1694" t="s">
        <v>348</v>
      </c>
      <c r="AE1694" t="s">
        <v>361</v>
      </c>
      <c r="AF1694" s="2" t="str">
        <f t="shared" si="675"/>
        <v>AfD</v>
      </c>
      <c r="AG1694" s="2" t="str">
        <f t="shared" si="676"/>
        <v>Other Party</v>
      </c>
      <c r="AH1694" t="s">
        <v>379</v>
      </c>
      <c r="BS1694">
        <v>0</v>
      </c>
      <c r="BT1694">
        <v>0</v>
      </c>
      <c r="BU1694">
        <v>45</v>
      </c>
      <c r="BV1694">
        <v>43</v>
      </c>
      <c r="BW1694" t="s">
        <v>5016</v>
      </c>
      <c r="BX1694">
        <v>0</v>
      </c>
      <c r="KK1694" s="5">
        <f t="shared" ca="1" si="677"/>
        <v>0</v>
      </c>
      <c r="KL1694" s="5">
        <f t="shared" ca="1" si="678"/>
        <v>0</v>
      </c>
      <c r="KM1694" s="5">
        <f t="shared" ca="1" si="679"/>
        <v>45</v>
      </c>
      <c r="KN1694" s="5">
        <f t="shared" ca="1" si="680"/>
        <v>43</v>
      </c>
      <c r="KO1694" s="5">
        <f t="shared" ca="1" si="681"/>
        <v>0</v>
      </c>
      <c r="KP1694" s="4" t="str">
        <f t="shared" si="682"/>
        <v>male_311_right</v>
      </c>
      <c r="KQ1694">
        <v>52.44</v>
      </c>
      <c r="KR1694">
        <v>69.754000000000005</v>
      </c>
      <c r="KS1694">
        <v>72.061999999999998</v>
      </c>
      <c r="KT1694">
        <v>5</v>
      </c>
      <c r="KU1694">
        <v>2</v>
      </c>
      <c r="KV1694">
        <v>2</v>
      </c>
      <c r="KW1694">
        <v>2</v>
      </c>
      <c r="KX1694">
        <v>2</v>
      </c>
      <c r="KY1694">
        <v>2</v>
      </c>
      <c r="KZ1694" t="s">
        <v>4737</v>
      </c>
      <c r="LA1694" t="s">
        <v>4736</v>
      </c>
      <c r="LB1694" t="s">
        <v>348</v>
      </c>
      <c r="LD1694" t="s">
        <v>6499</v>
      </c>
      <c r="LE1694">
        <v>96</v>
      </c>
      <c r="LG1694">
        <v>2</v>
      </c>
      <c r="LH1694">
        <v>8</v>
      </c>
      <c r="LI1694">
        <v>2</v>
      </c>
      <c r="LM1694">
        <v>14.414</v>
      </c>
      <c r="LN1694">
        <v>14.414</v>
      </c>
      <c r="LO1694">
        <v>20.402000000000001</v>
      </c>
      <c r="LP1694">
        <v>1</v>
      </c>
      <c r="LQ1694">
        <v>51</v>
      </c>
      <c r="LR1694">
        <v>100</v>
      </c>
      <c r="LS1694">
        <v>84</v>
      </c>
      <c r="LT1694">
        <v>87</v>
      </c>
      <c r="LU1694">
        <v>38</v>
      </c>
      <c r="LV1694">
        <v>88</v>
      </c>
      <c r="LW1694" t="s">
        <v>703</v>
      </c>
      <c r="LX1694">
        <v>3</v>
      </c>
      <c r="LY1694">
        <v>23</v>
      </c>
      <c r="LZ1694">
        <v>7</v>
      </c>
      <c r="MA1694">
        <v>17.687999999999999</v>
      </c>
      <c r="MB1694">
        <v>17.687999999999999</v>
      </c>
      <c r="MC1694">
        <v>21.004000000000001</v>
      </c>
      <c r="MD1694">
        <v>1</v>
      </c>
      <c r="MF1694" t="s">
        <v>349</v>
      </c>
      <c r="MG1694" t="s">
        <v>3841</v>
      </c>
      <c r="MH1694" t="s">
        <v>3842</v>
      </c>
      <c r="MI1694">
        <v>1</v>
      </c>
      <c r="MJ1694" t="s">
        <v>366</v>
      </c>
      <c r="MK1694" t="s">
        <v>500</v>
      </c>
      <c r="MM1694" t="s">
        <v>353</v>
      </c>
    </row>
    <row r="1695" spans="1:351" x14ac:dyDescent="0.25">
      <c r="A1695" t="s">
        <v>4735</v>
      </c>
      <c r="B1695">
        <v>460</v>
      </c>
      <c r="C1695">
        <v>63</v>
      </c>
      <c r="D1695" t="s">
        <v>347</v>
      </c>
      <c r="E1695" t="s">
        <v>395</v>
      </c>
      <c r="F1695" t="s">
        <v>355</v>
      </c>
      <c r="G1695" t="s">
        <v>356</v>
      </c>
      <c r="H1695" t="s">
        <v>357</v>
      </c>
      <c r="I1695" t="s">
        <v>342</v>
      </c>
      <c r="J1695" t="s">
        <v>342</v>
      </c>
      <c r="K1695" t="s">
        <v>341</v>
      </c>
      <c r="L1695" t="s">
        <v>3843</v>
      </c>
      <c r="M1695" t="s">
        <v>4889</v>
      </c>
      <c r="O1695" t="s">
        <v>377</v>
      </c>
      <c r="Q1695">
        <v>40</v>
      </c>
      <c r="R1695">
        <v>19</v>
      </c>
      <c r="S1695" s="2">
        <f t="shared" si="670"/>
        <v>100</v>
      </c>
      <c r="T1695" s="2">
        <f t="shared" si="671"/>
        <v>74</v>
      </c>
      <c r="U1695" s="2">
        <f t="shared" si="672"/>
        <v>81</v>
      </c>
      <c r="V1695" s="2">
        <f t="shared" si="673"/>
        <v>39</v>
      </c>
      <c r="W1695" s="2">
        <f t="shared" si="674"/>
        <v>100</v>
      </c>
      <c r="AD1695" t="s">
        <v>388</v>
      </c>
      <c r="AE1695" t="s">
        <v>345</v>
      </c>
      <c r="AF1695" s="2" t="str">
        <f t="shared" si="675"/>
        <v>GRueNE</v>
      </c>
      <c r="AG1695" s="2" t="str">
        <f t="shared" si="676"/>
        <v>Own Party</v>
      </c>
      <c r="AH1695" t="s">
        <v>391</v>
      </c>
      <c r="HA1695">
        <v>75</v>
      </c>
      <c r="HB1695">
        <v>75</v>
      </c>
      <c r="HC1695">
        <v>73</v>
      </c>
      <c r="HD1695">
        <v>68</v>
      </c>
      <c r="HE1695" t="s">
        <v>4983</v>
      </c>
      <c r="HF1695">
        <v>65</v>
      </c>
      <c r="KK1695" s="5">
        <f t="shared" ca="1" si="677"/>
        <v>75</v>
      </c>
      <c r="KL1695" s="5">
        <f t="shared" ca="1" si="678"/>
        <v>75</v>
      </c>
      <c r="KM1695" s="5">
        <f t="shared" ca="1" si="679"/>
        <v>73</v>
      </c>
      <c r="KN1695" s="5">
        <f t="shared" ca="1" si="680"/>
        <v>68</v>
      </c>
      <c r="KO1695" s="5">
        <f t="shared" ca="1" si="681"/>
        <v>65</v>
      </c>
      <c r="KP1695" s="4" t="str">
        <f t="shared" si="682"/>
        <v>female_122</v>
      </c>
      <c r="KQ1695">
        <v>15.499000000000001</v>
      </c>
      <c r="KR1695">
        <v>32.255000000000003</v>
      </c>
      <c r="KS1695">
        <v>33.314999999999998</v>
      </c>
      <c r="KT1695">
        <v>5</v>
      </c>
      <c r="KU1695">
        <v>3</v>
      </c>
      <c r="KV1695">
        <v>3</v>
      </c>
      <c r="KW1695">
        <v>3</v>
      </c>
      <c r="KX1695">
        <v>4</v>
      </c>
      <c r="KY1695" t="s">
        <v>444</v>
      </c>
      <c r="KZ1695" t="s">
        <v>347</v>
      </c>
      <c r="LA1695" t="s">
        <v>4738</v>
      </c>
      <c r="LB1695" t="s">
        <v>4906</v>
      </c>
      <c r="LD1695" t="s">
        <v>6500</v>
      </c>
      <c r="LE1695">
        <v>28</v>
      </c>
      <c r="LJ1695">
        <v>2</v>
      </c>
      <c r="LK1695">
        <v>10</v>
      </c>
      <c r="LL1695">
        <v>0</v>
      </c>
      <c r="LM1695">
        <v>10.513</v>
      </c>
      <c r="LN1695">
        <v>10.513</v>
      </c>
      <c r="LO1695">
        <v>15.695</v>
      </c>
      <c r="LP1695">
        <v>1</v>
      </c>
      <c r="LQ1695">
        <v>40</v>
      </c>
      <c r="LR1695">
        <v>100</v>
      </c>
      <c r="LS1695">
        <v>74</v>
      </c>
      <c r="LT1695">
        <v>81</v>
      </c>
      <c r="LU1695">
        <v>39</v>
      </c>
      <c r="LV1695">
        <v>100</v>
      </c>
      <c r="LW1695" t="s">
        <v>991</v>
      </c>
      <c r="LX1695">
        <v>1</v>
      </c>
      <c r="LY1695">
        <v>32</v>
      </c>
      <c r="LZ1695">
        <v>6</v>
      </c>
      <c r="MA1695">
        <v>21.646000000000001</v>
      </c>
      <c r="MB1695">
        <v>21.646000000000001</v>
      </c>
      <c r="MC1695">
        <v>23.436</v>
      </c>
      <c r="MD1695">
        <v>1</v>
      </c>
      <c r="MF1695" t="s">
        <v>363</v>
      </c>
      <c r="MG1695" t="s">
        <v>709</v>
      </c>
      <c r="MH1695" t="s">
        <v>3844</v>
      </c>
      <c r="MI1695">
        <v>1</v>
      </c>
      <c r="MJ1695" t="s">
        <v>366</v>
      </c>
      <c r="ML1695" t="s">
        <v>422</v>
      </c>
      <c r="MM1695" t="s">
        <v>368</v>
      </c>
    </row>
    <row r="1696" spans="1:351" x14ac:dyDescent="0.25">
      <c r="A1696" t="s">
        <v>4735</v>
      </c>
      <c r="B1696">
        <v>431</v>
      </c>
      <c r="C1696">
        <v>63</v>
      </c>
      <c r="D1696" t="s">
        <v>4737</v>
      </c>
      <c r="E1696" t="s">
        <v>395</v>
      </c>
      <c r="F1696" t="s">
        <v>355</v>
      </c>
      <c r="G1696" t="s">
        <v>340</v>
      </c>
      <c r="H1696" t="s">
        <v>513</v>
      </c>
      <c r="I1696" t="s">
        <v>342</v>
      </c>
      <c r="J1696" t="s">
        <v>342</v>
      </c>
      <c r="K1696" t="s">
        <v>341</v>
      </c>
      <c r="L1696" t="s">
        <v>3845</v>
      </c>
      <c r="M1696" t="s">
        <v>344</v>
      </c>
      <c r="O1696" t="s">
        <v>377</v>
      </c>
      <c r="Q1696">
        <v>61</v>
      </c>
      <c r="R1696">
        <v>28</v>
      </c>
      <c r="S1696" s="2">
        <f t="shared" si="670"/>
        <v>85</v>
      </c>
      <c r="T1696" s="2">
        <f t="shared" si="671"/>
        <v>75</v>
      </c>
      <c r="U1696" s="2">
        <f t="shared" si="672"/>
        <v>83</v>
      </c>
      <c r="V1696" s="2">
        <f t="shared" si="673"/>
        <v>73</v>
      </c>
      <c r="W1696" s="2">
        <f t="shared" si="674"/>
        <v>75</v>
      </c>
      <c r="AD1696" t="s">
        <v>343</v>
      </c>
      <c r="AE1696" t="s">
        <v>345</v>
      </c>
      <c r="AF1696" s="2" t="str">
        <f t="shared" si="675"/>
        <v>CDU</v>
      </c>
      <c r="AG1696" s="2" t="str">
        <f t="shared" si="676"/>
        <v>Other Party</v>
      </c>
      <c r="AH1696" t="s">
        <v>379</v>
      </c>
      <c r="GI1696">
        <v>57</v>
      </c>
      <c r="GJ1696">
        <v>51</v>
      </c>
      <c r="GK1696">
        <v>51</v>
      </c>
      <c r="GL1696">
        <v>54</v>
      </c>
      <c r="GM1696" t="s">
        <v>4901</v>
      </c>
      <c r="GN1696">
        <v>51</v>
      </c>
      <c r="KK1696" s="5">
        <f t="shared" ca="1" si="677"/>
        <v>57</v>
      </c>
      <c r="KL1696" s="5">
        <f t="shared" ca="1" si="678"/>
        <v>51</v>
      </c>
      <c r="KM1696" s="5">
        <f t="shared" ca="1" si="679"/>
        <v>51</v>
      </c>
      <c r="KN1696" s="5">
        <f t="shared" ca="1" si="680"/>
        <v>54</v>
      </c>
      <c r="KO1696" s="5">
        <f t="shared" ca="1" si="681"/>
        <v>51</v>
      </c>
      <c r="KP1696" s="4" t="str">
        <f t="shared" si="682"/>
        <v>female_311_right</v>
      </c>
      <c r="KQ1696">
        <v>15.176</v>
      </c>
      <c r="KR1696">
        <v>36.927</v>
      </c>
      <c r="KS1696">
        <v>39.081000000000003</v>
      </c>
      <c r="KT1696">
        <v>6</v>
      </c>
      <c r="KU1696">
        <v>3</v>
      </c>
      <c r="KV1696">
        <v>3</v>
      </c>
      <c r="KW1696">
        <v>3</v>
      </c>
      <c r="KX1696">
        <v>3</v>
      </c>
      <c r="KY1696">
        <v>2</v>
      </c>
      <c r="KZ1696" t="s">
        <v>347</v>
      </c>
      <c r="LA1696" t="s">
        <v>4736</v>
      </c>
      <c r="LB1696" t="s">
        <v>343</v>
      </c>
      <c r="LD1696" t="s">
        <v>6501</v>
      </c>
      <c r="LE1696">
        <v>52</v>
      </c>
      <c r="LJ1696">
        <v>3</v>
      </c>
      <c r="LK1696">
        <v>8</v>
      </c>
      <c r="LL1696">
        <v>0</v>
      </c>
      <c r="LM1696">
        <v>9.0649999999999995</v>
      </c>
      <c r="LN1696">
        <v>14.228999999999999</v>
      </c>
      <c r="LO1696">
        <v>15.976000000000001</v>
      </c>
      <c r="LP1696">
        <v>3</v>
      </c>
      <c r="LQ1696">
        <v>65</v>
      </c>
      <c r="LR1696">
        <v>85</v>
      </c>
      <c r="LS1696">
        <v>75</v>
      </c>
      <c r="LT1696">
        <v>83</v>
      </c>
      <c r="LU1696">
        <v>73</v>
      </c>
      <c r="LV1696">
        <v>75</v>
      </c>
      <c r="LW1696" t="s">
        <v>599</v>
      </c>
      <c r="LX1696">
        <v>2</v>
      </c>
      <c r="LY1696">
        <v>30</v>
      </c>
      <c r="LZ1696">
        <v>7</v>
      </c>
      <c r="MA1696">
        <v>13.651</v>
      </c>
      <c r="MB1696">
        <v>13.651</v>
      </c>
      <c r="MC1696">
        <v>16.263999999999999</v>
      </c>
      <c r="MD1696">
        <v>1</v>
      </c>
      <c r="MF1696" t="s">
        <v>363</v>
      </c>
      <c r="MG1696" t="s">
        <v>848</v>
      </c>
      <c r="MH1696" t="s">
        <v>3846</v>
      </c>
      <c r="MI1696">
        <v>1</v>
      </c>
      <c r="MJ1696" t="s">
        <v>366</v>
      </c>
      <c r="ML1696" t="s">
        <v>459</v>
      </c>
      <c r="MM1696" t="s">
        <v>368</v>
      </c>
    </row>
    <row r="1697" spans="1:351" x14ac:dyDescent="0.25">
      <c r="A1697" t="s">
        <v>4735</v>
      </c>
      <c r="B1697">
        <v>549</v>
      </c>
      <c r="C1697">
        <v>28</v>
      </c>
      <c r="D1697" t="s">
        <v>4737</v>
      </c>
      <c r="E1697" t="s">
        <v>354</v>
      </c>
      <c r="F1697" t="s">
        <v>355</v>
      </c>
      <c r="G1697" t="s">
        <v>375</v>
      </c>
      <c r="H1697" t="s">
        <v>357</v>
      </c>
      <c r="I1697" t="s">
        <v>342</v>
      </c>
      <c r="J1697" t="s">
        <v>355</v>
      </c>
      <c r="K1697" t="s">
        <v>371</v>
      </c>
      <c r="L1697" t="s">
        <v>509</v>
      </c>
      <c r="M1697" t="s">
        <v>377</v>
      </c>
      <c r="O1697" t="s">
        <v>344</v>
      </c>
      <c r="Q1697">
        <v>75</v>
      </c>
      <c r="R1697">
        <v>18</v>
      </c>
      <c r="S1697" s="2">
        <f t="shared" si="670"/>
        <v>100</v>
      </c>
      <c r="T1697" s="2">
        <f t="shared" si="671"/>
        <v>100</v>
      </c>
      <c r="U1697" s="2">
        <f t="shared" si="672"/>
        <v>100</v>
      </c>
      <c r="V1697" s="2">
        <f t="shared" si="673"/>
        <v>100</v>
      </c>
      <c r="W1697" s="2">
        <f t="shared" si="674"/>
        <v>76</v>
      </c>
      <c r="X1697">
        <v>100</v>
      </c>
      <c r="Y1697">
        <v>100</v>
      </c>
      <c r="Z1697">
        <v>100</v>
      </c>
      <c r="AA1697">
        <v>100</v>
      </c>
      <c r="AB1697">
        <v>76</v>
      </c>
      <c r="AD1697" t="s">
        <v>4889</v>
      </c>
      <c r="AE1697" t="s">
        <v>361</v>
      </c>
      <c r="AF1697" s="2" t="str">
        <f t="shared" si="675"/>
        <v>die LINKE</v>
      </c>
      <c r="AG1697" s="2" t="str">
        <f t="shared" si="676"/>
        <v>Own Party</v>
      </c>
      <c r="AH1697" t="s">
        <v>391</v>
      </c>
      <c r="CK1697">
        <v>100</v>
      </c>
      <c r="CL1697">
        <v>100</v>
      </c>
      <c r="CM1697">
        <v>100</v>
      </c>
      <c r="CN1697">
        <v>100</v>
      </c>
      <c r="CO1697" t="s">
        <v>4949</v>
      </c>
      <c r="CP1697">
        <v>96</v>
      </c>
      <c r="KK1697" s="5">
        <f t="shared" ca="1" si="677"/>
        <v>100</v>
      </c>
      <c r="KL1697" s="5">
        <f t="shared" ca="1" si="678"/>
        <v>100</v>
      </c>
      <c r="KM1697" s="5">
        <f t="shared" ca="1" si="679"/>
        <v>100</v>
      </c>
      <c r="KN1697" s="5">
        <f t="shared" ca="1" si="680"/>
        <v>100</v>
      </c>
      <c r="KO1697" s="5">
        <f t="shared" ca="1" si="681"/>
        <v>96</v>
      </c>
      <c r="KP1697" s="4" t="str">
        <f t="shared" si="682"/>
        <v>male_122</v>
      </c>
      <c r="KQ1697">
        <v>20.859000000000002</v>
      </c>
      <c r="KR1697">
        <v>38.701000000000001</v>
      </c>
      <c r="KS1697">
        <v>40.027000000000001</v>
      </c>
      <c r="KT1697">
        <v>5</v>
      </c>
      <c r="KU1697" t="s">
        <v>444</v>
      </c>
      <c r="KV1697">
        <v>4</v>
      </c>
      <c r="KW1697">
        <v>4</v>
      </c>
      <c r="KX1697">
        <v>4</v>
      </c>
      <c r="KY1697" t="s">
        <v>444</v>
      </c>
      <c r="KZ1697" t="s">
        <v>4737</v>
      </c>
      <c r="LA1697" t="s">
        <v>4738</v>
      </c>
      <c r="LB1697" t="s">
        <v>432</v>
      </c>
      <c r="LD1697" t="s">
        <v>5748</v>
      </c>
      <c r="LE1697">
        <v>7</v>
      </c>
      <c r="LG1697">
        <v>1</v>
      </c>
      <c r="LH1697">
        <v>8</v>
      </c>
      <c r="LI1697">
        <v>1</v>
      </c>
      <c r="LM1697">
        <v>23.571999999999999</v>
      </c>
      <c r="LN1697">
        <v>23.571999999999999</v>
      </c>
      <c r="LO1697">
        <v>24.626999999999999</v>
      </c>
      <c r="LP1697">
        <v>1</v>
      </c>
      <c r="LQ1697">
        <v>28</v>
      </c>
      <c r="LX1697">
        <v>2</v>
      </c>
      <c r="LY1697">
        <v>50</v>
      </c>
      <c r="LZ1697">
        <v>7</v>
      </c>
      <c r="MA1697">
        <v>11.359</v>
      </c>
      <c r="MB1697">
        <v>11.359</v>
      </c>
      <c r="MC1697">
        <v>13.036</v>
      </c>
      <c r="MD1697">
        <v>1</v>
      </c>
      <c r="MF1697" t="s">
        <v>629</v>
      </c>
      <c r="MG1697" t="s">
        <v>3847</v>
      </c>
      <c r="MH1697" t="s">
        <v>3848</v>
      </c>
      <c r="MI1697">
        <v>1</v>
      </c>
      <c r="MJ1697" t="s">
        <v>351</v>
      </c>
      <c r="MK1697" t="s">
        <v>540</v>
      </c>
      <c r="MM1697" t="s">
        <v>353</v>
      </c>
    </row>
    <row r="1698" spans="1:351" x14ac:dyDescent="0.25">
      <c r="A1698" t="s">
        <v>4735</v>
      </c>
      <c r="B1698">
        <v>585</v>
      </c>
      <c r="C1698">
        <v>23</v>
      </c>
      <c r="D1698" t="s">
        <v>4737</v>
      </c>
      <c r="E1698" t="s">
        <v>339</v>
      </c>
      <c r="F1698" t="s">
        <v>465</v>
      </c>
      <c r="G1698" t="s">
        <v>4739</v>
      </c>
      <c r="H1698" t="s">
        <v>357</v>
      </c>
      <c r="I1698" t="s">
        <v>342</v>
      </c>
      <c r="J1698" t="s">
        <v>355</v>
      </c>
      <c r="K1698" t="s">
        <v>371</v>
      </c>
      <c r="L1698" t="s">
        <v>541</v>
      </c>
      <c r="M1698" t="s">
        <v>4889</v>
      </c>
      <c r="O1698" t="s">
        <v>389</v>
      </c>
      <c r="R1698">
        <v>35</v>
      </c>
      <c r="S1698" s="2">
        <f t="shared" si="670"/>
        <v>90</v>
      </c>
      <c r="T1698" s="2">
        <f t="shared" si="671"/>
        <v>70</v>
      </c>
      <c r="U1698" s="2">
        <f t="shared" si="672"/>
        <v>100</v>
      </c>
      <c r="V1698" s="2">
        <f t="shared" si="673"/>
        <v>80</v>
      </c>
      <c r="W1698" s="2">
        <f t="shared" si="674"/>
        <v>90</v>
      </c>
      <c r="X1698">
        <v>90</v>
      </c>
      <c r="Y1698">
        <v>70</v>
      </c>
      <c r="Z1698">
        <v>100</v>
      </c>
      <c r="AA1698">
        <v>80</v>
      </c>
      <c r="AB1698">
        <v>90</v>
      </c>
      <c r="AD1698" t="s">
        <v>378</v>
      </c>
      <c r="AE1698" t="s">
        <v>345</v>
      </c>
      <c r="AF1698" s="2" t="str">
        <f t="shared" si="675"/>
        <v>SPD</v>
      </c>
      <c r="AG1698" s="2" t="str">
        <f t="shared" si="676"/>
        <v>Other Party</v>
      </c>
      <c r="AH1698" t="s">
        <v>379</v>
      </c>
      <c r="KA1698">
        <v>17.399999999999999</v>
      </c>
      <c r="KB1698">
        <v>113.33499999999999</v>
      </c>
      <c r="KC1698">
        <v>120.07599999999999</v>
      </c>
      <c r="KD1698">
        <v>18</v>
      </c>
      <c r="KE1698">
        <v>15</v>
      </c>
      <c r="KF1698">
        <v>5</v>
      </c>
      <c r="KG1698">
        <v>20</v>
      </c>
      <c r="KH1698">
        <v>10</v>
      </c>
      <c r="KI1698" t="s">
        <v>4947</v>
      </c>
      <c r="KJ1698">
        <v>2</v>
      </c>
      <c r="KK1698" s="5">
        <f t="shared" ca="1" si="677"/>
        <v>15</v>
      </c>
      <c r="KL1698" s="5">
        <f t="shared" ca="1" si="678"/>
        <v>5</v>
      </c>
      <c r="KM1698" s="5">
        <f t="shared" ca="1" si="679"/>
        <v>20</v>
      </c>
      <c r="KN1698" s="5">
        <f t="shared" ca="1" si="680"/>
        <v>10</v>
      </c>
      <c r="KO1698" s="5">
        <f t="shared" ca="1" si="681"/>
        <v>2</v>
      </c>
      <c r="KP1698" s="4" t="str">
        <f t="shared" si="682"/>
        <v>female_333_right</v>
      </c>
      <c r="KQ1698">
        <v>2.79</v>
      </c>
      <c r="KR1698">
        <v>40.578000000000003</v>
      </c>
      <c r="KS1698">
        <v>41.026000000000003</v>
      </c>
      <c r="KT1698">
        <v>12</v>
      </c>
      <c r="KU1698">
        <v>4</v>
      </c>
      <c r="KV1698">
        <v>2</v>
      </c>
      <c r="KW1698">
        <v>4</v>
      </c>
      <c r="KX1698">
        <v>3</v>
      </c>
      <c r="KY1698">
        <v>4</v>
      </c>
      <c r="KZ1698" t="s">
        <v>347</v>
      </c>
      <c r="LA1698" t="s">
        <v>4736</v>
      </c>
      <c r="LB1698" t="s">
        <v>378</v>
      </c>
      <c r="LD1698" t="s">
        <v>6502</v>
      </c>
      <c r="LE1698">
        <v>60</v>
      </c>
      <c r="LG1698">
        <v>3</v>
      </c>
      <c r="LH1698">
        <v>6</v>
      </c>
      <c r="LI1698">
        <v>6</v>
      </c>
      <c r="LM1698">
        <v>11.515000000000001</v>
      </c>
      <c r="LN1698">
        <v>11.515000000000001</v>
      </c>
      <c r="LO1698">
        <v>17.483000000000001</v>
      </c>
      <c r="LP1698">
        <v>1</v>
      </c>
      <c r="LQ1698">
        <v>15</v>
      </c>
      <c r="LX1698">
        <v>2</v>
      </c>
      <c r="LY1698">
        <v>25</v>
      </c>
      <c r="LZ1698">
        <v>7</v>
      </c>
      <c r="MA1698">
        <v>19.908999999999999</v>
      </c>
      <c r="MB1698">
        <v>29.555</v>
      </c>
      <c r="MC1698">
        <v>30.62</v>
      </c>
      <c r="MD1698">
        <v>4</v>
      </c>
      <c r="MF1698" t="s">
        <v>363</v>
      </c>
      <c r="MG1698" t="s">
        <v>427</v>
      </c>
      <c r="MH1698" t="s">
        <v>3849</v>
      </c>
      <c r="MI1698">
        <v>1</v>
      </c>
      <c r="MJ1698" t="s">
        <v>351</v>
      </c>
      <c r="ML1698" t="s">
        <v>485</v>
      </c>
      <c r="MM1698" t="s">
        <v>353</v>
      </c>
    </row>
    <row r="1699" spans="1:351" x14ac:dyDescent="0.25">
      <c r="A1699" t="s">
        <v>4735</v>
      </c>
      <c r="B1699">
        <v>331</v>
      </c>
      <c r="C1699">
        <v>31</v>
      </c>
      <c r="D1699" t="s">
        <v>4737</v>
      </c>
      <c r="E1699" t="s">
        <v>401</v>
      </c>
      <c r="F1699" t="s">
        <v>355</v>
      </c>
      <c r="G1699" t="s">
        <v>4739</v>
      </c>
      <c r="H1699" t="s">
        <v>357</v>
      </c>
      <c r="I1699" t="s">
        <v>342</v>
      </c>
      <c r="J1699" t="s">
        <v>342</v>
      </c>
      <c r="K1699" t="s">
        <v>404</v>
      </c>
      <c r="L1699" t="s">
        <v>6503</v>
      </c>
      <c r="M1699" t="s">
        <v>377</v>
      </c>
      <c r="O1699" t="s">
        <v>4889</v>
      </c>
      <c r="Q1699">
        <v>71</v>
      </c>
      <c r="R1699">
        <v>23</v>
      </c>
      <c r="S1699" s="2">
        <f t="shared" si="670"/>
        <v>90</v>
      </c>
      <c r="T1699" s="2">
        <f t="shared" si="671"/>
        <v>70</v>
      </c>
      <c r="U1699" s="2">
        <f t="shared" si="672"/>
        <v>80</v>
      </c>
      <c r="V1699" s="2">
        <f t="shared" si="673"/>
        <v>28</v>
      </c>
      <c r="W1699" s="2">
        <f t="shared" si="674"/>
        <v>60</v>
      </c>
      <c r="AD1699" t="s">
        <v>344</v>
      </c>
      <c r="AE1699" t="s">
        <v>361</v>
      </c>
      <c r="AF1699" s="2" t="str">
        <f t="shared" si="675"/>
        <v>die LINKE</v>
      </c>
      <c r="AG1699" s="2" t="str">
        <f t="shared" si="676"/>
        <v>Own Party</v>
      </c>
      <c r="AH1699" t="s">
        <v>391</v>
      </c>
      <c r="DC1699">
        <v>60</v>
      </c>
      <c r="DD1699">
        <v>63</v>
      </c>
      <c r="DE1699">
        <v>30</v>
      </c>
      <c r="DF1699">
        <v>65</v>
      </c>
      <c r="DG1699" t="s">
        <v>5106</v>
      </c>
      <c r="DH1699">
        <v>52</v>
      </c>
      <c r="KK1699" s="5">
        <f t="shared" ca="1" si="677"/>
        <v>60</v>
      </c>
      <c r="KL1699" s="5">
        <f t="shared" ca="1" si="678"/>
        <v>63</v>
      </c>
      <c r="KM1699" s="5">
        <f t="shared" ca="1" si="679"/>
        <v>30</v>
      </c>
      <c r="KN1699" s="5">
        <f t="shared" ca="1" si="680"/>
        <v>65</v>
      </c>
      <c r="KO1699" s="5">
        <f t="shared" ca="1" si="681"/>
        <v>52</v>
      </c>
      <c r="KP1699" s="4" t="str">
        <f t="shared" si="682"/>
        <v>male_133_left</v>
      </c>
      <c r="KQ1699">
        <v>4.2240000000000002</v>
      </c>
      <c r="KR1699">
        <v>17.492999999999999</v>
      </c>
      <c r="KS1699">
        <v>18.222999999999999</v>
      </c>
      <c r="KT1699">
        <v>7</v>
      </c>
      <c r="KU1699">
        <v>3</v>
      </c>
      <c r="KV1699">
        <v>2</v>
      </c>
      <c r="KW1699" t="s">
        <v>444</v>
      </c>
      <c r="KX1699">
        <v>3</v>
      </c>
      <c r="KY1699">
        <v>2</v>
      </c>
      <c r="KZ1699" t="s">
        <v>4737</v>
      </c>
      <c r="LA1699" t="s">
        <v>4736</v>
      </c>
      <c r="LB1699" t="s">
        <v>432</v>
      </c>
      <c r="LD1699" t="s">
        <v>6504</v>
      </c>
      <c r="LE1699">
        <v>39</v>
      </c>
      <c r="LG1699">
        <v>2</v>
      </c>
      <c r="LH1699">
        <v>6</v>
      </c>
      <c r="LI1699">
        <v>6</v>
      </c>
      <c r="LM1699">
        <v>9.9220000000000006</v>
      </c>
      <c r="LN1699">
        <v>9.9220000000000006</v>
      </c>
      <c r="LO1699">
        <v>10.724</v>
      </c>
      <c r="LP1699">
        <v>1</v>
      </c>
      <c r="LQ1699">
        <v>55</v>
      </c>
      <c r="LR1699">
        <v>90</v>
      </c>
      <c r="LS1699">
        <v>70</v>
      </c>
      <c r="LT1699">
        <v>80</v>
      </c>
      <c r="LU1699">
        <v>28</v>
      </c>
      <c r="LV1699">
        <v>60</v>
      </c>
      <c r="LW1699" t="s">
        <v>575</v>
      </c>
      <c r="LX1699">
        <v>2</v>
      </c>
      <c r="LY1699">
        <v>39</v>
      </c>
      <c r="LZ1699">
        <v>7</v>
      </c>
      <c r="MA1699">
        <v>8.8149999999999995</v>
      </c>
      <c r="MB1699">
        <v>13.528</v>
      </c>
      <c r="MC1699">
        <v>15.246</v>
      </c>
      <c r="MD1699">
        <v>5</v>
      </c>
      <c r="MF1699" t="s">
        <v>349</v>
      </c>
      <c r="MG1699" t="s">
        <v>3850</v>
      </c>
      <c r="MH1699" t="s">
        <v>3851</v>
      </c>
      <c r="MI1699">
        <v>1</v>
      </c>
      <c r="MJ1699" t="s">
        <v>366</v>
      </c>
      <c r="MK1699" t="s">
        <v>671</v>
      </c>
      <c r="MM1699" t="s">
        <v>353</v>
      </c>
    </row>
    <row r="1700" spans="1:351" x14ac:dyDescent="0.25">
      <c r="A1700" t="s">
        <v>4735</v>
      </c>
      <c r="B1700">
        <v>254</v>
      </c>
      <c r="C1700">
        <v>59</v>
      </c>
      <c r="D1700" t="s">
        <v>347</v>
      </c>
      <c r="E1700" t="s">
        <v>339</v>
      </c>
      <c r="F1700" t="s">
        <v>355</v>
      </c>
      <c r="G1700" t="s">
        <v>478</v>
      </c>
      <c r="H1700" t="s">
        <v>513</v>
      </c>
      <c r="I1700" t="s">
        <v>355</v>
      </c>
      <c r="J1700" t="s">
        <v>355</v>
      </c>
      <c r="K1700" t="s">
        <v>341</v>
      </c>
      <c r="L1700" t="s">
        <v>3852</v>
      </c>
      <c r="M1700" t="s">
        <v>389</v>
      </c>
      <c r="R1700">
        <v>51</v>
      </c>
      <c r="S1700" s="2">
        <f t="shared" si="670"/>
        <v>88</v>
      </c>
      <c r="T1700" s="2">
        <f t="shared" si="671"/>
        <v>79</v>
      </c>
      <c r="U1700" s="2">
        <f t="shared" si="672"/>
        <v>63</v>
      </c>
      <c r="V1700" s="2">
        <f t="shared" si="673"/>
        <v>69</v>
      </c>
      <c r="W1700" s="2">
        <f t="shared" si="674"/>
        <v>69</v>
      </c>
      <c r="X1700">
        <v>88</v>
      </c>
      <c r="Y1700">
        <v>79</v>
      </c>
      <c r="Z1700">
        <v>63</v>
      </c>
      <c r="AA1700">
        <v>69</v>
      </c>
      <c r="AB1700">
        <v>69</v>
      </c>
      <c r="AD1700" t="s">
        <v>4889</v>
      </c>
      <c r="AE1700" t="s">
        <v>361</v>
      </c>
      <c r="AF1700" s="2" t="str">
        <f t="shared" si="675"/>
        <v>None</v>
      </c>
      <c r="AG1700" s="2" t="str">
        <f t="shared" si="676"/>
        <v>No Party</v>
      </c>
      <c r="CQ1700">
        <v>57</v>
      </c>
      <c r="CR1700">
        <v>62</v>
      </c>
      <c r="CS1700">
        <v>61</v>
      </c>
      <c r="CT1700">
        <v>54</v>
      </c>
      <c r="CU1700" t="s">
        <v>4920</v>
      </c>
      <c r="CV1700">
        <v>59</v>
      </c>
      <c r="KK1700" s="5">
        <f t="shared" ca="1" si="677"/>
        <v>57</v>
      </c>
      <c r="KL1700" s="5">
        <f t="shared" ca="1" si="678"/>
        <v>62</v>
      </c>
      <c r="KM1700" s="5">
        <f t="shared" ca="1" si="679"/>
        <v>61</v>
      </c>
      <c r="KN1700" s="5">
        <f t="shared" ca="1" si="680"/>
        <v>54</v>
      </c>
      <c r="KO1700" s="5">
        <f t="shared" ca="1" si="681"/>
        <v>59</v>
      </c>
      <c r="KP1700" s="4" t="str">
        <f t="shared" si="682"/>
        <v>male_123_left</v>
      </c>
      <c r="KQ1700">
        <v>1.629</v>
      </c>
      <c r="KR1700">
        <v>5.0270000000000001</v>
      </c>
      <c r="KS1700">
        <v>5.931</v>
      </c>
      <c r="KT1700">
        <v>5</v>
      </c>
      <c r="KU1700">
        <v>3</v>
      </c>
      <c r="KV1700">
        <v>3</v>
      </c>
      <c r="KW1700">
        <v>3</v>
      </c>
      <c r="KX1700">
        <v>3</v>
      </c>
      <c r="KY1700">
        <v>3</v>
      </c>
      <c r="KZ1700" t="s">
        <v>4737</v>
      </c>
      <c r="LA1700" t="s">
        <v>4738</v>
      </c>
      <c r="LB1700" t="s">
        <v>389</v>
      </c>
      <c r="LD1700" t="s">
        <v>6505</v>
      </c>
      <c r="LE1700">
        <v>51</v>
      </c>
      <c r="LJ1700">
        <v>8</v>
      </c>
      <c r="LK1700">
        <v>3</v>
      </c>
      <c r="LL1700">
        <v>5</v>
      </c>
      <c r="LM1700">
        <v>3.4319999999999999</v>
      </c>
      <c r="LN1700">
        <v>5.4450000000000003</v>
      </c>
      <c r="LO1700">
        <v>6.4290000000000003</v>
      </c>
      <c r="LP1700">
        <v>2</v>
      </c>
      <c r="LQ1700">
        <v>48</v>
      </c>
      <c r="LX1700">
        <v>1</v>
      </c>
      <c r="LY1700">
        <v>39</v>
      </c>
      <c r="LZ1700">
        <v>6</v>
      </c>
      <c r="MA1700">
        <v>3.8730000000000002</v>
      </c>
      <c r="MB1700">
        <v>3.8730000000000002</v>
      </c>
      <c r="MC1700">
        <v>4.9720000000000004</v>
      </c>
      <c r="MD1700">
        <v>1</v>
      </c>
      <c r="MF1700" t="s">
        <v>349</v>
      </c>
      <c r="MG1700" t="s">
        <v>534</v>
      </c>
      <c r="MH1700" t="s">
        <v>3853</v>
      </c>
      <c r="MI1700">
        <v>1</v>
      </c>
      <c r="MJ1700" t="s">
        <v>351</v>
      </c>
      <c r="MK1700" t="s">
        <v>394</v>
      </c>
      <c r="MM1700" t="s">
        <v>368</v>
      </c>
    </row>
    <row r="1701" spans="1:351" x14ac:dyDescent="0.25">
      <c r="A1701" t="s">
        <v>4735</v>
      </c>
      <c r="B1701">
        <v>1096</v>
      </c>
      <c r="C1701">
        <v>45</v>
      </c>
      <c r="D1701" t="s">
        <v>347</v>
      </c>
      <c r="E1701" t="s">
        <v>395</v>
      </c>
      <c r="F1701" t="s">
        <v>369</v>
      </c>
      <c r="G1701" t="s">
        <v>375</v>
      </c>
      <c r="H1701" t="s">
        <v>357</v>
      </c>
      <c r="I1701" t="s">
        <v>342</v>
      </c>
      <c r="J1701" t="s">
        <v>355</v>
      </c>
      <c r="K1701" t="s">
        <v>371</v>
      </c>
      <c r="L1701" t="s">
        <v>3854</v>
      </c>
      <c r="M1701" t="s">
        <v>344</v>
      </c>
      <c r="O1701" t="s">
        <v>343</v>
      </c>
      <c r="Q1701">
        <v>67</v>
      </c>
      <c r="R1701">
        <v>75</v>
      </c>
      <c r="S1701" s="2">
        <f t="shared" si="670"/>
        <v>28</v>
      </c>
      <c r="T1701" s="2">
        <f t="shared" si="671"/>
        <v>12</v>
      </c>
      <c r="U1701" s="2">
        <f t="shared" si="672"/>
        <v>100</v>
      </c>
      <c r="V1701" s="2">
        <f t="shared" si="673"/>
        <v>85</v>
      </c>
      <c r="W1701" s="2">
        <f t="shared" si="674"/>
        <v>34</v>
      </c>
      <c r="AD1701" t="s">
        <v>348</v>
      </c>
      <c r="AE1701" t="s">
        <v>345</v>
      </c>
      <c r="AF1701" s="2" t="str">
        <f t="shared" si="675"/>
        <v>FDP</v>
      </c>
      <c r="AG1701" s="2" t="str">
        <f t="shared" si="676"/>
        <v>Own Party</v>
      </c>
      <c r="AH1701" t="s">
        <v>391</v>
      </c>
      <c r="GO1701">
        <v>45</v>
      </c>
      <c r="GP1701">
        <v>39</v>
      </c>
      <c r="GQ1701">
        <v>40</v>
      </c>
      <c r="GR1701">
        <v>55</v>
      </c>
      <c r="GS1701" t="s">
        <v>4994</v>
      </c>
      <c r="GT1701">
        <v>53</v>
      </c>
      <c r="KK1701" s="5">
        <f t="shared" ca="1" si="677"/>
        <v>45</v>
      </c>
      <c r="KL1701" s="5">
        <f t="shared" ca="1" si="678"/>
        <v>39</v>
      </c>
      <c r="KM1701" s="5">
        <f t="shared" ca="1" si="679"/>
        <v>40</v>
      </c>
      <c r="KN1701" s="5">
        <f t="shared" ca="1" si="680"/>
        <v>55</v>
      </c>
      <c r="KO1701" s="5">
        <f t="shared" ca="1" si="681"/>
        <v>53</v>
      </c>
      <c r="KP1701" s="4" t="str">
        <f t="shared" si="682"/>
        <v>female_311_image_left</v>
      </c>
      <c r="KQ1701">
        <v>16.552</v>
      </c>
      <c r="KR1701">
        <v>43.335999999999999</v>
      </c>
      <c r="KS1701">
        <v>44.067999999999998</v>
      </c>
      <c r="KT1701">
        <v>14</v>
      </c>
      <c r="KU1701">
        <v>2</v>
      </c>
      <c r="KV1701">
        <v>4</v>
      </c>
      <c r="KW1701" t="s">
        <v>444</v>
      </c>
      <c r="KX1701" t="s">
        <v>397</v>
      </c>
      <c r="KY1701">
        <v>3</v>
      </c>
      <c r="KZ1701" t="s">
        <v>347</v>
      </c>
      <c r="LA1701" t="s">
        <v>4736</v>
      </c>
      <c r="LB1701" t="s">
        <v>344</v>
      </c>
      <c r="LD1701" t="s">
        <v>5475</v>
      </c>
      <c r="LE1701">
        <v>58</v>
      </c>
      <c r="LJ1701">
        <v>4</v>
      </c>
      <c r="LK1701">
        <v>9</v>
      </c>
      <c r="LL1701">
        <v>0</v>
      </c>
      <c r="LM1701">
        <v>58.048000000000002</v>
      </c>
      <c r="LN1701">
        <v>58.048000000000002</v>
      </c>
      <c r="LO1701">
        <v>76.387</v>
      </c>
      <c r="LP1701">
        <v>1</v>
      </c>
      <c r="LQ1701">
        <v>28</v>
      </c>
      <c r="LR1701">
        <v>28</v>
      </c>
      <c r="LS1701">
        <v>12</v>
      </c>
      <c r="LT1701">
        <v>100</v>
      </c>
      <c r="LU1701">
        <v>85</v>
      </c>
      <c r="LV1701">
        <v>34</v>
      </c>
      <c r="LW1701" t="s">
        <v>793</v>
      </c>
      <c r="LX1701">
        <v>1</v>
      </c>
      <c r="LY1701">
        <v>29</v>
      </c>
      <c r="LZ1701">
        <v>6</v>
      </c>
      <c r="MA1701">
        <v>20.920999999999999</v>
      </c>
      <c r="MB1701">
        <v>27.24</v>
      </c>
      <c r="MC1701">
        <v>28.370999999999999</v>
      </c>
      <c r="MD1701">
        <v>4</v>
      </c>
      <c r="MF1701" t="s">
        <v>349</v>
      </c>
      <c r="MG1701" t="s">
        <v>563</v>
      </c>
      <c r="MH1701" t="s">
        <v>3855</v>
      </c>
      <c r="MI1701">
        <v>1</v>
      </c>
      <c r="MJ1701" t="s">
        <v>366</v>
      </c>
      <c r="ML1701" t="s">
        <v>545</v>
      </c>
      <c r="MM1701" t="s">
        <v>368</v>
      </c>
    </row>
    <row r="1702" spans="1:351" x14ac:dyDescent="0.25">
      <c r="A1702" t="s">
        <v>4735</v>
      </c>
      <c r="B1702">
        <v>1013</v>
      </c>
      <c r="C1702">
        <v>47</v>
      </c>
      <c r="D1702" t="s">
        <v>347</v>
      </c>
      <c r="E1702" t="s">
        <v>339</v>
      </c>
      <c r="F1702" t="s">
        <v>355</v>
      </c>
      <c r="G1702" t="s">
        <v>473</v>
      </c>
      <c r="H1702" t="s">
        <v>357</v>
      </c>
      <c r="I1702" t="s">
        <v>342</v>
      </c>
      <c r="J1702" t="s">
        <v>342</v>
      </c>
      <c r="K1702" t="s">
        <v>357</v>
      </c>
      <c r="L1702" t="s">
        <v>3723</v>
      </c>
      <c r="M1702" t="s">
        <v>4889</v>
      </c>
      <c r="O1702" t="s">
        <v>377</v>
      </c>
      <c r="R1702">
        <v>19</v>
      </c>
      <c r="S1702" s="2">
        <f t="shared" si="670"/>
        <v>0</v>
      </c>
      <c r="T1702" s="2" t="str">
        <f t="shared" si="671"/>
        <v xml:space="preserve"> </v>
      </c>
      <c r="U1702" s="2" t="str">
        <f t="shared" si="672"/>
        <v xml:space="preserve"> </v>
      </c>
      <c r="V1702" s="2">
        <f t="shared" si="673"/>
        <v>0</v>
      </c>
      <c r="W1702" s="2">
        <f t="shared" si="674"/>
        <v>20</v>
      </c>
      <c r="X1702">
        <v>0</v>
      </c>
      <c r="AA1702">
        <v>0</v>
      </c>
      <c r="AB1702">
        <v>20</v>
      </c>
      <c r="AD1702" t="s">
        <v>344</v>
      </c>
      <c r="AE1702" t="s">
        <v>361</v>
      </c>
      <c r="AF1702" s="2" t="str">
        <f t="shared" si="675"/>
        <v>FDP</v>
      </c>
      <c r="AG1702" s="2" t="str">
        <f t="shared" si="676"/>
        <v>Other Party</v>
      </c>
      <c r="AH1702" t="s">
        <v>379</v>
      </c>
      <c r="DM1702" t="s">
        <v>5016</v>
      </c>
      <c r="KK1702" s="5">
        <f t="shared" ca="1" si="677"/>
        <v>0</v>
      </c>
      <c r="KL1702" s="5">
        <f t="shared" ca="1" si="678"/>
        <v>0</v>
      </c>
      <c r="KM1702" s="5">
        <f t="shared" ca="1" si="679"/>
        <v>0</v>
      </c>
      <c r="KN1702" s="5">
        <f t="shared" ca="1" si="680"/>
        <v>0</v>
      </c>
      <c r="KO1702" s="5">
        <f t="shared" ca="1" si="681"/>
        <v>0</v>
      </c>
      <c r="KP1702" s="4" t="str">
        <f t="shared" si="682"/>
        <v>male_133_right</v>
      </c>
      <c r="KQ1702">
        <v>32.280999999999999</v>
      </c>
      <c r="KR1702">
        <v>91.016000000000005</v>
      </c>
      <c r="KS1702">
        <v>93.614000000000004</v>
      </c>
      <c r="KT1702">
        <v>7</v>
      </c>
      <c r="KU1702">
        <v>2</v>
      </c>
      <c r="KV1702">
        <v>2</v>
      </c>
      <c r="KW1702">
        <v>3</v>
      </c>
      <c r="KX1702">
        <v>2</v>
      </c>
      <c r="KY1702">
        <v>4</v>
      </c>
      <c r="KZ1702" t="s">
        <v>4737</v>
      </c>
      <c r="LA1702" t="s">
        <v>4738</v>
      </c>
      <c r="LB1702" t="s">
        <v>432</v>
      </c>
      <c r="LD1702" t="s">
        <v>6506</v>
      </c>
      <c r="LE1702">
        <v>0</v>
      </c>
      <c r="LJ1702">
        <v>0</v>
      </c>
      <c r="LK1702">
        <v>10</v>
      </c>
      <c r="LL1702">
        <v>0</v>
      </c>
      <c r="LM1702">
        <v>41.27</v>
      </c>
      <c r="LN1702">
        <v>41.27</v>
      </c>
      <c r="LO1702">
        <v>44.933999999999997</v>
      </c>
      <c r="LP1702">
        <v>1</v>
      </c>
      <c r="LQ1702">
        <v>51</v>
      </c>
      <c r="LX1702">
        <v>3</v>
      </c>
      <c r="LY1702">
        <v>39</v>
      </c>
      <c r="LZ1702">
        <v>6</v>
      </c>
      <c r="MA1702">
        <v>9.3119999999999994</v>
      </c>
      <c r="MB1702">
        <v>31.693000000000001</v>
      </c>
      <c r="MC1702">
        <v>34.561999999999998</v>
      </c>
      <c r="MD1702">
        <v>4</v>
      </c>
      <c r="MF1702" t="s">
        <v>349</v>
      </c>
      <c r="MG1702" t="s">
        <v>337</v>
      </c>
      <c r="MH1702" t="s">
        <v>3856</v>
      </c>
      <c r="MI1702">
        <v>1</v>
      </c>
      <c r="MJ1702" t="s">
        <v>351</v>
      </c>
      <c r="MK1702" t="s">
        <v>530</v>
      </c>
      <c r="MM1702" t="s">
        <v>368</v>
      </c>
    </row>
    <row r="1703" spans="1:351" x14ac:dyDescent="0.25">
      <c r="A1703" t="s">
        <v>4735</v>
      </c>
      <c r="B1703">
        <v>866</v>
      </c>
      <c r="C1703">
        <v>52</v>
      </c>
      <c r="D1703" t="s">
        <v>347</v>
      </c>
      <c r="E1703" t="s">
        <v>595</v>
      </c>
      <c r="F1703" t="s">
        <v>355</v>
      </c>
      <c r="G1703" t="s">
        <v>370</v>
      </c>
      <c r="H1703" t="s">
        <v>357</v>
      </c>
      <c r="I1703" t="s">
        <v>355</v>
      </c>
      <c r="J1703" t="s">
        <v>355</v>
      </c>
      <c r="K1703" t="s">
        <v>386</v>
      </c>
      <c r="L1703" t="s">
        <v>3857</v>
      </c>
      <c r="M1703" t="s">
        <v>389</v>
      </c>
      <c r="R1703">
        <v>51</v>
      </c>
      <c r="S1703" s="2">
        <f t="shared" si="670"/>
        <v>51</v>
      </c>
      <c r="T1703" s="2">
        <f t="shared" si="671"/>
        <v>51</v>
      </c>
      <c r="U1703" s="2">
        <f t="shared" si="672"/>
        <v>51</v>
      </c>
      <c r="V1703" s="2">
        <f t="shared" si="673"/>
        <v>51</v>
      </c>
      <c r="W1703" s="2">
        <f t="shared" si="674"/>
        <v>51</v>
      </c>
      <c r="AD1703" t="s">
        <v>378</v>
      </c>
      <c r="AE1703" t="s">
        <v>345</v>
      </c>
      <c r="AF1703" s="2" t="str">
        <f t="shared" si="675"/>
        <v>None</v>
      </c>
      <c r="AG1703" s="2" t="str">
        <f t="shared" si="676"/>
        <v>No Party</v>
      </c>
      <c r="IE1703">
        <v>50</v>
      </c>
      <c r="IF1703">
        <v>50</v>
      </c>
      <c r="IG1703">
        <v>49</v>
      </c>
      <c r="IH1703">
        <v>50</v>
      </c>
      <c r="II1703" t="s">
        <v>4903</v>
      </c>
      <c r="IJ1703">
        <v>50</v>
      </c>
      <c r="KK1703" s="5">
        <f t="shared" ca="1" si="677"/>
        <v>50</v>
      </c>
      <c r="KL1703" s="5">
        <f t="shared" ca="1" si="678"/>
        <v>50</v>
      </c>
      <c r="KM1703" s="5">
        <f t="shared" ca="1" si="679"/>
        <v>49</v>
      </c>
      <c r="KN1703" s="5">
        <f t="shared" ca="1" si="680"/>
        <v>50</v>
      </c>
      <c r="KO1703" s="5">
        <f t="shared" ca="1" si="681"/>
        <v>50</v>
      </c>
      <c r="KP1703" s="4" t="str">
        <f t="shared" si="682"/>
        <v>female_222</v>
      </c>
      <c r="KQ1703">
        <v>2.63</v>
      </c>
      <c r="KR1703">
        <v>6.4160000000000004</v>
      </c>
      <c r="KS1703">
        <v>7.2619999999999996</v>
      </c>
      <c r="KT1703">
        <v>5</v>
      </c>
      <c r="KU1703">
        <v>3</v>
      </c>
      <c r="KV1703">
        <v>3</v>
      </c>
      <c r="KW1703">
        <v>3</v>
      </c>
      <c r="KX1703">
        <v>3</v>
      </c>
      <c r="KY1703">
        <v>3</v>
      </c>
      <c r="KZ1703" t="s">
        <v>347</v>
      </c>
      <c r="LA1703" t="s">
        <v>4738</v>
      </c>
      <c r="LB1703" t="s">
        <v>389</v>
      </c>
      <c r="LD1703" t="s">
        <v>6507</v>
      </c>
      <c r="LE1703">
        <v>50</v>
      </c>
      <c r="LG1703">
        <v>5</v>
      </c>
      <c r="LH1703">
        <v>5</v>
      </c>
      <c r="LI1703">
        <v>9</v>
      </c>
      <c r="LM1703">
        <v>15.972</v>
      </c>
      <c r="LN1703">
        <v>15.972</v>
      </c>
      <c r="LO1703">
        <v>16.744</v>
      </c>
      <c r="LP1703">
        <v>1</v>
      </c>
      <c r="LQ1703">
        <v>74</v>
      </c>
      <c r="LR1703">
        <v>51</v>
      </c>
      <c r="LS1703">
        <v>51</v>
      </c>
      <c r="LT1703">
        <v>51</v>
      </c>
      <c r="LU1703">
        <v>51</v>
      </c>
      <c r="LV1703">
        <v>51</v>
      </c>
      <c r="LW1703" t="s">
        <v>569</v>
      </c>
      <c r="LX1703">
        <v>3</v>
      </c>
      <c r="LY1703">
        <v>52</v>
      </c>
      <c r="LZ1703">
        <v>6</v>
      </c>
      <c r="MA1703">
        <v>3.871</v>
      </c>
      <c r="MB1703">
        <v>3.871</v>
      </c>
      <c r="MC1703">
        <v>4.8419999999999996</v>
      </c>
      <c r="MD1703">
        <v>1</v>
      </c>
      <c r="MF1703" t="s">
        <v>349</v>
      </c>
      <c r="MG1703" t="s">
        <v>427</v>
      </c>
      <c r="MH1703" t="s">
        <v>3858</v>
      </c>
      <c r="MI1703">
        <v>1</v>
      </c>
      <c r="MJ1703" t="s">
        <v>366</v>
      </c>
      <c r="ML1703" t="s">
        <v>472</v>
      </c>
      <c r="MM1703" t="s">
        <v>353</v>
      </c>
    </row>
    <row r="1704" spans="1:351" x14ac:dyDescent="0.25">
      <c r="A1704" t="s">
        <v>4735</v>
      </c>
      <c r="B1704">
        <v>310</v>
      </c>
      <c r="C1704">
        <v>19</v>
      </c>
      <c r="D1704" t="s">
        <v>347</v>
      </c>
      <c r="E1704" t="s">
        <v>373</v>
      </c>
      <c r="F1704" t="s">
        <v>355</v>
      </c>
      <c r="G1704" t="s">
        <v>356</v>
      </c>
      <c r="H1704" t="s">
        <v>357</v>
      </c>
      <c r="I1704" t="s">
        <v>355</v>
      </c>
      <c r="J1704" t="s">
        <v>355</v>
      </c>
      <c r="K1704" t="s">
        <v>386</v>
      </c>
      <c r="L1704" t="s">
        <v>509</v>
      </c>
      <c r="M1704" t="s">
        <v>4889</v>
      </c>
      <c r="O1704" t="s">
        <v>359</v>
      </c>
      <c r="P1704" t="s">
        <v>3859</v>
      </c>
      <c r="Q1704">
        <v>86</v>
      </c>
      <c r="R1704">
        <v>30</v>
      </c>
      <c r="S1704" s="2">
        <f t="shared" si="670"/>
        <v>71</v>
      </c>
      <c r="T1704" s="2">
        <f t="shared" si="671"/>
        <v>60</v>
      </c>
      <c r="U1704" s="2">
        <f t="shared" si="672"/>
        <v>80</v>
      </c>
      <c r="V1704" s="2">
        <f t="shared" si="673"/>
        <v>80</v>
      </c>
      <c r="W1704" s="2">
        <f t="shared" si="674"/>
        <v>14</v>
      </c>
      <c r="X1704">
        <v>71</v>
      </c>
      <c r="Y1704">
        <v>60</v>
      </c>
      <c r="Z1704">
        <v>80</v>
      </c>
      <c r="AA1704">
        <v>80</v>
      </c>
      <c r="AB1704">
        <v>14</v>
      </c>
      <c r="AD1704" t="s">
        <v>343</v>
      </c>
      <c r="AE1704" t="s">
        <v>361</v>
      </c>
      <c r="AF1704" s="2" t="str">
        <f t="shared" si="675"/>
        <v>None</v>
      </c>
      <c r="AG1704" s="2" t="str">
        <f t="shared" si="676"/>
        <v>No Party</v>
      </c>
      <c r="AH1704" t="s">
        <v>346</v>
      </c>
      <c r="BY1704">
        <v>88</v>
      </c>
      <c r="BZ1704">
        <v>83</v>
      </c>
      <c r="CA1704">
        <v>71</v>
      </c>
      <c r="CB1704">
        <v>73</v>
      </c>
      <c r="CC1704" t="s">
        <v>4925</v>
      </c>
      <c r="CD1704">
        <v>70</v>
      </c>
      <c r="KK1704" s="5">
        <f t="shared" ca="1" si="677"/>
        <v>88</v>
      </c>
      <c r="KL1704" s="5">
        <f t="shared" ca="1" si="678"/>
        <v>83</v>
      </c>
      <c r="KM1704" s="5">
        <f t="shared" ca="1" si="679"/>
        <v>71</v>
      </c>
      <c r="KN1704" s="5">
        <f t="shared" ca="1" si="680"/>
        <v>73</v>
      </c>
      <c r="KO1704" s="5">
        <f t="shared" ca="1" si="681"/>
        <v>70</v>
      </c>
      <c r="KP1704" s="4" t="str">
        <f t="shared" si="682"/>
        <v>male_311_image_left</v>
      </c>
      <c r="KQ1704">
        <v>8.4640000000000004</v>
      </c>
      <c r="KR1704">
        <v>17.416</v>
      </c>
      <c r="KS1704">
        <v>18.2</v>
      </c>
      <c r="KT1704">
        <v>6</v>
      </c>
      <c r="KU1704">
        <v>4</v>
      </c>
      <c r="KV1704">
        <v>4</v>
      </c>
      <c r="KW1704" t="s">
        <v>444</v>
      </c>
      <c r="KX1704">
        <v>4</v>
      </c>
      <c r="KY1704">
        <v>3</v>
      </c>
      <c r="KZ1704" t="s">
        <v>4737</v>
      </c>
      <c r="LA1704" t="s">
        <v>4736</v>
      </c>
      <c r="LB1704" t="s">
        <v>359</v>
      </c>
      <c r="LC1704" t="s">
        <v>3859</v>
      </c>
      <c r="LD1704" t="s">
        <v>6508</v>
      </c>
      <c r="LE1704">
        <v>30</v>
      </c>
      <c r="LJ1704">
        <v>3</v>
      </c>
      <c r="LK1704">
        <v>8</v>
      </c>
      <c r="LL1704">
        <v>10</v>
      </c>
      <c r="LM1704">
        <v>5.149</v>
      </c>
      <c r="LN1704">
        <v>12.19</v>
      </c>
      <c r="LO1704">
        <v>12.817</v>
      </c>
      <c r="LP1704">
        <v>3</v>
      </c>
      <c r="LQ1704">
        <v>46</v>
      </c>
      <c r="LX1704">
        <v>4</v>
      </c>
      <c r="LY1704">
        <v>43</v>
      </c>
      <c r="LZ1704">
        <v>7</v>
      </c>
      <c r="MA1704">
        <v>1.61</v>
      </c>
      <c r="MB1704">
        <v>13.746</v>
      </c>
      <c r="MC1704">
        <v>15.776999999999999</v>
      </c>
      <c r="MD1704">
        <v>7</v>
      </c>
      <c r="MF1704" t="s">
        <v>363</v>
      </c>
      <c r="MG1704" t="s">
        <v>748</v>
      </c>
      <c r="MH1704" t="s">
        <v>3860</v>
      </c>
      <c r="MI1704">
        <v>1</v>
      </c>
      <c r="MJ1704" t="s">
        <v>351</v>
      </c>
      <c r="MK1704" t="s">
        <v>481</v>
      </c>
      <c r="MM1704" t="s">
        <v>368</v>
      </c>
    </row>
    <row r="1705" spans="1:351" x14ac:dyDescent="0.25">
      <c r="A1705" t="s">
        <v>4735</v>
      </c>
      <c r="B1705">
        <v>419</v>
      </c>
      <c r="C1705">
        <v>68</v>
      </c>
      <c r="D1705" t="s">
        <v>347</v>
      </c>
      <c r="E1705" t="s">
        <v>373</v>
      </c>
      <c r="F1705" t="s">
        <v>395</v>
      </c>
      <c r="G1705" t="s">
        <v>402</v>
      </c>
      <c r="H1705" t="s">
        <v>357</v>
      </c>
      <c r="I1705" t="s">
        <v>342</v>
      </c>
      <c r="J1705" t="s">
        <v>355</v>
      </c>
      <c r="K1705" t="s">
        <v>404</v>
      </c>
      <c r="L1705" t="s">
        <v>6509</v>
      </c>
      <c r="M1705" t="s">
        <v>359</v>
      </c>
      <c r="N1705" t="s">
        <v>879</v>
      </c>
      <c r="O1705" t="s">
        <v>377</v>
      </c>
      <c r="Q1705">
        <v>70</v>
      </c>
      <c r="R1705">
        <v>30</v>
      </c>
      <c r="S1705" s="2">
        <f t="shared" si="670"/>
        <v>100</v>
      </c>
      <c r="T1705" s="2">
        <f t="shared" si="671"/>
        <v>20</v>
      </c>
      <c r="U1705" s="2">
        <f t="shared" si="672"/>
        <v>94</v>
      </c>
      <c r="V1705" s="2">
        <f t="shared" si="673"/>
        <v>100</v>
      </c>
      <c r="W1705" s="2">
        <f t="shared" si="674"/>
        <v>93</v>
      </c>
      <c r="AD1705" t="s">
        <v>4889</v>
      </c>
      <c r="AE1705" t="s">
        <v>345</v>
      </c>
      <c r="AF1705" s="2" t="str">
        <f t="shared" si="675"/>
        <v>GRueNE</v>
      </c>
      <c r="AG1705" s="2" t="str">
        <f t="shared" si="676"/>
        <v>Other Party</v>
      </c>
      <c r="AH1705" t="s">
        <v>379</v>
      </c>
      <c r="FW1705">
        <v>61</v>
      </c>
      <c r="FX1705">
        <v>51</v>
      </c>
      <c r="FY1705">
        <v>64</v>
      </c>
      <c r="FZ1705">
        <v>64</v>
      </c>
      <c r="GA1705" t="s">
        <v>5003</v>
      </c>
      <c r="GB1705">
        <v>61</v>
      </c>
      <c r="KK1705" s="5">
        <f t="shared" ca="1" si="677"/>
        <v>61</v>
      </c>
      <c r="KL1705" s="5">
        <f t="shared" ca="1" si="678"/>
        <v>51</v>
      </c>
      <c r="KM1705" s="5">
        <f t="shared" ca="1" si="679"/>
        <v>64</v>
      </c>
      <c r="KN1705" s="5">
        <f t="shared" ca="1" si="680"/>
        <v>64</v>
      </c>
      <c r="KO1705" s="5">
        <f t="shared" ca="1" si="681"/>
        <v>61</v>
      </c>
      <c r="KP1705" s="4" t="str">
        <f t="shared" si="682"/>
        <v>female_211_image</v>
      </c>
      <c r="KQ1705">
        <v>11.837999999999999</v>
      </c>
      <c r="KR1705">
        <v>19.963000000000001</v>
      </c>
      <c r="KS1705">
        <v>21.401</v>
      </c>
      <c r="KT1705">
        <v>5</v>
      </c>
      <c r="KU1705">
        <v>2</v>
      </c>
      <c r="KV1705">
        <v>3</v>
      </c>
      <c r="KW1705" t="s">
        <v>444</v>
      </c>
      <c r="KX1705">
        <v>3</v>
      </c>
      <c r="KY1705">
        <v>3</v>
      </c>
      <c r="KZ1705" t="s">
        <v>347</v>
      </c>
      <c r="LA1705" t="s">
        <v>4736</v>
      </c>
      <c r="LB1705" t="s">
        <v>4906</v>
      </c>
      <c r="LD1705" t="s">
        <v>6510</v>
      </c>
      <c r="LE1705">
        <v>37</v>
      </c>
      <c r="LG1705">
        <v>3</v>
      </c>
      <c r="LH1705">
        <v>7</v>
      </c>
      <c r="LI1705">
        <v>2</v>
      </c>
      <c r="LM1705">
        <v>9.6329999999999991</v>
      </c>
      <c r="LN1705">
        <v>9.6329999999999991</v>
      </c>
      <c r="LO1705">
        <v>11.183</v>
      </c>
      <c r="LP1705">
        <v>1</v>
      </c>
      <c r="LQ1705">
        <v>20</v>
      </c>
      <c r="LR1705">
        <v>100</v>
      </c>
      <c r="LS1705">
        <v>20</v>
      </c>
      <c r="LT1705">
        <v>94</v>
      </c>
      <c r="LU1705">
        <v>100</v>
      </c>
      <c r="LV1705">
        <v>93</v>
      </c>
      <c r="LW1705" t="s">
        <v>728</v>
      </c>
      <c r="LX1705">
        <v>1</v>
      </c>
      <c r="LY1705">
        <v>100</v>
      </c>
      <c r="LZ1705">
        <v>6</v>
      </c>
      <c r="MA1705">
        <v>16.782</v>
      </c>
      <c r="MB1705">
        <v>16.782</v>
      </c>
      <c r="MC1705">
        <v>19.501000000000001</v>
      </c>
      <c r="MD1705">
        <v>1</v>
      </c>
      <c r="MF1705" t="s">
        <v>363</v>
      </c>
      <c r="MG1705" t="s">
        <v>576</v>
      </c>
      <c r="MH1705" t="s">
        <v>3861</v>
      </c>
      <c r="MI1705">
        <v>1</v>
      </c>
      <c r="MJ1705" t="s">
        <v>366</v>
      </c>
      <c r="ML1705" t="s">
        <v>508</v>
      </c>
      <c r="MM1705" t="s">
        <v>353</v>
      </c>
    </row>
    <row r="1706" spans="1:351" x14ac:dyDescent="0.25">
      <c r="A1706" t="s">
        <v>4735</v>
      </c>
      <c r="B1706">
        <v>528</v>
      </c>
      <c r="C1706">
        <v>62</v>
      </c>
      <c r="D1706" t="s">
        <v>4737</v>
      </c>
      <c r="E1706" t="s">
        <v>4898</v>
      </c>
      <c r="F1706" t="s">
        <v>355</v>
      </c>
      <c r="G1706" t="s">
        <v>370</v>
      </c>
      <c r="H1706" t="s">
        <v>357</v>
      </c>
      <c r="I1706" t="s">
        <v>342</v>
      </c>
      <c r="J1706" t="s">
        <v>355</v>
      </c>
      <c r="K1706" t="s">
        <v>341</v>
      </c>
      <c r="L1706" t="s">
        <v>3862</v>
      </c>
      <c r="M1706" t="s">
        <v>377</v>
      </c>
      <c r="O1706" t="s">
        <v>389</v>
      </c>
      <c r="R1706">
        <v>14</v>
      </c>
      <c r="S1706" s="2">
        <f t="shared" si="670"/>
        <v>92</v>
      </c>
      <c r="T1706" s="2">
        <f t="shared" si="671"/>
        <v>73</v>
      </c>
      <c r="U1706" s="2">
        <f t="shared" si="672"/>
        <v>79</v>
      </c>
      <c r="V1706" s="2">
        <f t="shared" si="673"/>
        <v>67</v>
      </c>
      <c r="W1706" s="2">
        <f t="shared" si="674"/>
        <v>97</v>
      </c>
      <c r="X1706">
        <v>92</v>
      </c>
      <c r="Y1706">
        <v>73</v>
      </c>
      <c r="Z1706">
        <v>79</v>
      </c>
      <c r="AA1706">
        <v>67</v>
      </c>
      <c r="AB1706">
        <v>97</v>
      </c>
      <c r="AD1706" t="s">
        <v>343</v>
      </c>
      <c r="AE1706" t="s">
        <v>361</v>
      </c>
      <c r="AF1706" s="2" t="str">
        <f t="shared" si="675"/>
        <v>die LINKE</v>
      </c>
      <c r="AG1706" s="2" t="str">
        <f t="shared" si="676"/>
        <v>Own Party</v>
      </c>
      <c r="AH1706" t="s">
        <v>391</v>
      </c>
      <c r="BG1706">
        <v>2</v>
      </c>
      <c r="BH1706">
        <v>7</v>
      </c>
      <c r="BI1706">
        <v>15</v>
      </c>
      <c r="BJ1706">
        <v>11</v>
      </c>
      <c r="BK1706" t="s">
        <v>4949</v>
      </c>
      <c r="BL1706">
        <v>15</v>
      </c>
      <c r="KK1706" s="5">
        <f t="shared" ca="1" si="677"/>
        <v>2</v>
      </c>
      <c r="KL1706" s="5">
        <f t="shared" ca="1" si="678"/>
        <v>7</v>
      </c>
      <c r="KM1706" s="5">
        <f t="shared" ca="1" si="679"/>
        <v>15</v>
      </c>
      <c r="KN1706" s="5">
        <f t="shared" ca="1" si="680"/>
        <v>11</v>
      </c>
      <c r="KO1706" s="5">
        <f t="shared" ca="1" si="681"/>
        <v>15</v>
      </c>
      <c r="KP1706" s="4" t="str">
        <f t="shared" si="682"/>
        <v>male_211_image</v>
      </c>
      <c r="KQ1706">
        <v>7.4459999999999997</v>
      </c>
      <c r="KR1706">
        <v>26.876999999999999</v>
      </c>
      <c r="KS1706">
        <v>28.306999999999999</v>
      </c>
      <c r="KT1706">
        <v>5</v>
      </c>
      <c r="KU1706" t="s">
        <v>397</v>
      </c>
      <c r="KV1706" t="s">
        <v>397</v>
      </c>
      <c r="KW1706">
        <v>2</v>
      </c>
      <c r="KX1706" t="s">
        <v>397</v>
      </c>
      <c r="KY1706" t="s">
        <v>397</v>
      </c>
      <c r="LA1706" t="s">
        <v>4738</v>
      </c>
      <c r="LB1706" t="s">
        <v>432</v>
      </c>
      <c r="LD1706" t="s">
        <v>5730</v>
      </c>
      <c r="LE1706">
        <v>61</v>
      </c>
      <c r="LG1706">
        <v>2</v>
      </c>
      <c r="LH1706">
        <v>7</v>
      </c>
      <c r="LI1706">
        <v>3</v>
      </c>
      <c r="LM1706">
        <v>17.771000000000001</v>
      </c>
      <c r="LN1706">
        <v>17.771000000000001</v>
      </c>
      <c r="LO1706">
        <v>19.507000000000001</v>
      </c>
      <c r="LP1706">
        <v>1</v>
      </c>
      <c r="LQ1706">
        <v>20</v>
      </c>
      <c r="LX1706">
        <v>2</v>
      </c>
      <c r="LY1706">
        <v>29</v>
      </c>
      <c r="LZ1706">
        <v>5</v>
      </c>
      <c r="MA1706">
        <v>20.937000000000001</v>
      </c>
      <c r="MB1706">
        <v>20.937000000000001</v>
      </c>
      <c r="MC1706">
        <v>23.585999999999999</v>
      </c>
      <c r="MD1706">
        <v>1</v>
      </c>
      <c r="MF1706" t="s">
        <v>363</v>
      </c>
      <c r="MG1706" t="s">
        <v>372</v>
      </c>
      <c r="MH1706" t="s">
        <v>3863</v>
      </c>
      <c r="MI1706">
        <v>1</v>
      </c>
      <c r="MJ1706" t="s">
        <v>351</v>
      </c>
      <c r="MK1706" t="s">
        <v>429</v>
      </c>
      <c r="MM1706" t="s">
        <v>353</v>
      </c>
    </row>
    <row r="1707" spans="1:351" x14ac:dyDescent="0.25">
      <c r="A1707" t="s">
        <v>4735</v>
      </c>
      <c r="B1707">
        <v>1677</v>
      </c>
      <c r="C1707">
        <v>63</v>
      </c>
      <c r="D1707" t="s">
        <v>347</v>
      </c>
      <c r="E1707" t="s">
        <v>354</v>
      </c>
      <c r="F1707" t="s">
        <v>355</v>
      </c>
      <c r="G1707" t="s">
        <v>370</v>
      </c>
      <c r="H1707" t="s">
        <v>357</v>
      </c>
      <c r="I1707" t="s">
        <v>342</v>
      </c>
      <c r="J1707" t="s">
        <v>355</v>
      </c>
      <c r="K1707" t="s">
        <v>371</v>
      </c>
      <c r="L1707" t="s">
        <v>3864</v>
      </c>
      <c r="M1707" t="s">
        <v>4889</v>
      </c>
      <c r="O1707" t="s">
        <v>377</v>
      </c>
      <c r="Q1707">
        <v>61</v>
      </c>
      <c r="R1707">
        <v>26</v>
      </c>
      <c r="S1707" s="2" t="str">
        <f t="shared" si="670"/>
        <v xml:space="preserve"> </v>
      </c>
      <c r="T1707" s="2">
        <f t="shared" si="671"/>
        <v>16</v>
      </c>
      <c r="U1707" s="2">
        <f t="shared" si="672"/>
        <v>64</v>
      </c>
      <c r="V1707" s="2">
        <f t="shared" si="673"/>
        <v>66</v>
      </c>
      <c r="W1707" s="2">
        <f t="shared" si="674"/>
        <v>69</v>
      </c>
      <c r="Y1707">
        <v>16</v>
      </c>
      <c r="Z1707">
        <v>64</v>
      </c>
      <c r="AA1707">
        <v>66</v>
      </c>
      <c r="AB1707">
        <v>69</v>
      </c>
      <c r="AD1707" t="s">
        <v>378</v>
      </c>
      <c r="AE1707" t="s">
        <v>345</v>
      </c>
      <c r="AF1707" s="2" t="str">
        <f t="shared" si="675"/>
        <v>None</v>
      </c>
      <c r="AG1707" s="2" t="str">
        <f t="shared" si="676"/>
        <v>No Party</v>
      </c>
      <c r="AH1707" t="s">
        <v>346</v>
      </c>
      <c r="JA1707">
        <v>25.213999999999999</v>
      </c>
      <c r="JB1707">
        <v>42.71</v>
      </c>
      <c r="JC1707">
        <v>43.886000000000003</v>
      </c>
      <c r="JD1707">
        <v>6</v>
      </c>
      <c r="JE1707">
        <v>54</v>
      </c>
      <c r="JF1707">
        <v>47</v>
      </c>
      <c r="JG1707">
        <v>50</v>
      </c>
      <c r="JH1707">
        <v>53</v>
      </c>
      <c r="JI1707" t="s">
        <v>4988</v>
      </c>
      <c r="JJ1707">
        <v>50</v>
      </c>
      <c r="KK1707" s="5">
        <f t="shared" ca="1" si="677"/>
        <v>54</v>
      </c>
      <c r="KL1707" s="5">
        <f t="shared" ca="1" si="678"/>
        <v>47</v>
      </c>
      <c r="KM1707" s="5">
        <f t="shared" ca="1" si="679"/>
        <v>50</v>
      </c>
      <c r="KN1707" s="5">
        <f t="shared" ca="1" si="680"/>
        <v>53</v>
      </c>
      <c r="KO1707" s="5">
        <f t="shared" ca="1" si="681"/>
        <v>50</v>
      </c>
      <c r="KP1707" s="4" t="str">
        <f t="shared" si="682"/>
        <v>female_233_left</v>
      </c>
      <c r="KQ1707">
        <v>8.0060000000000002</v>
      </c>
      <c r="KR1707">
        <v>19.202000000000002</v>
      </c>
      <c r="KS1707">
        <v>20.091999999999999</v>
      </c>
      <c r="KT1707">
        <v>5</v>
      </c>
      <c r="KU1707">
        <v>4</v>
      </c>
      <c r="KV1707">
        <v>4</v>
      </c>
      <c r="KW1707">
        <v>2</v>
      </c>
      <c r="KX1707">
        <v>4</v>
      </c>
      <c r="KY1707">
        <v>4</v>
      </c>
      <c r="KZ1707" t="s">
        <v>347</v>
      </c>
      <c r="LA1707" t="s">
        <v>4738</v>
      </c>
      <c r="LB1707" t="s">
        <v>432</v>
      </c>
      <c r="LD1707" t="s">
        <v>6511</v>
      </c>
      <c r="LE1707">
        <v>17</v>
      </c>
      <c r="LJ1707">
        <v>4</v>
      </c>
      <c r="LK1707">
        <v>8</v>
      </c>
      <c r="LL1707">
        <v>0</v>
      </c>
      <c r="LM1707">
        <v>11.579000000000001</v>
      </c>
      <c r="LN1707">
        <v>11.579000000000001</v>
      </c>
      <c r="LO1707">
        <v>19.32</v>
      </c>
      <c r="LP1707">
        <v>1</v>
      </c>
      <c r="LQ1707">
        <v>30</v>
      </c>
      <c r="LX1707">
        <v>2</v>
      </c>
      <c r="LY1707">
        <v>30</v>
      </c>
      <c r="LZ1707">
        <v>6</v>
      </c>
      <c r="MA1707">
        <v>7.3319999999999999</v>
      </c>
      <c r="MB1707">
        <v>7.3319999999999999</v>
      </c>
      <c r="MC1707">
        <v>8.5909999999999993</v>
      </c>
      <c r="MD1707">
        <v>1</v>
      </c>
      <c r="MF1707" t="s">
        <v>349</v>
      </c>
      <c r="MG1707" t="s">
        <v>427</v>
      </c>
      <c r="MH1707" t="s">
        <v>3865</v>
      </c>
      <c r="MI1707">
        <v>1</v>
      </c>
      <c r="MJ1707" t="s">
        <v>351</v>
      </c>
      <c r="ML1707" t="s">
        <v>512</v>
      </c>
      <c r="MM1707" t="s">
        <v>368</v>
      </c>
    </row>
    <row r="1708" spans="1:351" x14ac:dyDescent="0.25">
      <c r="A1708" t="s">
        <v>4735</v>
      </c>
      <c r="B1708">
        <v>293</v>
      </c>
      <c r="C1708">
        <v>56</v>
      </c>
      <c r="D1708" t="s">
        <v>4737</v>
      </c>
      <c r="E1708" t="s">
        <v>595</v>
      </c>
      <c r="F1708" t="s">
        <v>355</v>
      </c>
      <c r="G1708" t="s">
        <v>370</v>
      </c>
      <c r="H1708" t="s">
        <v>404</v>
      </c>
      <c r="I1708" t="s">
        <v>355</v>
      </c>
      <c r="J1708" t="s">
        <v>355</v>
      </c>
      <c r="K1708" t="s">
        <v>371</v>
      </c>
      <c r="L1708" t="s">
        <v>2957</v>
      </c>
      <c r="M1708" t="s">
        <v>348</v>
      </c>
      <c r="O1708" t="s">
        <v>344</v>
      </c>
      <c r="Q1708">
        <v>8</v>
      </c>
      <c r="R1708">
        <v>67</v>
      </c>
      <c r="S1708" s="2">
        <f t="shared" si="670"/>
        <v>100</v>
      </c>
      <c r="T1708" s="2">
        <f t="shared" si="671"/>
        <v>92</v>
      </c>
      <c r="U1708" s="2">
        <f t="shared" si="672"/>
        <v>91</v>
      </c>
      <c r="V1708" s="2">
        <f t="shared" si="673"/>
        <v>59</v>
      </c>
      <c r="W1708" s="2">
        <f t="shared" si="674"/>
        <v>83</v>
      </c>
      <c r="X1708">
        <v>100</v>
      </c>
      <c r="Y1708">
        <v>92</v>
      </c>
      <c r="Z1708">
        <v>91</v>
      </c>
      <c r="AA1708">
        <v>59</v>
      </c>
      <c r="AB1708">
        <v>83</v>
      </c>
      <c r="AD1708" t="s">
        <v>388</v>
      </c>
      <c r="AE1708" t="s">
        <v>345</v>
      </c>
      <c r="AF1708" s="2" t="str">
        <f t="shared" si="675"/>
        <v>AfD</v>
      </c>
      <c r="AG1708" s="2" t="str">
        <f t="shared" si="676"/>
        <v>Own Party</v>
      </c>
      <c r="AH1708" t="s">
        <v>391</v>
      </c>
      <c r="IQ1708">
        <v>21.997</v>
      </c>
      <c r="IR1708">
        <v>32.999000000000002</v>
      </c>
      <c r="IS1708">
        <v>34.042999999999999</v>
      </c>
      <c r="IT1708">
        <v>5</v>
      </c>
      <c r="IU1708">
        <v>51</v>
      </c>
      <c r="IV1708">
        <v>81</v>
      </c>
      <c r="IW1708">
        <v>57</v>
      </c>
      <c r="IX1708">
        <v>51</v>
      </c>
      <c r="IY1708" t="s">
        <v>4951</v>
      </c>
      <c r="IZ1708">
        <v>62</v>
      </c>
      <c r="KK1708" s="5">
        <f t="shared" ca="1" si="677"/>
        <v>51</v>
      </c>
      <c r="KL1708" s="5">
        <f t="shared" ca="1" si="678"/>
        <v>81</v>
      </c>
      <c r="KM1708" s="5">
        <f t="shared" ca="1" si="679"/>
        <v>57</v>
      </c>
      <c r="KN1708" s="5">
        <f t="shared" ca="1" si="680"/>
        <v>51</v>
      </c>
      <c r="KO1708" s="5">
        <f t="shared" ca="1" si="681"/>
        <v>62</v>
      </c>
      <c r="KP1708" s="4" t="str">
        <f t="shared" si="682"/>
        <v>female_322_right</v>
      </c>
      <c r="KQ1708">
        <v>8.74</v>
      </c>
      <c r="KR1708">
        <v>17.957000000000001</v>
      </c>
      <c r="KS1708">
        <v>19.388000000000002</v>
      </c>
      <c r="KT1708">
        <v>5</v>
      </c>
      <c r="KU1708" t="s">
        <v>444</v>
      </c>
      <c r="KV1708">
        <v>4</v>
      </c>
      <c r="KW1708">
        <v>2</v>
      </c>
      <c r="KX1708">
        <v>3</v>
      </c>
      <c r="KY1708" t="s">
        <v>444</v>
      </c>
      <c r="KZ1708" t="s">
        <v>347</v>
      </c>
      <c r="LA1708" t="s">
        <v>4738</v>
      </c>
      <c r="LB1708" t="s">
        <v>348</v>
      </c>
      <c r="LD1708" t="s">
        <v>6512</v>
      </c>
      <c r="LE1708">
        <v>67</v>
      </c>
      <c r="LG1708">
        <v>2</v>
      </c>
      <c r="LH1708">
        <v>4</v>
      </c>
      <c r="LI1708">
        <v>1</v>
      </c>
      <c r="LM1708">
        <v>6.6529999999999996</v>
      </c>
      <c r="LN1708">
        <v>7.157</v>
      </c>
      <c r="LO1708">
        <v>8.1869999999999994</v>
      </c>
      <c r="LP1708">
        <v>2</v>
      </c>
      <c r="LQ1708">
        <v>51</v>
      </c>
      <c r="LX1708">
        <v>1</v>
      </c>
      <c r="LY1708">
        <v>29</v>
      </c>
      <c r="LZ1708">
        <v>7</v>
      </c>
      <c r="MA1708">
        <v>12.286</v>
      </c>
      <c r="MB1708">
        <v>12.286</v>
      </c>
      <c r="MC1708">
        <v>15.182</v>
      </c>
      <c r="MD1708">
        <v>1</v>
      </c>
      <c r="MF1708" t="s">
        <v>349</v>
      </c>
      <c r="MG1708" t="s">
        <v>382</v>
      </c>
      <c r="MH1708" t="s">
        <v>3866</v>
      </c>
      <c r="MI1708">
        <v>1</v>
      </c>
      <c r="MJ1708" t="s">
        <v>351</v>
      </c>
      <c r="ML1708" t="s">
        <v>515</v>
      </c>
      <c r="MM1708" t="s">
        <v>353</v>
      </c>
    </row>
    <row r="1709" spans="1:351" x14ac:dyDescent="0.25">
      <c r="A1709" t="s">
        <v>4735</v>
      </c>
      <c r="B1709">
        <v>397</v>
      </c>
      <c r="C1709">
        <v>37</v>
      </c>
      <c r="D1709" t="s">
        <v>347</v>
      </c>
      <c r="E1709" t="s">
        <v>4898</v>
      </c>
      <c r="F1709" t="s">
        <v>355</v>
      </c>
      <c r="G1709" t="s">
        <v>370</v>
      </c>
      <c r="H1709" t="s">
        <v>513</v>
      </c>
      <c r="I1709" t="s">
        <v>355</v>
      </c>
      <c r="J1709" t="s">
        <v>355</v>
      </c>
      <c r="K1709" t="s">
        <v>386</v>
      </c>
      <c r="L1709" t="s">
        <v>3867</v>
      </c>
      <c r="M1709" t="s">
        <v>377</v>
      </c>
      <c r="O1709" t="s">
        <v>389</v>
      </c>
      <c r="R1709">
        <v>50</v>
      </c>
      <c r="S1709" s="2">
        <f t="shared" si="670"/>
        <v>82</v>
      </c>
      <c r="T1709" s="2">
        <f t="shared" si="671"/>
        <v>53</v>
      </c>
      <c r="U1709" s="2">
        <f t="shared" si="672"/>
        <v>80</v>
      </c>
      <c r="V1709" s="2">
        <f t="shared" si="673"/>
        <v>65</v>
      </c>
      <c r="W1709" s="2">
        <f t="shared" si="674"/>
        <v>66</v>
      </c>
      <c r="AD1709" t="s">
        <v>388</v>
      </c>
      <c r="AE1709" t="s">
        <v>361</v>
      </c>
      <c r="AF1709" s="2" t="str">
        <f t="shared" si="675"/>
        <v>CSU</v>
      </c>
      <c r="AG1709" s="2" t="str">
        <f t="shared" si="676"/>
        <v>Other Party</v>
      </c>
      <c r="AH1709" t="s">
        <v>379</v>
      </c>
      <c r="BA1709">
        <v>51</v>
      </c>
      <c r="BB1709">
        <v>51</v>
      </c>
      <c r="BC1709">
        <v>51</v>
      </c>
      <c r="BD1709">
        <v>51</v>
      </c>
      <c r="BE1709" t="s">
        <v>4890</v>
      </c>
      <c r="BF1709">
        <v>52</v>
      </c>
      <c r="KK1709" s="5">
        <f t="shared" ca="1" si="677"/>
        <v>51</v>
      </c>
      <c r="KL1709" s="5">
        <f>BB1709</f>
        <v>51</v>
      </c>
      <c r="KM1709" s="5">
        <f t="shared" ref="KM1709" si="689">BC1709</f>
        <v>51</v>
      </c>
      <c r="KN1709" s="5">
        <f t="shared" ref="KN1709" si="690">BD1709</f>
        <v>51</v>
      </c>
      <c r="KO1709" s="5">
        <f>BF1709</f>
        <v>52</v>
      </c>
      <c r="KP1709" s="4" t="str">
        <f t="shared" si="682"/>
        <v>male_211</v>
      </c>
      <c r="KQ1709">
        <v>7.2679999999999998</v>
      </c>
      <c r="KR1709">
        <v>11.648999999999999</v>
      </c>
      <c r="KS1709">
        <v>14.401</v>
      </c>
      <c r="KT1709">
        <v>5</v>
      </c>
      <c r="KU1709">
        <v>3</v>
      </c>
      <c r="KV1709">
        <v>3</v>
      </c>
      <c r="KW1709">
        <v>3</v>
      </c>
      <c r="KX1709">
        <v>3</v>
      </c>
      <c r="KY1709">
        <v>3</v>
      </c>
      <c r="KZ1709" t="s">
        <v>4737</v>
      </c>
      <c r="LA1709" t="s">
        <v>4736</v>
      </c>
      <c r="LB1709" t="s">
        <v>378</v>
      </c>
      <c r="LD1709" t="s">
        <v>6513</v>
      </c>
      <c r="LE1709">
        <v>53</v>
      </c>
      <c r="LJ1709">
        <v>5</v>
      </c>
      <c r="LK1709">
        <v>5</v>
      </c>
      <c r="LL1709">
        <v>5</v>
      </c>
      <c r="LM1709">
        <v>7.4779999999999998</v>
      </c>
      <c r="LN1709">
        <v>10.5</v>
      </c>
      <c r="LO1709">
        <v>15.185</v>
      </c>
      <c r="LP1709">
        <v>4</v>
      </c>
      <c r="LQ1709">
        <v>20</v>
      </c>
      <c r="LR1709">
        <v>82</v>
      </c>
      <c r="LS1709">
        <v>53</v>
      </c>
      <c r="LT1709">
        <v>80</v>
      </c>
      <c r="LU1709">
        <v>65</v>
      </c>
      <c r="LV1709">
        <v>66</v>
      </c>
      <c r="LW1709" t="s">
        <v>847</v>
      </c>
      <c r="LX1709">
        <v>1</v>
      </c>
      <c r="LY1709">
        <v>45</v>
      </c>
      <c r="LZ1709">
        <v>4</v>
      </c>
      <c r="MA1709">
        <v>15.656000000000001</v>
      </c>
      <c r="MB1709">
        <v>15.656000000000001</v>
      </c>
      <c r="MC1709">
        <v>20.728000000000002</v>
      </c>
      <c r="MD1709">
        <v>1</v>
      </c>
      <c r="MF1709" t="s">
        <v>349</v>
      </c>
      <c r="MG1709" t="s">
        <v>427</v>
      </c>
      <c r="MH1709" t="s">
        <v>3868</v>
      </c>
      <c r="MI1709">
        <v>1</v>
      </c>
      <c r="MJ1709" t="s">
        <v>366</v>
      </c>
      <c r="MK1709" t="s">
        <v>464</v>
      </c>
      <c r="MM1709" t="s">
        <v>368</v>
      </c>
    </row>
    <row r="1710" spans="1:351" x14ac:dyDescent="0.25">
      <c r="A1710" t="s">
        <v>4735</v>
      </c>
      <c r="B1710">
        <v>475</v>
      </c>
      <c r="C1710">
        <v>61</v>
      </c>
      <c r="D1710" t="s">
        <v>347</v>
      </c>
      <c r="E1710" t="s">
        <v>373</v>
      </c>
      <c r="F1710" t="s">
        <v>401</v>
      </c>
      <c r="G1710" t="s">
        <v>356</v>
      </c>
      <c r="H1710" t="s">
        <v>357</v>
      </c>
      <c r="I1710" t="s">
        <v>342</v>
      </c>
      <c r="J1710" t="s">
        <v>355</v>
      </c>
      <c r="K1710" t="s">
        <v>341</v>
      </c>
      <c r="L1710" t="s">
        <v>3869</v>
      </c>
      <c r="M1710" t="s">
        <v>389</v>
      </c>
      <c r="R1710">
        <v>36</v>
      </c>
      <c r="S1710" s="2">
        <f t="shared" si="670"/>
        <v>91</v>
      </c>
      <c r="T1710" s="2">
        <f t="shared" si="671"/>
        <v>80</v>
      </c>
      <c r="U1710" s="2">
        <f t="shared" si="672"/>
        <v>92</v>
      </c>
      <c r="V1710" s="2">
        <f t="shared" si="673"/>
        <v>70</v>
      </c>
      <c r="W1710" s="2">
        <f t="shared" si="674"/>
        <v>70</v>
      </c>
      <c r="AD1710" t="s">
        <v>4889</v>
      </c>
      <c r="AE1710" t="s">
        <v>345</v>
      </c>
      <c r="AF1710" s="2" t="str">
        <f t="shared" si="675"/>
        <v>None</v>
      </c>
      <c r="AG1710" s="2" t="str">
        <f t="shared" si="676"/>
        <v>No Party</v>
      </c>
      <c r="HG1710">
        <v>58</v>
      </c>
      <c r="HH1710">
        <v>67</v>
      </c>
      <c r="HI1710">
        <v>57</v>
      </c>
      <c r="HJ1710">
        <v>72</v>
      </c>
      <c r="HK1710" t="s">
        <v>4976</v>
      </c>
      <c r="HL1710">
        <v>58</v>
      </c>
      <c r="KK1710" s="5">
        <f t="shared" ca="1" si="677"/>
        <v>58</v>
      </c>
      <c r="KL1710" s="5">
        <f t="shared" ca="1" si="678"/>
        <v>67</v>
      </c>
      <c r="KM1710" s="5">
        <f t="shared" ca="1" si="679"/>
        <v>57</v>
      </c>
      <c r="KN1710" s="5">
        <f t="shared" ca="1" si="680"/>
        <v>72</v>
      </c>
      <c r="KO1710" s="5">
        <f t="shared" ca="1" si="681"/>
        <v>58</v>
      </c>
      <c r="KP1710" s="4" t="str">
        <f t="shared" si="682"/>
        <v>female_123_left</v>
      </c>
      <c r="KQ1710">
        <v>11.055999999999999</v>
      </c>
      <c r="KR1710">
        <v>22.443999999999999</v>
      </c>
      <c r="KS1710">
        <v>23.312000000000001</v>
      </c>
      <c r="KT1710">
        <v>5</v>
      </c>
      <c r="KU1710">
        <v>4</v>
      </c>
      <c r="KV1710">
        <v>4</v>
      </c>
      <c r="KW1710">
        <v>4</v>
      </c>
      <c r="KX1710">
        <v>4</v>
      </c>
      <c r="KY1710" t="s">
        <v>444</v>
      </c>
      <c r="KZ1710" t="s">
        <v>347</v>
      </c>
      <c r="LA1710" t="s">
        <v>4738</v>
      </c>
      <c r="LB1710" t="s">
        <v>389</v>
      </c>
      <c r="LD1710" t="s">
        <v>6514</v>
      </c>
      <c r="LE1710">
        <v>32</v>
      </c>
      <c r="LG1710">
        <v>3</v>
      </c>
      <c r="LH1710">
        <v>7</v>
      </c>
      <c r="LI1710">
        <v>7</v>
      </c>
      <c r="LM1710">
        <v>9.3919999999999995</v>
      </c>
      <c r="LN1710">
        <v>13.09</v>
      </c>
      <c r="LO1710">
        <v>20.553000000000001</v>
      </c>
      <c r="LP1710">
        <v>2</v>
      </c>
      <c r="LQ1710">
        <v>41</v>
      </c>
      <c r="LR1710">
        <v>91</v>
      </c>
      <c r="LS1710">
        <v>80</v>
      </c>
      <c r="LT1710">
        <v>92</v>
      </c>
      <c r="LU1710">
        <v>70</v>
      </c>
      <c r="LV1710">
        <v>70</v>
      </c>
      <c r="LW1710" t="s">
        <v>510</v>
      </c>
      <c r="LX1710">
        <v>2</v>
      </c>
      <c r="LY1710">
        <v>21</v>
      </c>
      <c r="LZ1710">
        <v>7</v>
      </c>
      <c r="MA1710">
        <v>9.1430000000000007</v>
      </c>
      <c r="MB1710">
        <v>9.1430000000000007</v>
      </c>
      <c r="MC1710">
        <v>11.319000000000001</v>
      </c>
      <c r="MD1710">
        <v>1</v>
      </c>
      <c r="MF1710" t="s">
        <v>349</v>
      </c>
      <c r="MG1710" t="s">
        <v>337</v>
      </c>
      <c r="MH1710" t="s">
        <v>3870</v>
      </c>
      <c r="MI1710">
        <v>1</v>
      </c>
      <c r="MJ1710" t="s">
        <v>366</v>
      </c>
      <c r="ML1710" t="s">
        <v>527</v>
      </c>
      <c r="MM1710" t="s">
        <v>353</v>
      </c>
    </row>
    <row r="1711" spans="1:351" x14ac:dyDescent="0.25">
      <c r="A1711" t="s">
        <v>4735</v>
      </c>
      <c r="B1711">
        <v>217</v>
      </c>
      <c r="C1711">
        <v>28</v>
      </c>
      <c r="D1711" t="s">
        <v>4737</v>
      </c>
      <c r="E1711" t="s">
        <v>395</v>
      </c>
      <c r="F1711" t="s">
        <v>355</v>
      </c>
      <c r="G1711" t="s">
        <v>877</v>
      </c>
      <c r="H1711" t="s">
        <v>357</v>
      </c>
      <c r="I1711" t="s">
        <v>355</v>
      </c>
      <c r="J1711" t="s">
        <v>355</v>
      </c>
      <c r="K1711" t="s">
        <v>371</v>
      </c>
      <c r="M1711" t="s">
        <v>389</v>
      </c>
      <c r="R1711">
        <v>51</v>
      </c>
      <c r="S1711" s="2">
        <f t="shared" si="670"/>
        <v>0</v>
      </c>
      <c r="T1711" s="2">
        <f t="shared" si="671"/>
        <v>0</v>
      </c>
      <c r="U1711" s="2">
        <f t="shared" si="672"/>
        <v>0</v>
      </c>
      <c r="V1711" s="2">
        <f t="shared" si="673"/>
        <v>0</v>
      </c>
      <c r="W1711" s="2">
        <f t="shared" si="674"/>
        <v>0</v>
      </c>
      <c r="AD1711" t="s">
        <v>343</v>
      </c>
      <c r="AE1711" t="s">
        <v>361</v>
      </c>
      <c r="AF1711" s="2" t="str">
        <f t="shared" si="675"/>
        <v>None</v>
      </c>
      <c r="AG1711" s="2" t="str">
        <f t="shared" si="676"/>
        <v>No Party</v>
      </c>
      <c r="AK1711">
        <v>1</v>
      </c>
      <c r="AL1711">
        <v>1</v>
      </c>
      <c r="AM1711">
        <v>1</v>
      </c>
      <c r="AN1711">
        <v>1</v>
      </c>
      <c r="AO1711" t="s">
        <v>4930</v>
      </c>
      <c r="AP1711">
        <v>2</v>
      </c>
      <c r="KK1711" s="5">
        <f>AK1711</f>
        <v>1</v>
      </c>
      <c r="KL1711" s="5">
        <f t="shared" ref="KL1711" si="691">AL1711</f>
        <v>1</v>
      </c>
      <c r="KM1711" s="5">
        <f t="shared" ref="KM1711" si="692">AM1711</f>
        <v>1</v>
      </c>
      <c r="KN1711" s="5">
        <f t="shared" ref="KN1711" si="693">AN1711</f>
        <v>1</v>
      </c>
      <c r="KO1711" s="5">
        <f>AP1711</f>
        <v>2</v>
      </c>
      <c r="KP1711" s="4" t="str">
        <f t="shared" si="682"/>
        <v>male_111</v>
      </c>
      <c r="KQ1711">
        <v>3.0409999999999999</v>
      </c>
      <c r="KR1711">
        <v>6.42</v>
      </c>
      <c r="KS1711">
        <v>7.4</v>
      </c>
      <c r="KT1711">
        <v>5</v>
      </c>
      <c r="KU1711" t="s">
        <v>397</v>
      </c>
      <c r="KV1711">
        <v>2</v>
      </c>
      <c r="KW1711" t="s">
        <v>397</v>
      </c>
      <c r="KX1711" t="s">
        <v>397</v>
      </c>
      <c r="KY1711">
        <v>2</v>
      </c>
      <c r="KZ1711" t="s">
        <v>4737</v>
      </c>
      <c r="LA1711" t="s">
        <v>4738</v>
      </c>
      <c r="LB1711" t="s">
        <v>343</v>
      </c>
      <c r="LD1711" t="s">
        <v>5718</v>
      </c>
      <c r="LE1711">
        <v>24</v>
      </c>
      <c r="LG1711">
        <v>0</v>
      </c>
      <c r="LH1711">
        <v>0</v>
      </c>
      <c r="LI1711">
        <v>0</v>
      </c>
      <c r="LM1711">
        <v>3.891</v>
      </c>
      <c r="LN1711">
        <v>3.891</v>
      </c>
      <c r="LO1711">
        <v>5.16</v>
      </c>
      <c r="LP1711">
        <v>1</v>
      </c>
      <c r="LQ1711">
        <v>1</v>
      </c>
      <c r="LR1711">
        <v>0</v>
      </c>
      <c r="LS1711">
        <v>0</v>
      </c>
      <c r="LT1711">
        <v>0</v>
      </c>
      <c r="LU1711">
        <v>0</v>
      </c>
      <c r="LV1711">
        <v>0</v>
      </c>
      <c r="LW1711" t="s">
        <v>593</v>
      </c>
      <c r="LX1711">
        <v>2</v>
      </c>
      <c r="LY1711">
        <v>5</v>
      </c>
      <c r="LZ1711">
        <v>5</v>
      </c>
      <c r="MA1711">
        <v>5.2350000000000003</v>
      </c>
      <c r="MB1711">
        <v>5.2350000000000003</v>
      </c>
      <c r="MC1711">
        <v>7.343</v>
      </c>
      <c r="MD1711">
        <v>1</v>
      </c>
      <c r="MF1711" t="s">
        <v>349</v>
      </c>
      <c r="MG1711" t="s">
        <v>524</v>
      </c>
      <c r="MH1711" t="s">
        <v>3871</v>
      </c>
      <c r="MI1711">
        <v>1</v>
      </c>
      <c r="MJ1711" t="s">
        <v>366</v>
      </c>
      <c r="MK1711" t="s">
        <v>384</v>
      </c>
      <c r="MM1711" t="s">
        <v>353</v>
      </c>
    </row>
    <row r="1712" spans="1:351" x14ac:dyDescent="0.25">
      <c r="A1712" t="s">
        <v>4735</v>
      </c>
      <c r="B1712">
        <v>450</v>
      </c>
      <c r="C1712">
        <v>67</v>
      </c>
      <c r="D1712" t="s">
        <v>4737</v>
      </c>
      <c r="E1712" t="s">
        <v>354</v>
      </c>
      <c r="F1712" t="s">
        <v>355</v>
      </c>
      <c r="G1712" t="s">
        <v>370</v>
      </c>
      <c r="H1712" t="s">
        <v>404</v>
      </c>
      <c r="I1712" t="s">
        <v>355</v>
      </c>
      <c r="J1712" t="s">
        <v>355</v>
      </c>
      <c r="K1712" t="s">
        <v>371</v>
      </c>
      <c r="L1712" t="s">
        <v>376</v>
      </c>
      <c r="M1712" t="s">
        <v>388</v>
      </c>
      <c r="O1712" t="s">
        <v>4889</v>
      </c>
      <c r="Q1712">
        <v>71</v>
      </c>
      <c r="R1712">
        <v>60</v>
      </c>
      <c r="S1712" s="2" t="str">
        <f t="shared" si="670"/>
        <v xml:space="preserve"> </v>
      </c>
      <c r="T1712" s="2">
        <f t="shared" si="671"/>
        <v>60</v>
      </c>
      <c r="U1712" s="2">
        <f t="shared" si="672"/>
        <v>91</v>
      </c>
      <c r="V1712" s="2">
        <f t="shared" si="673"/>
        <v>81</v>
      </c>
      <c r="W1712" s="2">
        <f t="shared" si="674"/>
        <v>91</v>
      </c>
      <c r="AD1712" t="s">
        <v>390</v>
      </c>
      <c r="AE1712" t="s">
        <v>345</v>
      </c>
      <c r="AF1712" s="2" t="str">
        <f t="shared" si="675"/>
        <v>None</v>
      </c>
      <c r="AG1712" s="2" t="str">
        <f t="shared" si="676"/>
        <v>No Party</v>
      </c>
      <c r="AH1712" t="s">
        <v>346</v>
      </c>
      <c r="FK1712">
        <v>92</v>
      </c>
      <c r="FL1712">
        <v>83</v>
      </c>
      <c r="FM1712">
        <v>73</v>
      </c>
      <c r="FN1712">
        <v>85</v>
      </c>
      <c r="FO1712" t="s">
        <v>4958</v>
      </c>
      <c r="FP1712">
        <v>82</v>
      </c>
      <c r="KK1712" s="5">
        <f t="shared" ca="1" si="677"/>
        <v>92</v>
      </c>
      <c r="KL1712" s="5">
        <f t="shared" ca="1" si="678"/>
        <v>83</v>
      </c>
      <c r="KM1712" s="5">
        <f t="shared" ca="1" si="679"/>
        <v>73</v>
      </c>
      <c r="KN1712" s="5">
        <f t="shared" ca="1" si="680"/>
        <v>85</v>
      </c>
      <c r="KO1712" s="5">
        <f t="shared" ca="1" si="681"/>
        <v>82</v>
      </c>
      <c r="KP1712" s="4" t="str">
        <f t="shared" si="682"/>
        <v>female_111_image</v>
      </c>
      <c r="KQ1712">
        <v>7.99</v>
      </c>
      <c r="KR1712">
        <v>19.504000000000001</v>
      </c>
      <c r="KS1712">
        <v>21.16</v>
      </c>
      <c r="KT1712">
        <v>6</v>
      </c>
      <c r="KU1712">
        <v>4</v>
      </c>
      <c r="KV1712">
        <v>4</v>
      </c>
      <c r="KW1712" t="s">
        <v>444</v>
      </c>
      <c r="KX1712">
        <v>4</v>
      </c>
      <c r="KY1712">
        <v>4</v>
      </c>
      <c r="KZ1712" t="s">
        <v>347</v>
      </c>
      <c r="LA1712" t="s">
        <v>4736</v>
      </c>
      <c r="LB1712" t="s">
        <v>4906</v>
      </c>
      <c r="LD1712" t="s">
        <v>6515</v>
      </c>
      <c r="LE1712">
        <v>56</v>
      </c>
      <c r="LJ1712">
        <v>2</v>
      </c>
      <c r="LK1712">
        <v>7</v>
      </c>
      <c r="LL1712">
        <v>5</v>
      </c>
      <c r="LM1712">
        <v>16.745999999999999</v>
      </c>
      <c r="LN1712">
        <v>16.745999999999999</v>
      </c>
      <c r="LO1712">
        <v>19.167999999999999</v>
      </c>
      <c r="LP1712">
        <v>1</v>
      </c>
      <c r="LQ1712">
        <v>33</v>
      </c>
      <c r="LS1712">
        <v>60</v>
      </c>
      <c r="LT1712">
        <v>91</v>
      </c>
      <c r="LU1712">
        <v>81</v>
      </c>
      <c r="LV1712">
        <v>91</v>
      </c>
      <c r="LW1712" t="s">
        <v>751</v>
      </c>
      <c r="LX1712">
        <v>2</v>
      </c>
      <c r="LY1712">
        <v>39</v>
      </c>
      <c r="LZ1712">
        <v>6</v>
      </c>
      <c r="MA1712">
        <v>13.952</v>
      </c>
      <c r="MB1712">
        <v>21.134</v>
      </c>
      <c r="MC1712">
        <v>22.646000000000001</v>
      </c>
      <c r="MD1712">
        <v>3</v>
      </c>
      <c r="MF1712" t="s">
        <v>363</v>
      </c>
      <c r="MG1712" t="s">
        <v>1019</v>
      </c>
      <c r="MH1712" t="s">
        <v>3872</v>
      </c>
      <c r="MI1712">
        <v>1</v>
      </c>
      <c r="MJ1712" t="s">
        <v>366</v>
      </c>
      <c r="ML1712" t="s">
        <v>491</v>
      </c>
      <c r="MM1712" t="s">
        <v>368</v>
      </c>
    </row>
    <row r="1713" spans="1:351" x14ac:dyDescent="0.25">
      <c r="A1713" t="s">
        <v>4735</v>
      </c>
      <c r="B1713">
        <v>354</v>
      </c>
      <c r="C1713">
        <v>26</v>
      </c>
      <c r="D1713" t="s">
        <v>347</v>
      </c>
      <c r="E1713" t="s">
        <v>354</v>
      </c>
      <c r="F1713" t="s">
        <v>355</v>
      </c>
      <c r="G1713" t="s">
        <v>437</v>
      </c>
      <c r="H1713" t="s">
        <v>513</v>
      </c>
      <c r="I1713" t="s">
        <v>342</v>
      </c>
      <c r="J1713" t="s">
        <v>355</v>
      </c>
      <c r="K1713" t="s">
        <v>404</v>
      </c>
      <c r="L1713" t="s">
        <v>3873</v>
      </c>
      <c r="M1713" t="s">
        <v>389</v>
      </c>
      <c r="R1713">
        <v>31</v>
      </c>
      <c r="S1713" s="2">
        <f t="shared" si="670"/>
        <v>72</v>
      </c>
      <c r="T1713" s="2">
        <f t="shared" si="671"/>
        <v>66</v>
      </c>
      <c r="U1713" s="2">
        <f t="shared" si="672"/>
        <v>66</v>
      </c>
      <c r="V1713" s="2">
        <f t="shared" si="673"/>
        <v>83</v>
      </c>
      <c r="W1713" s="2">
        <f t="shared" si="674"/>
        <v>26</v>
      </c>
      <c r="X1713">
        <v>72</v>
      </c>
      <c r="Y1713">
        <v>66</v>
      </c>
      <c r="Z1713">
        <v>66</v>
      </c>
      <c r="AA1713">
        <v>83</v>
      </c>
      <c r="AB1713">
        <v>26</v>
      </c>
      <c r="AD1713" t="s">
        <v>4889</v>
      </c>
      <c r="AE1713" t="s">
        <v>345</v>
      </c>
      <c r="AF1713" s="2" t="str">
        <f t="shared" si="675"/>
        <v>None</v>
      </c>
      <c r="AG1713" s="2" t="str">
        <f t="shared" si="676"/>
        <v>No Party</v>
      </c>
      <c r="FQ1713">
        <v>69</v>
      </c>
      <c r="FR1713">
        <v>70</v>
      </c>
      <c r="FS1713">
        <v>71</v>
      </c>
      <c r="FT1713">
        <v>78</v>
      </c>
      <c r="FU1713" t="s">
        <v>4913</v>
      </c>
      <c r="FV1713">
        <v>71</v>
      </c>
      <c r="KK1713" s="5">
        <f t="shared" ca="1" si="677"/>
        <v>69</v>
      </c>
      <c r="KL1713" s="5">
        <f t="shared" ca="1" si="678"/>
        <v>70</v>
      </c>
      <c r="KM1713" s="5">
        <f t="shared" ca="1" si="679"/>
        <v>71</v>
      </c>
      <c r="KN1713" s="5">
        <f t="shared" ca="1" si="680"/>
        <v>78</v>
      </c>
      <c r="KO1713" s="5">
        <f t="shared" ca="1" si="681"/>
        <v>71</v>
      </c>
      <c r="KP1713" s="4" t="str">
        <f t="shared" si="682"/>
        <v>female_211</v>
      </c>
      <c r="KQ1713">
        <v>5.4560000000000004</v>
      </c>
      <c r="KR1713">
        <v>15.555999999999999</v>
      </c>
      <c r="KS1713">
        <v>18.010000000000002</v>
      </c>
      <c r="KT1713">
        <v>5</v>
      </c>
      <c r="KU1713">
        <v>4</v>
      </c>
      <c r="KV1713" t="s">
        <v>444</v>
      </c>
      <c r="KW1713">
        <v>4</v>
      </c>
      <c r="KX1713">
        <v>4</v>
      </c>
      <c r="KY1713">
        <v>4</v>
      </c>
      <c r="KZ1713" t="s">
        <v>347</v>
      </c>
      <c r="LA1713" t="s">
        <v>4736</v>
      </c>
      <c r="LB1713" t="s">
        <v>389</v>
      </c>
      <c r="LD1713" t="s">
        <v>6516</v>
      </c>
      <c r="LE1713">
        <v>29</v>
      </c>
      <c r="LJ1713">
        <v>2</v>
      </c>
      <c r="LK1713">
        <v>8</v>
      </c>
      <c r="LL1713">
        <v>0</v>
      </c>
      <c r="LM1713">
        <v>9.5220000000000002</v>
      </c>
      <c r="LN1713">
        <v>12.282</v>
      </c>
      <c r="LO1713">
        <v>13.249000000000001</v>
      </c>
      <c r="LP1713">
        <v>3</v>
      </c>
      <c r="LQ1713">
        <v>44</v>
      </c>
      <c r="LX1713">
        <v>2</v>
      </c>
      <c r="LY1713">
        <v>31</v>
      </c>
      <c r="LZ1713">
        <v>7</v>
      </c>
      <c r="MA1713">
        <v>6.5949999999999998</v>
      </c>
      <c r="MB1713">
        <v>6.5949999999999998</v>
      </c>
      <c r="MC1713">
        <v>8.7110000000000003</v>
      </c>
      <c r="MD1713">
        <v>1</v>
      </c>
      <c r="MF1713" t="s">
        <v>349</v>
      </c>
      <c r="MG1713" t="s">
        <v>524</v>
      </c>
      <c r="MH1713" t="s">
        <v>3874</v>
      </c>
      <c r="MI1713">
        <v>1</v>
      </c>
      <c r="MJ1713" t="s">
        <v>351</v>
      </c>
      <c r="ML1713" t="s">
        <v>560</v>
      </c>
      <c r="MM1713" t="s">
        <v>368</v>
      </c>
    </row>
    <row r="1714" spans="1:351" x14ac:dyDescent="0.25">
      <c r="A1714" t="s">
        <v>4735</v>
      </c>
      <c r="B1714">
        <v>428</v>
      </c>
      <c r="C1714">
        <v>41</v>
      </c>
      <c r="D1714" t="s">
        <v>4737</v>
      </c>
      <c r="E1714" t="s">
        <v>339</v>
      </c>
      <c r="F1714" t="s">
        <v>355</v>
      </c>
      <c r="G1714" t="s">
        <v>402</v>
      </c>
      <c r="H1714" t="s">
        <v>357</v>
      </c>
      <c r="I1714" t="s">
        <v>355</v>
      </c>
      <c r="J1714" t="s">
        <v>355</v>
      </c>
      <c r="K1714" t="s">
        <v>371</v>
      </c>
      <c r="L1714" t="s">
        <v>596</v>
      </c>
      <c r="M1714" t="s">
        <v>348</v>
      </c>
      <c r="O1714" t="s">
        <v>377</v>
      </c>
      <c r="Q1714">
        <v>50</v>
      </c>
      <c r="R1714">
        <v>51</v>
      </c>
      <c r="S1714" s="2">
        <f t="shared" si="670"/>
        <v>100</v>
      </c>
      <c r="T1714" s="2">
        <f t="shared" si="671"/>
        <v>100</v>
      </c>
      <c r="U1714" s="2">
        <f t="shared" si="672"/>
        <v>100</v>
      </c>
      <c r="V1714" s="2">
        <f t="shared" si="673"/>
        <v>100</v>
      </c>
      <c r="W1714" s="2">
        <f t="shared" si="674"/>
        <v>100</v>
      </c>
      <c r="X1714">
        <v>100</v>
      </c>
      <c r="Y1714">
        <v>100</v>
      </c>
      <c r="Z1714">
        <v>100</v>
      </c>
      <c r="AA1714">
        <v>100</v>
      </c>
      <c r="AB1714">
        <v>100</v>
      </c>
      <c r="AD1714" t="s">
        <v>343</v>
      </c>
      <c r="AE1714" t="s">
        <v>361</v>
      </c>
      <c r="AF1714" s="2" t="str">
        <f t="shared" si="675"/>
        <v>CDU</v>
      </c>
      <c r="AG1714" s="2" t="str">
        <f t="shared" si="676"/>
        <v>Other Party</v>
      </c>
      <c r="AH1714" t="s">
        <v>379</v>
      </c>
      <c r="EM1714">
        <v>51</v>
      </c>
      <c r="EN1714">
        <v>100</v>
      </c>
      <c r="EO1714">
        <v>100</v>
      </c>
      <c r="EP1714">
        <v>49</v>
      </c>
      <c r="EQ1714" t="s">
        <v>5146</v>
      </c>
      <c r="ER1714">
        <v>51</v>
      </c>
      <c r="KK1714" s="5">
        <f t="shared" ca="1" si="677"/>
        <v>51</v>
      </c>
      <c r="KL1714" s="5">
        <f t="shared" ca="1" si="678"/>
        <v>100</v>
      </c>
      <c r="KM1714" s="5">
        <f t="shared" ca="1" si="679"/>
        <v>100</v>
      </c>
      <c r="KN1714" s="5">
        <f t="shared" ca="1" si="680"/>
        <v>49</v>
      </c>
      <c r="KO1714" s="5">
        <f t="shared" ca="1" si="681"/>
        <v>51</v>
      </c>
      <c r="KP1714" s="4" t="str">
        <f t="shared" si="682"/>
        <v>male_233_right</v>
      </c>
      <c r="KQ1714">
        <v>7.5119999999999996</v>
      </c>
      <c r="KR1714">
        <v>19.023</v>
      </c>
      <c r="KS1714">
        <v>19.844000000000001</v>
      </c>
      <c r="KT1714">
        <v>7</v>
      </c>
      <c r="KU1714" t="s">
        <v>444</v>
      </c>
      <c r="KV1714" t="s">
        <v>444</v>
      </c>
      <c r="KW1714" t="s">
        <v>444</v>
      </c>
      <c r="KX1714" t="s">
        <v>444</v>
      </c>
      <c r="KY1714" t="s">
        <v>444</v>
      </c>
      <c r="KZ1714" t="s">
        <v>4737</v>
      </c>
      <c r="LA1714" t="s">
        <v>4736</v>
      </c>
      <c r="LB1714" t="s">
        <v>389</v>
      </c>
      <c r="LD1714" t="s">
        <v>6517</v>
      </c>
      <c r="LE1714">
        <v>50</v>
      </c>
      <c r="LJ1714">
        <v>5</v>
      </c>
      <c r="LK1714">
        <v>5</v>
      </c>
      <c r="LL1714">
        <v>0</v>
      </c>
      <c r="LM1714">
        <v>19.044</v>
      </c>
      <c r="LN1714">
        <v>19.044</v>
      </c>
      <c r="LO1714">
        <v>19.905000000000001</v>
      </c>
      <c r="LP1714">
        <v>1</v>
      </c>
      <c r="LQ1714">
        <v>72</v>
      </c>
      <c r="LX1714">
        <v>3</v>
      </c>
      <c r="LY1714">
        <v>50</v>
      </c>
      <c r="LZ1714">
        <v>5</v>
      </c>
      <c r="MA1714">
        <v>6.4089999999999998</v>
      </c>
      <c r="MB1714">
        <v>15.363</v>
      </c>
      <c r="MC1714">
        <v>17.065999999999999</v>
      </c>
      <c r="MD1714">
        <v>3</v>
      </c>
      <c r="ME1714" t="s">
        <v>3875</v>
      </c>
      <c r="MF1714" t="s">
        <v>349</v>
      </c>
      <c r="MG1714" t="s">
        <v>337</v>
      </c>
      <c r="MH1714" t="s">
        <v>3876</v>
      </c>
      <c r="MI1714">
        <v>1</v>
      </c>
      <c r="MJ1714" t="s">
        <v>351</v>
      </c>
      <c r="MK1714" t="s">
        <v>477</v>
      </c>
      <c r="MM1714" t="s">
        <v>368</v>
      </c>
    </row>
    <row r="1715" spans="1:351" x14ac:dyDescent="0.25">
      <c r="A1715" t="s">
        <v>4735</v>
      </c>
      <c r="B1715">
        <v>327</v>
      </c>
      <c r="C1715">
        <v>27</v>
      </c>
      <c r="D1715" t="s">
        <v>4737</v>
      </c>
      <c r="E1715" t="s">
        <v>395</v>
      </c>
      <c r="F1715" t="s">
        <v>486</v>
      </c>
      <c r="G1715" t="s">
        <v>4739</v>
      </c>
      <c r="H1715" t="s">
        <v>513</v>
      </c>
      <c r="I1715" t="s">
        <v>417</v>
      </c>
      <c r="J1715" t="s">
        <v>417</v>
      </c>
      <c r="K1715" t="s">
        <v>404</v>
      </c>
      <c r="L1715" t="s">
        <v>3877</v>
      </c>
      <c r="M1715" t="s">
        <v>389</v>
      </c>
      <c r="S1715" s="2">
        <f t="shared" si="670"/>
        <v>100</v>
      </c>
      <c r="T1715" s="2">
        <f t="shared" si="671"/>
        <v>100</v>
      </c>
      <c r="U1715" s="2">
        <f t="shared" si="672"/>
        <v>100</v>
      </c>
      <c r="V1715" s="2">
        <f t="shared" si="673"/>
        <v>100</v>
      </c>
      <c r="W1715" s="2">
        <f t="shared" si="674"/>
        <v>100</v>
      </c>
      <c r="AD1715" t="s">
        <v>343</v>
      </c>
      <c r="AE1715" t="s">
        <v>361</v>
      </c>
      <c r="AF1715" s="2" t="str">
        <f t="shared" si="675"/>
        <v>None</v>
      </c>
      <c r="AG1715" s="2" t="str">
        <f t="shared" si="676"/>
        <v>No Party</v>
      </c>
      <c r="CE1715">
        <v>32</v>
      </c>
      <c r="CF1715">
        <v>28</v>
      </c>
      <c r="CG1715">
        <v>18</v>
      </c>
      <c r="CH1715">
        <v>51</v>
      </c>
      <c r="CI1715" t="s">
        <v>4915</v>
      </c>
      <c r="CJ1715">
        <v>49</v>
      </c>
      <c r="KK1715" s="5">
        <f t="shared" ca="1" si="677"/>
        <v>32</v>
      </c>
      <c r="KL1715" s="5">
        <f t="shared" ca="1" si="678"/>
        <v>28</v>
      </c>
      <c r="KM1715" s="5">
        <f t="shared" ca="1" si="679"/>
        <v>18</v>
      </c>
      <c r="KN1715" s="5">
        <f t="shared" ca="1" si="680"/>
        <v>51</v>
      </c>
      <c r="KO1715" s="5">
        <f t="shared" ca="1" si="681"/>
        <v>49</v>
      </c>
      <c r="KP1715" s="4" t="str">
        <f t="shared" si="682"/>
        <v>male_311_image_right</v>
      </c>
      <c r="KQ1715">
        <v>4.5709999999999997</v>
      </c>
      <c r="KR1715">
        <v>12.222</v>
      </c>
      <c r="KS1715">
        <v>14.617000000000001</v>
      </c>
      <c r="KT1715">
        <v>5</v>
      </c>
      <c r="KU1715">
        <v>2</v>
      </c>
      <c r="KV1715">
        <v>2</v>
      </c>
      <c r="KW1715">
        <v>2</v>
      </c>
      <c r="KX1715">
        <v>2</v>
      </c>
      <c r="KY1715">
        <v>2</v>
      </c>
      <c r="KZ1715" t="s">
        <v>4737</v>
      </c>
      <c r="LA1715" t="s">
        <v>4736</v>
      </c>
      <c r="LB1715" t="s">
        <v>389</v>
      </c>
      <c r="LD1715" t="s">
        <v>6518</v>
      </c>
      <c r="LE1715">
        <v>51</v>
      </c>
      <c r="LG1715">
        <v>5</v>
      </c>
      <c r="LH1715">
        <v>5</v>
      </c>
      <c r="LI1715">
        <v>5</v>
      </c>
      <c r="LM1715">
        <v>3.7930000000000001</v>
      </c>
      <c r="LN1715">
        <v>11.848000000000001</v>
      </c>
      <c r="LO1715">
        <v>13.474</v>
      </c>
      <c r="LP1715">
        <v>2</v>
      </c>
      <c r="LQ1715">
        <v>19</v>
      </c>
      <c r="LR1715">
        <v>100</v>
      </c>
      <c r="LS1715">
        <v>100</v>
      </c>
      <c r="LT1715">
        <v>100</v>
      </c>
      <c r="LU1715">
        <v>100</v>
      </c>
      <c r="LV1715">
        <v>100</v>
      </c>
      <c r="LW1715" t="s">
        <v>506</v>
      </c>
      <c r="LX1715">
        <v>1</v>
      </c>
      <c r="LY1715">
        <v>57</v>
      </c>
      <c r="LZ1715">
        <v>5</v>
      </c>
      <c r="MA1715">
        <v>9.1280000000000001</v>
      </c>
      <c r="MB1715">
        <v>9.1280000000000001</v>
      </c>
      <c r="MC1715">
        <v>12.282</v>
      </c>
      <c r="MD1715">
        <v>1</v>
      </c>
      <c r="MF1715" t="s">
        <v>349</v>
      </c>
      <c r="MG1715" t="s">
        <v>427</v>
      </c>
      <c r="MH1715" t="s">
        <v>3878</v>
      </c>
      <c r="MI1715">
        <v>1</v>
      </c>
      <c r="MJ1715" t="s">
        <v>366</v>
      </c>
      <c r="MK1715" t="s">
        <v>455</v>
      </c>
      <c r="MM1715" t="s">
        <v>353</v>
      </c>
    </row>
    <row r="1716" spans="1:351" x14ac:dyDescent="0.25">
      <c r="A1716" t="s">
        <v>4735</v>
      </c>
      <c r="B1716">
        <v>55289</v>
      </c>
      <c r="C1716">
        <v>20</v>
      </c>
      <c r="D1716" t="s">
        <v>347</v>
      </c>
      <c r="E1716" t="s">
        <v>595</v>
      </c>
      <c r="F1716" t="s">
        <v>355</v>
      </c>
      <c r="G1716" t="s">
        <v>402</v>
      </c>
      <c r="H1716" t="s">
        <v>357</v>
      </c>
      <c r="I1716" t="s">
        <v>342</v>
      </c>
      <c r="J1716" t="s">
        <v>355</v>
      </c>
      <c r="K1716" t="s">
        <v>371</v>
      </c>
      <c r="M1716" t="s">
        <v>377</v>
      </c>
      <c r="O1716" t="s">
        <v>378</v>
      </c>
      <c r="Q1716">
        <v>73</v>
      </c>
      <c r="R1716">
        <v>0</v>
      </c>
      <c r="S1716" s="2">
        <f t="shared" si="670"/>
        <v>100</v>
      </c>
      <c r="T1716" s="2">
        <f t="shared" si="671"/>
        <v>88</v>
      </c>
      <c r="U1716" s="2">
        <f t="shared" si="672"/>
        <v>100</v>
      </c>
      <c r="V1716" s="2">
        <f t="shared" si="673"/>
        <v>99</v>
      </c>
      <c r="W1716" s="2">
        <f t="shared" si="674"/>
        <v>73</v>
      </c>
      <c r="AD1716" t="s">
        <v>348</v>
      </c>
      <c r="AE1716" t="s">
        <v>361</v>
      </c>
      <c r="AF1716" s="2" t="str">
        <f t="shared" si="675"/>
        <v>die LINKE</v>
      </c>
      <c r="AG1716" s="2" t="str">
        <f t="shared" si="676"/>
        <v>Own Party</v>
      </c>
      <c r="AH1716" t="s">
        <v>391</v>
      </c>
      <c r="BG1716">
        <v>33</v>
      </c>
      <c r="BH1716">
        <v>30</v>
      </c>
      <c r="BI1716">
        <v>39</v>
      </c>
      <c r="BJ1716">
        <v>37</v>
      </c>
      <c r="BK1716" t="s">
        <v>5007</v>
      </c>
      <c r="BL1716">
        <v>50</v>
      </c>
      <c r="KK1716" s="5">
        <f t="shared" ca="1" si="677"/>
        <v>33</v>
      </c>
      <c r="KL1716" s="5">
        <f t="shared" ca="1" si="678"/>
        <v>30</v>
      </c>
      <c r="KM1716" s="5">
        <f t="shared" ca="1" si="679"/>
        <v>39</v>
      </c>
      <c r="KN1716" s="5">
        <f t="shared" ca="1" si="680"/>
        <v>37</v>
      </c>
      <c r="KO1716" s="5">
        <f t="shared" ca="1" si="681"/>
        <v>50</v>
      </c>
      <c r="KP1716" s="4" t="str">
        <f t="shared" si="682"/>
        <v>male_211_image</v>
      </c>
      <c r="KQ1716">
        <v>14.881</v>
      </c>
      <c r="KR1716">
        <v>37.808999999999997</v>
      </c>
      <c r="KS1716">
        <v>39.350999999999999</v>
      </c>
      <c r="KT1716">
        <v>16</v>
      </c>
      <c r="KU1716">
        <v>3</v>
      </c>
      <c r="KV1716">
        <v>2</v>
      </c>
      <c r="KW1716">
        <v>2</v>
      </c>
      <c r="KX1716">
        <v>2</v>
      </c>
      <c r="KY1716" t="s">
        <v>444</v>
      </c>
      <c r="KZ1716" t="s">
        <v>4737</v>
      </c>
      <c r="LA1716" t="s">
        <v>4738</v>
      </c>
      <c r="LB1716" t="s">
        <v>4906</v>
      </c>
      <c r="LD1716" t="s">
        <v>6519</v>
      </c>
      <c r="LE1716">
        <v>39</v>
      </c>
      <c r="LG1716">
        <v>3</v>
      </c>
      <c r="LH1716">
        <v>9</v>
      </c>
      <c r="LI1716">
        <v>1</v>
      </c>
      <c r="LM1716">
        <v>16.966000000000001</v>
      </c>
      <c r="LN1716">
        <v>16.966000000000001</v>
      </c>
      <c r="LO1716">
        <v>17.59</v>
      </c>
      <c r="LP1716">
        <v>1</v>
      </c>
      <c r="LQ1716">
        <v>20</v>
      </c>
      <c r="LR1716">
        <v>100</v>
      </c>
      <c r="LS1716">
        <v>88</v>
      </c>
      <c r="LT1716">
        <v>100</v>
      </c>
      <c r="LU1716">
        <v>99</v>
      </c>
      <c r="LV1716">
        <v>73</v>
      </c>
      <c r="LW1716" t="s">
        <v>425</v>
      </c>
      <c r="LX1716">
        <v>2</v>
      </c>
      <c r="LY1716">
        <v>21</v>
      </c>
      <c r="LZ1716">
        <v>5</v>
      </c>
      <c r="MA1716">
        <v>1.8280000000000001</v>
      </c>
      <c r="MB1716">
        <v>8.2490000000000006</v>
      </c>
      <c r="MC1716">
        <v>9.8019999999999996</v>
      </c>
      <c r="MD1716">
        <v>4</v>
      </c>
      <c r="MF1716" t="s">
        <v>629</v>
      </c>
      <c r="MG1716" t="s">
        <v>3879</v>
      </c>
      <c r="MH1716" t="s">
        <v>3880</v>
      </c>
      <c r="MI1716">
        <v>1</v>
      </c>
      <c r="MJ1716" t="s">
        <v>366</v>
      </c>
      <c r="MK1716" t="s">
        <v>429</v>
      </c>
      <c r="MM1716" t="s">
        <v>353</v>
      </c>
    </row>
    <row r="1717" spans="1:351" x14ac:dyDescent="0.25">
      <c r="A1717" t="s">
        <v>4735</v>
      </c>
      <c r="B1717">
        <v>322</v>
      </c>
      <c r="C1717">
        <v>46</v>
      </c>
      <c r="D1717" t="s">
        <v>4737</v>
      </c>
      <c r="E1717" t="s">
        <v>395</v>
      </c>
      <c r="F1717" t="s">
        <v>354</v>
      </c>
      <c r="G1717" t="s">
        <v>4739</v>
      </c>
      <c r="H1717" t="s">
        <v>513</v>
      </c>
      <c r="I1717" t="s">
        <v>342</v>
      </c>
      <c r="J1717" t="s">
        <v>342</v>
      </c>
      <c r="K1717" t="s">
        <v>357</v>
      </c>
      <c r="L1717" t="s">
        <v>1129</v>
      </c>
      <c r="M1717" t="s">
        <v>343</v>
      </c>
      <c r="O1717" t="s">
        <v>344</v>
      </c>
      <c r="Q1717">
        <v>92</v>
      </c>
      <c r="R1717">
        <v>52</v>
      </c>
      <c r="S1717" s="2">
        <f t="shared" si="670"/>
        <v>40</v>
      </c>
      <c r="T1717" s="2">
        <f t="shared" si="671"/>
        <v>61</v>
      </c>
      <c r="U1717" s="2">
        <f t="shared" si="672"/>
        <v>61</v>
      </c>
      <c r="V1717" s="2">
        <f t="shared" si="673"/>
        <v>62</v>
      </c>
      <c r="W1717" s="2">
        <f t="shared" si="674"/>
        <v>60</v>
      </c>
      <c r="X1717">
        <v>40</v>
      </c>
      <c r="Y1717">
        <v>61</v>
      </c>
      <c r="Z1717">
        <v>61</v>
      </c>
      <c r="AA1717">
        <v>62</v>
      </c>
      <c r="AB1717">
        <v>60</v>
      </c>
      <c r="AD1717" t="s">
        <v>390</v>
      </c>
      <c r="AE1717" t="s">
        <v>361</v>
      </c>
      <c r="AF1717" s="2" t="str">
        <f t="shared" si="675"/>
        <v>LINKE</v>
      </c>
      <c r="AG1717" s="2" t="str">
        <f t="shared" si="676"/>
        <v>Other Party</v>
      </c>
      <c r="AH1717" t="s">
        <v>379</v>
      </c>
      <c r="AQ1717">
        <v>13.33</v>
      </c>
      <c r="AR1717">
        <v>26.233000000000001</v>
      </c>
      <c r="AS1717">
        <v>27.635000000000002</v>
      </c>
      <c r="AT1717">
        <v>5</v>
      </c>
      <c r="AU1717">
        <v>0</v>
      </c>
      <c r="AV1717">
        <v>0</v>
      </c>
      <c r="AW1717">
        <v>18</v>
      </c>
      <c r="AX1717">
        <v>1</v>
      </c>
      <c r="AY1717" t="s">
        <v>4956</v>
      </c>
      <c r="AZ1717">
        <v>0</v>
      </c>
      <c r="KK1717" s="5">
        <f>AU1717</f>
        <v>0</v>
      </c>
      <c r="KL1717" s="5">
        <f t="shared" ref="KL1717" si="694">AV1717</f>
        <v>0</v>
      </c>
      <c r="KM1717" s="5">
        <f t="shared" ref="KM1717" si="695">AW1717</f>
        <v>18</v>
      </c>
      <c r="KN1717" s="5">
        <f t="shared" ref="KN1717" si="696">AX1717</f>
        <v>1</v>
      </c>
      <c r="KO1717" s="5">
        <f>AZ1717</f>
        <v>0</v>
      </c>
      <c r="KP1717" s="4" t="str">
        <f t="shared" si="682"/>
        <v>male_111_image</v>
      </c>
      <c r="KQ1717">
        <v>4.8239999999999998</v>
      </c>
      <c r="KR1717">
        <v>19.335999999999999</v>
      </c>
      <c r="KS1717">
        <v>21.026</v>
      </c>
      <c r="KT1717">
        <v>8</v>
      </c>
      <c r="KU1717">
        <v>4</v>
      </c>
      <c r="KV1717">
        <v>3</v>
      </c>
      <c r="KW1717">
        <v>4</v>
      </c>
      <c r="KX1717">
        <v>4</v>
      </c>
      <c r="KY1717">
        <v>2</v>
      </c>
      <c r="KZ1717" t="s">
        <v>4737</v>
      </c>
      <c r="LA1717" t="s">
        <v>4738</v>
      </c>
      <c r="LB1717" t="s">
        <v>432</v>
      </c>
      <c r="LD1717" t="s">
        <v>6520</v>
      </c>
      <c r="LE1717">
        <v>0</v>
      </c>
      <c r="LJ1717">
        <v>0</v>
      </c>
      <c r="LK1717">
        <v>10</v>
      </c>
      <c r="LL1717">
        <v>5</v>
      </c>
      <c r="LM1717">
        <v>7.4889999999999999</v>
      </c>
      <c r="LN1717">
        <v>7.4889999999999999</v>
      </c>
      <c r="LO1717">
        <v>8.5749999999999993</v>
      </c>
      <c r="LP1717">
        <v>1</v>
      </c>
      <c r="LQ1717">
        <v>61</v>
      </c>
      <c r="LX1717">
        <v>4</v>
      </c>
      <c r="LY1717">
        <v>25</v>
      </c>
      <c r="LZ1717">
        <v>6</v>
      </c>
      <c r="MA1717">
        <v>15.744999999999999</v>
      </c>
      <c r="MB1717">
        <v>25.864999999999998</v>
      </c>
      <c r="MC1717">
        <v>28.594999999999999</v>
      </c>
      <c r="MD1717">
        <v>2</v>
      </c>
      <c r="ME1717" t="s">
        <v>3881</v>
      </c>
      <c r="MF1717" t="s">
        <v>363</v>
      </c>
      <c r="MG1717" t="s">
        <v>427</v>
      </c>
      <c r="MH1717" t="s">
        <v>3882</v>
      </c>
      <c r="MI1717">
        <v>1</v>
      </c>
      <c r="MJ1717" t="s">
        <v>351</v>
      </c>
      <c r="MK1717" t="s">
        <v>497</v>
      </c>
      <c r="MM1717" t="s">
        <v>368</v>
      </c>
    </row>
    <row r="1718" spans="1:351" x14ac:dyDescent="0.25">
      <c r="A1718" t="s">
        <v>4735</v>
      </c>
      <c r="B1718">
        <v>367</v>
      </c>
      <c r="C1718">
        <v>46</v>
      </c>
      <c r="D1718" t="s">
        <v>347</v>
      </c>
      <c r="E1718" t="s">
        <v>395</v>
      </c>
      <c r="F1718" t="s">
        <v>355</v>
      </c>
      <c r="G1718" t="s">
        <v>478</v>
      </c>
      <c r="H1718" t="s">
        <v>513</v>
      </c>
      <c r="I1718" t="s">
        <v>355</v>
      </c>
      <c r="J1718" t="s">
        <v>355</v>
      </c>
      <c r="K1718" t="s">
        <v>371</v>
      </c>
      <c r="L1718" t="s">
        <v>850</v>
      </c>
      <c r="M1718" t="s">
        <v>343</v>
      </c>
      <c r="O1718" t="s">
        <v>378</v>
      </c>
      <c r="Q1718">
        <v>10</v>
      </c>
      <c r="R1718">
        <v>25</v>
      </c>
      <c r="S1718" s="2">
        <f t="shared" si="670"/>
        <v>40</v>
      </c>
      <c r="T1718" s="2">
        <f t="shared" si="671"/>
        <v>60</v>
      </c>
      <c r="U1718" s="2">
        <f t="shared" si="672"/>
        <v>70</v>
      </c>
      <c r="V1718" s="2">
        <f t="shared" si="673"/>
        <v>40</v>
      </c>
      <c r="W1718" s="2">
        <f t="shared" si="674"/>
        <v>40</v>
      </c>
      <c r="AD1718" t="s">
        <v>390</v>
      </c>
      <c r="AE1718" t="s">
        <v>345</v>
      </c>
      <c r="AF1718" s="2" t="str">
        <f t="shared" si="675"/>
        <v>CDU</v>
      </c>
      <c r="AG1718" s="2" t="str">
        <f t="shared" si="676"/>
        <v>Own Party</v>
      </c>
      <c r="AH1718" t="s">
        <v>391</v>
      </c>
      <c r="IK1718">
        <v>35</v>
      </c>
      <c r="IL1718">
        <v>30</v>
      </c>
      <c r="IM1718">
        <v>40</v>
      </c>
      <c r="IN1718">
        <v>35</v>
      </c>
      <c r="IO1718" t="s">
        <v>4943</v>
      </c>
      <c r="IP1718">
        <v>45</v>
      </c>
      <c r="KK1718" s="5">
        <f t="shared" ca="1" si="677"/>
        <v>35</v>
      </c>
      <c r="KL1718" s="5">
        <f t="shared" ca="1" si="678"/>
        <v>30</v>
      </c>
      <c r="KM1718" s="5">
        <f t="shared" ca="1" si="679"/>
        <v>40</v>
      </c>
      <c r="KN1718" s="5">
        <f t="shared" ca="1" si="680"/>
        <v>35</v>
      </c>
      <c r="KO1718" s="5">
        <f t="shared" ca="1" si="681"/>
        <v>45</v>
      </c>
      <c r="KP1718" s="4" t="str">
        <f t="shared" si="682"/>
        <v>female_322_left</v>
      </c>
      <c r="KQ1718">
        <v>7.48</v>
      </c>
      <c r="KR1718">
        <v>20.161999999999999</v>
      </c>
      <c r="KS1718">
        <v>21.093</v>
      </c>
      <c r="KT1718">
        <v>5</v>
      </c>
      <c r="KU1718">
        <v>3</v>
      </c>
      <c r="KV1718">
        <v>3</v>
      </c>
      <c r="KW1718">
        <v>4</v>
      </c>
      <c r="KX1718">
        <v>2</v>
      </c>
      <c r="KY1718">
        <v>3</v>
      </c>
      <c r="KZ1718" t="s">
        <v>347</v>
      </c>
      <c r="LA1718" t="s">
        <v>4736</v>
      </c>
      <c r="LB1718" t="s">
        <v>343</v>
      </c>
      <c r="LD1718" t="s">
        <v>6521</v>
      </c>
      <c r="LE1718">
        <v>40</v>
      </c>
      <c r="LG1718">
        <v>6</v>
      </c>
      <c r="LH1718">
        <v>4</v>
      </c>
      <c r="LI1718">
        <v>8</v>
      </c>
      <c r="LM1718">
        <v>17.170000000000002</v>
      </c>
      <c r="LN1718">
        <v>17.170000000000002</v>
      </c>
      <c r="LO1718">
        <v>18.279</v>
      </c>
      <c r="LP1718">
        <v>1</v>
      </c>
      <c r="LQ1718">
        <v>30</v>
      </c>
      <c r="LR1718">
        <v>40</v>
      </c>
      <c r="LS1718">
        <v>60</v>
      </c>
      <c r="LT1718">
        <v>70</v>
      </c>
      <c r="LU1718">
        <v>40</v>
      </c>
      <c r="LV1718">
        <v>40</v>
      </c>
      <c r="LW1718" t="s">
        <v>2221</v>
      </c>
      <c r="LX1718">
        <v>2</v>
      </c>
      <c r="LY1718">
        <v>25</v>
      </c>
      <c r="LZ1718">
        <v>9</v>
      </c>
      <c r="MA1718">
        <v>8.7959999999999994</v>
      </c>
      <c r="MB1718">
        <v>8.7959999999999994</v>
      </c>
      <c r="MC1718">
        <v>11.334</v>
      </c>
      <c r="MD1718">
        <v>1</v>
      </c>
      <c r="MF1718" t="s">
        <v>349</v>
      </c>
      <c r="MG1718" t="s">
        <v>337</v>
      </c>
      <c r="MH1718" t="s">
        <v>3883</v>
      </c>
      <c r="MI1718">
        <v>1</v>
      </c>
      <c r="MJ1718" t="s">
        <v>366</v>
      </c>
      <c r="ML1718" t="s">
        <v>536</v>
      </c>
      <c r="MM1718" t="s">
        <v>353</v>
      </c>
    </row>
    <row r="1719" spans="1:351" x14ac:dyDescent="0.25">
      <c r="A1719" t="s">
        <v>4735</v>
      </c>
      <c r="B1719">
        <v>471</v>
      </c>
      <c r="C1719">
        <v>20</v>
      </c>
      <c r="D1719" t="s">
        <v>4737</v>
      </c>
      <c r="E1719" t="s">
        <v>373</v>
      </c>
      <c r="F1719" t="s">
        <v>355</v>
      </c>
      <c r="G1719" t="s">
        <v>356</v>
      </c>
      <c r="H1719" t="s">
        <v>357</v>
      </c>
      <c r="I1719" t="s">
        <v>342</v>
      </c>
      <c r="J1719" t="s">
        <v>342</v>
      </c>
      <c r="K1719" t="s">
        <v>341</v>
      </c>
      <c r="L1719" t="s">
        <v>780</v>
      </c>
      <c r="M1719" t="s">
        <v>343</v>
      </c>
      <c r="O1719" t="s">
        <v>344</v>
      </c>
      <c r="Q1719">
        <v>20</v>
      </c>
      <c r="R1719">
        <v>55</v>
      </c>
      <c r="S1719" s="2">
        <f t="shared" si="670"/>
        <v>10</v>
      </c>
      <c r="T1719" s="2">
        <f t="shared" si="671"/>
        <v>10</v>
      </c>
      <c r="U1719" s="2">
        <f t="shared" si="672"/>
        <v>40</v>
      </c>
      <c r="V1719" s="2">
        <f t="shared" si="673"/>
        <v>35</v>
      </c>
      <c r="W1719" s="2">
        <f t="shared" si="674"/>
        <v>5</v>
      </c>
      <c r="X1719">
        <v>10</v>
      </c>
      <c r="Y1719">
        <v>10</v>
      </c>
      <c r="Z1719">
        <v>40</v>
      </c>
      <c r="AA1719">
        <v>35</v>
      </c>
      <c r="AB1719">
        <v>5</v>
      </c>
      <c r="AD1719" t="s">
        <v>378</v>
      </c>
      <c r="AE1719" t="s">
        <v>361</v>
      </c>
      <c r="AF1719" s="2" t="str">
        <f t="shared" si="675"/>
        <v>CDU</v>
      </c>
      <c r="AG1719" s="2" t="str">
        <f t="shared" si="676"/>
        <v>Own Party</v>
      </c>
      <c r="AH1719" t="s">
        <v>391</v>
      </c>
      <c r="EA1719">
        <v>50</v>
      </c>
      <c r="EB1719">
        <v>60</v>
      </c>
      <c r="EC1719">
        <v>55</v>
      </c>
      <c r="ED1719">
        <v>45</v>
      </c>
      <c r="EE1719" t="s">
        <v>4932</v>
      </c>
      <c r="EF1719">
        <v>40</v>
      </c>
      <c r="KK1719" s="5">
        <f t="shared" ca="1" si="677"/>
        <v>50</v>
      </c>
      <c r="KL1719" s="5">
        <f t="shared" ca="1" si="678"/>
        <v>60</v>
      </c>
      <c r="KM1719" s="5">
        <f t="shared" ca="1" si="679"/>
        <v>55</v>
      </c>
      <c r="KN1719" s="5">
        <f t="shared" ca="1" si="680"/>
        <v>45</v>
      </c>
      <c r="KO1719" s="5">
        <f t="shared" ca="1" si="681"/>
        <v>40</v>
      </c>
      <c r="KP1719" s="4" t="str">
        <f t="shared" si="682"/>
        <v>male_322_right</v>
      </c>
      <c r="KQ1719">
        <v>6.1959999999999997</v>
      </c>
      <c r="KR1719">
        <v>25.620999999999999</v>
      </c>
      <c r="KS1719">
        <v>26.623000000000001</v>
      </c>
      <c r="KT1719">
        <v>10</v>
      </c>
      <c r="KU1719">
        <v>4</v>
      </c>
      <c r="KV1719">
        <v>3</v>
      </c>
      <c r="KW1719">
        <v>4</v>
      </c>
      <c r="KX1719">
        <v>3</v>
      </c>
      <c r="KY1719">
        <v>3</v>
      </c>
      <c r="KZ1719" t="s">
        <v>4737</v>
      </c>
      <c r="LA1719" t="s">
        <v>4738</v>
      </c>
      <c r="LB1719" t="s">
        <v>343</v>
      </c>
      <c r="LD1719" t="s">
        <v>6522</v>
      </c>
      <c r="LE1719">
        <v>40</v>
      </c>
      <c r="LG1719">
        <v>2</v>
      </c>
      <c r="LH1719">
        <v>7</v>
      </c>
      <c r="LI1719">
        <v>4</v>
      </c>
      <c r="LM1719">
        <v>2.8679999999999999</v>
      </c>
      <c r="LN1719">
        <v>12.138</v>
      </c>
      <c r="LO1719">
        <v>13.284000000000001</v>
      </c>
      <c r="LP1719">
        <v>7</v>
      </c>
      <c r="LQ1719">
        <v>60</v>
      </c>
      <c r="LX1719">
        <v>3</v>
      </c>
      <c r="LY1719">
        <v>27</v>
      </c>
      <c r="LZ1719">
        <v>6</v>
      </c>
      <c r="MA1719">
        <v>6.1890000000000001</v>
      </c>
      <c r="MB1719">
        <v>49.597000000000001</v>
      </c>
      <c r="MC1719">
        <v>50.893999999999998</v>
      </c>
      <c r="MD1719">
        <v>7</v>
      </c>
      <c r="ME1719" t="s">
        <v>6523</v>
      </c>
      <c r="MF1719" t="s">
        <v>363</v>
      </c>
      <c r="MG1719" t="s">
        <v>3884</v>
      </c>
      <c r="MH1719" t="s">
        <v>3885</v>
      </c>
      <c r="MI1719">
        <v>1</v>
      </c>
      <c r="MJ1719" t="s">
        <v>351</v>
      </c>
      <c r="MK1719" t="s">
        <v>523</v>
      </c>
      <c r="MM1719" t="s">
        <v>353</v>
      </c>
    </row>
    <row r="1720" spans="1:351" x14ac:dyDescent="0.25">
      <c r="A1720" t="s">
        <v>4735</v>
      </c>
      <c r="B1720">
        <v>702</v>
      </c>
      <c r="C1720">
        <v>60</v>
      </c>
      <c r="D1720" t="s">
        <v>4737</v>
      </c>
      <c r="E1720" t="s">
        <v>395</v>
      </c>
      <c r="F1720" t="s">
        <v>355</v>
      </c>
      <c r="G1720" t="s">
        <v>402</v>
      </c>
      <c r="H1720" t="s">
        <v>357</v>
      </c>
      <c r="I1720" t="s">
        <v>342</v>
      </c>
      <c r="J1720" t="s">
        <v>355</v>
      </c>
      <c r="K1720" t="s">
        <v>386</v>
      </c>
      <c r="L1720" t="s">
        <v>3886</v>
      </c>
      <c r="M1720" t="s">
        <v>4889</v>
      </c>
      <c r="O1720" t="s">
        <v>344</v>
      </c>
      <c r="Q1720">
        <v>71</v>
      </c>
      <c r="R1720">
        <v>80</v>
      </c>
      <c r="S1720" s="2">
        <f t="shared" si="670"/>
        <v>92</v>
      </c>
      <c r="T1720" s="2">
        <f t="shared" si="671"/>
        <v>91</v>
      </c>
      <c r="U1720" s="2">
        <f t="shared" si="672"/>
        <v>94</v>
      </c>
      <c r="V1720" s="2">
        <f t="shared" si="673"/>
        <v>92</v>
      </c>
      <c r="W1720" s="2">
        <f t="shared" si="674"/>
        <v>88</v>
      </c>
      <c r="AD1720" t="s">
        <v>348</v>
      </c>
      <c r="AE1720" t="s">
        <v>361</v>
      </c>
      <c r="AF1720" s="2" t="str">
        <f t="shared" si="675"/>
        <v>AfD</v>
      </c>
      <c r="AG1720" s="2" t="str">
        <f t="shared" si="676"/>
        <v>Other Party</v>
      </c>
      <c r="AH1720" t="s">
        <v>379</v>
      </c>
      <c r="CW1720">
        <v>90</v>
      </c>
      <c r="CX1720">
        <v>95</v>
      </c>
      <c r="CY1720">
        <v>85</v>
      </c>
      <c r="CZ1720">
        <v>90</v>
      </c>
      <c r="DA1720" t="s">
        <v>4892</v>
      </c>
      <c r="DB1720">
        <v>90</v>
      </c>
      <c r="KK1720" s="5">
        <f t="shared" ca="1" si="677"/>
        <v>90</v>
      </c>
      <c r="KL1720" s="5">
        <f t="shared" ca="1" si="678"/>
        <v>95</v>
      </c>
      <c r="KM1720" s="5">
        <f t="shared" ca="1" si="679"/>
        <v>85</v>
      </c>
      <c r="KN1720" s="5">
        <f t="shared" ca="1" si="680"/>
        <v>90</v>
      </c>
      <c r="KO1720" s="5">
        <f t="shared" ca="1" si="681"/>
        <v>90</v>
      </c>
      <c r="KP1720" s="4" t="str">
        <f t="shared" si="682"/>
        <v>male_123_right</v>
      </c>
      <c r="KQ1720">
        <v>15.412000000000001</v>
      </c>
      <c r="KR1720">
        <v>27.666</v>
      </c>
      <c r="KS1720">
        <v>29.97</v>
      </c>
      <c r="KT1720">
        <v>5</v>
      </c>
      <c r="KU1720" t="s">
        <v>444</v>
      </c>
      <c r="KV1720">
        <v>4</v>
      </c>
      <c r="KW1720">
        <v>4</v>
      </c>
      <c r="KX1720" t="s">
        <v>444</v>
      </c>
      <c r="KY1720" t="s">
        <v>444</v>
      </c>
      <c r="KZ1720" t="s">
        <v>4737</v>
      </c>
      <c r="LA1720" t="s">
        <v>4738</v>
      </c>
      <c r="LB1720" t="s">
        <v>4906</v>
      </c>
      <c r="LD1720" t="s">
        <v>6524</v>
      </c>
      <c r="LE1720">
        <v>95</v>
      </c>
      <c r="LJ1720">
        <v>2</v>
      </c>
      <c r="LK1720">
        <v>9</v>
      </c>
      <c r="LL1720">
        <v>9</v>
      </c>
      <c r="LM1720">
        <v>22.12</v>
      </c>
      <c r="LN1720">
        <v>22.12</v>
      </c>
      <c r="LO1720">
        <v>23.888000000000002</v>
      </c>
      <c r="LP1720">
        <v>1</v>
      </c>
      <c r="LQ1720">
        <v>44</v>
      </c>
      <c r="LR1720">
        <v>92</v>
      </c>
      <c r="LS1720">
        <v>91</v>
      </c>
      <c r="LT1720">
        <v>94</v>
      </c>
      <c r="LU1720">
        <v>92</v>
      </c>
      <c r="LV1720">
        <v>88</v>
      </c>
      <c r="LW1720" t="s">
        <v>910</v>
      </c>
      <c r="LX1720">
        <v>1</v>
      </c>
      <c r="LY1720">
        <v>32</v>
      </c>
      <c r="LZ1720">
        <v>6</v>
      </c>
      <c r="MA1720">
        <v>16.834</v>
      </c>
      <c r="MB1720">
        <v>97.798000000000002</v>
      </c>
      <c r="MC1720">
        <v>100.34</v>
      </c>
      <c r="MD1720">
        <v>3</v>
      </c>
      <c r="ME1720" t="s">
        <v>4815</v>
      </c>
      <c r="MF1720" t="s">
        <v>363</v>
      </c>
      <c r="MG1720" t="s">
        <v>392</v>
      </c>
      <c r="MH1720" t="s">
        <v>3887</v>
      </c>
      <c r="MI1720">
        <v>1</v>
      </c>
      <c r="MJ1720" t="s">
        <v>366</v>
      </c>
      <c r="MK1720" t="s">
        <v>367</v>
      </c>
      <c r="MM1720" t="s">
        <v>368</v>
      </c>
    </row>
    <row r="1721" spans="1:351" x14ac:dyDescent="0.25">
      <c r="A1721" t="s">
        <v>4735</v>
      </c>
      <c r="B1721">
        <v>807</v>
      </c>
      <c r="C1721">
        <v>66</v>
      </c>
      <c r="D1721" t="s">
        <v>4737</v>
      </c>
      <c r="E1721" t="s">
        <v>338</v>
      </c>
      <c r="F1721" t="s">
        <v>355</v>
      </c>
      <c r="G1721" t="s">
        <v>437</v>
      </c>
      <c r="H1721" t="s">
        <v>357</v>
      </c>
      <c r="I1721" t="s">
        <v>342</v>
      </c>
      <c r="J1721" t="s">
        <v>355</v>
      </c>
      <c r="K1721" t="s">
        <v>404</v>
      </c>
      <c r="M1721" t="s">
        <v>348</v>
      </c>
      <c r="O1721" t="s">
        <v>343</v>
      </c>
      <c r="Q1721">
        <v>0</v>
      </c>
      <c r="R1721">
        <v>51</v>
      </c>
      <c r="S1721" s="2">
        <f t="shared" si="670"/>
        <v>51</v>
      </c>
      <c r="T1721" s="2">
        <f t="shared" si="671"/>
        <v>0</v>
      </c>
      <c r="U1721" s="2">
        <f t="shared" si="672"/>
        <v>100</v>
      </c>
      <c r="V1721" s="2">
        <f t="shared" si="673"/>
        <v>100</v>
      </c>
      <c r="W1721" s="2">
        <f t="shared" si="674"/>
        <v>100</v>
      </c>
      <c r="X1721">
        <v>51</v>
      </c>
      <c r="Y1721">
        <v>0</v>
      </c>
      <c r="Z1721">
        <v>100</v>
      </c>
      <c r="AA1721">
        <v>100</v>
      </c>
      <c r="AB1721">
        <v>100</v>
      </c>
      <c r="AD1721" t="s">
        <v>344</v>
      </c>
      <c r="AE1721" t="s">
        <v>361</v>
      </c>
      <c r="AF1721" s="2" t="str">
        <f t="shared" si="675"/>
        <v>None</v>
      </c>
      <c r="AG1721" s="2" t="str">
        <f t="shared" si="676"/>
        <v>No Party</v>
      </c>
      <c r="AH1721" t="s">
        <v>346</v>
      </c>
      <c r="EY1721">
        <v>100</v>
      </c>
      <c r="EZ1721">
        <v>100</v>
      </c>
      <c r="FA1721">
        <v>99</v>
      </c>
      <c r="FB1721">
        <v>98</v>
      </c>
      <c r="FC1721" t="s">
        <v>4887</v>
      </c>
      <c r="FD1721">
        <v>100</v>
      </c>
      <c r="KK1721" s="5">
        <f t="shared" ca="1" si="677"/>
        <v>100</v>
      </c>
      <c r="KL1721" s="5">
        <f t="shared" ca="1" si="678"/>
        <v>100</v>
      </c>
      <c r="KM1721" s="5">
        <f t="shared" ca="1" si="679"/>
        <v>99</v>
      </c>
      <c r="KN1721" s="5">
        <f t="shared" ca="1" si="680"/>
        <v>98</v>
      </c>
      <c r="KO1721" s="5">
        <f t="shared" ca="1" si="681"/>
        <v>100</v>
      </c>
      <c r="KP1721" s="4" t="str">
        <f t="shared" si="682"/>
        <v>male_333_right</v>
      </c>
      <c r="KQ1721">
        <v>13.641</v>
      </c>
      <c r="KR1721">
        <v>40.441000000000003</v>
      </c>
      <c r="KS1721">
        <v>41.281999999999996</v>
      </c>
      <c r="KT1721">
        <v>7</v>
      </c>
      <c r="KU1721" t="s">
        <v>444</v>
      </c>
      <c r="KV1721" t="s">
        <v>444</v>
      </c>
      <c r="KW1721" t="s">
        <v>444</v>
      </c>
      <c r="KX1721" t="s">
        <v>444</v>
      </c>
      <c r="KY1721" t="s">
        <v>444</v>
      </c>
      <c r="KZ1721" t="s">
        <v>4737</v>
      </c>
      <c r="LA1721" t="s">
        <v>4736</v>
      </c>
      <c r="LB1721" t="s">
        <v>388</v>
      </c>
      <c r="LD1721" t="s">
        <v>6525</v>
      </c>
      <c r="LE1721">
        <v>72</v>
      </c>
      <c r="LG1721">
        <v>0</v>
      </c>
      <c r="LH1721">
        <v>7</v>
      </c>
      <c r="LI1721">
        <v>10</v>
      </c>
      <c r="LM1721">
        <v>11.164999999999999</v>
      </c>
      <c r="LN1721">
        <v>16.629000000000001</v>
      </c>
      <c r="LO1721">
        <v>18.013999999999999</v>
      </c>
      <c r="LP1721">
        <v>2</v>
      </c>
      <c r="LQ1721">
        <v>61</v>
      </c>
      <c r="LX1721">
        <v>2</v>
      </c>
      <c r="LY1721">
        <v>20</v>
      </c>
      <c r="LZ1721">
        <v>7</v>
      </c>
      <c r="MA1721">
        <v>31.135000000000002</v>
      </c>
      <c r="MB1721">
        <v>91.263000000000005</v>
      </c>
      <c r="MC1721">
        <v>93.350999999999999</v>
      </c>
      <c r="MD1721">
        <v>4</v>
      </c>
      <c r="ME1721" t="s">
        <v>4816</v>
      </c>
      <c r="MF1721" t="s">
        <v>349</v>
      </c>
      <c r="MG1721" t="s">
        <v>337</v>
      </c>
      <c r="MH1721" t="s">
        <v>3888</v>
      </c>
      <c r="MI1721">
        <v>1</v>
      </c>
      <c r="MJ1721" t="s">
        <v>351</v>
      </c>
      <c r="MK1721" t="s">
        <v>601</v>
      </c>
      <c r="MM1721" t="s">
        <v>353</v>
      </c>
    </row>
    <row r="1722" spans="1:351" x14ac:dyDescent="0.25">
      <c r="A1722" t="s">
        <v>4735</v>
      </c>
      <c r="B1722">
        <v>847</v>
      </c>
      <c r="C1722">
        <v>33</v>
      </c>
      <c r="D1722" t="s">
        <v>347</v>
      </c>
      <c r="E1722" t="s">
        <v>4898</v>
      </c>
      <c r="F1722" t="s">
        <v>4908</v>
      </c>
      <c r="G1722" t="s">
        <v>437</v>
      </c>
      <c r="H1722" t="s">
        <v>357</v>
      </c>
      <c r="I1722" t="s">
        <v>342</v>
      </c>
      <c r="J1722" t="s">
        <v>355</v>
      </c>
      <c r="K1722" t="s">
        <v>404</v>
      </c>
      <c r="L1722" t="s">
        <v>3889</v>
      </c>
      <c r="M1722" t="s">
        <v>4889</v>
      </c>
      <c r="O1722" t="s">
        <v>377</v>
      </c>
      <c r="Q1722">
        <v>55</v>
      </c>
      <c r="R1722">
        <v>25</v>
      </c>
      <c r="S1722" s="2">
        <f t="shared" si="670"/>
        <v>100</v>
      </c>
      <c r="T1722" s="2">
        <f t="shared" si="671"/>
        <v>70</v>
      </c>
      <c r="U1722" s="2">
        <f t="shared" si="672"/>
        <v>100</v>
      </c>
      <c r="V1722" s="2">
        <f t="shared" si="673"/>
        <v>65</v>
      </c>
      <c r="W1722" s="2">
        <f t="shared" si="674"/>
        <v>100</v>
      </c>
      <c r="AD1722" t="s">
        <v>344</v>
      </c>
      <c r="AE1722" t="s">
        <v>345</v>
      </c>
      <c r="AF1722" s="2" t="str">
        <f t="shared" si="675"/>
        <v>None</v>
      </c>
      <c r="AG1722" s="2" t="str">
        <f t="shared" si="676"/>
        <v>No Party</v>
      </c>
      <c r="AH1722" t="s">
        <v>346</v>
      </c>
      <c r="JQ1722">
        <v>103.574</v>
      </c>
      <c r="JR1722">
        <v>144.274</v>
      </c>
      <c r="JS1722">
        <v>147.90600000000001</v>
      </c>
      <c r="JT1722">
        <v>6</v>
      </c>
      <c r="JU1722">
        <v>58</v>
      </c>
      <c r="JV1722">
        <v>54</v>
      </c>
      <c r="JW1722">
        <v>64</v>
      </c>
      <c r="JX1722">
        <v>59</v>
      </c>
      <c r="JY1722" t="s">
        <v>4928</v>
      </c>
      <c r="JZ1722">
        <v>34</v>
      </c>
      <c r="KK1722" s="5">
        <f t="shared" ca="1" si="677"/>
        <v>58</v>
      </c>
      <c r="KL1722" s="5">
        <f t="shared" ca="1" si="678"/>
        <v>54</v>
      </c>
      <c r="KM1722" s="5">
        <f t="shared" ca="1" si="679"/>
        <v>64</v>
      </c>
      <c r="KN1722" s="5">
        <f t="shared" ca="1" si="680"/>
        <v>59</v>
      </c>
      <c r="KO1722" s="5">
        <f t="shared" ca="1" si="681"/>
        <v>34</v>
      </c>
      <c r="KP1722" s="4" t="str">
        <f t="shared" si="682"/>
        <v>female_333_left</v>
      </c>
      <c r="KQ1722">
        <v>19.975000000000001</v>
      </c>
      <c r="KR1722">
        <v>48.753999999999998</v>
      </c>
      <c r="KS1722">
        <v>48.756999999999998</v>
      </c>
      <c r="KT1722">
        <v>6</v>
      </c>
      <c r="KU1722">
        <v>4</v>
      </c>
      <c r="KV1722">
        <v>4</v>
      </c>
      <c r="KW1722" t="s">
        <v>397</v>
      </c>
      <c r="KX1722">
        <v>2</v>
      </c>
      <c r="KY1722">
        <v>4</v>
      </c>
      <c r="KZ1722" t="s">
        <v>347</v>
      </c>
      <c r="LA1722" t="s">
        <v>4736</v>
      </c>
      <c r="LB1722" t="s">
        <v>432</v>
      </c>
      <c r="LD1722" t="s">
        <v>5001</v>
      </c>
      <c r="LE1722">
        <v>0</v>
      </c>
      <c r="LJ1722">
        <v>0</v>
      </c>
      <c r="LK1722">
        <v>10</v>
      </c>
      <c r="LL1722">
        <v>0</v>
      </c>
      <c r="LM1722">
        <v>19.527000000000001</v>
      </c>
      <c r="LN1722">
        <v>26.478000000000002</v>
      </c>
      <c r="LO1722">
        <v>31.414000000000001</v>
      </c>
      <c r="LP1722">
        <v>3</v>
      </c>
      <c r="LQ1722">
        <v>24</v>
      </c>
      <c r="LR1722">
        <v>100</v>
      </c>
      <c r="LS1722">
        <v>70</v>
      </c>
      <c r="LT1722">
        <v>100</v>
      </c>
      <c r="LU1722">
        <v>65</v>
      </c>
      <c r="LV1722">
        <v>100</v>
      </c>
      <c r="LW1722" t="s">
        <v>2416</v>
      </c>
      <c r="LX1722">
        <v>1</v>
      </c>
      <c r="LY1722">
        <v>20</v>
      </c>
      <c r="LZ1722">
        <v>6</v>
      </c>
      <c r="MA1722">
        <v>39.762</v>
      </c>
      <c r="MB1722">
        <v>100.729</v>
      </c>
      <c r="MC1722">
        <v>106.86</v>
      </c>
      <c r="MD1722">
        <v>3</v>
      </c>
      <c r="ME1722" t="s">
        <v>4817</v>
      </c>
      <c r="MF1722" t="s">
        <v>363</v>
      </c>
      <c r="MG1722" t="s">
        <v>633</v>
      </c>
      <c r="MH1722" t="s">
        <v>3890</v>
      </c>
      <c r="MI1722">
        <v>1</v>
      </c>
      <c r="MJ1722" t="s">
        <v>366</v>
      </c>
      <c r="ML1722" t="s">
        <v>408</v>
      </c>
      <c r="MM1722" t="s">
        <v>368</v>
      </c>
    </row>
    <row r="1723" spans="1:351" x14ac:dyDescent="0.25">
      <c r="A1723" t="s">
        <v>4735</v>
      </c>
      <c r="B1723">
        <v>446</v>
      </c>
      <c r="C1723">
        <v>56</v>
      </c>
      <c r="D1723" t="s">
        <v>347</v>
      </c>
      <c r="E1723" t="s">
        <v>354</v>
      </c>
      <c r="F1723" t="s">
        <v>4898</v>
      </c>
      <c r="G1723" t="s">
        <v>4739</v>
      </c>
      <c r="H1723" t="s">
        <v>404</v>
      </c>
      <c r="I1723" t="s">
        <v>355</v>
      </c>
      <c r="J1723" t="s">
        <v>355</v>
      </c>
      <c r="K1723" t="s">
        <v>404</v>
      </c>
      <c r="L1723" t="s">
        <v>3891</v>
      </c>
      <c r="M1723" t="s">
        <v>389</v>
      </c>
      <c r="R1723">
        <v>93</v>
      </c>
      <c r="S1723" s="2">
        <f t="shared" si="670"/>
        <v>82</v>
      </c>
      <c r="T1723" s="2">
        <f t="shared" si="671"/>
        <v>83</v>
      </c>
      <c r="U1723" s="2">
        <f t="shared" si="672"/>
        <v>83</v>
      </c>
      <c r="V1723" s="2">
        <f t="shared" si="673"/>
        <v>77</v>
      </c>
      <c r="W1723" s="2">
        <f t="shared" si="674"/>
        <v>56</v>
      </c>
      <c r="X1723">
        <v>82</v>
      </c>
      <c r="Y1723">
        <v>83</v>
      </c>
      <c r="Z1723">
        <v>83</v>
      </c>
      <c r="AA1723">
        <v>77</v>
      </c>
      <c r="AB1723">
        <v>56</v>
      </c>
      <c r="AD1723" t="s">
        <v>388</v>
      </c>
      <c r="AE1723" t="s">
        <v>361</v>
      </c>
      <c r="AF1723" s="2" t="str">
        <f t="shared" si="675"/>
        <v>None</v>
      </c>
      <c r="AG1723" s="2" t="str">
        <f t="shared" si="676"/>
        <v>No Party</v>
      </c>
      <c r="DO1723">
        <v>57</v>
      </c>
      <c r="DP1723">
        <v>35</v>
      </c>
      <c r="DQ1723">
        <v>58</v>
      </c>
      <c r="DR1723">
        <v>55</v>
      </c>
      <c r="DS1723" t="s">
        <v>5016</v>
      </c>
      <c r="DT1723">
        <v>52</v>
      </c>
      <c r="KK1723" s="5">
        <f t="shared" ca="1" si="677"/>
        <v>57</v>
      </c>
      <c r="KL1723" s="5">
        <f t="shared" ca="1" si="678"/>
        <v>35</v>
      </c>
      <c r="KM1723" s="5">
        <f t="shared" ca="1" si="679"/>
        <v>58</v>
      </c>
      <c r="KN1723" s="5">
        <f t="shared" ca="1" si="680"/>
        <v>55</v>
      </c>
      <c r="KO1723" s="5">
        <f t="shared" ca="1" si="681"/>
        <v>52</v>
      </c>
      <c r="KP1723" s="4" t="str">
        <f t="shared" si="682"/>
        <v>male_222</v>
      </c>
      <c r="KQ1723">
        <v>12.444000000000001</v>
      </c>
      <c r="KR1723">
        <v>27.32</v>
      </c>
      <c r="KS1723">
        <v>30.564</v>
      </c>
      <c r="KT1723">
        <v>5</v>
      </c>
      <c r="KU1723">
        <v>4</v>
      </c>
      <c r="KV1723">
        <v>4</v>
      </c>
      <c r="KW1723">
        <v>2</v>
      </c>
      <c r="KX1723">
        <v>4</v>
      </c>
      <c r="KY1723">
        <v>4</v>
      </c>
      <c r="KZ1723" t="s">
        <v>4737</v>
      </c>
      <c r="LA1723" t="s">
        <v>4736</v>
      </c>
      <c r="LB1723" t="s">
        <v>389</v>
      </c>
      <c r="LD1723" t="s">
        <v>5639</v>
      </c>
      <c r="LE1723">
        <v>58</v>
      </c>
      <c r="LG1723">
        <v>4</v>
      </c>
      <c r="LH1723">
        <v>7</v>
      </c>
      <c r="LI1723">
        <v>7</v>
      </c>
      <c r="LM1723">
        <v>8.5370000000000008</v>
      </c>
      <c r="LN1723">
        <v>8.5370000000000008</v>
      </c>
      <c r="LO1723">
        <v>9.8469999999999995</v>
      </c>
      <c r="LP1723">
        <v>1</v>
      </c>
      <c r="LQ1723">
        <v>71</v>
      </c>
      <c r="LX1723">
        <v>4</v>
      </c>
      <c r="LY1723">
        <v>20</v>
      </c>
      <c r="LZ1723">
        <v>7</v>
      </c>
      <c r="MA1723">
        <v>15.621</v>
      </c>
      <c r="MB1723">
        <v>29.263999999999999</v>
      </c>
      <c r="MC1723">
        <v>33.432000000000002</v>
      </c>
      <c r="MD1723">
        <v>3</v>
      </c>
      <c r="ME1723" t="s">
        <v>3892</v>
      </c>
      <c r="MF1723" t="s">
        <v>349</v>
      </c>
      <c r="MG1723" t="s">
        <v>3893</v>
      </c>
      <c r="MH1723" t="s">
        <v>3894</v>
      </c>
      <c r="MI1723">
        <v>1</v>
      </c>
      <c r="MJ1723" t="s">
        <v>351</v>
      </c>
      <c r="MK1723" t="s">
        <v>468</v>
      </c>
      <c r="MM1723" t="s">
        <v>353</v>
      </c>
    </row>
    <row r="1724" spans="1:351" x14ac:dyDescent="0.25">
      <c r="A1724" t="s">
        <v>4735</v>
      </c>
      <c r="B1724">
        <v>627</v>
      </c>
      <c r="C1724">
        <v>61</v>
      </c>
      <c r="D1724" t="s">
        <v>347</v>
      </c>
      <c r="E1724" t="s">
        <v>4898</v>
      </c>
      <c r="F1724" t="s">
        <v>355</v>
      </c>
      <c r="G1724" t="s">
        <v>478</v>
      </c>
      <c r="H1724" t="s">
        <v>357</v>
      </c>
      <c r="I1724" t="s">
        <v>355</v>
      </c>
      <c r="J1724" t="s">
        <v>355</v>
      </c>
      <c r="K1724" t="s">
        <v>371</v>
      </c>
      <c r="M1724" t="s">
        <v>4889</v>
      </c>
      <c r="O1724" t="s">
        <v>359</v>
      </c>
      <c r="P1724" t="s">
        <v>3376</v>
      </c>
      <c r="Q1724">
        <v>93</v>
      </c>
      <c r="R1724">
        <v>50</v>
      </c>
      <c r="S1724" s="2">
        <f t="shared" si="670"/>
        <v>100</v>
      </c>
      <c r="T1724" s="2">
        <f t="shared" si="671"/>
        <v>100</v>
      </c>
      <c r="U1724" s="2">
        <f t="shared" si="672"/>
        <v>100</v>
      </c>
      <c r="V1724" s="2">
        <f t="shared" si="673"/>
        <v>100</v>
      </c>
      <c r="W1724" s="2">
        <f t="shared" si="674"/>
        <v>100</v>
      </c>
      <c r="X1724">
        <v>100</v>
      </c>
      <c r="Y1724">
        <v>100</v>
      </c>
      <c r="Z1724">
        <v>100</v>
      </c>
      <c r="AA1724">
        <v>100</v>
      </c>
      <c r="AB1724">
        <v>100</v>
      </c>
      <c r="AD1724" t="s">
        <v>378</v>
      </c>
      <c r="AE1724" t="s">
        <v>361</v>
      </c>
      <c r="AF1724" s="2" t="str">
        <f t="shared" si="675"/>
        <v>GRueNE</v>
      </c>
      <c r="AG1724" s="2" t="str">
        <f t="shared" si="676"/>
        <v>Own Party</v>
      </c>
      <c r="AH1724" t="s">
        <v>391</v>
      </c>
      <c r="BM1724">
        <v>83</v>
      </c>
      <c r="BN1724">
        <v>89</v>
      </c>
      <c r="BO1724">
        <v>90</v>
      </c>
      <c r="BP1724">
        <v>78</v>
      </c>
      <c r="BQ1724" t="s">
        <v>4932</v>
      </c>
      <c r="BR1724">
        <v>59</v>
      </c>
      <c r="KK1724" s="5">
        <f t="shared" ca="1" si="677"/>
        <v>83</v>
      </c>
      <c r="KL1724" s="5">
        <f t="shared" ca="1" si="678"/>
        <v>89</v>
      </c>
      <c r="KM1724" s="5">
        <f t="shared" ca="1" si="679"/>
        <v>90</v>
      </c>
      <c r="KN1724" s="5">
        <f t="shared" ca="1" si="680"/>
        <v>78</v>
      </c>
      <c r="KO1724" s="5">
        <f t="shared" ca="1" si="681"/>
        <v>59</v>
      </c>
      <c r="KP1724" s="4" t="str">
        <f t="shared" si="682"/>
        <v>male_311_left</v>
      </c>
      <c r="KQ1724">
        <v>15.085000000000001</v>
      </c>
      <c r="KR1724">
        <v>40.363</v>
      </c>
      <c r="KS1724">
        <v>42.057000000000002</v>
      </c>
      <c r="KT1724">
        <v>5</v>
      </c>
      <c r="KU1724">
        <v>3</v>
      </c>
      <c r="KV1724">
        <v>4</v>
      </c>
      <c r="KW1724">
        <v>4</v>
      </c>
      <c r="KX1724">
        <v>3</v>
      </c>
      <c r="KY1724">
        <v>4</v>
      </c>
      <c r="KZ1724" t="s">
        <v>4737</v>
      </c>
      <c r="LA1724" t="s">
        <v>4736</v>
      </c>
      <c r="LB1724" t="s">
        <v>4906</v>
      </c>
      <c r="LD1724" t="s">
        <v>6526</v>
      </c>
      <c r="LE1724">
        <v>50</v>
      </c>
      <c r="LJ1724">
        <v>4</v>
      </c>
      <c r="LK1724">
        <v>7</v>
      </c>
      <c r="LL1724">
        <v>0</v>
      </c>
      <c r="LM1724">
        <v>23.36</v>
      </c>
      <c r="LN1724">
        <v>23.36</v>
      </c>
      <c r="LO1724">
        <v>24.751999999999999</v>
      </c>
      <c r="LP1724">
        <v>1</v>
      </c>
      <c r="LQ1724">
        <v>39</v>
      </c>
      <c r="LX1724">
        <v>1</v>
      </c>
      <c r="LY1724">
        <v>19</v>
      </c>
      <c r="LZ1724">
        <v>9</v>
      </c>
      <c r="MA1724">
        <v>25.064</v>
      </c>
      <c r="MB1724">
        <v>33.692999999999998</v>
      </c>
      <c r="MC1724">
        <v>40.811999999999998</v>
      </c>
      <c r="MD1724">
        <v>2</v>
      </c>
      <c r="MF1724" t="s">
        <v>349</v>
      </c>
      <c r="MG1724" t="s">
        <v>997</v>
      </c>
      <c r="MH1724" t="s">
        <v>3895</v>
      </c>
      <c r="MI1724">
        <v>1</v>
      </c>
      <c r="MJ1724" t="s">
        <v>351</v>
      </c>
      <c r="MK1724" t="s">
        <v>504</v>
      </c>
      <c r="MM1724" t="s">
        <v>368</v>
      </c>
    </row>
    <row r="1725" spans="1:351" x14ac:dyDescent="0.25">
      <c r="A1725" t="s">
        <v>4735</v>
      </c>
      <c r="B1725">
        <v>457</v>
      </c>
      <c r="C1725">
        <v>27</v>
      </c>
      <c r="D1725" t="s">
        <v>4737</v>
      </c>
      <c r="E1725" t="s">
        <v>486</v>
      </c>
      <c r="F1725" t="s">
        <v>355</v>
      </c>
      <c r="G1725" t="s">
        <v>4739</v>
      </c>
      <c r="H1725" t="s">
        <v>403</v>
      </c>
      <c r="I1725" t="s">
        <v>342</v>
      </c>
      <c r="J1725" t="s">
        <v>417</v>
      </c>
      <c r="K1725" t="s">
        <v>341</v>
      </c>
      <c r="L1725" t="s">
        <v>4818</v>
      </c>
      <c r="M1725" t="s">
        <v>344</v>
      </c>
      <c r="O1725" t="s">
        <v>4889</v>
      </c>
      <c r="Q1725">
        <v>69</v>
      </c>
      <c r="R1725">
        <v>45</v>
      </c>
      <c r="S1725" s="2">
        <f t="shared" ref="S1725:S1788" si="697">IF(NOT(ISBLANK(X1725)),X1725,
        IF(NOT(ISBLANK(LR1725)),LR1725," "))</f>
        <v>81</v>
      </c>
      <c r="T1725" s="2">
        <f t="shared" ref="T1725:T1788" si="698">IF(NOT(ISBLANK(Y1725)),Y1725,
        IF(NOT(ISBLANK(LS1725)),LS1725," "))</f>
        <v>73</v>
      </c>
      <c r="U1725" s="2">
        <f t="shared" ref="U1725:U1788" si="699">IF(NOT(ISBLANK(Z1725)),Z1725,
        IF(NOT(ISBLANK(LT1725)),LT1725," "))</f>
        <v>100</v>
      </c>
      <c r="V1725" s="2">
        <f t="shared" ref="V1725:V1788" si="700">IF(NOT(ISBLANK(AA1725)),AA1725,
        IF(NOT(ISBLANK(LU1725)),LU1725," "))</f>
        <v>86</v>
      </c>
      <c r="W1725" s="2">
        <f t="shared" ref="W1725:W1788" si="701">IF(NOT(ISBLANK(AB1725)),AB1725,
        IF(NOT(ISBLANK(LV1725)),LV1725," "))</f>
        <v>81</v>
      </c>
      <c r="AD1725" t="s">
        <v>378</v>
      </c>
      <c r="AE1725" t="s">
        <v>345</v>
      </c>
      <c r="AF1725" s="2" t="str">
        <f t="shared" ref="AF1725:AF1788" si="702">IF(AG1725="No Party","None",
IF(AG1725="Other Party",AD1725,
IF(AG1725="Own Party",M1725,
IF(AG1725="2nd Party",O1725))))</f>
        <v>FDP</v>
      </c>
      <c r="AG1725" s="2" t="str">
        <f t="shared" ref="AG1725:AG1788" si="703">IF(AH1725="${q://QID14/ChoiceGroup/SelectedChoicesTextEntry}.", "Own Party",
       IF(AH1725="${q://QID49/ChoiceGroup/SelectedChoices}.","2nd Party",
       IF(AH1725="${q://QID289/ChoiceGroup/DisplayedChoices}.","Other Party", "No Party")))</f>
        <v>Own Party</v>
      </c>
      <c r="AH1725" t="s">
        <v>391</v>
      </c>
      <c r="GC1725">
        <v>69</v>
      </c>
      <c r="GD1725">
        <v>67</v>
      </c>
      <c r="GE1725">
        <v>53</v>
      </c>
      <c r="GF1725">
        <v>76</v>
      </c>
      <c r="GG1725" t="s">
        <v>4958</v>
      </c>
      <c r="GH1725">
        <v>53</v>
      </c>
      <c r="KK1725" s="5">
        <f t="shared" ref="KK1725:KK1788" ca="1" si="704">OFFSET(BD1725,0,MATCH("*",BE1725:KJ1725,0)-4)</f>
        <v>69</v>
      </c>
      <c r="KL1725" s="5">
        <f t="shared" ref="KL1725:KL1788" ca="1" si="705">OFFSET(BE1725,0,MATCH("*",BF1725:KK1725,0)-3)</f>
        <v>67</v>
      </c>
      <c r="KM1725" s="5">
        <f t="shared" ref="KM1725:KM1788" ca="1" si="706">OFFSET(BF1725,0,MATCH("*",BG1725:KL1725,0)-2)</f>
        <v>53</v>
      </c>
      <c r="KN1725" s="5">
        <f t="shared" ref="KN1725:KN1788" ca="1" si="707">OFFSET(BG1725,0,MATCH("*",BH1725:KM1725,0)-1)</f>
        <v>76</v>
      </c>
      <c r="KO1725" s="5">
        <f t="shared" ref="KO1725:KO1788" ca="1" si="708">OFFSET(BH1725,0,MATCH("*",BI1725:KN1725,0)+1)</f>
        <v>53</v>
      </c>
      <c r="KP1725" s="4" t="str">
        <f t="shared" ref="KP1725:KP1788" si="709">IF(NOT(ISBLANK(MK1725)),MK1725,
        IF(NOT(ISBLANK(ML1725)),ML1725," "))</f>
        <v>female_311_left</v>
      </c>
      <c r="KQ1725">
        <v>27.835000000000001</v>
      </c>
      <c r="KR1725">
        <v>71.435000000000002</v>
      </c>
      <c r="KS1725">
        <v>72.171999999999997</v>
      </c>
      <c r="KT1725">
        <v>18</v>
      </c>
      <c r="KU1725">
        <v>3</v>
      </c>
      <c r="KV1725" t="s">
        <v>444</v>
      </c>
      <c r="KW1725" t="s">
        <v>444</v>
      </c>
      <c r="KX1725" t="s">
        <v>444</v>
      </c>
      <c r="KY1725">
        <v>4</v>
      </c>
      <c r="KZ1725" t="s">
        <v>4737</v>
      </c>
      <c r="LA1725" t="s">
        <v>4738</v>
      </c>
      <c r="LB1725" t="s">
        <v>344</v>
      </c>
      <c r="LD1725" t="s">
        <v>6527</v>
      </c>
      <c r="LE1725">
        <v>45</v>
      </c>
      <c r="LJ1725">
        <v>2</v>
      </c>
      <c r="LK1725">
        <v>7</v>
      </c>
      <c r="LL1725">
        <v>0</v>
      </c>
      <c r="LM1725">
        <v>12.365</v>
      </c>
      <c r="LN1725">
        <v>19.597999999999999</v>
      </c>
      <c r="LO1725">
        <v>20.265999999999998</v>
      </c>
      <c r="LP1725">
        <v>7</v>
      </c>
      <c r="LQ1725">
        <v>31</v>
      </c>
      <c r="LR1725">
        <v>81</v>
      </c>
      <c r="LS1725">
        <v>73</v>
      </c>
      <c r="LT1725">
        <v>100</v>
      </c>
      <c r="LU1725">
        <v>86</v>
      </c>
      <c r="LV1725">
        <v>81</v>
      </c>
      <c r="LW1725" t="s">
        <v>1156</v>
      </c>
      <c r="LX1725">
        <v>2</v>
      </c>
      <c r="LY1725">
        <v>45</v>
      </c>
      <c r="LZ1725">
        <v>6</v>
      </c>
      <c r="MA1725">
        <v>2.1960000000000002</v>
      </c>
      <c r="MB1725">
        <v>13.831</v>
      </c>
      <c r="MC1725">
        <v>15.291</v>
      </c>
      <c r="MD1725">
        <v>4</v>
      </c>
      <c r="MF1725" t="s">
        <v>363</v>
      </c>
      <c r="MG1725" t="s">
        <v>563</v>
      </c>
      <c r="MH1725" t="s">
        <v>3896</v>
      </c>
      <c r="MI1725">
        <v>1</v>
      </c>
      <c r="MJ1725" t="s">
        <v>366</v>
      </c>
      <c r="ML1725" t="s">
        <v>434</v>
      </c>
      <c r="MM1725" t="s">
        <v>368</v>
      </c>
    </row>
    <row r="1726" spans="1:351" x14ac:dyDescent="0.25">
      <c r="A1726" t="s">
        <v>4735</v>
      </c>
      <c r="B1726">
        <v>535</v>
      </c>
      <c r="C1726">
        <v>55</v>
      </c>
      <c r="D1726" t="s">
        <v>347</v>
      </c>
      <c r="E1726" t="s">
        <v>338</v>
      </c>
      <c r="F1726" t="s">
        <v>355</v>
      </c>
      <c r="G1726" t="s">
        <v>473</v>
      </c>
      <c r="H1726" t="s">
        <v>404</v>
      </c>
      <c r="I1726" t="s">
        <v>342</v>
      </c>
      <c r="J1726" t="s">
        <v>355</v>
      </c>
      <c r="K1726" t="s">
        <v>341</v>
      </c>
      <c r="L1726" t="s">
        <v>3897</v>
      </c>
      <c r="M1726" t="s">
        <v>4889</v>
      </c>
      <c r="O1726" t="s">
        <v>377</v>
      </c>
      <c r="Q1726">
        <v>63</v>
      </c>
      <c r="R1726">
        <v>25</v>
      </c>
      <c r="S1726" s="2">
        <f t="shared" si="697"/>
        <v>81</v>
      </c>
      <c r="T1726" s="2" t="str">
        <f t="shared" si="698"/>
        <v xml:space="preserve"> </v>
      </c>
      <c r="U1726" s="2">
        <f t="shared" si="699"/>
        <v>99</v>
      </c>
      <c r="V1726" s="2">
        <f t="shared" si="700"/>
        <v>90</v>
      </c>
      <c r="W1726" s="2">
        <f t="shared" si="701"/>
        <v>96</v>
      </c>
      <c r="AD1726" t="s">
        <v>388</v>
      </c>
      <c r="AE1726" t="s">
        <v>361</v>
      </c>
      <c r="AF1726" s="2" t="str">
        <f t="shared" si="702"/>
        <v>CSU</v>
      </c>
      <c r="AG1726" s="2" t="str">
        <f t="shared" si="703"/>
        <v>Other Party</v>
      </c>
      <c r="AH1726" t="s">
        <v>379</v>
      </c>
      <c r="BS1726">
        <v>0</v>
      </c>
      <c r="BT1726">
        <v>7</v>
      </c>
      <c r="BU1726">
        <v>34</v>
      </c>
      <c r="BV1726">
        <v>22</v>
      </c>
      <c r="BW1726" t="s">
        <v>4899</v>
      </c>
      <c r="BX1726">
        <v>31</v>
      </c>
      <c r="KK1726" s="5">
        <f t="shared" ca="1" si="704"/>
        <v>0</v>
      </c>
      <c r="KL1726" s="5">
        <f t="shared" ca="1" si="705"/>
        <v>7</v>
      </c>
      <c r="KM1726" s="5">
        <f t="shared" ca="1" si="706"/>
        <v>34</v>
      </c>
      <c r="KN1726" s="5">
        <f t="shared" ca="1" si="707"/>
        <v>22</v>
      </c>
      <c r="KO1726" s="5">
        <f t="shared" ca="1" si="708"/>
        <v>31</v>
      </c>
      <c r="KP1726" s="4" t="str">
        <f t="shared" si="709"/>
        <v>male_311_right</v>
      </c>
      <c r="KQ1726">
        <v>17.734000000000002</v>
      </c>
      <c r="KR1726">
        <v>43.244999999999997</v>
      </c>
      <c r="KS1726">
        <v>44.457999999999998</v>
      </c>
      <c r="KT1726">
        <v>6</v>
      </c>
      <c r="KU1726">
        <v>2</v>
      </c>
      <c r="KV1726" t="s">
        <v>397</v>
      </c>
      <c r="KW1726">
        <v>4</v>
      </c>
      <c r="KX1726">
        <v>2</v>
      </c>
      <c r="KY1726">
        <v>2</v>
      </c>
      <c r="KZ1726" t="s">
        <v>4737</v>
      </c>
      <c r="LA1726" t="s">
        <v>4736</v>
      </c>
      <c r="LB1726" t="s">
        <v>388</v>
      </c>
      <c r="LD1726" t="s">
        <v>5854</v>
      </c>
      <c r="LE1726">
        <v>39</v>
      </c>
      <c r="LG1726">
        <v>3</v>
      </c>
      <c r="LH1726">
        <v>3</v>
      </c>
      <c r="LI1726">
        <v>1</v>
      </c>
      <c r="LM1726">
        <v>13.701000000000001</v>
      </c>
      <c r="LN1726">
        <v>14.798999999999999</v>
      </c>
      <c r="LO1726">
        <v>15.795999999999999</v>
      </c>
      <c r="LP1726">
        <v>2</v>
      </c>
      <c r="LQ1726">
        <v>42</v>
      </c>
      <c r="LR1726">
        <v>81</v>
      </c>
      <c r="LT1726">
        <v>99</v>
      </c>
      <c r="LU1726">
        <v>90</v>
      </c>
      <c r="LV1726">
        <v>96</v>
      </c>
      <c r="LW1726" t="s">
        <v>1759</v>
      </c>
      <c r="LX1726">
        <v>3</v>
      </c>
      <c r="LY1726">
        <v>40</v>
      </c>
      <c r="LZ1726">
        <v>6</v>
      </c>
      <c r="MA1726">
        <v>8.8659999999999997</v>
      </c>
      <c r="MB1726">
        <v>8.8659999999999997</v>
      </c>
      <c r="MC1726">
        <v>10.87</v>
      </c>
      <c r="MD1726">
        <v>1</v>
      </c>
      <c r="MF1726" t="s">
        <v>349</v>
      </c>
      <c r="MG1726" t="s">
        <v>382</v>
      </c>
      <c r="MH1726" t="s">
        <v>3898</v>
      </c>
      <c r="MI1726">
        <v>1</v>
      </c>
      <c r="MJ1726" t="s">
        <v>366</v>
      </c>
      <c r="MK1726" t="s">
        <v>500</v>
      </c>
      <c r="MM1726" t="s">
        <v>353</v>
      </c>
    </row>
    <row r="1727" spans="1:351" x14ac:dyDescent="0.25">
      <c r="A1727" t="s">
        <v>4735</v>
      </c>
      <c r="B1727">
        <v>337</v>
      </c>
      <c r="C1727">
        <v>22</v>
      </c>
      <c r="D1727" t="s">
        <v>347</v>
      </c>
      <c r="E1727" t="s">
        <v>374</v>
      </c>
      <c r="F1727" t="s">
        <v>4898</v>
      </c>
      <c r="G1727" t="s">
        <v>437</v>
      </c>
      <c r="H1727" t="s">
        <v>513</v>
      </c>
      <c r="I1727" t="s">
        <v>355</v>
      </c>
      <c r="J1727" t="s">
        <v>355</v>
      </c>
      <c r="K1727" t="s">
        <v>386</v>
      </c>
      <c r="L1727" t="s">
        <v>1248</v>
      </c>
      <c r="M1727" t="s">
        <v>4889</v>
      </c>
      <c r="O1727" t="s">
        <v>389</v>
      </c>
      <c r="R1727">
        <v>32</v>
      </c>
      <c r="S1727" s="2">
        <f t="shared" si="697"/>
        <v>81</v>
      </c>
      <c r="T1727" s="2">
        <f t="shared" si="698"/>
        <v>80</v>
      </c>
      <c r="U1727" s="2">
        <f t="shared" si="699"/>
        <v>100</v>
      </c>
      <c r="V1727" s="2">
        <f t="shared" si="700"/>
        <v>51</v>
      </c>
      <c r="W1727" s="2">
        <f t="shared" si="701"/>
        <v>61</v>
      </c>
      <c r="AD1727" t="s">
        <v>388</v>
      </c>
      <c r="AE1727" t="s">
        <v>345</v>
      </c>
      <c r="AF1727" s="2" t="str">
        <f t="shared" si="702"/>
        <v>None</v>
      </c>
      <c r="AG1727" s="2" t="str">
        <f t="shared" si="703"/>
        <v>No Party</v>
      </c>
      <c r="AH1727" t="s">
        <v>346</v>
      </c>
      <c r="HM1727">
        <v>51</v>
      </c>
      <c r="HN1727">
        <v>48</v>
      </c>
      <c r="HO1727">
        <v>89</v>
      </c>
      <c r="HP1727">
        <v>51</v>
      </c>
      <c r="HQ1727" t="s">
        <v>4960</v>
      </c>
      <c r="HR1727">
        <v>51</v>
      </c>
      <c r="KK1727" s="5">
        <f t="shared" ca="1" si="704"/>
        <v>51</v>
      </c>
      <c r="KL1727" s="5">
        <f t="shared" ca="1" si="705"/>
        <v>48</v>
      </c>
      <c r="KM1727" s="5">
        <f t="shared" ca="1" si="706"/>
        <v>89</v>
      </c>
      <c r="KN1727" s="5">
        <f t="shared" ca="1" si="707"/>
        <v>51</v>
      </c>
      <c r="KO1727" s="5">
        <f t="shared" ca="1" si="708"/>
        <v>51</v>
      </c>
      <c r="KP1727" s="4" t="str">
        <f t="shared" si="709"/>
        <v>female_123_right</v>
      </c>
      <c r="KQ1727">
        <v>5.8239999999999998</v>
      </c>
      <c r="KR1727">
        <v>22.166</v>
      </c>
      <c r="KS1727">
        <v>22.86</v>
      </c>
      <c r="KT1727">
        <v>5</v>
      </c>
      <c r="KU1727">
        <v>3</v>
      </c>
      <c r="KV1727">
        <v>4</v>
      </c>
      <c r="KW1727">
        <v>4</v>
      </c>
      <c r="KX1727">
        <v>3</v>
      </c>
      <c r="KY1727">
        <v>3</v>
      </c>
      <c r="KZ1727" t="s">
        <v>347</v>
      </c>
      <c r="LA1727" t="s">
        <v>4738</v>
      </c>
      <c r="LB1727" t="s">
        <v>389</v>
      </c>
      <c r="LD1727" t="s">
        <v>6528</v>
      </c>
      <c r="LE1727">
        <v>29</v>
      </c>
      <c r="LJ1727">
        <v>3</v>
      </c>
      <c r="LK1727">
        <v>9</v>
      </c>
      <c r="LL1727">
        <v>0</v>
      </c>
      <c r="LM1727">
        <v>8.8350000000000009</v>
      </c>
      <c r="LN1727">
        <v>8.8350000000000009</v>
      </c>
      <c r="LO1727">
        <v>9.8680000000000003</v>
      </c>
      <c r="LP1727">
        <v>1</v>
      </c>
      <c r="LQ1727">
        <v>35</v>
      </c>
      <c r="LR1727">
        <v>81</v>
      </c>
      <c r="LS1727">
        <v>80</v>
      </c>
      <c r="LT1727">
        <v>100</v>
      </c>
      <c r="LU1727">
        <v>51</v>
      </c>
      <c r="LV1727">
        <v>61</v>
      </c>
      <c r="LW1727" t="s">
        <v>556</v>
      </c>
      <c r="LX1727">
        <v>1</v>
      </c>
      <c r="LY1727">
        <v>40</v>
      </c>
      <c r="LZ1727">
        <v>8</v>
      </c>
      <c r="MA1727">
        <v>7.5549999999999997</v>
      </c>
      <c r="MB1727">
        <v>7.5549999999999997</v>
      </c>
      <c r="MC1727">
        <v>10.119999999999999</v>
      </c>
      <c r="MD1727">
        <v>1</v>
      </c>
      <c r="MF1727" t="s">
        <v>349</v>
      </c>
      <c r="MG1727" t="s">
        <v>372</v>
      </c>
      <c r="MH1727" t="s">
        <v>3899</v>
      </c>
      <c r="MI1727">
        <v>1</v>
      </c>
      <c r="MJ1727" t="s">
        <v>366</v>
      </c>
      <c r="ML1727" t="s">
        <v>416</v>
      </c>
      <c r="MM1727" t="s">
        <v>368</v>
      </c>
    </row>
    <row r="1728" spans="1:351" x14ac:dyDescent="0.25">
      <c r="A1728" t="s">
        <v>4735</v>
      </c>
      <c r="B1728">
        <v>698</v>
      </c>
      <c r="C1728">
        <v>59</v>
      </c>
      <c r="D1728" t="s">
        <v>4737</v>
      </c>
      <c r="E1728" t="s">
        <v>595</v>
      </c>
      <c r="F1728" t="s">
        <v>355</v>
      </c>
      <c r="G1728" t="s">
        <v>370</v>
      </c>
      <c r="H1728" t="s">
        <v>341</v>
      </c>
      <c r="I1728" t="s">
        <v>355</v>
      </c>
      <c r="J1728" t="s">
        <v>355</v>
      </c>
      <c r="K1728" t="s">
        <v>371</v>
      </c>
      <c r="L1728" t="s">
        <v>3900</v>
      </c>
      <c r="M1728" t="s">
        <v>348</v>
      </c>
      <c r="O1728" t="s">
        <v>377</v>
      </c>
      <c r="Q1728">
        <v>100</v>
      </c>
      <c r="R1728">
        <v>0</v>
      </c>
      <c r="S1728" s="2">
        <f t="shared" si="697"/>
        <v>100</v>
      </c>
      <c r="T1728" s="2">
        <f t="shared" si="698"/>
        <v>100</v>
      </c>
      <c r="U1728" s="2">
        <f t="shared" si="699"/>
        <v>100</v>
      </c>
      <c r="V1728" s="2">
        <f t="shared" si="700"/>
        <v>100</v>
      </c>
      <c r="W1728" s="2">
        <f t="shared" si="701"/>
        <v>100</v>
      </c>
      <c r="X1728">
        <v>100</v>
      </c>
      <c r="Y1728">
        <v>100</v>
      </c>
      <c r="Z1728">
        <v>100</v>
      </c>
      <c r="AA1728">
        <v>100</v>
      </c>
      <c r="AB1728">
        <v>100</v>
      </c>
      <c r="AD1728" t="s">
        <v>343</v>
      </c>
      <c r="AE1728" t="s">
        <v>345</v>
      </c>
      <c r="AF1728" s="2" t="str">
        <f t="shared" si="702"/>
        <v>None</v>
      </c>
      <c r="AG1728" s="2" t="str">
        <f t="shared" si="703"/>
        <v>No Party</v>
      </c>
      <c r="AH1728" t="s">
        <v>346</v>
      </c>
      <c r="JK1728">
        <v>30</v>
      </c>
      <c r="JL1728">
        <v>36</v>
      </c>
      <c r="JM1728">
        <v>0</v>
      </c>
      <c r="JN1728">
        <v>27</v>
      </c>
      <c r="JO1728" t="s">
        <v>5003</v>
      </c>
      <c r="JP1728">
        <v>1</v>
      </c>
      <c r="KK1728" s="5">
        <f t="shared" ca="1" si="704"/>
        <v>30</v>
      </c>
      <c r="KL1728" s="5">
        <f t="shared" ca="1" si="705"/>
        <v>36</v>
      </c>
      <c r="KM1728" s="5">
        <f t="shared" ca="1" si="706"/>
        <v>0</v>
      </c>
      <c r="KN1728" s="5">
        <f t="shared" ca="1" si="707"/>
        <v>27</v>
      </c>
      <c r="KO1728" s="5">
        <f t="shared" ca="1" si="708"/>
        <v>1</v>
      </c>
      <c r="KP1728" s="4" t="str">
        <f t="shared" si="709"/>
        <v>female_233_right</v>
      </c>
      <c r="KQ1728">
        <v>7.9770000000000003</v>
      </c>
      <c r="KR1728">
        <v>26.873000000000001</v>
      </c>
      <c r="KS1728">
        <v>27.95</v>
      </c>
      <c r="KT1728">
        <v>6</v>
      </c>
      <c r="KU1728">
        <v>2</v>
      </c>
      <c r="KV1728" t="s">
        <v>397</v>
      </c>
      <c r="KW1728">
        <v>2</v>
      </c>
      <c r="KX1728">
        <v>2</v>
      </c>
      <c r="KY1728">
        <v>2</v>
      </c>
      <c r="KZ1728" t="s">
        <v>347</v>
      </c>
      <c r="LA1728" t="s">
        <v>4738</v>
      </c>
      <c r="LB1728" t="s">
        <v>378</v>
      </c>
      <c r="LD1728" t="s">
        <v>6529</v>
      </c>
      <c r="LE1728">
        <v>62</v>
      </c>
      <c r="LG1728">
        <v>6</v>
      </c>
      <c r="LH1728">
        <v>6</v>
      </c>
      <c r="LI1728">
        <v>10</v>
      </c>
      <c r="LM1728">
        <v>131.69</v>
      </c>
      <c r="LN1728">
        <v>133.57400000000001</v>
      </c>
      <c r="LO1728">
        <v>134.47900000000001</v>
      </c>
      <c r="LP1728">
        <v>3</v>
      </c>
      <c r="LQ1728">
        <v>91</v>
      </c>
      <c r="LX1728">
        <v>2</v>
      </c>
      <c r="LY1728">
        <v>9</v>
      </c>
      <c r="LZ1728">
        <v>6</v>
      </c>
      <c r="MA1728">
        <v>6.0789999999999997</v>
      </c>
      <c r="MB1728">
        <v>10.351000000000001</v>
      </c>
      <c r="MC1728">
        <v>11.853999999999999</v>
      </c>
      <c r="MD1728">
        <v>3</v>
      </c>
      <c r="MF1728" t="s">
        <v>349</v>
      </c>
      <c r="MG1728" t="s">
        <v>382</v>
      </c>
      <c r="MH1728" t="s">
        <v>3901</v>
      </c>
      <c r="MI1728">
        <v>1</v>
      </c>
      <c r="MJ1728" t="s">
        <v>351</v>
      </c>
      <c r="ML1728" t="s">
        <v>400</v>
      </c>
      <c r="MM1728" t="s">
        <v>353</v>
      </c>
    </row>
    <row r="1729" spans="1:351" x14ac:dyDescent="0.25">
      <c r="A1729" t="s">
        <v>4735</v>
      </c>
      <c r="B1729">
        <v>304</v>
      </c>
      <c r="C1729">
        <v>34</v>
      </c>
      <c r="D1729" t="s">
        <v>347</v>
      </c>
      <c r="E1729" t="s">
        <v>4898</v>
      </c>
      <c r="F1729" t="s">
        <v>355</v>
      </c>
      <c r="G1729" t="s">
        <v>356</v>
      </c>
      <c r="H1729" t="s">
        <v>357</v>
      </c>
      <c r="I1729" t="s">
        <v>355</v>
      </c>
      <c r="J1729" t="s">
        <v>355</v>
      </c>
      <c r="K1729" t="s">
        <v>386</v>
      </c>
      <c r="M1729" t="s">
        <v>348</v>
      </c>
      <c r="O1729" t="s">
        <v>377</v>
      </c>
      <c r="Q1729">
        <v>80</v>
      </c>
      <c r="R1729">
        <v>50</v>
      </c>
      <c r="S1729" s="2">
        <f t="shared" si="697"/>
        <v>100</v>
      </c>
      <c r="T1729" s="2">
        <f t="shared" si="698"/>
        <v>95</v>
      </c>
      <c r="U1729" s="2">
        <f t="shared" si="699"/>
        <v>93</v>
      </c>
      <c r="V1729" s="2">
        <f t="shared" si="700"/>
        <v>100</v>
      </c>
      <c r="W1729" s="2">
        <f t="shared" si="701"/>
        <v>100</v>
      </c>
      <c r="X1729">
        <v>100</v>
      </c>
      <c r="Y1729">
        <v>95</v>
      </c>
      <c r="Z1729">
        <v>93</v>
      </c>
      <c r="AA1729">
        <v>100</v>
      </c>
      <c r="AB1729">
        <v>100</v>
      </c>
      <c r="AD1729" t="s">
        <v>344</v>
      </c>
      <c r="AE1729" t="s">
        <v>361</v>
      </c>
      <c r="AF1729" s="2" t="str">
        <f t="shared" si="702"/>
        <v>FDP</v>
      </c>
      <c r="AG1729" s="2" t="str">
        <f t="shared" si="703"/>
        <v>Other Party</v>
      </c>
      <c r="AH1729" t="s">
        <v>379</v>
      </c>
      <c r="BG1729">
        <v>56</v>
      </c>
      <c r="BH1729">
        <v>53</v>
      </c>
      <c r="BI1729">
        <v>79</v>
      </c>
      <c r="BJ1729">
        <v>69</v>
      </c>
      <c r="BK1729" t="s">
        <v>4979</v>
      </c>
      <c r="BL1729">
        <v>67</v>
      </c>
      <c r="KK1729" s="5">
        <f t="shared" ca="1" si="704"/>
        <v>56</v>
      </c>
      <c r="KL1729" s="5">
        <f t="shared" ca="1" si="705"/>
        <v>53</v>
      </c>
      <c r="KM1729" s="5">
        <f t="shared" ca="1" si="706"/>
        <v>79</v>
      </c>
      <c r="KN1729" s="5">
        <f t="shared" ca="1" si="707"/>
        <v>69</v>
      </c>
      <c r="KO1729" s="5">
        <f t="shared" ca="1" si="708"/>
        <v>67</v>
      </c>
      <c r="KP1729" s="4" t="str">
        <f t="shared" si="709"/>
        <v>male_211_image</v>
      </c>
      <c r="KQ1729">
        <v>8.048</v>
      </c>
      <c r="KR1729">
        <v>20.373000000000001</v>
      </c>
      <c r="KS1729">
        <v>21.472999999999999</v>
      </c>
      <c r="KT1729">
        <v>6</v>
      </c>
      <c r="KU1729">
        <v>4</v>
      </c>
      <c r="KV1729">
        <v>4</v>
      </c>
      <c r="KW1729">
        <v>4</v>
      </c>
      <c r="KX1729">
        <v>4</v>
      </c>
      <c r="KY1729">
        <v>3</v>
      </c>
      <c r="KZ1729" t="s">
        <v>4737</v>
      </c>
      <c r="LA1729" t="s">
        <v>4736</v>
      </c>
      <c r="LB1729" t="s">
        <v>348</v>
      </c>
      <c r="LD1729" t="s">
        <v>6530</v>
      </c>
      <c r="LE1729">
        <v>42</v>
      </c>
      <c r="LJ1729">
        <v>7</v>
      </c>
      <c r="LK1729">
        <v>4</v>
      </c>
      <c r="LL1729">
        <v>2</v>
      </c>
      <c r="LM1729">
        <v>8.4580000000000002</v>
      </c>
      <c r="LN1729">
        <v>8.4580000000000002</v>
      </c>
      <c r="LO1729">
        <v>9.3190000000000008</v>
      </c>
      <c r="LP1729">
        <v>1</v>
      </c>
      <c r="LQ1729">
        <v>82</v>
      </c>
      <c r="LX1729">
        <v>3</v>
      </c>
      <c r="LY1729">
        <v>10</v>
      </c>
      <c r="LZ1729">
        <v>8</v>
      </c>
      <c r="MA1729">
        <v>7.5910000000000002</v>
      </c>
      <c r="MB1729">
        <v>18.260999999999999</v>
      </c>
      <c r="MC1729">
        <v>21.760999999999999</v>
      </c>
      <c r="MD1729">
        <v>2</v>
      </c>
      <c r="ME1729" t="s">
        <v>913</v>
      </c>
      <c r="MF1729" t="s">
        <v>349</v>
      </c>
      <c r="MG1729" t="s">
        <v>446</v>
      </c>
      <c r="MH1729" t="s">
        <v>3902</v>
      </c>
      <c r="MI1729">
        <v>1</v>
      </c>
      <c r="MJ1729" t="s">
        <v>351</v>
      </c>
      <c r="MK1729" t="s">
        <v>429</v>
      </c>
      <c r="MM1729" t="s">
        <v>368</v>
      </c>
    </row>
    <row r="1730" spans="1:351" x14ac:dyDescent="0.25">
      <c r="A1730" t="s">
        <v>4735</v>
      </c>
      <c r="B1730">
        <v>441</v>
      </c>
      <c r="C1730">
        <v>37</v>
      </c>
      <c r="D1730" t="s">
        <v>347</v>
      </c>
      <c r="E1730" t="s">
        <v>354</v>
      </c>
      <c r="F1730" t="s">
        <v>355</v>
      </c>
      <c r="G1730" t="s">
        <v>402</v>
      </c>
      <c r="H1730" t="s">
        <v>357</v>
      </c>
      <c r="I1730" t="s">
        <v>417</v>
      </c>
      <c r="J1730" t="s">
        <v>355</v>
      </c>
      <c r="K1730" t="s">
        <v>386</v>
      </c>
      <c r="L1730" t="s">
        <v>750</v>
      </c>
      <c r="M1730" t="s">
        <v>388</v>
      </c>
      <c r="O1730" t="s">
        <v>343</v>
      </c>
      <c r="Q1730">
        <v>97</v>
      </c>
      <c r="R1730">
        <v>76</v>
      </c>
      <c r="S1730" s="2">
        <f t="shared" si="697"/>
        <v>96</v>
      </c>
      <c r="T1730" s="2">
        <f t="shared" si="698"/>
        <v>100</v>
      </c>
      <c r="U1730" s="2">
        <f t="shared" si="699"/>
        <v>100</v>
      </c>
      <c r="V1730" s="2">
        <f t="shared" si="700"/>
        <v>100</v>
      </c>
      <c r="W1730" s="2">
        <f t="shared" si="701"/>
        <v>81</v>
      </c>
      <c r="X1730">
        <v>96</v>
      </c>
      <c r="Y1730">
        <v>100</v>
      </c>
      <c r="Z1730">
        <v>100</v>
      </c>
      <c r="AA1730">
        <v>100</v>
      </c>
      <c r="AB1730">
        <v>81</v>
      </c>
      <c r="AD1730" t="s">
        <v>4889</v>
      </c>
      <c r="AE1730" t="s">
        <v>361</v>
      </c>
      <c r="AF1730" s="2" t="str">
        <f t="shared" si="702"/>
        <v>GRueNE</v>
      </c>
      <c r="AG1730" s="2" t="str">
        <f t="shared" si="703"/>
        <v>Other Party</v>
      </c>
      <c r="AH1730" t="s">
        <v>379</v>
      </c>
      <c r="BY1730">
        <v>69</v>
      </c>
      <c r="BZ1730">
        <v>34</v>
      </c>
      <c r="CA1730">
        <v>71</v>
      </c>
      <c r="CB1730">
        <v>69</v>
      </c>
      <c r="CC1730" t="s">
        <v>4967</v>
      </c>
      <c r="CD1730">
        <v>62</v>
      </c>
      <c r="KK1730" s="5">
        <f t="shared" ca="1" si="704"/>
        <v>69</v>
      </c>
      <c r="KL1730" s="5">
        <f t="shared" ca="1" si="705"/>
        <v>34</v>
      </c>
      <c r="KM1730" s="5">
        <f t="shared" ca="1" si="706"/>
        <v>71</v>
      </c>
      <c r="KN1730" s="5">
        <f t="shared" ca="1" si="707"/>
        <v>69</v>
      </c>
      <c r="KO1730" s="5">
        <f t="shared" ca="1" si="708"/>
        <v>62</v>
      </c>
      <c r="KP1730" s="4" t="str">
        <f t="shared" si="709"/>
        <v>male_311_image_left</v>
      </c>
      <c r="KQ1730">
        <v>10.632</v>
      </c>
      <c r="KR1730">
        <v>29.21</v>
      </c>
      <c r="KS1730">
        <v>30.881</v>
      </c>
      <c r="KT1730">
        <v>7</v>
      </c>
      <c r="KU1730">
        <v>3</v>
      </c>
      <c r="KV1730">
        <v>4</v>
      </c>
      <c r="KW1730">
        <v>4</v>
      </c>
      <c r="KX1730">
        <v>2</v>
      </c>
      <c r="KY1730">
        <v>3</v>
      </c>
      <c r="KZ1730" t="s">
        <v>4737</v>
      </c>
      <c r="LA1730" t="s">
        <v>4738</v>
      </c>
      <c r="LB1730" t="s">
        <v>4906</v>
      </c>
      <c r="LD1730" t="s">
        <v>6531</v>
      </c>
      <c r="LE1730">
        <v>37</v>
      </c>
      <c r="LG1730">
        <v>8</v>
      </c>
      <c r="LH1730">
        <v>4</v>
      </c>
      <c r="LI1730">
        <v>7</v>
      </c>
      <c r="LM1730">
        <v>9.4</v>
      </c>
      <c r="LN1730">
        <v>10.32</v>
      </c>
      <c r="LO1730">
        <v>11.436</v>
      </c>
      <c r="LP1730">
        <v>2</v>
      </c>
      <c r="LQ1730">
        <v>30</v>
      </c>
      <c r="LX1730">
        <v>2</v>
      </c>
      <c r="LY1730">
        <v>29</v>
      </c>
      <c r="LZ1730">
        <v>6</v>
      </c>
      <c r="MA1730">
        <v>9.6</v>
      </c>
      <c r="MB1730">
        <v>17.015999999999998</v>
      </c>
      <c r="MC1730">
        <v>19.015999999999998</v>
      </c>
      <c r="MD1730">
        <v>4</v>
      </c>
      <c r="MF1730" t="s">
        <v>349</v>
      </c>
      <c r="MG1730" t="s">
        <v>2873</v>
      </c>
      <c r="MH1730" t="s">
        <v>3903</v>
      </c>
      <c r="MI1730">
        <v>1</v>
      </c>
      <c r="MJ1730" t="s">
        <v>351</v>
      </c>
      <c r="MK1730" t="s">
        <v>481</v>
      </c>
      <c r="MM1730" t="s">
        <v>353</v>
      </c>
    </row>
    <row r="1731" spans="1:351" x14ac:dyDescent="0.25">
      <c r="A1731" t="s">
        <v>4735</v>
      </c>
      <c r="B1731">
        <v>393</v>
      </c>
      <c r="C1731">
        <v>21</v>
      </c>
      <c r="D1731" t="s">
        <v>347</v>
      </c>
      <c r="E1731" t="s">
        <v>354</v>
      </c>
      <c r="F1731" t="s">
        <v>395</v>
      </c>
      <c r="G1731" t="s">
        <v>356</v>
      </c>
      <c r="H1731" t="s">
        <v>403</v>
      </c>
      <c r="I1731" t="s">
        <v>342</v>
      </c>
      <c r="J1731" t="s">
        <v>355</v>
      </c>
      <c r="K1731" t="s">
        <v>386</v>
      </c>
      <c r="L1731" t="s">
        <v>3904</v>
      </c>
      <c r="M1731" t="s">
        <v>4889</v>
      </c>
      <c r="O1731" t="s">
        <v>343</v>
      </c>
      <c r="Q1731">
        <v>75</v>
      </c>
      <c r="R1731">
        <v>42</v>
      </c>
      <c r="S1731" s="2">
        <f t="shared" si="697"/>
        <v>80</v>
      </c>
      <c r="T1731" s="2">
        <f t="shared" si="698"/>
        <v>80</v>
      </c>
      <c r="U1731" s="2">
        <f t="shared" si="699"/>
        <v>81</v>
      </c>
      <c r="V1731" s="2">
        <f t="shared" si="700"/>
        <v>70</v>
      </c>
      <c r="W1731" s="2" t="str">
        <f t="shared" si="701"/>
        <v xml:space="preserve"> </v>
      </c>
      <c r="AD1731" t="s">
        <v>388</v>
      </c>
      <c r="AE1731" t="s">
        <v>345</v>
      </c>
      <c r="AF1731" s="2" t="str">
        <f t="shared" si="702"/>
        <v>GRueNE</v>
      </c>
      <c r="AG1731" s="2" t="str">
        <f t="shared" si="703"/>
        <v>Own Party</v>
      </c>
      <c r="AH1731" t="s">
        <v>391</v>
      </c>
      <c r="HS1731">
        <v>70</v>
      </c>
      <c r="HT1731">
        <v>100</v>
      </c>
      <c r="HU1731">
        <v>70</v>
      </c>
      <c r="HV1731">
        <v>80</v>
      </c>
      <c r="HW1731" t="s">
        <v>5081</v>
      </c>
      <c r="KK1731" s="5">
        <f t="shared" ca="1" si="704"/>
        <v>70</v>
      </c>
      <c r="KL1731" s="5">
        <f t="shared" ca="1" si="705"/>
        <v>100</v>
      </c>
      <c r="KM1731" s="5">
        <f t="shared" ca="1" si="706"/>
        <v>70</v>
      </c>
      <c r="KN1731" s="5">
        <f t="shared" ca="1" si="707"/>
        <v>80</v>
      </c>
      <c r="KO1731" s="5">
        <f t="shared" ca="1" si="708"/>
        <v>0</v>
      </c>
      <c r="KP1731" s="4" t="str">
        <f t="shared" si="709"/>
        <v>female_133_left</v>
      </c>
      <c r="KQ1731">
        <v>9.6460000000000008</v>
      </c>
      <c r="KR1731">
        <v>20.55</v>
      </c>
      <c r="KS1731">
        <v>21.318999999999999</v>
      </c>
      <c r="KT1731">
        <v>6</v>
      </c>
      <c r="KU1731" t="s">
        <v>444</v>
      </c>
      <c r="KV1731">
        <v>4</v>
      </c>
      <c r="KW1731">
        <v>4</v>
      </c>
      <c r="KX1731">
        <v>3</v>
      </c>
      <c r="KY1731">
        <v>4</v>
      </c>
      <c r="KZ1731" t="s">
        <v>347</v>
      </c>
      <c r="LA1731" t="s">
        <v>4736</v>
      </c>
      <c r="LB1731" t="s">
        <v>4906</v>
      </c>
      <c r="LD1731" t="s">
        <v>6115</v>
      </c>
      <c r="LE1731">
        <v>25</v>
      </c>
      <c r="LJ1731">
        <v>3</v>
      </c>
      <c r="LK1731">
        <v>6</v>
      </c>
      <c r="LL1731">
        <v>10</v>
      </c>
      <c r="LM1731">
        <v>23.370999999999999</v>
      </c>
      <c r="LN1731">
        <v>23.370999999999999</v>
      </c>
      <c r="LO1731">
        <v>24.395</v>
      </c>
      <c r="LP1731">
        <v>1</v>
      </c>
      <c r="LQ1731">
        <v>51</v>
      </c>
      <c r="LR1731">
        <v>80</v>
      </c>
      <c r="LS1731">
        <v>80</v>
      </c>
      <c r="LT1731">
        <v>81</v>
      </c>
      <c r="LU1731">
        <v>70</v>
      </c>
      <c r="LW1731" t="s">
        <v>1153</v>
      </c>
      <c r="LX1731">
        <v>3</v>
      </c>
      <c r="LY1731">
        <v>40</v>
      </c>
      <c r="LZ1731">
        <v>8</v>
      </c>
      <c r="MA1731">
        <v>10.804</v>
      </c>
      <c r="MB1731">
        <v>11.81</v>
      </c>
      <c r="MC1731">
        <v>15.571</v>
      </c>
      <c r="MD1731">
        <v>2</v>
      </c>
      <c r="MF1731" t="s">
        <v>629</v>
      </c>
      <c r="MG1731" t="s">
        <v>337</v>
      </c>
      <c r="MH1731" t="s">
        <v>3905</v>
      </c>
      <c r="MI1731">
        <v>1</v>
      </c>
      <c r="MJ1731" t="s">
        <v>366</v>
      </c>
      <c r="ML1731" t="s">
        <v>448</v>
      </c>
      <c r="MM1731" t="s">
        <v>368</v>
      </c>
    </row>
    <row r="1732" spans="1:351" x14ac:dyDescent="0.25">
      <c r="A1732" t="s">
        <v>4735</v>
      </c>
      <c r="B1732">
        <v>331</v>
      </c>
      <c r="C1732">
        <v>50</v>
      </c>
      <c r="D1732" t="s">
        <v>4737</v>
      </c>
      <c r="E1732" t="s">
        <v>4898</v>
      </c>
      <c r="F1732" t="s">
        <v>355</v>
      </c>
      <c r="G1732" t="s">
        <v>340</v>
      </c>
      <c r="H1732" t="s">
        <v>357</v>
      </c>
      <c r="I1732" t="s">
        <v>355</v>
      </c>
      <c r="J1732" t="s">
        <v>355</v>
      </c>
      <c r="K1732" t="s">
        <v>341</v>
      </c>
      <c r="L1732" t="s">
        <v>2015</v>
      </c>
      <c r="M1732" t="s">
        <v>4889</v>
      </c>
      <c r="O1732" t="s">
        <v>388</v>
      </c>
      <c r="Q1732">
        <v>65</v>
      </c>
      <c r="R1732">
        <v>51</v>
      </c>
      <c r="S1732" s="2">
        <f t="shared" si="697"/>
        <v>85</v>
      </c>
      <c r="T1732" s="2">
        <f t="shared" si="698"/>
        <v>76</v>
      </c>
      <c r="U1732" s="2">
        <f t="shared" si="699"/>
        <v>87</v>
      </c>
      <c r="V1732" s="2">
        <f t="shared" si="700"/>
        <v>98</v>
      </c>
      <c r="W1732" s="2">
        <f t="shared" si="701"/>
        <v>93</v>
      </c>
      <c r="AD1732" t="s">
        <v>348</v>
      </c>
      <c r="AE1732" t="s">
        <v>361</v>
      </c>
      <c r="AF1732" s="2" t="str">
        <f t="shared" si="702"/>
        <v>AfD</v>
      </c>
      <c r="AG1732" s="2" t="str">
        <f t="shared" si="703"/>
        <v>Other Party</v>
      </c>
      <c r="AH1732" t="s">
        <v>379</v>
      </c>
      <c r="EY1732">
        <v>20</v>
      </c>
      <c r="EZ1732">
        <v>22</v>
      </c>
      <c r="FA1732">
        <v>19</v>
      </c>
      <c r="FB1732">
        <v>18</v>
      </c>
      <c r="FC1732" t="s">
        <v>4979</v>
      </c>
      <c r="FD1732">
        <v>23</v>
      </c>
      <c r="KK1732" s="5">
        <f t="shared" ca="1" si="704"/>
        <v>20</v>
      </c>
      <c r="KL1732" s="5">
        <f t="shared" ca="1" si="705"/>
        <v>22</v>
      </c>
      <c r="KM1732" s="5">
        <f t="shared" ca="1" si="706"/>
        <v>19</v>
      </c>
      <c r="KN1732" s="5">
        <f t="shared" ca="1" si="707"/>
        <v>18</v>
      </c>
      <c r="KO1732" s="5">
        <f t="shared" ca="1" si="708"/>
        <v>23</v>
      </c>
      <c r="KP1732" s="4" t="str">
        <f t="shared" si="709"/>
        <v>male_333_right</v>
      </c>
      <c r="KQ1732">
        <v>9.7050000000000001</v>
      </c>
      <c r="KR1732">
        <v>29.805</v>
      </c>
      <c r="KS1732">
        <v>30.513999999999999</v>
      </c>
      <c r="KT1732">
        <v>12</v>
      </c>
      <c r="KU1732" t="s">
        <v>397</v>
      </c>
      <c r="KV1732">
        <v>2</v>
      </c>
      <c r="KW1732" t="s">
        <v>397</v>
      </c>
      <c r="KX1732">
        <v>3</v>
      </c>
      <c r="KY1732">
        <v>2</v>
      </c>
      <c r="KZ1732" t="s">
        <v>4737</v>
      </c>
      <c r="LA1732" t="s">
        <v>4738</v>
      </c>
      <c r="LB1732" t="s">
        <v>348</v>
      </c>
      <c r="LD1732" t="s">
        <v>6532</v>
      </c>
      <c r="LG1732">
        <v>5</v>
      </c>
      <c r="LH1732">
        <v>6</v>
      </c>
      <c r="LI1732">
        <v>4</v>
      </c>
      <c r="LM1732">
        <v>26.771999999999998</v>
      </c>
      <c r="LN1732">
        <v>30.288</v>
      </c>
      <c r="LO1732">
        <v>35.676000000000002</v>
      </c>
      <c r="LP1732">
        <v>2</v>
      </c>
      <c r="LQ1732">
        <v>50</v>
      </c>
      <c r="LR1732">
        <v>85</v>
      </c>
      <c r="LS1732">
        <v>76</v>
      </c>
      <c r="LT1732">
        <v>87</v>
      </c>
      <c r="LU1732">
        <v>98</v>
      </c>
      <c r="LV1732">
        <v>93</v>
      </c>
      <c r="LW1732" t="s">
        <v>1302</v>
      </c>
      <c r="LX1732">
        <v>5</v>
      </c>
      <c r="LY1732">
        <v>44</v>
      </c>
      <c r="LZ1732">
        <v>5</v>
      </c>
      <c r="MA1732">
        <v>0.56899999999999995</v>
      </c>
      <c r="MB1732">
        <v>16.904</v>
      </c>
      <c r="MC1732">
        <v>17.827000000000002</v>
      </c>
      <c r="MD1732">
        <v>5</v>
      </c>
      <c r="MF1732" t="s">
        <v>363</v>
      </c>
      <c r="MG1732" t="s">
        <v>563</v>
      </c>
      <c r="MH1732" t="s">
        <v>3906</v>
      </c>
      <c r="MI1732">
        <v>1</v>
      </c>
      <c r="MJ1732" t="s">
        <v>366</v>
      </c>
      <c r="MK1732" t="s">
        <v>601</v>
      </c>
      <c r="MM1732" t="s">
        <v>353</v>
      </c>
    </row>
    <row r="1733" spans="1:351" x14ac:dyDescent="0.25">
      <c r="A1733" t="s">
        <v>4735</v>
      </c>
      <c r="B1733">
        <v>628</v>
      </c>
      <c r="C1733">
        <v>47</v>
      </c>
      <c r="D1733" t="s">
        <v>4737</v>
      </c>
      <c r="E1733" t="s">
        <v>395</v>
      </c>
      <c r="F1733" t="s">
        <v>355</v>
      </c>
      <c r="G1733" t="s">
        <v>478</v>
      </c>
      <c r="H1733" t="s">
        <v>357</v>
      </c>
      <c r="I1733" t="s">
        <v>342</v>
      </c>
      <c r="J1733" t="s">
        <v>355</v>
      </c>
      <c r="K1733" t="s">
        <v>386</v>
      </c>
      <c r="M1733" t="s">
        <v>343</v>
      </c>
      <c r="O1733" t="s">
        <v>4889</v>
      </c>
      <c r="Q1733">
        <v>71</v>
      </c>
      <c r="R1733">
        <v>50</v>
      </c>
      <c r="S1733" s="2">
        <f t="shared" si="697"/>
        <v>59</v>
      </c>
      <c r="T1733" s="2">
        <f t="shared" si="698"/>
        <v>88</v>
      </c>
      <c r="U1733" s="2">
        <f t="shared" si="699"/>
        <v>75</v>
      </c>
      <c r="V1733" s="2">
        <f t="shared" si="700"/>
        <v>61</v>
      </c>
      <c r="W1733" s="2">
        <f t="shared" si="701"/>
        <v>76</v>
      </c>
      <c r="X1733">
        <v>59</v>
      </c>
      <c r="Y1733">
        <v>88</v>
      </c>
      <c r="Z1733">
        <v>75</v>
      </c>
      <c r="AA1733">
        <v>61</v>
      </c>
      <c r="AB1733">
        <v>76</v>
      </c>
      <c r="AD1733" t="s">
        <v>388</v>
      </c>
      <c r="AE1733" t="s">
        <v>345</v>
      </c>
      <c r="AF1733" s="2" t="str">
        <f t="shared" si="702"/>
        <v>CSU</v>
      </c>
      <c r="AG1733" s="2" t="str">
        <f t="shared" si="703"/>
        <v>Other Party</v>
      </c>
      <c r="AH1733" t="s">
        <v>379</v>
      </c>
      <c r="FE1733">
        <v>77</v>
      </c>
      <c r="FF1733">
        <v>79</v>
      </c>
      <c r="FG1733">
        <v>59</v>
      </c>
      <c r="FH1733">
        <v>79</v>
      </c>
      <c r="FI1733" t="s">
        <v>4922</v>
      </c>
      <c r="FJ1733">
        <v>50</v>
      </c>
      <c r="KK1733" s="5">
        <f t="shared" ca="1" si="704"/>
        <v>77</v>
      </c>
      <c r="KL1733" s="5">
        <f t="shared" ca="1" si="705"/>
        <v>79</v>
      </c>
      <c r="KM1733" s="5">
        <f t="shared" ca="1" si="706"/>
        <v>59</v>
      </c>
      <c r="KN1733" s="5">
        <f t="shared" ca="1" si="707"/>
        <v>79</v>
      </c>
      <c r="KO1733" s="5">
        <f t="shared" ca="1" si="708"/>
        <v>50</v>
      </c>
      <c r="KP1733" s="4" t="str">
        <f t="shared" si="709"/>
        <v>female_111</v>
      </c>
      <c r="KQ1733">
        <v>12.105</v>
      </c>
      <c r="KR1733">
        <v>47.497</v>
      </c>
      <c r="KS1733">
        <v>48.764000000000003</v>
      </c>
      <c r="KT1733">
        <v>7</v>
      </c>
      <c r="KU1733">
        <v>4</v>
      </c>
      <c r="KV1733" t="s">
        <v>444</v>
      </c>
      <c r="KW1733">
        <v>4</v>
      </c>
      <c r="KX1733">
        <v>3</v>
      </c>
      <c r="KY1733">
        <v>3</v>
      </c>
      <c r="KZ1733" t="s">
        <v>347</v>
      </c>
      <c r="LA1733" t="s">
        <v>4736</v>
      </c>
      <c r="LB1733" t="s">
        <v>388</v>
      </c>
      <c r="LD1733" t="s">
        <v>6533</v>
      </c>
      <c r="LE1733">
        <v>55</v>
      </c>
      <c r="LG1733">
        <v>3</v>
      </c>
      <c r="LH1733">
        <v>7</v>
      </c>
      <c r="LI1733">
        <v>3</v>
      </c>
      <c r="LM1733">
        <v>22.948</v>
      </c>
      <c r="LN1733">
        <v>22.948</v>
      </c>
      <c r="LO1733">
        <v>24.62</v>
      </c>
      <c r="LP1733">
        <v>1</v>
      </c>
      <c r="LQ1733">
        <v>75</v>
      </c>
      <c r="LX1733">
        <v>2</v>
      </c>
      <c r="LY1733">
        <v>25</v>
      </c>
      <c r="LZ1733">
        <v>9</v>
      </c>
      <c r="MA1733">
        <v>21.911999999999999</v>
      </c>
      <c r="MB1733">
        <v>23.925000000000001</v>
      </c>
      <c r="MC1733">
        <v>33.904000000000003</v>
      </c>
      <c r="MD1733">
        <v>2</v>
      </c>
      <c r="MF1733" t="s">
        <v>363</v>
      </c>
      <c r="MG1733" t="s">
        <v>3017</v>
      </c>
      <c r="MH1733" t="s">
        <v>3907</v>
      </c>
      <c r="MI1733">
        <v>1</v>
      </c>
      <c r="MJ1733" t="s">
        <v>351</v>
      </c>
      <c r="ML1733" t="s">
        <v>451</v>
      </c>
      <c r="MM1733" t="s">
        <v>353</v>
      </c>
    </row>
    <row r="1734" spans="1:351" x14ac:dyDescent="0.25">
      <c r="A1734" t="s">
        <v>4735</v>
      </c>
      <c r="B1734">
        <v>285</v>
      </c>
      <c r="C1734">
        <v>33</v>
      </c>
      <c r="D1734" t="s">
        <v>347</v>
      </c>
      <c r="E1734" t="s">
        <v>354</v>
      </c>
      <c r="F1734" t="s">
        <v>355</v>
      </c>
      <c r="G1734" t="s">
        <v>473</v>
      </c>
      <c r="H1734" t="s">
        <v>357</v>
      </c>
      <c r="I1734" t="s">
        <v>342</v>
      </c>
      <c r="J1734" t="s">
        <v>355</v>
      </c>
      <c r="K1734" t="s">
        <v>386</v>
      </c>
      <c r="L1734" t="s">
        <v>3908</v>
      </c>
      <c r="M1734" t="s">
        <v>4889</v>
      </c>
      <c r="O1734" t="s">
        <v>377</v>
      </c>
      <c r="Q1734">
        <v>77</v>
      </c>
      <c r="R1734">
        <v>32</v>
      </c>
      <c r="S1734" s="2">
        <f t="shared" si="697"/>
        <v>96</v>
      </c>
      <c r="T1734" s="2">
        <f t="shared" si="698"/>
        <v>87</v>
      </c>
      <c r="U1734" s="2">
        <f t="shared" si="699"/>
        <v>98</v>
      </c>
      <c r="V1734" s="2">
        <f t="shared" si="700"/>
        <v>89</v>
      </c>
      <c r="W1734" s="2">
        <f t="shared" si="701"/>
        <v>69</v>
      </c>
      <c r="X1734">
        <v>96</v>
      </c>
      <c r="Y1734">
        <v>87</v>
      </c>
      <c r="Z1734">
        <v>98</v>
      </c>
      <c r="AA1734">
        <v>89</v>
      </c>
      <c r="AB1734">
        <v>69</v>
      </c>
      <c r="AD1734" t="s">
        <v>348</v>
      </c>
      <c r="AE1734" t="s">
        <v>345</v>
      </c>
      <c r="AF1734" s="2" t="str">
        <f t="shared" si="702"/>
        <v>AfD</v>
      </c>
      <c r="AG1734" s="2" t="str">
        <f t="shared" si="703"/>
        <v>Other Party</v>
      </c>
      <c r="AH1734" t="s">
        <v>379</v>
      </c>
      <c r="HM1734">
        <v>52</v>
      </c>
      <c r="HN1734">
        <v>5</v>
      </c>
      <c r="HO1734">
        <v>51</v>
      </c>
      <c r="HP1734">
        <v>36</v>
      </c>
      <c r="HQ1734" t="s">
        <v>4960</v>
      </c>
      <c r="HR1734">
        <v>20</v>
      </c>
      <c r="KK1734" s="5">
        <f t="shared" ca="1" si="704"/>
        <v>52</v>
      </c>
      <c r="KL1734" s="5">
        <f t="shared" ca="1" si="705"/>
        <v>5</v>
      </c>
      <c r="KM1734" s="5">
        <f t="shared" ca="1" si="706"/>
        <v>51</v>
      </c>
      <c r="KN1734" s="5">
        <f t="shared" ca="1" si="707"/>
        <v>36</v>
      </c>
      <c r="KO1734" s="5">
        <f t="shared" ca="1" si="708"/>
        <v>20</v>
      </c>
      <c r="KP1734" s="4" t="str">
        <f t="shared" si="709"/>
        <v>female_123_right</v>
      </c>
      <c r="KQ1734">
        <v>8.4019999999999992</v>
      </c>
      <c r="KR1734">
        <v>16.568999999999999</v>
      </c>
      <c r="KS1734">
        <v>17.308</v>
      </c>
      <c r="KT1734">
        <v>6</v>
      </c>
      <c r="KU1734">
        <v>2</v>
      </c>
      <c r="KV1734">
        <v>2</v>
      </c>
      <c r="KW1734">
        <v>2</v>
      </c>
      <c r="KX1734" t="s">
        <v>397</v>
      </c>
      <c r="KY1734">
        <v>3</v>
      </c>
      <c r="KZ1734" t="s">
        <v>347</v>
      </c>
      <c r="LA1734" t="s">
        <v>4738</v>
      </c>
      <c r="LB1734" t="s">
        <v>348</v>
      </c>
      <c r="LD1734" t="s">
        <v>5904</v>
      </c>
      <c r="LE1734">
        <v>100</v>
      </c>
      <c r="LJ1734">
        <v>0</v>
      </c>
      <c r="LK1734">
        <v>10</v>
      </c>
      <c r="LL1734">
        <v>0</v>
      </c>
      <c r="LM1734">
        <v>8.5589999999999993</v>
      </c>
      <c r="LN1734">
        <v>8.5589999999999993</v>
      </c>
      <c r="LO1734">
        <v>11.191000000000001</v>
      </c>
      <c r="LP1734">
        <v>1</v>
      </c>
      <c r="LQ1734">
        <v>3</v>
      </c>
      <c r="LX1734">
        <v>1</v>
      </c>
      <c r="LY1734">
        <v>32</v>
      </c>
      <c r="LZ1734">
        <v>8</v>
      </c>
      <c r="MA1734">
        <v>11.909000000000001</v>
      </c>
      <c r="MB1734">
        <v>11.909000000000001</v>
      </c>
      <c r="MC1734">
        <v>15.6</v>
      </c>
      <c r="MD1734">
        <v>1</v>
      </c>
      <c r="MF1734" t="s">
        <v>363</v>
      </c>
      <c r="MG1734" t="s">
        <v>337</v>
      </c>
      <c r="MH1734" t="s">
        <v>3909</v>
      </c>
      <c r="MI1734">
        <v>1</v>
      </c>
      <c r="MJ1734" t="s">
        <v>351</v>
      </c>
      <c r="ML1734" t="s">
        <v>416</v>
      </c>
      <c r="MM1734" t="s">
        <v>368</v>
      </c>
    </row>
    <row r="1735" spans="1:351" x14ac:dyDescent="0.25">
      <c r="A1735" t="s">
        <v>4735</v>
      </c>
      <c r="B1735">
        <v>154</v>
      </c>
      <c r="C1735">
        <v>22</v>
      </c>
      <c r="D1735" t="s">
        <v>4737</v>
      </c>
      <c r="E1735" t="s">
        <v>339</v>
      </c>
      <c r="F1735" t="s">
        <v>355</v>
      </c>
      <c r="G1735" t="s">
        <v>473</v>
      </c>
      <c r="H1735" t="s">
        <v>357</v>
      </c>
      <c r="I1735" t="s">
        <v>417</v>
      </c>
      <c r="J1735" t="s">
        <v>417</v>
      </c>
      <c r="K1735" t="s">
        <v>371</v>
      </c>
      <c r="L1735" t="s">
        <v>977</v>
      </c>
      <c r="M1735" t="s">
        <v>389</v>
      </c>
      <c r="R1735">
        <v>51</v>
      </c>
      <c r="S1735" s="2">
        <f t="shared" si="697"/>
        <v>51</v>
      </c>
      <c r="T1735" s="2">
        <f t="shared" si="698"/>
        <v>51</v>
      </c>
      <c r="U1735" s="2">
        <f t="shared" si="699"/>
        <v>51</v>
      </c>
      <c r="V1735" s="2">
        <f t="shared" si="700"/>
        <v>51</v>
      </c>
      <c r="W1735" s="2">
        <f t="shared" si="701"/>
        <v>51</v>
      </c>
      <c r="X1735">
        <v>51</v>
      </c>
      <c r="Y1735">
        <v>51</v>
      </c>
      <c r="Z1735">
        <v>51</v>
      </c>
      <c r="AA1735">
        <v>51</v>
      </c>
      <c r="AB1735">
        <v>51</v>
      </c>
      <c r="AD1735" t="s">
        <v>378</v>
      </c>
      <c r="AE1735" t="s">
        <v>345</v>
      </c>
      <c r="AF1735" s="2" t="str">
        <f t="shared" si="702"/>
        <v>None</v>
      </c>
      <c r="AG1735" s="2" t="str">
        <f t="shared" si="703"/>
        <v>No Party</v>
      </c>
      <c r="HA1735">
        <v>51</v>
      </c>
      <c r="HB1735">
        <v>51</v>
      </c>
      <c r="HC1735">
        <v>51</v>
      </c>
      <c r="HD1735">
        <v>51</v>
      </c>
      <c r="HE1735" t="s">
        <v>4913</v>
      </c>
      <c r="HF1735">
        <v>51</v>
      </c>
      <c r="KK1735" s="5">
        <f t="shared" ca="1" si="704"/>
        <v>51</v>
      </c>
      <c r="KL1735" s="5">
        <f t="shared" ca="1" si="705"/>
        <v>51</v>
      </c>
      <c r="KM1735" s="5">
        <f t="shared" ca="1" si="706"/>
        <v>51</v>
      </c>
      <c r="KN1735" s="5">
        <f t="shared" ca="1" si="707"/>
        <v>51</v>
      </c>
      <c r="KO1735" s="5">
        <f t="shared" ca="1" si="708"/>
        <v>51</v>
      </c>
      <c r="KP1735" s="4" t="str">
        <f t="shared" si="709"/>
        <v>female_122</v>
      </c>
      <c r="KQ1735">
        <v>1.359</v>
      </c>
      <c r="KR1735">
        <v>3.6720000000000002</v>
      </c>
      <c r="KS1735">
        <v>4.3209999999999997</v>
      </c>
      <c r="KT1735">
        <v>5</v>
      </c>
      <c r="KU1735">
        <v>3</v>
      </c>
      <c r="KV1735">
        <v>3</v>
      </c>
      <c r="KW1735">
        <v>3</v>
      </c>
      <c r="KX1735">
        <v>3</v>
      </c>
      <c r="KY1735">
        <v>3</v>
      </c>
      <c r="KZ1735" t="s">
        <v>647</v>
      </c>
      <c r="LA1735" t="s">
        <v>4738</v>
      </c>
      <c r="LB1735" t="s">
        <v>389</v>
      </c>
      <c r="LD1735" t="s">
        <v>6534</v>
      </c>
      <c r="LE1735">
        <v>51</v>
      </c>
      <c r="LG1735">
        <v>5</v>
      </c>
      <c r="LH1735">
        <v>5</v>
      </c>
      <c r="LI1735">
        <v>5</v>
      </c>
      <c r="LM1735">
        <v>0.95799999999999996</v>
      </c>
      <c r="LN1735">
        <v>0.95799999999999996</v>
      </c>
      <c r="LO1735">
        <v>1.7809999999999999</v>
      </c>
      <c r="LP1735">
        <v>1</v>
      </c>
      <c r="LQ1735">
        <v>50</v>
      </c>
      <c r="LX1735">
        <v>1</v>
      </c>
      <c r="LY1735">
        <v>49</v>
      </c>
      <c r="LZ1735">
        <v>6</v>
      </c>
      <c r="MA1735">
        <v>1.2929999999999999</v>
      </c>
      <c r="MB1735">
        <v>4.5890000000000004</v>
      </c>
      <c r="MC1735">
        <v>7.859</v>
      </c>
      <c r="MD1735">
        <v>2</v>
      </c>
      <c r="ME1735" t="s">
        <v>977</v>
      </c>
      <c r="MF1735" t="s">
        <v>349</v>
      </c>
      <c r="MG1735" t="s">
        <v>427</v>
      </c>
      <c r="MH1735" t="s">
        <v>3910</v>
      </c>
      <c r="MI1735">
        <v>1</v>
      </c>
      <c r="MJ1735" t="s">
        <v>351</v>
      </c>
      <c r="ML1735" t="s">
        <v>422</v>
      </c>
      <c r="MM1735" t="s">
        <v>353</v>
      </c>
    </row>
    <row r="1736" spans="1:351" x14ac:dyDescent="0.25">
      <c r="A1736" t="s">
        <v>4735</v>
      </c>
      <c r="B1736">
        <v>436</v>
      </c>
      <c r="C1736">
        <v>32</v>
      </c>
      <c r="D1736" t="s">
        <v>4737</v>
      </c>
      <c r="E1736" t="s">
        <v>395</v>
      </c>
      <c r="F1736" t="s">
        <v>355</v>
      </c>
      <c r="G1736" t="s">
        <v>356</v>
      </c>
      <c r="H1736" t="s">
        <v>357</v>
      </c>
      <c r="I1736" t="s">
        <v>342</v>
      </c>
      <c r="J1736" t="s">
        <v>342</v>
      </c>
      <c r="K1736" t="s">
        <v>371</v>
      </c>
      <c r="L1736" t="s">
        <v>4876</v>
      </c>
      <c r="M1736" t="s">
        <v>389</v>
      </c>
      <c r="R1736">
        <v>52</v>
      </c>
      <c r="S1736" s="2">
        <f t="shared" si="697"/>
        <v>100</v>
      </c>
      <c r="T1736" s="2">
        <f t="shared" si="698"/>
        <v>100</v>
      </c>
      <c r="U1736" s="2">
        <f t="shared" si="699"/>
        <v>70</v>
      </c>
      <c r="V1736" s="2">
        <f t="shared" si="700"/>
        <v>100</v>
      </c>
      <c r="W1736" s="2">
        <f t="shared" si="701"/>
        <v>51</v>
      </c>
      <c r="AD1736" t="s">
        <v>378</v>
      </c>
      <c r="AE1736" t="s">
        <v>361</v>
      </c>
      <c r="AF1736" s="2" t="str">
        <f t="shared" si="702"/>
        <v>None</v>
      </c>
      <c r="AG1736" s="2" t="str">
        <f t="shared" si="703"/>
        <v>No Party</v>
      </c>
      <c r="DO1736">
        <v>0</v>
      </c>
      <c r="DP1736">
        <v>0</v>
      </c>
      <c r="DQ1736">
        <v>0</v>
      </c>
      <c r="DR1736">
        <v>0</v>
      </c>
      <c r="DS1736" t="s">
        <v>5086</v>
      </c>
      <c r="DT1736">
        <v>50</v>
      </c>
      <c r="KK1736" s="5">
        <f t="shared" ca="1" si="704"/>
        <v>0</v>
      </c>
      <c r="KL1736" s="5">
        <f t="shared" ca="1" si="705"/>
        <v>0</v>
      </c>
      <c r="KM1736" s="5">
        <f t="shared" ca="1" si="706"/>
        <v>0</v>
      </c>
      <c r="KN1736" s="5">
        <f t="shared" ca="1" si="707"/>
        <v>0</v>
      </c>
      <c r="KO1736" s="5">
        <f t="shared" ca="1" si="708"/>
        <v>50</v>
      </c>
      <c r="KP1736" s="4" t="str">
        <f t="shared" si="709"/>
        <v>male_222</v>
      </c>
      <c r="KQ1736">
        <v>9.7219999999999995</v>
      </c>
      <c r="KR1736">
        <v>29.366</v>
      </c>
      <c r="KS1736">
        <v>30.064</v>
      </c>
      <c r="KT1736">
        <v>10</v>
      </c>
      <c r="KU1736">
        <v>2</v>
      </c>
      <c r="KV1736">
        <v>2</v>
      </c>
      <c r="KW1736" t="s">
        <v>397</v>
      </c>
      <c r="KX1736" t="s">
        <v>397</v>
      </c>
      <c r="KY1736" t="s">
        <v>444</v>
      </c>
      <c r="KZ1736" t="s">
        <v>4737</v>
      </c>
      <c r="LA1736" t="s">
        <v>4738</v>
      </c>
      <c r="LB1736" t="s">
        <v>378</v>
      </c>
      <c r="LD1736" t="s">
        <v>6535</v>
      </c>
      <c r="LE1736">
        <v>51</v>
      </c>
      <c r="LJ1736">
        <v>5</v>
      </c>
      <c r="LK1736">
        <v>6</v>
      </c>
      <c r="LL1736">
        <v>0</v>
      </c>
      <c r="LM1736">
        <v>14.622</v>
      </c>
      <c r="LN1736">
        <v>14.622</v>
      </c>
      <c r="LO1736">
        <v>15.287000000000001</v>
      </c>
      <c r="LP1736">
        <v>1</v>
      </c>
      <c r="LQ1736">
        <v>52</v>
      </c>
      <c r="LR1736">
        <v>100</v>
      </c>
      <c r="LS1736">
        <v>100</v>
      </c>
      <c r="LT1736">
        <v>70</v>
      </c>
      <c r="LU1736">
        <v>100</v>
      </c>
      <c r="LV1736">
        <v>51</v>
      </c>
      <c r="LW1736" t="s">
        <v>738</v>
      </c>
      <c r="LX1736">
        <v>3</v>
      </c>
      <c r="LY1736">
        <v>60</v>
      </c>
      <c r="LZ1736">
        <v>7</v>
      </c>
      <c r="MA1736">
        <v>6.7569999999999997</v>
      </c>
      <c r="MB1736">
        <v>17.32</v>
      </c>
      <c r="MC1736">
        <v>19.530999999999999</v>
      </c>
      <c r="MD1736">
        <v>15</v>
      </c>
      <c r="MF1736" t="s">
        <v>363</v>
      </c>
      <c r="MG1736" t="s">
        <v>427</v>
      </c>
      <c r="MH1736" t="s">
        <v>3911</v>
      </c>
      <c r="MI1736">
        <v>1</v>
      </c>
      <c r="MJ1736" t="s">
        <v>366</v>
      </c>
      <c r="MK1736" t="s">
        <v>468</v>
      </c>
      <c r="MM1736" t="s">
        <v>368</v>
      </c>
    </row>
    <row r="1737" spans="1:351" x14ac:dyDescent="0.25">
      <c r="A1737" t="s">
        <v>4735</v>
      </c>
      <c r="B1737">
        <v>1319</v>
      </c>
      <c r="C1737">
        <v>22</v>
      </c>
      <c r="D1737" t="s">
        <v>4737</v>
      </c>
      <c r="E1737" t="s">
        <v>4898</v>
      </c>
      <c r="F1737" t="s">
        <v>355</v>
      </c>
      <c r="G1737" t="s">
        <v>370</v>
      </c>
      <c r="H1737" t="s">
        <v>403</v>
      </c>
      <c r="I1737" t="s">
        <v>342</v>
      </c>
      <c r="J1737" t="s">
        <v>342</v>
      </c>
      <c r="K1737" t="s">
        <v>386</v>
      </c>
      <c r="L1737" t="s">
        <v>3912</v>
      </c>
      <c r="M1737" t="s">
        <v>344</v>
      </c>
      <c r="O1737" t="s">
        <v>378</v>
      </c>
      <c r="Q1737">
        <v>22</v>
      </c>
      <c r="R1737">
        <v>66</v>
      </c>
      <c r="S1737" s="2">
        <f t="shared" si="697"/>
        <v>83</v>
      </c>
      <c r="T1737" s="2">
        <f t="shared" si="698"/>
        <v>100</v>
      </c>
      <c r="U1737" s="2">
        <f t="shared" si="699"/>
        <v>100</v>
      </c>
      <c r="V1737" s="2">
        <f t="shared" si="700"/>
        <v>97</v>
      </c>
      <c r="W1737" s="2">
        <f t="shared" si="701"/>
        <v>63</v>
      </c>
      <c r="AD1737" t="s">
        <v>348</v>
      </c>
      <c r="AE1737" t="s">
        <v>361</v>
      </c>
      <c r="AF1737" s="2" t="str">
        <f t="shared" si="702"/>
        <v>AfD</v>
      </c>
      <c r="AG1737" s="2" t="str">
        <f t="shared" si="703"/>
        <v>Other Party</v>
      </c>
      <c r="AH1737" t="s">
        <v>379</v>
      </c>
      <c r="DU1737">
        <v>52</v>
      </c>
      <c r="DV1737">
        <v>88</v>
      </c>
      <c r="DW1737">
        <v>99</v>
      </c>
      <c r="DX1737">
        <v>81</v>
      </c>
      <c r="DY1737" t="s">
        <v>5146</v>
      </c>
      <c r="DZ1737">
        <v>38</v>
      </c>
      <c r="KK1737" s="5">
        <f t="shared" ca="1" si="704"/>
        <v>52</v>
      </c>
      <c r="KL1737" s="5">
        <f t="shared" ca="1" si="705"/>
        <v>88</v>
      </c>
      <c r="KM1737" s="5">
        <f t="shared" ca="1" si="706"/>
        <v>99</v>
      </c>
      <c r="KN1737" s="5">
        <f t="shared" ca="1" si="707"/>
        <v>81</v>
      </c>
      <c r="KO1737" s="5">
        <f t="shared" ca="1" si="708"/>
        <v>38</v>
      </c>
      <c r="KP1737" s="4" t="str">
        <f t="shared" si="709"/>
        <v>male_322_left</v>
      </c>
      <c r="KQ1737">
        <v>1.4159999999999999</v>
      </c>
      <c r="KR1737">
        <v>5.8680000000000003</v>
      </c>
      <c r="KS1737">
        <v>6.8780000000000001</v>
      </c>
      <c r="KT1737">
        <v>8</v>
      </c>
      <c r="KU1737" t="s">
        <v>444</v>
      </c>
      <c r="KV1737">
        <v>3</v>
      </c>
      <c r="KW1737">
        <v>3</v>
      </c>
      <c r="KX1737">
        <v>4</v>
      </c>
      <c r="KY1737" t="s">
        <v>444</v>
      </c>
      <c r="KZ1737" t="s">
        <v>4737</v>
      </c>
      <c r="LA1737" t="s">
        <v>4736</v>
      </c>
      <c r="LB1737" t="s">
        <v>348</v>
      </c>
      <c r="LD1737" t="s">
        <v>6536</v>
      </c>
      <c r="LE1737">
        <v>100</v>
      </c>
      <c r="LJ1737">
        <v>7</v>
      </c>
      <c r="LK1737">
        <v>4</v>
      </c>
      <c r="LL1737">
        <v>6</v>
      </c>
      <c r="LM1737">
        <v>0.622</v>
      </c>
      <c r="LN1737">
        <v>11.904</v>
      </c>
      <c r="LO1737">
        <v>12.760999999999999</v>
      </c>
      <c r="LP1737">
        <v>8</v>
      </c>
      <c r="LQ1737">
        <v>49</v>
      </c>
      <c r="LR1737">
        <v>83</v>
      </c>
      <c r="LS1737">
        <v>100</v>
      </c>
      <c r="LT1737">
        <v>100</v>
      </c>
      <c r="LU1737">
        <v>97</v>
      </c>
      <c r="LV1737">
        <v>63</v>
      </c>
      <c r="LW1737" t="s">
        <v>1891</v>
      </c>
      <c r="LX1737">
        <v>4</v>
      </c>
      <c r="LY1737">
        <v>54</v>
      </c>
      <c r="LZ1737">
        <v>9</v>
      </c>
      <c r="MA1737">
        <v>10.462999999999999</v>
      </c>
      <c r="MB1737">
        <v>19.501000000000001</v>
      </c>
      <c r="MC1737">
        <v>21.401</v>
      </c>
      <c r="MD1737">
        <v>4</v>
      </c>
      <c r="MF1737" t="s">
        <v>349</v>
      </c>
      <c r="MG1737" t="s">
        <v>566</v>
      </c>
      <c r="MH1737" t="s">
        <v>3913</v>
      </c>
      <c r="MI1737">
        <v>1</v>
      </c>
      <c r="MJ1737" t="s">
        <v>366</v>
      </c>
      <c r="MK1737" t="s">
        <v>612</v>
      </c>
      <c r="MM1737" t="s">
        <v>368</v>
      </c>
    </row>
    <row r="1738" spans="1:351" x14ac:dyDescent="0.25">
      <c r="A1738" t="s">
        <v>4735</v>
      </c>
      <c r="B1738">
        <v>7245</v>
      </c>
      <c r="C1738">
        <v>22</v>
      </c>
      <c r="D1738" t="s">
        <v>4737</v>
      </c>
      <c r="E1738" t="s">
        <v>354</v>
      </c>
      <c r="F1738" t="s">
        <v>355</v>
      </c>
      <c r="G1738" t="s">
        <v>473</v>
      </c>
      <c r="H1738" t="s">
        <v>357</v>
      </c>
      <c r="I1738" t="s">
        <v>342</v>
      </c>
      <c r="J1738" t="s">
        <v>342</v>
      </c>
      <c r="K1738" t="s">
        <v>341</v>
      </c>
      <c r="M1738" t="s">
        <v>388</v>
      </c>
      <c r="O1738" t="s">
        <v>4889</v>
      </c>
      <c r="Q1738">
        <v>100</v>
      </c>
      <c r="R1738">
        <v>51</v>
      </c>
      <c r="S1738" s="2">
        <f t="shared" si="697"/>
        <v>93</v>
      </c>
      <c r="T1738" s="2">
        <f t="shared" si="698"/>
        <v>78</v>
      </c>
      <c r="U1738" s="2">
        <f t="shared" si="699"/>
        <v>100</v>
      </c>
      <c r="V1738" s="2">
        <f t="shared" si="700"/>
        <v>82</v>
      </c>
      <c r="W1738" s="2">
        <f t="shared" si="701"/>
        <v>75</v>
      </c>
      <c r="X1738">
        <v>93</v>
      </c>
      <c r="Y1738">
        <v>78</v>
      </c>
      <c r="Z1738">
        <v>100</v>
      </c>
      <c r="AA1738">
        <v>82</v>
      </c>
      <c r="AB1738">
        <v>75</v>
      </c>
      <c r="AD1738" t="s">
        <v>344</v>
      </c>
      <c r="AE1738" t="s">
        <v>345</v>
      </c>
      <c r="AF1738" s="2" t="str">
        <f t="shared" si="702"/>
        <v>CSU</v>
      </c>
      <c r="AG1738" s="2" t="str">
        <f t="shared" si="703"/>
        <v>Own Party</v>
      </c>
      <c r="AH1738" t="s">
        <v>391</v>
      </c>
      <c r="FK1738">
        <v>60</v>
      </c>
      <c r="FL1738">
        <v>54</v>
      </c>
      <c r="FM1738">
        <v>60</v>
      </c>
      <c r="FN1738">
        <v>75</v>
      </c>
      <c r="FO1738" t="s">
        <v>5055</v>
      </c>
      <c r="FP1738">
        <v>53</v>
      </c>
      <c r="KK1738" s="5">
        <f t="shared" ca="1" si="704"/>
        <v>60</v>
      </c>
      <c r="KL1738" s="5">
        <f t="shared" ca="1" si="705"/>
        <v>54</v>
      </c>
      <c r="KM1738" s="5">
        <f t="shared" ca="1" si="706"/>
        <v>60</v>
      </c>
      <c r="KN1738" s="5">
        <f t="shared" ca="1" si="707"/>
        <v>75</v>
      </c>
      <c r="KO1738" s="5">
        <f t="shared" ca="1" si="708"/>
        <v>53</v>
      </c>
      <c r="KP1738" s="4" t="str">
        <f t="shared" si="709"/>
        <v>female_111_image</v>
      </c>
      <c r="KQ1738">
        <v>6.4550000000000001</v>
      </c>
      <c r="KR1738">
        <v>17.632999999999999</v>
      </c>
      <c r="KS1738">
        <v>18.550999999999998</v>
      </c>
      <c r="KT1738">
        <v>9</v>
      </c>
      <c r="KU1738">
        <v>3</v>
      </c>
      <c r="KV1738">
        <v>4</v>
      </c>
      <c r="KW1738">
        <v>4</v>
      </c>
      <c r="KX1738">
        <v>3</v>
      </c>
      <c r="KY1738">
        <v>3</v>
      </c>
      <c r="KZ1738" t="s">
        <v>347</v>
      </c>
      <c r="LA1738" t="s">
        <v>4736</v>
      </c>
      <c r="LB1738" t="s">
        <v>388</v>
      </c>
      <c r="LD1738" t="s">
        <v>6537</v>
      </c>
      <c r="LE1738">
        <v>55</v>
      </c>
      <c r="LG1738">
        <v>5</v>
      </c>
      <c r="LH1738">
        <v>4</v>
      </c>
      <c r="LI1738">
        <v>3</v>
      </c>
      <c r="LM1738">
        <v>15.589</v>
      </c>
      <c r="LN1738">
        <v>15.589</v>
      </c>
      <c r="LO1738">
        <v>18.518000000000001</v>
      </c>
      <c r="LP1738">
        <v>1</v>
      </c>
      <c r="LQ1738">
        <v>70</v>
      </c>
      <c r="LX1738">
        <v>4</v>
      </c>
      <c r="LY1738">
        <v>29</v>
      </c>
      <c r="LZ1738">
        <v>5</v>
      </c>
      <c r="MA1738">
        <v>5.327</v>
      </c>
      <c r="MB1738">
        <v>16.210999999999999</v>
      </c>
      <c r="MC1738">
        <v>18.434999999999999</v>
      </c>
      <c r="MD1738">
        <v>4</v>
      </c>
      <c r="MF1738" t="s">
        <v>349</v>
      </c>
      <c r="MG1738" t="s">
        <v>502</v>
      </c>
      <c r="MH1738" t="s">
        <v>3914</v>
      </c>
      <c r="MI1738">
        <v>1</v>
      </c>
      <c r="MJ1738" t="s">
        <v>351</v>
      </c>
      <c r="ML1738" t="s">
        <v>491</v>
      </c>
      <c r="MM1738" t="s">
        <v>353</v>
      </c>
    </row>
    <row r="1739" spans="1:351" x14ac:dyDescent="0.25">
      <c r="A1739" t="s">
        <v>4735</v>
      </c>
      <c r="B1739">
        <v>626</v>
      </c>
      <c r="C1739">
        <v>51</v>
      </c>
      <c r="D1739" t="s">
        <v>4737</v>
      </c>
      <c r="E1739" t="s">
        <v>354</v>
      </c>
      <c r="F1739" t="s">
        <v>355</v>
      </c>
      <c r="G1739" t="s">
        <v>437</v>
      </c>
      <c r="H1739" t="s">
        <v>404</v>
      </c>
      <c r="I1739" t="s">
        <v>342</v>
      </c>
      <c r="J1739" t="s">
        <v>355</v>
      </c>
      <c r="K1739" t="s">
        <v>341</v>
      </c>
      <c r="L1739" t="s">
        <v>3915</v>
      </c>
      <c r="M1739" t="s">
        <v>388</v>
      </c>
      <c r="O1739" t="s">
        <v>343</v>
      </c>
      <c r="Q1739">
        <v>94</v>
      </c>
      <c r="R1739">
        <v>57</v>
      </c>
      <c r="S1739" s="2">
        <f t="shared" si="697"/>
        <v>61</v>
      </c>
      <c r="T1739" s="2">
        <f t="shared" si="698"/>
        <v>44</v>
      </c>
      <c r="U1739" s="2">
        <f t="shared" si="699"/>
        <v>80</v>
      </c>
      <c r="V1739" s="2">
        <f t="shared" si="700"/>
        <v>70</v>
      </c>
      <c r="W1739" s="2">
        <f t="shared" si="701"/>
        <v>70</v>
      </c>
      <c r="AD1739" t="s">
        <v>390</v>
      </c>
      <c r="AE1739" t="s">
        <v>345</v>
      </c>
      <c r="AF1739" s="2" t="str">
        <f t="shared" si="702"/>
        <v>LINKE</v>
      </c>
      <c r="AG1739" s="2" t="str">
        <f t="shared" si="703"/>
        <v>Other Party</v>
      </c>
      <c r="AH1739" t="s">
        <v>379</v>
      </c>
      <c r="KA1739">
        <v>42.593000000000004</v>
      </c>
      <c r="KB1739">
        <v>101.468</v>
      </c>
      <c r="KC1739">
        <v>103.48699999999999</v>
      </c>
      <c r="KD1739">
        <v>27</v>
      </c>
      <c r="KE1739">
        <v>60</v>
      </c>
      <c r="KF1739">
        <v>19</v>
      </c>
      <c r="KG1739">
        <v>36</v>
      </c>
      <c r="KH1739">
        <v>45</v>
      </c>
      <c r="KI1739" t="s">
        <v>4903</v>
      </c>
      <c r="KJ1739">
        <v>30</v>
      </c>
      <c r="KK1739" s="5">
        <f t="shared" ca="1" si="704"/>
        <v>60</v>
      </c>
      <c r="KL1739" s="5">
        <f t="shared" ca="1" si="705"/>
        <v>19</v>
      </c>
      <c r="KM1739" s="5">
        <f t="shared" ca="1" si="706"/>
        <v>36</v>
      </c>
      <c r="KN1739" s="5">
        <f t="shared" ca="1" si="707"/>
        <v>45</v>
      </c>
      <c r="KO1739" s="5">
        <f t="shared" ca="1" si="708"/>
        <v>30</v>
      </c>
      <c r="KP1739" s="4" t="str">
        <f t="shared" si="709"/>
        <v>female_333_right</v>
      </c>
      <c r="KQ1739">
        <v>17.988</v>
      </c>
      <c r="KR1739">
        <v>39.423000000000002</v>
      </c>
      <c r="KS1739">
        <v>40.700000000000003</v>
      </c>
      <c r="KT1739">
        <v>8</v>
      </c>
      <c r="KU1739">
        <v>4</v>
      </c>
      <c r="KV1739">
        <v>4</v>
      </c>
      <c r="KW1739">
        <v>4</v>
      </c>
      <c r="KX1739">
        <v>3</v>
      </c>
      <c r="KY1739">
        <v>4</v>
      </c>
      <c r="KZ1739" t="s">
        <v>347</v>
      </c>
      <c r="LA1739" t="s">
        <v>4736</v>
      </c>
      <c r="LB1739" t="s">
        <v>432</v>
      </c>
      <c r="LD1739" t="s">
        <v>6538</v>
      </c>
      <c r="LE1739">
        <v>36</v>
      </c>
      <c r="LG1739">
        <v>2</v>
      </c>
      <c r="LH1739">
        <v>7</v>
      </c>
      <c r="LI1739">
        <v>6</v>
      </c>
      <c r="LM1739">
        <v>13.323</v>
      </c>
      <c r="LN1739">
        <v>13.323</v>
      </c>
      <c r="LO1739">
        <v>15.352</v>
      </c>
      <c r="LP1739">
        <v>1</v>
      </c>
      <c r="LQ1739">
        <v>60</v>
      </c>
      <c r="LR1739">
        <v>61</v>
      </c>
      <c r="LS1739">
        <v>44</v>
      </c>
      <c r="LT1739">
        <v>80</v>
      </c>
      <c r="LU1739">
        <v>70</v>
      </c>
      <c r="LV1739">
        <v>70</v>
      </c>
      <c r="LW1739" t="s">
        <v>953</v>
      </c>
      <c r="LX1739">
        <v>4</v>
      </c>
      <c r="LY1739">
        <v>38</v>
      </c>
      <c r="LZ1739">
        <v>7</v>
      </c>
      <c r="MA1739">
        <v>12.167999999999999</v>
      </c>
      <c r="MB1739">
        <v>17.54</v>
      </c>
      <c r="MC1739">
        <v>19.917000000000002</v>
      </c>
      <c r="MD1739">
        <v>12</v>
      </c>
      <c r="MF1739" t="s">
        <v>363</v>
      </c>
      <c r="MG1739" t="s">
        <v>457</v>
      </c>
      <c r="MH1739" t="s">
        <v>3916</v>
      </c>
      <c r="MI1739">
        <v>1</v>
      </c>
      <c r="MJ1739" t="s">
        <v>366</v>
      </c>
      <c r="ML1739" t="s">
        <v>485</v>
      </c>
      <c r="MM1739" t="s">
        <v>353</v>
      </c>
    </row>
    <row r="1740" spans="1:351" x14ac:dyDescent="0.25">
      <c r="A1740" t="s">
        <v>4735</v>
      </c>
      <c r="B1740">
        <v>2596</v>
      </c>
      <c r="C1740">
        <v>40</v>
      </c>
      <c r="D1740" t="s">
        <v>347</v>
      </c>
      <c r="E1740" t="s">
        <v>486</v>
      </c>
      <c r="F1740" t="s">
        <v>355</v>
      </c>
      <c r="G1740" t="s">
        <v>473</v>
      </c>
      <c r="H1740" t="s">
        <v>341</v>
      </c>
      <c r="I1740" t="s">
        <v>342</v>
      </c>
      <c r="J1740" t="s">
        <v>355</v>
      </c>
      <c r="K1740" t="s">
        <v>357</v>
      </c>
      <c r="L1740" t="s">
        <v>2174</v>
      </c>
      <c r="M1740" t="s">
        <v>348</v>
      </c>
      <c r="O1740" t="s">
        <v>4889</v>
      </c>
      <c r="Q1740">
        <v>71</v>
      </c>
      <c r="R1740">
        <v>78</v>
      </c>
      <c r="S1740" s="2">
        <f t="shared" si="697"/>
        <v>80</v>
      </c>
      <c r="T1740" s="2">
        <f t="shared" si="698"/>
        <v>74</v>
      </c>
      <c r="U1740" s="2">
        <f t="shared" si="699"/>
        <v>79</v>
      </c>
      <c r="V1740" s="2">
        <f t="shared" si="700"/>
        <v>79</v>
      </c>
      <c r="W1740" s="2">
        <f t="shared" si="701"/>
        <v>67</v>
      </c>
      <c r="AD1740" t="s">
        <v>344</v>
      </c>
      <c r="AE1740" t="s">
        <v>361</v>
      </c>
      <c r="AF1740" s="2" t="str">
        <f t="shared" si="702"/>
        <v>FDP</v>
      </c>
      <c r="AG1740" s="2" t="str">
        <f t="shared" si="703"/>
        <v>Other Party</v>
      </c>
      <c r="AH1740" t="s">
        <v>379</v>
      </c>
      <c r="CQ1740">
        <v>59</v>
      </c>
      <c r="CR1740">
        <v>72</v>
      </c>
      <c r="CS1740">
        <v>78</v>
      </c>
      <c r="CT1740">
        <v>68</v>
      </c>
      <c r="CU1740" t="s">
        <v>4932</v>
      </c>
      <c r="CV1740">
        <v>81</v>
      </c>
      <c r="KK1740" s="5">
        <f t="shared" ca="1" si="704"/>
        <v>59</v>
      </c>
      <c r="KL1740" s="5">
        <f t="shared" ca="1" si="705"/>
        <v>72</v>
      </c>
      <c r="KM1740" s="5">
        <f t="shared" ca="1" si="706"/>
        <v>78</v>
      </c>
      <c r="KN1740" s="5">
        <f t="shared" ca="1" si="707"/>
        <v>68</v>
      </c>
      <c r="KO1740" s="5">
        <f t="shared" ca="1" si="708"/>
        <v>81</v>
      </c>
      <c r="KP1740" s="4" t="str">
        <f t="shared" si="709"/>
        <v>male_123_left</v>
      </c>
      <c r="KQ1740">
        <v>81.936999999999998</v>
      </c>
      <c r="KR1740">
        <v>84.031999999999996</v>
      </c>
      <c r="KS1740">
        <v>85.305000000000007</v>
      </c>
      <c r="KT1740">
        <v>6</v>
      </c>
      <c r="KU1740">
        <v>4</v>
      </c>
      <c r="KV1740">
        <v>3</v>
      </c>
      <c r="KW1740">
        <v>4</v>
      </c>
      <c r="KX1740">
        <v>4</v>
      </c>
      <c r="KY1740">
        <v>4</v>
      </c>
      <c r="KZ1740" t="s">
        <v>347</v>
      </c>
      <c r="LA1740" t="s">
        <v>4736</v>
      </c>
      <c r="LB1740" t="s">
        <v>348</v>
      </c>
      <c r="LD1740" t="s">
        <v>6539</v>
      </c>
      <c r="LE1740">
        <v>82</v>
      </c>
      <c r="LJ1740">
        <v>7</v>
      </c>
      <c r="LK1740">
        <v>8</v>
      </c>
      <c r="LL1740">
        <v>7</v>
      </c>
      <c r="LM1740">
        <v>3.5910000000000002</v>
      </c>
      <c r="LN1740">
        <v>6.633</v>
      </c>
      <c r="LO1740">
        <v>10.534000000000001</v>
      </c>
      <c r="LP1740">
        <v>5</v>
      </c>
      <c r="LQ1740">
        <v>38</v>
      </c>
      <c r="LR1740">
        <v>80</v>
      </c>
      <c r="LS1740">
        <v>74</v>
      </c>
      <c r="LT1740">
        <v>79</v>
      </c>
      <c r="LU1740">
        <v>79</v>
      </c>
      <c r="LV1740">
        <v>67</v>
      </c>
      <c r="LW1740" t="s">
        <v>1095</v>
      </c>
      <c r="LX1740">
        <v>1</v>
      </c>
      <c r="LY1740">
        <v>48</v>
      </c>
      <c r="LZ1740">
        <v>7</v>
      </c>
      <c r="MA1740">
        <v>2.7650000000000001</v>
      </c>
      <c r="MB1740">
        <v>2.7650000000000001</v>
      </c>
      <c r="MC1740">
        <v>3.883</v>
      </c>
      <c r="MD1740">
        <v>1</v>
      </c>
      <c r="MF1740" t="s">
        <v>363</v>
      </c>
      <c r="MG1740" t="s">
        <v>427</v>
      </c>
      <c r="MH1740" t="s">
        <v>3917</v>
      </c>
      <c r="MI1740">
        <v>1</v>
      </c>
      <c r="MJ1740" t="s">
        <v>366</v>
      </c>
      <c r="MK1740" t="s">
        <v>394</v>
      </c>
      <c r="MM1740" t="s">
        <v>368</v>
      </c>
    </row>
    <row r="1741" spans="1:351" x14ac:dyDescent="0.25">
      <c r="A1741" t="s">
        <v>4735</v>
      </c>
      <c r="B1741">
        <v>657</v>
      </c>
      <c r="C1741">
        <v>44</v>
      </c>
      <c r="D1741" t="s">
        <v>4737</v>
      </c>
      <c r="E1741" t="s">
        <v>4908</v>
      </c>
      <c r="F1741" t="s">
        <v>355</v>
      </c>
      <c r="G1741" t="s">
        <v>370</v>
      </c>
      <c r="H1741" t="s">
        <v>357</v>
      </c>
      <c r="I1741" t="s">
        <v>342</v>
      </c>
      <c r="J1741" t="s">
        <v>342</v>
      </c>
      <c r="K1741" t="s">
        <v>386</v>
      </c>
      <c r="L1741" t="s">
        <v>3918</v>
      </c>
      <c r="M1741" t="s">
        <v>377</v>
      </c>
      <c r="O1741" t="s">
        <v>389</v>
      </c>
      <c r="R1741">
        <v>36</v>
      </c>
      <c r="S1741" s="2">
        <f t="shared" si="697"/>
        <v>100</v>
      </c>
      <c r="T1741" s="2">
        <f t="shared" si="698"/>
        <v>70</v>
      </c>
      <c r="U1741" s="2">
        <f t="shared" si="699"/>
        <v>100</v>
      </c>
      <c r="V1741" s="2">
        <f t="shared" si="700"/>
        <v>91</v>
      </c>
      <c r="W1741" s="2">
        <f t="shared" si="701"/>
        <v>100</v>
      </c>
      <c r="X1741">
        <v>100</v>
      </c>
      <c r="Y1741">
        <v>70</v>
      </c>
      <c r="Z1741">
        <v>100</v>
      </c>
      <c r="AA1741">
        <v>91</v>
      </c>
      <c r="AB1741">
        <v>100</v>
      </c>
      <c r="AD1741" t="s">
        <v>343</v>
      </c>
      <c r="AE1741" t="s">
        <v>345</v>
      </c>
      <c r="AF1741" s="2" t="str">
        <f t="shared" si="702"/>
        <v>None</v>
      </c>
      <c r="AG1741" s="2" t="str">
        <f t="shared" si="703"/>
        <v>No Party</v>
      </c>
      <c r="AH1741" t="s">
        <v>346</v>
      </c>
      <c r="GO1741">
        <v>55</v>
      </c>
      <c r="GP1741">
        <v>57</v>
      </c>
      <c r="GQ1741">
        <v>43</v>
      </c>
      <c r="GR1741">
        <v>56</v>
      </c>
      <c r="GS1741" t="s">
        <v>4901</v>
      </c>
      <c r="GT1741">
        <v>51</v>
      </c>
      <c r="KK1741" s="5">
        <f t="shared" ca="1" si="704"/>
        <v>55</v>
      </c>
      <c r="KL1741" s="5">
        <f t="shared" ca="1" si="705"/>
        <v>57</v>
      </c>
      <c r="KM1741" s="5">
        <f t="shared" ca="1" si="706"/>
        <v>43</v>
      </c>
      <c r="KN1741" s="5">
        <f t="shared" ca="1" si="707"/>
        <v>56</v>
      </c>
      <c r="KO1741" s="5">
        <f t="shared" ca="1" si="708"/>
        <v>51</v>
      </c>
      <c r="KP1741" s="4" t="str">
        <f t="shared" si="709"/>
        <v>female_311_image_left</v>
      </c>
      <c r="KQ1741">
        <v>9.3829999999999991</v>
      </c>
      <c r="KR1741">
        <v>21.606999999999999</v>
      </c>
      <c r="KS1741">
        <v>23.082000000000001</v>
      </c>
      <c r="KT1741">
        <v>6</v>
      </c>
      <c r="KU1741">
        <v>4</v>
      </c>
      <c r="KV1741">
        <v>2</v>
      </c>
      <c r="KW1741">
        <v>4</v>
      </c>
      <c r="KX1741">
        <v>3</v>
      </c>
      <c r="KY1741">
        <v>4</v>
      </c>
      <c r="KZ1741" t="s">
        <v>347</v>
      </c>
      <c r="LA1741" t="s">
        <v>4738</v>
      </c>
      <c r="LB1741" t="s">
        <v>389</v>
      </c>
      <c r="LD1741" t="s">
        <v>6540</v>
      </c>
      <c r="LE1741">
        <v>43</v>
      </c>
      <c r="LJ1741">
        <v>3</v>
      </c>
      <c r="LK1741">
        <v>7</v>
      </c>
      <c r="LL1741">
        <v>0</v>
      </c>
      <c r="LM1741">
        <v>5.0030000000000001</v>
      </c>
      <c r="LN1741">
        <v>5.9790000000000001</v>
      </c>
      <c r="LO1741">
        <v>8.5410000000000004</v>
      </c>
      <c r="LP1741">
        <v>2</v>
      </c>
      <c r="LQ1741">
        <v>40</v>
      </c>
      <c r="LX1741">
        <v>1</v>
      </c>
      <c r="LY1741">
        <v>10</v>
      </c>
      <c r="LZ1741">
        <v>7</v>
      </c>
      <c r="MA1741">
        <v>12.913</v>
      </c>
      <c r="MB1741">
        <v>22.524000000000001</v>
      </c>
      <c r="MC1741">
        <v>24.509</v>
      </c>
      <c r="MD1741">
        <v>3</v>
      </c>
      <c r="MF1741" t="s">
        <v>349</v>
      </c>
      <c r="MG1741" t="s">
        <v>576</v>
      </c>
      <c r="MH1741" t="s">
        <v>3919</v>
      </c>
      <c r="MI1741">
        <v>1</v>
      </c>
      <c r="MJ1741" t="s">
        <v>351</v>
      </c>
      <c r="ML1741" t="s">
        <v>545</v>
      </c>
      <c r="MM1741" t="s">
        <v>368</v>
      </c>
    </row>
    <row r="1742" spans="1:351" x14ac:dyDescent="0.25">
      <c r="A1742" t="s">
        <v>4735</v>
      </c>
      <c r="B1742">
        <v>826</v>
      </c>
      <c r="C1742">
        <v>59</v>
      </c>
      <c r="D1742" t="s">
        <v>4737</v>
      </c>
      <c r="E1742" t="s">
        <v>465</v>
      </c>
      <c r="F1742" t="s">
        <v>355</v>
      </c>
      <c r="G1742" t="s">
        <v>478</v>
      </c>
      <c r="H1742" t="s">
        <v>357</v>
      </c>
      <c r="I1742" t="s">
        <v>342</v>
      </c>
      <c r="J1742" t="s">
        <v>355</v>
      </c>
      <c r="K1742" t="s">
        <v>386</v>
      </c>
      <c r="L1742" t="s">
        <v>3920</v>
      </c>
      <c r="M1742" t="s">
        <v>377</v>
      </c>
      <c r="O1742" t="s">
        <v>348</v>
      </c>
      <c r="Q1742">
        <v>30</v>
      </c>
      <c r="R1742">
        <v>40</v>
      </c>
      <c r="S1742" s="2">
        <f t="shared" si="697"/>
        <v>92</v>
      </c>
      <c r="T1742" s="2">
        <f t="shared" si="698"/>
        <v>0</v>
      </c>
      <c r="U1742" s="2">
        <f t="shared" si="699"/>
        <v>70</v>
      </c>
      <c r="V1742" s="2">
        <f t="shared" si="700"/>
        <v>90</v>
      </c>
      <c r="W1742" s="2">
        <f t="shared" si="701"/>
        <v>81</v>
      </c>
      <c r="AD1742" t="s">
        <v>388</v>
      </c>
      <c r="AE1742" t="s">
        <v>361</v>
      </c>
      <c r="AF1742" s="2" t="str">
        <f t="shared" si="702"/>
        <v>die LINKE</v>
      </c>
      <c r="AG1742" s="2" t="str">
        <f t="shared" si="703"/>
        <v>Own Party</v>
      </c>
      <c r="AH1742" t="s">
        <v>391</v>
      </c>
      <c r="EG1742">
        <v>70</v>
      </c>
      <c r="EH1742">
        <v>80</v>
      </c>
      <c r="EI1742">
        <v>71</v>
      </c>
      <c r="EJ1742">
        <v>70</v>
      </c>
      <c r="EK1742" t="s">
        <v>4905</v>
      </c>
      <c r="EL1742">
        <v>70</v>
      </c>
      <c r="KK1742" s="5">
        <f t="shared" ca="1" si="704"/>
        <v>70</v>
      </c>
      <c r="KL1742" s="5">
        <f t="shared" ca="1" si="705"/>
        <v>80</v>
      </c>
      <c r="KM1742" s="5">
        <f t="shared" ca="1" si="706"/>
        <v>71</v>
      </c>
      <c r="KN1742" s="5">
        <f t="shared" ca="1" si="707"/>
        <v>70</v>
      </c>
      <c r="KO1742" s="5">
        <f t="shared" ca="1" si="708"/>
        <v>70</v>
      </c>
      <c r="KP1742" s="4" t="str">
        <f t="shared" si="709"/>
        <v>male_233_left</v>
      </c>
      <c r="KQ1742">
        <v>5.98</v>
      </c>
      <c r="KR1742">
        <v>22.792000000000002</v>
      </c>
      <c r="KS1742">
        <v>25.210999999999999</v>
      </c>
      <c r="KT1742">
        <v>5</v>
      </c>
      <c r="KU1742">
        <v>4</v>
      </c>
      <c r="KV1742">
        <v>4</v>
      </c>
      <c r="KW1742">
        <v>3</v>
      </c>
      <c r="KX1742">
        <v>4</v>
      </c>
      <c r="KY1742">
        <v>4</v>
      </c>
      <c r="KZ1742" t="s">
        <v>4737</v>
      </c>
      <c r="LA1742" t="s">
        <v>4736</v>
      </c>
      <c r="LB1742" t="s">
        <v>432</v>
      </c>
      <c r="LD1742" t="s">
        <v>6541</v>
      </c>
      <c r="LE1742">
        <v>40</v>
      </c>
      <c r="LG1742">
        <v>4</v>
      </c>
      <c r="LH1742">
        <v>4</v>
      </c>
      <c r="LI1742">
        <v>9</v>
      </c>
      <c r="LM1742">
        <v>18.794</v>
      </c>
      <c r="LN1742">
        <v>18.794</v>
      </c>
      <c r="LO1742">
        <v>27.827000000000002</v>
      </c>
      <c r="LP1742">
        <v>1</v>
      </c>
      <c r="LQ1742">
        <v>61</v>
      </c>
      <c r="LR1742">
        <v>92</v>
      </c>
      <c r="LS1742">
        <v>0</v>
      </c>
      <c r="LT1742">
        <v>70</v>
      </c>
      <c r="LU1742">
        <v>90</v>
      </c>
      <c r="LV1742">
        <v>81</v>
      </c>
      <c r="LW1742" t="s">
        <v>1095</v>
      </c>
      <c r="LX1742">
        <v>3</v>
      </c>
      <c r="LY1742">
        <v>25</v>
      </c>
      <c r="LZ1742">
        <v>6</v>
      </c>
      <c r="MA1742">
        <v>12.035</v>
      </c>
      <c r="MB1742">
        <v>12.035</v>
      </c>
      <c r="MC1742">
        <v>17.956</v>
      </c>
      <c r="MD1742">
        <v>1</v>
      </c>
      <c r="MF1742" t="s">
        <v>349</v>
      </c>
      <c r="MG1742" t="s">
        <v>427</v>
      </c>
      <c r="MH1742" t="s">
        <v>3921</v>
      </c>
      <c r="MI1742">
        <v>1</v>
      </c>
      <c r="MJ1742" t="s">
        <v>366</v>
      </c>
      <c r="MK1742" t="s">
        <v>412</v>
      </c>
      <c r="MM1742" t="s">
        <v>353</v>
      </c>
    </row>
    <row r="1743" spans="1:351" x14ac:dyDescent="0.25">
      <c r="A1743" t="s">
        <v>4735</v>
      </c>
      <c r="B1743">
        <v>224</v>
      </c>
      <c r="C1743">
        <v>19</v>
      </c>
      <c r="D1743" t="s">
        <v>347</v>
      </c>
      <c r="E1743" t="s">
        <v>373</v>
      </c>
      <c r="F1743" t="s">
        <v>355</v>
      </c>
      <c r="G1743" t="s">
        <v>473</v>
      </c>
      <c r="H1743" t="s">
        <v>403</v>
      </c>
      <c r="I1743" t="s">
        <v>342</v>
      </c>
      <c r="J1743" t="s">
        <v>355</v>
      </c>
      <c r="K1743" t="s">
        <v>371</v>
      </c>
      <c r="M1743" t="s">
        <v>378</v>
      </c>
      <c r="O1743" t="s">
        <v>344</v>
      </c>
      <c r="Q1743">
        <v>74</v>
      </c>
      <c r="R1743">
        <v>31</v>
      </c>
      <c r="S1743" s="2">
        <f t="shared" si="697"/>
        <v>100</v>
      </c>
      <c r="T1743" s="2">
        <f t="shared" si="698"/>
        <v>69</v>
      </c>
      <c r="U1743" s="2">
        <f t="shared" si="699"/>
        <v>100</v>
      </c>
      <c r="V1743" s="2">
        <f t="shared" si="700"/>
        <v>100</v>
      </c>
      <c r="W1743" s="2">
        <f t="shared" si="701"/>
        <v>68</v>
      </c>
      <c r="X1743">
        <v>100</v>
      </c>
      <c r="Y1743">
        <v>69</v>
      </c>
      <c r="Z1743">
        <v>100</v>
      </c>
      <c r="AA1743">
        <v>100</v>
      </c>
      <c r="AB1743">
        <v>68</v>
      </c>
      <c r="AD1743" t="s">
        <v>343</v>
      </c>
      <c r="AE1743" t="s">
        <v>361</v>
      </c>
      <c r="AF1743" s="2" t="str">
        <f t="shared" si="702"/>
        <v>SPD</v>
      </c>
      <c r="AG1743" s="2" t="str">
        <f t="shared" si="703"/>
        <v>Own Party</v>
      </c>
      <c r="AH1743" t="s">
        <v>391</v>
      </c>
      <c r="AQ1743">
        <v>0.87</v>
      </c>
      <c r="AR1743">
        <v>22.675999999999998</v>
      </c>
      <c r="AS1743">
        <v>23.096</v>
      </c>
      <c r="AT1743">
        <v>21</v>
      </c>
      <c r="AU1743">
        <v>72</v>
      </c>
      <c r="AV1743">
        <v>21</v>
      </c>
      <c r="AW1743">
        <v>57</v>
      </c>
      <c r="AX1743">
        <v>65</v>
      </c>
      <c r="AY1743" t="s">
        <v>5062</v>
      </c>
      <c r="AZ1743">
        <v>44</v>
      </c>
      <c r="KK1743" s="5">
        <f>AU1743</f>
        <v>72</v>
      </c>
      <c r="KL1743" s="5">
        <f t="shared" ref="KL1743" si="710">AV1743</f>
        <v>21</v>
      </c>
      <c r="KM1743" s="5">
        <f t="shared" ref="KM1743" si="711">AW1743</f>
        <v>57</v>
      </c>
      <c r="KN1743" s="5">
        <f t="shared" ref="KN1743" si="712">AX1743</f>
        <v>65</v>
      </c>
      <c r="KO1743" s="5">
        <f>AZ1743</f>
        <v>44</v>
      </c>
      <c r="KP1743" s="4" t="str">
        <f t="shared" si="709"/>
        <v>male_111_image</v>
      </c>
      <c r="KQ1743">
        <v>0.83499999999999996</v>
      </c>
      <c r="KR1743">
        <v>5.1559999999999997</v>
      </c>
      <c r="KS1743">
        <v>6.101</v>
      </c>
      <c r="KT1743">
        <v>8</v>
      </c>
      <c r="KU1743">
        <v>2</v>
      </c>
      <c r="KV1743">
        <v>3</v>
      </c>
      <c r="KW1743">
        <v>4</v>
      </c>
      <c r="KX1743">
        <v>3</v>
      </c>
      <c r="KY1743">
        <v>2</v>
      </c>
      <c r="KZ1743" t="s">
        <v>347</v>
      </c>
      <c r="LA1743" t="s">
        <v>4736</v>
      </c>
      <c r="LB1743" t="s">
        <v>389</v>
      </c>
      <c r="LD1743" t="s">
        <v>6542</v>
      </c>
      <c r="LE1743">
        <v>28</v>
      </c>
      <c r="LJ1743">
        <v>8</v>
      </c>
      <c r="LK1743">
        <v>9</v>
      </c>
      <c r="LL1743">
        <v>8</v>
      </c>
      <c r="LM1743">
        <v>0.74199999999999999</v>
      </c>
      <c r="LN1743">
        <v>1.722</v>
      </c>
      <c r="LO1743">
        <v>2.0390000000000001</v>
      </c>
      <c r="LP1743">
        <v>2</v>
      </c>
      <c r="LQ1743">
        <v>60</v>
      </c>
      <c r="LX1743">
        <v>4</v>
      </c>
      <c r="LY1743">
        <v>61</v>
      </c>
      <c r="MA1743">
        <v>0.74199999999999999</v>
      </c>
      <c r="MB1743">
        <v>7.3449999999999998</v>
      </c>
      <c r="MC1743">
        <v>8.1989999999999998</v>
      </c>
      <c r="MD1743">
        <v>6</v>
      </c>
      <c r="MF1743" t="s">
        <v>349</v>
      </c>
      <c r="MG1743" t="s">
        <v>1146</v>
      </c>
      <c r="MH1743" t="s">
        <v>3922</v>
      </c>
      <c r="MI1743">
        <v>1</v>
      </c>
      <c r="MJ1743" t="s">
        <v>351</v>
      </c>
      <c r="MK1743" t="s">
        <v>497</v>
      </c>
      <c r="MM1743" t="s">
        <v>368</v>
      </c>
    </row>
    <row r="1744" spans="1:351" x14ac:dyDescent="0.25">
      <c r="A1744" t="s">
        <v>4735</v>
      </c>
      <c r="B1744">
        <v>874</v>
      </c>
      <c r="C1744">
        <v>60</v>
      </c>
      <c r="D1744" t="s">
        <v>347</v>
      </c>
      <c r="E1744" t="s">
        <v>4898</v>
      </c>
      <c r="F1744" t="s">
        <v>355</v>
      </c>
      <c r="G1744" t="s">
        <v>370</v>
      </c>
      <c r="H1744" t="s">
        <v>404</v>
      </c>
      <c r="I1744" t="s">
        <v>342</v>
      </c>
      <c r="J1744" t="s">
        <v>355</v>
      </c>
      <c r="K1744" t="s">
        <v>341</v>
      </c>
      <c r="L1744" t="s">
        <v>6543</v>
      </c>
      <c r="M1744" t="s">
        <v>389</v>
      </c>
      <c r="R1744">
        <v>40</v>
      </c>
      <c r="S1744" s="2">
        <f t="shared" si="697"/>
        <v>100</v>
      </c>
      <c r="T1744" s="2">
        <f t="shared" si="698"/>
        <v>100</v>
      </c>
      <c r="U1744" s="2">
        <f t="shared" si="699"/>
        <v>100</v>
      </c>
      <c r="V1744" s="2">
        <f t="shared" si="700"/>
        <v>100</v>
      </c>
      <c r="W1744" s="2">
        <f t="shared" si="701"/>
        <v>100</v>
      </c>
      <c r="X1744">
        <v>100</v>
      </c>
      <c r="Y1744">
        <v>100</v>
      </c>
      <c r="Z1744">
        <v>100</v>
      </c>
      <c r="AA1744">
        <v>100</v>
      </c>
      <c r="AB1744">
        <v>100</v>
      </c>
      <c r="AD1744" t="s">
        <v>343</v>
      </c>
      <c r="AE1744" t="s">
        <v>361</v>
      </c>
      <c r="AF1744" s="2" t="str">
        <f t="shared" si="702"/>
        <v>None</v>
      </c>
      <c r="AG1744" s="2" t="str">
        <f t="shared" si="703"/>
        <v>No Party</v>
      </c>
      <c r="CK1744">
        <v>56</v>
      </c>
      <c r="CL1744">
        <v>60</v>
      </c>
      <c r="CM1744">
        <v>65</v>
      </c>
      <c r="CN1744">
        <v>55</v>
      </c>
      <c r="CO1744" t="s">
        <v>5146</v>
      </c>
      <c r="CP1744">
        <v>50</v>
      </c>
      <c r="KK1744" s="5">
        <f t="shared" ca="1" si="704"/>
        <v>56</v>
      </c>
      <c r="KL1744" s="5">
        <f t="shared" ca="1" si="705"/>
        <v>60</v>
      </c>
      <c r="KM1744" s="5">
        <f t="shared" ca="1" si="706"/>
        <v>65</v>
      </c>
      <c r="KN1744" s="5">
        <f t="shared" ca="1" si="707"/>
        <v>55</v>
      </c>
      <c r="KO1744" s="5">
        <f t="shared" ca="1" si="708"/>
        <v>50</v>
      </c>
      <c r="KP1744" s="4" t="str">
        <f t="shared" si="709"/>
        <v>male_122</v>
      </c>
      <c r="KQ1744">
        <v>11.077999999999999</v>
      </c>
      <c r="KR1744">
        <v>29.981000000000002</v>
      </c>
      <c r="KS1744">
        <v>30.803999999999998</v>
      </c>
      <c r="KT1744">
        <v>5</v>
      </c>
      <c r="KU1744" t="s">
        <v>397</v>
      </c>
      <c r="KV1744">
        <v>3</v>
      </c>
      <c r="KW1744" t="s">
        <v>397</v>
      </c>
      <c r="KX1744" t="s">
        <v>397</v>
      </c>
      <c r="KY1744" t="s">
        <v>444</v>
      </c>
      <c r="KZ1744" t="s">
        <v>4737</v>
      </c>
      <c r="LA1744" t="s">
        <v>4736</v>
      </c>
      <c r="LB1744" t="s">
        <v>343</v>
      </c>
      <c r="LD1744" t="s">
        <v>6544</v>
      </c>
      <c r="LE1744">
        <v>51</v>
      </c>
      <c r="LG1744">
        <v>2</v>
      </c>
      <c r="LH1744">
        <v>5</v>
      </c>
      <c r="LI1744">
        <v>10</v>
      </c>
      <c r="LM1744">
        <v>19.123999999999999</v>
      </c>
      <c r="LN1744">
        <v>22.507000000000001</v>
      </c>
      <c r="LO1744">
        <v>24.914000000000001</v>
      </c>
      <c r="LP1744">
        <v>2</v>
      </c>
      <c r="LQ1744">
        <v>25</v>
      </c>
      <c r="LX1744">
        <v>2</v>
      </c>
      <c r="LY1744">
        <v>20</v>
      </c>
      <c r="LZ1744">
        <v>8</v>
      </c>
      <c r="MA1744">
        <v>10.433</v>
      </c>
      <c r="MB1744">
        <v>270.73099999999999</v>
      </c>
      <c r="MC1744">
        <v>276.92</v>
      </c>
      <c r="MD1744">
        <v>4</v>
      </c>
      <c r="ME1744" t="s">
        <v>4877</v>
      </c>
      <c r="MF1744" t="s">
        <v>363</v>
      </c>
      <c r="MG1744" t="s">
        <v>767</v>
      </c>
      <c r="MH1744" t="s">
        <v>3923</v>
      </c>
      <c r="MI1744">
        <v>1</v>
      </c>
      <c r="MJ1744" t="s">
        <v>351</v>
      </c>
      <c r="MK1744" t="s">
        <v>540</v>
      </c>
      <c r="MM1744" t="s">
        <v>353</v>
      </c>
    </row>
    <row r="1745" spans="1:351" x14ac:dyDescent="0.25">
      <c r="A1745" t="s">
        <v>4735</v>
      </c>
      <c r="B1745">
        <v>662</v>
      </c>
      <c r="C1745">
        <v>53</v>
      </c>
      <c r="D1745" t="s">
        <v>347</v>
      </c>
      <c r="F1745" t="s">
        <v>373</v>
      </c>
      <c r="G1745" t="s">
        <v>402</v>
      </c>
      <c r="H1745" t="s">
        <v>404</v>
      </c>
      <c r="I1745" t="s">
        <v>342</v>
      </c>
      <c r="J1745" t="s">
        <v>355</v>
      </c>
      <c r="K1745" t="s">
        <v>404</v>
      </c>
      <c r="L1745" t="s">
        <v>853</v>
      </c>
      <c r="M1745" t="s">
        <v>343</v>
      </c>
      <c r="O1745" t="s">
        <v>378</v>
      </c>
      <c r="Q1745">
        <v>4</v>
      </c>
      <c r="R1745">
        <v>100</v>
      </c>
      <c r="S1745" s="2">
        <f t="shared" si="697"/>
        <v>100</v>
      </c>
      <c r="T1745" s="2">
        <f t="shared" si="698"/>
        <v>100</v>
      </c>
      <c r="U1745" s="2">
        <f t="shared" si="699"/>
        <v>100</v>
      </c>
      <c r="V1745" s="2">
        <f t="shared" si="700"/>
        <v>91</v>
      </c>
      <c r="W1745" s="2">
        <f t="shared" si="701"/>
        <v>86</v>
      </c>
      <c r="AD1745" t="s">
        <v>348</v>
      </c>
      <c r="AE1745" t="s">
        <v>345</v>
      </c>
      <c r="AF1745" s="2" t="str">
        <f t="shared" si="702"/>
        <v>None</v>
      </c>
      <c r="AG1745" s="2" t="str">
        <f t="shared" si="703"/>
        <v>No Party</v>
      </c>
      <c r="AH1745" t="s">
        <v>346</v>
      </c>
      <c r="FW1745">
        <v>29</v>
      </c>
      <c r="FX1745">
        <v>16</v>
      </c>
      <c r="FY1745">
        <v>25</v>
      </c>
      <c r="FZ1745">
        <v>56</v>
      </c>
      <c r="GA1745" t="s">
        <v>5023</v>
      </c>
      <c r="GB1745">
        <v>48</v>
      </c>
      <c r="KK1745" s="5">
        <f t="shared" ca="1" si="704"/>
        <v>29</v>
      </c>
      <c r="KL1745" s="5">
        <f t="shared" ca="1" si="705"/>
        <v>16</v>
      </c>
      <c r="KM1745" s="5">
        <f t="shared" ca="1" si="706"/>
        <v>25</v>
      </c>
      <c r="KN1745" s="5">
        <f t="shared" ca="1" si="707"/>
        <v>56</v>
      </c>
      <c r="KO1745" s="5">
        <f t="shared" ca="1" si="708"/>
        <v>48</v>
      </c>
      <c r="KP1745" s="4" t="str">
        <f t="shared" si="709"/>
        <v>female_211_image</v>
      </c>
      <c r="KQ1745">
        <v>18.004000000000001</v>
      </c>
      <c r="KR1745">
        <v>36.920999999999999</v>
      </c>
      <c r="KS1745">
        <v>38.627000000000002</v>
      </c>
      <c r="KT1745">
        <v>5</v>
      </c>
      <c r="KU1745">
        <v>3</v>
      </c>
      <c r="KV1745">
        <v>3</v>
      </c>
      <c r="KW1745">
        <v>4</v>
      </c>
      <c r="KX1745">
        <v>2</v>
      </c>
      <c r="KY1745">
        <v>2</v>
      </c>
      <c r="KZ1745" t="s">
        <v>347</v>
      </c>
      <c r="LA1745" t="s">
        <v>4736</v>
      </c>
      <c r="LB1745" t="s">
        <v>378</v>
      </c>
      <c r="LD1745" t="s">
        <v>6545</v>
      </c>
      <c r="LE1745">
        <v>100</v>
      </c>
      <c r="LJ1745">
        <v>4</v>
      </c>
      <c r="LK1745">
        <v>6</v>
      </c>
      <c r="LL1745">
        <v>0</v>
      </c>
      <c r="LM1745">
        <v>12.347</v>
      </c>
      <c r="LN1745">
        <v>16.266999999999999</v>
      </c>
      <c r="LO1745">
        <v>17.189</v>
      </c>
      <c r="LP1745">
        <v>3</v>
      </c>
      <c r="LQ1745">
        <v>35</v>
      </c>
      <c r="LR1745">
        <v>100</v>
      </c>
      <c r="LS1745">
        <v>100</v>
      </c>
      <c r="LT1745">
        <v>100</v>
      </c>
      <c r="LU1745">
        <v>91</v>
      </c>
      <c r="LV1745">
        <v>86</v>
      </c>
      <c r="LW1745" t="s">
        <v>1018</v>
      </c>
      <c r="LX1745">
        <v>2</v>
      </c>
      <c r="LY1745">
        <v>41</v>
      </c>
      <c r="LZ1745">
        <v>5</v>
      </c>
      <c r="MA1745">
        <v>27.29</v>
      </c>
      <c r="MB1745">
        <v>27.29</v>
      </c>
      <c r="MC1745">
        <v>33.533000000000001</v>
      </c>
      <c r="MD1745">
        <v>1</v>
      </c>
      <c r="MF1745" t="s">
        <v>349</v>
      </c>
      <c r="MG1745" t="s">
        <v>382</v>
      </c>
      <c r="MH1745" t="s">
        <v>3924</v>
      </c>
      <c r="MI1745">
        <v>1</v>
      </c>
      <c r="MJ1745" t="s">
        <v>366</v>
      </c>
      <c r="ML1745" t="s">
        <v>508</v>
      </c>
      <c r="MM1745" t="s">
        <v>368</v>
      </c>
    </row>
    <row r="1746" spans="1:351" x14ac:dyDescent="0.25">
      <c r="A1746" t="s">
        <v>4735</v>
      </c>
      <c r="B1746">
        <v>498</v>
      </c>
      <c r="C1746">
        <v>55</v>
      </c>
      <c r="D1746" t="s">
        <v>4737</v>
      </c>
      <c r="E1746" t="s">
        <v>465</v>
      </c>
      <c r="F1746" t="s">
        <v>605</v>
      </c>
      <c r="G1746" t="s">
        <v>4739</v>
      </c>
      <c r="H1746" t="s">
        <v>404</v>
      </c>
      <c r="I1746" t="s">
        <v>355</v>
      </c>
      <c r="J1746" t="s">
        <v>355</v>
      </c>
      <c r="K1746" t="s">
        <v>386</v>
      </c>
      <c r="L1746" t="s">
        <v>376</v>
      </c>
      <c r="M1746" t="s">
        <v>4889</v>
      </c>
      <c r="O1746" t="s">
        <v>343</v>
      </c>
      <c r="Q1746">
        <v>19</v>
      </c>
      <c r="R1746">
        <v>36</v>
      </c>
      <c r="S1746" s="2">
        <f t="shared" si="697"/>
        <v>85</v>
      </c>
      <c r="T1746" s="2">
        <f t="shared" si="698"/>
        <v>59</v>
      </c>
      <c r="U1746" s="2">
        <f t="shared" si="699"/>
        <v>82</v>
      </c>
      <c r="V1746" s="2">
        <f t="shared" si="700"/>
        <v>74</v>
      </c>
      <c r="W1746" s="2">
        <f t="shared" si="701"/>
        <v>57</v>
      </c>
      <c r="X1746">
        <v>85</v>
      </c>
      <c r="Y1746">
        <v>59</v>
      </c>
      <c r="Z1746">
        <v>82</v>
      </c>
      <c r="AA1746">
        <v>74</v>
      </c>
      <c r="AB1746">
        <v>57</v>
      </c>
      <c r="AD1746" t="s">
        <v>348</v>
      </c>
      <c r="AE1746" t="s">
        <v>361</v>
      </c>
      <c r="AF1746" s="2" t="str">
        <f t="shared" si="702"/>
        <v>AfD</v>
      </c>
      <c r="AG1746" s="2" t="str">
        <f t="shared" si="703"/>
        <v>Other Party</v>
      </c>
      <c r="AH1746" t="s">
        <v>379</v>
      </c>
      <c r="CE1746">
        <v>55</v>
      </c>
      <c r="CF1746">
        <v>25</v>
      </c>
      <c r="CG1746">
        <v>46</v>
      </c>
      <c r="CH1746">
        <v>46</v>
      </c>
      <c r="CI1746" t="s">
        <v>4932</v>
      </c>
      <c r="CJ1746">
        <v>55</v>
      </c>
      <c r="KK1746" s="5">
        <f t="shared" ca="1" si="704"/>
        <v>55</v>
      </c>
      <c r="KL1746" s="5">
        <f t="shared" ca="1" si="705"/>
        <v>25</v>
      </c>
      <c r="KM1746" s="5">
        <f t="shared" ca="1" si="706"/>
        <v>46</v>
      </c>
      <c r="KN1746" s="5">
        <f t="shared" ca="1" si="707"/>
        <v>46</v>
      </c>
      <c r="KO1746" s="5">
        <f t="shared" ca="1" si="708"/>
        <v>55</v>
      </c>
      <c r="KP1746" s="4" t="str">
        <f t="shared" si="709"/>
        <v>male_311_image_right</v>
      </c>
      <c r="KQ1746">
        <v>17.364999999999998</v>
      </c>
      <c r="KR1746">
        <v>34.668999999999997</v>
      </c>
      <c r="KS1746">
        <v>35.72</v>
      </c>
      <c r="KT1746">
        <v>5</v>
      </c>
      <c r="KU1746">
        <v>3</v>
      </c>
      <c r="KV1746">
        <v>3</v>
      </c>
      <c r="KW1746">
        <v>4</v>
      </c>
      <c r="KX1746">
        <v>2</v>
      </c>
      <c r="KY1746">
        <v>3</v>
      </c>
      <c r="KZ1746" t="s">
        <v>4737</v>
      </c>
      <c r="LA1746" t="s">
        <v>4736</v>
      </c>
      <c r="LB1746" t="s">
        <v>348</v>
      </c>
      <c r="LD1746" t="s">
        <v>6546</v>
      </c>
      <c r="LE1746">
        <v>95</v>
      </c>
      <c r="LG1746">
        <v>3</v>
      </c>
      <c r="LH1746">
        <v>6</v>
      </c>
      <c r="LI1746">
        <v>8</v>
      </c>
      <c r="LM1746">
        <v>16.068999999999999</v>
      </c>
      <c r="LN1746">
        <v>23.231000000000002</v>
      </c>
      <c r="LO1746">
        <v>26.2</v>
      </c>
      <c r="LP1746">
        <v>4</v>
      </c>
      <c r="LQ1746">
        <v>35</v>
      </c>
      <c r="LX1746">
        <v>1</v>
      </c>
      <c r="LY1746">
        <v>35</v>
      </c>
      <c r="LZ1746">
        <v>6</v>
      </c>
      <c r="MA1746">
        <v>20.492999999999999</v>
      </c>
      <c r="MB1746">
        <v>20.492999999999999</v>
      </c>
      <c r="MC1746">
        <v>27.175000000000001</v>
      </c>
      <c r="MD1746">
        <v>1</v>
      </c>
      <c r="MF1746" t="s">
        <v>349</v>
      </c>
      <c r="MG1746" t="s">
        <v>427</v>
      </c>
      <c r="MH1746" t="s">
        <v>3925</v>
      </c>
      <c r="MI1746">
        <v>1</v>
      </c>
      <c r="MJ1746" t="s">
        <v>351</v>
      </c>
      <c r="MK1746" t="s">
        <v>455</v>
      </c>
      <c r="MM1746" t="s">
        <v>353</v>
      </c>
    </row>
    <row r="1747" spans="1:351" x14ac:dyDescent="0.25">
      <c r="A1747" t="s">
        <v>4735</v>
      </c>
      <c r="B1747">
        <v>420</v>
      </c>
      <c r="C1747">
        <v>57</v>
      </c>
      <c r="D1747" t="s">
        <v>347</v>
      </c>
      <c r="E1747" t="s">
        <v>354</v>
      </c>
      <c r="F1747" t="s">
        <v>4898</v>
      </c>
      <c r="G1747" t="s">
        <v>4739</v>
      </c>
      <c r="H1747" t="s">
        <v>341</v>
      </c>
      <c r="I1747" t="s">
        <v>355</v>
      </c>
      <c r="J1747" t="s">
        <v>355</v>
      </c>
      <c r="K1747" t="s">
        <v>371</v>
      </c>
      <c r="M1747" t="s">
        <v>388</v>
      </c>
      <c r="O1747" t="s">
        <v>343</v>
      </c>
      <c r="Q1747">
        <v>87</v>
      </c>
      <c r="R1747">
        <v>55</v>
      </c>
      <c r="S1747" s="2">
        <f t="shared" si="697"/>
        <v>51</v>
      </c>
      <c r="T1747" s="2">
        <f t="shared" si="698"/>
        <v>44</v>
      </c>
      <c r="U1747" s="2">
        <f t="shared" si="699"/>
        <v>81</v>
      </c>
      <c r="V1747" s="2">
        <f t="shared" si="700"/>
        <v>89</v>
      </c>
      <c r="W1747" s="2">
        <f t="shared" si="701"/>
        <v>81</v>
      </c>
      <c r="X1747">
        <v>51</v>
      </c>
      <c r="Y1747">
        <v>44</v>
      </c>
      <c r="Z1747">
        <v>81</v>
      </c>
      <c r="AA1747">
        <v>89</v>
      </c>
      <c r="AB1747">
        <v>81</v>
      </c>
      <c r="AD1747" t="s">
        <v>378</v>
      </c>
      <c r="AE1747" t="s">
        <v>345</v>
      </c>
      <c r="AF1747" s="2" t="str">
        <f t="shared" si="702"/>
        <v>None</v>
      </c>
      <c r="AG1747" s="2" t="str">
        <f t="shared" si="703"/>
        <v>No Party</v>
      </c>
      <c r="AH1747" t="s">
        <v>346</v>
      </c>
      <c r="GU1747">
        <v>60</v>
      </c>
      <c r="GV1747">
        <v>51</v>
      </c>
      <c r="GW1747">
        <v>50</v>
      </c>
      <c r="GX1747">
        <v>54</v>
      </c>
      <c r="GY1747" t="s">
        <v>4903</v>
      </c>
      <c r="GZ1747">
        <v>51</v>
      </c>
      <c r="KK1747" s="5">
        <f t="shared" ca="1" si="704"/>
        <v>60</v>
      </c>
      <c r="KL1747" s="5">
        <f t="shared" ca="1" si="705"/>
        <v>51</v>
      </c>
      <c r="KM1747" s="5">
        <f t="shared" ca="1" si="706"/>
        <v>50</v>
      </c>
      <c r="KN1747" s="5">
        <f t="shared" ca="1" si="707"/>
        <v>54</v>
      </c>
      <c r="KO1747" s="5">
        <f t="shared" ca="1" si="708"/>
        <v>51</v>
      </c>
      <c r="KP1747" s="4" t="str">
        <f t="shared" si="709"/>
        <v>female_311_image_right</v>
      </c>
      <c r="KQ1747">
        <v>14.186</v>
      </c>
      <c r="KR1747">
        <v>25.428000000000001</v>
      </c>
      <c r="KS1747">
        <v>27.276</v>
      </c>
      <c r="KT1747">
        <v>5</v>
      </c>
      <c r="KU1747">
        <v>3</v>
      </c>
      <c r="KV1747">
        <v>2</v>
      </c>
      <c r="KW1747">
        <v>2</v>
      </c>
      <c r="KX1747">
        <v>3</v>
      </c>
      <c r="KY1747" t="s">
        <v>397</v>
      </c>
      <c r="KZ1747" t="s">
        <v>347</v>
      </c>
      <c r="LA1747" t="s">
        <v>4738</v>
      </c>
      <c r="LB1747" t="s">
        <v>343</v>
      </c>
      <c r="LD1747" t="s">
        <v>5724</v>
      </c>
      <c r="LE1747">
        <v>70</v>
      </c>
      <c r="LG1747">
        <v>2</v>
      </c>
      <c r="LH1747">
        <v>7</v>
      </c>
      <c r="LI1747">
        <v>6</v>
      </c>
      <c r="LM1747">
        <v>9.0540000000000003</v>
      </c>
      <c r="LN1747">
        <v>14.682</v>
      </c>
      <c r="LO1747">
        <v>15.539</v>
      </c>
      <c r="LP1747">
        <v>2</v>
      </c>
      <c r="LQ1747">
        <v>81</v>
      </c>
      <c r="LX1747">
        <v>2</v>
      </c>
      <c r="LY1747">
        <v>41</v>
      </c>
      <c r="LZ1747">
        <v>8</v>
      </c>
      <c r="MA1747">
        <v>13.189</v>
      </c>
      <c r="MB1747">
        <v>13.189</v>
      </c>
      <c r="MC1747">
        <v>15.518000000000001</v>
      </c>
      <c r="MD1747">
        <v>1</v>
      </c>
      <c r="MF1747" t="s">
        <v>349</v>
      </c>
      <c r="MG1747" t="s">
        <v>337</v>
      </c>
      <c r="MH1747" t="s">
        <v>3926</v>
      </c>
      <c r="MI1747">
        <v>1</v>
      </c>
      <c r="MJ1747" t="s">
        <v>351</v>
      </c>
      <c r="ML1747" t="s">
        <v>352</v>
      </c>
      <c r="MM1747" t="s">
        <v>353</v>
      </c>
    </row>
    <row r="1748" spans="1:351" x14ac:dyDescent="0.25">
      <c r="A1748" t="s">
        <v>4735</v>
      </c>
      <c r="B1748">
        <v>704</v>
      </c>
      <c r="C1748">
        <v>42</v>
      </c>
      <c r="D1748" t="s">
        <v>347</v>
      </c>
      <c r="E1748" t="s">
        <v>486</v>
      </c>
      <c r="F1748" t="s">
        <v>436</v>
      </c>
      <c r="G1748" t="s">
        <v>356</v>
      </c>
      <c r="H1748" t="s">
        <v>404</v>
      </c>
      <c r="I1748" t="s">
        <v>342</v>
      </c>
      <c r="J1748" t="s">
        <v>355</v>
      </c>
      <c r="K1748" t="s">
        <v>386</v>
      </c>
      <c r="L1748" t="s">
        <v>3927</v>
      </c>
      <c r="M1748" t="s">
        <v>359</v>
      </c>
      <c r="N1748" t="s">
        <v>3928</v>
      </c>
      <c r="O1748" t="s">
        <v>359</v>
      </c>
      <c r="P1748" t="s">
        <v>3929</v>
      </c>
      <c r="Q1748">
        <v>100</v>
      </c>
      <c r="R1748">
        <v>0</v>
      </c>
      <c r="S1748" s="2">
        <f t="shared" si="697"/>
        <v>100</v>
      </c>
      <c r="T1748" s="2">
        <f t="shared" si="698"/>
        <v>100</v>
      </c>
      <c r="U1748" s="2">
        <f t="shared" si="699"/>
        <v>100</v>
      </c>
      <c r="V1748" s="2">
        <f t="shared" si="700"/>
        <v>100</v>
      </c>
      <c r="W1748" s="2">
        <f t="shared" si="701"/>
        <v>100</v>
      </c>
      <c r="AD1748" t="s">
        <v>378</v>
      </c>
      <c r="AE1748" t="s">
        <v>345</v>
      </c>
      <c r="AF1748" s="2" t="str">
        <f t="shared" si="702"/>
        <v>SPD</v>
      </c>
      <c r="AG1748" s="2" t="str">
        <f t="shared" si="703"/>
        <v>Other Party</v>
      </c>
      <c r="AH1748" t="s">
        <v>379</v>
      </c>
      <c r="JO1748" t="s">
        <v>4896</v>
      </c>
      <c r="KK1748" s="5">
        <f t="shared" ca="1" si="704"/>
        <v>0</v>
      </c>
      <c r="KL1748" s="5">
        <f t="shared" ca="1" si="705"/>
        <v>0</v>
      </c>
      <c r="KM1748" s="5">
        <f t="shared" ca="1" si="706"/>
        <v>0</v>
      </c>
      <c r="KN1748" s="5">
        <f t="shared" ca="1" si="707"/>
        <v>0</v>
      </c>
      <c r="KO1748" s="5">
        <f t="shared" ca="1" si="708"/>
        <v>0</v>
      </c>
      <c r="KP1748" s="4" t="str">
        <f t="shared" si="709"/>
        <v>female_233_right</v>
      </c>
      <c r="KQ1748">
        <v>7.5019999999999998</v>
      </c>
      <c r="KR1748">
        <v>20.631</v>
      </c>
      <c r="KS1748">
        <v>20.678000000000001</v>
      </c>
      <c r="KT1748">
        <v>7</v>
      </c>
      <c r="KU1748" t="s">
        <v>397</v>
      </c>
      <c r="KV1748">
        <v>3</v>
      </c>
      <c r="KW1748" t="s">
        <v>397</v>
      </c>
      <c r="KX1748">
        <v>3</v>
      </c>
      <c r="KY1748" t="s">
        <v>397</v>
      </c>
      <c r="KZ1748" t="s">
        <v>347</v>
      </c>
      <c r="LA1748" t="s">
        <v>4736</v>
      </c>
      <c r="LB1748" t="s">
        <v>378</v>
      </c>
      <c r="LD1748" t="s">
        <v>5071</v>
      </c>
      <c r="LE1748">
        <v>0</v>
      </c>
      <c r="LJ1748">
        <v>0</v>
      </c>
      <c r="LK1748">
        <v>10</v>
      </c>
      <c r="LL1748">
        <v>0</v>
      </c>
      <c r="LM1748">
        <v>11.209</v>
      </c>
      <c r="LN1748">
        <v>11.55</v>
      </c>
      <c r="LO1748">
        <v>12.366</v>
      </c>
      <c r="LP1748">
        <v>2</v>
      </c>
      <c r="LQ1748">
        <v>70</v>
      </c>
      <c r="LR1748">
        <v>100</v>
      </c>
      <c r="LS1748">
        <v>100</v>
      </c>
      <c r="LT1748">
        <v>100</v>
      </c>
      <c r="LU1748">
        <v>100</v>
      </c>
      <c r="LV1748">
        <v>100</v>
      </c>
      <c r="LW1748" t="s">
        <v>548</v>
      </c>
      <c r="LX1748">
        <v>3</v>
      </c>
      <c r="LY1748">
        <v>50</v>
      </c>
      <c r="LZ1748">
        <v>6</v>
      </c>
      <c r="MA1748">
        <v>9.31</v>
      </c>
      <c r="MB1748">
        <v>17.14</v>
      </c>
      <c r="MC1748">
        <v>18.001000000000001</v>
      </c>
      <c r="MD1748">
        <v>5</v>
      </c>
      <c r="MF1748" t="s">
        <v>349</v>
      </c>
      <c r="MG1748" t="s">
        <v>3930</v>
      </c>
      <c r="MH1748" t="s">
        <v>3931</v>
      </c>
      <c r="MI1748">
        <v>1</v>
      </c>
      <c r="MJ1748" t="s">
        <v>366</v>
      </c>
      <c r="ML1748" t="s">
        <v>400</v>
      </c>
      <c r="MM1748" t="s">
        <v>368</v>
      </c>
    </row>
    <row r="1749" spans="1:351" x14ac:dyDescent="0.25">
      <c r="A1749" t="s">
        <v>4735</v>
      </c>
      <c r="B1749">
        <v>427</v>
      </c>
      <c r="C1749">
        <v>21</v>
      </c>
      <c r="D1749" t="s">
        <v>4737</v>
      </c>
      <c r="E1749" t="s">
        <v>373</v>
      </c>
      <c r="F1749" t="s">
        <v>355</v>
      </c>
      <c r="G1749" t="s">
        <v>356</v>
      </c>
      <c r="H1749" t="s">
        <v>404</v>
      </c>
      <c r="I1749" t="s">
        <v>342</v>
      </c>
      <c r="J1749" t="s">
        <v>355</v>
      </c>
      <c r="K1749" t="s">
        <v>386</v>
      </c>
      <c r="L1749" t="s">
        <v>3932</v>
      </c>
      <c r="M1749" t="s">
        <v>344</v>
      </c>
      <c r="O1749" t="s">
        <v>348</v>
      </c>
      <c r="Q1749">
        <v>56</v>
      </c>
      <c r="R1749">
        <v>61</v>
      </c>
      <c r="S1749" s="2">
        <f t="shared" si="697"/>
        <v>38</v>
      </c>
      <c r="T1749" s="2">
        <f t="shared" si="698"/>
        <v>39</v>
      </c>
      <c r="U1749" s="2">
        <f t="shared" si="699"/>
        <v>53</v>
      </c>
      <c r="V1749" s="2">
        <f t="shared" si="700"/>
        <v>60</v>
      </c>
      <c r="W1749" s="2">
        <f t="shared" si="701"/>
        <v>53</v>
      </c>
      <c r="AD1749" t="s">
        <v>343</v>
      </c>
      <c r="AE1749" t="s">
        <v>345</v>
      </c>
      <c r="AF1749" s="2" t="str">
        <f t="shared" si="702"/>
        <v>FDP</v>
      </c>
      <c r="AG1749" s="2" t="str">
        <f t="shared" si="703"/>
        <v>Own Party</v>
      </c>
      <c r="AH1749" t="s">
        <v>391</v>
      </c>
      <c r="HS1749">
        <v>48</v>
      </c>
      <c r="HT1749">
        <v>40</v>
      </c>
      <c r="HU1749">
        <v>50</v>
      </c>
      <c r="HV1749">
        <v>55</v>
      </c>
      <c r="HW1749" t="s">
        <v>4903</v>
      </c>
      <c r="HX1749">
        <v>47</v>
      </c>
      <c r="KK1749" s="5">
        <f t="shared" ca="1" si="704"/>
        <v>48</v>
      </c>
      <c r="KL1749" s="5">
        <f t="shared" ca="1" si="705"/>
        <v>40</v>
      </c>
      <c r="KM1749" s="5">
        <f t="shared" ca="1" si="706"/>
        <v>50</v>
      </c>
      <c r="KN1749" s="5">
        <f t="shared" ca="1" si="707"/>
        <v>55</v>
      </c>
      <c r="KO1749" s="5">
        <f t="shared" ca="1" si="708"/>
        <v>47</v>
      </c>
      <c r="KP1749" s="4" t="str">
        <f t="shared" si="709"/>
        <v>female_133_left</v>
      </c>
      <c r="KQ1749">
        <v>11.276</v>
      </c>
      <c r="KR1749">
        <v>30.385000000000002</v>
      </c>
      <c r="KS1749">
        <v>31.643999999999998</v>
      </c>
      <c r="KT1749">
        <v>5</v>
      </c>
      <c r="KU1749">
        <v>3</v>
      </c>
      <c r="KV1749">
        <v>3</v>
      </c>
      <c r="KW1749">
        <v>3</v>
      </c>
      <c r="KX1749">
        <v>3</v>
      </c>
      <c r="KY1749">
        <v>2</v>
      </c>
      <c r="KZ1749" t="s">
        <v>347</v>
      </c>
      <c r="LA1749" t="s">
        <v>4738</v>
      </c>
      <c r="LB1749" t="s">
        <v>344</v>
      </c>
      <c r="LD1749" t="s">
        <v>6547</v>
      </c>
      <c r="LE1749">
        <v>45</v>
      </c>
      <c r="LG1749">
        <v>0</v>
      </c>
      <c r="LH1749">
        <v>6</v>
      </c>
      <c r="LI1749">
        <v>8</v>
      </c>
      <c r="LM1749">
        <v>9.6790000000000003</v>
      </c>
      <c r="LN1749">
        <v>9.6790000000000003</v>
      </c>
      <c r="LO1749">
        <v>10.601000000000001</v>
      </c>
      <c r="LP1749">
        <v>1</v>
      </c>
      <c r="LQ1749">
        <v>69</v>
      </c>
      <c r="LR1749">
        <v>38</v>
      </c>
      <c r="LS1749">
        <v>39</v>
      </c>
      <c r="LT1749">
        <v>53</v>
      </c>
      <c r="LU1749">
        <v>60</v>
      </c>
      <c r="LV1749">
        <v>53</v>
      </c>
      <c r="LW1749" t="s">
        <v>1249</v>
      </c>
      <c r="LX1749">
        <v>1</v>
      </c>
      <c r="LY1749">
        <v>28</v>
      </c>
      <c r="LZ1749">
        <v>7</v>
      </c>
      <c r="MA1749">
        <v>18.201000000000001</v>
      </c>
      <c r="MB1749">
        <v>18.201000000000001</v>
      </c>
      <c r="MC1749">
        <v>21.6</v>
      </c>
      <c r="MD1749">
        <v>1</v>
      </c>
      <c r="MF1749" t="s">
        <v>363</v>
      </c>
      <c r="MG1749" t="s">
        <v>3933</v>
      </c>
      <c r="MH1749" t="s">
        <v>3934</v>
      </c>
      <c r="MI1749">
        <v>1</v>
      </c>
      <c r="MJ1749" t="s">
        <v>366</v>
      </c>
      <c r="ML1749" t="s">
        <v>448</v>
      </c>
      <c r="MM1749" t="s">
        <v>353</v>
      </c>
    </row>
    <row r="1750" spans="1:351" x14ac:dyDescent="0.25">
      <c r="A1750" t="s">
        <v>4735</v>
      </c>
      <c r="B1750">
        <v>379</v>
      </c>
      <c r="C1750">
        <v>63</v>
      </c>
      <c r="D1750" t="s">
        <v>4737</v>
      </c>
      <c r="E1750" t="s">
        <v>339</v>
      </c>
      <c r="F1750" t="s">
        <v>355</v>
      </c>
      <c r="G1750" t="s">
        <v>370</v>
      </c>
      <c r="H1750" t="s">
        <v>404</v>
      </c>
      <c r="I1750" t="s">
        <v>342</v>
      </c>
      <c r="J1750" t="s">
        <v>355</v>
      </c>
      <c r="K1750" t="s">
        <v>371</v>
      </c>
      <c r="L1750" t="s">
        <v>541</v>
      </c>
      <c r="M1750" t="s">
        <v>4889</v>
      </c>
      <c r="O1750" t="s">
        <v>378</v>
      </c>
      <c r="Q1750">
        <v>82</v>
      </c>
      <c r="R1750">
        <v>22</v>
      </c>
      <c r="S1750" s="2">
        <f t="shared" si="697"/>
        <v>100</v>
      </c>
      <c r="T1750" s="2">
        <f t="shared" si="698"/>
        <v>11</v>
      </c>
      <c r="U1750" s="2">
        <f t="shared" si="699"/>
        <v>93</v>
      </c>
      <c r="V1750" s="2">
        <f t="shared" si="700"/>
        <v>51</v>
      </c>
      <c r="W1750" s="2">
        <f t="shared" si="701"/>
        <v>65</v>
      </c>
      <c r="X1750">
        <v>100</v>
      </c>
      <c r="Y1750">
        <v>11</v>
      </c>
      <c r="Z1750">
        <v>93</v>
      </c>
      <c r="AA1750">
        <v>51</v>
      </c>
      <c r="AB1750">
        <v>65</v>
      </c>
      <c r="AD1750" t="s">
        <v>348</v>
      </c>
      <c r="AE1750" t="s">
        <v>345</v>
      </c>
      <c r="AF1750" s="2" t="str">
        <f t="shared" si="702"/>
        <v>AfD</v>
      </c>
      <c r="AG1750" s="2" t="str">
        <f t="shared" si="703"/>
        <v>Other Party</v>
      </c>
      <c r="AH1750" t="s">
        <v>379</v>
      </c>
      <c r="GI1750">
        <v>0</v>
      </c>
      <c r="GJ1750">
        <v>0</v>
      </c>
      <c r="GK1750">
        <v>3</v>
      </c>
      <c r="GL1750">
        <v>24</v>
      </c>
      <c r="GM1750" t="s">
        <v>4951</v>
      </c>
      <c r="GN1750">
        <v>11</v>
      </c>
      <c r="KK1750" s="5">
        <f t="shared" ca="1" si="704"/>
        <v>0</v>
      </c>
      <c r="KL1750" s="5">
        <f t="shared" ca="1" si="705"/>
        <v>0</v>
      </c>
      <c r="KM1750" s="5">
        <f t="shared" ca="1" si="706"/>
        <v>3</v>
      </c>
      <c r="KN1750" s="5">
        <f t="shared" ca="1" si="707"/>
        <v>24</v>
      </c>
      <c r="KO1750" s="5">
        <f t="shared" ca="1" si="708"/>
        <v>11</v>
      </c>
      <c r="KP1750" s="4" t="str">
        <f t="shared" si="709"/>
        <v>female_311_right</v>
      </c>
      <c r="KQ1750">
        <v>5.3579999999999997</v>
      </c>
      <c r="KR1750">
        <v>18.286000000000001</v>
      </c>
      <c r="KS1750">
        <v>19.914000000000001</v>
      </c>
      <c r="KT1750">
        <v>5</v>
      </c>
      <c r="KU1750" t="s">
        <v>397</v>
      </c>
      <c r="KV1750" t="s">
        <v>397</v>
      </c>
      <c r="KW1750">
        <v>3</v>
      </c>
      <c r="KX1750" t="s">
        <v>397</v>
      </c>
      <c r="KY1750" t="s">
        <v>397</v>
      </c>
      <c r="KZ1750" t="s">
        <v>347</v>
      </c>
      <c r="LA1750" t="s">
        <v>4736</v>
      </c>
      <c r="LB1750" t="s">
        <v>348</v>
      </c>
      <c r="LD1750" t="s">
        <v>4926</v>
      </c>
      <c r="LE1750">
        <v>80</v>
      </c>
      <c r="LG1750">
        <v>1</v>
      </c>
      <c r="LH1750">
        <v>5</v>
      </c>
      <c r="LI1750">
        <v>5</v>
      </c>
      <c r="LM1750">
        <v>7.4180000000000001</v>
      </c>
      <c r="LN1750">
        <v>8.2859999999999996</v>
      </c>
      <c r="LO1750">
        <v>10.321</v>
      </c>
      <c r="LP1750">
        <v>2</v>
      </c>
      <c r="LQ1750">
        <v>11</v>
      </c>
      <c r="LX1750">
        <v>1</v>
      </c>
      <c r="LY1750">
        <v>29</v>
      </c>
      <c r="LZ1750">
        <v>6</v>
      </c>
      <c r="MA1750">
        <v>16.193000000000001</v>
      </c>
      <c r="MB1750">
        <v>16.193000000000001</v>
      </c>
      <c r="MC1750">
        <v>18.38</v>
      </c>
      <c r="MD1750">
        <v>1</v>
      </c>
      <c r="MF1750" t="s">
        <v>349</v>
      </c>
      <c r="MG1750" t="s">
        <v>337</v>
      </c>
      <c r="MH1750" t="s">
        <v>3935</v>
      </c>
      <c r="MI1750">
        <v>1</v>
      </c>
      <c r="MJ1750" t="s">
        <v>351</v>
      </c>
      <c r="ML1750" t="s">
        <v>459</v>
      </c>
      <c r="MM1750" t="s">
        <v>353</v>
      </c>
    </row>
    <row r="1751" spans="1:351" x14ac:dyDescent="0.25">
      <c r="A1751" t="s">
        <v>4735</v>
      </c>
      <c r="B1751">
        <v>613</v>
      </c>
      <c r="C1751">
        <v>34</v>
      </c>
      <c r="D1751" t="s">
        <v>4737</v>
      </c>
      <c r="E1751" t="s">
        <v>395</v>
      </c>
      <c r="F1751" t="s">
        <v>355</v>
      </c>
      <c r="G1751" t="s">
        <v>437</v>
      </c>
      <c r="H1751" t="s">
        <v>357</v>
      </c>
      <c r="I1751" t="s">
        <v>417</v>
      </c>
      <c r="J1751" t="s">
        <v>355</v>
      </c>
      <c r="K1751" t="s">
        <v>371</v>
      </c>
      <c r="L1751" t="s">
        <v>1529</v>
      </c>
      <c r="M1751" t="s">
        <v>343</v>
      </c>
      <c r="O1751" t="s">
        <v>378</v>
      </c>
      <c r="Q1751">
        <v>30</v>
      </c>
      <c r="S1751" s="2">
        <f t="shared" si="697"/>
        <v>86</v>
      </c>
      <c r="T1751" s="2">
        <f t="shared" si="698"/>
        <v>64</v>
      </c>
      <c r="U1751" s="2">
        <f t="shared" si="699"/>
        <v>90</v>
      </c>
      <c r="V1751" s="2">
        <f t="shared" si="700"/>
        <v>64</v>
      </c>
      <c r="W1751" s="2">
        <f t="shared" si="701"/>
        <v>80</v>
      </c>
      <c r="AD1751" t="s">
        <v>4889</v>
      </c>
      <c r="AE1751" t="s">
        <v>361</v>
      </c>
      <c r="AF1751" s="2" t="str">
        <f t="shared" si="702"/>
        <v>GRueNE</v>
      </c>
      <c r="AG1751" s="2" t="str">
        <f t="shared" si="703"/>
        <v>Other Party</v>
      </c>
      <c r="AH1751" t="s">
        <v>379</v>
      </c>
      <c r="BA1751">
        <v>41</v>
      </c>
      <c r="BB1751">
        <v>28</v>
      </c>
      <c r="BC1751">
        <v>40</v>
      </c>
      <c r="BD1751">
        <v>30</v>
      </c>
      <c r="BE1751" t="s">
        <v>4932</v>
      </c>
      <c r="BF1751">
        <v>39</v>
      </c>
      <c r="KK1751" s="5">
        <f t="shared" ca="1" si="704"/>
        <v>41</v>
      </c>
      <c r="KL1751" s="5">
        <f>BB1751</f>
        <v>28</v>
      </c>
      <c r="KM1751" s="5">
        <f t="shared" ref="KM1751" si="713">BC1751</f>
        <v>40</v>
      </c>
      <c r="KN1751" s="5">
        <f t="shared" ref="KN1751" si="714">BD1751</f>
        <v>30</v>
      </c>
      <c r="KO1751" s="5">
        <f>BF1751</f>
        <v>39</v>
      </c>
      <c r="KP1751" s="4" t="str">
        <f t="shared" si="709"/>
        <v>male_211</v>
      </c>
      <c r="KQ1751">
        <v>66.313000000000002</v>
      </c>
      <c r="KR1751">
        <v>97.581000000000003</v>
      </c>
      <c r="KS1751">
        <v>98.322000000000003</v>
      </c>
      <c r="KT1751">
        <v>14</v>
      </c>
      <c r="KU1751">
        <v>2</v>
      </c>
      <c r="KV1751">
        <v>2</v>
      </c>
      <c r="KW1751">
        <v>4</v>
      </c>
      <c r="KX1751">
        <v>2</v>
      </c>
      <c r="KY1751" t="s">
        <v>397</v>
      </c>
      <c r="KZ1751" t="s">
        <v>4737</v>
      </c>
      <c r="LA1751" t="s">
        <v>4738</v>
      </c>
      <c r="LB1751" t="s">
        <v>4906</v>
      </c>
      <c r="LD1751" t="s">
        <v>6548</v>
      </c>
      <c r="LE1751">
        <v>40</v>
      </c>
      <c r="LJ1751">
        <v>5</v>
      </c>
      <c r="LK1751">
        <v>6</v>
      </c>
      <c r="LL1751">
        <v>7</v>
      </c>
      <c r="LM1751">
        <v>14.276999999999999</v>
      </c>
      <c r="LN1751">
        <v>14.276999999999999</v>
      </c>
      <c r="LO1751">
        <v>14.785</v>
      </c>
      <c r="LP1751">
        <v>1</v>
      </c>
      <c r="LQ1751">
        <v>40</v>
      </c>
      <c r="LR1751">
        <v>86</v>
      </c>
      <c r="LS1751">
        <v>64</v>
      </c>
      <c r="LT1751">
        <v>90</v>
      </c>
      <c r="LU1751">
        <v>64</v>
      </c>
      <c r="LV1751">
        <v>80</v>
      </c>
      <c r="LW1751" t="s">
        <v>1156</v>
      </c>
      <c r="LX1751">
        <v>1</v>
      </c>
      <c r="LY1751">
        <v>31</v>
      </c>
      <c r="LZ1751">
        <v>6</v>
      </c>
      <c r="MA1751">
        <v>1.429</v>
      </c>
      <c r="MB1751">
        <v>117.03700000000001</v>
      </c>
      <c r="MC1751">
        <v>119.958</v>
      </c>
      <c r="MD1751">
        <v>7</v>
      </c>
      <c r="ME1751" t="s">
        <v>3936</v>
      </c>
      <c r="MF1751" t="s">
        <v>349</v>
      </c>
      <c r="MG1751" t="s">
        <v>563</v>
      </c>
      <c r="MH1751" t="s">
        <v>3937</v>
      </c>
      <c r="MI1751">
        <v>1</v>
      </c>
      <c r="MJ1751" t="s">
        <v>366</v>
      </c>
      <c r="MK1751" t="s">
        <v>464</v>
      </c>
      <c r="MM1751" t="s">
        <v>368</v>
      </c>
    </row>
    <row r="1752" spans="1:351" x14ac:dyDescent="0.25">
      <c r="A1752" t="s">
        <v>4735</v>
      </c>
      <c r="B1752">
        <v>463</v>
      </c>
      <c r="C1752">
        <v>62</v>
      </c>
      <c r="D1752" t="s">
        <v>347</v>
      </c>
      <c r="E1752" t="s">
        <v>338</v>
      </c>
      <c r="F1752" t="s">
        <v>355</v>
      </c>
      <c r="G1752" t="s">
        <v>370</v>
      </c>
      <c r="H1752" t="s">
        <v>386</v>
      </c>
      <c r="I1752" t="s">
        <v>355</v>
      </c>
      <c r="J1752" t="s">
        <v>355</v>
      </c>
      <c r="K1752" t="s">
        <v>371</v>
      </c>
      <c r="M1752" t="s">
        <v>389</v>
      </c>
      <c r="R1752">
        <v>50</v>
      </c>
      <c r="S1752" s="2">
        <f t="shared" si="697"/>
        <v>50</v>
      </c>
      <c r="T1752" s="2">
        <f t="shared" si="698"/>
        <v>51</v>
      </c>
      <c r="U1752" s="2">
        <f t="shared" si="699"/>
        <v>50</v>
      </c>
      <c r="V1752" s="2">
        <f t="shared" si="700"/>
        <v>50</v>
      </c>
      <c r="W1752" s="2">
        <f t="shared" si="701"/>
        <v>50</v>
      </c>
      <c r="X1752">
        <v>50</v>
      </c>
      <c r="Y1752">
        <v>51</v>
      </c>
      <c r="Z1752">
        <v>50</v>
      </c>
      <c r="AA1752">
        <v>50</v>
      </c>
      <c r="AB1752">
        <v>50</v>
      </c>
      <c r="AD1752" t="s">
        <v>388</v>
      </c>
      <c r="AE1752" t="s">
        <v>345</v>
      </c>
      <c r="AF1752" s="2" t="str">
        <f t="shared" si="702"/>
        <v>None</v>
      </c>
      <c r="AG1752" s="2" t="str">
        <f t="shared" si="703"/>
        <v>No Party</v>
      </c>
      <c r="GC1752">
        <v>50</v>
      </c>
      <c r="GD1752">
        <v>50</v>
      </c>
      <c r="GE1752">
        <v>50</v>
      </c>
      <c r="GF1752">
        <v>50</v>
      </c>
      <c r="GG1752" t="s">
        <v>4983</v>
      </c>
      <c r="GH1752">
        <v>50</v>
      </c>
      <c r="KK1752" s="5">
        <f t="shared" ca="1" si="704"/>
        <v>50</v>
      </c>
      <c r="KL1752" s="5">
        <f t="shared" ca="1" si="705"/>
        <v>50</v>
      </c>
      <c r="KM1752" s="5">
        <f t="shared" ca="1" si="706"/>
        <v>50</v>
      </c>
      <c r="KN1752" s="5">
        <f t="shared" ca="1" si="707"/>
        <v>50</v>
      </c>
      <c r="KO1752" s="5">
        <f t="shared" ca="1" si="708"/>
        <v>50</v>
      </c>
      <c r="KP1752" s="4" t="str">
        <f t="shared" si="709"/>
        <v>female_311_left</v>
      </c>
      <c r="KQ1752">
        <v>14.012</v>
      </c>
      <c r="KR1752">
        <v>33.723999999999997</v>
      </c>
      <c r="KS1752">
        <v>36.087000000000003</v>
      </c>
      <c r="KT1752">
        <v>5</v>
      </c>
      <c r="KU1752">
        <v>3</v>
      </c>
      <c r="KV1752">
        <v>3</v>
      </c>
      <c r="KW1752">
        <v>3</v>
      </c>
      <c r="KX1752">
        <v>3</v>
      </c>
      <c r="KY1752" t="s">
        <v>397</v>
      </c>
      <c r="KZ1752" t="s">
        <v>347</v>
      </c>
      <c r="LA1752" t="s">
        <v>4736</v>
      </c>
      <c r="LB1752" t="s">
        <v>389</v>
      </c>
      <c r="LD1752" t="s">
        <v>6549</v>
      </c>
      <c r="LE1752">
        <v>50</v>
      </c>
      <c r="LJ1752">
        <v>4</v>
      </c>
      <c r="LK1752">
        <v>6</v>
      </c>
      <c r="LL1752">
        <v>10</v>
      </c>
      <c r="LM1752">
        <v>12.683</v>
      </c>
      <c r="LN1752">
        <v>12.683</v>
      </c>
      <c r="LO1752">
        <v>16.329999999999998</v>
      </c>
      <c r="LP1752">
        <v>1</v>
      </c>
      <c r="LQ1752">
        <v>19</v>
      </c>
      <c r="LX1752">
        <v>1</v>
      </c>
      <c r="LY1752">
        <v>19</v>
      </c>
      <c r="LZ1752">
        <v>5</v>
      </c>
      <c r="MA1752">
        <v>8.6140000000000008</v>
      </c>
      <c r="MB1752">
        <v>8.6140000000000008</v>
      </c>
      <c r="MC1752">
        <v>10.651</v>
      </c>
      <c r="MD1752">
        <v>1</v>
      </c>
      <c r="MF1752" t="s">
        <v>349</v>
      </c>
      <c r="MG1752" t="s">
        <v>382</v>
      </c>
      <c r="MH1752" t="s">
        <v>3938</v>
      </c>
      <c r="MI1752">
        <v>1</v>
      </c>
      <c r="MJ1752" t="s">
        <v>351</v>
      </c>
      <c r="ML1752" t="s">
        <v>434</v>
      </c>
      <c r="MM1752" t="s">
        <v>368</v>
      </c>
    </row>
    <row r="1753" spans="1:351" x14ac:dyDescent="0.25">
      <c r="A1753" t="s">
        <v>4735</v>
      </c>
      <c r="B1753">
        <v>422</v>
      </c>
      <c r="C1753">
        <v>56</v>
      </c>
      <c r="D1753" t="s">
        <v>4737</v>
      </c>
      <c r="E1753" t="s">
        <v>4898</v>
      </c>
      <c r="F1753" t="s">
        <v>355</v>
      </c>
      <c r="G1753" t="s">
        <v>356</v>
      </c>
      <c r="H1753" t="s">
        <v>341</v>
      </c>
      <c r="I1753" t="s">
        <v>355</v>
      </c>
      <c r="J1753" t="s">
        <v>355</v>
      </c>
      <c r="K1753" t="s">
        <v>371</v>
      </c>
      <c r="L1753" t="s">
        <v>1845</v>
      </c>
      <c r="M1753" t="s">
        <v>348</v>
      </c>
      <c r="O1753" t="s">
        <v>343</v>
      </c>
      <c r="Q1753">
        <v>93</v>
      </c>
      <c r="R1753">
        <v>81</v>
      </c>
      <c r="S1753" s="2">
        <f t="shared" si="697"/>
        <v>91</v>
      </c>
      <c r="T1753" s="2">
        <f t="shared" si="698"/>
        <v>84</v>
      </c>
      <c r="U1753" s="2">
        <f t="shared" si="699"/>
        <v>86</v>
      </c>
      <c r="V1753" s="2">
        <f t="shared" si="700"/>
        <v>100</v>
      </c>
      <c r="W1753" s="2">
        <f t="shared" si="701"/>
        <v>92</v>
      </c>
      <c r="AD1753" t="s">
        <v>388</v>
      </c>
      <c r="AE1753" t="s">
        <v>345</v>
      </c>
      <c r="AF1753" s="2" t="str">
        <f t="shared" si="702"/>
        <v>None</v>
      </c>
      <c r="AG1753" s="2" t="str">
        <f t="shared" si="703"/>
        <v>No Party</v>
      </c>
      <c r="AH1753" t="s">
        <v>346</v>
      </c>
      <c r="JA1753">
        <v>5.7279999999999998</v>
      </c>
      <c r="JB1753">
        <v>52.853999999999999</v>
      </c>
      <c r="JC1753">
        <v>53.988</v>
      </c>
      <c r="JD1753">
        <v>45</v>
      </c>
      <c r="JE1753">
        <v>70</v>
      </c>
      <c r="JF1753">
        <v>66</v>
      </c>
      <c r="JG1753">
        <v>64</v>
      </c>
      <c r="JH1753">
        <v>70</v>
      </c>
      <c r="JI1753" t="s">
        <v>4983</v>
      </c>
      <c r="JJ1753">
        <v>77</v>
      </c>
      <c r="KK1753" s="5">
        <f t="shared" ca="1" si="704"/>
        <v>70</v>
      </c>
      <c r="KL1753" s="5">
        <f t="shared" ca="1" si="705"/>
        <v>66</v>
      </c>
      <c r="KM1753" s="5">
        <f t="shared" ca="1" si="706"/>
        <v>64</v>
      </c>
      <c r="KN1753" s="5">
        <f t="shared" ca="1" si="707"/>
        <v>70</v>
      </c>
      <c r="KO1753" s="5">
        <f t="shared" ca="1" si="708"/>
        <v>77</v>
      </c>
      <c r="KP1753" s="4" t="str">
        <f t="shared" si="709"/>
        <v>female_233_left</v>
      </c>
      <c r="KQ1753">
        <v>14.451000000000001</v>
      </c>
      <c r="KR1753">
        <v>24.943999999999999</v>
      </c>
      <c r="KS1753">
        <v>26.538</v>
      </c>
      <c r="KT1753">
        <v>8</v>
      </c>
      <c r="KU1753" t="s">
        <v>444</v>
      </c>
      <c r="KV1753">
        <v>4</v>
      </c>
      <c r="KW1753">
        <v>3</v>
      </c>
      <c r="KX1753">
        <v>4</v>
      </c>
      <c r="KZ1753" t="s">
        <v>347</v>
      </c>
      <c r="LA1753" t="s">
        <v>4736</v>
      </c>
      <c r="LB1753" t="s">
        <v>343</v>
      </c>
      <c r="LD1753" t="s">
        <v>6550</v>
      </c>
      <c r="LE1753">
        <v>84</v>
      </c>
      <c r="LJ1753">
        <v>2</v>
      </c>
      <c r="LK1753">
        <v>10</v>
      </c>
      <c r="LM1753">
        <v>7.3680000000000003</v>
      </c>
      <c r="LN1753">
        <v>10.500999999999999</v>
      </c>
      <c r="LO1753">
        <v>11.99</v>
      </c>
      <c r="LP1753">
        <v>2</v>
      </c>
      <c r="LQ1753">
        <v>76</v>
      </c>
      <c r="LR1753">
        <v>91</v>
      </c>
      <c r="LS1753">
        <v>84</v>
      </c>
      <c r="LT1753">
        <v>86</v>
      </c>
      <c r="LU1753">
        <v>100</v>
      </c>
      <c r="LV1753">
        <v>92</v>
      </c>
      <c r="LW1753" t="s">
        <v>910</v>
      </c>
      <c r="LX1753">
        <v>4</v>
      </c>
      <c r="LY1753">
        <v>35</v>
      </c>
      <c r="LZ1753">
        <v>6</v>
      </c>
      <c r="MA1753">
        <v>1.905</v>
      </c>
      <c r="MB1753">
        <v>14.367000000000001</v>
      </c>
      <c r="MC1753">
        <v>16.600999999999999</v>
      </c>
      <c r="MD1753">
        <v>9</v>
      </c>
      <c r="MF1753" t="s">
        <v>349</v>
      </c>
      <c r="MG1753" t="s">
        <v>3939</v>
      </c>
      <c r="MH1753" t="s">
        <v>3940</v>
      </c>
      <c r="MI1753">
        <v>1</v>
      </c>
      <c r="MJ1753" t="s">
        <v>366</v>
      </c>
      <c r="ML1753" t="s">
        <v>512</v>
      </c>
      <c r="MM1753" t="s">
        <v>368</v>
      </c>
    </row>
    <row r="1754" spans="1:351" x14ac:dyDescent="0.25">
      <c r="A1754" t="s">
        <v>4735</v>
      </c>
      <c r="B1754">
        <v>463</v>
      </c>
      <c r="C1754">
        <v>64</v>
      </c>
      <c r="D1754" t="s">
        <v>347</v>
      </c>
      <c r="E1754" t="s">
        <v>374</v>
      </c>
      <c r="F1754" t="s">
        <v>373</v>
      </c>
      <c r="G1754" t="s">
        <v>370</v>
      </c>
      <c r="H1754" t="s">
        <v>357</v>
      </c>
      <c r="I1754" t="s">
        <v>342</v>
      </c>
      <c r="J1754" t="s">
        <v>342</v>
      </c>
      <c r="K1754" t="s">
        <v>386</v>
      </c>
      <c r="L1754" t="s">
        <v>3941</v>
      </c>
      <c r="M1754" t="s">
        <v>359</v>
      </c>
      <c r="N1754" t="s">
        <v>879</v>
      </c>
      <c r="O1754" t="s">
        <v>359</v>
      </c>
      <c r="P1754" t="s">
        <v>3942</v>
      </c>
      <c r="Q1754">
        <v>99</v>
      </c>
      <c r="R1754">
        <v>51</v>
      </c>
      <c r="S1754" s="2">
        <f t="shared" si="697"/>
        <v>100</v>
      </c>
      <c r="T1754" s="2">
        <f t="shared" si="698"/>
        <v>100</v>
      </c>
      <c r="U1754" s="2">
        <f t="shared" si="699"/>
        <v>100</v>
      </c>
      <c r="V1754" s="2">
        <f t="shared" si="700"/>
        <v>100</v>
      </c>
      <c r="W1754" s="2">
        <f t="shared" si="701"/>
        <v>100</v>
      </c>
      <c r="X1754">
        <v>100</v>
      </c>
      <c r="Y1754">
        <v>100</v>
      </c>
      <c r="Z1754">
        <v>100</v>
      </c>
      <c r="AA1754">
        <v>100</v>
      </c>
      <c r="AB1754">
        <v>100</v>
      </c>
      <c r="AD1754" t="s">
        <v>388</v>
      </c>
      <c r="AE1754" t="s">
        <v>345</v>
      </c>
      <c r="AF1754" s="2" t="str">
        <f t="shared" si="702"/>
        <v>None</v>
      </c>
      <c r="AG1754" s="2" t="str">
        <f t="shared" si="703"/>
        <v>No Party</v>
      </c>
      <c r="AH1754" t="s">
        <v>346</v>
      </c>
      <c r="IK1754">
        <v>29</v>
      </c>
      <c r="IL1754">
        <v>29</v>
      </c>
      <c r="IM1754">
        <v>25</v>
      </c>
      <c r="IN1754">
        <v>51</v>
      </c>
      <c r="IO1754" t="s">
        <v>4958</v>
      </c>
      <c r="IP1754">
        <v>51</v>
      </c>
      <c r="KK1754" s="5">
        <f t="shared" ca="1" si="704"/>
        <v>29</v>
      </c>
      <c r="KL1754" s="5">
        <f t="shared" ca="1" si="705"/>
        <v>29</v>
      </c>
      <c r="KM1754" s="5">
        <f t="shared" ca="1" si="706"/>
        <v>25</v>
      </c>
      <c r="KN1754" s="5">
        <f t="shared" ca="1" si="707"/>
        <v>51</v>
      </c>
      <c r="KO1754" s="5">
        <f t="shared" ca="1" si="708"/>
        <v>51</v>
      </c>
      <c r="KP1754" s="4" t="str">
        <f t="shared" si="709"/>
        <v>female_322_left</v>
      </c>
      <c r="KQ1754">
        <v>14.144</v>
      </c>
      <c r="KR1754">
        <v>27.558</v>
      </c>
      <c r="KS1754">
        <v>29.274000000000001</v>
      </c>
      <c r="KT1754">
        <v>5</v>
      </c>
      <c r="KU1754">
        <v>4</v>
      </c>
      <c r="KV1754">
        <v>2</v>
      </c>
      <c r="KW1754">
        <v>2</v>
      </c>
      <c r="KX1754">
        <v>3</v>
      </c>
      <c r="KY1754" t="s">
        <v>444</v>
      </c>
      <c r="KZ1754" t="s">
        <v>347</v>
      </c>
      <c r="LA1754" t="s">
        <v>4736</v>
      </c>
      <c r="LB1754" t="s">
        <v>359</v>
      </c>
      <c r="LC1754" t="s">
        <v>3942</v>
      </c>
      <c r="LD1754" t="s">
        <v>6551</v>
      </c>
      <c r="LE1754">
        <v>58</v>
      </c>
      <c r="LG1754">
        <v>7</v>
      </c>
      <c r="LH1754">
        <v>2</v>
      </c>
      <c r="LI1754">
        <v>1</v>
      </c>
      <c r="LM1754">
        <v>9.0229999999999997</v>
      </c>
      <c r="LN1754">
        <v>9.0229999999999997</v>
      </c>
      <c r="LO1754">
        <v>10.193</v>
      </c>
      <c r="LP1754">
        <v>1</v>
      </c>
      <c r="LQ1754">
        <v>59</v>
      </c>
      <c r="LX1754">
        <v>2</v>
      </c>
      <c r="LY1754">
        <v>39</v>
      </c>
      <c r="LZ1754">
        <v>6</v>
      </c>
      <c r="MA1754">
        <v>11.959</v>
      </c>
      <c r="MB1754">
        <v>11.959</v>
      </c>
      <c r="MC1754">
        <v>17.045999999999999</v>
      </c>
      <c r="MD1754">
        <v>1</v>
      </c>
      <c r="MF1754" t="s">
        <v>349</v>
      </c>
      <c r="MG1754" t="s">
        <v>609</v>
      </c>
      <c r="MH1754" t="s">
        <v>3943</v>
      </c>
      <c r="MI1754">
        <v>1</v>
      </c>
      <c r="MJ1754" t="s">
        <v>351</v>
      </c>
      <c r="ML1754" t="s">
        <v>536</v>
      </c>
      <c r="MM1754" t="s">
        <v>353</v>
      </c>
    </row>
    <row r="1755" spans="1:351" x14ac:dyDescent="0.25">
      <c r="A1755" t="s">
        <v>4735</v>
      </c>
      <c r="B1755">
        <v>205</v>
      </c>
      <c r="C1755">
        <v>30</v>
      </c>
      <c r="D1755" t="s">
        <v>4737</v>
      </c>
      <c r="E1755" t="s">
        <v>395</v>
      </c>
      <c r="F1755" t="s">
        <v>355</v>
      </c>
      <c r="G1755" t="s">
        <v>370</v>
      </c>
      <c r="H1755" t="s">
        <v>513</v>
      </c>
      <c r="I1755" t="s">
        <v>355</v>
      </c>
      <c r="J1755" t="s">
        <v>355</v>
      </c>
      <c r="K1755" t="s">
        <v>371</v>
      </c>
      <c r="L1755" t="s">
        <v>977</v>
      </c>
      <c r="M1755" t="s">
        <v>4889</v>
      </c>
      <c r="O1755" t="s">
        <v>343</v>
      </c>
      <c r="Q1755">
        <v>30</v>
      </c>
      <c r="R1755">
        <v>44</v>
      </c>
      <c r="S1755" s="2">
        <f t="shared" si="697"/>
        <v>47</v>
      </c>
      <c r="T1755" s="2">
        <f t="shared" si="698"/>
        <v>47</v>
      </c>
      <c r="U1755" s="2">
        <f t="shared" si="699"/>
        <v>48</v>
      </c>
      <c r="V1755" s="2">
        <f t="shared" si="700"/>
        <v>47</v>
      </c>
      <c r="W1755" s="2">
        <f t="shared" si="701"/>
        <v>47</v>
      </c>
      <c r="AD1755" t="s">
        <v>344</v>
      </c>
      <c r="AE1755" t="s">
        <v>361</v>
      </c>
      <c r="AF1755" s="2" t="str">
        <f t="shared" si="702"/>
        <v>GRueNE</v>
      </c>
      <c r="AG1755" s="2" t="str">
        <f t="shared" si="703"/>
        <v>Own Party</v>
      </c>
      <c r="AH1755" t="s">
        <v>391</v>
      </c>
      <c r="CW1755">
        <v>48</v>
      </c>
      <c r="CX1755">
        <v>47</v>
      </c>
      <c r="CY1755">
        <v>48</v>
      </c>
      <c r="CZ1755">
        <v>48</v>
      </c>
      <c r="DA1755" t="s">
        <v>4887</v>
      </c>
      <c r="DB1755">
        <v>47</v>
      </c>
      <c r="KK1755" s="5">
        <f t="shared" ca="1" si="704"/>
        <v>48</v>
      </c>
      <c r="KL1755" s="5">
        <f t="shared" ca="1" si="705"/>
        <v>47</v>
      </c>
      <c r="KM1755" s="5">
        <f t="shared" ca="1" si="706"/>
        <v>48</v>
      </c>
      <c r="KN1755" s="5">
        <f t="shared" ca="1" si="707"/>
        <v>48</v>
      </c>
      <c r="KO1755" s="5">
        <f t="shared" ca="1" si="708"/>
        <v>47</v>
      </c>
      <c r="KP1755" s="4" t="str">
        <f t="shared" si="709"/>
        <v>male_123_right</v>
      </c>
      <c r="KQ1755">
        <v>1.4279999999999999</v>
      </c>
      <c r="KR1755">
        <v>5.2759999999999998</v>
      </c>
      <c r="KS1755">
        <v>5.9729999999999999</v>
      </c>
      <c r="KT1755">
        <v>5</v>
      </c>
      <c r="KU1755">
        <v>3</v>
      </c>
      <c r="KV1755">
        <v>3</v>
      </c>
      <c r="KW1755">
        <v>3</v>
      </c>
      <c r="KX1755">
        <v>3</v>
      </c>
      <c r="KY1755">
        <v>3</v>
      </c>
      <c r="KZ1755" t="s">
        <v>4737</v>
      </c>
      <c r="LA1755" t="s">
        <v>4738</v>
      </c>
      <c r="LB1755" t="s">
        <v>432</v>
      </c>
      <c r="LD1755" t="s">
        <v>6552</v>
      </c>
      <c r="LE1755">
        <v>47</v>
      </c>
      <c r="LJ1755">
        <v>5</v>
      </c>
      <c r="LK1755">
        <v>6</v>
      </c>
      <c r="LL1755">
        <v>5</v>
      </c>
      <c r="LM1755">
        <v>4.6079999999999997</v>
      </c>
      <c r="LN1755">
        <v>4.6079999999999997</v>
      </c>
      <c r="LO1755">
        <v>5.9580000000000002</v>
      </c>
      <c r="LP1755">
        <v>1</v>
      </c>
      <c r="LQ1755">
        <v>20</v>
      </c>
      <c r="LR1755">
        <v>47</v>
      </c>
      <c r="LS1755">
        <v>47</v>
      </c>
      <c r="LT1755">
        <v>48</v>
      </c>
      <c r="LU1755">
        <v>47</v>
      </c>
      <c r="LV1755">
        <v>47</v>
      </c>
      <c r="LW1755" t="s">
        <v>506</v>
      </c>
      <c r="LX1755">
        <v>2</v>
      </c>
      <c r="LY1755">
        <v>29</v>
      </c>
      <c r="LZ1755">
        <v>5</v>
      </c>
      <c r="MA1755">
        <v>3.629</v>
      </c>
      <c r="MB1755">
        <v>6.9249999999999998</v>
      </c>
      <c r="MC1755">
        <v>9.6850000000000005</v>
      </c>
      <c r="MD1755">
        <v>2</v>
      </c>
      <c r="ME1755" t="s">
        <v>977</v>
      </c>
      <c r="MF1755" t="s">
        <v>349</v>
      </c>
      <c r="MG1755" t="s">
        <v>372</v>
      </c>
      <c r="MH1755" t="s">
        <v>3944</v>
      </c>
      <c r="MI1755">
        <v>1</v>
      </c>
      <c r="MJ1755" t="s">
        <v>366</v>
      </c>
      <c r="MK1755" t="s">
        <v>367</v>
      </c>
      <c r="MM1755" t="s">
        <v>368</v>
      </c>
    </row>
    <row r="1756" spans="1:351" x14ac:dyDescent="0.25">
      <c r="A1756" t="s">
        <v>4735</v>
      </c>
      <c r="B1756">
        <v>208</v>
      </c>
      <c r="C1756">
        <v>25</v>
      </c>
      <c r="D1756" t="s">
        <v>4737</v>
      </c>
      <c r="E1756" t="s">
        <v>339</v>
      </c>
      <c r="F1756" t="s">
        <v>374</v>
      </c>
      <c r="G1756" t="s">
        <v>356</v>
      </c>
      <c r="H1756" t="s">
        <v>404</v>
      </c>
      <c r="I1756" t="s">
        <v>355</v>
      </c>
      <c r="J1756" t="s">
        <v>342</v>
      </c>
      <c r="K1756" t="s">
        <v>341</v>
      </c>
      <c r="L1756" t="s">
        <v>3945</v>
      </c>
      <c r="M1756" t="s">
        <v>343</v>
      </c>
      <c r="O1756" t="s">
        <v>378</v>
      </c>
      <c r="Q1756">
        <v>70</v>
      </c>
      <c r="R1756">
        <v>93</v>
      </c>
      <c r="S1756" s="2">
        <f t="shared" si="697"/>
        <v>38</v>
      </c>
      <c r="T1756" s="2">
        <f t="shared" si="698"/>
        <v>62</v>
      </c>
      <c r="U1756" s="2">
        <f t="shared" si="699"/>
        <v>69</v>
      </c>
      <c r="V1756" s="2">
        <f t="shared" si="700"/>
        <v>44</v>
      </c>
      <c r="W1756" s="2">
        <f t="shared" si="701"/>
        <v>79</v>
      </c>
      <c r="X1756">
        <v>38</v>
      </c>
      <c r="Y1756">
        <v>62</v>
      </c>
      <c r="Z1756">
        <v>69</v>
      </c>
      <c r="AA1756">
        <v>44</v>
      </c>
      <c r="AB1756">
        <v>79</v>
      </c>
      <c r="AD1756" t="s">
        <v>388</v>
      </c>
      <c r="AE1756" t="s">
        <v>345</v>
      </c>
      <c r="AF1756" s="2" t="str">
        <f t="shared" si="702"/>
        <v>CDU</v>
      </c>
      <c r="AG1756" s="2" t="str">
        <f t="shared" si="703"/>
        <v>Own Party</v>
      </c>
      <c r="AH1756" t="s">
        <v>391</v>
      </c>
      <c r="HY1756">
        <v>80</v>
      </c>
      <c r="HZ1756">
        <v>36</v>
      </c>
      <c r="IA1756">
        <v>26</v>
      </c>
      <c r="IB1756">
        <v>76</v>
      </c>
      <c r="IC1756" t="s">
        <v>5023</v>
      </c>
      <c r="ID1756">
        <v>78</v>
      </c>
      <c r="KK1756" s="5">
        <f t="shared" ca="1" si="704"/>
        <v>80</v>
      </c>
      <c r="KL1756" s="5">
        <f t="shared" ca="1" si="705"/>
        <v>36</v>
      </c>
      <c r="KM1756" s="5">
        <f t="shared" ca="1" si="706"/>
        <v>26</v>
      </c>
      <c r="KN1756" s="5">
        <f t="shared" ca="1" si="707"/>
        <v>76</v>
      </c>
      <c r="KO1756" s="5">
        <f t="shared" ca="1" si="708"/>
        <v>78</v>
      </c>
      <c r="KP1756" s="4" t="str">
        <f t="shared" si="709"/>
        <v>female_133_right</v>
      </c>
      <c r="KQ1756">
        <v>5.4240000000000004</v>
      </c>
      <c r="KR1756">
        <v>8.4930000000000003</v>
      </c>
      <c r="KS1756">
        <v>9.6809999999999992</v>
      </c>
      <c r="KT1756">
        <v>5</v>
      </c>
      <c r="KU1756" t="s">
        <v>397</v>
      </c>
      <c r="KV1756">
        <v>2</v>
      </c>
      <c r="KW1756">
        <v>3</v>
      </c>
      <c r="KX1756">
        <v>4</v>
      </c>
      <c r="KY1756" t="s">
        <v>444</v>
      </c>
      <c r="KZ1756" t="s">
        <v>4737</v>
      </c>
      <c r="LA1756" t="s">
        <v>4738</v>
      </c>
      <c r="LB1756" t="s">
        <v>388</v>
      </c>
      <c r="LD1756" t="s">
        <v>6553</v>
      </c>
      <c r="LE1756">
        <v>75</v>
      </c>
      <c r="LJ1756">
        <v>3</v>
      </c>
      <c r="LK1756">
        <v>9</v>
      </c>
      <c r="LL1756">
        <v>8</v>
      </c>
      <c r="LM1756">
        <v>1.484</v>
      </c>
      <c r="LN1756">
        <v>1.484</v>
      </c>
      <c r="LO1756">
        <v>2.3959999999999999</v>
      </c>
      <c r="LP1756">
        <v>1</v>
      </c>
      <c r="LQ1756">
        <v>85</v>
      </c>
      <c r="LX1756">
        <v>3</v>
      </c>
      <c r="LY1756">
        <v>74</v>
      </c>
      <c r="LZ1756">
        <v>3</v>
      </c>
      <c r="MA1756">
        <v>2.1909999999999998</v>
      </c>
      <c r="MB1756">
        <v>2.1909999999999998</v>
      </c>
      <c r="MC1756">
        <v>3.59</v>
      </c>
      <c r="MD1756">
        <v>1</v>
      </c>
      <c r="MF1756" t="s">
        <v>349</v>
      </c>
      <c r="MG1756" t="s">
        <v>427</v>
      </c>
      <c r="MH1756" t="s">
        <v>3946</v>
      </c>
      <c r="MI1756">
        <v>1</v>
      </c>
      <c r="MJ1756" t="s">
        <v>351</v>
      </c>
      <c r="ML1756" t="s">
        <v>519</v>
      </c>
      <c r="MM1756" t="s">
        <v>368</v>
      </c>
    </row>
    <row r="1757" spans="1:351" x14ac:dyDescent="0.25">
      <c r="A1757" t="s">
        <v>4735</v>
      </c>
      <c r="B1757">
        <v>766</v>
      </c>
      <c r="C1757">
        <v>30</v>
      </c>
      <c r="D1757" t="s">
        <v>4737</v>
      </c>
      <c r="E1757" t="s">
        <v>595</v>
      </c>
      <c r="F1757" t="s">
        <v>355</v>
      </c>
      <c r="G1757" t="s">
        <v>402</v>
      </c>
      <c r="H1757" t="s">
        <v>357</v>
      </c>
      <c r="I1757" t="s">
        <v>342</v>
      </c>
      <c r="J1757" t="s">
        <v>355</v>
      </c>
      <c r="K1757" t="s">
        <v>386</v>
      </c>
      <c r="L1757" t="s">
        <v>3947</v>
      </c>
      <c r="M1757" t="s">
        <v>389</v>
      </c>
      <c r="R1757">
        <v>60</v>
      </c>
      <c r="S1757" s="2">
        <f t="shared" si="697"/>
        <v>86</v>
      </c>
      <c r="T1757" s="2">
        <f t="shared" si="698"/>
        <v>80</v>
      </c>
      <c r="U1757" s="2">
        <f t="shared" si="699"/>
        <v>51</v>
      </c>
      <c r="V1757" s="2">
        <f t="shared" si="700"/>
        <v>60</v>
      </c>
      <c r="W1757" s="2">
        <f t="shared" si="701"/>
        <v>61</v>
      </c>
      <c r="AD1757" t="s">
        <v>388</v>
      </c>
      <c r="AE1757" t="s">
        <v>345</v>
      </c>
      <c r="AF1757" s="2" t="str">
        <f t="shared" si="702"/>
        <v>None</v>
      </c>
      <c r="AG1757" s="2" t="str">
        <f t="shared" si="703"/>
        <v>No Party</v>
      </c>
      <c r="FQ1757">
        <v>32</v>
      </c>
      <c r="FR1757">
        <v>41</v>
      </c>
      <c r="FS1757">
        <v>62</v>
      </c>
      <c r="FT1757">
        <v>50</v>
      </c>
      <c r="FU1757" t="s">
        <v>4909</v>
      </c>
      <c r="FV1757">
        <v>50</v>
      </c>
      <c r="KK1757" s="5">
        <f t="shared" ca="1" si="704"/>
        <v>32</v>
      </c>
      <c r="KL1757" s="5">
        <f t="shared" ca="1" si="705"/>
        <v>41</v>
      </c>
      <c r="KM1757" s="5">
        <f t="shared" ca="1" si="706"/>
        <v>62</v>
      </c>
      <c r="KN1757" s="5">
        <f t="shared" ca="1" si="707"/>
        <v>50</v>
      </c>
      <c r="KO1757" s="5">
        <f t="shared" ca="1" si="708"/>
        <v>50</v>
      </c>
      <c r="KP1757" s="4" t="str">
        <f t="shared" si="709"/>
        <v>female_211</v>
      </c>
      <c r="KQ1757">
        <v>25.928000000000001</v>
      </c>
      <c r="KR1757">
        <v>50.595999999999997</v>
      </c>
      <c r="KS1757">
        <v>51.847999999999999</v>
      </c>
      <c r="KT1757">
        <v>5</v>
      </c>
      <c r="KU1757">
        <v>3</v>
      </c>
      <c r="KV1757">
        <v>2</v>
      </c>
      <c r="KW1757">
        <v>4</v>
      </c>
      <c r="KX1757">
        <v>3</v>
      </c>
      <c r="KY1757">
        <v>2</v>
      </c>
      <c r="KZ1757" t="s">
        <v>347</v>
      </c>
      <c r="LA1757" t="s">
        <v>4738</v>
      </c>
      <c r="LB1757" t="s">
        <v>432</v>
      </c>
      <c r="LD1757" t="s">
        <v>6554</v>
      </c>
      <c r="LE1757">
        <v>45</v>
      </c>
      <c r="LG1757">
        <v>4</v>
      </c>
      <c r="LH1757">
        <v>7</v>
      </c>
      <c r="LI1757">
        <v>3</v>
      </c>
      <c r="LM1757">
        <v>19.337</v>
      </c>
      <c r="LN1757">
        <v>19.337</v>
      </c>
      <c r="LO1757">
        <v>21.126999999999999</v>
      </c>
      <c r="LP1757">
        <v>1</v>
      </c>
      <c r="LQ1757">
        <v>70</v>
      </c>
      <c r="LR1757">
        <v>86</v>
      </c>
      <c r="LS1757">
        <v>80</v>
      </c>
      <c r="LT1757">
        <v>51</v>
      </c>
      <c r="LU1757">
        <v>60</v>
      </c>
      <c r="LV1757">
        <v>61</v>
      </c>
      <c r="LW1757" t="s">
        <v>822</v>
      </c>
      <c r="LX1757">
        <v>4</v>
      </c>
      <c r="LY1757">
        <v>20</v>
      </c>
      <c r="LZ1757">
        <v>8</v>
      </c>
      <c r="MA1757">
        <v>42.76</v>
      </c>
      <c r="MB1757">
        <v>54.262999999999998</v>
      </c>
      <c r="MC1757">
        <v>124.04300000000001</v>
      </c>
      <c r="MD1757">
        <v>2</v>
      </c>
      <c r="ME1757" t="s">
        <v>4819</v>
      </c>
      <c r="MF1757" t="s">
        <v>349</v>
      </c>
      <c r="MG1757" t="s">
        <v>609</v>
      </c>
      <c r="MH1757" t="s">
        <v>3948</v>
      </c>
      <c r="MI1757">
        <v>1</v>
      </c>
      <c r="MJ1757" t="s">
        <v>366</v>
      </c>
      <c r="ML1757" t="s">
        <v>560</v>
      </c>
      <c r="MM1757" t="s">
        <v>353</v>
      </c>
    </row>
    <row r="1758" spans="1:351" x14ac:dyDescent="0.25">
      <c r="A1758" t="s">
        <v>4735</v>
      </c>
      <c r="B1758">
        <v>337</v>
      </c>
      <c r="C1758">
        <v>61</v>
      </c>
      <c r="D1758" t="s">
        <v>4737</v>
      </c>
      <c r="E1758" t="s">
        <v>354</v>
      </c>
      <c r="F1758" t="s">
        <v>355</v>
      </c>
      <c r="G1758" t="s">
        <v>478</v>
      </c>
      <c r="H1758" t="s">
        <v>341</v>
      </c>
      <c r="I1758" t="s">
        <v>342</v>
      </c>
      <c r="J1758" t="s">
        <v>342</v>
      </c>
      <c r="K1758" t="s">
        <v>404</v>
      </c>
      <c r="L1758" t="s">
        <v>913</v>
      </c>
      <c r="M1758" t="s">
        <v>388</v>
      </c>
      <c r="O1758" t="s">
        <v>359</v>
      </c>
      <c r="P1758" t="s">
        <v>4750</v>
      </c>
      <c r="Q1758">
        <v>71</v>
      </c>
      <c r="R1758">
        <v>61</v>
      </c>
      <c r="S1758" s="2">
        <f t="shared" si="697"/>
        <v>83</v>
      </c>
      <c r="T1758" s="2">
        <f t="shared" si="698"/>
        <v>60</v>
      </c>
      <c r="U1758" s="2">
        <f t="shared" si="699"/>
        <v>72</v>
      </c>
      <c r="V1758" s="2">
        <f t="shared" si="700"/>
        <v>62</v>
      </c>
      <c r="W1758" s="2">
        <f t="shared" si="701"/>
        <v>62</v>
      </c>
      <c r="X1758">
        <v>83</v>
      </c>
      <c r="Y1758">
        <v>60</v>
      </c>
      <c r="Z1758">
        <v>72</v>
      </c>
      <c r="AA1758">
        <v>62</v>
      </c>
      <c r="AB1758">
        <v>62</v>
      </c>
      <c r="AD1758" t="s">
        <v>344</v>
      </c>
      <c r="AE1758" t="s">
        <v>345</v>
      </c>
      <c r="AF1758" s="2" t="str">
        <f t="shared" si="702"/>
        <v>None</v>
      </c>
      <c r="AG1758" s="2" t="str">
        <f t="shared" si="703"/>
        <v>No Party</v>
      </c>
      <c r="AH1758" t="s">
        <v>346</v>
      </c>
      <c r="HG1758">
        <v>60</v>
      </c>
      <c r="HH1758">
        <v>69</v>
      </c>
      <c r="HI1758">
        <v>61</v>
      </c>
      <c r="HJ1758">
        <v>63</v>
      </c>
      <c r="HK1758" t="s">
        <v>4939</v>
      </c>
      <c r="HL1758">
        <v>57</v>
      </c>
      <c r="KK1758" s="5">
        <f t="shared" ca="1" si="704"/>
        <v>60</v>
      </c>
      <c r="KL1758" s="5">
        <f t="shared" ca="1" si="705"/>
        <v>69</v>
      </c>
      <c r="KM1758" s="5">
        <f t="shared" ca="1" si="706"/>
        <v>61</v>
      </c>
      <c r="KN1758" s="5">
        <f t="shared" ca="1" si="707"/>
        <v>63</v>
      </c>
      <c r="KO1758" s="5">
        <f t="shared" ca="1" si="708"/>
        <v>57</v>
      </c>
      <c r="KP1758" s="4" t="str">
        <f t="shared" si="709"/>
        <v>female_123_left</v>
      </c>
      <c r="KQ1758">
        <v>3.8860000000000001</v>
      </c>
      <c r="KR1758">
        <v>11.926</v>
      </c>
      <c r="KS1758">
        <v>13.215</v>
      </c>
      <c r="KT1758">
        <v>6</v>
      </c>
      <c r="KU1758">
        <v>3</v>
      </c>
      <c r="KV1758">
        <v>3</v>
      </c>
      <c r="KW1758">
        <v>3</v>
      </c>
      <c r="KX1758">
        <v>3</v>
      </c>
      <c r="KY1758">
        <v>3</v>
      </c>
      <c r="KZ1758" t="s">
        <v>4737</v>
      </c>
      <c r="LA1758" t="s">
        <v>4736</v>
      </c>
      <c r="LB1758" t="s">
        <v>388</v>
      </c>
      <c r="LD1758" t="s">
        <v>5588</v>
      </c>
      <c r="LE1758">
        <v>55</v>
      </c>
      <c r="LG1758">
        <v>6</v>
      </c>
      <c r="LH1758">
        <v>6</v>
      </c>
      <c r="LI1758">
        <v>6</v>
      </c>
      <c r="LM1758">
        <v>1.6919999999999999</v>
      </c>
      <c r="LN1758">
        <v>2.5249999999999999</v>
      </c>
      <c r="LO1758">
        <v>3.5630000000000002</v>
      </c>
      <c r="LP1758">
        <v>2</v>
      </c>
      <c r="LQ1758">
        <v>62</v>
      </c>
      <c r="LX1758">
        <v>2</v>
      </c>
      <c r="LY1758">
        <v>60</v>
      </c>
      <c r="LZ1758">
        <v>4</v>
      </c>
      <c r="MA1758">
        <v>7.5540000000000003</v>
      </c>
      <c r="MB1758">
        <v>7.5540000000000003</v>
      </c>
      <c r="MC1758">
        <v>9.3930000000000007</v>
      </c>
      <c r="MD1758">
        <v>1</v>
      </c>
      <c r="MF1758" t="s">
        <v>349</v>
      </c>
      <c r="MG1758" t="s">
        <v>609</v>
      </c>
      <c r="MH1758" t="s">
        <v>3949</v>
      </c>
      <c r="MI1758">
        <v>1</v>
      </c>
      <c r="MJ1758" t="s">
        <v>351</v>
      </c>
      <c r="ML1758" t="s">
        <v>527</v>
      </c>
      <c r="MM1758" t="s">
        <v>353</v>
      </c>
    </row>
    <row r="1759" spans="1:351" x14ac:dyDescent="0.25">
      <c r="A1759" t="s">
        <v>4735</v>
      </c>
      <c r="B1759">
        <v>280</v>
      </c>
      <c r="C1759">
        <v>44</v>
      </c>
      <c r="D1759" t="s">
        <v>347</v>
      </c>
      <c r="E1759" t="s">
        <v>354</v>
      </c>
      <c r="F1759" t="s">
        <v>355</v>
      </c>
      <c r="G1759" t="s">
        <v>356</v>
      </c>
      <c r="H1759" t="s">
        <v>357</v>
      </c>
      <c r="I1759" t="s">
        <v>355</v>
      </c>
      <c r="J1759" t="s">
        <v>355</v>
      </c>
      <c r="K1759" t="s">
        <v>386</v>
      </c>
      <c r="L1759" t="s">
        <v>2640</v>
      </c>
      <c r="M1759" t="s">
        <v>388</v>
      </c>
      <c r="O1759" t="s">
        <v>343</v>
      </c>
      <c r="Q1759">
        <v>51</v>
      </c>
      <c r="R1759">
        <v>55</v>
      </c>
      <c r="S1759" s="2">
        <f t="shared" si="697"/>
        <v>51</v>
      </c>
      <c r="T1759" s="2">
        <f t="shared" si="698"/>
        <v>63</v>
      </c>
      <c r="U1759" s="2">
        <f t="shared" si="699"/>
        <v>59</v>
      </c>
      <c r="V1759" s="2">
        <f t="shared" si="700"/>
        <v>71</v>
      </c>
      <c r="W1759" s="2">
        <f t="shared" si="701"/>
        <v>63</v>
      </c>
      <c r="AD1759" t="s">
        <v>390</v>
      </c>
      <c r="AE1759" t="s">
        <v>345</v>
      </c>
      <c r="AF1759" s="2" t="str">
        <f t="shared" si="702"/>
        <v>CSU</v>
      </c>
      <c r="AG1759" s="2" t="str">
        <f t="shared" si="703"/>
        <v>Own Party</v>
      </c>
      <c r="AH1759" t="s">
        <v>391</v>
      </c>
      <c r="JQ1759">
        <v>34.58</v>
      </c>
      <c r="JR1759">
        <v>39.747999999999998</v>
      </c>
      <c r="JS1759">
        <v>40.750999999999998</v>
      </c>
      <c r="JT1759">
        <v>5</v>
      </c>
      <c r="JU1759">
        <v>51</v>
      </c>
      <c r="JV1759">
        <v>51</v>
      </c>
      <c r="JW1759">
        <v>51</v>
      </c>
      <c r="JX1759">
        <v>51</v>
      </c>
      <c r="JY1759" t="s">
        <v>4943</v>
      </c>
      <c r="JZ1759">
        <v>51</v>
      </c>
      <c r="KK1759" s="5">
        <f t="shared" ca="1" si="704"/>
        <v>51</v>
      </c>
      <c r="KL1759" s="5">
        <f t="shared" ca="1" si="705"/>
        <v>51</v>
      </c>
      <c r="KM1759" s="5">
        <f t="shared" ca="1" si="706"/>
        <v>51</v>
      </c>
      <c r="KN1759" s="5">
        <f t="shared" ca="1" si="707"/>
        <v>51</v>
      </c>
      <c r="KO1759" s="5">
        <f t="shared" ca="1" si="708"/>
        <v>51</v>
      </c>
      <c r="KP1759" s="4" t="str">
        <f t="shared" si="709"/>
        <v>female_333_left</v>
      </c>
      <c r="KQ1759">
        <v>3.7709999999999999</v>
      </c>
      <c r="KR1759">
        <v>7.2350000000000003</v>
      </c>
      <c r="KS1759">
        <v>9.7129999999999992</v>
      </c>
      <c r="KT1759">
        <v>6</v>
      </c>
      <c r="KU1759">
        <v>3</v>
      </c>
      <c r="KV1759">
        <v>2</v>
      </c>
      <c r="KW1759">
        <v>2</v>
      </c>
      <c r="KX1759">
        <v>3</v>
      </c>
      <c r="KY1759">
        <v>3</v>
      </c>
      <c r="KZ1759" t="s">
        <v>347</v>
      </c>
      <c r="LA1759" t="s">
        <v>4736</v>
      </c>
      <c r="LB1759" t="s">
        <v>343</v>
      </c>
      <c r="LD1759" t="s">
        <v>6555</v>
      </c>
      <c r="LE1759">
        <v>51</v>
      </c>
      <c r="LG1759">
        <v>5</v>
      </c>
      <c r="LH1759">
        <v>5</v>
      </c>
      <c r="LI1759">
        <v>5</v>
      </c>
      <c r="LM1759">
        <v>7.0810000000000004</v>
      </c>
      <c r="LN1759">
        <v>7.0810000000000004</v>
      </c>
      <c r="LO1759">
        <v>8.6780000000000008</v>
      </c>
      <c r="LP1759">
        <v>1</v>
      </c>
      <c r="LQ1759">
        <v>17</v>
      </c>
      <c r="LR1759">
        <v>51</v>
      </c>
      <c r="LS1759">
        <v>63</v>
      </c>
      <c r="LT1759">
        <v>59</v>
      </c>
      <c r="LU1759">
        <v>71</v>
      </c>
      <c r="LV1759">
        <v>63</v>
      </c>
      <c r="LW1759" t="s">
        <v>1981</v>
      </c>
      <c r="LX1759">
        <v>1</v>
      </c>
      <c r="LY1759">
        <v>35</v>
      </c>
      <c r="LZ1759">
        <v>6</v>
      </c>
      <c r="MA1759">
        <v>13.606</v>
      </c>
      <c r="MB1759">
        <v>13.606</v>
      </c>
      <c r="MC1759">
        <v>17.611999999999998</v>
      </c>
      <c r="MD1759">
        <v>1</v>
      </c>
      <c r="MF1759" t="s">
        <v>363</v>
      </c>
      <c r="MG1759" t="s">
        <v>427</v>
      </c>
      <c r="MH1759" t="s">
        <v>3950</v>
      </c>
      <c r="MI1759">
        <v>1</v>
      </c>
      <c r="MJ1759" t="s">
        <v>366</v>
      </c>
      <c r="ML1759" t="s">
        <v>408</v>
      </c>
      <c r="MM1759" t="s">
        <v>353</v>
      </c>
    </row>
    <row r="1760" spans="1:351" x14ac:dyDescent="0.25">
      <c r="A1760" t="s">
        <v>4735</v>
      </c>
      <c r="B1760">
        <v>1200</v>
      </c>
      <c r="C1760">
        <v>28</v>
      </c>
      <c r="D1760" t="s">
        <v>4737</v>
      </c>
      <c r="E1760" t="s">
        <v>401</v>
      </c>
      <c r="F1760" t="s">
        <v>355</v>
      </c>
      <c r="G1760" t="s">
        <v>340</v>
      </c>
      <c r="H1760" t="s">
        <v>404</v>
      </c>
      <c r="I1760" t="s">
        <v>355</v>
      </c>
      <c r="J1760" t="s">
        <v>342</v>
      </c>
      <c r="K1760" t="s">
        <v>341</v>
      </c>
      <c r="L1760" t="s">
        <v>3951</v>
      </c>
      <c r="M1760" t="s">
        <v>378</v>
      </c>
      <c r="O1760" t="s">
        <v>344</v>
      </c>
      <c r="Q1760">
        <v>59</v>
      </c>
      <c r="R1760">
        <v>70</v>
      </c>
      <c r="S1760" s="2">
        <f t="shared" si="697"/>
        <v>41</v>
      </c>
      <c r="T1760" s="2">
        <f t="shared" si="698"/>
        <v>28</v>
      </c>
      <c r="U1760" s="2">
        <f t="shared" si="699"/>
        <v>76</v>
      </c>
      <c r="V1760" s="2">
        <f t="shared" si="700"/>
        <v>63</v>
      </c>
      <c r="W1760" s="2">
        <f t="shared" si="701"/>
        <v>84</v>
      </c>
      <c r="X1760">
        <v>41</v>
      </c>
      <c r="Y1760">
        <v>28</v>
      </c>
      <c r="Z1760">
        <v>76</v>
      </c>
      <c r="AA1760">
        <v>63</v>
      </c>
      <c r="AB1760">
        <v>84</v>
      </c>
      <c r="AD1760" t="s">
        <v>390</v>
      </c>
      <c r="AE1760" t="s">
        <v>361</v>
      </c>
      <c r="AF1760" s="2" t="str">
        <f t="shared" si="702"/>
        <v>None</v>
      </c>
      <c r="AG1760" s="2" t="str">
        <f t="shared" si="703"/>
        <v>No Party</v>
      </c>
      <c r="AH1760" t="s">
        <v>346</v>
      </c>
      <c r="EA1760">
        <v>35</v>
      </c>
      <c r="EB1760">
        <v>37</v>
      </c>
      <c r="EC1760">
        <v>75</v>
      </c>
      <c r="ED1760">
        <v>57</v>
      </c>
      <c r="EE1760" t="s">
        <v>4890</v>
      </c>
      <c r="EF1760">
        <v>75</v>
      </c>
      <c r="KK1760" s="5">
        <f t="shared" ca="1" si="704"/>
        <v>35</v>
      </c>
      <c r="KL1760" s="5">
        <f t="shared" ca="1" si="705"/>
        <v>37</v>
      </c>
      <c r="KM1760" s="5">
        <f t="shared" ca="1" si="706"/>
        <v>75</v>
      </c>
      <c r="KN1760" s="5">
        <f t="shared" ca="1" si="707"/>
        <v>57</v>
      </c>
      <c r="KO1760" s="5">
        <f t="shared" ca="1" si="708"/>
        <v>75</v>
      </c>
      <c r="KP1760" s="4" t="str">
        <f t="shared" si="709"/>
        <v>male_322_right</v>
      </c>
      <c r="KQ1760">
        <v>0.81299999999999994</v>
      </c>
      <c r="KR1760">
        <v>2.1709999999999998</v>
      </c>
      <c r="KS1760">
        <v>2.867</v>
      </c>
      <c r="KT1760">
        <v>5</v>
      </c>
      <c r="KU1760">
        <v>2</v>
      </c>
      <c r="KV1760">
        <v>2</v>
      </c>
      <c r="KW1760">
        <v>3</v>
      </c>
      <c r="KX1760">
        <v>3</v>
      </c>
      <c r="KY1760">
        <v>3</v>
      </c>
      <c r="KZ1760" t="s">
        <v>4737</v>
      </c>
      <c r="LA1760" t="s">
        <v>4736</v>
      </c>
      <c r="LB1760" t="s">
        <v>388</v>
      </c>
      <c r="LD1760" t="s">
        <v>6556</v>
      </c>
      <c r="LE1760">
        <v>76</v>
      </c>
      <c r="LJ1760">
        <v>7</v>
      </c>
      <c r="LK1760">
        <v>4</v>
      </c>
      <c r="LL1760">
        <v>6</v>
      </c>
      <c r="LM1760">
        <v>1.3720000000000001</v>
      </c>
      <c r="LN1760">
        <v>1.3720000000000001</v>
      </c>
      <c r="LO1760">
        <v>1.992</v>
      </c>
      <c r="LP1760">
        <v>1</v>
      </c>
      <c r="LQ1760">
        <v>63</v>
      </c>
      <c r="LX1760">
        <v>3</v>
      </c>
      <c r="LY1760">
        <v>40</v>
      </c>
      <c r="LZ1760">
        <v>5</v>
      </c>
      <c r="MA1760">
        <v>44.018999999999998</v>
      </c>
      <c r="MB1760">
        <v>47.491</v>
      </c>
      <c r="MC1760">
        <v>48.673000000000002</v>
      </c>
      <c r="MD1760">
        <v>2</v>
      </c>
      <c r="ME1760" t="s">
        <v>3951</v>
      </c>
      <c r="MF1760" t="s">
        <v>349</v>
      </c>
      <c r="MG1760" t="s">
        <v>337</v>
      </c>
      <c r="MH1760" t="s">
        <v>3952</v>
      </c>
      <c r="MI1760">
        <v>1</v>
      </c>
      <c r="MJ1760" t="s">
        <v>351</v>
      </c>
      <c r="MK1760" t="s">
        <v>523</v>
      </c>
      <c r="MM1760" t="s">
        <v>368</v>
      </c>
    </row>
    <row r="1761" spans="1:351" x14ac:dyDescent="0.25">
      <c r="A1761" t="s">
        <v>4735</v>
      </c>
      <c r="B1761">
        <v>231</v>
      </c>
      <c r="C1761">
        <v>30</v>
      </c>
      <c r="D1761" t="s">
        <v>347</v>
      </c>
      <c r="E1761" t="s">
        <v>605</v>
      </c>
      <c r="F1761" t="s">
        <v>355</v>
      </c>
      <c r="G1761" t="s">
        <v>402</v>
      </c>
      <c r="H1761" t="s">
        <v>357</v>
      </c>
      <c r="I1761" t="s">
        <v>355</v>
      </c>
      <c r="J1761" t="s">
        <v>355</v>
      </c>
      <c r="K1761" t="s">
        <v>404</v>
      </c>
      <c r="L1761" t="s">
        <v>3953</v>
      </c>
      <c r="M1761" t="s">
        <v>4889</v>
      </c>
      <c r="O1761" t="s">
        <v>348</v>
      </c>
      <c r="Q1761">
        <v>49</v>
      </c>
      <c r="R1761">
        <v>41</v>
      </c>
      <c r="S1761" s="2">
        <f t="shared" si="697"/>
        <v>100</v>
      </c>
      <c r="T1761" s="2">
        <f t="shared" si="698"/>
        <v>96</v>
      </c>
      <c r="U1761" s="2">
        <f t="shared" si="699"/>
        <v>94</v>
      </c>
      <c r="V1761" s="2">
        <f t="shared" si="700"/>
        <v>75</v>
      </c>
      <c r="W1761" s="2">
        <f t="shared" si="701"/>
        <v>74</v>
      </c>
      <c r="AC1761" t="s">
        <v>343</v>
      </c>
      <c r="AD1761" t="s">
        <v>343</v>
      </c>
      <c r="AE1761" t="s">
        <v>345</v>
      </c>
      <c r="AF1761" s="2" t="str">
        <f t="shared" si="702"/>
        <v>GRueNE</v>
      </c>
      <c r="AG1761" s="2" t="str">
        <f t="shared" si="703"/>
        <v>Own Party</v>
      </c>
      <c r="AH1761" t="s">
        <v>391</v>
      </c>
      <c r="HM1761">
        <v>32</v>
      </c>
      <c r="HN1761">
        <v>26</v>
      </c>
      <c r="HO1761">
        <v>24</v>
      </c>
      <c r="HP1761">
        <v>34</v>
      </c>
      <c r="HQ1761" t="s">
        <v>4935</v>
      </c>
      <c r="HR1761">
        <v>38</v>
      </c>
      <c r="KK1761" s="5">
        <f t="shared" ca="1" si="704"/>
        <v>32</v>
      </c>
      <c r="KL1761" s="5">
        <f t="shared" ca="1" si="705"/>
        <v>26</v>
      </c>
      <c r="KM1761" s="5">
        <f t="shared" ca="1" si="706"/>
        <v>24</v>
      </c>
      <c r="KN1761" s="5">
        <f t="shared" ca="1" si="707"/>
        <v>34</v>
      </c>
      <c r="KO1761" s="5">
        <f t="shared" ca="1" si="708"/>
        <v>38</v>
      </c>
      <c r="KP1761" s="4" t="str">
        <f t="shared" si="709"/>
        <v>female_123_right</v>
      </c>
      <c r="KQ1761">
        <v>0.99099999999999999</v>
      </c>
      <c r="KR1761">
        <v>8.0609999999999999</v>
      </c>
      <c r="KS1761">
        <v>8.8889999999999993</v>
      </c>
      <c r="KT1761">
        <v>9</v>
      </c>
      <c r="KU1761" t="s">
        <v>397</v>
      </c>
      <c r="KV1761">
        <v>3</v>
      </c>
      <c r="KW1761">
        <v>3</v>
      </c>
      <c r="KX1761">
        <v>3</v>
      </c>
      <c r="KY1761">
        <v>4</v>
      </c>
      <c r="KZ1761" t="s">
        <v>347</v>
      </c>
      <c r="LA1761" t="s">
        <v>4738</v>
      </c>
      <c r="LB1761" t="s">
        <v>389</v>
      </c>
      <c r="LD1761" t="s">
        <v>6557</v>
      </c>
      <c r="LE1761">
        <v>47</v>
      </c>
      <c r="LG1761">
        <v>4</v>
      </c>
      <c r="LH1761">
        <v>5</v>
      </c>
      <c r="LI1761">
        <v>2</v>
      </c>
      <c r="LM1761">
        <v>1.2010000000000001</v>
      </c>
      <c r="LN1761">
        <v>1.2010000000000001</v>
      </c>
      <c r="LO1761">
        <v>1.9419999999999999</v>
      </c>
      <c r="LP1761">
        <v>1</v>
      </c>
      <c r="LQ1761">
        <v>51</v>
      </c>
      <c r="LR1761">
        <v>100</v>
      </c>
      <c r="LS1761">
        <v>96</v>
      </c>
      <c r="LT1761">
        <v>94</v>
      </c>
      <c r="LU1761">
        <v>75</v>
      </c>
      <c r="LV1761">
        <v>74</v>
      </c>
      <c r="LW1761" t="s">
        <v>2416</v>
      </c>
      <c r="LX1761">
        <v>3</v>
      </c>
      <c r="LY1761">
        <v>42</v>
      </c>
      <c r="LZ1761">
        <v>9</v>
      </c>
      <c r="MA1761">
        <v>3.5009999999999999</v>
      </c>
      <c r="MB1761">
        <v>19.536999999999999</v>
      </c>
      <c r="MC1761">
        <v>21.866</v>
      </c>
      <c r="MD1761">
        <v>16</v>
      </c>
      <c r="ME1761" t="s">
        <v>2614</v>
      </c>
      <c r="MF1761" t="s">
        <v>349</v>
      </c>
      <c r="MG1761" t="s">
        <v>3954</v>
      </c>
      <c r="MH1761" t="s">
        <v>3955</v>
      </c>
      <c r="MI1761">
        <v>1</v>
      </c>
      <c r="MJ1761" t="s">
        <v>366</v>
      </c>
      <c r="ML1761" t="s">
        <v>416</v>
      </c>
      <c r="MM1761" t="s">
        <v>353</v>
      </c>
    </row>
    <row r="1762" spans="1:351" x14ac:dyDescent="0.25">
      <c r="A1762" t="s">
        <v>4735</v>
      </c>
      <c r="B1762">
        <v>363</v>
      </c>
      <c r="C1762">
        <v>40</v>
      </c>
      <c r="D1762" t="s">
        <v>4737</v>
      </c>
      <c r="E1762" t="s">
        <v>486</v>
      </c>
      <c r="F1762" t="s">
        <v>401</v>
      </c>
      <c r="G1762" t="s">
        <v>402</v>
      </c>
      <c r="H1762" t="s">
        <v>357</v>
      </c>
      <c r="I1762" t="s">
        <v>342</v>
      </c>
      <c r="J1762" t="s">
        <v>342</v>
      </c>
      <c r="K1762" t="s">
        <v>357</v>
      </c>
      <c r="L1762" t="s">
        <v>3956</v>
      </c>
      <c r="M1762" t="s">
        <v>377</v>
      </c>
      <c r="O1762" t="s">
        <v>4889</v>
      </c>
      <c r="Q1762">
        <v>100</v>
      </c>
      <c r="R1762">
        <v>5</v>
      </c>
      <c r="S1762" s="2">
        <f t="shared" si="697"/>
        <v>86</v>
      </c>
      <c r="T1762" s="2">
        <f t="shared" si="698"/>
        <v>96</v>
      </c>
      <c r="U1762" s="2">
        <f t="shared" si="699"/>
        <v>100</v>
      </c>
      <c r="V1762" s="2">
        <f t="shared" si="700"/>
        <v>92</v>
      </c>
      <c r="W1762" s="2">
        <f t="shared" si="701"/>
        <v>74</v>
      </c>
      <c r="X1762">
        <v>86</v>
      </c>
      <c r="Y1762">
        <v>96</v>
      </c>
      <c r="Z1762">
        <v>100</v>
      </c>
      <c r="AA1762">
        <v>92</v>
      </c>
      <c r="AB1762">
        <v>74</v>
      </c>
      <c r="AD1762" t="s">
        <v>348</v>
      </c>
      <c r="AE1762" t="s">
        <v>345</v>
      </c>
      <c r="AF1762" s="2" t="str">
        <f t="shared" si="702"/>
        <v>AfD</v>
      </c>
      <c r="AG1762" s="2" t="str">
        <f t="shared" si="703"/>
        <v>Other Party</v>
      </c>
      <c r="AH1762" t="s">
        <v>379</v>
      </c>
      <c r="IE1762">
        <v>0</v>
      </c>
      <c r="IF1762">
        <v>0</v>
      </c>
      <c r="IG1762">
        <v>0</v>
      </c>
      <c r="IH1762">
        <v>0</v>
      </c>
      <c r="II1762" t="s">
        <v>4943</v>
      </c>
      <c r="IJ1762">
        <v>0</v>
      </c>
      <c r="KK1762" s="5">
        <f t="shared" ca="1" si="704"/>
        <v>0</v>
      </c>
      <c r="KL1762" s="5">
        <f t="shared" ca="1" si="705"/>
        <v>0</v>
      </c>
      <c r="KM1762" s="5">
        <f t="shared" ca="1" si="706"/>
        <v>0</v>
      </c>
      <c r="KN1762" s="5">
        <f t="shared" ca="1" si="707"/>
        <v>0</v>
      </c>
      <c r="KO1762" s="5">
        <f t="shared" ca="1" si="708"/>
        <v>0</v>
      </c>
      <c r="KP1762" s="4" t="str">
        <f t="shared" si="709"/>
        <v>female_222</v>
      </c>
      <c r="KQ1762">
        <v>7.4880000000000004</v>
      </c>
      <c r="KR1762">
        <v>13.452999999999999</v>
      </c>
      <c r="KS1762">
        <v>14.696</v>
      </c>
      <c r="KT1762">
        <v>6</v>
      </c>
      <c r="KU1762" t="s">
        <v>397</v>
      </c>
      <c r="KV1762" t="s">
        <v>397</v>
      </c>
      <c r="KW1762" t="s">
        <v>397</v>
      </c>
      <c r="KX1762" t="s">
        <v>397</v>
      </c>
      <c r="KY1762" t="s">
        <v>397</v>
      </c>
      <c r="KZ1762" t="s">
        <v>347</v>
      </c>
      <c r="LA1762" t="s">
        <v>4738</v>
      </c>
      <c r="LB1762" t="s">
        <v>348</v>
      </c>
      <c r="LD1762" t="s">
        <v>6558</v>
      </c>
      <c r="LE1762">
        <v>100</v>
      </c>
      <c r="LG1762">
        <v>1</v>
      </c>
      <c r="LH1762">
        <v>8</v>
      </c>
      <c r="LI1762">
        <v>2</v>
      </c>
      <c r="LM1762">
        <v>13.201000000000001</v>
      </c>
      <c r="LN1762">
        <v>13.201000000000001</v>
      </c>
      <c r="LO1762">
        <v>15.901</v>
      </c>
      <c r="LP1762">
        <v>1</v>
      </c>
      <c r="LQ1762">
        <v>31</v>
      </c>
      <c r="LX1762" t="s">
        <v>772</v>
      </c>
      <c r="LY1762">
        <v>51</v>
      </c>
      <c r="LZ1762">
        <v>6</v>
      </c>
      <c r="MA1762">
        <v>24.785</v>
      </c>
      <c r="MB1762">
        <v>26.369</v>
      </c>
      <c r="MC1762">
        <v>27.87</v>
      </c>
      <c r="MD1762">
        <v>2</v>
      </c>
      <c r="MF1762" t="s">
        <v>349</v>
      </c>
      <c r="MG1762" t="s">
        <v>3957</v>
      </c>
      <c r="MH1762" t="s">
        <v>3958</v>
      </c>
      <c r="MI1762">
        <v>1</v>
      </c>
      <c r="MJ1762" t="s">
        <v>351</v>
      </c>
      <c r="ML1762" t="s">
        <v>472</v>
      </c>
      <c r="MM1762" t="s">
        <v>353</v>
      </c>
    </row>
    <row r="1763" spans="1:351" x14ac:dyDescent="0.25">
      <c r="A1763" t="s">
        <v>4735</v>
      </c>
      <c r="B1763">
        <v>390</v>
      </c>
      <c r="C1763">
        <v>66</v>
      </c>
      <c r="D1763" t="s">
        <v>4737</v>
      </c>
      <c r="E1763" t="s">
        <v>354</v>
      </c>
      <c r="F1763" t="s">
        <v>355</v>
      </c>
      <c r="G1763" t="s">
        <v>370</v>
      </c>
      <c r="H1763" t="s">
        <v>357</v>
      </c>
      <c r="I1763" t="s">
        <v>342</v>
      </c>
      <c r="J1763" t="s">
        <v>342</v>
      </c>
      <c r="K1763" t="s">
        <v>386</v>
      </c>
      <c r="L1763" t="s">
        <v>3959</v>
      </c>
      <c r="M1763" t="s">
        <v>388</v>
      </c>
      <c r="O1763" t="s">
        <v>344</v>
      </c>
      <c r="Q1763">
        <v>80</v>
      </c>
      <c r="R1763">
        <v>50</v>
      </c>
      <c r="S1763" s="2">
        <f t="shared" si="697"/>
        <v>100</v>
      </c>
      <c r="T1763" s="2">
        <f t="shared" si="698"/>
        <v>95</v>
      </c>
      <c r="U1763" s="2">
        <f t="shared" si="699"/>
        <v>100</v>
      </c>
      <c r="V1763" s="2">
        <f t="shared" si="700"/>
        <v>94</v>
      </c>
      <c r="W1763" s="2">
        <f t="shared" si="701"/>
        <v>94</v>
      </c>
      <c r="AD1763" t="s">
        <v>390</v>
      </c>
      <c r="AE1763" t="s">
        <v>361</v>
      </c>
      <c r="AF1763" s="2" t="str">
        <f t="shared" si="702"/>
        <v>LINKE</v>
      </c>
      <c r="AG1763" s="2" t="str">
        <f t="shared" si="703"/>
        <v>Other Party</v>
      </c>
      <c r="AH1763" t="s">
        <v>379</v>
      </c>
      <c r="DC1763">
        <v>74</v>
      </c>
      <c r="DD1763">
        <v>56</v>
      </c>
      <c r="DE1763">
        <v>67</v>
      </c>
      <c r="DF1763">
        <v>72</v>
      </c>
      <c r="DG1763" t="s">
        <v>4899</v>
      </c>
      <c r="DH1763">
        <v>58</v>
      </c>
      <c r="KK1763" s="5">
        <f t="shared" ca="1" si="704"/>
        <v>74</v>
      </c>
      <c r="KL1763" s="5">
        <f t="shared" ca="1" si="705"/>
        <v>56</v>
      </c>
      <c r="KM1763" s="5">
        <f t="shared" ca="1" si="706"/>
        <v>67</v>
      </c>
      <c r="KN1763" s="5">
        <f t="shared" ca="1" si="707"/>
        <v>72</v>
      </c>
      <c r="KO1763" s="5">
        <f t="shared" ca="1" si="708"/>
        <v>58</v>
      </c>
      <c r="KP1763" s="4" t="str">
        <f t="shared" si="709"/>
        <v>male_133_left</v>
      </c>
      <c r="KQ1763">
        <v>9.2810000000000006</v>
      </c>
      <c r="KR1763">
        <v>20.364999999999998</v>
      </c>
      <c r="KS1763">
        <v>21.277000000000001</v>
      </c>
      <c r="KT1763">
        <v>10</v>
      </c>
      <c r="KU1763">
        <v>4</v>
      </c>
      <c r="KV1763">
        <v>4</v>
      </c>
      <c r="KW1763">
        <v>3</v>
      </c>
      <c r="KX1763">
        <v>4</v>
      </c>
      <c r="KY1763">
        <v>4</v>
      </c>
      <c r="KZ1763" t="s">
        <v>4737</v>
      </c>
      <c r="LA1763" t="s">
        <v>4738</v>
      </c>
      <c r="LB1763" t="s">
        <v>432</v>
      </c>
      <c r="LD1763" t="s">
        <v>6559</v>
      </c>
      <c r="LE1763">
        <v>29</v>
      </c>
      <c r="LJ1763">
        <v>6</v>
      </c>
      <c r="LK1763">
        <v>4</v>
      </c>
      <c r="LL1763">
        <v>2</v>
      </c>
      <c r="LM1763">
        <v>10.542999999999999</v>
      </c>
      <c r="LN1763">
        <v>10.542999999999999</v>
      </c>
      <c r="LO1763">
        <v>12.962</v>
      </c>
      <c r="LP1763">
        <v>1</v>
      </c>
      <c r="LQ1763">
        <v>29</v>
      </c>
      <c r="LR1763">
        <v>100</v>
      </c>
      <c r="LS1763">
        <v>95</v>
      </c>
      <c r="LT1763">
        <v>100</v>
      </c>
      <c r="LU1763">
        <v>94</v>
      </c>
      <c r="LV1763">
        <v>94</v>
      </c>
      <c r="LW1763" t="s">
        <v>419</v>
      </c>
      <c r="LX1763">
        <v>2</v>
      </c>
      <c r="LY1763">
        <v>20</v>
      </c>
      <c r="LZ1763">
        <v>5</v>
      </c>
      <c r="MA1763">
        <v>8.44</v>
      </c>
      <c r="MB1763">
        <v>14.042999999999999</v>
      </c>
      <c r="MC1763">
        <v>21.067</v>
      </c>
      <c r="MD1763">
        <v>5</v>
      </c>
      <c r="MF1763" t="s">
        <v>349</v>
      </c>
      <c r="MG1763" t="s">
        <v>3960</v>
      </c>
      <c r="MH1763" t="s">
        <v>3961</v>
      </c>
      <c r="MI1763">
        <v>1</v>
      </c>
      <c r="MJ1763" t="s">
        <v>366</v>
      </c>
      <c r="MK1763" t="s">
        <v>671</v>
      </c>
      <c r="MM1763" t="s">
        <v>368</v>
      </c>
    </row>
    <row r="1764" spans="1:351" x14ac:dyDescent="0.25">
      <c r="A1764" t="s">
        <v>4735</v>
      </c>
      <c r="B1764">
        <v>260</v>
      </c>
      <c r="C1764">
        <v>37</v>
      </c>
      <c r="D1764" t="s">
        <v>347</v>
      </c>
      <c r="E1764" t="s">
        <v>339</v>
      </c>
      <c r="F1764" t="s">
        <v>355</v>
      </c>
      <c r="G1764" t="s">
        <v>4739</v>
      </c>
      <c r="H1764" t="s">
        <v>513</v>
      </c>
      <c r="I1764" t="s">
        <v>342</v>
      </c>
      <c r="J1764" t="s">
        <v>342</v>
      </c>
      <c r="K1764" t="s">
        <v>341</v>
      </c>
      <c r="L1764" t="s">
        <v>3962</v>
      </c>
      <c r="M1764" t="s">
        <v>4889</v>
      </c>
      <c r="O1764" t="s">
        <v>377</v>
      </c>
      <c r="Q1764">
        <v>86</v>
      </c>
      <c r="R1764">
        <v>29</v>
      </c>
      <c r="S1764" s="2">
        <f t="shared" si="697"/>
        <v>100</v>
      </c>
      <c r="T1764" s="2">
        <f t="shared" si="698"/>
        <v>100</v>
      </c>
      <c r="U1764" s="2">
        <f t="shared" si="699"/>
        <v>100</v>
      </c>
      <c r="V1764" s="2">
        <f t="shared" si="700"/>
        <v>100</v>
      </c>
      <c r="W1764" s="2">
        <f t="shared" si="701"/>
        <v>100</v>
      </c>
      <c r="X1764">
        <v>100</v>
      </c>
      <c r="Y1764">
        <v>100</v>
      </c>
      <c r="Z1764">
        <v>100</v>
      </c>
      <c r="AA1764">
        <v>100</v>
      </c>
      <c r="AB1764">
        <v>100</v>
      </c>
      <c r="AD1764" t="s">
        <v>378</v>
      </c>
      <c r="AE1764" t="s">
        <v>345</v>
      </c>
      <c r="AF1764" s="2" t="str">
        <f t="shared" si="702"/>
        <v>None</v>
      </c>
      <c r="AG1764" s="2" t="str">
        <f t="shared" si="703"/>
        <v>No Party</v>
      </c>
      <c r="AH1764" t="s">
        <v>346</v>
      </c>
      <c r="HY1764">
        <v>87</v>
      </c>
      <c r="HZ1764">
        <v>62</v>
      </c>
      <c r="IA1764">
        <v>87</v>
      </c>
      <c r="IB1764">
        <v>87</v>
      </c>
      <c r="IC1764" t="s">
        <v>4928</v>
      </c>
      <c r="ID1764">
        <v>72</v>
      </c>
      <c r="KK1764" s="5">
        <f t="shared" ca="1" si="704"/>
        <v>87</v>
      </c>
      <c r="KL1764" s="5">
        <f t="shared" ca="1" si="705"/>
        <v>62</v>
      </c>
      <c r="KM1764" s="5">
        <f t="shared" ca="1" si="706"/>
        <v>87</v>
      </c>
      <c r="KN1764" s="5">
        <f t="shared" ca="1" si="707"/>
        <v>87</v>
      </c>
      <c r="KO1764" s="5">
        <f t="shared" ca="1" si="708"/>
        <v>72</v>
      </c>
      <c r="KP1764" s="4" t="str">
        <f t="shared" si="709"/>
        <v>female_133_right</v>
      </c>
      <c r="KQ1764">
        <v>5.4989999999999997</v>
      </c>
      <c r="KR1764">
        <v>7.2850000000000001</v>
      </c>
      <c r="KS1764">
        <v>8.3550000000000004</v>
      </c>
      <c r="KT1764">
        <v>5</v>
      </c>
      <c r="KU1764" t="s">
        <v>444</v>
      </c>
      <c r="KV1764">
        <v>4</v>
      </c>
      <c r="KW1764">
        <v>4</v>
      </c>
      <c r="KX1764">
        <v>4</v>
      </c>
      <c r="KY1764">
        <v>4</v>
      </c>
      <c r="KZ1764" t="s">
        <v>347</v>
      </c>
      <c r="LA1764" t="s">
        <v>4736</v>
      </c>
      <c r="LB1764" t="s">
        <v>432</v>
      </c>
      <c r="LD1764" t="s">
        <v>5480</v>
      </c>
      <c r="LE1764">
        <v>0</v>
      </c>
      <c r="LJ1764">
        <v>1</v>
      </c>
      <c r="LK1764">
        <v>10</v>
      </c>
      <c r="LL1764">
        <v>0</v>
      </c>
      <c r="LM1764">
        <v>3.4009999999999998</v>
      </c>
      <c r="LN1764">
        <v>9.1</v>
      </c>
      <c r="LO1764">
        <v>10.210000000000001</v>
      </c>
      <c r="LP1764">
        <v>9</v>
      </c>
      <c r="LQ1764">
        <v>34</v>
      </c>
      <c r="LX1764">
        <v>4</v>
      </c>
      <c r="LY1764">
        <v>37</v>
      </c>
      <c r="LZ1764">
        <v>8</v>
      </c>
      <c r="MA1764">
        <v>6.6219999999999999</v>
      </c>
      <c r="MB1764">
        <v>21.475999999999999</v>
      </c>
      <c r="MC1764">
        <v>22.884</v>
      </c>
      <c r="MD1764">
        <v>4</v>
      </c>
      <c r="ME1764" t="s">
        <v>3963</v>
      </c>
      <c r="MF1764" t="s">
        <v>363</v>
      </c>
      <c r="MG1764" t="s">
        <v>609</v>
      </c>
      <c r="MH1764" t="s">
        <v>3964</v>
      </c>
      <c r="MI1764">
        <v>1</v>
      </c>
      <c r="MJ1764" t="s">
        <v>351</v>
      </c>
      <c r="ML1764" t="s">
        <v>519</v>
      </c>
      <c r="MM1764" t="s">
        <v>368</v>
      </c>
    </row>
    <row r="1765" spans="1:351" x14ac:dyDescent="0.25">
      <c r="A1765" t="s">
        <v>4735</v>
      </c>
      <c r="B1765">
        <v>434</v>
      </c>
      <c r="C1765">
        <v>19</v>
      </c>
      <c r="D1765" t="s">
        <v>4737</v>
      </c>
      <c r="E1765" t="s">
        <v>339</v>
      </c>
      <c r="F1765" t="s">
        <v>355</v>
      </c>
      <c r="G1765" t="s">
        <v>356</v>
      </c>
      <c r="H1765" t="s">
        <v>357</v>
      </c>
      <c r="I1765" t="s">
        <v>342</v>
      </c>
      <c r="J1765" t="s">
        <v>355</v>
      </c>
      <c r="K1765" t="s">
        <v>386</v>
      </c>
      <c r="L1765" t="s">
        <v>586</v>
      </c>
      <c r="M1765" t="s">
        <v>4889</v>
      </c>
      <c r="O1765" t="s">
        <v>378</v>
      </c>
      <c r="Q1765">
        <v>36</v>
      </c>
      <c r="R1765">
        <v>46</v>
      </c>
      <c r="S1765" s="2">
        <f t="shared" si="697"/>
        <v>100</v>
      </c>
      <c r="T1765" s="2">
        <f t="shared" si="698"/>
        <v>82</v>
      </c>
      <c r="U1765" s="2">
        <f t="shared" si="699"/>
        <v>86</v>
      </c>
      <c r="V1765" s="2">
        <f t="shared" si="700"/>
        <v>70</v>
      </c>
      <c r="W1765" s="2">
        <f t="shared" si="701"/>
        <v>71</v>
      </c>
      <c r="AD1765" t="s">
        <v>348</v>
      </c>
      <c r="AE1765" t="s">
        <v>361</v>
      </c>
      <c r="AF1765" s="2" t="str">
        <f t="shared" si="702"/>
        <v>None</v>
      </c>
      <c r="AG1765" s="2" t="str">
        <f t="shared" si="703"/>
        <v>No Party</v>
      </c>
      <c r="AH1765" t="s">
        <v>346</v>
      </c>
      <c r="DI1765">
        <v>67</v>
      </c>
      <c r="DJ1765">
        <v>46</v>
      </c>
      <c r="DK1765">
        <v>42</v>
      </c>
      <c r="DL1765">
        <v>63</v>
      </c>
      <c r="DM1765" t="s">
        <v>5007</v>
      </c>
      <c r="DN1765">
        <v>50</v>
      </c>
      <c r="KK1765" s="5">
        <f t="shared" ca="1" si="704"/>
        <v>67</v>
      </c>
      <c r="KL1765" s="5">
        <f t="shared" ca="1" si="705"/>
        <v>46</v>
      </c>
      <c r="KM1765" s="5">
        <f t="shared" ca="1" si="706"/>
        <v>42</v>
      </c>
      <c r="KN1765" s="5">
        <f t="shared" ca="1" si="707"/>
        <v>63</v>
      </c>
      <c r="KO1765" s="5">
        <f t="shared" ca="1" si="708"/>
        <v>50</v>
      </c>
      <c r="KP1765" s="4" t="str">
        <f t="shared" si="709"/>
        <v>male_133_right</v>
      </c>
      <c r="KQ1765">
        <v>9.9120000000000008</v>
      </c>
      <c r="KR1765">
        <v>32.837000000000003</v>
      </c>
      <c r="KS1765">
        <v>33.677999999999997</v>
      </c>
      <c r="KT1765">
        <v>14</v>
      </c>
      <c r="KU1765">
        <v>4</v>
      </c>
      <c r="KV1765">
        <v>2</v>
      </c>
      <c r="KW1765">
        <v>4</v>
      </c>
      <c r="KX1765">
        <v>3</v>
      </c>
      <c r="KY1765">
        <v>3</v>
      </c>
      <c r="KZ1765" t="s">
        <v>4737</v>
      </c>
      <c r="LA1765" t="s">
        <v>4738</v>
      </c>
      <c r="LB1765" t="s">
        <v>378</v>
      </c>
      <c r="LD1765" t="s">
        <v>6232</v>
      </c>
      <c r="LE1765">
        <v>55</v>
      </c>
      <c r="LG1765">
        <v>3</v>
      </c>
      <c r="LH1765">
        <v>6</v>
      </c>
      <c r="LI1765">
        <v>3</v>
      </c>
      <c r="LM1765">
        <v>10.153</v>
      </c>
      <c r="LN1765">
        <v>15.904999999999999</v>
      </c>
      <c r="LO1765">
        <v>16.733000000000001</v>
      </c>
      <c r="LP1765">
        <v>3</v>
      </c>
      <c r="LQ1765">
        <v>47</v>
      </c>
      <c r="LR1765">
        <v>100</v>
      </c>
      <c r="LS1765">
        <v>82</v>
      </c>
      <c r="LT1765">
        <v>86</v>
      </c>
      <c r="LU1765">
        <v>70</v>
      </c>
      <c r="LV1765">
        <v>71</v>
      </c>
      <c r="LW1765" t="s">
        <v>628</v>
      </c>
      <c r="LX1765">
        <v>4</v>
      </c>
      <c r="LY1765">
        <v>38</v>
      </c>
      <c r="LZ1765">
        <v>6</v>
      </c>
      <c r="MA1765">
        <v>3.6360000000000001</v>
      </c>
      <c r="MB1765">
        <v>25.286999999999999</v>
      </c>
      <c r="MC1765">
        <v>26.231999999999999</v>
      </c>
      <c r="MD1765">
        <v>11</v>
      </c>
      <c r="ME1765" t="s">
        <v>3965</v>
      </c>
      <c r="MF1765" t="s">
        <v>349</v>
      </c>
      <c r="MG1765" t="s">
        <v>3966</v>
      </c>
      <c r="MH1765" t="s">
        <v>3967</v>
      </c>
      <c r="MI1765">
        <v>1</v>
      </c>
      <c r="MJ1765" t="s">
        <v>366</v>
      </c>
      <c r="MK1765" t="s">
        <v>530</v>
      </c>
      <c r="MM1765" t="s">
        <v>353</v>
      </c>
    </row>
    <row r="1766" spans="1:351" x14ac:dyDescent="0.25">
      <c r="A1766" t="s">
        <v>4735</v>
      </c>
      <c r="B1766">
        <v>735</v>
      </c>
      <c r="C1766">
        <v>21</v>
      </c>
      <c r="D1766" t="s">
        <v>347</v>
      </c>
      <c r="E1766" t="s">
        <v>395</v>
      </c>
      <c r="F1766" t="s">
        <v>355</v>
      </c>
      <c r="G1766" t="s">
        <v>356</v>
      </c>
      <c r="H1766" t="s">
        <v>513</v>
      </c>
      <c r="I1766" t="s">
        <v>355</v>
      </c>
      <c r="J1766" t="s">
        <v>355</v>
      </c>
      <c r="K1766" t="s">
        <v>386</v>
      </c>
      <c r="L1766" t="s">
        <v>3968</v>
      </c>
      <c r="M1766" t="s">
        <v>389</v>
      </c>
      <c r="R1766">
        <v>10</v>
      </c>
      <c r="S1766" s="2">
        <f t="shared" si="697"/>
        <v>100</v>
      </c>
      <c r="T1766" s="2">
        <f t="shared" si="698"/>
        <v>100</v>
      </c>
      <c r="U1766" s="2">
        <f t="shared" si="699"/>
        <v>100</v>
      </c>
      <c r="V1766" s="2">
        <f t="shared" si="700"/>
        <v>89</v>
      </c>
      <c r="W1766" s="2">
        <f t="shared" si="701"/>
        <v>78</v>
      </c>
      <c r="X1766">
        <v>100</v>
      </c>
      <c r="Y1766">
        <v>100</v>
      </c>
      <c r="Z1766">
        <v>100</v>
      </c>
      <c r="AA1766">
        <v>89</v>
      </c>
      <c r="AB1766">
        <v>78</v>
      </c>
      <c r="AD1766" t="s">
        <v>343</v>
      </c>
      <c r="AE1766" t="s">
        <v>345</v>
      </c>
      <c r="AF1766" s="2" t="str">
        <f t="shared" si="702"/>
        <v>None</v>
      </c>
      <c r="AG1766" s="2" t="str">
        <f t="shared" si="703"/>
        <v>No Party</v>
      </c>
      <c r="HA1766">
        <v>54</v>
      </c>
      <c r="HB1766">
        <v>42</v>
      </c>
      <c r="HC1766">
        <v>54</v>
      </c>
      <c r="HD1766">
        <v>13</v>
      </c>
      <c r="HE1766" t="s">
        <v>4983</v>
      </c>
      <c r="HF1766">
        <v>49</v>
      </c>
      <c r="KK1766" s="5">
        <f t="shared" ca="1" si="704"/>
        <v>54</v>
      </c>
      <c r="KL1766" s="5">
        <f t="shared" ca="1" si="705"/>
        <v>42</v>
      </c>
      <c r="KM1766" s="5">
        <f t="shared" ca="1" si="706"/>
        <v>54</v>
      </c>
      <c r="KN1766" s="5">
        <f t="shared" ca="1" si="707"/>
        <v>13</v>
      </c>
      <c r="KO1766" s="5">
        <f t="shared" ca="1" si="708"/>
        <v>49</v>
      </c>
      <c r="KP1766" s="4" t="str">
        <f t="shared" si="709"/>
        <v>female_122</v>
      </c>
      <c r="KQ1766">
        <v>34.161999999999999</v>
      </c>
      <c r="KR1766">
        <v>139.21600000000001</v>
      </c>
      <c r="KS1766">
        <v>140.696</v>
      </c>
      <c r="KT1766">
        <v>16</v>
      </c>
      <c r="KU1766">
        <v>3</v>
      </c>
      <c r="KV1766" t="s">
        <v>444</v>
      </c>
      <c r="KW1766">
        <v>2</v>
      </c>
      <c r="KX1766">
        <v>4</v>
      </c>
      <c r="KY1766">
        <v>4</v>
      </c>
      <c r="KZ1766" t="s">
        <v>347</v>
      </c>
      <c r="LA1766" t="s">
        <v>4738</v>
      </c>
      <c r="LB1766" t="s">
        <v>389</v>
      </c>
      <c r="LD1766" t="s">
        <v>5867</v>
      </c>
      <c r="LE1766">
        <v>51</v>
      </c>
      <c r="LJ1766">
        <v>0</v>
      </c>
      <c r="LK1766">
        <v>10</v>
      </c>
      <c r="LL1766">
        <v>3</v>
      </c>
      <c r="LM1766">
        <v>12.571</v>
      </c>
      <c r="LN1766">
        <v>12.571</v>
      </c>
      <c r="LO1766">
        <v>14.417</v>
      </c>
      <c r="LP1766">
        <v>1</v>
      </c>
      <c r="LQ1766">
        <v>8</v>
      </c>
      <c r="LX1766">
        <v>4</v>
      </c>
      <c r="LY1766">
        <v>21</v>
      </c>
      <c r="LZ1766">
        <v>7</v>
      </c>
      <c r="MA1766">
        <v>0.86</v>
      </c>
      <c r="MB1766">
        <v>8.9429999999999996</v>
      </c>
      <c r="MC1766">
        <v>10.702</v>
      </c>
      <c r="MD1766">
        <v>4</v>
      </c>
      <c r="MF1766" t="s">
        <v>349</v>
      </c>
      <c r="MG1766" t="s">
        <v>3969</v>
      </c>
      <c r="MH1766" t="s">
        <v>3970</v>
      </c>
      <c r="MI1766">
        <v>1</v>
      </c>
      <c r="MJ1766" t="s">
        <v>351</v>
      </c>
      <c r="ML1766" t="s">
        <v>422</v>
      </c>
      <c r="MM1766" t="s">
        <v>368</v>
      </c>
    </row>
    <row r="1767" spans="1:351" x14ac:dyDescent="0.25">
      <c r="A1767" t="s">
        <v>4735</v>
      </c>
      <c r="B1767">
        <v>699</v>
      </c>
      <c r="C1767">
        <v>59</v>
      </c>
      <c r="D1767" t="s">
        <v>4737</v>
      </c>
      <c r="E1767" t="s">
        <v>374</v>
      </c>
      <c r="F1767" t="s">
        <v>395</v>
      </c>
      <c r="G1767" t="s">
        <v>402</v>
      </c>
      <c r="H1767" t="s">
        <v>341</v>
      </c>
      <c r="I1767" t="s">
        <v>342</v>
      </c>
      <c r="J1767" t="s">
        <v>342</v>
      </c>
      <c r="K1767" t="s">
        <v>341</v>
      </c>
      <c r="M1767" t="s">
        <v>4889</v>
      </c>
      <c r="O1767" t="s">
        <v>388</v>
      </c>
      <c r="Q1767">
        <v>61</v>
      </c>
      <c r="R1767">
        <v>62</v>
      </c>
      <c r="S1767" s="2">
        <f t="shared" si="697"/>
        <v>82</v>
      </c>
      <c r="T1767" s="2">
        <f t="shared" si="698"/>
        <v>65</v>
      </c>
      <c r="U1767" s="2">
        <f t="shared" si="699"/>
        <v>93</v>
      </c>
      <c r="V1767" s="2">
        <f t="shared" si="700"/>
        <v>91</v>
      </c>
      <c r="W1767" s="2">
        <f t="shared" si="701"/>
        <v>91</v>
      </c>
      <c r="X1767">
        <v>82</v>
      </c>
      <c r="Y1767">
        <v>65</v>
      </c>
      <c r="Z1767">
        <v>93</v>
      </c>
      <c r="AA1767">
        <v>91</v>
      </c>
      <c r="AB1767">
        <v>91</v>
      </c>
      <c r="AD1767" t="s">
        <v>343</v>
      </c>
      <c r="AE1767" t="s">
        <v>345</v>
      </c>
      <c r="AF1767" s="2" t="str">
        <f t="shared" si="702"/>
        <v>None</v>
      </c>
      <c r="AG1767" s="2" t="str">
        <f t="shared" si="703"/>
        <v>No Party</v>
      </c>
      <c r="AH1767" t="s">
        <v>346</v>
      </c>
      <c r="GU1767">
        <v>34</v>
      </c>
      <c r="GW1767">
        <v>25</v>
      </c>
      <c r="GX1767">
        <v>36</v>
      </c>
      <c r="GY1767" t="s">
        <v>4909</v>
      </c>
      <c r="GZ1767">
        <v>24</v>
      </c>
      <c r="KK1767" s="5">
        <f t="shared" ca="1" si="704"/>
        <v>34</v>
      </c>
      <c r="KL1767" s="5">
        <f t="shared" ca="1" si="705"/>
        <v>0</v>
      </c>
      <c r="KM1767" s="5">
        <f t="shared" ca="1" si="706"/>
        <v>25</v>
      </c>
      <c r="KN1767" s="5">
        <f t="shared" ca="1" si="707"/>
        <v>36</v>
      </c>
      <c r="KO1767" s="5">
        <f t="shared" ca="1" si="708"/>
        <v>24</v>
      </c>
      <c r="KP1767" s="4" t="str">
        <f t="shared" si="709"/>
        <v>female_311_image_right</v>
      </c>
      <c r="KQ1767">
        <v>39.057000000000002</v>
      </c>
      <c r="KR1767">
        <v>61.726999999999997</v>
      </c>
      <c r="KS1767">
        <v>63.524000000000001</v>
      </c>
      <c r="KT1767">
        <v>6</v>
      </c>
      <c r="KU1767" t="s">
        <v>397</v>
      </c>
      <c r="KV1767" t="s">
        <v>397</v>
      </c>
      <c r="KW1767" t="s">
        <v>444</v>
      </c>
      <c r="KX1767" t="s">
        <v>397</v>
      </c>
      <c r="KY1767" t="s">
        <v>397</v>
      </c>
      <c r="KZ1767" t="s">
        <v>347</v>
      </c>
      <c r="LA1767" t="s">
        <v>4736</v>
      </c>
      <c r="LB1767" t="s">
        <v>4906</v>
      </c>
      <c r="LD1767" t="s">
        <v>6560</v>
      </c>
      <c r="LE1767">
        <v>82</v>
      </c>
      <c r="LG1767">
        <v>7</v>
      </c>
      <c r="LI1767">
        <v>6</v>
      </c>
      <c r="LM1767">
        <v>10.459</v>
      </c>
      <c r="LN1767">
        <v>14.212</v>
      </c>
      <c r="LO1767">
        <v>15.2</v>
      </c>
      <c r="LP1767">
        <v>3</v>
      </c>
      <c r="LQ1767">
        <v>40</v>
      </c>
      <c r="LX1767">
        <v>4</v>
      </c>
      <c r="LY1767">
        <v>31</v>
      </c>
      <c r="LZ1767">
        <v>5</v>
      </c>
      <c r="MA1767">
        <v>10.459</v>
      </c>
      <c r="MB1767">
        <v>11.227</v>
      </c>
      <c r="MC1767">
        <v>13.801</v>
      </c>
      <c r="MD1767">
        <v>2</v>
      </c>
      <c r="MF1767" t="s">
        <v>349</v>
      </c>
      <c r="MG1767" t="s">
        <v>502</v>
      </c>
      <c r="MH1767" t="s">
        <v>3971</v>
      </c>
      <c r="MI1767">
        <v>1</v>
      </c>
      <c r="MJ1767" t="s">
        <v>351</v>
      </c>
      <c r="ML1767" t="s">
        <v>352</v>
      </c>
      <c r="MM1767" t="s">
        <v>353</v>
      </c>
    </row>
    <row r="1768" spans="1:351" x14ac:dyDescent="0.25">
      <c r="A1768" t="s">
        <v>4735</v>
      </c>
      <c r="B1768">
        <v>363</v>
      </c>
      <c r="C1768">
        <v>63</v>
      </c>
      <c r="D1768" t="s">
        <v>347</v>
      </c>
      <c r="E1768" t="s">
        <v>605</v>
      </c>
      <c r="F1768" t="s">
        <v>355</v>
      </c>
      <c r="G1768" t="s">
        <v>402</v>
      </c>
      <c r="H1768" t="s">
        <v>357</v>
      </c>
      <c r="I1768" t="s">
        <v>342</v>
      </c>
      <c r="J1768" t="s">
        <v>355</v>
      </c>
      <c r="K1768" t="s">
        <v>386</v>
      </c>
      <c r="L1768" t="s">
        <v>853</v>
      </c>
      <c r="M1768" t="s">
        <v>389</v>
      </c>
      <c r="R1768">
        <v>48</v>
      </c>
      <c r="S1768" s="2">
        <f t="shared" si="697"/>
        <v>91</v>
      </c>
      <c r="T1768" s="2">
        <f t="shared" si="698"/>
        <v>71</v>
      </c>
      <c r="U1768" s="2">
        <f t="shared" si="699"/>
        <v>91</v>
      </c>
      <c r="V1768" s="2">
        <f t="shared" si="700"/>
        <v>91</v>
      </c>
      <c r="W1768" s="2">
        <f t="shared" si="701"/>
        <v>80</v>
      </c>
      <c r="AD1768" t="s">
        <v>4889</v>
      </c>
      <c r="AE1768" t="s">
        <v>345</v>
      </c>
      <c r="AF1768" s="2" t="str">
        <f t="shared" si="702"/>
        <v>None</v>
      </c>
      <c r="AG1768" s="2" t="str">
        <f t="shared" si="703"/>
        <v>No Party</v>
      </c>
      <c r="IK1768">
        <v>62</v>
      </c>
      <c r="IL1768">
        <v>52</v>
      </c>
      <c r="IM1768">
        <v>61</v>
      </c>
      <c r="IN1768">
        <v>64</v>
      </c>
      <c r="IO1768" t="s">
        <v>5168</v>
      </c>
      <c r="IP1768">
        <v>53</v>
      </c>
      <c r="KK1768" s="5">
        <f t="shared" ca="1" si="704"/>
        <v>62</v>
      </c>
      <c r="KL1768" s="5">
        <f t="shared" ca="1" si="705"/>
        <v>52</v>
      </c>
      <c r="KM1768" s="5">
        <f t="shared" ca="1" si="706"/>
        <v>61</v>
      </c>
      <c r="KN1768" s="5">
        <f t="shared" ca="1" si="707"/>
        <v>64</v>
      </c>
      <c r="KO1768" s="5">
        <f t="shared" ca="1" si="708"/>
        <v>53</v>
      </c>
      <c r="KP1768" s="4" t="str">
        <f t="shared" si="709"/>
        <v>female_322_left</v>
      </c>
      <c r="KQ1768">
        <v>15.212999999999999</v>
      </c>
      <c r="KR1768">
        <v>23.321000000000002</v>
      </c>
      <c r="KS1768">
        <v>24.216000000000001</v>
      </c>
      <c r="KT1768">
        <v>6</v>
      </c>
      <c r="KU1768">
        <v>4</v>
      </c>
      <c r="KV1768">
        <v>4</v>
      </c>
      <c r="KW1768">
        <v>4</v>
      </c>
      <c r="KX1768">
        <v>4</v>
      </c>
      <c r="KY1768">
        <v>4</v>
      </c>
      <c r="KZ1768" t="s">
        <v>347</v>
      </c>
      <c r="LA1768" t="s">
        <v>4736</v>
      </c>
      <c r="LB1768" t="s">
        <v>389</v>
      </c>
      <c r="LD1768" t="s">
        <v>6561</v>
      </c>
      <c r="LE1768">
        <v>43</v>
      </c>
      <c r="LJ1768">
        <v>6</v>
      </c>
      <c r="LK1768">
        <v>4</v>
      </c>
      <c r="LL1768">
        <v>9</v>
      </c>
      <c r="LM1768">
        <v>8.5980000000000008</v>
      </c>
      <c r="LN1768">
        <v>8.5980000000000008</v>
      </c>
      <c r="LO1768">
        <v>10.058</v>
      </c>
      <c r="LP1768">
        <v>1</v>
      </c>
      <c r="LQ1768">
        <v>70</v>
      </c>
      <c r="LR1768">
        <v>91</v>
      </c>
      <c r="LS1768">
        <v>71</v>
      </c>
      <c r="LT1768">
        <v>91</v>
      </c>
      <c r="LU1768">
        <v>91</v>
      </c>
      <c r="LV1768">
        <v>80</v>
      </c>
      <c r="LW1768" t="s">
        <v>3102</v>
      </c>
      <c r="LX1768">
        <v>5</v>
      </c>
      <c r="LY1768">
        <v>30</v>
      </c>
      <c r="LZ1768">
        <v>7</v>
      </c>
      <c r="MA1768">
        <v>11.416</v>
      </c>
      <c r="MB1768">
        <v>16.552</v>
      </c>
      <c r="MC1768">
        <v>17.701000000000001</v>
      </c>
      <c r="MD1768">
        <v>3</v>
      </c>
      <c r="MF1768" t="s">
        <v>349</v>
      </c>
      <c r="MG1768" t="s">
        <v>633</v>
      </c>
      <c r="MH1768" t="s">
        <v>3972</v>
      </c>
      <c r="MI1768">
        <v>1</v>
      </c>
      <c r="MJ1768" t="s">
        <v>366</v>
      </c>
      <c r="ML1768" t="s">
        <v>536</v>
      </c>
      <c r="MM1768" t="s">
        <v>368</v>
      </c>
    </row>
    <row r="1769" spans="1:351" x14ac:dyDescent="0.25">
      <c r="A1769" t="s">
        <v>4735</v>
      </c>
      <c r="B1769">
        <v>440</v>
      </c>
      <c r="C1769">
        <v>43</v>
      </c>
      <c r="D1769" t="s">
        <v>347</v>
      </c>
      <c r="E1769" t="s">
        <v>369</v>
      </c>
      <c r="F1769" t="s">
        <v>355</v>
      </c>
      <c r="G1769" t="s">
        <v>370</v>
      </c>
      <c r="H1769" t="s">
        <v>357</v>
      </c>
      <c r="I1769" t="s">
        <v>355</v>
      </c>
      <c r="J1769" t="s">
        <v>355</v>
      </c>
      <c r="K1769" t="s">
        <v>386</v>
      </c>
      <c r="L1769" t="s">
        <v>747</v>
      </c>
      <c r="M1769" t="s">
        <v>389</v>
      </c>
      <c r="R1769">
        <v>56</v>
      </c>
      <c r="S1769" s="2">
        <f t="shared" si="697"/>
        <v>52</v>
      </c>
      <c r="T1769" s="2">
        <f t="shared" si="698"/>
        <v>54</v>
      </c>
      <c r="U1769" s="2">
        <f t="shared" si="699"/>
        <v>54</v>
      </c>
      <c r="V1769" s="2">
        <f t="shared" si="700"/>
        <v>53</v>
      </c>
      <c r="W1769" s="2">
        <f t="shared" si="701"/>
        <v>54</v>
      </c>
      <c r="AD1769" t="s">
        <v>378</v>
      </c>
      <c r="AE1769" t="s">
        <v>361</v>
      </c>
      <c r="AF1769" s="2" t="str">
        <f t="shared" si="702"/>
        <v>None</v>
      </c>
      <c r="AG1769" s="2" t="str">
        <f t="shared" si="703"/>
        <v>No Party</v>
      </c>
      <c r="BM1769">
        <v>51</v>
      </c>
      <c r="BN1769">
        <v>48</v>
      </c>
      <c r="BO1769">
        <v>51</v>
      </c>
      <c r="BP1769">
        <v>47</v>
      </c>
      <c r="BQ1769" t="s">
        <v>5062</v>
      </c>
      <c r="BR1769">
        <v>51</v>
      </c>
      <c r="KK1769" s="5">
        <f t="shared" ca="1" si="704"/>
        <v>51</v>
      </c>
      <c r="KL1769" s="5">
        <f t="shared" ca="1" si="705"/>
        <v>48</v>
      </c>
      <c r="KM1769" s="5">
        <f t="shared" ca="1" si="706"/>
        <v>51</v>
      </c>
      <c r="KN1769" s="5">
        <f t="shared" ca="1" si="707"/>
        <v>47</v>
      </c>
      <c r="KO1769" s="5">
        <f t="shared" ca="1" si="708"/>
        <v>51</v>
      </c>
      <c r="KP1769" s="4" t="str">
        <f t="shared" si="709"/>
        <v>male_311_left</v>
      </c>
      <c r="KQ1769">
        <v>13.667</v>
      </c>
      <c r="KR1769">
        <v>18.971</v>
      </c>
      <c r="KS1769">
        <v>20.666</v>
      </c>
      <c r="KT1769">
        <v>5</v>
      </c>
      <c r="KU1769">
        <v>3</v>
      </c>
      <c r="KV1769">
        <v>3</v>
      </c>
      <c r="KW1769">
        <v>3</v>
      </c>
      <c r="KX1769">
        <v>3</v>
      </c>
      <c r="KY1769">
        <v>3</v>
      </c>
      <c r="KZ1769" t="s">
        <v>4737</v>
      </c>
      <c r="LA1769" t="s">
        <v>4738</v>
      </c>
      <c r="LB1769" t="s">
        <v>389</v>
      </c>
      <c r="LD1769" t="s">
        <v>6562</v>
      </c>
      <c r="LE1769">
        <v>45</v>
      </c>
      <c r="LG1769">
        <v>5</v>
      </c>
      <c r="LH1769">
        <v>5</v>
      </c>
      <c r="LI1769">
        <v>3</v>
      </c>
      <c r="LM1769">
        <v>15.847</v>
      </c>
      <c r="LN1769">
        <v>44.656999999999996</v>
      </c>
      <c r="LO1769">
        <v>46.985999999999997</v>
      </c>
      <c r="LP1769">
        <v>4</v>
      </c>
      <c r="LQ1769">
        <v>29</v>
      </c>
      <c r="LR1769">
        <v>52</v>
      </c>
      <c r="LS1769">
        <v>54</v>
      </c>
      <c r="LT1769">
        <v>54</v>
      </c>
      <c r="LU1769">
        <v>53</v>
      </c>
      <c r="LV1769">
        <v>54</v>
      </c>
      <c r="LW1769" t="s">
        <v>572</v>
      </c>
      <c r="LX1769">
        <v>3</v>
      </c>
      <c r="LY1769">
        <v>19</v>
      </c>
      <c r="LZ1769">
        <v>6</v>
      </c>
      <c r="MA1769">
        <v>8.5039999999999996</v>
      </c>
      <c r="MB1769">
        <v>34.896000000000001</v>
      </c>
      <c r="MC1769">
        <v>38.862000000000002</v>
      </c>
      <c r="MD1769">
        <v>2</v>
      </c>
      <c r="MF1769" t="s">
        <v>349</v>
      </c>
      <c r="MG1769" t="s">
        <v>337</v>
      </c>
      <c r="MH1769" t="s">
        <v>3973</v>
      </c>
      <c r="MI1769">
        <v>1</v>
      </c>
      <c r="MJ1769" t="s">
        <v>366</v>
      </c>
      <c r="MK1769" t="s">
        <v>504</v>
      </c>
      <c r="MM1769" t="s">
        <v>353</v>
      </c>
    </row>
    <row r="1770" spans="1:351" x14ac:dyDescent="0.25">
      <c r="A1770" t="s">
        <v>4735</v>
      </c>
      <c r="B1770">
        <v>342</v>
      </c>
      <c r="C1770">
        <v>25</v>
      </c>
      <c r="D1770" t="s">
        <v>4737</v>
      </c>
      <c r="E1770" t="s">
        <v>339</v>
      </c>
      <c r="F1770" t="s">
        <v>4898</v>
      </c>
      <c r="G1770" t="s">
        <v>356</v>
      </c>
      <c r="H1770" t="s">
        <v>357</v>
      </c>
      <c r="I1770" t="s">
        <v>342</v>
      </c>
      <c r="J1770" t="s">
        <v>355</v>
      </c>
      <c r="K1770" t="s">
        <v>404</v>
      </c>
      <c r="L1770" t="s">
        <v>3974</v>
      </c>
      <c r="M1770" t="s">
        <v>4889</v>
      </c>
      <c r="O1770" t="s">
        <v>343</v>
      </c>
      <c r="Q1770">
        <v>70</v>
      </c>
      <c r="R1770">
        <v>50</v>
      </c>
      <c r="S1770" s="2">
        <f t="shared" si="697"/>
        <v>100</v>
      </c>
      <c r="T1770" s="2">
        <f t="shared" si="698"/>
        <v>100</v>
      </c>
      <c r="U1770" s="2">
        <f t="shared" si="699"/>
        <v>100</v>
      </c>
      <c r="V1770" s="2">
        <f t="shared" si="700"/>
        <v>100</v>
      </c>
      <c r="W1770" s="2">
        <f t="shared" si="701"/>
        <v>100</v>
      </c>
      <c r="X1770">
        <v>100</v>
      </c>
      <c r="Y1770">
        <v>100</v>
      </c>
      <c r="Z1770">
        <v>100</v>
      </c>
      <c r="AA1770">
        <v>100</v>
      </c>
      <c r="AB1770">
        <v>100</v>
      </c>
      <c r="AD1770" t="s">
        <v>390</v>
      </c>
      <c r="AE1770" t="s">
        <v>361</v>
      </c>
      <c r="AF1770" s="2" t="str">
        <f t="shared" si="702"/>
        <v>LINKE</v>
      </c>
      <c r="AG1770" s="2" t="str">
        <f t="shared" si="703"/>
        <v>Other Party</v>
      </c>
      <c r="AH1770" t="s">
        <v>379</v>
      </c>
      <c r="AK1770">
        <v>50</v>
      </c>
      <c r="AL1770">
        <v>50</v>
      </c>
      <c r="AM1770">
        <v>50</v>
      </c>
      <c r="AN1770">
        <v>50</v>
      </c>
      <c r="AO1770" t="s">
        <v>4887</v>
      </c>
      <c r="AP1770">
        <v>50</v>
      </c>
      <c r="KK1770" s="5">
        <f>AK1770</f>
        <v>50</v>
      </c>
      <c r="KL1770" s="5">
        <f t="shared" ref="KL1770" si="715">AL1770</f>
        <v>50</v>
      </c>
      <c r="KM1770" s="5">
        <f t="shared" ref="KM1770" si="716">AM1770</f>
        <v>50</v>
      </c>
      <c r="KN1770" s="5">
        <f t="shared" ref="KN1770" si="717">AN1770</f>
        <v>50</v>
      </c>
      <c r="KO1770" s="5">
        <f>AP1770</f>
        <v>50</v>
      </c>
      <c r="KP1770" s="4" t="str">
        <f t="shared" si="709"/>
        <v>male_111</v>
      </c>
      <c r="KQ1770">
        <v>5.5540000000000003</v>
      </c>
      <c r="KR1770">
        <v>16.814</v>
      </c>
      <c r="KS1770">
        <v>17.675000000000001</v>
      </c>
      <c r="KT1770">
        <v>7</v>
      </c>
      <c r="KU1770">
        <v>2</v>
      </c>
      <c r="KV1770">
        <v>3</v>
      </c>
      <c r="KW1770" t="s">
        <v>444</v>
      </c>
      <c r="KX1770">
        <v>3</v>
      </c>
      <c r="KY1770">
        <v>2</v>
      </c>
      <c r="KZ1770" t="s">
        <v>4737</v>
      </c>
      <c r="LA1770" t="s">
        <v>4736</v>
      </c>
      <c r="LB1770" t="s">
        <v>4906</v>
      </c>
      <c r="LD1770" t="s">
        <v>5955</v>
      </c>
      <c r="LE1770">
        <v>50</v>
      </c>
      <c r="LJ1770">
        <v>3</v>
      </c>
      <c r="LK1770">
        <v>8</v>
      </c>
      <c r="LL1770">
        <v>5</v>
      </c>
      <c r="LM1770">
        <v>8.7609999999999992</v>
      </c>
      <c r="LN1770">
        <v>8.7609999999999992</v>
      </c>
      <c r="LO1770">
        <v>9.6449999999999996</v>
      </c>
      <c r="LP1770">
        <v>1</v>
      </c>
      <c r="LQ1770">
        <v>40</v>
      </c>
      <c r="LX1770">
        <v>2</v>
      </c>
      <c r="LY1770">
        <v>18</v>
      </c>
      <c r="LZ1770">
        <v>5</v>
      </c>
      <c r="MA1770">
        <v>10.071</v>
      </c>
      <c r="MB1770">
        <v>10.071</v>
      </c>
      <c r="MC1770">
        <v>12.372</v>
      </c>
      <c r="MD1770">
        <v>1</v>
      </c>
      <c r="MF1770" t="s">
        <v>363</v>
      </c>
      <c r="MG1770" t="s">
        <v>337</v>
      </c>
      <c r="MH1770" t="s">
        <v>3975</v>
      </c>
      <c r="MI1770">
        <v>1</v>
      </c>
      <c r="MJ1770" t="s">
        <v>351</v>
      </c>
      <c r="MK1770" t="s">
        <v>384</v>
      </c>
      <c r="MM1770" t="s">
        <v>368</v>
      </c>
    </row>
    <row r="1771" spans="1:351" x14ac:dyDescent="0.25">
      <c r="A1771" t="s">
        <v>4735</v>
      </c>
      <c r="B1771">
        <v>457</v>
      </c>
      <c r="C1771">
        <v>37</v>
      </c>
      <c r="D1771" t="s">
        <v>4737</v>
      </c>
      <c r="E1771" t="s">
        <v>338</v>
      </c>
      <c r="F1771" t="s">
        <v>355</v>
      </c>
      <c r="G1771" t="s">
        <v>370</v>
      </c>
      <c r="H1771" t="s">
        <v>404</v>
      </c>
      <c r="I1771" t="s">
        <v>342</v>
      </c>
      <c r="J1771" t="s">
        <v>355</v>
      </c>
      <c r="K1771" t="s">
        <v>386</v>
      </c>
      <c r="L1771" t="s">
        <v>3976</v>
      </c>
      <c r="M1771" t="s">
        <v>4889</v>
      </c>
      <c r="O1771" t="s">
        <v>377</v>
      </c>
      <c r="Q1771">
        <v>100</v>
      </c>
      <c r="R1771">
        <v>10</v>
      </c>
      <c r="S1771" s="2">
        <f t="shared" si="697"/>
        <v>90</v>
      </c>
      <c r="T1771" s="2">
        <f t="shared" si="698"/>
        <v>20</v>
      </c>
      <c r="U1771" s="2">
        <f t="shared" si="699"/>
        <v>75</v>
      </c>
      <c r="V1771" s="2">
        <f t="shared" si="700"/>
        <v>60</v>
      </c>
      <c r="W1771" s="2">
        <f t="shared" si="701"/>
        <v>75</v>
      </c>
      <c r="X1771">
        <v>90</v>
      </c>
      <c r="Y1771">
        <v>20</v>
      </c>
      <c r="Z1771">
        <v>75</v>
      </c>
      <c r="AA1771">
        <v>60</v>
      </c>
      <c r="AB1771">
        <v>75</v>
      </c>
      <c r="AD1771" t="s">
        <v>343</v>
      </c>
      <c r="AE1771" t="s">
        <v>345</v>
      </c>
      <c r="AF1771" s="2" t="str">
        <f t="shared" si="702"/>
        <v>GRueNE</v>
      </c>
      <c r="AG1771" s="2" t="str">
        <f t="shared" si="703"/>
        <v>Own Party</v>
      </c>
      <c r="AH1771" t="s">
        <v>391</v>
      </c>
      <c r="KA1771">
        <v>33.087000000000003</v>
      </c>
      <c r="KB1771">
        <v>67.543000000000006</v>
      </c>
      <c r="KC1771">
        <v>68.623000000000005</v>
      </c>
      <c r="KD1771">
        <v>5</v>
      </c>
      <c r="KE1771">
        <v>50</v>
      </c>
      <c r="KF1771">
        <v>25</v>
      </c>
      <c r="KG1771">
        <v>35</v>
      </c>
      <c r="KH1771">
        <v>36</v>
      </c>
      <c r="KI1771" t="s">
        <v>4901</v>
      </c>
      <c r="KJ1771">
        <v>30</v>
      </c>
      <c r="KK1771" s="5">
        <f t="shared" ca="1" si="704"/>
        <v>50</v>
      </c>
      <c r="KL1771" s="5">
        <f t="shared" ca="1" si="705"/>
        <v>25</v>
      </c>
      <c r="KM1771" s="5">
        <f t="shared" ca="1" si="706"/>
        <v>35</v>
      </c>
      <c r="KN1771" s="5">
        <f t="shared" ca="1" si="707"/>
        <v>36</v>
      </c>
      <c r="KO1771" s="5">
        <f t="shared" ca="1" si="708"/>
        <v>30</v>
      </c>
      <c r="KP1771" s="4" t="str">
        <f t="shared" si="709"/>
        <v>female_333_right</v>
      </c>
      <c r="KQ1771">
        <v>12.837</v>
      </c>
      <c r="KR1771">
        <v>24.837</v>
      </c>
      <c r="KS1771">
        <v>26.422000000000001</v>
      </c>
      <c r="KT1771">
        <v>5</v>
      </c>
      <c r="KU1771" t="s">
        <v>444</v>
      </c>
      <c r="KV1771">
        <v>3</v>
      </c>
      <c r="KW1771">
        <v>2</v>
      </c>
      <c r="KX1771">
        <v>3</v>
      </c>
      <c r="KY1771">
        <v>4</v>
      </c>
      <c r="KZ1771" t="s">
        <v>347</v>
      </c>
      <c r="LA1771" t="s">
        <v>4738</v>
      </c>
      <c r="LB1771" t="s">
        <v>4906</v>
      </c>
      <c r="LD1771" t="s">
        <v>6104</v>
      </c>
      <c r="LE1771">
        <v>60</v>
      </c>
      <c r="LG1771">
        <v>4</v>
      </c>
      <c r="LH1771">
        <v>6</v>
      </c>
      <c r="LI1771">
        <v>3</v>
      </c>
      <c r="LM1771">
        <v>11.843999999999999</v>
      </c>
      <c r="LN1771">
        <v>22.163</v>
      </c>
      <c r="LO1771">
        <v>23.266999999999999</v>
      </c>
      <c r="LP1771">
        <v>2</v>
      </c>
      <c r="LQ1771">
        <v>66</v>
      </c>
      <c r="LX1771">
        <v>5</v>
      </c>
      <c r="LY1771">
        <v>30</v>
      </c>
      <c r="LZ1771">
        <v>6</v>
      </c>
      <c r="MA1771">
        <v>13.667</v>
      </c>
      <c r="MB1771">
        <v>13.667</v>
      </c>
      <c r="MC1771">
        <v>16.863</v>
      </c>
      <c r="MD1771">
        <v>1</v>
      </c>
      <c r="MF1771" t="s">
        <v>363</v>
      </c>
      <c r="MG1771" t="s">
        <v>427</v>
      </c>
      <c r="MH1771" t="s">
        <v>3977</v>
      </c>
      <c r="MI1771">
        <v>1</v>
      </c>
      <c r="MJ1771" t="s">
        <v>351</v>
      </c>
      <c r="ML1771" t="s">
        <v>485</v>
      </c>
      <c r="MM1771" t="s">
        <v>353</v>
      </c>
    </row>
    <row r="1772" spans="1:351" x14ac:dyDescent="0.25">
      <c r="A1772" t="s">
        <v>4735</v>
      </c>
      <c r="B1772">
        <v>462</v>
      </c>
      <c r="C1772">
        <v>19</v>
      </c>
      <c r="D1772" t="s">
        <v>347</v>
      </c>
      <c r="E1772" t="s">
        <v>395</v>
      </c>
      <c r="F1772" t="s">
        <v>355</v>
      </c>
      <c r="G1772" t="s">
        <v>356</v>
      </c>
      <c r="H1772" t="s">
        <v>513</v>
      </c>
      <c r="I1772" t="s">
        <v>342</v>
      </c>
      <c r="J1772" t="s">
        <v>342</v>
      </c>
      <c r="K1772" t="s">
        <v>386</v>
      </c>
      <c r="L1772" t="s">
        <v>405</v>
      </c>
      <c r="M1772" t="s">
        <v>4889</v>
      </c>
      <c r="O1772" t="s">
        <v>359</v>
      </c>
      <c r="P1772" t="s">
        <v>1275</v>
      </c>
      <c r="Q1772">
        <v>60</v>
      </c>
      <c r="R1772">
        <v>30</v>
      </c>
      <c r="S1772" s="2">
        <f t="shared" si="697"/>
        <v>70</v>
      </c>
      <c r="T1772" s="2">
        <f t="shared" si="698"/>
        <v>68</v>
      </c>
      <c r="U1772" s="2">
        <f t="shared" si="699"/>
        <v>70</v>
      </c>
      <c r="V1772" s="2">
        <f t="shared" si="700"/>
        <v>82</v>
      </c>
      <c r="W1772" s="2">
        <f t="shared" si="701"/>
        <v>82</v>
      </c>
      <c r="AD1772" t="s">
        <v>378</v>
      </c>
      <c r="AE1772" t="s">
        <v>361</v>
      </c>
      <c r="AF1772" s="2" t="str">
        <f t="shared" si="702"/>
        <v>SPD</v>
      </c>
      <c r="AG1772" s="2" t="str">
        <f t="shared" si="703"/>
        <v>Other Party</v>
      </c>
      <c r="AH1772" t="s">
        <v>379</v>
      </c>
      <c r="ES1772">
        <v>72</v>
      </c>
      <c r="ET1772">
        <v>38</v>
      </c>
      <c r="EU1772">
        <v>40</v>
      </c>
      <c r="EV1772">
        <v>61</v>
      </c>
      <c r="EW1772" t="s">
        <v>4890</v>
      </c>
      <c r="EX1772">
        <v>55</v>
      </c>
      <c r="KK1772" s="5">
        <f t="shared" ca="1" si="704"/>
        <v>72</v>
      </c>
      <c r="KL1772" s="5">
        <f t="shared" ca="1" si="705"/>
        <v>38</v>
      </c>
      <c r="KM1772" s="5">
        <f t="shared" ca="1" si="706"/>
        <v>40</v>
      </c>
      <c r="KN1772" s="5">
        <f t="shared" ca="1" si="707"/>
        <v>61</v>
      </c>
      <c r="KO1772" s="5">
        <f t="shared" ca="1" si="708"/>
        <v>55</v>
      </c>
      <c r="KP1772" s="4" t="str">
        <f t="shared" si="709"/>
        <v>male_333_left</v>
      </c>
      <c r="KQ1772">
        <v>16.88</v>
      </c>
      <c r="KR1772">
        <v>37.624000000000002</v>
      </c>
      <c r="KS1772">
        <v>38.567</v>
      </c>
      <c r="KT1772">
        <v>7</v>
      </c>
      <c r="KU1772">
        <v>4</v>
      </c>
      <c r="KV1772">
        <v>4</v>
      </c>
      <c r="KW1772" t="s">
        <v>397</v>
      </c>
      <c r="KX1772">
        <v>4</v>
      </c>
      <c r="KY1772" t="s">
        <v>397</v>
      </c>
      <c r="KZ1772" t="s">
        <v>4737</v>
      </c>
      <c r="LA1772" t="s">
        <v>4738</v>
      </c>
      <c r="LB1772" t="s">
        <v>378</v>
      </c>
      <c r="LD1772" t="s">
        <v>6563</v>
      </c>
      <c r="LE1772">
        <v>20</v>
      </c>
      <c r="LJ1772">
        <v>1</v>
      </c>
      <c r="LK1772">
        <v>7</v>
      </c>
      <c r="LL1772">
        <v>0</v>
      </c>
      <c r="LM1772">
        <v>15.766999999999999</v>
      </c>
      <c r="LN1772">
        <v>15.766999999999999</v>
      </c>
      <c r="LO1772">
        <v>16.917999999999999</v>
      </c>
      <c r="LP1772">
        <v>1</v>
      </c>
      <c r="LQ1772">
        <v>71</v>
      </c>
      <c r="LR1772">
        <v>70</v>
      </c>
      <c r="LS1772">
        <v>68</v>
      </c>
      <c r="LT1772">
        <v>70</v>
      </c>
      <c r="LU1772">
        <v>82</v>
      </c>
      <c r="LV1772">
        <v>82</v>
      </c>
      <c r="LW1772" t="s">
        <v>1417</v>
      </c>
      <c r="LX1772">
        <v>3</v>
      </c>
      <c r="LY1772">
        <v>30</v>
      </c>
      <c r="LZ1772">
        <v>7</v>
      </c>
      <c r="MA1772">
        <v>21.72</v>
      </c>
      <c r="MB1772">
        <v>21.72</v>
      </c>
      <c r="MC1772">
        <v>25.31</v>
      </c>
      <c r="MD1772">
        <v>1</v>
      </c>
      <c r="MF1772" t="s">
        <v>349</v>
      </c>
      <c r="MG1772" t="s">
        <v>848</v>
      </c>
      <c r="MH1772" t="s">
        <v>3978</v>
      </c>
      <c r="MI1772">
        <v>1</v>
      </c>
      <c r="MJ1772" t="s">
        <v>366</v>
      </c>
      <c r="MK1772" t="s">
        <v>442</v>
      </c>
      <c r="MM1772" t="s">
        <v>368</v>
      </c>
    </row>
    <row r="1773" spans="1:351" x14ac:dyDescent="0.25">
      <c r="A1773" t="s">
        <v>4735</v>
      </c>
      <c r="B1773">
        <v>279</v>
      </c>
      <c r="C1773">
        <v>19</v>
      </c>
      <c r="D1773" t="s">
        <v>4737</v>
      </c>
      <c r="E1773" t="s">
        <v>339</v>
      </c>
      <c r="F1773" t="s">
        <v>355</v>
      </c>
      <c r="G1773" t="s">
        <v>356</v>
      </c>
      <c r="H1773" t="s">
        <v>403</v>
      </c>
      <c r="I1773" t="s">
        <v>342</v>
      </c>
      <c r="J1773" t="s">
        <v>355</v>
      </c>
      <c r="K1773" t="s">
        <v>341</v>
      </c>
      <c r="L1773" t="s">
        <v>3979</v>
      </c>
      <c r="M1773" t="s">
        <v>4889</v>
      </c>
      <c r="O1773" t="s">
        <v>343</v>
      </c>
      <c r="Q1773">
        <v>32</v>
      </c>
      <c r="R1773">
        <v>47</v>
      </c>
      <c r="S1773" s="2">
        <f t="shared" si="697"/>
        <v>53</v>
      </c>
      <c r="T1773" s="2">
        <f t="shared" si="698"/>
        <v>53</v>
      </c>
      <c r="U1773" s="2">
        <f t="shared" si="699"/>
        <v>57</v>
      </c>
      <c r="V1773" s="2">
        <f t="shared" si="700"/>
        <v>58</v>
      </c>
      <c r="W1773" s="2">
        <f t="shared" si="701"/>
        <v>54</v>
      </c>
      <c r="AD1773" t="s">
        <v>344</v>
      </c>
      <c r="AE1773" t="s">
        <v>345</v>
      </c>
      <c r="AF1773" s="2" t="str">
        <f t="shared" si="702"/>
        <v>None</v>
      </c>
      <c r="AG1773" s="2" t="str">
        <f t="shared" si="703"/>
        <v>No Party</v>
      </c>
      <c r="AH1773" t="s">
        <v>346</v>
      </c>
      <c r="FQ1773">
        <v>46</v>
      </c>
      <c r="FR1773">
        <v>48</v>
      </c>
      <c r="FS1773">
        <v>48</v>
      </c>
      <c r="FT1773">
        <v>45</v>
      </c>
      <c r="FU1773" t="s">
        <v>4951</v>
      </c>
      <c r="FV1773">
        <v>48</v>
      </c>
      <c r="KK1773" s="5">
        <f t="shared" ca="1" si="704"/>
        <v>46</v>
      </c>
      <c r="KL1773" s="5">
        <f t="shared" ca="1" si="705"/>
        <v>48</v>
      </c>
      <c r="KM1773" s="5">
        <f t="shared" ca="1" si="706"/>
        <v>48</v>
      </c>
      <c r="KN1773" s="5">
        <f t="shared" ca="1" si="707"/>
        <v>45</v>
      </c>
      <c r="KO1773" s="5">
        <f t="shared" ca="1" si="708"/>
        <v>48</v>
      </c>
      <c r="KP1773" s="4" t="str">
        <f t="shared" si="709"/>
        <v>female_211</v>
      </c>
      <c r="KQ1773">
        <v>13.694000000000001</v>
      </c>
      <c r="KR1773">
        <v>23.28</v>
      </c>
      <c r="KS1773">
        <v>23.945</v>
      </c>
      <c r="KT1773">
        <v>5</v>
      </c>
      <c r="KU1773">
        <v>4</v>
      </c>
      <c r="KV1773">
        <v>4</v>
      </c>
      <c r="KW1773">
        <v>4</v>
      </c>
      <c r="KX1773">
        <v>4</v>
      </c>
      <c r="KY1773">
        <v>4</v>
      </c>
      <c r="KZ1773" t="s">
        <v>347</v>
      </c>
      <c r="LA1773" t="s">
        <v>4736</v>
      </c>
      <c r="LB1773" t="s">
        <v>343</v>
      </c>
      <c r="LD1773" t="s">
        <v>6564</v>
      </c>
      <c r="LG1773">
        <v>3</v>
      </c>
      <c r="LH1773">
        <v>6</v>
      </c>
      <c r="LM1773">
        <v>7.83</v>
      </c>
      <c r="LN1773">
        <v>10.294</v>
      </c>
      <c r="LO1773">
        <v>10.9</v>
      </c>
      <c r="LP1773">
        <v>3</v>
      </c>
      <c r="LQ1773">
        <v>76</v>
      </c>
      <c r="LR1773">
        <v>53</v>
      </c>
      <c r="LS1773">
        <v>53</v>
      </c>
      <c r="LT1773">
        <v>57</v>
      </c>
      <c r="LU1773">
        <v>58</v>
      </c>
      <c r="LV1773">
        <v>54</v>
      </c>
      <c r="LW1773" t="s">
        <v>556</v>
      </c>
      <c r="LX1773">
        <v>2</v>
      </c>
      <c r="LY1773">
        <v>26</v>
      </c>
      <c r="LZ1773">
        <v>7</v>
      </c>
      <c r="MA1773">
        <v>10.452999999999999</v>
      </c>
      <c r="MB1773">
        <v>10.452999999999999</v>
      </c>
      <c r="MC1773">
        <v>14.263999999999999</v>
      </c>
      <c r="MD1773">
        <v>1</v>
      </c>
      <c r="MF1773" t="s">
        <v>349</v>
      </c>
      <c r="MG1773" t="s">
        <v>551</v>
      </c>
      <c r="MH1773" t="s">
        <v>3980</v>
      </c>
      <c r="MI1773">
        <v>1</v>
      </c>
      <c r="MJ1773" t="s">
        <v>366</v>
      </c>
      <c r="ML1773" t="s">
        <v>560</v>
      </c>
      <c r="MM1773" t="s">
        <v>353</v>
      </c>
    </row>
    <row r="1774" spans="1:351" x14ac:dyDescent="0.25">
      <c r="A1774" t="s">
        <v>4735</v>
      </c>
      <c r="B1774">
        <v>516</v>
      </c>
      <c r="C1774">
        <v>31</v>
      </c>
      <c r="D1774" t="s">
        <v>4737</v>
      </c>
      <c r="E1774" t="s">
        <v>395</v>
      </c>
      <c r="F1774" t="s">
        <v>355</v>
      </c>
      <c r="G1774" t="s">
        <v>4739</v>
      </c>
      <c r="H1774" t="s">
        <v>357</v>
      </c>
      <c r="I1774" t="s">
        <v>342</v>
      </c>
      <c r="J1774" t="s">
        <v>355</v>
      </c>
      <c r="K1774" t="s">
        <v>386</v>
      </c>
      <c r="L1774" t="s">
        <v>4820</v>
      </c>
      <c r="M1774" t="s">
        <v>359</v>
      </c>
      <c r="N1774" t="s">
        <v>4834</v>
      </c>
      <c r="O1774" t="s">
        <v>389</v>
      </c>
      <c r="R1774">
        <v>38</v>
      </c>
      <c r="S1774" s="2">
        <f t="shared" si="697"/>
        <v>88</v>
      </c>
      <c r="T1774" s="2">
        <f t="shared" si="698"/>
        <v>10</v>
      </c>
      <c r="U1774" s="2">
        <f t="shared" si="699"/>
        <v>16</v>
      </c>
      <c r="V1774" s="2">
        <f t="shared" si="700"/>
        <v>42</v>
      </c>
      <c r="W1774" s="2">
        <f t="shared" si="701"/>
        <v>27</v>
      </c>
      <c r="X1774">
        <v>88</v>
      </c>
      <c r="Y1774">
        <v>10</v>
      </c>
      <c r="Z1774">
        <v>16</v>
      </c>
      <c r="AA1774">
        <v>42</v>
      </c>
      <c r="AB1774">
        <v>27</v>
      </c>
      <c r="AD1774" t="s">
        <v>348</v>
      </c>
      <c r="AE1774" t="s">
        <v>361</v>
      </c>
      <c r="AF1774" s="2" t="str">
        <f t="shared" si="702"/>
        <v>AfD</v>
      </c>
      <c r="AG1774" s="2" t="str">
        <f t="shared" si="703"/>
        <v>Other Party</v>
      </c>
      <c r="AH1774" t="s">
        <v>379</v>
      </c>
      <c r="EM1774">
        <v>0</v>
      </c>
      <c r="EN1774">
        <v>0</v>
      </c>
      <c r="EO1774">
        <v>0</v>
      </c>
      <c r="EP1774">
        <v>0</v>
      </c>
      <c r="EQ1774" t="s">
        <v>5106</v>
      </c>
      <c r="ER1774">
        <v>6</v>
      </c>
      <c r="KK1774" s="5">
        <f t="shared" ca="1" si="704"/>
        <v>0</v>
      </c>
      <c r="KL1774" s="5">
        <f t="shared" ca="1" si="705"/>
        <v>0</v>
      </c>
      <c r="KM1774" s="5">
        <f t="shared" ca="1" si="706"/>
        <v>0</v>
      </c>
      <c r="KN1774" s="5">
        <f t="shared" ca="1" si="707"/>
        <v>0</v>
      </c>
      <c r="KO1774" s="5">
        <f t="shared" ca="1" si="708"/>
        <v>6</v>
      </c>
      <c r="KP1774" s="4" t="str">
        <f t="shared" si="709"/>
        <v>male_233_right</v>
      </c>
      <c r="KQ1774">
        <v>22.434000000000001</v>
      </c>
      <c r="KR1774">
        <v>48.514000000000003</v>
      </c>
      <c r="KS1774">
        <v>49.74</v>
      </c>
      <c r="KT1774">
        <v>6</v>
      </c>
      <c r="KU1774">
        <v>4</v>
      </c>
      <c r="KV1774" t="s">
        <v>397</v>
      </c>
      <c r="KW1774" t="s">
        <v>397</v>
      </c>
      <c r="KX1774">
        <v>4</v>
      </c>
      <c r="KY1774">
        <v>3</v>
      </c>
      <c r="KZ1774" t="s">
        <v>4737</v>
      </c>
      <c r="LA1774" t="s">
        <v>4736</v>
      </c>
      <c r="LB1774" t="s">
        <v>348</v>
      </c>
      <c r="LD1774" t="s">
        <v>6565</v>
      </c>
      <c r="LE1774">
        <v>93</v>
      </c>
      <c r="LG1774">
        <v>2</v>
      </c>
      <c r="LH1774">
        <v>7</v>
      </c>
      <c r="LI1774">
        <v>8</v>
      </c>
      <c r="LM1774">
        <v>19.376999999999999</v>
      </c>
      <c r="LN1774">
        <v>31.634</v>
      </c>
      <c r="LO1774">
        <v>32.26</v>
      </c>
      <c r="LP1774">
        <v>2</v>
      </c>
      <c r="LQ1774">
        <v>55</v>
      </c>
      <c r="LX1774">
        <v>1</v>
      </c>
      <c r="LY1774">
        <v>38</v>
      </c>
      <c r="LZ1774">
        <v>6</v>
      </c>
      <c r="MA1774">
        <v>31.111999999999998</v>
      </c>
      <c r="MB1774">
        <v>31.111999999999998</v>
      </c>
      <c r="MC1774">
        <v>34.33</v>
      </c>
      <c r="MD1774">
        <v>1</v>
      </c>
      <c r="MF1774" t="s">
        <v>363</v>
      </c>
      <c r="MG1774" t="s">
        <v>3981</v>
      </c>
      <c r="MH1774" t="s">
        <v>3982</v>
      </c>
      <c r="MI1774">
        <v>1</v>
      </c>
      <c r="MJ1774" t="s">
        <v>351</v>
      </c>
      <c r="MK1774" t="s">
        <v>477</v>
      </c>
      <c r="MM1774" t="s">
        <v>353</v>
      </c>
    </row>
    <row r="1775" spans="1:351" x14ac:dyDescent="0.25">
      <c r="A1775" t="s">
        <v>4735</v>
      </c>
      <c r="B1775">
        <v>387</v>
      </c>
      <c r="C1775">
        <v>58</v>
      </c>
      <c r="D1775" t="s">
        <v>347</v>
      </c>
      <c r="E1775" t="s">
        <v>395</v>
      </c>
      <c r="F1775" t="s">
        <v>355</v>
      </c>
      <c r="G1775" t="s">
        <v>4739</v>
      </c>
      <c r="H1775" t="s">
        <v>404</v>
      </c>
      <c r="I1775" t="s">
        <v>355</v>
      </c>
      <c r="J1775" t="s">
        <v>355</v>
      </c>
      <c r="K1775" t="s">
        <v>371</v>
      </c>
      <c r="L1775" t="s">
        <v>2763</v>
      </c>
      <c r="M1775" t="s">
        <v>343</v>
      </c>
      <c r="O1775" t="s">
        <v>4889</v>
      </c>
      <c r="Q1775">
        <v>27</v>
      </c>
      <c r="R1775">
        <v>52</v>
      </c>
      <c r="S1775" s="2">
        <f t="shared" si="697"/>
        <v>69</v>
      </c>
      <c r="T1775" s="2">
        <f t="shared" si="698"/>
        <v>67</v>
      </c>
      <c r="U1775" s="2">
        <f t="shared" si="699"/>
        <v>80</v>
      </c>
      <c r="V1775" s="2">
        <f t="shared" si="700"/>
        <v>88</v>
      </c>
      <c r="W1775" s="2">
        <f t="shared" si="701"/>
        <v>71</v>
      </c>
      <c r="X1775">
        <v>69</v>
      </c>
      <c r="Y1775">
        <v>67</v>
      </c>
      <c r="Z1775">
        <v>80</v>
      </c>
      <c r="AA1775">
        <v>88</v>
      </c>
      <c r="AB1775">
        <v>71</v>
      </c>
      <c r="AD1775" t="s">
        <v>390</v>
      </c>
      <c r="AE1775" t="s">
        <v>345</v>
      </c>
      <c r="AF1775" s="2" t="str">
        <f t="shared" si="702"/>
        <v>LINKE</v>
      </c>
      <c r="AG1775" s="2" t="str">
        <f t="shared" si="703"/>
        <v>Other Party</v>
      </c>
      <c r="AH1775" t="s">
        <v>379</v>
      </c>
      <c r="JA1775">
        <v>7.4740000000000002</v>
      </c>
      <c r="JB1775">
        <v>45.587000000000003</v>
      </c>
      <c r="JC1775">
        <v>46.381</v>
      </c>
      <c r="JD1775">
        <v>13</v>
      </c>
      <c r="JE1775">
        <v>53</v>
      </c>
      <c r="JF1775">
        <v>56</v>
      </c>
      <c r="JG1775">
        <v>69</v>
      </c>
      <c r="JH1775">
        <v>73</v>
      </c>
      <c r="JI1775" t="s">
        <v>4994</v>
      </c>
      <c r="JJ1775">
        <v>54</v>
      </c>
      <c r="KK1775" s="5">
        <f t="shared" ca="1" si="704"/>
        <v>53</v>
      </c>
      <c r="KL1775" s="5">
        <f t="shared" ca="1" si="705"/>
        <v>56</v>
      </c>
      <c r="KM1775" s="5">
        <f t="shared" ca="1" si="706"/>
        <v>69</v>
      </c>
      <c r="KN1775" s="5">
        <f t="shared" ca="1" si="707"/>
        <v>73</v>
      </c>
      <c r="KO1775" s="5">
        <f t="shared" ca="1" si="708"/>
        <v>54</v>
      </c>
      <c r="KP1775" s="4" t="str">
        <f t="shared" si="709"/>
        <v>female_233_left</v>
      </c>
      <c r="KQ1775">
        <v>4.4960000000000004</v>
      </c>
      <c r="KR1775">
        <v>11.138</v>
      </c>
      <c r="KS1775">
        <v>12.172000000000001</v>
      </c>
      <c r="KT1775">
        <v>7</v>
      </c>
      <c r="KU1775">
        <v>3</v>
      </c>
      <c r="KV1775">
        <v>3</v>
      </c>
      <c r="KW1775">
        <v>3</v>
      </c>
      <c r="KX1775">
        <v>3</v>
      </c>
      <c r="KY1775">
        <v>3</v>
      </c>
      <c r="KZ1775" t="s">
        <v>347</v>
      </c>
      <c r="LA1775" t="s">
        <v>4738</v>
      </c>
      <c r="LB1775" t="s">
        <v>432</v>
      </c>
      <c r="LD1775" t="s">
        <v>6566</v>
      </c>
      <c r="LE1775">
        <v>31</v>
      </c>
      <c r="LJ1775">
        <v>4</v>
      </c>
      <c r="LK1775">
        <v>8</v>
      </c>
      <c r="LL1775">
        <v>5</v>
      </c>
      <c r="LM1775">
        <v>14.348000000000001</v>
      </c>
      <c r="LN1775">
        <v>15.281000000000001</v>
      </c>
      <c r="LO1775">
        <v>16.451000000000001</v>
      </c>
      <c r="LP1775">
        <v>2</v>
      </c>
      <c r="LQ1775">
        <v>57</v>
      </c>
      <c r="LX1775">
        <v>2</v>
      </c>
      <c r="LY1775">
        <v>30</v>
      </c>
      <c r="LZ1775">
        <v>6</v>
      </c>
      <c r="MA1775">
        <v>4.8730000000000002</v>
      </c>
      <c r="MB1775">
        <v>28.766999999999999</v>
      </c>
      <c r="MC1775">
        <v>30.701000000000001</v>
      </c>
      <c r="MD1775">
        <v>10</v>
      </c>
      <c r="MF1775" t="s">
        <v>349</v>
      </c>
      <c r="MG1775" t="s">
        <v>453</v>
      </c>
      <c r="MH1775" t="s">
        <v>3983</v>
      </c>
      <c r="MI1775">
        <v>1</v>
      </c>
      <c r="MJ1775" t="s">
        <v>351</v>
      </c>
      <c r="ML1775" t="s">
        <v>512</v>
      </c>
      <c r="MM1775" t="s">
        <v>368</v>
      </c>
    </row>
    <row r="1776" spans="1:351" x14ac:dyDescent="0.25">
      <c r="A1776" t="s">
        <v>4735</v>
      </c>
      <c r="B1776">
        <v>960</v>
      </c>
      <c r="C1776">
        <v>28</v>
      </c>
      <c r="D1776" t="s">
        <v>4737</v>
      </c>
      <c r="E1776" t="s">
        <v>401</v>
      </c>
      <c r="F1776" t="s">
        <v>355</v>
      </c>
      <c r="G1776" t="s">
        <v>370</v>
      </c>
      <c r="H1776" t="s">
        <v>357</v>
      </c>
      <c r="I1776" t="s">
        <v>417</v>
      </c>
      <c r="J1776" t="s">
        <v>355</v>
      </c>
      <c r="K1776" t="s">
        <v>386</v>
      </c>
      <c r="L1776" t="s">
        <v>3984</v>
      </c>
      <c r="M1776" t="s">
        <v>4889</v>
      </c>
      <c r="O1776" t="s">
        <v>359</v>
      </c>
      <c r="P1776" t="s">
        <v>3985</v>
      </c>
      <c r="Q1776">
        <v>100</v>
      </c>
      <c r="R1776">
        <v>50</v>
      </c>
      <c r="S1776" s="2">
        <f t="shared" si="697"/>
        <v>97</v>
      </c>
      <c r="T1776" s="2">
        <f t="shared" si="698"/>
        <v>66</v>
      </c>
      <c r="U1776" s="2">
        <f t="shared" si="699"/>
        <v>80</v>
      </c>
      <c r="V1776" s="2">
        <f t="shared" si="700"/>
        <v>76</v>
      </c>
      <c r="W1776" s="2">
        <f t="shared" si="701"/>
        <v>60</v>
      </c>
      <c r="AD1776" t="s">
        <v>378</v>
      </c>
      <c r="AE1776" t="s">
        <v>345</v>
      </c>
      <c r="AF1776" s="2" t="str">
        <f t="shared" si="702"/>
        <v>None</v>
      </c>
      <c r="AG1776" s="2" t="str">
        <f t="shared" si="703"/>
        <v>No Party</v>
      </c>
      <c r="AH1776" t="s">
        <v>346</v>
      </c>
      <c r="HS1776">
        <v>32</v>
      </c>
      <c r="HT1776">
        <v>0</v>
      </c>
      <c r="HU1776">
        <v>20</v>
      </c>
      <c r="HV1776">
        <v>31</v>
      </c>
      <c r="HW1776" t="s">
        <v>4901</v>
      </c>
      <c r="KK1776" s="5">
        <f t="shared" ca="1" si="704"/>
        <v>32</v>
      </c>
      <c r="KL1776" s="5">
        <f t="shared" ca="1" si="705"/>
        <v>0</v>
      </c>
      <c r="KM1776" s="5">
        <f t="shared" ca="1" si="706"/>
        <v>20</v>
      </c>
      <c r="KN1776" s="5">
        <f t="shared" ca="1" si="707"/>
        <v>31</v>
      </c>
      <c r="KO1776" s="5">
        <f t="shared" ca="1" si="708"/>
        <v>0</v>
      </c>
      <c r="KP1776" s="4" t="str">
        <f t="shared" si="709"/>
        <v>female_133_left</v>
      </c>
      <c r="KQ1776">
        <v>0.14199999999999999</v>
      </c>
      <c r="KR1776">
        <v>51.936</v>
      </c>
      <c r="KS1776">
        <v>52.959000000000003</v>
      </c>
      <c r="KT1776">
        <v>7</v>
      </c>
      <c r="KU1776">
        <v>2</v>
      </c>
      <c r="KV1776">
        <v>2</v>
      </c>
      <c r="KW1776" t="s">
        <v>397</v>
      </c>
      <c r="KX1776">
        <v>2</v>
      </c>
      <c r="KY1776">
        <v>4</v>
      </c>
      <c r="KZ1776" t="s">
        <v>347</v>
      </c>
      <c r="LA1776" t="s">
        <v>4738</v>
      </c>
      <c r="LB1776" t="s">
        <v>389</v>
      </c>
      <c r="LD1776" t="s">
        <v>6567</v>
      </c>
      <c r="LE1776">
        <v>50</v>
      </c>
      <c r="LJ1776">
        <v>3</v>
      </c>
      <c r="LK1776">
        <v>7</v>
      </c>
      <c r="LL1776">
        <v>0</v>
      </c>
      <c r="LM1776">
        <v>11.288</v>
      </c>
      <c r="LN1776">
        <v>12.086</v>
      </c>
      <c r="LO1776">
        <v>13.233000000000001</v>
      </c>
      <c r="LP1776">
        <v>2</v>
      </c>
      <c r="LQ1776">
        <v>73</v>
      </c>
      <c r="LR1776">
        <v>97</v>
      </c>
      <c r="LS1776">
        <v>66</v>
      </c>
      <c r="LT1776">
        <v>80</v>
      </c>
      <c r="LU1776">
        <v>76</v>
      </c>
      <c r="LV1776">
        <v>60</v>
      </c>
      <c r="LW1776" t="s">
        <v>1018</v>
      </c>
      <c r="LX1776">
        <v>3</v>
      </c>
      <c r="LY1776">
        <v>27</v>
      </c>
      <c r="LZ1776">
        <v>6</v>
      </c>
      <c r="MA1776">
        <v>29.28</v>
      </c>
      <c r="MB1776">
        <v>29.28</v>
      </c>
      <c r="MC1776">
        <v>34.459000000000003</v>
      </c>
      <c r="MD1776">
        <v>1</v>
      </c>
      <c r="MF1776" t="s">
        <v>349</v>
      </c>
      <c r="MG1776" t="s">
        <v>1665</v>
      </c>
      <c r="MH1776" t="s">
        <v>3986</v>
      </c>
      <c r="MI1776">
        <v>1</v>
      </c>
      <c r="MJ1776" t="s">
        <v>366</v>
      </c>
      <c r="ML1776" t="s">
        <v>448</v>
      </c>
      <c r="MM1776" t="s">
        <v>368</v>
      </c>
    </row>
    <row r="1777" spans="1:351" x14ac:dyDescent="0.25">
      <c r="A1777" t="s">
        <v>4735</v>
      </c>
      <c r="B1777">
        <v>554</v>
      </c>
      <c r="C1777">
        <v>55</v>
      </c>
      <c r="D1777" t="s">
        <v>4737</v>
      </c>
      <c r="E1777" t="s">
        <v>395</v>
      </c>
      <c r="F1777" t="s">
        <v>355</v>
      </c>
      <c r="G1777" t="s">
        <v>375</v>
      </c>
      <c r="H1777" t="s">
        <v>357</v>
      </c>
      <c r="I1777" t="s">
        <v>342</v>
      </c>
      <c r="J1777" t="s">
        <v>355</v>
      </c>
      <c r="K1777" t="s">
        <v>371</v>
      </c>
      <c r="L1777" t="s">
        <v>783</v>
      </c>
      <c r="M1777" t="s">
        <v>378</v>
      </c>
      <c r="O1777" t="s">
        <v>377</v>
      </c>
      <c r="Q1777">
        <v>82</v>
      </c>
      <c r="R1777">
        <v>27</v>
      </c>
      <c r="S1777" s="2">
        <f t="shared" si="697"/>
        <v>100</v>
      </c>
      <c r="T1777" s="2">
        <f t="shared" si="698"/>
        <v>72</v>
      </c>
      <c r="U1777" s="2">
        <f t="shared" si="699"/>
        <v>100</v>
      </c>
      <c r="V1777" s="2">
        <f t="shared" si="700"/>
        <v>81</v>
      </c>
      <c r="W1777" s="2">
        <f t="shared" si="701"/>
        <v>61</v>
      </c>
      <c r="X1777">
        <v>100</v>
      </c>
      <c r="Y1777">
        <v>72</v>
      </c>
      <c r="Z1777">
        <v>100</v>
      </c>
      <c r="AA1777">
        <v>81</v>
      </c>
      <c r="AB1777">
        <v>61</v>
      </c>
      <c r="AD1777" t="s">
        <v>388</v>
      </c>
      <c r="AE1777" t="s">
        <v>345</v>
      </c>
      <c r="AF1777" s="2" t="str">
        <f t="shared" si="702"/>
        <v>SPD</v>
      </c>
      <c r="AG1777" s="2" t="str">
        <f t="shared" si="703"/>
        <v>Own Party</v>
      </c>
      <c r="AH1777" t="s">
        <v>391</v>
      </c>
      <c r="GI1777">
        <v>77</v>
      </c>
      <c r="GJ1777">
        <v>62</v>
      </c>
      <c r="GK1777">
        <v>72</v>
      </c>
      <c r="GL1777">
        <v>78</v>
      </c>
      <c r="GM1777" t="s">
        <v>4994</v>
      </c>
      <c r="GN1777">
        <v>64</v>
      </c>
      <c r="KK1777" s="5">
        <f t="shared" ca="1" si="704"/>
        <v>77</v>
      </c>
      <c r="KL1777" s="5">
        <f t="shared" ca="1" si="705"/>
        <v>62</v>
      </c>
      <c r="KM1777" s="5">
        <f t="shared" ca="1" si="706"/>
        <v>72</v>
      </c>
      <c r="KN1777" s="5">
        <f t="shared" ca="1" si="707"/>
        <v>78</v>
      </c>
      <c r="KO1777" s="5">
        <f t="shared" ca="1" si="708"/>
        <v>64</v>
      </c>
      <c r="KP1777" s="4" t="str">
        <f t="shared" si="709"/>
        <v>female_311_right</v>
      </c>
      <c r="KQ1777">
        <v>14.316000000000001</v>
      </c>
      <c r="KR1777">
        <v>28.164000000000001</v>
      </c>
      <c r="KS1777">
        <v>30.120999999999999</v>
      </c>
      <c r="KT1777">
        <v>5</v>
      </c>
      <c r="KU1777">
        <v>4</v>
      </c>
      <c r="KV1777">
        <v>4</v>
      </c>
      <c r="KW1777">
        <v>4</v>
      </c>
      <c r="KX1777">
        <v>3</v>
      </c>
      <c r="KY1777">
        <v>4</v>
      </c>
      <c r="KZ1777" t="s">
        <v>347</v>
      </c>
      <c r="LA1777" t="s">
        <v>4736</v>
      </c>
      <c r="LB1777" t="s">
        <v>378</v>
      </c>
      <c r="LD1777" t="s">
        <v>6188</v>
      </c>
      <c r="LE1777">
        <v>40</v>
      </c>
      <c r="LG1777">
        <v>3</v>
      </c>
      <c r="LH1777">
        <v>7</v>
      </c>
      <c r="LI1777">
        <v>3</v>
      </c>
      <c r="LM1777">
        <v>21.13</v>
      </c>
      <c r="LN1777">
        <v>21.13</v>
      </c>
      <c r="LO1777">
        <v>22.678999999999998</v>
      </c>
      <c r="LP1777">
        <v>1</v>
      </c>
      <c r="LQ1777">
        <v>62</v>
      </c>
      <c r="LX1777">
        <v>3</v>
      </c>
      <c r="LY1777">
        <v>35</v>
      </c>
      <c r="LZ1777">
        <v>6</v>
      </c>
      <c r="MA1777">
        <v>30.291</v>
      </c>
      <c r="MB1777">
        <v>44.622999999999998</v>
      </c>
      <c r="MC1777">
        <v>54.646000000000001</v>
      </c>
      <c r="MD1777">
        <v>2</v>
      </c>
      <c r="ME1777" t="s">
        <v>3987</v>
      </c>
      <c r="MF1777" t="s">
        <v>349</v>
      </c>
      <c r="MG1777" t="s">
        <v>427</v>
      </c>
      <c r="MH1777" t="s">
        <v>3988</v>
      </c>
      <c r="MI1777">
        <v>1</v>
      </c>
      <c r="MJ1777" t="s">
        <v>351</v>
      </c>
      <c r="ML1777" t="s">
        <v>459</v>
      </c>
      <c r="MM1777" t="s">
        <v>353</v>
      </c>
    </row>
    <row r="1778" spans="1:351" x14ac:dyDescent="0.25">
      <c r="A1778" t="s">
        <v>4735</v>
      </c>
      <c r="B1778">
        <v>477</v>
      </c>
      <c r="C1778">
        <v>39</v>
      </c>
      <c r="D1778" t="s">
        <v>4737</v>
      </c>
      <c r="E1778" t="s">
        <v>339</v>
      </c>
      <c r="F1778" t="s">
        <v>355</v>
      </c>
      <c r="G1778" t="s">
        <v>4739</v>
      </c>
      <c r="H1778" t="s">
        <v>357</v>
      </c>
      <c r="I1778" t="s">
        <v>342</v>
      </c>
      <c r="J1778" t="s">
        <v>355</v>
      </c>
      <c r="K1778" t="s">
        <v>357</v>
      </c>
      <c r="L1778" t="s">
        <v>387</v>
      </c>
      <c r="M1778" t="s">
        <v>343</v>
      </c>
      <c r="O1778" t="s">
        <v>388</v>
      </c>
      <c r="Q1778">
        <v>83</v>
      </c>
      <c r="R1778">
        <v>69</v>
      </c>
      <c r="S1778" s="2">
        <f t="shared" si="697"/>
        <v>57</v>
      </c>
      <c r="T1778" s="2">
        <f t="shared" si="698"/>
        <v>38</v>
      </c>
      <c r="U1778" s="2">
        <f t="shared" si="699"/>
        <v>71</v>
      </c>
      <c r="V1778" s="2">
        <f t="shared" si="700"/>
        <v>79</v>
      </c>
      <c r="W1778" s="2">
        <f t="shared" si="701"/>
        <v>100</v>
      </c>
      <c r="AD1778" t="s">
        <v>4889</v>
      </c>
      <c r="AE1778" t="s">
        <v>345</v>
      </c>
      <c r="AF1778" s="2" t="str">
        <f t="shared" si="702"/>
        <v>None</v>
      </c>
      <c r="AG1778" s="2" t="str">
        <f t="shared" si="703"/>
        <v>No Party</v>
      </c>
      <c r="AH1778" t="s">
        <v>346</v>
      </c>
      <c r="IQ1778">
        <v>22.510999999999999</v>
      </c>
      <c r="IR1778">
        <v>38.363</v>
      </c>
      <c r="IS1778">
        <v>39.127000000000002</v>
      </c>
      <c r="IT1778">
        <v>7</v>
      </c>
      <c r="IU1778">
        <v>57</v>
      </c>
      <c r="IV1778">
        <v>60</v>
      </c>
      <c r="IW1778">
        <v>64</v>
      </c>
      <c r="IX1778">
        <v>61</v>
      </c>
      <c r="IY1778" t="s">
        <v>4913</v>
      </c>
      <c r="IZ1778">
        <v>65</v>
      </c>
      <c r="KK1778" s="5">
        <f t="shared" ca="1" si="704"/>
        <v>57</v>
      </c>
      <c r="KL1778" s="5">
        <f t="shared" ca="1" si="705"/>
        <v>60</v>
      </c>
      <c r="KM1778" s="5">
        <f t="shared" ca="1" si="706"/>
        <v>64</v>
      </c>
      <c r="KN1778" s="5">
        <f t="shared" ca="1" si="707"/>
        <v>61</v>
      </c>
      <c r="KO1778" s="5">
        <f t="shared" ca="1" si="708"/>
        <v>65</v>
      </c>
      <c r="KP1778" s="4" t="str">
        <f t="shared" si="709"/>
        <v>female_322_right</v>
      </c>
      <c r="KQ1778">
        <v>3.306</v>
      </c>
      <c r="KR1778">
        <v>17.192</v>
      </c>
      <c r="KS1778">
        <v>21.657</v>
      </c>
      <c r="KT1778">
        <v>5</v>
      </c>
      <c r="KU1778">
        <v>3</v>
      </c>
      <c r="KV1778">
        <v>3</v>
      </c>
      <c r="KW1778">
        <v>3</v>
      </c>
      <c r="KX1778">
        <v>2</v>
      </c>
      <c r="KY1778">
        <v>4</v>
      </c>
      <c r="KZ1778" t="s">
        <v>347</v>
      </c>
      <c r="LA1778" t="s">
        <v>4738</v>
      </c>
      <c r="LB1778" t="s">
        <v>388</v>
      </c>
      <c r="LD1778" t="s">
        <v>6313</v>
      </c>
      <c r="LE1778">
        <v>65</v>
      </c>
      <c r="LJ1778">
        <v>7</v>
      </c>
      <c r="LK1778">
        <v>3</v>
      </c>
      <c r="LL1778">
        <v>4</v>
      </c>
      <c r="LM1778">
        <v>15.073</v>
      </c>
      <c r="LN1778">
        <v>15.073</v>
      </c>
      <c r="LO1778">
        <v>16.181999999999999</v>
      </c>
      <c r="LP1778">
        <v>1</v>
      </c>
      <c r="LQ1778">
        <v>72</v>
      </c>
      <c r="LR1778">
        <v>57</v>
      </c>
      <c r="LS1778">
        <v>38</v>
      </c>
      <c r="LT1778">
        <v>71</v>
      </c>
      <c r="LU1778">
        <v>79</v>
      </c>
      <c r="LV1778">
        <v>100</v>
      </c>
      <c r="LW1778" t="s">
        <v>1003</v>
      </c>
      <c r="LX1778">
        <v>5</v>
      </c>
      <c r="LY1778">
        <v>25</v>
      </c>
      <c r="LZ1778">
        <v>9</v>
      </c>
      <c r="MA1778">
        <v>18.568999999999999</v>
      </c>
      <c r="MB1778">
        <v>18.568999999999999</v>
      </c>
      <c r="MC1778">
        <v>24.664000000000001</v>
      </c>
      <c r="MD1778">
        <v>1</v>
      </c>
      <c r="MF1778" t="s">
        <v>363</v>
      </c>
      <c r="MG1778" t="s">
        <v>392</v>
      </c>
      <c r="MH1778" t="s">
        <v>3989</v>
      </c>
      <c r="MI1778">
        <v>1</v>
      </c>
      <c r="MJ1778" t="s">
        <v>366</v>
      </c>
      <c r="ML1778" t="s">
        <v>515</v>
      </c>
      <c r="MM1778" t="s">
        <v>368</v>
      </c>
    </row>
    <row r="1779" spans="1:351" x14ac:dyDescent="0.25">
      <c r="A1779" t="s">
        <v>4735</v>
      </c>
      <c r="B1779">
        <v>199</v>
      </c>
      <c r="C1779">
        <v>28</v>
      </c>
      <c r="D1779" t="s">
        <v>4737</v>
      </c>
      <c r="E1779" t="s">
        <v>4898</v>
      </c>
      <c r="F1779" t="s">
        <v>355</v>
      </c>
      <c r="G1779" t="s">
        <v>356</v>
      </c>
      <c r="H1779" t="s">
        <v>513</v>
      </c>
      <c r="I1779" t="s">
        <v>342</v>
      </c>
      <c r="J1779" t="s">
        <v>342</v>
      </c>
      <c r="K1779" t="s">
        <v>357</v>
      </c>
      <c r="L1779" t="s">
        <v>3990</v>
      </c>
      <c r="M1779" t="s">
        <v>378</v>
      </c>
      <c r="O1779" t="s">
        <v>4889</v>
      </c>
      <c r="Q1779">
        <v>88</v>
      </c>
      <c r="R1779">
        <v>40</v>
      </c>
      <c r="S1779" s="2">
        <f t="shared" si="697"/>
        <v>90</v>
      </c>
      <c r="T1779" s="2">
        <f t="shared" si="698"/>
        <v>80</v>
      </c>
      <c r="U1779" s="2">
        <f t="shared" si="699"/>
        <v>100</v>
      </c>
      <c r="V1779" s="2">
        <f t="shared" si="700"/>
        <v>100</v>
      </c>
      <c r="W1779" s="2">
        <f t="shared" si="701"/>
        <v>85</v>
      </c>
      <c r="AD1779" t="s">
        <v>388</v>
      </c>
      <c r="AE1779" t="s">
        <v>345</v>
      </c>
      <c r="AF1779" s="2" t="str">
        <f t="shared" si="702"/>
        <v>None</v>
      </c>
      <c r="AG1779" s="2" t="str">
        <f t="shared" si="703"/>
        <v>No Party</v>
      </c>
      <c r="AH1779" t="s">
        <v>346</v>
      </c>
      <c r="JQ1779">
        <v>0.63400000000000001</v>
      </c>
      <c r="JR1779">
        <v>3.0310000000000001</v>
      </c>
      <c r="JS1779">
        <v>3.4910000000000001</v>
      </c>
      <c r="JT1779">
        <v>2</v>
      </c>
      <c r="JU1779">
        <v>100</v>
      </c>
      <c r="JV1779">
        <v>100</v>
      </c>
      <c r="JW1779">
        <v>100</v>
      </c>
      <c r="JX1779">
        <v>100</v>
      </c>
      <c r="JY1779" t="s">
        <v>4976</v>
      </c>
      <c r="JZ1779">
        <v>85</v>
      </c>
      <c r="KK1779" s="5">
        <f t="shared" ca="1" si="704"/>
        <v>100</v>
      </c>
      <c r="KL1779" s="5">
        <f t="shared" ca="1" si="705"/>
        <v>100</v>
      </c>
      <c r="KM1779" s="5">
        <f t="shared" ca="1" si="706"/>
        <v>100</v>
      </c>
      <c r="KN1779" s="5">
        <f t="shared" ca="1" si="707"/>
        <v>100</v>
      </c>
      <c r="KO1779" s="5">
        <f t="shared" ca="1" si="708"/>
        <v>85</v>
      </c>
      <c r="KP1779" s="4" t="str">
        <f t="shared" si="709"/>
        <v>female_333_left</v>
      </c>
      <c r="KQ1779">
        <v>2.94</v>
      </c>
      <c r="KR1779">
        <v>4.92</v>
      </c>
      <c r="KS1779">
        <v>5.3559999999999999</v>
      </c>
      <c r="KT1779">
        <v>6</v>
      </c>
      <c r="KU1779" t="s">
        <v>444</v>
      </c>
      <c r="KV1779" t="s">
        <v>444</v>
      </c>
      <c r="KW1779" t="s">
        <v>444</v>
      </c>
      <c r="KX1779" t="s">
        <v>444</v>
      </c>
      <c r="KY1779" t="s">
        <v>444</v>
      </c>
      <c r="KZ1779" t="s">
        <v>347</v>
      </c>
      <c r="LA1779" t="s">
        <v>4738</v>
      </c>
      <c r="LB1779" t="s">
        <v>4906</v>
      </c>
      <c r="LD1779" t="s">
        <v>6568</v>
      </c>
      <c r="LE1779">
        <v>44</v>
      </c>
      <c r="LJ1779">
        <v>3</v>
      </c>
      <c r="LK1779">
        <v>6</v>
      </c>
      <c r="LL1779">
        <v>0</v>
      </c>
      <c r="LM1779">
        <v>7.7910000000000004</v>
      </c>
      <c r="LN1779">
        <v>7.7910000000000004</v>
      </c>
      <c r="LO1779">
        <v>8.2690000000000001</v>
      </c>
      <c r="LP1779">
        <v>1</v>
      </c>
      <c r="LQ1779">
        <v>45</v>
      </c>
      <c r="LR1779">
        <v>90</v>
      </c>
      <c r="LS1779">
        <v>80</v>
      </c>
      <c r="LT1779">
        <v>100</v>
      </c>
      <c r="LU1779">
        <v>100</v>
      </c>
      <c r="LV1779">
        <v>85</v>
      </c>
      <c r="LW1779" t="s">
        <v>644</v>
      </c>
      <c r="LX1779">
        <v>2</v>
      </c>
      <c r="LY1779">
        <v>20</v>
      </c>
      <c r="LZ1779">
        <v>6</v>
      </c>
      <c r="MA1779">
        <v>4.9969999999999999</v>
      </c>
      <c r="MB1779">
        <v>4.9969999999999999</v>
      </c>
      <c r="MC1779">
        <v>5.8819999999999997</v>
      </c>
      <c r="MD1779">
        <v>1</v>
      </c>
      <c r="MF1779" t="s">
        <v>363</v>
      </c>
      <c r="MG1779" t="s">
        <v>3991</v>
      </c>
      <c r="MH1779" t="s">
        <v>3992</v>
      </c>
      <c r="MI1779">
        <v>1</v>
      </c>
      <c r="MJ1779" t="s">
        <v>366</v>
      </c>
      <c r="ML1779" t="s">
        <v>408</v>
      </c>
      <c r="MM1779" t="s">
        <v>368</v>
      </c>
    </row>
    <row r="1780" spans="1:351" x14ac:dyDescent="0.25">
      <c r="A1780" t="s">
        <v>4735</v>
      </c>
      <c r="B1780">
        <v>861</v>
      </c>
      <c r="C1780">
        <v>29</v>
      </c>
      <c r="D1780" t="s">
        <v>347</v>
      </c>
      <c r="E1780" t="s">
        <v>354</v>
      </c>
      <c r="F1780" t="s">
        <v>4908</v>
      </c>
      <c r="G1780" t="s">
        <v>4739</v>
      </c>
      <c r="H1780" t="s">
        <v>357</v>
      </c>
      <c r="I1780" t="s">
        <v>342</v>
      </c>
      <c r="J1780" t="s">
        <v>355</v>
      </c>
      <c r="K1780" t="s">
        <v>404</v>
      </c>
      <c r="M1780" t="s">
        <v>389</v>
      </c>
      <c r="R1780">
        <v>56</v>
      </c>
      <c r="S1780" s="2">
        <f t="shared" si="697"/>
        <v>84</v>
      </c>
      <c r="T1780" s="2">
        <f t="shared" si="698"/>
        <v>84</v>
      </c>
      <c r="U1780" s="2">
        <f t="shared" si="699"/>
        <v>91</v>
      </c>
      <c r="V1780" s="2">
        <f t="shared" si="700"/>
        <v>70</v>
      </c>
      <c r="W1780" s="2">
        <f t="shared" si="701"/>
        <v>77</v>
      </c>
      <c r="AD1780" t="s">
        <v>344</v>
      </c>
      <c r="AE1780" t="s">
        <v>361</v>
      </c>
      <c r="AF1780" s="2" t="str">
        <f t="shared" si="702"/>
        <v>None</v>
      </c>
      <c r="AG1780" s="2" t="str">
        <f t="shared" si="703"/>
        <v>No Party</v>
      </c>
      <c r="CK1780">
        <v>41</v>
      </c>
      <c r="CL1780">
        <v>40</v>
      </c>
      <c r="CM1780">
        <v>28</v>
      </c>
      <c r="CN1780">
        <v>44</v>
      </c>
      <c r="CO1780" t="s">
        <v>4915</v>
      </c>
      <c r="CP1780">
        <v>46</v>
      </c>
      <c r="KK1780" s="5">
        <f t="shared" ca="1" si="704"/>
        <v>41</v>
      </c>
      <c r="KL1780" s="5">
        <f t="shared" ca="1" si="705"/>
        <v>40</v>
      </c>
      <c r="KM1780" s="5">
        <f t="shared" ca="1" si="706"/>
        <v>28</v>
      </c>
      <c r="KN1780" s="5">
        <f t="shared" ca="1" si="707"/>
        <v>44</v>
      </c>
      <c r="KO1780" s="5">
        <f t="shared" ca="1" si="708"/>
        <v>46</v>
      </c>
      <c r="KP1780" s="4" t="str">
        <f t="shared" si="709"/>
        <v>male_122</v>
      </c>
      <c r="KQ1780">
        <v>17.431000000000001</v>
      </c>
      <c r="KR1780">
        <v>65.269000000000005</v>
      </c>
      <c r="KS1780">
        <v>66.730999999999995</v>
      </c>
      <c r="KT1780">
        <v>8</v>
      </c>
      <c r="KU1780">
        <v>2</v>
      </c>
      <c r="KV1780">
        <v>3</v>
      </c>
      <c r="KW1780">
        <v>3</v>
      </c>
      <c r="KX1780">
        <v>3</v>
      </c>
      <c r="KY1780">
        <v>4</v>
      </c>
      <c r="KZ1780" t="s">
        <v>347</v>
      </c>
      <c r="LA1780" t="s">
        <v>4736</v>
      </c>
      <c r="LB1780" t="s">
        <v>389</v>
      </c>
      <c r="LD1780" t="s">
        <v>5384</v>
      </c>
      <c r="LE1780">
        <v>56</v>
      </c>
      <c r="LG1780">
        <v>7</v>
      </c>
      <c r="LH1780">
        <v>4</v>
      </c>
      <c r="LI1780">
        <v>6</v>
      </c>
      <c r="LM1780">
        <v>71.406000000000006</v>
      </c>
      <c r="LN1780">
        <v>71.406000000000006</v>
      </c>
      <c r="LO1780">
        <v>72.802000000000007</v>
      </c>
      <c r="LP1780">
        <v>1</v>
      </c>
      <c r="LQ1780">
        <v>81</v>
      </c>
      <c r="LR1780">
        <v>84</v>
      </c>
      <c r="LS1780">
        <v>84</v>
      </c>
      <c r="LT1780">
        <v>91</v>
      </c>
      <c r="LU1780">
        <v>70</v>
      </c>
      <c r="LV1780">
        <v>77</v>
      </c>
      <c r="LW1780" t="s">
        <v>828</v>
      </c>
      <c r="LX1780">
        <v>3</v>
      </c>
      <c r="LY1780">
        <v>47</v>
      </c>
      <c r="LZ1780">
        <v>9</v>
      </c>
      <c r="MA1780">
        <v>106.342</v>
      </c>
      <c r="MB1780">
        <v>159.33799999999999</v>
      </c>
      <c r="MC1780">
        <v>164.86199999999999</v>
      </c>
      <c r="MD1780">
        <v>11</v>
      </c>
      <c r="ME1780" t="s">
        <v>6569</v>
      </c>
      <c r="MF1780" t="s">
        <v>349</v>
      </c>
      <c r="MG1780" t="s">
        <v>350</v>
      </c>
      <c r="MH1780" t="s">
        <v>3993</v>
      </c>
      <c r="MI1780">
        <v>1</v>
      </c>
      <c r="MJ1780" t="s">
        <v>366</v>
      </c>
      <c r="MK1780" t="s">
        <v>540</v>
      </c>
      <c r="MM1780" t="s">
        <v>353</v>
      </c>
    </row>
    <row r="1781" spans="1:351" x14ac:dyDescent="0.25">
      <c r="A1781" t="s">
        <v>4735</v>
      </c>
      <c r="B1781">
        <v>718</v>
      </c>
      <c r="C1781">
        <v>64</v>
      </c>
      <c r="D1781" t="s">
        <v>4737</v>
      </c>
      <c r="E1781" t="s">
        <v>339</v>
      </c>
      <c r="F1781" t="s">
        <v>355</v>
      </c>
      <c r="G1781" t="s">
        <v>356</v>
      </c>
      <c r="H1781" t="s">
        <v>404</v>
      </c>
      <c r="I1781" t="s">
        <v>355</v>
      </c>
      <c r="J1781" t="s">
        <v>355</v>
      </c>
      <c r="K1781" t="s">
        <v>386</v>
      </c>
      <c r="L1781" t="s">
        <v>3994</v>
      </c>
      <c r="M1781" t="s">
        <v>4889</v>
      </c>
      <c r="O1781" t="s">
        <v>378</v>
      </c>
      <c r="R1781">
        <v>27</v>
      </c>
      <c r="S1781" s="2">
        <f t="shared" si="697"/>
        <v>96</v>
      </c>
      <c r="T1781" s="2">
        <f t="shared" si="698"/>
        <v>98</v>
      </c>
      <c r="U1781" s="2">
        <f t="shared" si="699"/>
        <v>90</v>
      </c>
      <c r="V1781" s="2">
        <f t="shared" si="700"/>
        <v>94</v>
      </c>
      <c r="W1781" s="2">
        <f t="shared" si="701"/>
        <v>91</v>
      </c>
      <c r="X1781">
        <v>96</v>
      </c>
      <c r="Y1781">
        <v>98</v>
      </c>
      <c r="Z1781">
        <v>90</v>
      </c>
      <c r="AA1781">
        <v>94</v>
      </c>
      <c r="AB1781">
        <v>91</v>
      </c>
      <c r="AD1781" t="s">
        <v>390</v>
      </c>
      <c r="AE1781" t="s">
        <v>361</v>
      </c>
      <c r="AF1781" s="2" t="str">
        <f t="shared" si="702"/>
        <v>None</v>
      </c>
      <c r="AG1781" s="2" t="str">
        <f t="shared" si="703"/>
        <v>No Party</v>
      </c>
      <c r="AH1781" t="s">
        <v>346</v>
      </c>
      <c r="DO1781">
        <v>94</v>
      </c>
      <c r="DP1781">
        <v>91</v>
      </c>
      <c r="DQ1781">
        <v>92</v>
      </c>
      <c r="DR1781">
        <v>92</v>
      </c>
      <c r="DS1781" t="s">
        <v>5086</v>
      </c>
      <c r="DT1781">
        <v>94</v>
      </c>
      <c r="KK1781" s="5">
        <f t="shared" ca="1" si="704"/>
        <v>94</v>
      </c>
      <c r="KL1781" s="5">
        <f t="shared" ca="1" si="705"/>
        <v>91</v>
      </c>
      <c r="KM1781" s="5">
        <f t="shared" ca="1" si="706"/>
        <v>92</v>
      </c>
      <c r="KN1781" s="5">
        <f t="shared" ca="1" si="707"/>
        <v>92</v>
      </c>
      <c r="KO1781" s="5">
        <f t="shared" ca="1" si="708"/>
        <v>94</v>
      </c>
      <c r="KP1781" s="4" t="str">
        <f t="shared" si="709"/>
        <v>male_222</v>
      </c>
      <c r="KQ1781">
        <v>12.191000000000001</v>
      </c>
      <c r="KR1781">
        <v>25.9</v>
      </c>
      <c r="KS1781">
        <v>27.294</v>
      </c>
      <c r="KT1781">
        <v>5</v>
      </c>
      <c r="KU1781">
        <v>3</v>
      </c>
      <c r="KV1781">
        <v>4</v>
      </c>
      <c r="KW1781">
        <v>3</v>
      </c>
      <c r="KX1781" t="s">
        <v>444</v>
      </c>
      <c r="KY1781" t="s">
        <v>444</v>
      </c>
      <c r="KZ1781" t="s">
        <v>4737</v>
      </c>
      <c r="LA1781" t="s">
        <v>4738</v>
      </c>
      <c r="LB1781" t="s">
        <v>378</v>
      </c>
      <c r="LD1781" t="s">
        <v>6570</v>
      </c>
      <c r="LE1781">
        <v>27</v>
      </c>
      <c r="LG1781">
        <v>3</v>
      </c>
      <c r="LH1781">
        <v>8</v>
      </c>
      <c r="LI1781">
        <v>3</v>
      </c>
      <c r="LM1781">
        <v>12.256</v>
      </c>
      <c r="LN1781">
        <v>12.256</v>
      </c>
      <c r="LO1781">
        <v>13.846</v>
      </c>
      <c r="LP1781">
        <v>1</v>
      </c>
      <c r="LQ1781">
        <v>61</v>
      </c>
      <c r="LX1781">
        <v>2</v>
      </c>
      <c r="LY1781">
        <v>40</v>
      </c>
      <c r="LZ1781">
        <v>7</v>
      </c>
      <c r="MA1781">
        <v>12.819000000000001</v>
      </c>
      <c r="MB1781">
        <v>12.819000000000001</v>
      </c>
      <c r="MC1781">
        <v>14.795</v>
      </c>
      <c r="MD1781">
        <v>1</v>
      </c>
      <c r="MF1781" t="s">
        <v>363</v>
      </c>
      <c r="MG1781" t="s">
        <v>3995</v>
      </c>
      <c r="MH1781" t="s">
        <v>3996</v>
      </c>
      <c r="MI1781">
        <v>1</v>
      </c>
      <c r="MJ1781" t="s">
        <v>351</v>
      </c>
      <c r="MK1781" t="s">
        <v>468</v>
      </c>
      <c r="MM1781" t="s">
        <v>353</v>
      </c>
    </row>
    <row r="1782" spans="1:351" x14ac:dyDescent="0.25">
      <c r="A1782" t="s">
        <v>4735</v>
      </c>
      <c r="B1782">
        <v>622</v>
      </c>
      <c r="C1782">
        <v>37</v>
      </c>
      <c r="D1782" t="s">
        <v>4737</v>
      </c>
      <c r="E1782" t="s">
        <v>395</v>
      </c>
      <c r="F1782" t="s">
        <v>355</v>
      </c>
      <c r="G1782" t="s">
        <v>340</v>
      </c>
      <c r="H1782" t="s">
        <v>357</v>
      </c>
      <c r="I1782" t="s">
        <v>342</v>
      </c>
      <c r="J1782" t="s">
        <v>342</v>
      </c>
      <c r="K1782" t="s">
        <v>357</v>
      </c>
      <c r="L1782" t="s">
        <v>3997</v>
      </c>
      <c r="M1782" t="s">
        <v>359</v>
      </c>
      <c r="N1782" t="s">
        <v>3998</v>
      </c>
      <c r="O1782" t="s">
        <v>344</v>
      </c>
      <c r="Q1782">
        <v>70</v>
      </c>
      <c r="R1782">
        <v>0</v>
      </c>
      <c r="S1782" s="2">
        <f t="shared" si="697"/>
        <v>90</v>
      </c>
      <c r="T1782" s="2">
        <f t="shared" si="698"/>
        <v>30</v>
      </c>
      <c r="U1782" s="2">
        <f t="shared" si="699"/>
        <v>85</v>
      </c>
      <c r="V1782" s="2">
        <f t="shared" si="700"/>
        <v>60</v>
      </c>
      <c r="W1782" s="2">
        <f t="shared" si="701"/>
        <v>100</v>
      </c>
      <c r="X1782">
        <v>90</v>
      </c>
      <c r="Y1782">
        <v>30</v>
      </c>
      <c r="Z1782">
        <v>85</v>
      </c>
      <c r="AA1782">
        <v>60</v>
      </c>
      <c r="AB1782">
        <v>100</v>
      </c>
      <c r="AD1782" t="s">
        <v>343</v>
      </c>
      <c r="AE1782" t="s">
        <v>361</v>
      </c>
      <c r="AF1782" s="2" t="str">
        <f t="shared" si="702"/>
        <v>None</v>
      </c>
      <c r="AG1782" s="2" t="str">
        <f t="shared" si="703"/>
        <v>No Party</v>
      </c>
      <c r="AH1782" t="s">
        <v>346</v>
      </c>
      <c r="AQ1782">
        <v>24.57</v>
      </c>
      <c r="AR1782">
        <v>44.53</v>
      </c>
      <c r="AS1782">
        <v>45.597999999999999</v>
      </c>
      <c r="AT1782">
        <v>7</v>
      </c>
      <c r="AU1782">
        <v>75</v>
      </c>
      <c r="AV1782">
        <v>65</v>
      </c>
      <c r="AW1782">
        <v>40</v>
      </c>
      <c r="AX1782">
        <v>60</v>
      </c>
      <c r="AY1782" t="s">
        <v>4967</v>
      </c>
      <c r="AZ1782">
        <v>51</v>
      </c>
      <c r="KK1782" s="5">
        <f>AU1782</f>
        <v>75</v>
      </c>
      <c r="KL1782" s="5">
        <f t="shared" ref="KL1782" si="718">AV1782</f>
        <v>65</v>
      </c>
      <c r="KM1782" s="5">
        <f t="shared" ref="KM1782" si="719">AW1782</f>
        <v>40</v>
      </c>
      <c r="KN1782" s="5">
        <f t="shared" ref="KN1782" si="720">AX1782</f>
        <v>60</v>
      </c>
      <c r="KO1782" s="5">
        <f>AZ1782</f>
        <v>51</v>
      </c>
      <c r="KP1782" s="4" t="str">
        <f t="shared" si="709"/>
        <v>male_111_image</v>
      </c>
      <c r="KQ1782">
        <v>3.5339999999999998</v>
      </c>
      <c r="KR1782">
        <v>14.038</v>
      </c>
      <c r="KS1782">
        <v>14.659000000000001</v>
      </c>
      <c r="KT1782">
        <v>5</v>
      </c>
      <c r="KU1782">
        <v>4</v>
      </c>
      <c r="KV1782" t="s">
        <v>444</v>
      </c>
      <c r="KW1782">
        <v>4</v>
      </c>
      <c r="KX1782">
        <v>3</v>
      </c>
      <c r="KY1782">
        <v>3</v>
      </c>
      <c r="KZ1782" t="s">
        <v>4737</v>
      </c>
      <c r="LA1782" t="s">
        <v>4738</v>
      </c>
      <c r="LB1782" t="s">
        <v>344</v>
      </c>
      <c r="LD1782" t="s">
        <v>5783</v>
      </c>
      <c r="LE1782">
        <v>15</v>
      </c>
      <c r="LG1782">
        <v>9</v>
      </c>
      <c r="LH1782">
        <v>2</v>
      </c>
      <c r="LI1782">
        <v>0</v>
      </c>
      <c r="LM1782">
        <v>10.231</v>
      </c>
      <c r="LN1782">
        <v>12.768000000000001</v>
      </c>
      <c r="LO1782">
        <v>13.444000000000001</v>
      </c>
      <c r="LP1782">
        <v>2</v>
      </c>
      <c r="LQ1782">
        <v>80</v>
      </c>
      <c r="LX1782">
        <v>2</v>
      </c>
      <c r="LY1782">
        <v>14</v>
      </c>
      <c r="LZ1782">
        <v>5</v>
      </c>
      <c r="MA1782">
        <v>3.113</v>
      </c>
      <c r="MB1782">
        <v>3.113</v>
      </c>
      <c r="MC1782">
        <v>4.5419999999999998</v>
      </c>
      <c r="MD1782">
        <v>1</v>
      </c>
      <c r="MF1782" t="s">
        <v>349</v>
      </c>
      <c r="MG1782" t="s">
        <v>576</v>
      </c>
      <c r="MH1782" t="s">
        <v>3999</v>
      </c>
      <c r="MI1782">
        <v>1</v>
      </c>
      <c r="MJ1782" t="s">
        <v>351</v>
      </c>
      <c r="MK1782" t="s">
        <v>497</v>
      </c>
      <c r="MM1782" t="s">
        <v>353</v>
      </c>
    </row>
    <row r="1783" spans="1:351" x14ac:dyDescent="0.25">
      <c r="A1783" t="s">
        <v>4735</v>
      </c>
      <c r="B1783">
        <v>430</v>
      </c>
      <c r="C1783">
        <v>33</v>
      </c>
      <c r="D1783" t="s">
        <v>347</v>
      </c>
      <c r="E1783" t="s">
        <v>354</v>
      </c>
      <c r="F1783" t="s">
        <v>355</v>
      </c>
      <c r="G1783" t="s">
        <v>4739</v>
      </c>
      <c r="H1783" t="s">
        <v>513</v>
      </c>
      <c r="I1783" t="s">
        <v>342</v>
      </c>
      <c r="J1783" t="s">
        <v>355</v>
      </c>
      <c r="K1783" t="s">
        <v>386</v>
      </c>
      <c r="L1783" t="s">
        <v>2118</v>
      </c>
      <c r="M1783" t="s">
        <v>388</v>
      </c>
      <c r="O1783" t="s">
        <v>343</v>
      </c>
      <c r="Q1783">
        <v>100</v>
      </c>
      <c r="R1783">
        <v>57</v>
      </c>
      <c r="S1783" s="2">
        <f t="shared" si="697"/>
        <v>71</v>
      </c>
      <c r="T1783" s="2">
        <f t="shared" si="698"/>
        <v>60</v>
      </c>
      <c r="U1783" s="2">
        <f t="shared" si="699"/>
        <v>100</v>
      </c>
      <c r="V1783" s="2">
        <f t="shared" si="700"/>
        <v>100</v>
      </c>
      <c r="W1783" s="2">
        <f t="shared" si="701"/>
        <v>81</v>
      </c>
      <c r="AD1783" t="s">
        <v>378</v>
      </c>
      <c r="AE1783" t="s">
        <v>345</v>
      </c>
      <c r="AF1783" s="2" t="str">
        <f t="shared" si="702"/>
        <v>None</v>
      </c>
      <c r="AG1783" s="2" t="str">
        <f t="shared" si="703"/>
        <v>No Party</v>
      </c>
      <c r="AH1783" t="s">
        <v>346</v>
      </c>
      <c r="II1783" t="s">
        <v>4939</v>
      </c>
      <c r="KK1783" s="5">
        <f t="shared" ca="1" si="704"/>
        <v>0</v>
      </c>
      <c r="KL1783" s="5">
        <f t="shared" ca="1" si="705"/>
        <v>0</v>
      </c>
      <c r="KM1783" s="5">
        <f t="shared" ca="1" si="706"/>
        <v>0</v>
      </c>
      <c r="KN1783" s="5">
        <f t="shared" ca="1" si="707"/>
        <v>0</v>
      </c>
      <c r="KO1783" s="5">
        <f t="shared" ca="1" si="708"/>
        <v>0</v>
      </c>
      <c r="KP1783" s="4" t="str">
        <f t="shared" si="709"/>
        <v>female_222</v>
      </c>
      <c r="KQ1783">
        <v>1.2E-2</v>
      </c>
      <c r="KR1783">
        <v>28.815999999999999</v>
      </c>
      <c r="KS1783">
        <v>30.646999999999998</v>
      </c>
      <c r="KT1783">
        <v>11</v>
      </c>
      <c r="KU1783">
        <v>3</v>
      </c>
      <c r="KV1783">
        <v>4</v>
      </c>
      <c r="KW1783" t="s">
        <v>397</v>
      </c>
      <c r="KX1783">
        <v>3</v>
      </c>
      <c r="KY1783">
        <v>2</v>
      </c>
      <c r="KZ1783" t="s">
        <v>347</v>
      </c>
      <c r="LA1783" t="s">
        <v>4736</v>
      </c>
      <c r="LB1783" t="s">
        <v>343</v>
      </c>
      <c r="LD1783" t="s">
        <v>5226</v>
      </c>
      <c r="LJ1783">
        <v>3</v>
      </c>
      <c r="LK1783">
        <v>10</v>
      </c>
      <c r="LL1783">
        <v>9</v>
      </c>
      <c r="LM1783">
        <v>8.4719999999999995</v>
      </c>
      <c r="LN1783">
        <v>8.4719999999999995</v>
      </c>
      <c r="LO1783">
        <v>11.02</v>
      </c>
      <c r="LP1783">
        <v>1</v>
      </c>
      <c r="LQ1783">
        <v>60</v>
      </c>
      <c r="LR1783">
        <v>71</v>
      </c>
      <c r="LS1783">
        <v>60</v>
      </c>
      <c r="LT1783">
        <v>100</v>
      </c>
      <c r="LU1783">
        <v>100</v>
      </c>
      <c r="LV1783">
        <v>81</v>
      </c>
      <c r="LW1783" t="s">
        <v>483</v>
      </c>
      <c r="LX1783">
        <v>1</v>
      </c>
      <c r="LY1783">
        <v>25</v>
      </c>
      <c r="LZ1783">
        <v>6</v>
      </c>
      <c r="MA1783">
        <v>1.5640000000000001</v>
      </c>
      <c r="MB1783">
        <v>7.7670000000000003</v>
      </c>
      <c r="MC1783">
        <v>9.1609999999999996</v>
      </c>
      <c r="MD1783">
        <v>5</v>
      </c>
      <c r="MF1783" t="s">
        <v>363</v>
      </c>
      <c r="MG1783" t="s">
        <v>1172</v>
      </c>
      <c r="MH1783" t="s">
        <v>4000</v>
      </c>
      <c r="MI1783">
        <v>1</v>
      </c>
      <c r="MJ1783" t="s">
        <v>366</v>
      </c>
      <c r="ML1783" t="s">
        <v>472</v>
      </c>
      <c r="MM1783" t="s">
        <v>368</v>
      </c>
    </row>
    <row r="1784" spans="1:351" x14ac:dyDescent="0.25">
      <c r="A1784" t="s">
        <v>4735</v>
      </c>
      <c r="B1784">
        <v>4517</v>
      </c>
      <c r="C1784">
        <v>50</v>
      </c>
      <c r="D1784" t="s">
        <v>347</v>
      </c>
      <c r="E1784" t="s">
        <v>354</v>
      </c>
      <c r="F1784" t="s">
        <v>355</v>
      </c>
      <c r="G1784" t="s">
        <v>473</v>
      </c>
      <c r="H1784" t="s">
        <v>357</v>
      </c>
      <c r="I1784" t="s">
        <v>355</v>
      </c>
      <c r="J1784" t="s">
        <v>355</v>
      </c>
      <c r="K1784" t="s">
        <v>404</v>
      </c>
      <c r="L1784" t="s">
        <v>4001</v>
      </c>
      <c r="M1784" t="s">
        <v>378</v>
      </c>
      <c r="O1784" t="s">
        <v>4889</v>
      </c>
      <c r="Q1784">
        <v>72</v>
      </c>
      <c r="R1784">
        <v>14</v>
      </c>
      <c r="S1784" s="2">
        <f t="shared" si="697"/>
        <v>99</v>
      </c>
      <c r="T1784" s="2">
        <f t="shared" si="698"/>
        <v>59</v>
      </c>
      <c r="U1784" s="2">
        <f t="shared" si="699"/>
        <v>91</v>
      </c>
      <c r="V1784" s="2">
        <f t="shared" si="700"/>
        <v>98</v>
      </c>
      <c r="W1784" s="2">
        <f t="shared" si="701"/>
        <v>100</v>
      </c>
      <c r="AD1784" t="s">
        <v>348</v>
      </c>
      <c r="AE1784" t="s">
        <v>345</v>
      </c>
      <c r="AF1784" s="2" t="str">
        <f t="shared" si="702"/>
        <v>None</v>
      </c>
      <c r="AG1784" s="2" t="str">
        <f t="shared" si="703"/>
        <v>No Party</v>
      </c>
      <c r="AH1784" t="s">
        <v>346</v>
      </c>
      <c r="IQ1784">
        <v>133.09899999999999</v>
      </c>
      <c r="IR1784">
        <v>195.05</v>
      </c>
      <c r="IS1784">
        <v>196.21700000000001</v>
      </c>
      <c r="IT1784">
        <v>6</v>
      </c>
      <c r="IU1784">
        <v>60</v>
      </c>
      <c r="IV1784">
        <v>78</v>
      </c>
      <c r="IW1784">
        <v>79</v>
      </c>
      <c r="IX1784">
        <v>71</v>
      </c>
      <c r="IY1784" t="s">
        <v>4901</v>
      </c>
      <c r="IZ1784">
        <v>51</v>
      </c>
      <c r="KK1784" s="5">
        <f t="shared" ca="1" si="704"/>
        <v>60</v>
      </c>
      <c r="KL1784" s="5">
        <f t="shared" ca="1" si="705"/>
        <v>78</v>
      </c>
      <c r="KM1784" s="5">
        <f t="shared" ca="1" si="706"/>
        <v>79</v>
      </c>
      <c r="KN1784" s="5">
        <f t="shared" ca="1" si="707"/>
        <v>71</v>
      </c>
      <c r="KO1784" s="5">
        <f t="shared" ca="1" si="708"/>
        <v>51</v>
      </c>
      <c r="KP1784" s="4" t="str">
        <f t="shared" si="709"/>
        <v>female_322_right</v>
      </c>
      <c r="KQ1784">
        <v>26.968</v>
      </c>
      <c r="KR1784">
        <v>58.536999999999999</v>
      </c>
      <c r="KS1784">
        <v>59.37</v>
      </c>
      <c r="KT1784">
        <v>6</v>
      </c>
      <c r="KU1784">
        <v>3</v>
      </c>
      <c r="KV1784">
        <v>4</v>
      </c>
      <c r="KW1784" t="s">
        <v>444</v>
      </c>
      <c r="KX1784">
        <v>2</v>
      </c>
      <c r="KY1784">
        <v>4</v>
      </c>
      <c r="KZ1784" t="s">
        <v>347</v>
      </c>
      <c r="LA1784" t="s">
        <v>4738</v>
      </c>
      <c r="LB1784" t="s">
        <v>4906</v>
      </c>
      <c r="LD1784" t="s">
        <v>6571</v>
      </c>
      <c r="LE1784">
        <v>29</v>
      </c>
      <c r="LJ1784">
        <v>2</v>
      </c>
      <c r="LK1784">
        <v>9</v>
      </c>
      <c r="LL1784">
        <v>10</v>
      </c>
      <c r="LM1784">
        <v>59.665999999999997</v>
      </c>
      <c r="LN1784">
        <v>59.665999999999997</v>
      </c>
      <c r="LO1784">
        <v>60.695999999999998</v>
      </c>
      <c r="LP1784">
        <v>1</v>
      </c>
      <c r="LQ1784">
        <v>71</v>
      </c>
      <c r="LR1784">
        <v>99</v>
      </c>
      <c r="LS1784">
        <v>59</v>
      </c>
      <c r="LT1784">
        <v>91</v>
      </c>
      <c r="LU1784">
        <v>98</v>
      </c>
      <c r="LV1784">
        <v>100</v>
      </c>
      <c r="LW1784" t="s">
        <v>1053</v>
      </c>
      <c r="LX1784">
        <v>3</v>
      </c>
      <c r="LY1784">
        <v>25</v>
      </c>
      <c r="LZ1784">
        <v>8</v>
      </c>
      <c r="MA1784">
        <v>33.088999999999999</v>
      </c>
      <c r="MB1784">
        <v>57.536000000000001</v>
      </c>
      <c r="MC1784">
        <v>69.441999999999993</v>
      </c>
      <c r="MD1784">
        <v>3</v>
      </c>
      <c r="ME1784" t="s">
        <v>1165</v>
      </c>
      <c r="MF1784" t="s">
        <v>349</v>
      </c>
      <c r="MG1784" t="s">
        <v>382</v>
      </c>
      <c r="MH1784" t="s">
        <v>4002</v>
      </c>
      <c r="MI1784">
        <v>1</v>
      </c>
      <c r="MJ1784" t="s">
        <v>366</v>
      </c>
      <c r="ML1784" t="s">
        <v>515</v>
      </c>
      <c r="MM1784" t="s">
        <v>368</v>
      </c>
    </row>
    <row r="1785" spans="1:351" x14ac:dyDescent="0.25">
      <c r="A1785" t="s">
        <v>4735</v>
      </c>
      <c r="B1785">
        <v>523</v>
      </c>
      <c r="C1785">
        <v>19</v>
      </c>
      <c r="D1785" t="s">
        <v>347</v>
      </c>
      <c r="E1785" t="s">
        <v>339</v>
      </c>
      <c r="F1785" t="s">
        <v>355</v>
      </c>
      <c r="G1785" t="s">
        <v>356</v>
      </c>
      <c r="H1785" t="s">
        <v>357</v>
      </c>
      <c r="I1785" t="s">
        <v>342</v>
      </c>
      <c r="J1785" t="s">
        <v>342</v>
      </c>
      <c r="K1785" t="s">
        <v>341</v>
      </c>
      <c r="L1785" t="s">
        <v>3406</v>
      </c>
      <c r="M1785" t="s">
        <v>343</v>
      </c>
      <c r="O1785" t="s">
        <v>388</v>
      </c>
      <c r="Q1785">
        <v>0</v>
      </c>
      <c r="R1785">
        <v>42</v>
      </c>
      <c r="S1785" s="2">
        <f t="shared" si="697"/>
        <v>100</v>
      </c>
      <c r="T1785" s="2">
        <f t="shared" si="698"/>
        <v>100</v>
      </c>
      <c r="U1785" s="2">
        <f t="shared" si="699"/>
        <v>100</v>
      </c>
      <c r="V1785" s="2">
        <f t="shared" si="700"/>
        <v>100</v>
      </c>
      <c r="W1785" s="2">
        <f t="shared" si="701"/>
        <v>100</v>
      </c>
      <c r="X1785">
        <v>100</v>
      </c>
      <c r="Y1785">
        <v>100</v>
      </c>
      <c r="Z1785">
        <v>100</v>
      </c>
      <c r="AA1785">
        <v>100</v>
      </c>
      <c r="AB1785">
        <v>100</v>
      </c>
      <c r="AD1785" t="s">
        <v>348</v>
      </c>
      <c r="AE1785" t="s">
        <v>345</v>
      </c>
      <c r="AF1785" s="2" t="str">
        <f t="shared" si="702"/>
        <v>AfD</v>
      </c>
      <c r="AG1785" s="2" t="str">
        <f t="shared" si="703"/>
        <v>Other Party</v>
      </c>
      <c r="AH1785" t="s">
        <v>379</v>
      </c>
      <c r="FE1785">
        <v>0</v>
      </c>
      <c r="FF1785">
        <v>0</v>
      </c>
      <c r="FG1785">
        <v>0</v>
      </c>
      <c r="FH1785">
        <v>26</v>
      </c>
      <c r="FI1785" t="s">
        <v>4901</v>
      </c>
      <c r="FJ1785">
        <v>0</v>
      </c>
      <c r="KK1785" s="5">
        <f t="shared" ca="1" si="704"/>
        <v>0</v>
      </c>
      <c r="KL1785" s="5">
        <f t="shared" ca="1" si="705"/>
        <v>0</v>
      </c>
      <c r="KM1785" s="5">
        <f t="shared" ca="1" si="706"/>
        <v>0</v>
      </c>
      <c r="KN1785" s="5">
        <f t="shared" ca="1" si="707"/>
        <v>26</v>
      </c>
      <c r="KO1785" s="5">
        <f t="shared" ca="1" si="708"/>
        <v>0</v>
      </c>
      <c r="KP1785" s="4" t="str">
        <f t="shared" si="709"/>
        <v>female_111</v>
      </c>
      <c r="KQ1785">
        <v>31.681999999999999</v>
      </c>
      <c r="KR1785">
        <v>43.25</v>
      </c>
      <c r="KS1785">
        <v>44.448999999999998</v>
      </c>
      <c r="KT1785">
        <v>13</v>
      </c>
      <c r="KU1785" t="s">
        <v>397</v>
      </c>
      <c r="KV1785">
        <v>2</v>
      </c>
      <c r="KW1785" t="s">
        <v>444</v>
      </c>
      <c r="KX1785" t="s">
        <v>397</v>
      </c>
      <c r="KY1785" t="s">
        <v>397</v>
      </c>
      <c r="KZ1785" t="s">
        <v>347</v>
      </c>
      <c r="LA1785" t="s">
        <v>4738</v>
      </c>
      <c r="LB1785" t="s">
        <v>348</v>
      </c>
      <c r="LD1785" t="s">
        <v>5409</v>
      </c>
      <c r="LE1785">
        <v>100</v>
      </c>
      <c r="LG1785">
        <v>0</v>
      </c>
      <c r="LH1785">
        <v>6</v>
      </c>
      <c r="LI1785">
        <v>10</v>
      </c>
      <c r="LM1785">
        <v>4.9539999999999997</v>
      </c>
      <c r="LN1785">
        <v>6.3</v>
      </c>
      <c r="LO1785">
        <v>7.08</v>
      </c>
      <c r="LP1785">
        <v>3</v>
      </c>
      <c r="LQ1785">
        <v>41</v>
      </c>
      <c r="LX1785">
        <v>2</v>
      </c>
      <c r="LY1785">
        <v>30</v>
      </c>
      <c r="LZ1785">
        <v>7</v>
      </c>
      <c r="MA1785">
        <v>7.3090000000000002</v>
      </c>
      <c r="MB1785">
        <v>11.792999999999999</v>
      </c>
      <c r="MC1785">
        <v>12.379</v>
      </c>
      <c r="MD1785">
        <v>4</v>
      </c>
      <c r="MF1785" t="s">
        <v>349</v>
      </c>
      <c r="MG1785" t="s">
        <v>563</v>
      </c>
      <c r="MH1785" t="s">
        <v>4003</v>
      </c>
      <c r="MI1785">
        <v>1</v>
      </c>
      <c r="MJ1785" t="s">
        <v>351</v>
      </c>
      <c r="ML1785" t="s">
        <v>451</v>
      </c>
      <c r="MM1785" t="s">
        <v>353</v>
      </c>
    </row>
    <row r="1786" spans="1:351" x14ac:dyDescent="0.25">
      <c r="A1786" t="s">
        <v>4735</v>
      </c>
      <c r="B1786">
        <v>386</v>
      </c>
      <c r="C1786">
        <v>68</v>
      </c>
      <c r="D1786" t="s">
        <v>4737</v>
      </c>
      <c r="E1786" t="s">
        <v>369</v>
      </c>
      <c r="F1786" t="s">
        <v>373</v>
      </c>
      <c r="G1786" t="s">
        <v>473</v>
      </c>
      <c r="H1786" t="s">
        <v>404</v>
      </c>
      <c r="I1786" t="s">
        <v>342</v>
      </c>
      <c r="J1786" t="s">
        <v>355</v>
      </c>
      <c r="K1786" t="s">
        <v>371</v>
      </c>
      <c r="M1786" t="s">
        <v>343</v>
      </c>
      <c r="O1786" t="s">
        <v>4889</v>
      </c>
      <c r="Q1786">
        <v>39</v>
      </c>
      <c r="R1786">
        <v>59</v>
      </c>
      <c r="S1786" s="2">
        <f t="shared" si="697"/>
        <v>71</v>
      </c>
      <c r="T1786" s="2">
        <f t="shared" si="698"/>
        <v>74</v>
      </c>
      <c r="U1786" s="2">
        <f t="shared" si="699"/>
        <v>75</v>
      </c>
      <c r="V1786" s="2">
        <f t="shared" si="700"/>
        <v>87</v>
      </c>
      <c r="W1786" s="2">
        <f t="shared" si="701"/>
        <v>82</v>
      </c>
      <c r="X1786">
        <v>71</v>
      </c>
      <c r="Y1786">
        <v>74</v>
      </c>
      <c r="Z1786">
        <v>75</v>
      </c>
      <c r="AA1786">
        <v>87</v>
      </c>
      <c r="AB1786">
        <v>82</v>
      </c>
      <c r="AD1786" t="s">
        <v>378</v>
      </c>
      <c r="AE1786" t="s">
        <v>361</v>
      </c>
      <c r="AF1786" s="2" t="str">
        <f t="shared" si="702"/>
        <v>SPD</v>
      </c>
      <c r="AG1786" s="2" t="str">
        <f t="shared" si="703"/>
        <v>Other Party</v>
      </c>
      <c r="AH1786" t="s">
        <v>379</v>
      </c>
      <c r="EA1786">
        <v>49</v>
      </c>
      <c r="EB1786">
        <v>45</v>
      </c>
      <c r="EC1786">
        <v>46</v>
      </c>
      <c r="ED1786">
        <v>42</v>
      </c>
      <c r="EE1786" t="s">
        <v>5146</v>
      </c>
      <c r="EF1786">
        <v>48</v>
      </c>
      <c r="KK1786" s="5">
        <f t="shared" ca="1" si="704"/>
        <v>49</v>
      </c>
      <c r="KL1786" s="5">
        <f t="shared" ca="1" si="705"/>
        <v>45</v>
      </c>
      <c r="KM1786" s="5">
        <f t="shared" ca="1" si="706"/>
        <v>46</v>
      </c>
      <c r="KN1786" s="5">
        <f t="shared" ca="1" si="707"/>
        <v>42</v>
      </c>
      <c r="KO1786" s="5">
        <f t="shared" ca="1" si="708"/>
        <v>48</v>
      </c>
      <c r="KP1786" s="4" t="str">
        <f t="shared" si="709"/>
        <v>male_322_right</v>
      </c>
      <c r="KQ1786">
        <v>3.5979999999999999</v>
      </c>
      <c r="KR1786">
        <v>23.69</v>
      </c>
      <c r="KS1786">
        <v>24.881</v>
      </c>
      <c r="KT1786">
        <v>7</v>
      </c>
      <c r="KU1786">
        <v>3</v>
      </c>
      <c r="KV1786">
        <v>3</v>
      </c>
      <c r="KW1786">
        <v>2</v>
      </c>
      <c r="KX1786">
        <v>3</v>
      </c>
      <c r="KY1786">
        <v>3</v>
      </c>
      <c r="KZ1786" t="s">
        <v>4737</v>
      </c>
      <c r="LA1786" t="s">
        <v>4738</v>
      </c>
      <c r="LB1786" t="s">
        <v>378</v>
      </c>
      <c r="LD1786" t="s">
        <v>6572</v>
      </c>
      <c r="LE1786">
        <v>47</v>
      </c>
      <c r="LJ1786">
        <v>5</v>
      </c>
      <c r="LK1786">
        <v>7</v>
      </c>
      <c r="LL1786">
        <v>9</v>
      </c>
      <c r="LM1786">
        <v>11.727</v>
      </c>
      <c r="LN1786">
        <v>11.727</v>
      </c>
      <c r="LO1786">
        <v>12.813000000000001</v>
      </c>
      <c r="LP1786">
        <v>1</v>
      </c>
      <c r="LQ1786">
        <v>50</v>
      </c>
      <c r="LX1786">
        <v>2</v>
      </c>
      <c r="LY1786">
        <v>30</v>
      </c>
      <c r="LZ1786">
        <v>6</v>
      </c>
      <c r="MA1786">
        <v>13.452999999999999</v>
      </c>
      <c r="MB1786">
        <v>13.452999999999999</v>
      </c>
      <c r="MC1786">
        <v>15.093999999999999</v>
      </c>
      <c r="MD1786">
        <v>1</v>
      </c>
      <c r="MF1786" t="s">
        <v>349</v>
      </c>
      <c r="MG1786" t="s">
        <v>1197</v>
      </c>
      <c r="MH1786" t="s">
        <v>4004</v>
      </c>
      <c r="MI1786">
        <v>1</v>
      </c>
      <c r="MJ1786" t="s">
        <v>351</v>
      </c>
      <c r="MK1786" t="s">
        <v>523</v>
      </c>
      <c r="MM1786" t="s">
        <v>368</v>
      </c>
    </row>
    <row r="1787" spans="1:351" x14ac:dyDescent="0.25">
      <c r="A1787" t="s">
        <v>4735</v>
      </c>
      <c r="B1787">
        <v>545</v>
      </c>
      <c r="C1787">
        <v>48</v>
      </c>
      <c r="D1787" t="s">
        <v>347</v>
      </c>
      <c r="E1787" t="s">
        <v>395</v>
      </c>
      <c r="F1787" t="s">
        <v>355</v>
      </c>
      <c r="G1787" t="s">
        <v>437</v>
      </c>
      <c r="H1787" t="s">
        <v>403</v>
      </c>
      <c r="I1787" t="s">
        <v>342</v>
      </c>
      <c r="J1787" t="s">
        <v>355</v>
      </c>
      <c r="K1787" t="s">
        <v>371</v>
      </c>
      <c r="L1787" t="s">
        <v>568</v>
      </c>
      <c r="M1787" t="s">
        <v>359</v>
      </c>
      <c r="N1787" t="s">
        <v>879</v>
      </c>
      <c r="O1787" t="s">
        <v>389</v>
      </c>
      <c r="R1787">
        <v>57</v>
      </c>
      <c r="S1787" s="2">
        <f t="shared" si="697"/>
        <v>95</v>
      </c>
      <c r="T1787" s="2">
        <f t="shared" si="698"/>
        <v>96</v>
      </c>
      <c r="U1787" s="2">
        <f t="shared" si="699"/>
        <v>95</v>
      </c>
      <c r="V1787" s="2">
        <f t="shared" si="700"/>
        <v>96</v>
      </c>
      <c r="W1787" s="2">
        <f t="shared" si="701"/>
        <v>97</v>
      </c>
      <c r="AD1787" t="s">
        <v>344</v>
      </c>
      <c r="AE1787" t="s">
        <v>361</v>
      </c>
      <c r="AF1787" s="2" t="str">
        <f t="shared" si="702"/>
        <v>FDP</v>
      </c>
      <c r="AG1787" s="2" t="str">
        <f t="shared" si="703"/>
        <v>Other Party</v>
      </c>
      <c r="AH1787" t="s">
        <v>379</v>
      </c>
      <c r="DU1787">
        <v>48</v>
      </c>
      <c r="DV1787">
        <v>7</v>
      </c>
      <c r="DW1787">
        <v>49</v>
      </c>
      <c r="DX1787">
        <v>10</v>
      </c>
      <c r="DY1787" t="s">
        <v>4890</v>
      </c>
      <c r="DZ1787">
        <v>50</v>
      </c>
      <c r="KK1787" s="5">
        <f t="shared" ca="1" si="704"/>
        <v>48</v>
      </c>
      <c r="KL1787" s="5">
        <f t="shared" ca="1" si="705"/>
        <v>7</v>
      </c>
      <c r="KM1787" s="5">
        <f t="shared" ca="1" si="706"/>
        <v>49</v>
      </c>
      <c r="KN1787" s="5">
        <f t="shared" ca="1" si="707"/>
        <v>10</v>
      </c>
      <c r="KO1787" s="5">
        <f t="shared" ca="1" si="708"/>
        <v>50</v>
      </c>
      <c r="KP1787" s="4" t="str">
        <f t="shared" si="709"/>
        <v>male_322_left</v>
      </c>
      <c r="KQ1787">
        <v>15.601000000000001</v>
      </c>
      <c r="KR1787">
        <v>33.619999999999997</v>
      </c>
      <c r="KS1787">
        <v>35.366999999999997</v>
      </c>
      <c r="KT1787">
        <v>7</v>
      </c>
      <c r="KU1787">
        <v>4</v>
      </c>
      <c r="KV1787">
        <v>3</v>
      </c>
      <c r="KW1787">
        <v>3</v>
      </c>
      <c r="KX1787">
        <v>3</v>
      </c>
      <c r="KY1787">
        <v>4</v>
      </c>
      <c r="KZ1787" t="s">
        <v>4737</v>
      </c>
      <c r="LA1787" t="s">
        <v>4738</v>
      </c>
      <c r="LB1787" t="s">
        <v>344</v>
      </c>
      <c r="LD1787" t="s">
        <v>6073</v>
      </c>
      <c r="LE1787">
        <v>50</v>
      </c>
      <c r="LJ1787">
        <v>3</v>
      </c>
      <c r="LK1787">
        <v>7</v>
      </c>
      <c r="LL1787">
        <v>2</v>
      </c>
      <c r="LM1787">
        <v>39.5</v>
      </c>
      <c r="LN1787">
        <v>39.5</v>
      </c>
      <c r="LO1787">
        <v>40.097999999999999</v>
      </c>
      <c r="LP1787">
        <v>1</v>
      </c>
      <c r="LQ1787">
        <v>37</v>
      </c>
      <c r="LR1787">
        <v>95</v>
      </c>
      <c r="LS1787">
        <v>96</v>
      </c>
      <c r="LT1787">
        <v>95</v>
      </c>
      <c r="LU1787">
        <v>96</v>
      </c>
      <c r="LV1787">
        <v>97</v>
      </c>
      <c r="LW1787" t="s">
        <v>1344</v>
      </c>
      <c r="LX1787">
        <v>4</v>
      </c>
      <c r="LY1787">
        <v>25</v>
      </c>
      <c r="LZ1787">
        <v>6</v>
      </c>
      <c r="MA1787">
        <v>9.9489999999999998</v>
      </c>
      <c r="MB1787">
        <v>41.732999999999997</v>
      </c>
      <c r="MC1787">
        <v>42.319000000000003</v>
      </c>
      <c r="MD1787">
        <v>7</v>
      </c>
      <c r="MF1787" t="s">
        <v>363</v>
      </c>
      <c r="MG1787" t="s">
        <v>1421</v>
      </c>
      <c r="MH1787" t="s">
        <v>4005</v>
      </c>
      <c r="MI1787">
        <v>1</v>
      </c>
      <c r="MJ1787" t="s">
        <v>366</v>
      </c>
      <c r="MK1787" t="s">
        <v>612</v>
      </c>
      <c r="MM1787" t="s">
        <v>368</v>
      </c>
    </row>
    <row r="1788" spans="1:351" x14ac:dyDescent="0.25">
      <c r="A1788" t="s">
        <v>4735</v>
      </c>
      <c r="B1788">
        <v>570</v>
      </c>
      <c r="C1788">
        <v>53</v>
      </c>
      <c r="D1788" t="s">
        <v>4737</v>
      </c>
      <c r="E1788" t="s">
        <v>354</v>
      </c>
      <c r="F1788" t="s">
        <v>355</v>
      </c>
      <c r="G1788" t="s">
        <v>340</v>
      </c>
      <c r="H1788" t="s">
        <v>404</v>
      </c>
      <c r="I1788" t="s">
        <v>355</v>
      </c>
      <c r="J1788" t="s">
        <v>355</v>
      </c>
      <c r="K1788" t="s">
        <v>371</v>
      </c>
      <c r="L1788" t="s">
        <v>2751</v>
      </c>
      <c r="M1788" t="s">
        <v>377</v>
      </c>
      <c r="O1788" t="s">
        <v>378</v>
      </c>
      <c r="Q1788">
        <v>70</v>
      </c>
      <c r="R1788">
        <v>0</v>
      </c>
      <c r="S1788" s="2">
        <f t="shared" si="697"/>
        <v>99</v>
      </c>
      <c r="T1788" s="2">
        <f t="shared" si="698"/>
        <v>67</v>
      </c>
      <c r="U1788" s="2">
        <f t="shared" si="699"/>
        <v>71</v>
      </c>
      <c r="V1788" s="2">
        <f t="shared" si="700"/>
        <v>88</v>
      </c>
      <c r="W1788" s="2">
        <f t="shared" si="701"/>
        <v>81</v>
      </c>
      <c r="AD1788" t="s">
        <v>343</v>
      </c>
      <c r="AE1788" t="s">
        <v>345</v>
      </c>
      <c r="AF1788" s="2" t="str">
        <f t="shared" si="702"/>
        <v>None</v>
      </c>
      <c r="AG1788" s="2" t="str">
        <f t="shared" si="703"/>
        <v>No Party</v>
      </c>
      <c r="AH1788" t="s">
        <v>346</v>
      </c>
      <c r="HG1788">
        <v>66</v>
      </c>
      <c r="HH1788">
        <v>53</v>
      </c>
      <c r="HI1788">
        <v>56</v>
      </c>
      <c r="HJ1788">
        <v>51</v>
      </c>
      <c r="HK1788" t="s">
        <v>4951</v>
      </c>
      <c r="HL1788">
        <v>51</v>
      </c>
      <c r="KK1788" s="5">
        <f t="shared" ca="1" si="704"/>
        <v>66</v>
      </c>
      <c r="KL1788" s="5">
        <f t="shared" ca="1" si="705"/>
        <v>53</v>
      </c>
      <c r="KM1788" s="5">
        <f t="shared" ca="1" si="706"/>
        <v>56</v>
      </c>
      <c r="KN1788" s="5">
        <f t="shared" ca="1" si="707"/>
        <v>51</v>
      </c>
      <c r="KO1788" s="5">
        <f t="shared" ca="1" si="708"/>
        <v>51</v>
      </c>
      <c r="KP1788" s="4" t="str">
        <f t="shared" si="709"/>
        <v>female_123_left</v>
      </c>
      <c r="KQ1788">
        <v>6.44</v>
      </c>
      <c r="KR1788">
        <v>19.366</v>
      </c>
      <c r="KS1788">
        <v>21.027999999999999</v>
      </c>
      <c r="KT1788">
        <v>9</v>
      </c>
      <c r="KU1788">
        <v>3</v>
      </c>
      <c r="KV1788">
        <v>3</v>
      </c>
      <c r="KW1788">
        <v>3</v>
      </c>
      <c r="KX1788">
        <v>3</v>
      </c>
      <c r="KY1788">
        <v>3</v>
      </c>
      <c r="KZ1788" t="s">
        <v>347</v>
      </c>
      <c r="LA1788" t="s">
        <v>4738</v>
      </c>
      <c r="LB1788" t="s">
        <v>343</v>
      </c>
      <c r="LD1788" t="s">
        <v>6573</v>
      </c>
      <c r="LE1788">
        <v>52</v>
      </c>
      <c r="LG1788">
        <v>3</v>
      </c>
      <c r="LH1788">
        <v>5</v>
      </c>
      <c r="LI1788">
        <v>0</v>
      </c>
      <c r="LM1788">
        <v>10.878</v>
      </c>
      <c r="LN1788">
        <v>10.878</v>
      </c>
      <c r="LO1788">
        <v>11.856</v>
      </c>
      <c r="LP1788">
        <v>1</v>
      </c>
      <c r="LQ1788">
        <v>73</v>
      </c>
      <c r="LR1788">
        <v>99</v>
      </c>
      <c r="LS1788">
        <v>67</v>
      </c>
      <c r="LT1788">
        <v>71</v>
      </c>
      <c r="LU1788">
        <v>88</v>
      </c>
      <c r="LV1788">
        <v>81</v>
      </c>
      <c r="LW1788" t="s">
        <v>593</v>
      </c>
      <c r="LX1788">
        <v>2</v>
      </c>
      <c r="LY1788">
        <v>15</v>
      </c>
      <c r="LZ1788">
        <v>6</v>
      </c>
      <c r="MA1788">
        <v>5.2539999999999996</v>
      </c>
      <c r="MB1788">
        <v>12.287000000000001</v>
      </c>
      <c r="MC1788">
        <v>14.715999999999999</v>
      </c>
      <c r="MD1788">
        <v>4</v>
      </c>
      <c r="MF1788" t="s">
        <v>363</v>
      </c>
      <c r="MG1788" t="s">
        <v>350</v>
      </c>
      <c r="MH1788" t="s">
        <v>4006</v>
      </c>
      <c r="MI1788">
        <v>1</v>
      </c>
      <c r="MJ1788" t="s">
        <v>366</v>
      </c>
      <c r="ML1788" t="s">
        <v>527</v>
      </c>
      <c r="MM1788" t="s">
        <v>353</v>
      </c>
    </row>
    <row r="1789" spans="1:351" x14ac:dyDescent="0.25">
      <c r="A1789" t="s">
        <v>4735</v>
      </c>
      <c r="B1789">
        <v>307</v>
      </c>
      <c r="C1789">
        <v>51</v>
      </c>
      <c r="D1789" t="s">
        <v>4737</v>
      </c>
      <c r="E1789" t="s">
        <v>395</v>
      </c>
      <c r="F1789" t="s">
        <v>355</v>
      </c>
      <c r="G1789" t="s">
        <v>4739</v>
      </c>
      <c r="H1789" t="s">
        <v>357</v>
      </c>
      <c r="I1789" t="s">
        <v>355</v>
      </c>
      <c r="J1789" t="s">
        <v>342</v>
      </c>
      <c r="K1789" t="s">
        <v>371</v>
      </c>
      <c r="L1789" t="s">
        <v>4007</v>
      </c>
      <c r="M1789" t="s">
        <v>377</v>
      </c>
      <c r="O1789" t="s">
        <v>359</v>
      </c>
      <c r="P1789" t="s">
        <v>555</v>
      </c>
      <c r="Q1789">
        <v>9</v>
      </c>
      <c r="R1789">
        <v>16</v>
      </c>
      <c r="S1789" s="2">
        <f t="shared" ref="S1789:S1852" si="721">IF(NOT(ISBLANK(X1789)),X1789,
        IF(NOT(ISBLANK(LR1789)),LR1789," "))</f>
        <v>92</v>
      </c>
      <c r="T1789" s="2">
        <f t="shared" ref="T1789:T1852" si="722">IF(NOT(ISBLANK(Y1789)),Y1789,
        IF(NOT(ISBLANK(LS1789)),LS1789," "))</f>
        <v>0</v>
      </c>
      <c r="U1789" s="2">
        <f t="shared" ref="U1789:U1852" si="723">IF(NOT(ISBLANK(Z1789)),Z1789,
        IF(NOT(ISBLANK(LT1789)),LT1789," "))</f>
        <v>98</v>
      </c>
      <c r="V1789" s="2">
        <f t="shared" ref="V1789:V1852" si="724">IF(NOT(ISBLANK(AA1789)),AA1789,
        IF(NOT(ISBLANK(LU1789)),LU1789," "))</f>
        <v>64</v>
      </c>
      <c r="W1789" s="2">
        <f t="shared" ref="W1789:W1852" si="725">IF(NOT(ISBLANK(AB1789)),AB1789,
        IF(NOT(ISBLANK(LV1789)),LV1789," "))</f>
        <v>77</v>
      </c>
      <c r="X1789">
        <v>92</v>
      </c>
      <c r="Y1789">
        <v>0</v>
      </c>
      <c r="Z1789">
        <v>98</v>
      </c>
      <c r="AA1789">
        <v>64</v>
      </c>
      <c r="AB1789">
        <v>77</v>
      </c>
      <c r="AD1789" t="s">
        <v>4889</v>
      </c>
      <c r="AE1789" t="s">
        <v>345</v>
      </c>
      <c r="AF1789" s="2" t="str">
        <f t="shared" ref="AF1789:AF1852" si="726">IF(AG1789="No Party","None",
IF(AG1789="Other Party",AD1789,
IF(AG1789="Own Party",M1789,
IF(AG1789="2nd Party",O1789))))</f>
        <v>GRueNE</v>
      </c>
      <c r="AG1789" s="2" t="str">
        <f t="shared" ref="AG1789:AG1852" si="727">IF(AH1789="${q://QID14/ChoiceGroup/SelectedChoicesTextEntry}.", "Own Party",
       IF(AH1789="${q://QID49/ChoiceGroup/SelectedChoices}.","2nd Party",
       IF(AH1789="${q://QID289/ChoiceGroup/DisplayedChoices}.","Other Party", "No Party")))</f>
        <v>Other Party</v>
      </c>
      <c r="AH1789" t="s">
        <v>379</v>
      </c>
      <c r="FK1789">
        <v>39</v>
      </c>
      <c r="FL1789">
        <v>2</v>
      </c>
      <c r="FM1789">
        <v>37</v>
      </c>
      <c r="FN1789">
        <v>35</v>
      </c>
      <c r="FO1789" t="s">
        <v>4935</v>
      </c>
      <c r="FP1789">
        <v>23</v>
      </c>
      <c r="KK1789" s="5">
        <f t="shared" ref="KK1789:KK1852" ca="1" si="728">OFFSET(BD1789,0,MATCH("*",BE1789:KJ1789,0)-4)</f>
        <v>39</v>
      </c>
      <c r="KL1789" s="5">
        <f t="shared" ref="KL1789:KL1852" ca="1" si="729">OFFSET(BE1789,0,MATCH("*",BF1789:KK1789,0)-3)</f>
        <v>2</v>
      </c>
      <c r="KM1789" s="5">
        <f t="shared" ref="KM1789:KM1852" ca="1" si="730">OFFSET(BF1789,0,MATCH("*",BG1789:KL1789,0)-2)</f>
        <v>37</v>
      </c>
      <c r="KN1789" s="5">
        <f t="shared" ref="KN1789:KN1852" ca="1" si="731">OFFSET(BG1789,0,MATCH("*",BH1789:KM1789,0)-1)</f>
        <v>35</v>
      </c>
      <c r="KO1789" s="5">
        <f t="shared" ref="KO1789:KO1852" ca="1" si="732">OFFSET(BH1789,0,MATCH("*",BI1789:KN1789,0)+1)</f>
        <v>23</v>
      </c>
      <c r="KP1789" s="4" t="str">
        <f t="shared" ref="KP1789:KP1852" si="733">IF(NOT(ISBLANK(MK1789)),MK1789,
        IF(NOT(ISBLANK(ML1789)),ML1789," "))</f>
        <v>female_111_image</v>
      </c>
      <c r="KQ1789">
        <v>4.8259999999999996</v>
      </c>
      <c r="KR1789">
        <v>14.148999999999999</v>
      </c>
      <c r="KS1789">
        <v>14.936</v>
      </c>
      <c r="KT1789">
        <v>5</v>
      </c>
      <c r="KU1789">
        <v>2</v>
      </c>
      <c r="KV1789">
        <v>2</v>
      </c>
      <c r="KW1789">
        <v>2</v>
      </c>
      <c r="KX1789" t="s">
        <v>397</v>
      </c>
      <c r="KY1789">
        <v>4</v>
      </c>
      <c r="KZ1789" t="s">
        <v>347</v>
      </c>
      <c r="LA1789" t="s">
        <v>4736</v>
      </c>
      <c r="LB1789" t="s">
        <v>4906</v>
      </c>
      <c r="LD1789" t="s">
        <v>6574</v>
      </c>
      <c r="LE1789">
        <v>38</v>
      </c>
      <c r="LJ1789">
        <v>4</v>
      </c>
      <c r="LK1789">
        <v>9</v>
      </c>
      <c r="LL1789">
        <v>1</v>
      </c>
      <c r="LM1789">
        <v>10.281000000000001</v>
      </c>
      <c r="LN1789">
        <v>13.659000000000001</v>
      </c>
      <c r="LO1789">
        <v>14.593999999999999</v>
      </c>
      <c r="LP1789">
        <v>2</v>
      </c>
      <c r="LQ1789">
        <v>60</v>
      </c>
      <c r="LX1789">
        <v>2</v>
      </c>
      <c r="LY1789">
        <v>25</v>
      </c>
      <c r="LZ1789">
        <v>6</v>
      </c>
      <c r="MA1789">
        <v>14.472</v>
      </c>
      <c r="MB1789">
        <v>14.472</v>
      </c>
      <c r="MC1789">
        <v>17.736000000000001</v>
      </c>
      <c r="MD1789">
        <v>1</v>
      </c>
      <c r="MF1789" t="s">
        <v>363</v>
      </c>
      <c r="MG1789" t="s">
        <v>427</v>
      </c>
      <c r="MH1789" t="s">
        <v>4008</v>
      </c>
      <c r="MI1789">
        <v>1</v>
      </c>
      <c r="MJ1789" t="s">
        <v>351</v>
      </c>
      <c r="ML1789" t="s">
        <v>491</v>
      </c>
      <c r="MM1789" t="s">
        <v>368</v>
      </c>
    </row>
    <row r="1790" spans="1:351" x14ac:dyDescent="0.25">
      <c r="A1790" t="s">
        <v>4735</v>
      </c>
      <c r="B1790">
        <v>581</v>
      </c>
      <c r="C1790">
        <v>39</v>
      </c>
      <c r="D1790" t="s">
        <v>347</v>
      </c>
      <c r="E1790" t="s">
        <v>465</v>
      </c>
      <c r="F1790" t="s">
        <v>395</v>
      </c>
      <c r="G1790" t="s">
        <v>402</v>
      </c>
      <c r="H1790" t="s">
        <v>513</v>
      </c>
      <c r="I1790" t="s">
        <v>355</v>
      </c>
      <c r="J1790" t="s">
        <v>355</v>
      </c>
      <c r="K1790" t="s">
        <v>386</v>
      </c>
      <c r="L1790" t="s">
        <v>4009</v>
      </c>
      <c r="M1790" t="s">
        <v>343</v>
      </c>
      <c r="O1790" t="s">
        <v>378</v>
      </c>
      <c r="Q1790">
        <v>74</v>
      </c>
      <c r="R1790">
        <v>27</v>
      </c>
      <c r="S1790" s="2">
        <f t="shared" si="721"/>
        <v>100</v>
      </c>
      <c r="T1790" s="2">
        <f t="shared" si="722"/>
        <v>84</v>
      </c>
      <c r="U1790" s="2">
        <f t="shared" si="723"/>
        <v>100</v>
      </c>
      <c r="V1790" s="2">
        <f t="shared" si="724"/>
        <v>85</v>
      </c>
      <c r="W1790" s="2">
        <f t="shared" si="725"/>
        <v>100</v>
      </c>
      <c r="X1790">
        <v>100</v>
      </c>
      <c r="Y1790">
        <v>84</v>
      </c>
      <c r="Z1790">
        <v>100</v>
      </c>
      <c r="AA1790">
        <v>85</v>
      </c>
      <c r="AB1790">
        <v>100</v>
      </c>
      <c r="AD1790" t="s">
        <v>348</v>
      </c>
      <c r="AE1790" t="s">
        <v>361</v>
      </c>
      <c r="AF1790" s="2" t="str">
        <f t="shared" si="726"/>
        <v>AfD</v>
      </c>
      <c r="AG1790" s="2" t="str">
        <f t="shared" si="727"/>
        <v>Other Party</v>
      </c>
      <c r="AH1790" t="s">
        <v>379</v>
      </c>
      <c r="BY1790">
        <v>0</v>
      </c>
      <c r="BZ1790">
        <v>0</v>
      </c>
      <c r="CA1790">
        <v>9</v>
      </c>
      <c r="CB1790">
        <v>0</v>
      </c>
      <c r="CC1790" t="s">
        <v>4956</v>
      </c>
      <c r="CD1790">
        <v>1</v>
      </c>
      <c r="KK1790" s="5">
        <f t="shared" ca="1" si="728"/>
        <v>0</v>
      </c>
      <c r="KL1790" s="5">
        <f t="shared" ca="1" si="729"/>
        <v>0</v>
      </c>
      <c r="KM1790" s="5">
        <f t="shared" ca="1" si="730"/>
        <v>9</v>
      </c>
      <c r="KN1790" s="5">
        <f t="shared" ca="1" si="731"/>
        <v>0</v>
      </c>
      <c r="KO1790" s="5">
        <f t="shared" ca="1" si="732"/>
        <v>1</v>
      </c>
      <c r="KP1790" s="4" t="str">
        <f t="shared" si="733"/>
        <v>male_311_image_left</v>
      </c>
      <c r="KQ1790">
        <v>37.222000000000001</v>
      </c>
      <c r="KR1790">
        <v>71.22</v>
      </c>
      <c r="KS1790">
        <v>72.674000000000007</v>
      </c>
      <c r="KT1790">
        <v>7</v>
      </c>
      <c r="KU1790" t="s">
        <v>397</v>
      </c>
      <c r="KV1790">
        <v>3</v>
      </c>
      <c r="KW1790">
        <v>3</v>
      </c>
      <c r="KX1790" t="s">
        <v>397</v>
      </c>
      <c r="KY1790" t="s">
        <v>444</v>
      </c>
      <c r="KZ1790" t="s">
        <v>4737</v>
      </c>
      <c r="LA1790" t="s">
        <v>4736</v>
      </c>
      <c r="LB1790" t="s">
        <v>348</v>
      </c>
      <c r="LD1790" t="s">
        <v>6575</v>
      </c>
      <c r="LE1790">
        <v>100</v>
      </c>
      <c r="LG1790">
        <v>0</v>
      </c>
      <c r="LH1790">
        <v>10</v>
      </c>
      <c r="LI1790">
        <v>0</v>
      </c>
      <c r="LM1790">
        <v>10.65</v>
      </c>
      <c r="LN1790">
        <v>12.285</v>
      </c>
      <c r="LO1790">
        <v>13.577999999999999</v>
      </c>
      <c r="LP1790">
        <v>2</v>
      </c>
      <c r="LQ1790">
        <v>4</v>
      </c>
      <c r="LX1790">
        <v>1</v>
      </c>
      <c r="LY1790">
        <v>19</v>
      </c>
      <c r="LZ1790">
        <v>7</v>
      </c>
      <c r="MA1790">
        <v>8.6010000000000009</v>
      </c>
      <c r="MB1790">
        <v>27.315000000000001</v>
      </c>
      <c r="MC1790">
        <v>57.530999999999999</v>
      </c>
      <c r="MD1790">
        <v>3</v>
      </c>
      <c r="ME1790" t="s">
        <v>4878</v>
      </c>
      <c r="MF1790" t="s">
        <v>363</v>
      </c>
      <c r="MG1790" t="s">
        <v>4010</v>
      </c>
      <c r="MH1790" t="s">
        <v>4011</v>
      </c>
      <c r="MI1790">
        <v>1</v>
      </c>
      <c r="MJ1790" t="s">
        <v>351</v>
      </c>
      <c r="MK1790" t="s">
        <v>481</v>
      </c>
      <c r="MM1790" t="s">
        <v>353</v>
      </c>
    </row>
    <row r="1791" spans="1:351" x14ac:dyDescent="0.25">
      <c r="A1791" t="s">
        <v>4735</v>
      </c>
      <c r="B1791">
        <v>340</v>
      </c>
      <c r="C1791">
        <v>44</v>
      </c>
      <c r="D1791" t="s">
        <v>4737</v>
      </c>
      <c r="E1791" t="s">
        <v>395</v>
      </c>
      <c r="F1791" t="s">
        <v>355</v>
      </c>
      <c r="G1791" t="s">
        <v>356</v>
      </c>
      <c r="H1791" t="s">
        <v>357</v>
      </c>
      <c r="I1791" t="s">
        <v>355</v>
      </c>
      <c r="J1791" t="s">
        <v>355</v>
      </c>
      <c r="K1791" t="s">
        <v>357</v>
      </c>
      <c r="L1791" t="s">
        <v>4012</v>
      </c>
      <c r="M1791" t="s">
        <v>378</v>
      </c>
      <c r="O1791" t="s">
        <v>343</v>
      </c>
      <c r="Q1791">
        <v>72</v>
      </c>
      <c r="R1791">
        <v>62</v>
      </c>
      <c r="S1791" s="2">
        <f t="shared" si="721"/>
        <v>58</v>
      </c>
      <c r="T1791" s="2">
        <f t="shared" si="722"/>
        <v>70</v>
      </c>
      <c r="U1791" s="2">
        <f t="shared" si="723"/>
        <v>82</v>
      </c>
      <c r="V1791" s="2">
        <f t="shared" si="724"/>
        <v>66</v>
      </c>
      <c r="W1791" s="2">
        <f t="shared" si="725"/>
        <v>82</v>
      </c>
      <c r="AD1791" t="s">
        <v>388</v>
      </c>
      <c r="AE1791" t="s">
        <v>345</v>
      </c>
      <c r="AF1791" s="2" t="str">
        <f t="shared" si="726"/>
        <v>None</v>
      </c>
      <c r="AG1791" s="2" t="str">
        <f t="shared" si="727"/>
        <v>No Party</v>
      </c>
      <c r="AH1791" t="s">
        <v>346</v>
      </c>
      <c r="GO1791">
        <v>38</v>
      </c>
      <c r="GP1791">
        <v>37</v>
      </c>
      <c r="GQ1791">
        <v>35</v>
      </c>
      <c r="GR1791">
        <v>34</v>
      </c>
      <c r="GS1791" t="s">
        <v>4903</v>
      </c>
      <c r="GT1791">
        <v>46</v>
      </c>
      <c r="KK1791" s="5">
        <f t="shared" ca="1" si="728"/>
        <v>38</v>
      </c>
      <c r="KL1791" s="5">
        <f t="shared" ca="1" si="729"/>
        <v>37</v>
      </c>
      <c r="KM1791" s="5">
        <f t="shared" ca="1" si="730"/>
        <v>35</v>
      </c>
      <c r="KN1791" s="5">
        <f t="shared" ca="1" si="731"/>
        <v>34</v>
      </c>
      <c r="KO1791" s="5">
        <f t="shared" ca="1" si="732"/>
        <v>46</v>
      </c>
      <c r="KP1791" s="4" t="str">
        <f t="shared" si="733"/>
        <v>female_311_image_left</v>
      </c>
      <c r="KQ1791">
        <v>12.625</v>
      </c>
      <c r="KR1791">
        <v>24.558</v>
      </c>
      <c r="KS1791">
        <v>25.707999999999998</v>
      </c>
      <c r="KT1791">
        <v>5</v>
      </c>
      <c r="KU1791">
        <v>3</v>
      </c>
      <c r="KV1791">
        <v>3</v>
      </c>
      <c r="KW1791">
        <v>4</v>
      </c>
      <c r="KX1791">
        <v>3</v>
      </c>
      <c r="KY1791">
        <v>2</v>
      </c>
      <c r="KZ1791" t="s">
        <v>347</v>
      </c>
      <c r="LA1791" t="s">
        <v>4738</v>
      </c>
      <c r="LB1791" t="s">
        <v>343</v>
      </c>
      <c r="LD1791" t="s">
        <v>5317</v>
      </c>
      <c r="LE1791">
        <v>69</v>
      </c>
      <c r="LG1791">
        <v>2</v>
      </c>
      <c r="LH1791">
        <v>7</v>
      </c>
      <c r="LI1791">
        <v>2</v>
      </c>
      <c r="LM1791">
        <v>9.2609999999999992</v>
      </c>
      <c r="LN1791">
        <v>9.2609999999999992</v>
      </c>
      <c r="LO1791">
        <v>10.44</v>
      </c>
      <c r="LP1791">
        <v>1</v>
      </c>
      <c r="LQ1791">
        <v>52</v>
      </c>
      <c r="LR1791">
        <v>58</v>
      </c>
      <c r="LS1791">
        <v>70</v>
      </c>
      <c r="LT1791">
        <v>82</v>
      </c>
      <c r="LU1791">
        <v>66</v>
      </c>
      <c r="LV1791">
        <v>82</v>
      </c>
      <c r="LW1791" t="s">
        <v>1500</v>
      </c>
      <c r="LX1791">
        <v>2</v>
      </c>
      <c r="LY1791">
        <v>30</v>
      </c>
      <c r="LZ1791">
        <v>6</v>
      </c>
      <c r="MA1791">
        <v>14.468999999999999</v>
      </c>
      <c r="MB1791">
        <v>14.468999999999999</v>
      </c>
      <c r="MC1791">
        <v>16.3</v>
      </c>
      <c r="MD1791">
        <v>1</v>
      </c>
      <c r="MF1791" t="s">
        <v>363</v>
      </c>
      <c r="MG1791" t="s">
        <v>4013</v>
      </c>
      <c r="MH1791" t="s">
        <v>4014</v>
      </c>
      <c r="MI1791">
        <v>1</v>
      </c>
      <c r="MJ1791" t="s">
        <v>366</v>
      </c>
      <c r="ML1791" t="s">
        <v>545</v>
      </c>
      <c r="MM1791" t="s">
        <v>353</v>
      </c>
    </row>
    <row r="1792" spans="1:351" x14ac:dyDescent="0.25">
      <c r="A1792" t="s">
        <v>4735</v>
      </c>
      <c r="B1792">
        <v>394</v>
      </c>
      <c r="C1792">
        <v>46</v>
      </c>
      <c r="D1792" t="s">
        <v>4737</v>
      </c>
      <c r="E1792" t="s">
        <v>605</v>
      </c>
      <c r="F1792" t="s">
        <v>355</v>
      </c>
      <c r="G1792" t="s">
        <v>340</v>
      </c>
      <c r="H1792" t="s">
        <v>341</v>
      </c>
      <c r="I1792" t="s">
        <v>355</v>
      </c>
      <c r="J1792" t="s">
        <v>355</v>
      </c>
      <c r="K1792" t="s">
        <v>371</v>
      </c>
      <c r="L1792" t="s">
        <v>1052</v>
      </c>
      <c r="M1792" t="s">
        <v>389</v>
      </c>
      <c r="R1792">
        <v>58</v>
      </c>
      <c r="S1792" s="2">
        <f t="shared" si="721"/>
        <v>80</v>
      </c>
      <c r="T1792" s="2">
        <f t="shared" si="722"/>
        <v>80</v>
      </c>
      <c r="U1792" s="2">
        <f t="shared" si="723"/>
        <v>70</v>
      </c>
      <c r="V1792" s="2">
        <f t="shared" si="724"/>
        <v>100</v>
      </c>
      <c r="W1792" s="2">
        <f t="shared" si="725"/>
        <v>80</v>
      </c>
      <c r="AD1792" t="s">
        <v>378</v>
      </c>
      <c r="AE1792" t="s">
        <v>345</v>
      </c>
      <c r="AF1792" s="2" t="str">
        <f t="shared" si="726"/>
        <v>None</v>
      </c>
      <c r="AG1792" s="2" t="str">
        <f t="shared" si="727"/>
        <v>No Party</v>
      </c>
      <c r="JK1792">
        <v>49</v>
      </c>
      <c r="JL1792">
        <v>36</v>
      </c>
      <c r="JM1792">
        <v>37</v>
      </c>
      <c r="JN1792">
        <v>27</v>
      </c>
      <c r="JO1792" t="s">
        <v>4896</v>
      </c>
      <c r="JP1792">
        <v>49</v>
      </c>
      <c r="KK1792" s="5">
        <f t="shared" ca="1" si="728"/>
        <v>49</v>
      </c>
      <c r="KL1792" s="5">
        <f t="shared" ca="1" si="729"/>
        <v>36</v>
      </c>
      <c r="KM1792" s="5">
        <f t="shared" ca="1" si="730"/>
        <v>37</v>
      </c>
      <c r="KN1792" s="5">
        <f t="shared" ca="1" si="731"/>
        <v>27</v>
      </c>
      <c r="KO1792" s="5">
        <f t="shared" ca="1" si="732"/>
        <v>49</v>
      </c>
      <c r="KP1792" s="4" t="str">
        <f t="shared" si="733"/>
        <v>female_233_right</v>
      </c>
      <c r="KQ1792">
        <v>8.532</v>
      </c>
      <c r="KR1792">
        <v>17.63</v>
      </c>
      <c r="KS1792">
        <v>18.510000000000002</v>
      </c>
      <c r="KT1792">
        <v>5</v>
      </c>
      <c r="KU1792">
        <v>4</v>
      </c>
      <c r="KV1792">
        <v>3</v>
      </c>
      <c r="KW1792">
        <v>3</v>
      </c>
      <c r="KX1792">
        <v>3</v>
      </c>
      <c r="KY1792">
        <v>3</v>
      </c>
      <c r="KZ1792" t="s">
        <v>347</v>
      </c>
      <c r="LA1792" t="s">
        <v>4736</v>
      </c>
      <c r="LB1792" t="s">
        <v>389</v>
      </c>
      <c r="LD1792" t="s">
        <v>6576</v>
      </c>
      <c r="LE1792">
        <v>45</v>
      </c>
      <c r="LJ1792">
        <v>2</v>
      </c>
      <c r="LK1792">
        <v>6</v>
      </c>
      <c r="LL1792">
        <v>8</v>
      </c>
      <c r="LM1792">
        <v>14.151999999999999</v>
      </c>
      <c r="LN1792">
        <v>19.510999999999999</v>
      </c>
      <c r="LO1792">
        <v>20.922999999999998</v>
      </c>
      <c r="LP1792">
        <v>3</v>
      </c>
      <c r="LQ1792">
        <v>40</v>
      </c>
      <c r="LR1792">
        <v>80</v>
      </c>
      <c r="LS1792">
        <v>80</v>
      </c>
      <c r="LT1792">
        <v>70</v>
      </c>
      <c r="LU1792">
        <v>100</v>
      </c>
      <c r="LV1792">
        <v>80</v>
      </c>
      <c r="LW1792" t="s">
        <v>2265</v>
      </c>
      <c r="LX1792">
        <v>2</v>
      </c>
      <c r="LY1792">
        <v>30</v>
      </c>
      <c r="LZ1792">
        <v>7</v>
      </c>
      <c r="MA1792">
        <v>4.8929999999999998</v>
      </c>
      <c r="MB1792">
        <v>6.415</v>
      </c>
      <c r="MC1792">
        <v>7.91</v>
      </c>
      <c r="MD1792">
        <v>2</v>
      </c>
      <c r="MF1792" t="s">
        <v>349</v>
      </c>
      <c r="MG1792" t="s">
        <v>337</v>
      </c>
      <c r="MH1792" t="s">
        <v>4015</v>
      </c>
      <c r="MI1792">
        <v>1</v>
      </c>
      <c r="MJ1792" t="s">
        <v>366</v>
      </c>
      <c r="ML1792" t="s">
        <v>400</v>
      </c>
      <c r="MM1792" t="s">
        <v>368</v>
      </c>
    </row>
    <row r="1793" spans="1:351" x14ac:dyDescent="0.25">
      <c r="A1793" t="s">
        <v>4735</v>
      </c>
      <c r="B1793">
        <v>375</v>
      </c>
      <c r="C1793">
        <v>47</v>
      </c>
      <c r="D1793" t="s">
        <v>4737</v>
      </c>
      <c r="E1793" t="s">
        <v>338</v>
      </c>
      <c r="F1793" t="s">
        <v>401</v>
      </c>
      <c r="G1793" t="s">
        <v>437</v>
      </c>
      <c r="H1793" t="s">
        <v>513</v>
      </c>
      <c r="I1793" t="s">
        <v>342</v>
      </c>
      <c r="J1793" t="s">
        <v>342</v>
      </c>
      <c r="K1793" t="s">
        <v>357</v>
      </c>
      <c r="L1793" t="s">
        <v>1782</v>
      </c>
      <c r="M1793" t="s">
        <v>377</v>
      </c>
      <c r="O1793" t="s">
        <v>359</v>
      </c>
      <c r="Q1793">
        <v>73</v>
      </c>
      <c r="R1793">
        <v>0</v>
      </c>
      <c r="S1793" s="2">
        <f t="shared" si="721"/>
        <v>77</v>
      </c>
      <c r="T1793" s="2">
        <f t="shared" si="722"/>
        <v>65</v>
      </c>
      <c r="U1793" s="2">
        <f t="shared" si="723"/>
        <v>65</v>
      </c>
      <c r="V1793" s="2">
        <f t="shared" si="724"/>
        <v>31</v>
      </c>
      <c r="W1793" s="2">
        <f t="shared" si="725"/>
        <v>62</v>
      </c>
      <c r="AD1793" t="s">
        <v>348</v>
      </c>
      <c r="AE1793" t="s">
        <v>345</v>
      </c>
      <c r="AF1793" s="2" t="str">
        <f t="shared" si="726"/>
        <v>die LINKE</v>
      </c>
      <c r="AG1793" s="2" t="str">
        <f t="shared" si="727"/>
        <v>Own Party</v>
      </c>
      <c r="AH1793" t="s">
        <v>391</v>
      </c>
      <c r="GC1793">
        <v>9</v>
      </c>
      <c r="GD1793">
        <v>32</v>
      </c>
      <c r="GE1793">
        <v>31</v>
      </c>
      <c r="GF1793">
        <v>63</v>
      </c>
      <c r="GG1793" t="s">
        <v>4901</v>
      </c>
      <c r="GH1793">
        <v>0</v>
      </c>
      <c r="KK1793" s="5">
        <f t="shared" ca="1" si="728"/>
        <v>9</v>
      </c>
      <c r="KL1793" s="5">
        <f t="shared" ca="1" si="729"/>
        <v>32</v>
      </c>
      <c r="KM1793" s="5">
        <f t="shared" ca="1" si="730"/>
        <v>31</v>
      </c>
      <c r="KN1793" s="5">
        <f t="shared" ca="1" si="731"/>
        <v>63</v>
      </c>
      <c r="KO1793" s="5">
        <f t="shared" ca="1" si="732"/>
        <v>0</v>
      </c>
      <c r="KP1793" s="4" t="str">
        <f t="shared" si="733"/>
        <v>female_311_left</v>
      </c>
      <c r="KQ1793">
        <v>10.183</v>
      </c>
      <c r="KR1793">
        <v>23.257999999999999</v>
      </c>
      <c r="KS1793">
        <v>24.224</v>
      </c>
      <c r="KT1793">
        <v>6</v>
      </c>
      <c r="KU1793" t="s">
        <v>397</v>
      </c>
      <c r="KV1793" t="s">
        <v>397</v>
      </c>
      <c r="KW1793">
        <v>4</v>
      </c>
      <c r="KX1793">
        <v>2</v>
      </c>
      <c r="KY1793" t="s">
        <v>397</v>
      </c>
      <c r="KZ1793" t="s">
        <v>347</v>
      </c>
      <c r="LA1793" t="s">
        <v>4736</v>
      </c>
      <c r="LB1793" t="s">
        <v>432</v>
      </c>
      <c r="LD1793" t="s">
        <v>6577</v>
      </c>
      <c r="LE1793">
        <v>39</v>
      </c>
      <c r="LG1793">
        <v>0</v>
      </c>
      <c r="LH1793">
        <v>4</v>
      </c>
      <c r="LI1793">
        <v>0</v>
      </c>
      <c r="LM1793">
        <v>6.3879999999999999</v>
      </c>
      <c r="LN1793">
        <v>8.077</v>
      </c>
      <c r="LO1793">
        <v>8.9749999999999996</v>
      </c>
      <c r="LP1793">
        <v>2</v>
      </c>
      <c r="LQ1793">
        <v>52</v>
      </c>
      <c r="LR1793">
        <v>77</v>
      </c>
      <c r="LS1793">
        <v>65</v>
      </c>
      <c r="LT1793">
        <v>65</v>
      </c>
      <c r="LU1793">
        <v>31</v>
      </c>
      <c r="LV1793">
        <v>62</v>
      </c>
      <c r="LW1793" t="s">
        <v>1053</v>
      </c>
      <c r="LX1793">
        <v>1</v>
      </c>
      <c r="LY1793">
        <v>31</v>
      </c>
      <c r="LZ1793">
        <v>6</v>
      </c>
      <c r="MA1793">
        <v>10.561</v>
      </c>
      <c r="MB1793">
        <v>13.757</v>
      </c>
      <c r="MC1793">
        <v>15.037000000000001</v>
      </c>
      <c r="MD1793">
        <v>3</v>
      </c>
      <c r="MF1793" t="s">
        <v>349</v>
      </c>
      <c r="MG1793" t="s">
        <v>705</v>
      </c>
      <c r="MH1793" t="s">
        <v>4016</v>
      </c>
      <c r="MI1793">
        <v>1</v>
      </c>
      <c r="MJ1793" t="s">
        <v>366</v>
      </c>
      <c r="ML1793" t="s">
        <v>434</v>
      </c>
      <c r="MM1793" t="s">
        <v>353</v>
      </c>
    </row>
    <row r="1794" spans="1:351" x14ac:dyDescent="0.25">
      <c r="A1794" t="s">
        <v>4735</v>
      </c>
      <c r="B1794">
        <v>685</v>
      </c>
      <c r="C1794">
        <v>41</v>
      </c>
      <c r="D1794" t="s">
        <v>347</v>
      </c>
      <c r="E1794" t="s">
        <v>374</v>
      </c>
      <c r="F1794" t="s">
        <v>355</v>
      </c>
      <c r="G1794" t="s">
        <v>478</v>
      </c>
      <c r="H1794" t="s">
        <v>386</v>
      </c>
      <c r="I1794" t="s">
        <v>355</v>
      </c>
      <c r="J1794" t="s">
        <v>355</v>
      </c>
      <c r="K1794" t="s">
        <v>371</v>
      </c>
      <c r="L1794" t="s">
        <v>4017</v>
      </c>
      <c r="M1794" t="s">
        <v>389</v>
      </c>
      <c r="R1794">
        <v>59</v>
      </c>
      <c r="S1794" s="2">
        <f t="shared" si="721"/>
        <v>88</v>
      </c>
      <c r="T1794" s="2">
        <f t="shared" si="722"/>
        <v>56</v>
      </c>
      <c r="U1794" s="2">
        <f t="shared" si="723"/>
        <v>100</v>
      </c>
      <c r="V1794" s="2">
        <f t="shared" si="724"/>
        <v>65</v>
      </c>
      <c r="W1794" s="2">
        <f t="shared" si="725"/>
        <v>42</v>
      </c>
      <c r="X1794">
        <v>88</v>
      </c>
      <c r="Y1794">
        <v>56</v>
      </c>
      <c r="Z1794">
        <v>100</v>
      </c>
      <c r="AA1794">
        <v>65</v>
      </c>
      <c r="AB1794">
        <v>42</v>
      </c>
      <c r="AD1794" t="s">
        <v>378</v>
      </c>
      <c r="AE1794" t="s">
        <v>361</v>
      </c>
      <c r="AF1794" s="2" t="str">
        <f t="shared" si="726"/>
        <v>None</v>
      </c>
      <c r="AG1794" s="2" t="str">
        <f t="shared" si="727"/>
        <v>No Party</v>
      </c>
      <c r="EM1794">
        <v>52</v>
      </c>
      <c r="EN1794">
        <v>35</v>
      </c>
      <c r="EO1794">
        <v>47</v>
      </c>
      <c r="EP1794">
        <v>51</v>
      </c>
      <c r="EQ1794" t="s">
        <v>4945</v>
      </c>
      <c r="ER1794">
        <v>51</v>
      </c>
      <c r="KK1794" s="5">
        <f t="shared" ca="1" si="728"/>
        <v>52</v>
      </c>
      <c r="KL1794" s="5">
        <f t="shared" ca="1" si="729"/>
        <v>35</v>
      </c>
      <c r="KM1794" s="5">
        <f t="shared" ca="1" si="730"/>
        <v>47</v>
      </c>
      <c r="KN1794" s="5">
        <f t="shared" ca="1" si="731"/>
        <v>51</v>
      </c>
      <c r="KO1794" s="5">
        <f t="shared" ca="1" si="732"/>
        <v>51</v>
      </c>
      <c r="KP1794" s="4" t="str">
        <f t="shared" si="733"/>
        <v>male_233_right</v>
      </c>
      <c r="KQ1794">
        <v>245.446</v>
      </c>
      <c r="KR1794">
        <v>331.048</v>
      </c>
      <c r="KS1794">
        <v>335.79599999999999</v>
      </c>
      <c r="KT1794">
        <v>8</v>
      </c>
      <c r="KU1794">
        <v>2</v>
      </c>
      <c r="KV1794">
        <v>3</v>
      </c>
      <c r="KW1794" t="s">
        <v>397</v>
      </c>
      <c r="KX1794">
        <v>2</v>
      </c>
      <c r="KY1794">
        <v>3</v>
      </c>
      <c r="KZ1794" t="s">
        <v>4737</v>
      </c>
      <c r="LA1794" t="s">
        <v>4736</v>
      </c>
      <c r="LB1794" t="s">
        <v>389</v>
      </c>
      <c r="LD1794" t="s">
        <v>6578</v>
      </c>
      <c r="LE1794">
        <v>48</v>
      </c>
      <c r="LJ1794">
        <v>0</v>
      </c>
      <c r="LK1794">
        <v>5</v>
      </c>
      <c r="LL1794">
        <v>9</v>
      </c>
      <c r="LM1794">
        <v>13.613</v>
      </c>
      <c r="LN1794">
        <v>17.061</v>
      </c>
      <c r="LO1794">
        <v>17.991</v>
      </c>
      <c r="LP1794">
        <v>3</v>
      </c>
      <c r="LQ1794">
        <v>51</v>
      </c>
      <c r="LX1794">
        <v>2</v>
      </c>
      <c r="LY1794">
        <v>61</v>
      </c>
      <c r="LZ1794">
        <v>4</v>
      </c>
      <c r="MA1794">
        <v>22.26</v>
      </c>
      <c r="MB1794">
        <v>22.26</v>
      </c>
      <c r="MC1794">
        <v>24.696999999999999</v>
      </c>
      <c r="MD1794">
        <v>1</v>
      </c>
      <c r="MF1794" t="s">
        <v>349</v>
      </c>
      <c r="MG1794" t="s">
        <v>4018</v>
      </c>
      <c r="MH1794" t="s">
        <v>4019</v>
      </c>
      <c r="MI1794">
        <v>1</v>
      </c>
      <c r="MJ1794" t="s">
        <v>351</v>
      </c>
      <c r="MK1794" t="s">
        <v>477</v>
      </c>
      <c r="MM1794" t="s">
        <v>368</v>
      </c>
    </row>
    <row r="1795" spans="1:351" x14ac:dyDescent="0.25">
      <c r="A1795" t="s">
        <v>4735</v>
      </c>
      <c r="B1795">
        <v>485</v>
      </c>
      <c r="C1795">
        <v>47</v>
      </c>
      <c r="D1795" t="s">
        <v>4737</v>
      </c>
      <c r="E1795" t="s">
        <v>595</v>
      </c>
      <c r="F1795" t="s">
        <v>355</v>
      </c>
      <c r="G1795" t="s">
        <v>370</v>
      </c>
      <c r="H1795" t="s">
        <v>357</v>
      </c>
      <c r="I1795" t="s">
        <v>355</v>
      </c>
      <c r="J1795" t="s">
        <v>355</v>
      </c>
      <c r="K1795" t="s">
        <v>386</v>
      </c>
      <c r="L1795" t="s">
        <v>4020</v>
      </c>
      <c r="M1795" t="s">
        <v>377</v>
      </c>
      <c r="O1795" t="s">
        <v>4889</v>
      </c>
      <c r="Q1795">
        <v>81</v>
      </c>
      <c r="R1795">
        <v>12</v>
      </c>
      <c r="S1795" s="2">
        <f t="shared" si="721"/>
        <v>100</v>
      </c>
      <c r="T1795" s="2">
        <f t="shared" si="722"/>
        <v>100</v>
      </c>
      <c r="U1795" s="2">
        <f t="shared" si="723"/>
        <v>100</v>
      </c>
      <c r="V1795" s="2">
        <f t="shared" si="724"/>
        <v>100</v>
      </c>
      <c r="W1795" s="2">
        <f t="shared" si="725"/>
        <v>81</v>
      </c>
      <c r="X1795">
        <v>100</v>
      </c>
      <c r="Y1795">
        <v>100</v>
      </c>
      <c r="Z1795">
        <v>100</v>
      </c>
      <c r="AA1795">
        <v>100</v>
      </c>
      <c r="AB1795">
        <v>81</v>
      </c>
      <c r="AD1795" t="s">
        <v>343</v>
      </c>
      <c r="AE1795" t="s">
        <v>361</v>
      </c>
      <c r="AF1795" s="2" t="str">
        <f t="shared" si="726"/>
        <v>None</v>
      </c>
      <c r="AG1795" s="2" t="str">
        <f t="shared" si="727"/>
        <v>No Party</v>
      </c>
      <c r="AH1795" t="s">
        <v>346</v>
      </c>
      <c r="AK1795">
        <v>97</v>
      </c>
      <c r="AL1795">
        <v>90</v>
      </c>
      <c r="AM1795">
        <v>75</v>
      </c>
      <c r="AN1795">
        <v>99</v>
      </c>
      <c r="AO1795" t="s">
        <v>5104</v>
      </c>
      <c r="AP1795">
        <v>71</v>
      </c>
      <c r="KK1795" s="5">
        <f>AK1795</f>
        <v>97</v>
      </c>
      <c r="KL1795" s="5">
        <f t="shared" ref="KL1795" si="734">AL1795</f>
        <v>90</v>
      </c>
      <c r="KM1795" s="5">
        <f t="shared" ref="KM1795" si="735">AM1795</f>
        <v>75</v>
      </c>
      <c r="KN1795" s="5">
        <f t="shared" ref="KN1795" si="736">AN1795</f>
        <v>99</v>
      </c>
      <c r="KO1795" s="5">
        <f>AP1795</f>
        <v>71</v>
      </c>
      <c r="KP1795" s="4" t="str">
        <f t="shared" si="733"/>
        <v>male_111</v>
      </c>
      <c r="KQ1795">
        <v>13.726000000000001</v>
      </c>
      <c r="KR1795">
        <v>30.135999999999999</v>
      </c>
      <c r="KS1795">
        <v>31.097000000000001</v>
      </c>
      <c r="KT1795">
        <v>5</v>
      </c>
      <c r="KU1795">
        <v>4</v>
      </c>
      <c r="KV1795">
        <v>4</v>
      </c>
      <c r="KW1795" t="s">
        <v>444</v>
      </c>
      <c r="KX1795">
        <v>2</v>
      </c>
      <c r="KY1795">
        <v>2</v>
      </c>
      <c r="KZ1795" t="s">
        <v>4737</v>
      </c>
      <c r="LA1795" t="s">
        <v>4738</v>
      </c>
      <c r="LB1795" t="s">
        <v>4906</v>
      </c>
      <c r="LD1795" t="s">
        <v>6579</v>
      </c>
      <c r="LE1795">
        <v>3</v>
      </c>
      <c r="LG1795">
        <v>0</v>
      </c>
      <c r="LH1795">
        <v>7</v>
      </c>
      <c r="LI1795">
        <v>0</v>
      </c>
      <c r="LM1795">
        <v>16.689</v>
      </c>
      <c r="LN1795">
        <v>16.689</v>
      </c>
      <c r="LO1795">
        <v>18.376999999999999</v>
      </c>
      <c r="LP1795">
        <v>1</v>
      </c>
      <c r="LQ1795">
        <v>32</v>
      </c>
      <c r="LX1795">
        <v>1</v>
      </c>
      <c r="LY1795">
        <v>29</v>
      </c>
      <c r="LZ1795">
        <v>7</v>
      </c>
      <c r="MA1795">
        <v>10.643000000000001</v>
      </c>
      <c r="MB1795">
        <v>10.643000000000001</v>
      </c>
      <c r="MC1795">
        <v>13.715</v>
      </c>
      <c r="MD1795">
        <v>1</v>
      </c>
      <c r="MF1795" t="s">
        <v>349</v>
      </c>
      <c r="MG1795" t="s">
        <v>1278</v>
      </c>
      <c r="MH1795" t="s">
        <v>4021</v>
      </c>
      <c r="MI1795">
        <v>1</v>
      </c>
      <c r="MJ1795" t="s">
        <v>351</v>
      </c>
      <c r="MK1795" t="s">
        <v>384</v>
      </c>
      <c r="MM1795" t="s">
        <v>353</v>
      </c>
    </row>
    <row r="1796" spans="1:351" x14ac:dyDescent="0.25">
      <c r="A1796" t="s">
        <v>4735</v>
      </c>
      <c r="B1796">
        <v>324</v>
      </c>
      <c r="C1796">
        <v>51</v>
      </c>
      <c r="D1796" t="s">
        <v>4737</v>
      </c>
      <c r="E1796" t="s">
        <v>4898</v>
      </c>
      <c r="F1796" t="s">
        <v>355</v>
      </c>
      <c r="G1796" t="s">
        <v>402</v>
      </c>
      <c r="H1796" t="s">
        <v>357</v>
      </c>
      <c r="I1796" t="s">
        <v>355</v>
      </c>
      <c r="J1796" t="s">
        <v>355</v>
      </c>
      <c r="K1796" t="s">
        <v>371</v>
      </c>
      <c r="M1796" t="s">
        <v>348</v>
      </c>
      <c r="O1796" t="s">
        <v>344</v>
      </c>
      <c r="Q1796">
        <v>20</v>
      </c>
      <c r="R1796">
        <v>44</v>
      </c>
      <c r="S1796" s="2">
        <f t="shared" si="721"/>
        <v>43</v>
      </c>
      <c r="T1796" s="2">
        <f t="shared" si="722"/>
        <v>90</v>
      </c>
      <c r="U1796" s="2">
        <f t="shared" si="723"/>
        <v>68</v>
      </c>
      <c r="V1796" s="2">
        <f t="shared" si="724"/>
        <v>84</v>
      </c>
      <c r="W1796" s="2">
        <f t="shared" si="725"/>
        <v>73</v>
      </c>
      <c r="AD1796" t="s">
        <v>343</v>
      </c>
      <c r="AE1796" t="s">
        <v>361</v>
      </c>
      <c r="AF1796" s="2" t="str">
        <f t="shared" si="726"/>
        <v>CDU</v>
      </c>
      <c r="AG1796" s="2" t="str">
        <f t="shared" si="727"/>
        <v>Other Party</v>
      </c>
      <c r="AH1796" t="s">
        <v>379</v>
      </c>
      <c r="BG1796">
        <v>35</v>
      </c>
      <c r="BH1796">
        <v>22</v>
      </c>
      <c r="BI1796">
        <v>11</v>
      </c>
      <c r="BJ1796">
        <v>12</v>
      </c>
      <c r="BK1796" t="s">
        <v>5106</v>
      </c>
      <c r="BL1796">
        <v>49</v>
      </c>
      <c r="KK1796" s="5">
        <f t="shared" ca="1" si="728"/>
        <v>35</v>
      </c>
      <c r="KL1796" s="5">
        <f t="shared" ca="1" si="729"/>
        <v>22</v>
      </c>
      <c r="KM1796" s="5">
        <f t="shared" ca="1" si="730"/>
        <v>11</v>
      </c>
      <c r="KN1796" s="5">
        <f t="shared" ca="1" si="731"/>
        <v>12</v>
      </c>
      <c r="KO1796" s="5">
        <f t="shared" ca="1" si="732"/>
        <v>49</v>
      </c>
      <c r="KP1796" s="4" t="str">
        <f t="shared" si="733"/>
        <v>male_211_image</v>
      </c>
      <c r="KQ1796">
        <v>12.609</v>
      </c>
      <c r="KR1796">
        <v>25.544</v>
      </c>
      <c r="KS1796">
        <v>26.245000000000001</v>
      </c>
      <c r="KT1796">
        <v>5</v>
      </c>
      <c r="KU1796">
        <v>2</v>
      </c>
      <c r="KV1796">
        <v>3</v>
      </c>
      <c r="KW1796">
        <v>3</v>
      </c>
      <c r="KX1796">
        <v>2</v>
      </c>
      <c r="KY1796">
        <v>2</v>
      </c>
      <c r="KZ1796" t="s">
        <v>4737</v>
      </c>
      <c r="LA1796" t="s">
        <v>4738</v>
      </c>
      <c r="LB1796" t="s">
        <v>343</v>
      </c>
      <c r="LD1796" t="s">
        <v>6580</v>
      </c>
      <c r="LE1796">
        <v>51</v>
      </c>
      <c r="LJ1796">
        <v>5</v>
      </c>
      <c r="LK1796">
        <v>8</v>
      </c>
      <c r="LL1796">
        <v>8</v>
      </c>
      <c r="LM1796">
        <v>15.771000000000001</v>
      </c>
      <c r="LN1796">
        <v>26.526</v>
      </c>
      <c r="LO1796">
        <v>27.978000000000002</v>
      </c>
      <c r="LP1796">
        <v>5</v>
      </c>
      <c r="LQ1796">
        <v>7</v>
      </c>
      <c r="LR1796">
        <v>43</v>
      </c>
      <c r="LS1796">
        <v>90</v>
      </c>
      <c r="LT1796">
        <v>68</v>
      </c>
      <c r="LU1796">
        <v>84</v>
      </c>
      <c r="LV1796">
        <v>73</v>
      </c>
      <c r="LW1796" t="s">
        <v>2265</v>
      </c>
      <c r="LX1796">
        <v>1</v>
      </c>
      <c r="LY1796">
        <v>50</v>
      </c>
      <c r="LZ1796">
        <v>8</v>
      </c>
      <c r="MA1796">
        <v>6.8490000000000002</v>
      </c>
      <c r="MB1796">
        <v>6.8490000000000002</v>
      </c>
      <c r="MC1796">
        <v>9.4730000000000008</v>
      </c>
      <c r="MD1796">
        <v>1</v>
      </c>
      <c r="MF1796" t="s">
        <v>363</v>
      </c>
      <c r="MG1796" t="s">
        <v>633</v>
      </c>
      <c r="MH1796" t="s">
        <v>4022</v>
      </c>
      <c r="MI1796">
        <v>1</v>
      </c>
      <c r="MJ1796" t="s">
        <v>366</v>
      </c>
      <c r="MK1796" t="s">
        <v>429</v>
      </c>
      <c r="MM1796" t="s">
        <v>368</v>
      </c>
    </row>
    <row r="1797" spans="1:351" x14ac:dyDescent="0.25">
      <c r="A1797" t="s">
        <v>4735</v>
      </c>
      <c r="B1797">
        <v>322</v>
      </c>
      <c r="C1797">
        <v>63</v>
      </c>
      <c r="D1797" t="s">
        <v>347</v>
      </c>
      <c r="E1797" t="s">
        <v>4908</v>
      </c>
      <c r="F1797" t="s">
        <v>355</v>
      </c>
      <c r="G1797" t="s">
        <v>370</v>
      </c>
      <c r="H1797" t="s">
        <v>386</v>
      </c>
      <c r="I1797" t="s">
        <v>355</v>
      </c>
      <c r="J1797" t="s">
        <v>355</v>
      </c>
      <c r="K1797" t="s">
        <v>386</v>
      </c>
      <c r="L1797" t="s">
        <v>3891</v>
      </c>
      <c r="M1797" t="s">
        <v>348</v>
      </c>
      <c r="O1797" t="s">
        <v>343</v>
      </c>
      <c r="Q1797">
        <v>61</v>
      </c>
      <c r="R1797">
        <v>76</v>
      </c>
      <c r="S1797" s="2">
        <f t="shared" si="721"/>
        <v>63</v>
      </c>
      <c r="T1797" s="2">
        <f t="shared" si="722"/>
        <v>67</v>
      </c>
      <c r="U1797" s="2">
        <f t="shared" si="723"/>
        <v>84</v>
      </c>
      <c r="V1797" s="2">
        <f t="shared" si="724"/>
        <v>99</v>
      </c>
      <c r="W1797" s="2">
        <f t="shared" si="725"/>
        <v>93</v>
      </c>
      <c r="AD1797" t="s">
        <v>344</v>
      </c>
      <c r="AE1797" t="s">
        <v>361</v>
      </c>
      <c r="AF1797" s="2" t="str">
        <f t="shared" si="726"/>
        <v>AfD</v>
      </c>
      <c r="AG1797" s="2" t="str">
        <f t="shared" si="727"/>
        <v>Own Party</v>
      </c>
      <c r="AH1797" t="s">
        <v>391</v>
      </c>
      <c r="EG1797">
        <v>84</v>
      </c>
      <c r="EH1797">
        <v>91</v>
      </c>
      <c r="EI1797">
        <v>75</v>
      </c>
      <c r="EJ1797">
        <v>74</v>
      </c>
      <c r="EK1797" t="s">
        <v>5086</v>
      </c>
      <c r="EL1797">
        <v>75</v>
      </c>
      <c r="KK1797" s="5">
        <f t="shared" ca="1" si="728"/>
        <v>84</v>
      </c>
      <c r="KL1797" s="5">
        <f t="shared" ca="1" si="729"/>
        <v>91</v>
      </c>
      <c r="KM1797" s="5">
        <f t="shared" ca="1" si="730"/>
        <v>75</v>
      </c>
      <c r="KN1797" s="5">
        <f t="shared" ca="1" si="731"/>
        <v>74</v>
      </c>
      <c r="KO1797" s="5">
        <f t="shared" ca="1" si="732"/>
        <v>75</v>
      </c>
      <c r="KP1797" s="4" t="str">
        <f t="shared" si="733"/>
        <v>male_233_left</v>
      </c>
      <c r="KQ1797">
        <v>5.3769999999999998</v>
      </c>
      <c r="KR1797">
        <v>20.251000000000001</v>
      </c>
      <c r="KS1797">
        <v>22.062000000000001</v>
      </c>
      <c r="KT1797">
        <v>6</v>
      </c>
      <c r="KU1797">
        <v>4</v>
      </c>
      <c r="KV1797">
        <v>4</v>
      </c>
      <c r="KW1797">
        <v>2</v>
      </c>
      <c r="KX1797">
        <v>4</v>
      </c>
      <c r="KY1797">
        <v>4</v>
      </c>
      <c r="KZ1797" t="s">
        <v>4737</v>
      </c>
      <c r="LA1797" t="s">
        <v>4736</v>
      </c>
      <c r="LB1797" t="s">
        <v>348</v>
      </c>
      <c r="LD1797" t="s">
        <v>5648</v>
      </c>
      <c r="LE1797">
        <v>70</v>
      </c>
      <c r="LJ1797">
        <v>3</v>
      </c>
      <c r="LK1797">
        <v>7</v>
      </c>
      <c r="LL1797">
        <v>6</v>
      </c>
      <c r="LM1797">
        <v>6.6029999999999998</v>
      </c>
      <c r="LN1797">
        <v>7.67</v>
      </c>
      <c r="LO1797">
        <v>9.1319999999999997</v>
      </c>
      <c r="LP1797">
        <v>2</v>
      </c>
      <c r="LQ1797">
        <v>50</v>
      </c>
      <c r="LR1797">
        <v>63</v>
      </c>
      <c r="LS1797">
        <v>67</v>
      </c>
      <c r="LT1797">
        <v>84</v>
      </c>
      <c r="LU1797">
        <v>99</v>
      </c>
      <c r="LV1797">
        <v>93</v>
      </c>
      <c r="LW1797" t="s">
        <v>1473</v>
      </c>
      <c r="LX1797">
        <v>2</v>
      </c>
      <c r="LY1797">
        <v>29</v>
      </c>
      <c r="LZ1797">
        <v>6</v>
      </c>
      <c r="MA1797">
        <v>6.0449999999999999</v>
      </c>
      <c r="MB1797">
        <v>8.6910000000000007</v>
      </c>
      <c r="MC1797">
        <v>10.38</v>
      </c>
      <c r="MD1797">
        <v>2</v>
      </c>
      <c r="MF1797" t="s">
        <v>349</v>
      </c>
      <c r="MG1797" t="s">
        <v>350</v>
      </c>
      <c r="MH1797" t="s">
        <v>4023</v>
      </c>
      <c r="MI1797">
        <v>1</v>
      </c>
      <c r="MJ1797" t="s">
        <v>366</v>
      </c>
      <c r="MK1797" t="s">
        <v>412</v>
      </c>
      <c r="MM1797" t="s">
        <v>368</v>
      </c>
    </row>
    <row r="1798" spans="1:351" x14ac:dyDescent="0.25">
      <c r="A1798" t="s">
        <v>4735</v>
      </c>
      <c r="B1798">
        <v>545</v>
      </c>
      <c r="C1798">
        <v>54</v>
      </c>
      <c r="D1798" t="s">
        <v>347</v>
      </c>
      <c r="E1798" t="s">
        <v>395</v>
      </c>
      <c r="F1798" t="s">
        <v>355</v>
      </c>
      <c r="G1798" t="s">
        <v>370</v>
      </c>
      <c r="H1798" t="s">
        <v>404</v>
      </c>
      <c r="I1798" t="s">
        <v>342</v>
      </c>
      <c r="J1798" t="s">
        <v>342</v>
      </c>
      <c r="K1798" t="s">
        <v>386</v>
      </c>
      <c r="L1798" t="s">
        <v>4024</v>
      </c>
      <c r="M1798" t="s">
        <v>389</v>
      </c>
      <c r="R1798">
        <v>51</v>
      </c>
      <c r="S1798" s="2">
        <f t="shared" si="721"/>
        <v>100</v>
      </c>
      <c r="T1798" s="2">
        <f t="shared" si="722"/>
        <v>100</v>
      </c>
      <c r="U1798" s="2">
        <f t="shared" si="723"/>
        <v>100</v>
      </c>
      <c r="V1798" s="2">
        <f t="shared" si="724"/>
        <v>100</v>
      </c>
      <c r="W1798" s="2">
        <f t="shared" si="725"/>
        <v>100</v>
      </c>
      <c r="X1798">
        <v>100</v>
      </c>
      <c r="Y1798">
        <v>100</v>
      </c>
      <c r="Z1798">
        <v>100</v>
      </c>
      <c r="AA1798">
        <v>100</v>
      </c>
      <c r="AB1798">
        <v>100</v>
      </c>
      <c r="AD1798" t="s">
        <v>390</v>
      </c>
      <c r="AE1798" t="s">
        <v>361</v>
      </c>
      <c r="AF1798" s="2" t="str">
        <f t="shared" si="726"/>
        <v>None</v>
      </c>
      <c r="AG1798" s="2" t="str">
        <f t="shared" si="727"/>
        <v>No Party</v>
      </c>
      <c r="CW1798">
        <v>51</v>
      </c>
      <c r="CX1798">
        <v>51</v>
      </c>
      <c r="CY1798">
        <v>51</v>
      </c>
      <c r="CZ1798">
        <v>51</v>
      </c>
      <c r="DA1798" t="s">
        <v>5086</v>
      </c>
      <c r="DB1798">
        <v>51</v>
      </c>
      <c r="KK1798" s="5">
        <f t="shared" ca="1" si="728"/>
        <v>51</v>
      </c>
      <c r="KL1798" s="5">
        <f t="shared" ca="1" si="729"/>
        <v>51</v>
      </c>
      <c r="KM1798" s="5">
        <f t="shared" ca="1" si="730"/>
        <v>51</v>
      </c>
      <c r="KN1798" s="5">
        <f t="shared" ca="1" si="731"/>
        <v>51</v>
      </c>
      <c r="KO1798" s="5">
        <f t="shared" ca="1" si="732"/>
        <v>51</v>
      </c>
      <c r="KP1798" s="4" t="str">
        <f t="shared" si="733"/>
        <v>male_123_right</v>
      </c>
      <c r="KQ1798">
        <v>12.561999999999999</v>
      </c>
      <c r="KR1798">
        <v>34.868000000000002</v>
      </c>
      <c r="KS1798">
        <v>36.950000000000003</v>
      </c>
      <c r="KT1798">
        <v>6</v>
      </c>
      <c r="KU1798">
        <v>4</v>
      </c>
      <c r="KV1798">
        <v>3</v>
      </c>
      <c r="KW1798">
        <v>4</v>
      </c>
      <c r="KX1798">
        <v>3</v>
      </c>
      <c r="KY1798">
        <v>4</v>
      </c>
      <c r="KZ1798" t="s">
        <v>4737</v>
      </c>
      <c r="LA1798" t="s">
        <v>4738</v>
      </c>
      <c r="LB1798" t="s">
        <v>4906</v>
      </c>
      <c r="LD1798" t="s">
        <v>6367</v>
      </c>
      <c r="LE1798">
        <v>44</v>
      </c>
      <c r="LG1798">
        <v>4</v>
      </c>
      <c r="LH1798">
        <v>5</v>
      </c>
      <c r="LI1798">
        <v>2</v>
      </c>
      <c r="LM1798">
        <v>20.146999999999998</v>
      </c>
      <c r="LN1798">
        <v>20.146999999999998</v>
      </c>
      <c r="LO1798">
        <v>22.225000000000001</v>
      </c>
      <c r="LP1798">
        <v>1</v>
      </c>
      <c r="LQ1798">
        <v>62</v>
      </c>
      <c r="LX1798">
        <v>3</v>
      </c>
      <c r="LY1798">
        <v>20</v>
      </c>
      <c r="LZ1798">
        <v>6</v>
      </c>
      <c r="MA1798">
        <v>16.088000000000001</v>
      </c>
      <c r="MB1798">
        <v>16.088000000000001</v>
      </c>
      <c r="MC1798">
        <v>19.225999999999999</v>
      </c>
      <c r="MD1798">
        <v>1</v>
      </c>
      <c r="MF1798" t="s">
        <v>349</v>
      </c>
      <c r="MG1798" t="s">
        <v>4025</v>
      </c>
      <c r="MH1798" t="s">
        <v>4026</v>
      </c>
      <c r="MI1798">
        <v>1</v>
      </c>
      <c r="MJ1798" t="s">
        <v>351</v>
      </c>
      <c r="MK1798" t="s">
        <v>367</v>
      </c>
      <c r="MM1798" t="s">
        <v>353</v>
      </c>
    </row>
    <row r="1799" spans="1:351" x14ac:dyDescent="0.25">
      <c r="A1799" t="s">
        <v>4735</v>
      </c>
      <c r="B1799">
        <v>535</v>
      </c>
      <c r="C1799">
        <v>30</v>
      </c>
      <c r="D1799" t="s">
        <v>347</v>
      </c>
      <c r="E1799" t="s">
        <v>374</v>
      </c>
      <c r="F1799" t="s">
        <v>355</v>
      </c>
      <c r="G1799" t="s">
        <v>402</v>
      </c>
      <c r="H1799" t="s">
        <v>357</v>
      </c>
      <c r="I1799" t="s">
        <v>355</v>
      </c>
      <c r="J1799" t="s">
        <v>355</v>
      </c>
      <c r="K1799" t="s">
        <v>371</v>
      </c>
      <c r="L1799" t="s">
        <v>4027</v>
      </c>
      <c r="M1799" t="s">
        <v>4889</v>
      </c>
      <c r="O1799" t="s">
        <v>344</v>
      </c>
      <c r="Q1799">
        <v>40</v>
      </c>
      <c r="R1799">
        <v>85</v>
      </c>
      <c r="S1799" s="2">
        <f t="shared" si="721"/>
        <v>80</v>
      </c>
      <c r="T1799" s="2">
        <f t="shared" si="722"/>
        <v>39</v>
      </c>
      <c r="U1799" s="2">
        <f t="shared" si="723"/>
        <v>88</v>
      </c>
      <c r="V1799" s="2">
        <f t="shared" si="724"/>
        <v>65</v>
      </c>
      <c r="W1799" s="2">
        <f t="shared" si="725"/>
        <v>58</v>
      </c>
      <c r="X1799">
        <v>80</v>
      </c>
      <c r="Y1799">
        <v>39</v>
      </c>
      <c r="Z1799">
        <v>88</v>
      </c>
      <c r="AA1799">
        <v>65</v>
      </c>
      <c r="AB1799">
        <v>58</v>
      </c>
      <c r="AD1799" t="s">
        <v>378</v>
      </c>
      <c r="AE1799" t="s">
        <v>345</v>
      </c>
      <c r="AF1799" s="2" t="str">
        <f t="shared" si="726"/>
        <v>GRueNE</v>
      </c>
      <c r="AG1799" s="2" t="str">
        <f t="shared" si="727"/>
        <v>Own Party</v>
      </c>
      <c r="AH1799" t="s">
        <v>391</v>
      </c>
      <c r="FW1799">
        <v>38</v>
      </c>
      <c r="FX1799">
        <v>37</v>
      </c>
      <c r="FY1799">
        <v>35</v>
      </c>
      <c r="FZ1799">
        <v>58</v>
      </c>
      <c r="GA1799" t="s">
        <v>4960</v>
      </c>
      <c r="GB1799">
        <v>50</v>
      </c>
      <c r="KK1799" s="5">
        <f t="shared" ca="1" si="728"/>
        <v>38</v>
      </c>
      <c r="KL1799" s="5">
        <f t="shared" ca="1" si="729"/>
        <v>37</v>
      </c>
      <c r="KM1799" s="5">
        <f t="shared" ca="1" si="730"/>
        <v>35</v>
      </c>
      <c r="KN1799" s="5">
        <f t="shared" ca="1" si="731"/>
        <v>58</v>
      </c>
      <c r="KO1799" s="5">
        <f t="shared" ca="1" si="732"/>
        <v>50</v>
      </c>
      <c r="KP1799" s="4" t="str">
        <f t="shared" si="733"/>
        <v>female_211_image</v>
      </c>
      <c r="KQ1799">
        <v>11.627000000000001</v>
      </c>
      <c r="KR1799">
        <v>36.835000000000001</v>
      </c>
      <c r="KS1799">
        <v>38.271999999999998</v>
      </c>
      <c r="KT1799">
        <v>10</v>
      </c>
      <c r="KU1799">
        <v>3</v>
      </c>
      <c r="KV1799">
        <v>3</v>
      </c>
      <c r="KW1799">
        <v>3</v>
      </c>
      <c r="KX1799" t="s">
        <v>397</v>
      </c>
      <c r="KY1799" t="s">
        <v>397</v>
      </c>
      <c r="KZ1799" t="s">
        <v>347</v>
      </c>
      <c r="LA1799" t="s">
        <v>4736</v>
      </c>
      <c r="LB1799" t="s">
        <v>344</v>
      </c>
      <c r="LD1799" t="s">
        <v>6581</v>
      </c>
      <c r="LE1799">
        <v>100</v>
      </c>
      <c r="LG1799">
        <v>7</v>
      </c>
      <c r="LH1799">
        <v>5</v>
      </c>
      <c r="LI1799">
        <v>4</v>
      </c>
      <c r="LM1799">
        <v>12.811999999999999</v>
      </c>
      <c r="LN1799">
        <v>17.449000000000002</v>
      </c>
      <c r="LO1799">
        <v>18.07</v>
      </c>
      <c r="LP1799">
        <v>2</v>
      </c>
      <c r="LQ1799">
        <v>58</v>
      </c>
      <c r="LX1799">
        <v>3</v>
      </c>
      <c r="LY1799">
        <v>22</v>
      </c>
      <c r="LZ1799">
        <v>8</v>
      </c>
      <c r="MA1799">
        <v>2.754</v>
      </c>
      <c r="MB1799">
        <v>30.36</v>
      </c>
      <c r="MC1799">
        <v>31.858000000000001</v>
      </c>
      <c r="MD1799">
        <v>8</v>
      </c>
      <c r="ME1799" t="s">
        <v>4028</v>
      </c>
      <c r="MF1799" t="s">
        <v>349</v>
      </c>
      <c r="MG1799" t="s">
        <v>2673</v>
      </c>
      <c r="MH1799" t="s">
        <v>4029</v>
      </c>
      <c r="MI1799">
        <v>1</v>
      </c>
      <c r="MJ1799" t="s">
        <v>351</v>
      </c>
      <c r="ML1799" t="s">
        <v>508</v>
      </c>
      <c r="MM1799" t="s">
        <v>353</v>
      </c>
    </row>
    <row r="1800" spans="1:351" x14ac:dyDescent="0.25">
      <c r="A1800" t="s">
        <v>4735</v>
      </c>
      <c r="B1800">
        <v>231</v>
      </c>
      <c r="C1800">
        <v>31</v>
      </c>
      <c r="D1800" t="s">
        <v>347</v>
      </c>
      <c r="E1800" t="s">
        <v>395</v>
      </c>
      <c r="F1800" t="s">
        <v>355</v>
      </c>
      <c r="G1800" t="s">
        <v>370</v>
      </c>
      <c r="H1800" t="s">
        <v>357</v>
      </c>
      <c r="I1800" t="s">
        <v>355</v>
      </c>
      <c r="J1800" t="s">
        <v>355</v>
      </c>
      <c r="K1800" t="s">
        <v>341</v>
      </c>
      <c r="L1800" t="s">
        <v>4879</v>
      </c>
      <c r="M1800" t="s">
        <v>359</v>
      </c>
      <c r="N1800" t="s">
        <v>4030</v>
      </c>
      <c r="O1800" t="s">
        <v>359</v>
      </c>
      <c r="P1800" t="s">
        <v>3500</v>
      </c>
      <c r="Q1800">
        <v>93</v>
      </c>
      <c r="R1800">
        <v>53</v>
      </c>
      <c r="S1800" s="2">
        <f t="shared" si="721"/>
        <v>52</v>
      </c>
      <c r="T1800" s="2">
        <f t="shared" si="722"/>
        <v>53</v>
      </c>
      <c r="U1800" s="2">
        <f t="shared" si="723"/>
        <v>80</v>
      </c>
      <c r="V1800" s="2">
        <f t="shared" si="724"/>
        <v>70</v>
      </c>
      <c r="W1800" s="2">
        <f t="shared" si="725"/>
        <v>40</v>
      </c>
      <c r="X1800">
        <v>52</v>
      </c>
      <c r="Y1800">
        <v>53</v>
      </c>
      <c r="Z1800">
        <v>80</v>
      </c>
      <c r="AA1800">
        <v>70</v>
      </c>
      <c r="AB1800">
        <v>40</v>
      </c>
      <c r="AD1800" t="s">
        <v>4889</v>
      </c>
      <c r="AE1800" t="s">
        <v>345</v>
      </c>
      <c r="AF1800" s="2" t="str">
        <f t="shared" si="726"/>
        <v>None</v>
      </c>
      <c r="AG1800" s="2" t="str">
        <f t="shared" si="727"/>
        <v>No Party</v>
      </c>
      <c r="AH1800" t="s">
        <v>346</v>
      </c>
      <c r="HA1800">
        <v>53</v>
      </c>
      <c r="HB1800">
        <v>53</v>
      </c>
      <c r="HC1800">
        <v>53</v>
      </c>
      <c r="HD1800">
        <v>44</v>
      </c>
      <c r="HE1800" t="s">
        <v>4983</v>
      </c>
      <c r="HF1800">
        <v>53</v>
      </c>
      <c r="KK1800" s="5">
        <f t="shared" ca="1" si="728"/>
        <v>53</v>
      </c>
      <c r="KL1800" s="5">
        <f t="shared" ca="1" si="729"/>
        <v>53</v>
      </c>
      <c r="KM1800" s="5">
        <f t="shared" ca="1" si="730"/>
        <v>53</v>
      </c>
      <c r="KN1800" s="5">
        <f t="shared" ca="1" si="731"/>
        <v>44</v>
      </c>
      <c r="KO1800" s="5">
        <f t="shared" ca="1" si="732"/>
        <v>53</v>
      </c>
      <c r="KP1800" s="4" t="str">
        <f t="shared" si="733"/>
        <v>female_122</v>
      </c>
      <c r="KQ1800">
        <v>4.2839999999999998</v>
      </c>
      <c r="KR1800">
        <v>13.113</v>
      </c>
      <c r="KS1800">
        <v>13.657999999999999</v>
      </c>
      <c r="KT1800">
        <v>10</v>
      </c>
      <c r="KU1800">
        <v>3</v>
      </c>
      <c r="KV1800">
        <v>3</v>
      </c>
      <c r="KW1800">
        <v>3</v>
      </c>
      <c r="KX1800">
        <v>3</v>
      </c>
      <c r="KY1800">
        <v>3</v>
      </c>
      <c r="KZ1800" t="s">
        <v>347</v>
      </c>
      <c r="LA1800" t="s">
        <v>4736</v>
      </c>
      <c r="LB1800" t="s">
        <v>389</v>
      </c>
      <c r="LD1800" t="s">
        <v>6582</v>
      </c>
      <c r="LE1800">
        <v>45</v>
      </c>
      <c r="LJ1800">
        <v>5</v>
      </c>
      <c r="LK1800">
        <v>6</v>
      </c>
      <c r="LL1800">
        <v>9</v>
      </c>
      <c r="LM1800">
        <v>5.4649999999999999</v>
      </c>
      <c r="LN1800">
        <v>8.2799999999999994</v>
      </c>
      <c r="LO1800">
        <v>9.4559999999999995</v>
      </c>
      <c r="LP1800">
        <v>4</v>
      </c>
      <c r="LQ1800">
        <v>47</v>
      </c>
      <c r="LX1800">
        <v>2</v>
      </c>
      <c r="LY1800">
        <v>46</v>
      </c>
      <c r="LZ1800">
        <v>7</v>
      </c>
      <c r="MA1800">
        <v>2.5230000000000001</v>
      </c>
      <c r="MB1800">
        <v>6.6689999999999996</v>
      </c>
      <c r="MC1800">
        <v>7.7649999999999997</v>
      </c>
      <c r="MD1800">
        <v>3</v>
      </c>
      <c r="MF1800" t="s">
        <v>349</v>
      </c>
      <c r="MG1800" t="s">
        <v>563</v>
      </c>
      <c r="MH1800" t="s">
        <v>4031</v>
      </c>
      <c r="MI1800">
        <v>1</v>
      </c>
      <c r="MJ1800" t="s">
        <v>351</v>
      </c>
      <c r="ML1800" t="s">
        <v>422</v>
      </c>
      <c r="MM1800" t="s">
        <v>368</v>
      </c>
    </row>
    <row r="1801" spans="1:351" x14ac:dyDescent="0.25">
      <c r="A1801" t="s">
        <v>4735</v>
      </c>
      <c r="B1801">
        <v>914</v>
      </c>
      <c r="C1801">
        <v>57</v>
      </c>
      <c r="D1801" t="s">
        <v>347</v>
      </c>
      <c r="E1801" t="s">
        <v>401</v>
      </c>
      <c r="F1801" t="s">
        <v>436</v>
      </c>
      <c r="G1801" t="s">
        <v>4739</v>
      </c>
      <c r="H1801" t="s">
        <v>341</v>
      </c>
      <c r="I1801" t="s">
        <v>355</v>
      </c>
      <c r="J1801" t="s">
        <v>355</v>
      </c>
      <c r="K1801" t="s">
        <v>371</v>
      </c>
      <c r="L1801" t="s">
        <v>3250</v>
      </c>
      <c r="M1801" t="s">
        <v>4889</v>
      </c>
      <c r="O1801" t="s">
        <v>343</v>
      </c>
      <c r="Q1801">
        <v>92</v>
      </c>
      <c r="R1801">
        <v>28</v>
      </c>
      <c r="S1801" s="2">
        <f t="shared" si="721"/>
        <v>82</v>
      </c>
      <c r="T1801" s="2">
        <f t="shared" si="722"/>
        <v>62</v>
      </c>
      <c r="U1801" s="2">
        <f t="shared" si="723"/>
        <v>72</v>
      </c>
      <c r="V1801" s="2">
        <f t="shared" si="724"/>
        <v>61</v>
      </c>
      <c r="W1801" s="2">
        <f t="shared" si="725"/>
        <v>52</v>
      </c>
      <c r="AD1801" t="s">
        <v>348</v>
      </c>
      <c r="AE1801" t="s">
        <v>361</v>
      </c>
      <c r="AF1801" s="2" t="str">
        <f t="shared" si="726"/>
        <v>None</v>
      </c>
      <c r="AG1801" s="2" t="str">
        <f t="shared" si="727"/>
        <v>No Party</v>
      </c>
      <c r="AH1801" t="s">
        <v>346</v>
      </c>
      <c r="BS1801">
        <v>30</v>
      </c>
      <c r="BT1801">
        <v>20</v>
      </c>
      <c r="BU1801">
        <v>50</v>
      </c>
      <c r="BV1801">
        <v>50</v>
      </c>
      <c r="BW1801" t="s">
        <v>5007</v>
      </c>
      <c r="BX1801">
        <v>50</v>
      </c>
      <c r="KK1801" s="5">
        <f t="shared" ca="1" si="728"/>
        <v>30</v>
      </c>
      <c r="KL1801" s="5">
        <f t="shared" ca="1" si="729"/>
        <v>20</v>
      </c>
      <c r="KM1801" s="5">
        <f t="shared" ca="1" si="730"/>
        <v>50</v>
      </c>
      <c r="KN1801" s="5">
        <f t="shared" ca="1" si="731"/>
        <v>50</v>
      </c>
      <c r="KO1801" s="5">
        <f t="shared" ca="1" si="732"/>
        <v>50</v>
      </c>
      <c r="KP1801" s="4" t="str">
        <f t="shared" si="733"/>
        <v>male_311_right</v>
      </c>
      <c r="KQ1801">
        <v>62.354999999999997</v>
      </c>
      <c r="KR1801">
        <v>101.79900000000001</v>
      </c>
      <c r="KS1801">
        <v>103.024</v>
      </c>
      <c r="KT1801">
        <v>5</v>
      </c>
      <c r="KU1801" t="s">
        <v>397</v>
      </c>
      <c r="KV1801">
        <v>3</v>
      </c>
      <c r="KW1801">
        <v>4</v>
      </c>
      <c r="KX1801" t="s">
        <v>397</v>
      </c>
      <c r="KY1801">
        <v>2</v>
      </c>
      <c r="KZ1801" t="s">
        <v>4737</v>
      </c>
      <c r="LA1801" t="s">
        <v>4736</v>
      </c>
      <c r="LB1801" t="s">
        <v>343</v>
      </c>
      <c r="LD1801" t="s">
        <v>6583</v>
      </c>
      <c r="LE1801">
        <v>59</v>
      </c>
      <c r="LG1801">
        <v>4</v>
      </c>
      <c r="LH1801">
        <v>9</v>
      </c>
      <c r="LI1801">
        <v>4</v>
      </c>
      <c r="LM1801">
        <v>46.954000000000001</v>
      </c>
      <c r="LN1801">
        <v>46.954000000000001</v>
      </c>
      <c r="LO1801">
        <v>48.573999999999998</v>
      </c>
      <c r="LP1801">
        <v>1</v>
      </c>
      <c r="LQ1801">
        <v>72</v>
      </c>
      <c r="LR1801">
        <v>82</v>
      </c>
      <c r="LS1801">
        <v>62</v>
      </c>
      <c r="LT1801">
        <v>72</v>
      </c>
      <c r="LU1801">
        <v>61</v>
      </c>
      <c r="LV1801">
        <v>52</v>
      </c>
      <c r="LW1801" t="s">
        <v>962</v>
      </c>
      <c r="LX1801">
        <v>2</v>
      </c>
      <c r="LY1801">
        <v>40</v>
      </c>
      <c r="LZ1801">
        <v>8</v>
      </c>
      <c r="MA1801">
        <v>45.002000000000002</v>
      </c>
      <c r="MB1801">
        <v>53.911999999999999</v>
      </c>
      <c r="MC1801">
        <v>56.692999999999998</v>
      </c>
      <c r="MD1801">
        <v>2</v>
      </c>
      <c r="ME1801" t="s">
        <v>913</v>
      </c>
      <c r="MF1801" t="s">
        <v>363</v>
      </c>
      <c r="MG1801" t="s">
        <v>372</v>
      </c>
      <c r="MH1801" t="s">
        <v>4032</v>
      </c>
      <c r="MI1801">
        <v>1</v>
      </c>
      <c r="MJ1801" t="s">
        <v>366</v>
      </c>
      <c r="MK1801" t="s">
        <v>500</v>
      </c>
      <c r="MM1801" t="s">
        <v>353</v>
      </c>
    </row>
    <row r="1802" spans="1:351" x14ac:dyDescent="0.25">
      <c r="A1802" t="s">
        <v>4735</v>
      </c>
      <c r="B1802">
        <v>597</v>
      </c>
      <c r="C1802">
        <v>18</v>
      </c>
      <c r="D1802" t="s">
        <v>347</v>
      </c>
      <c r="E1802" t="s">
        <v>486</v>
      </c>
      <c r="F1802" t="s">
        <v>355</v>
      </c>
      <c r="G1802" t="s">
        <v>356</v>
      </c>
      <c r="H1802" t="s">
        <v>403</v>
      </c>
      <c r="I1802" t="s">
        <v>342</v>
      </c>
      <c r="J1802" t="s">
        <v>342</v>
      </c>
      <c r="K1802" t="s">
        <v>371</v>
      </c>
      <c r="L1802" t="s">
        <v>4033</v>
      </c>
      <c r="M1802" t="s">
        <v>4889</v>
      </c>
      <c r="O1802" t="s">
        <v>359</v>
      </c>
      <c r="P1802" t="s">
        <v>3500</v>
      </c>
      <c r="Q1802">
        <v>100</v>
      </c>
      <c r="R1802">
        <v>0</v>
      </c>
      <c r="S1802" s="2">
        <f t="shared" si="721"/>
        <v>89</v>
      </c>
      <c r="T1802" s="2">
        <f t="shared" si="722"/>
        <v>80</v>
      </c>
      <c r="U1802" s="2">
        <f t="shared" si="723"/>
        <v>87</v>
      </c>
      <c r="V1802" s="2">
        <f t="shared" si="724"/>
        <v>77</v>
      </c>
      <c r="W1802" s="2">
        <f t="shared" si="725"/>
        <v>63</v>
      </c>
      <c r="AD1802" t="s">
        <v>344</v>
      </c>
      <c r="AE1802" t="s">
        <v>361</v>
      </c>
      <c r="AF1802" s="2" t="str">
        <f t="shared" si="726"/>
        <v>FDP</v>
      </c>
      <c r="AG1802" s="2" t="str">
        <f t="shared" si="727"/>
        <v>Other Party</v>
      </c>
      <c r="AH1802" t="s">
        <v>379</v>
      </c>
      <c r="BA1802">
        <v>3</v>
      </c>
      <c r="BB1802">
        <v>5</v>
      </c>
      <c r="BC1802">
        <v>10</v>
      </c>
      <c r="BD1802">
        <v>13</v>
      </c>
      <c r="BE1802" t="s">
        <v>4899</v>
      </c>
      <c r="BF1802">
        <v>49</v>
      </c>
      <c r="KK1802" s="5">
        <f t="shared" ca="1" si="728"/>
        <v>3</v>
      </c>
      <c r="KL1802" s="5">
        <f>BB1802</f>
        <v>5</v>
      </c>
      <c r="KM1802" s="5">
        <f t="shared" ref="KM1802" si="737">BC1802</f>
        <v>10</v>
      </c>
      <c r="KN1802" s="5">
        <f t="shared" ref="KN1802" si="738">BD1802</f>
        <v>13</v>
      </c>
      <c r="KO1802" s="5">
        <f>BF1802</f>
        <v>49</v>
      </c>
      <c r="KP1802" s="4" t="str">
        <f t="shared" si="733"/>
        <v>male_211</v>
      </c>
      <c r="KQ1802">
        <v>16.876000000000001</v>
      </c>
      <c r="KR1802">
        <v>72.546999999999997</v>
      </c>
      <c r="KS1802">
        <v>73.450999999999993</v>
      </c>
      <c r="KT1802">
        <v>17</v>
      </c>
      <c r="KU1802">
        <v>2</v>
      </c>
      <c r="KV1802">
        <v>2</v>
      </c>
      <c r="KW1802">
        <v>3</v>
      </c>
      <c r="KX1802" t="s">
        <v>397</v>
      </c>
      <c r="KY1802">
        <v>2</v>
      </c>
      <c r="KZ1802" t="s">
        <v>4737</v>
      </c>
      <c r="LA1802" t="s">
        <v>4738</v>
      </c>
      <c r="LB1802" t="s">
        <v>344</v>
      </c>
      <c r="LD1802" t="s">
        <v>5061</v>
      </c>
      <c r="LE1802">
        <v>75</v>
      </c>
      <c r="LJ1802">
        <v>2</v>
      </c>
      <c r="LK1802">
        <v>10</v>
      </c>
      <c r="LL1802">
        <v>0</v>
      </c>
      <c r="LM1802">
        <v>8.6839999999999993</v>
      </c>
      <c r="LN1802">
        <v>16.117999999999999</v>
      </c>
      <c r="LO1802">
        <v>16.977</v>
      </c>
      <c r="LP1802">
        <v>6</v>
      </c>
      <c r="LQ1802">
        <v>69</v>
      </c>
      <c r="LR1802">
        <v>89</v>
      </c>
      <c r="LS1802">
        <v>80</v>
      </c>
      <c r="LT1802">
        <v>87</v>
      </c>
      <c r="LU1802">
        <v>77</v>
      </c>
      <c r="LV1802">
        <v>63</v>
      </c>
      <c r="LW1802" t="s">
        <v>962</v>
      </c>
      <c r="LX1802">
        <v>3</v>
      </c>
      <c r="LY1802">
        <v>29</v>
      </c>
      <c r="LZ1802">
        <v>6</v>
      </c>
      <c r="MA1802">
        <v>3.8540000000000001</v>
      </c>
      <c r="MB1802">
        <v>21.652000000000001</v>
      </c>
      <c r="MC1802">
        <v>22.757000000000001</v>
      </c>
      <c r="MD1802">
        <v>9</v>
      </c>
      <c r="MF1802" t="s">
        <v>349</v>
      </c>
      <c r="MG1802" t="s">
        <v>607</v>
      </c>
      <c r="MH1802" t="s">
        <v>4034</v>
      </c>
      <c r="MI1802">
        <v>1</v>
      </c>
      <c r="MJ1802" t="s">
        <v>366</v>
      </c>
      <c r="MK1802" t="s">
        <v>464</v>
      </c>
      <c r="MM1802" t="s">
        <v>368</v>
      </c>
    </row>
    <row r="1803" spans="1:351" x14ac:dyDescent="0.25">
      <c r="A1803" t="s">
        <v>4735</v>
      </c>
      <c r="B1803">
        <v>481</v>
      </c>
      <c r="C1803">
        <v>43</v>
      </c>
      <c r="D1803" t="s">
        <v>347</v>
      </c>
      <c r="E1803" t="s">
        <v>354</v>
      </c>
      <c r="F1803" t="s">
        <v>355</v>
      </c>
      <c r="G1803" t="s">
        <v>402</v>
      </c>
      <c r="H1803" t="s">
        <v>357</v>
      </c>
      <c r="I1803" t="s">
        <v>355</v>
      </c>
      <c r="J1803" t="s">
        <v>355</v>
      </c>
      <c r="K1803" t="s">
        <v>386</v>
      </c>
      <c r="M1803" t="s">
        <v>359</v>
      </c>
      <c r="N1803" t="s">
        <v>3376</v>
      </c>
      <c r="O1803" t="s">
        <v>388</v>
      </c>
      <c r="Q1803">
        <v>100</v>
      </c>
      <c r="R1803">
        <v>60</v>
      </c>
      <c r="S1803" s="2">
        <f t="shared" si="721"/>
        <v>80</v>
      </c>
      <c r="T1803" s="2">
        <f t="shared" si="722"/>
        <v>41</v>
      </c>
      <c r="U1803" s="2">
        <f t="shared" si="723"/>
        <v>61</v>
      </c>
      <c r="V1803" s="2">
        <f t="shared" si="724"/>
        <v>80</v>
      </c>
      <c r="W1803" s="2">
        <f t="shared" si="725"/>
        <v>26</v>
      </c>
      <c r="X1803">
        <v>80</v>
      </c>
      <c r="Y1803">
        <v>41</v>
      </c>
      <c r="Z1803">
        <v>61</v>
      </c>
      <c r="AA1803">
        <v>80</v>
      </c>
      <c r="AB1803">
        <v>26</v>
      </c>
      <c r="AD1803" t="s">
        <v>348</v>
      </c>
      <c r="AE1803" t="s">
        <v>361</v>
      </c>
      <c r="AF1803" s="2" t="str">
        <f t="shared" si="726"/>
        <v>Partei:</v>
      </c>
      <c r="AG1803" s="2" t="str">
        <f t="shared" si="727"/>
        <v>Own Party</v>
      </c>
      <c r="AH1803" t="s">
        <v>391</v>
      </c>
      <c r="DI1803">
        <v>100</v>
      </c>
      <c r="DJ1803">
        <v>100</v>
      </c>
      <c r="DK1803">
        <v>80</v>
      </c>
      <c r="DL1803">
        <v>100</v>
      </c>
      <c r="DM1803" t="s">
        <v>4956</v>
      </c>
      <c r="DN1803">
        <v>84</v>
      </c>
      <c r="KK1803" s="5">
        <f t="shared" ca="1" si="728"/>
        <v>100</v>
      </c>
      <c r="KL1803" s="5">
        <f t="shared" ca="1" si="729"/>
        <v>100</v>
      </c>
      <c r="KM1803" s="5">
        <f t="shared" ca="1" si="730"/>
        <v>80</v>
      </c>
      <c r="KN1803" s="5">
        <f t="shared" ca="1" si="731"/>
        <v>100</v>
      </c>
      <c r="KO1803" s="5">
        <f t="shared" ca="1" si="732"/>
        <v>84</v>
      </c>
      <c r="KP1803" s="4" t="str">
        <f t="shared" si="733"/>
        <v>male_133_right</v>
      </c>
      <c r="KQ1803">
        <v>17.404</v>
      </c>
      <c r="KR1803">
        <v>30.294</v>
      </c>
      <c r="KS1803">
        <v>32.808999999999997</v>
      </c>
      <c r="KT1803">
        <v>5</v>
      </c>
      <c r="KU1803">
        <v>4</v>
      </c>
      <c r="KV1803" t="s">
        <v>444</v>
      </c>
      <c r="KW1803" t="s">
        <v>444</v>
      </c>
      <c r="KX1803" t="s">
        <v>444</v>
      </c>
      <c r="KY1803">
        <v>4</v>
      </c>
      <c r="KZ1803" t="s">
        <v>4737</v>
      </c>
      <c r="LA1803" t="s">
        <v>4736</v>
      </c>
      <c r="LB1803" t="s">
        <v>359</v>
      </c>
      <c r="LC1803" t="s">
        <v>3376</v>
      </c>
      <c r="LD1803" t="s">
        <v>6584</v>
      </c>
      <c r="LE1803">
        <v>50</v>
      </c>
      <c r="LG1803">
        <v>4</v>
      </c>
      <c r="LH1803">
        <v>0</v>
      </c>
      <c r="LI1803">
        <v>0</v>
      </c>
      <c r="LM1803">
        <v>7.3819999999999997</v>
      </c>
      <c r="LN1803">
        <v>12.305999999999999</v>
      </c>
      <c r="LO1803">
        <v>14.429</v>
      </c>
      <c r="LP1803">
        <v>3</v>
      </c>
      <c r="LQ1803">
        <v>30</v>
      </c>
      <c r="LX1803">
        <v>3</v>
      </c>
      <c r="LY1803">
        <v>14</v>
      </c>
      <c r="LZ1803">
        <v>6</v>
      </c>
      <c r="MA1803">
        <v>9.7379999999999995</v>
      </c>
      <c r="MB1803">
        <v>9.7379999999999995</v>
      </c>
      <c r="MC1803">
        <v>12.407</v>
      </c>
      <c r="MD1803">
        <v>1</v>
      </c>
      <c r="MF1803" t="s">
        <v>363</v>
      </c>
      <c r="MG1803" t="s">
        <v>350</v>
      </c>
      <c r="MH1803" t="s">
        <v>4035</v>
      </c>
      <c r="MI1803">
        <v>1</v>
      </c>
      <c r="MJ1803" t="s">
        <v>351</v>
      </c>
      <c r="MK1803" t="s">
        <v>530</v>
      </c>
      <c r="MM1803" t="s">
        <v>353</v>
      </c>
    </row>
    <row r="1804" spans="1:351" x14ac:dyDescent="0.25">
      <c r="A1804" t="s">
        <v>4735</v>
      </c>
      <c r="B1804">
        <v>766</v>
      </c>
      <c r="C1804">
        <v>60</v>
      </c>
      <c r="D1804" t="s">
        <v>347</v>
      </c>
      <c r="E1804" t="s">
        <v>4898</v>
      </c>
      <c r="F1804" t="s">
        <v>355</v>
      </c>
      <c r="G1804" t="s">
        <v>4739</v>
      </c>
      <c r="H1804" t="s">
        <v>357</v>
      </c>
      <c r="I1804" t="s">
        <v>342</v>
      </c>
      <c r="J1804" t="s">
        <v>355</v>
      </c>
      <c r="K1804" t="s">
        <v>341</v>
      </c>
      <c r="L1804" t="s">
        <v>1901</v>
      </c>
      <c r="M1804" t="s">
        <v>359</v>
      </c>
      <c r="N1804" t="s">
        <v>4036</v>
      </c>
      <c r="O1804" t="s">
        <v>359</v>
      </c>
      <c r="P1804" t="s">
        <v>1624</v>
      </c>
      <c r="Q1804">
        <v>90</v>
      </c>
      <c r="R1804">
        <v>40</v>
      </c>
      <c r="S1804" s="2">
        <f t="shared" si="721"/>
        <v>100</v>
      </c>
      <c r="T1804" s="2">
        <f t="shared" si="722"/>
        <v>80</v>
      </c>
      <c r="U1804" s="2">
        <f t="shared" si="723"/>
        <v>100</v>
      </c>
      <c r="V1804" s="2">
        <f t="shared" si="724"/>
        <v>92</v>
      </c>
      <c r="W1804" s="2">
        <f t="shared" si="725"/>
        <v>100</v>
      </c>
      <c r="X1804">
        <v>100</v>
      </c>
      <c r="Y1804">
        <v>80</v>
      </c>
      <c r="Z1804">
        <v>100</v>
      </c>
      <c r="AA1804">
        <v>92</v>
      </c>
      <c r="AB1804">
        <v>100</v>
      </c>
      <c r="AD1804" t="s">
        <v>388</v>
      </c>
      <c r="AE1804" t="s">
        <v>361</v>
      </c>
      <c r="AF1804" s="2" t="str">
        <f t="shared" si="726"/>
        <v>None</v>
      </c>
      <c r="AG1804" s="2" t="str">
        <f t="shared" si="727"/>
        <v>No Party</v>
      </c>
      <c r="AH1804" t="s">
        <v>346</v>
      </c>
      <c r="CQ1804">
        <v>50</v>
      </c>
      <c r="CR1804">
        <v>50</v>
      </c>
      <c r="CS1804">
        <v>50</v>
      </c>
      <c r="CT1804">
        <v>50</v>
      </c>
      <c r="CU1804" t="s">
        <v>4949</v>
      </c>
      <c r="CV1804">
        <v>50</v>
      </c>
      <c r="KK1804" s="5">
        <f t="shared" ca="1" si="728"/>
        <v>50</v>
      </c>
      <c r="KL1804" s="5">
        <f t="shared" ca="1" si="729"/>
        <v>50</v>
      </c>
      <c r="KM1804" s="5">
        <f t="shared" ca="1" si="730"/>
        <v>50</v>
      </c>
      <c r="KN1804" s="5">
        <f t="shared" ca="1" si="731"/>
        <v>50</v>
      </c>
      <c r="KO1804" s="5">
        <f t="shared" ca="1" si="732"/>
        <v>50</v>
      </c>
      <c r="KP1804" s="4" t="str">
        <f t="shared" si="733"/>
        <v>male_123_left</v>
      </c>
      <c r="KQ1804">
        <v>22.716999999999999</v>
      </c>
      <c r="KR1804">
        <v>55.398000000000003</v>
      </c>
      <c r="KS1804">
        <v>56.518000000000001</v>
      </c>
      <c r="KT1804">
        <v>11</v>
      </c>
      <c r="KU1804">
        <v>2</v>
      </c>
      <c r="KV1804">
        <v>2</v>
      </c>
      <c r="KW1804">
        <v>2</v>
      </c>
      <c r="KX1804">
        <v>2</v>
      </c>
      <c r="KY1804">
        <v>2</v>
      </c>
      <c r="KZ1804" t="s">
        <v>4737</v>
      </c>
      <c r="LA1804" t="s">
        <v>4738</v>
      </c>
      <c r="LB1804" t="s">
        <v>359</v>
      </c>
      <c r="LC1804" t="s">
        <v>1624</v>
      </c>
      <c r="LD1804" t="s">
        <v>6585</v>
      </c>
      <c r="LE1804">
        <v>45</v>
      </c>
      <c r="LJ1804">
        <v>5</v>
      </c>
      <c r="LK1804">
        <v>10</v>
      </c>
      <c r="LL1804">
        <v>0</v>
      </c>
      <c r="LM1804">
        <v>28.966000000000001</v>
      </c>
      <c r="LN1804">
        <v>28.966000000000001</v>
      </c>
      <c r="LO1804">
        <v>34.341000000000001</v>
      </c>
      <c r="LP1804">
        <v>1</v>
      </c>
      <c r="LQ1804">
        <v>50</v>
      </c>
      <c r="LX1804">
        <v>1</v>
      </c>
      <c r="LY1804">
        <v>30</v>
      </c>
      <c r="LZ1804">
        <v>6</v>
      </c>
      <c r="MA1804">
        <v>12.176</v>
      </c>
      <c r="MB1804">
        <v>17.538</v>
      </c>
      <c r="MC1804">
        <v>19.094000000000001</v>
      </c>
      <c r="MD1804">
        <v>4</v>
      </c>
      <c r="MF1804" t="s">
        <v>349</v>
      </c>
      <c r="MG1804" t="s">
        <v>502</v>
      </c>
      <c r="MH1804" t="s">
        <v>4037</v>
      </c>
      <c r="MI1804">
        <v>1</v>
      </c>
      <c r="MJ1804" t="s">
        <v>351</v>
      </c>
      <c r="MK1804" t="s">
        <v>394</v>
      </c>
      <c r="MM1804" t="s">
        <v>368</v>
      </c>
    </row>
    <row r="1805" spans="1:351" x14ac:dyDescent="0.25">
      <c r="A1805" t="s">
        <v>4735</v>
      </c>
      <c r="B1805">
        <v>275</v>
      </c>
      <c r="C1805">
        <v>37</v>
      </c>
      <c r="D1805" t="s">
        <v>4737</v>
      </c>
      <c r="E1805" t="s">
        <v>395</v>
      </c>
      <c r="F1805" t="s">
        <v>355</v>
      </c>
      <c r="G1805" t="s">
        <v>402</v>
      </c>
      <c r="H1805" t="s">
        <v>341</v>
      </c>
      <c r="I1805" t="s">
        <v>355</v>
      </c>
      <c r="J1805" t="s">
        <v>342</v>
      </c>
      <c r="K1805" t="s">
        <v>386</v>
      </c>
      <c r="L1805" t="s">
        <v>1046</v>
      </c>
      <c r="M1805" t="s">
        <v>4889</v>
      </c>
      <c r="O1805" t="s">
        <v>377</v>
      </c>
      <c r="Q1805">
        <v>71</v>
      </c>
      <c r="R1805">
        <v>31</v>
      </c>
      <c r="S1805" s="2">
        <f t="shared" si="721"/>
        <v>64</v>
      </c>
      <c r="T1805" s="2">
        <f t="shared" si="722"/>
        <v>80</v>
      </c>
      <c r="U1805" s="2">
        <f t="shared" si="723"/>
        <v>90</v>
      </c>
      <c r="V1805" s="2">
        <f t="shared" si="724"/>
        <v>80</v>
      </c>
      <c r="W1805" s="2">
        <f t="shared" si="725"/>
        <v>65</v>
      </c>
      <c r="AD1805" t="s">
        <v>378</v>
      </c>
      <c r="AE1805" t="s">
        <v>361</v>
      </c>
      <c r="AF1805" s="2" t="str">
        <f t="shared" si="726"/>
        <v>SPD</v>
      </c>
      <c r="AG1805" s="2" t="str">
        <f t="shared" si="727"/>
        <v>Other Party</v>
      </c>
      <c r="AH1805" t="s">
        <v>379</v>
      </c>
      <c r="EY1805">
        <v>60</v>
      </c>
      <c r="EZ1805">
        <v>76</v>
      </c>
      <c r="FA1805">
        <v>65</v>
      </c>
      <c r="FB1805">
        <v>65</v>
      </c>
      <c r="FC1805" t="s">
        <v>5016</v>
      </c>
      <c r="FD1805">
        <v>60</v>
      </c>
      <c r="KK1805" s="5">
        <f t="shared" ca="1" si="728"/>
        <v>60</v>
      </c>
      <c r="KL1805" s="5">
        <f t="shared" ca="1" si="729"/>
        <v>76</v>
      </c>
      <c r="KM1805" s="5">
        <f t="shared" ca="1" si="730"/>
        <v>65</v>
      </c>
      <c r="KN1805" s="5">
        <f t="shared" ca="1" si="731"/>
        <v>65</v>
      </c>
      <c r="KO1805" s="5">
        <f t="shared" ca="1" si="732"/>
        <v>60</v>
      </c>
      <c r="KP1805" s="4" t="str">
        <f t="shared" si="733"/>
        <v>male_333_right</v>
      </c>
      <c r="KQ1805">
        <v>1.4810000000000001</v>
      </c>
      <c r="KR1805">
        <v>3.9119999999999999</v>
      </c>
      <c r="KS1805">
        <v>4.7309999999999999</v>
      </c>
      <c r="KT1805">
        <v>5</v>
      </c>
      <c r="KU1805">
        <v>4</v>
      </c>
      <c r="KV1805">
        <v>3</v>
      </c>
      <c r="KW1805">
        <v>3</v>
      </c>
      <c r="KX1805">
        <v>2</v>
      </c>
      <c r="KY1805">
        <v>4</v>
      </c>
      <c r="KZ1805" t="s">
        <v>4737</v>
      </c>
      <c r="LA1805" t="s">
        <v>4738</v>
      </c>
      <c r="LB1805" t="s">
        <v>378</v>
      </c>
      <c r="LD1805" t="s">
        <v>5265</v>
      </c>
      <c r="LE1805">
        <v>57</v>
      </c>
      <c r="LG1805">
        <v>7</v>
      </c>
      <c r="LH1805">
        <v>3</v>
      </c>
      <c r="LI1805">
        <v>7</v>
      </c>
      <c r="LM1805">
        <v>25.588999999999999</v>
      </c>
      <c r="LN1805">
        <v>26.16</v>
      </c>
      <c r="LO1805">
        <v>26.9</v>
      </c>
      <c r="LP1805">
        <v>2</v>
      </c>
      <c r="LQ1805">
        <v>72</v>
      </c>
      <c r="LR1805">
        <v>64</v>
      </c>
      <c r="LS1805">
        <v>80</v>
      </c>
      <c r="LT1805">
        <v>90</v>
      </c>
      <c r="LU1805">
        <v>80</v>
      </c>
      <c r="LV1805">
        <v>65</v>
      </c>
      <c r="LW1805" t="s">
        <v>587</v>
      </c>
      <c r="LX1805">
        <v>3</v>
      </c>
      <c r="LY1805">
        <v>19</v>
      </c>
      <c r="LZ1805">
        <v>7</v>
      </c>
      <c r="MA1805">
        <v>1.95</v>
      </c>
      <c r="MB1805">
        <v>8.8209999999999997</v>
      </c>
      <c r="MC1805">
        <v>10.613</v>
      </c>
      <c r="MD1805">
        <v>2</v>
      </c>
      <c r="MF1805" t="s">
        <v>363</v>
      </c>
      <c r="MG1805" t="s">
        <v>633</v>
      </c>
      <c r="MH1805" t="s">
        <v>4038</v>
      </c>
      <c r="MI1805">
        <v>1</v>
      </c>
      <c r="MJ1805" t="s">
        <v>366</v>
      </c>
      <c r="MK1805" t="s">
        <v>601</v>
      </c>
      <c r="MM1805" t="s">
        <v>353</v>
      </c>
    </row>
    <row r="1806" spans="1:351" x14ac:dyDescent="0.25">
      <c r="A1806" t="s">
        <v>4735</v>
      </c>
      <c r="B1806">
        <v>547</v>
      </c>
      <c r="C1806">
        <v>49</v>
      </c>
      <c r="D1806" t="s">
        <v>347</v>
      </c>
      <c r="E1806" t="s">
        <v>4898</v>
      </c>
      <c r="F1806" t="s">
        <v>355</v>
      </c>
      <c r="G1806" t="s">
        <v>4739</v>
      </c>
      <c r="H1806" t="s">
        <v>357</v>
      </c>
      <c r="I1806" t="s">
        <v>342</v>
      </c>
      <c r="J1806" t="s">
        <v>355</v>
      </c>
      <c r="K1806" t="s">
        <v>341</v>
      </c>
      <c r="L1806" t="s">
        <v>786</v>
      </c>
      <c r="M1806" t="s">
        <v>377</v>
      </c>
      <c r="O1806" t="s">
        <v>359</v>
      </c>
      <c r="P1806" t="s">
        <v>431</v>
      </c>
      <c r="Q1806">
        <v>60</v>
      </c>
      <c r="R1806">
        <v>15</v>
      </c>
      <c r="S1806" s="2">
        <f t="shared" si="721"/>
        <v>85</v>
      </c>
      <c r="T1806" s="2">
        <f t="shared" si="722"/>
        <v>72</v>
      </c>
      <c r="U1806" s="2">
        <f t="shared" si="723"/>
        <v>82</v>
      </c>
      <c r="V1806" s="2">
        <f t="shared" si="724"/>
        <v>56</v>
      </c>
      <c r="W1806" s="2">
        <f t="shared" si="725"/>
        <v>71</v>
      </c>
      <c r="X1806">
        <v>85</v>
      </c>
      <c r="Y1806">
        <v>72</v>
      </c>
      <c r="Z1806">
        <v>82</v>
      </c>
      <c r="AA1806">
        <v>56</v>
      </c>
      <c r="AB1806">
        <v>71</v>
      </c>
      <c r="AD1806" t="s">
        <v>344</v>
      </c>
      <c r="AE1806" t="s">
        <v>345</v>
      </c>
      <c r="AF1806" s="2" t="str">
        <f t="shared" si="726"/>
        <v>None</v>
      </c>
      <c r="AG1806" s="2" t="str">
        <f t="shared" si="727"/>
        <v>No Party</v>
      </c>
      <c r="AH1806" t="s">
        <v>346</v>
      </c>
      <c r="GU1806">
        <v>53</v>
      </c>
      <c r="GV1806">
        <v>52</v>
      </c>
      <c r="GW1806">
        <v>51</v>
      </c>
      <c r="GX1806">
        <v>52</v>
      </c>
      <c r="GY1806" t="s">
        <v>4896</v>
      </c>
      <c r="GZ1806">
        <v>51</v>
      </c>
      <c r="KK1806" s="5">
        <f t="shared" ca="1" si="728"/>
        <v>53</v>
      </c>
      <c r="KL1806" s="5">
        <f t="shared" ca="1" si="729"/>
        <v>52</v>
      </c>
      <c r="KM1806" s="5">
        <f t="shared" ca="1" si="730"/>
        <v>51</v>
      </c>
      <c r="KN1806" s="5">
        <f t="shared" ca="1" si="731"/>
        <v>52</v>
      </c>
      <c r="KO1806" s="5">
        <f t="shared" ca="1" si="732"/>
        <v>51</v>
      </c>
      <c r="KP1806" s="4" t="str">
        <f t="shared" si="733"/>
        <v>female_311_image_right</v>
      </c>
      <c r="KQ1806">
        <v>4.2290000000000001</v>
      </c>
      <c r="KR1806">
        <v>11.548</v>
      </c>
      <c r="KS1806">
        <v>12.724</v>
      </c>
      <c r="KT1806">
        <v>5</v>
      </c>
      <c r="KU1806">
        <v>3</v>
      </c>
      <c r="KV1806">
        <v>4</v>
      </c>
      <c r="KW1806">
        <v>4</v>
      </c>
      <c r="KX1806">
        <v>3</v>
      </c>
      <c r="KY1806">
        <v>3</v>
      </c>
      <c r="KZ1806" t="s">
        <v>347</v>
      </c>
      <c r="LA1806" t="s">
        <v>4738</v>
      </c>
      <c r="LB1806" t="s">
        <v>359</v>
      </c>
      <c r="LC1806" t="s">
        <v>431</v>
      </c>
      <c r="LD1806" t="s">
        <v>6586</v>
      </c>
      <c r="LE1806">
        <v>45</v>
      </c>
      <c r="LJ1806">
        <v>4</v>
      </c>
      <c r="LK1806">
        <v>6</v>
      </c>
      <c r="LL1806">
        <v>0</v>
      </c>
      <c r="LM1806">
        <v>4.8780000000000001</v>
      </c>
      <c r="LN1806">
        <v>7.46</v>
      </c>
      <c r="LO1806">
        <v>8.718</v>
      </c>
      <c r="LP1806">
        <v>2</v>
      </c>
      <c r="LQ1806">
        <v>61</v>
      </c>
      <c r="LX1806">
        <v>2</v>
      </c>
      <c r="LY1806">
        <v>30</v>
      </c>
      <c r="LZ1806">
        <v>6</v>
      </c>
      <c r="MA1806">
        <v>11.085000000000001</v>
      </c>
      <c r="MB1806">
        <v>11.085000000000001</v>
      </c>
      <c r="MC1806">
        <v>12.429</v>
      </c>
      <c r="MD1806">
        <v>1</v>
      </c>
      <c r="MF1806" t="s">
        <v>349</v>
      </c>
      <c r="MG1806" t="s">
        <v>1703</v>
      </c>
      <c r="MH1806" t="s">
        <v>4039</v>
      </c>
      <c r="MI1806">
        <v>1</v>
      </c>
      <c r="MJ1806" t="s">
        <v>351</v>
      </c>
      <c r="ML1806" t="s">
        <v>352</v>
      </c>
      <c r="MM1806" t="s">
        <v>368</v>
      </c>
    </row>
    <row r="1807" spans="1:351" x14ac:dyDescent="0.25">
      <c r="A1807" t="s">
        <v>4735</v>
      </c>
      <c r="B1807">
        <v>643</v>
      </c>
      <c r="C1807">
        <v>67</v>
      </c>
      <c r="D1807" t="s">
        <v>347</v>
      </c>
      <c r="E1807" t="s">
        <v>369</v>
      </c>
      <c r="F1807" t="s">
        <v>355</v>
      </c>
      <c r="G1807" t="s">
        <v>437</v>
      </c>
      <c r="H1807" t="s">
        <v>404</v>
      </c>
      <c r="I1807" t="s">
        <v>355</v>
      </c>
      <c r="J1807" t="s">
        <v>355</v>
      </c>
      <c r="K1807" t="s">
        <v>371</v>
      </c>
      <c r="L1807" t="s">
        <v>4040</v>
      </c>
      <c r="M1807" t="s">
        <v>377</v>
      </c>
      <c r="O1807" t="s">
        <v>4889</v>
      </c>
      <c r="Q1807">
        <v>91</v>
      </c>
      <c r="R1807">
        <v>15</v>
      </c>
      <c r="S1807" s="2">
        <f t="shared" si="721"/>
        <v>100</v>
      </c>
      <c r="T1807" s="2">
        <f t="shared" si="722"/>
        <v>99</v>
      </c>
      <c r="U1807" s="2">
        <f t="shared" si="723"/>
        <v>76</v>
      </c>
      <c r="V1807" s="2">
        <f t="shared" si="724"/>
        <v>88</v>
      </c>
      <c r="W1807" s="2">
        <f t="shared" si="725"/>
        <v>85</v>
      </c>
      <c r="AD1807" t="s">
        <v>378</v>
      </c>
      <c r="AE1807" t="s">
        <v>345</v>
      </c>
      <c r="AF1807" s="2" t="str">
        <f t="shared" si="726"/>
        <v>None</v>
      </c>
      <c r="AG1807" s="2" t="str">
        <f t="shared" si="727"/>
        <v>No Party</v>
      </c>
      <c r="AH1807" t="s">
        <v>346</v>
      </c>
      <c r="GO1807">
        <v>64</v>
      </c>
      <c r="GP1807">
        <v>24</v>
      </c>
      <c r="GQ1807">
        <v>61</v>
      </c>
      <c r="GR1807">
        <v>66</v>
      </c>
      <c r="GS1807" t="s">
        <v>4960</v>
      </c>
      <c r="GT1807">
        <v>54</v>
      </c>
      <c r="KK1807" s="5">
        <f t="shared" ca="1" si="728"/>
        <v>64</v>
      </c>
      <c r="KL1807" s="5">
        <f t="shared" ca="1" si="729"/>
        <v>24</v>
      </c>
      <c r="KM1807" s="5">
        <f t="shared" ca="1" si="730"/>
        <v>61</v>
      </c>
      <c r="KN1807" s="5">
        <f t="shared" ca="1" si="731"/>
        <v>66</v>
      </c>
      <c r="KO1807" s="5">
        <f t="shared" ca="1" si="732"/>
        <v>54</v>
      </c>
      <c r="KP1807" s="4" t="str">
        <f t="shared" si="733"/>
        <v>female_311_image_left</v>
      </c>
      <c r="KQ1807">
        <v>18.893000000000001</v>
      </c>
      <c r="KR1807">
        <v>45.616999999999997</v>
      </c>
      <c r="KS1807">
        <v>46.365000000000002</v>
      </c>
      <c r="KT1807">
        <v>9</v>
      </c>
      <c r="KU1807">
        <v>3</v>
      </c>
      <c r="KV1807">
        <v>3</v>
      </c>
      <c r="KW1807">
        <v>4</v>
      </c>
      <c r="KX1807">
        <v>3</v>
      </c>
      <c r="KY1807">
        <v>3</v>
      </c>
      <c r="KZ1807" t="s">
        <v>347</v>
      </c>
      <c r="LA1807" t="s">
        <v>4736</v>
      </c>
      <c r="LB1807" t="s">
        <v>4906</v>
      </c>
      <c r="LD1807" t="s">
        <v>6587</v>
      </c>
      <c r="LE1807">
        <v>27</v>
      </c>
      <c r="LG1807">
        <v>2</v>
      </c>
      <c r="LH1807">
        <v>6</v>
      </c>
      <c r="LI1807">
        <v>4</v>
      </c>
      <c r="LM1807">
        <v>26.533000000000001</v>
      </c>
      <c r="LN1807">
        <v>41.500999999999998</v>
      </c>
      <c r="LO1807">
        <v>43.283000000000001</v>
      </c>
      <c r="LP1807">
        <v>2</v>
      </c>
      <c r="LQ1807">
        <v>30</v>
      </c>
      <c r="LR1807">
        <v>100</v>
      </c>
      <c r="LS1807">
        <v>99</v>
      </c>
      <c r="LT1807">
        <v>76</v>
      </c>
      <c r="LU1807">
        <v>88</v>
      </c>
      <c r="LV1807">
        <v>85</v>
      </c>
      <c r="LW1807" t="s">
        <v>771</v>
      </c>
      <c r="LX1807">
        <v>1</v>
      </c>
      <c r="LY1807">
        <v>29</v>
      </c>
      <c r="LZ1807">
        <v>7</v>
      </c>
      <c r="MA1807">
        <v>11.08</v>
      </c>
      <c r="MB1807">
        <v>24.771000000000001</v>
      </c>
      <c r="MC1807">
        <v>27.841999999999999</v>
      </c>
      <c r="MD1807">
        <v>5</v>
      </c>
      <c r="MF1807" t="s">
        <v>349</v>
      </c>
      <c r="MG1807" t="s">
        <v>4041</v>
      </c>
      <c r="MH1807" t="s">
        <v>4042</v>
      </c>
      <c r="MI1807">
        <v>1</v>
      </c>
      <c r="MJ1807" t="s">
        <v>366</v>
      </c>
      <c r="ML1807" t="s">
        <v>545</v>
      </c>
      <c r="MM1807" t="s">
        <v>353</v>
      </c>
    </row>
    <row r="1808" spans="1:351" x14ac:dyDescent="0.25">
      <c r="A1808" t="s">
        <v>4735</v>
      </c>
      <c r="B1808">
        <v>341</v>
      </c>
      <c r="C1808">
        <v>63</v>
      </c>
      <c r="D1808" t="s">
        <v>347</v>
      </c>
      <c r="E1808" t="s">
        <v>339</v>
      </c>
      <c r="F1808" t="s">
        <v>355</v>
      </c>
      <c r="G1808" t="s">
        <v>473</v>
      </c>
      <c r="H1808" t="s">
        <v>404</v>
      </c>
      <c r="I1808" t="s">
        <v>355</v>
      </c>
      <c r="J1808" t="s">
        <v>355</v>
      </c>
      <c r="K1808" t="s">
        <v>371</v>
      </c>
      <c r="L1808" t="s">
        <v>4043</v>
      </c>
      <c r="M1808" t="s">
        <v>343</v>
      </c>
      <c r="O1808" t="s">
        <v>389</v>
      </c>
      <c r="R1808">
        <v>50</v>
      </c>
      <c r="S1808" s="2">
        <f t="shared" si="721"/>
        <v>86</v>
      </c>
      <c r="T1808" s="2">
        <f t="shared" si="722"/>
        <v>31</v>
      </c>
      <c r="U1808" s="2">
        <f t="shared" si="723"/>
        <v>93</v>
      </c>
      <c r="V1808" s="2">
        <f t="shared" si="724"/>
        <v>58</v>
      </c>
      <c r="W1808" s="2">
        <f t="shared" si="725"/>
        <v>67</v>
      </c>
      <c r="X1808">
        <v>86</v>
      </c>
      <c r="Y1808">
        <v>31</v>
      </c>
      <c r="Z1808">
        <v>93</v>
      </c>
      <c r="AA1808">
        <v>58</v>
      </c>
      <c r="AB1808">
        <v>67</v>
      </c>
      <c r="AD1808" t="s">
        <v>390</v>
      </c>
      <c r="AE1808" t="s">
        <v>345</v>
      </c>
      <c r="AF1808" s="2" t="str">
        <f t="shared" si="726"/>
        <v>None</v>
      </c>
      <c r="AG1808" s="2" t="str">
        <f t="shared" si="727"/>
        <v>No Party</v>
      </c>
      <c r="AH1808" t="s">
        <v>346</v>
      </c>
      <c r="FK1808">
        <v>44</v>
      </c>
      <c r="FL1808">
        <v>32</v>
      </c>
      <c r="FM1808">
        <v>37</v>
      </c>
      <c r="FN1808">
        <v>53</v>
      </c>
      <c r="FO1808" t="s">
        <v>4960</v>
      </c>
      <c r="FP1808">
        <v>51</v>
      </c>
      <c r="KK1808" s="5">
        <f t="shared" ca="1" si="728"/>
        <v>44</v>
      </c>
      <c r="KL1808" s="5">
        <f t="shared" ca="1" si="729"/>
        <v>32</v>
      </c>
      <c r="KM1808" s="5">
        <f t="shared" ca="1" si="730"/>
        <v>37</v>
      </c>
      <c r="KN1808" s="5">
        <f t="shared" ca="1" si="731"/>
        <v>53</v>
      </c>
      <c r="KO1808" s="5">
        <f t="shared" ca="1" si="732"/>
        <v>51</v>
      </c>
      <c r="KP1808" s="4" t="str">
        <f t="shared" si="733"/>
        <v>female_111_image</v>
      </c>
      <c r="KQ1808">
        <v>5.2080000000000002</v>
      </c>
      <c r="KR1808">
        <v>14.704000000000001</v>
      </c>
      <c r="KS1808">
        <v>16</v>
      </c>
      <c r="KT1808">
        <v>5</v>
      </c>
      <c r="KU1808">
        <v>2</v>
      </c>
      <c r="KV1808">
        <v>3</v>
      </c>
      <c r="KW1808">
        <v>3</v>
      </c>
      <c r="KX1808">
        <v>2</v>
      </c>
      <c r="KY1808">
        <v>2</v>
      </c>
      <c r="KZ1808" t="s">
        <v>347</v>
      </c>
      <c r="LA1808" t="s">
        <v>4736</v>
      </c>
      <c r="LB1808" t="s">
        <v>4906</v>
      </c>
      <c r="LD1808" t="s">
        <v>6588</v>
      </c>
      <c r="LE1808">
        <v>48</v>
      </c>
      <c r="LJ1808">
        <v>5</v>
      </c>
      <c r="LK1808">
        <v>8</v>
      </c>
      <c r="LL1808">
        <v>2</v>
      </c>
      <c r="LM1808">
        <v>10.164999999999999</v>
      </c>
      <c r="LN1808">
        <v>10.164999999999999</v>
      </c>
      <c r="LO1808">
        <v>12.709</v>
      </c>
      <c r="LP1808">
        <v>1</v>
      </c>
      <c r="LQ1808">
        <v>60</v>
      </c>
      <c r="LX1808">
        <v>3</v>
      </c>
      <c r="LY1808">
        <v>40</v>
      </c>
      <c r="LZ1808">
        <v>7</v>
      </c>
      <c r="MA1808">
        <v>13.218</v>
      </c>
      <c r="MB1808">
        <v>13.218</v>
      </c>
      <c r="MC1808">
        <v>14.747</v>
      </c>
      <c r="MD1808">
        <v>1</v>
      </c>
      <c r="MF1808" t="s">
        <v>349</v>
      </c>
      <c r="MG1808" t="s">
        <v>337</v>
      </c>
      <c r="MH1808" t="s">
        <v>4044</v>
      </c>
      <c r="MI1808">
        <v>1</v>
      </c>
      <c r="MJ1808" t="s">
        <v>351</v>
      </c>
      <c r="ML1808" t="s">
        <v>491</v>
      </c>
      <c r="MM1808" t="s">
        <v>368</v>
      </c>
    </row>
    <row r="1809" spans="1:351" x14ac:dyDescent="0.25">
      <c r="A1809" t="s">
        <v>4735</v>
      </c>
      <c r="B1809">
        <v>628</v>
      </c>
      <c r="C1809">
        <v>28</v>
      </c>
      <c r="D1809" t="s">
        <v>4737</v>
      </c>
      <c r="E1809" t="s">
        <v>395</v>
      </c>
      <c r="F1809" t="s">
        <v>355</v>
      </c>
      <c r="G1809" t="s">
        <v>370</v>
      </c>
      <c r="H1809" t="s">
        <v>357</v>
      </c>
      <c r="I1809" t="s">
        <v>342</v>
      </c>
      <c r="J1809" t="s">
        <v>355</v>
      </c>
      <c r="K1809" t="s">
        <v>386</v>
      </c>
      <c r="M1809" t="s">
        <v>359</v>
      </c>
      <c r="N1809" t="s">
        <v>4045</v>
      </c>
      <c r="O1809" t="s">
        <v>359</v>
      </c>
      <c r="P1809" t="s">
        <v>555</v>
      </c>
      <c r="Q1809">
        <v>30</v>
      </c>
      <c r="R1809">
        <v>50</v>
      </c>
      <c r="S1809" s="2">
        <f t="shared" si="721"/>
        <v>80</v>
      </c>
      <c r="T1809" s="2">
        <f t="shared" si="722"/>
        <v>50</v>
      </c>
      <c r="U1809" s="2">
        <f t="shared" si="723"/>
        <v>70</v>
      </c>
      <c r="V1809" s="2">
        <f t="shared" si="724"/>
        <v>50</v>
      </c>
      <c r="W1809" s="2">
        <f t="shared" si="725"/>
        <v>90</v>
      </c>
      <c r="AD1809" t="s">
        <v>348</v>
      </c>
      <c r="AE1809" t="s">
        <v>345</v>
      </c>
      <c r="AF1809" s="2" t="str">
        <f t="shared" si="726"/>
        <v>AfD</v>
      </c>
      <c r="AG1809" s="2" t="str">
        <f t="shared" si="727"/>
        <v>Other Party</v>
      </c>
      <c r="AH1809" t="s">
        <v>379</v>
      </c>
      <c r="FE1809">
        <v>0</v>
      </c>
      <c r="FF1809">
        <v>0</v>
      </c>
      <c r="FG1809">
        <v>0</v>
      </c>
      <c r="FH1809">
        <v>0</v>
      </c>
      <c r="FI1809" t="s">
        <v>5081</v>
      </c>
      <c r="FJ1809">
        <v>0</v>
      </c>
      <c r="KK1809" s="5">
        <f t="shared" ca="1" si="728"/>
        <v>0</v>
      </c>
      <c r="KL1809" s="5">
        <f t="shared" ca="1" si="729"/>
        <v>0</v>
      </c>
      <c r="KM1809" s="5">
        <f t="shared" ca="1" si="730"/>
        <v>0</v>
      </c>
      <c r="KN1809" s="5">
        <f t="shared" ca="1" si="731"/>
        <v>0</v>
      </c>
      <c r="KO1809" s="5">
        <f t="shared" ca="1" si="732"/>
        <v>0</v>
      </c>
      <c r="KP1809" s="4" t="str">
        <f t="shared" si="733"/>
        <v>female_111</v>
      </c>
      <c r="KQ1809">
        <v>10.512</v>
      </c>
      <c r="KR1809">
        <v>21.210999999999999</v>
      </c>
      <c r="KS1809">
        <v>24.238</v>
      </c>
      <c r="KT1809">
        <v>5</v>
      </c>
      <c r="KU1809" t="s">
        <v>397</v>
      </c>
      <c r="KV1809" t="s">
        <v>397</v>
      </c>
      <c r="KW1809" t="s">
        <v>397</v>
      </c>
      <c r="KX1809" t="s">
        <v>397</v>
      </c>
      <c r="KY1809" t="s">
        <v>397</v>
      </c>
      <c r="KZ1809" t="s">
        <v>347</v>
      </c>
      <c r="LA1809" t="s">
        <v>4736</v>
      </c>
      <c r="LB1809" t="s">
        <v>348</v>
      </c>
      <c r="LD1809" t="s">
        <v>6589</v>
      </c>
      <c r="LE1809">
        <v>100</v>
      </c>
      <c r="LJ1809">
        <v>4</v>
      </c>
      <c r="LK1809">
        <v>8</v>
      </c>
      <c r="LL1809">
        <v>0</v>
      </c>
      <c r="LM1809">
        <v>11.172000000000001</v>
      </c>
      <c r="LN1809">
        <v>11.172000000000001</v>
      </c>
      <c r="LO1809">
        <v>12.487</v>
      </c>
      <c r="LP1809">
        <v>1</v>
      </c>
      <c r="LQ1809">
        <v>50</v>
      </c>
      <c r="LR1809">
        <v>80</v>
      </c>
      <c r="LS1809">
        <v>50</v>
      </c>
      <c r="LT1809">
        <v>70</v>
      </c>
      <c r="LU1809">
        <v>50</v>
      </c>
      <c r="LV1809">
        <v>90</v>
      </c>
      <c r="LW1809" t="s">
        <v>991</v>
      </c>
      <c r="LX1809">
        <v>4</v>
      </c>
      <c r="LY1809">
        <v>40</v>
      </c>
      <c r="LZ1809">
        <v>6</v>
      </c>
      <c r="MA1809">
        <v>15.567</v>
      </c>
      <c r="MB1809">
        <v>79.774000000000001</v>
      </c>
      <c r="MC1809">
        <v>83.668000000000006</v>
      </c>
      <c r="MD1809">
        <v>2</v>
      </c>
      <c r="ME1809" t="s">
        <v>4046</v>
      </c>
      <c r="MF1809" t="s">
        <v>349</v>
      </c>
      <c r="MG1809" t="s">
        <v>337</v>
      </c>
      <c r="MH1809" t="s">
        <v>4047</v>
      </c>
      <c r="MI1809">
        <v>1</v>
      </c>
      <c r="MJ1809" t="s">
        <v>366</v>
      </c>
      <c r="ML1809" t="s">
        <v>451</v>
      </c>
      <c r="MM1809" t="s">
        <v>368</v>
      </c>
    </row>
    <row r="1810" spans="1:351" x14ac:dyDescent="0.25">
      <c r="A1810" t="s">
        <v>4735</v>
      </c>
      <c r="B1810">
        <v>171</v>
      </c>
      <c r="C1810">
        <v>49</v>
      </c>
      <c r="D1810" t="s">
        <v>347</v>
      </c>
      <c r="E1810" t="s">
        <v>354</v>
      </c>
      <c r="F1810" t="s">
        <v>355</v>
      </c>
      <c r="G1810" t="s">
        <v>402</v>
      </c>
      <c r="H1810" t="s">
        <v>357</v>
      </c>
      <c r="I1810" t="s">
        <v>355</v>
      </c>
      <c r="J1810" t="s">
        <v>355</v>
      </c>
      <c r="K1810" t="s">
        <v>341</v>
      </c>
      <c r="L1810" t="s">
        <v>955</v>
      </c>
      <c r="M1810" t="s">
        <v>4889</v>
      </c>
      <c r="O1810" t="s">
        <v>389</v>
      </c>
      <c r="R1810">
        <v>47</v>
      </c>
      <c r="S1810" s="2">
        <f t="shared" si="721"/>
        <v>63</v>
      </c>
      <c r="T1810" s="2">
        <f t="shared" si="722"/>
        <v>51</v>
      </c>
      <c r="U1810" s="2">
        <f t="shared" si="723"/>
        <v>84</v>
      </c>
      <c r="V1810" s="2" t="str">
        <f t="shared" si="724"/>
        <v xml:space="preserve"> </v>
      </c>
      <c r="W1810" s="2">
        <f t="shared" si="725"/>
        <v>38</v>
      </c>
      <c r="X1810">
        <v>63</v>
      </c>
      <c r="Y1810">
        <v>51</v>
      </c>
      <c r="Z1810">
        <v>84</v>
      </c>
      <c r="AB1810">
        <v>38</v>
      </c>
      <c r="AD1810" t="s">
        <v>390</v>
      </c>
      <c r="AE1810" t="s">
        <v>361</v>
      </c>
      <c r="AF1810" s="2" t="str">
        <f t="shared" si="726"/>
        <v>GRueNE</v>
      </c>
      <c r="AG1810" s="2" t="str">
        <f t="shared" si="727"/>
        <v>Own Party</v>
      </c>
      <c r="AH1810" t="s">
        <v>391</v>
      </c>
      <c r="DC1810">
        <v>20</v>
      </c>
      <c r="DD1810">
        <v>14</v>
      </c>
      <c r="DE1810">
        <v>22</v>
      </c>
      <c r="DF1810">
        <v>25</v>
      </c>
      <c r="DG1810" t="s">
        <v>4967</v>
      </c>
      <c r="DH1810">
        <v>51</v>
      </c>
      <c r="KK1810" s="5">
        <f t="shared" ca="1" si="728"/>
        <v>20</v>
      </c>
      <c r="KL1810" s="5">
        <f t="shared" ca="1" si="729"/>
        <v>14</v>
      </c>
      <c r="KM1810" s="5">
        <f t="shared" ca="1" si="730"/>
        <v>22</v>
      </c>
      <c r="KN1810" s="5">
        <f t="shared" ca="1" si="731"/>
        <v>25</v>
      </c>
      <c r="KO1810" s="5">
        <f t="shared" ca="1" si="732"/>
        <v>51</v>
      </c>
      <c r="KP1810" s="4" t="str">
        <f t="shared" si="733"/>
        <v>male_133_left</v>
      </c>
      <c r="KQ1810">
        <v>1.8360000000000001</v>
      </c>
      <c r="KR1810">
        <v>8.8699999999999992</v>
      </c>
      <c r="KS1810">
        <v>9.6820000000000004</v>
      </c>
      <c r="KT1810">
        <v>5</v>
      </c>
      <c r="KU1810">
        <v>2</v>
      </c>
      <c r="KV1810">
        <v>2</v>
      </c>
      <c r="KW1810">
        <v>3</v>
      </c>
      <c r="KX1810">
        <v>2</v>
      </c>
      <c r="KY1810" t="s">
        <v>397</v>
      </c>
      <c r="KZ1810" t="s">
        <v>4737</v>
      </c>
      <c r="LA1810" t="s">
        <v>4736</v>
      </c>
      <c r="LB1810" t="s">
        <v>389</v>
      </c>
      <c r="LD1810" t="s">
        <v>6590</v>
      </c>
      <c r="LE1810">
        <v>51</v>
      </c>
      <c r="LJ1810">
        <v>10</v>
      </c>
      <c r="LK1810">
        <v>0</v>
      </c>
      <c r="LL1810">
        <v>10</v>
      </c>
      <c r="LM1810">
        <v>3.351</v>
      </c>
      <c r="LN1810">
        <v>3.351</v>
      </c>
      <c r="LO1810">
        <v>4.4109999999999996</v>
      </c>
      <c r="LP1810">
        <v>1</v>
      </c>
      <c r="LQ1810">
        <v>51</v>
      </c>
      <c r="LX1810">
        <v>3</v>
      </c>
      <c r="LY1810">
        <v>23</v>
      </c>
      <c r="LZ1810">
        <v>6</v>
      </c>
      <c r="MA1810">
        <v>4.633</v>
      </c>
      <c r="MB1810">
        <v>7.6109999999999998</v>
      </c>
      <c r="MC1810">
        <v>8.9160000000000004</v>
      </c>
      <c r="MD1810">
        <v>2</v>
      </c>
      <c r="MF1810" t="s">
        <v>363</v>
      </c>
      <c r="MG1810" t="s">
        <v>427</v>
      </c>
      <c r="MH1810" t="s">
        <v>4048</v>
      </c>
      <c r="MI1810">
        <v>1</v>
      </c>
      <c r="MJ1810" t="s">
        <v>351</v>
      </c>
      <c r="MK1810" t="s">
        <v>671</v>
      </c>
      <c r="MM1810" t="s">
        <v>368</v>
      </c>
    </row>
    <row r="1811" spans="1:351" x14ac:dyDescent="0.25">
      <c r="A1811" t="s">
        <v>4735</v>
      </c>
      <c r="B1811">
        <v>682</v>
      </c>
      <c r="C1811">
        <v>53</v>
      </c>
      <c r="D1811" t="s">
        <v>347</v>
      </c>
      <c r="E1811" t="s">
        <v>401</v>
      </c>
      <c r="F1811" t="s">
        <v>369</v>
      </c>
      <c r="G1811" t="s">
        <v>437</v>
      </c>
      <c r="H1811" t="s">
        <v>341</v>
      </c>
      <c r="I1811" t="s">
        <v>342</v>
      </c>
      <c r="J1811" t="s">
        <v>355</v>
      </c>
      <c r="K1811" t="s">
        <v>371</v>
      </c>
      <c r="M1811" t="s">
        <v>343</v>
      </c>
      <c r="O1811" t="s">
        <v>388</v>
      </c>
      <c r="Q1811">
        <v>90</v>
      </c>
      <c r="R1811">
        <v>59</v>
      </c>
      <c r="S1811" s="2">
        <f t="shared" si="721"/>
        <v>100</v>
      </c>
      <c r="T1811" s="2">
        <f t="shared" si="722"/>
        <v>91</v>
      </c>
      <c r="U1811" s="2">
        <f t="shared" si="723"/>
        <v>100</v>
      </c>
      <c r="V1811" s="2">
        <f t="shared" si="724"/>
        <v>100</v>
      </c>
      <c r="W1811" s="2">
        <f t="shared" si="725"/>
        <v>100</v>
      </c>
      <c r="X1811">
        <v>100</v>
      </c>
      <c r="Y1811">
        <v>91</v>
      </c>
      <c r="Z1811">
        <v>100</v>
      </c>
      <c r="AA1811">
        <v>100</v>
      </c>
      <c r="AB1811">
        <v>100</v>
      </c>
      <c r="AD1811" t="s">
        <v>4889</v>
      </c>
      <c r="AE1811" t="s">
        <v>361</v>
      </c>
      <c r="AF1811" s="2" t="str">
        <f t="shared" si="726"/>
        <v>GRueNE</v>
      </c>
      <c r="AG1811" s="2" t="str">
        <f t="shared" si="727"/>
        <v>Other Party</v>
      </c>
      <c r="AH1811" t="s">
        <v>379</v>
      </c>
      <c r="BM1811">
        <v>14</v>
      </c>
      <c r="BN1811">
        <v>0</v>
      </c>
      <c r="BO1811">
        <v>0</v>
      </c>
      <c r="BP1811">
        <v>27</v>
      </c>
      <c r="BQ1811" t="s">
        <v>4979</v>
      </c>
      <c r="BR1811">
        <v>50</v>
      </c>
      <c r="KK1811" s="5">
        <f t="shared" ca="1" si="728"/>
        <v>14</v>
      </c>
      <c r="KL1811" s="5">
        <f t="shared" ca="1" si="729"/>
        <v>0</v>
      </c>
      <c r="KM1811" s="5">
        <f t="shared" ca="1" si="730"/>
        <v>0</v>
      </c>
      <c r="KN1811" s="5">
        <f t="shared" ca="1" si="731"/>
        <v>27</v>
      </c>
      <c r="KO1811" s="5">
        <f t="shared" ca="1" si="732"/>
        <v>50</v>
      </c>
      <c r="KP1811" s="4" t="str">
        <f t="shared" si="733"/>
        <v>male_311_left</v>
      </c>
      <c r="KQ1811">
        <v>34.14</v>
      </c>
      <c r="KR1811">
        <v>52.856999999999999</v>
      </c>
      <c r="KS1811">
        <v>54.945999999999998</v>
      </c>
      <c r="KT1811">
        <v>5</v>
      </c>
      <c r="KU1811">
        <v>2</v>
      </c>
      <c r="KV1811">
        <v>2</v>
      </c>
      <c r="KW1811" t="s">
        <v>444</v>
      </c>
      <c r="KX1811" t="s">
        <v>397</v>
      </c>
      <c r="KY1811" t="s">
        <v>397</v>
      </c>
      <c r="KZ1811" t="s">
        <v>347</v>
      </c>
      <c r="LA1811" t="s">
        <v>4738</v>
      </c>
      <c r="LB1811" t="s">
        <v>4906</v>
      </c>
      <c r="LD1811" t="s">
        <v>5762</v>
      </c>
      <c r="LE1811">
        <v>32</v>
      </c>
      <c r="LG1811">
        <v>3</v>
      </c>
      <c r="LH1811">
        <v>7</v>
      </c>
      <c r="LI1811">
        <v>6</v>
      </c>
      <c r="LM1811">
        <v>28.015000000000001</v>
      </c>
      <c r="LN1811">
        <v>28.015000000000001</v>
      </c>
      <c r="LO1811">
        <v>34.173999999999999</v>
      </c>
      <c r="LP1811">
        <v>1</v>
      </c>
      <c r="LQ1811">
        <v>60</v>
      </c>
      <c r="LX1811">
        <v>2</v>
      </c>
      <c r="LY1811">
        <v>24</v>
      </c>
      <c r="LZ1811">
        <v>7</v>
      </c>
      <c r="MA1811">
        <v>17.161999999999999</v>
      </c>
      <c r="MB1811">
        <v>50.16</v>
      </c>
      <c r="MC1811">
        <v>53.023000000000003</v>
      </c>
      <c r="MD1811">
        <v>3</v>
      </c>
      <c r="ME1811" t="s">
        <v>4049</v>
      </c>
      <c r="MF1811" t="s">
        <v>349</v>
      </c>
      <c r="MG1811" t="s">
        <v>4050</v>
      </c>
      <c r="MH1811" t="s">
        <v>4051</v>
      </c>
      <c r="MI1811">
        <v>1</v>
      </c>
      <c r="MJ1811" t="s">
        <v>351</v>
      </c>
      <c r="MK1811" t="s">
        <v>504</v>
      </c>
      <c r="MM1811" t="s">
        <v>353</v>
      </c>
    </row>
    <row r="1812" spans="1:351" x14ac:dyDescent="0.25">
      <c r="A1812" t="s">
        <v>4735</v>
      </c>
      <c r="B1812">
        <v>525</v>
      </c>
      <c r="C1812">
        <v>56</v>
      </c>
      <c r="D1812" t="s">
        <v>347</v>
      </c>
      <c r="E1812" t="s">
        <v>354</v>
      </c>
      <c r="F1812" t="s">
        <v>395</v>
      </c>
      <c r="G1812" t="s">
        <v>473</v>
      </c>
      <c r="H1812" t="s">
        <v>357</v>
      </c>
      <c r="I1812" t="s">
        <v>342</v>
      </c>
      <c r="J1812" t="s">
        <v>342</v>
      </c>
      <c r="K1812" t="s">
        <v>404</v>
      </c>
      <c r="L1812" t="s">
        <v>1587</v>
      </c>
      <c r="M1812" t="s">
        <v>378</v>
      </c>
      <c r="O1812" t="s">
        <v>4889</v>
      </c>
      <c r="Q1812">
        <v>92</v>
      </c>
      <c r="R1812">
        <v>15</v>
      </c>
      <c r="S1812" s="2">
        <f t="shared" si="721"/>
        <v>81</v>
      </c>
      <c r="T1812" s="2">
        <f t="shared" si="722"/>
        <v>61</v>
      </c>
      <c r="U1812" s="2">
        <f t="shared" si="723"/>
        <v>69</v>
      </c>
      <c r="V1812" s="2">
        <f t="shared" si="724"/>
        <v>59</v>
      </c>
      <c r="W1812" s="2">
        <f t="shared" si="725"/>
        <v>68</v>
      </c>
      <c r="AD1812" t="s">
        <v>343</v>
      </c>
      <c r="AE1812" t="s">
        <v>361</v>
      </c>
      <c r="AF1812" s="2" t="str">
        <f t="shared" si="726"/>
        <v>SPD</v>
      </c>
      <c r="AG1812" s="2" t="str">
        <f t="shared" si="727"/>
        <v>Own Party</v>
      </c>
      <c r="AH1812" t="s">
        <v>391</v>
      </c>
      <c r="ES1812">
        <v>62</v>
      </c>
      <c r="ET1812">
        <v>70</v>
      </c>
      <c r="EU1812">
        <v>70</v>
      </c>
      <c r="EV1812">
        <v>70</v>
      </c>
      <c r="EW1812" t="s">
        <v>4892</v>
      </c>
      <c r="EX1812">
        <v>60</v>
      </c>
      <c r="KK1812" s="5">
        <f t="shared" ca="1" si="728"/>
        <v>62</v>
      </c>
      <c r="KL1812" s="5">
        <f t="shared" ca="1" si="729"/>
        <v>70</v>
      </c>
      <c r="KM1812" s="5">
        <f t="shared" ca="1" si="730"/>
        <v>70</v>
      </c>
      <c r="KN1812" s="5">
        <f t="shared" ca="1" si="731"/>
        <v>70</v>
      </c>
      <c r="KO1812" s="5">
        <f t="shared" ca="1" si="732"/>
        <v>60</v>
      </c>
      <c r="KP1812" s="4" t="str">
        <f t="shared" si="733"/>
        <v>male_333_left</v>
      </c>
      <c r="KQ1812">
        <v>16.253</v>
      </c>
      <c r="KR1812">
        <v>34.088999999999999</v>
      </c>
      <c r="KS1812">
        <v>34.808999999999997</v>
      </c>
      <c r="KT1812">
        <v>7</v>
      </c>
      <c r="KU1812">
        <v>4</v>
      </c>
      <c r="KV1812">
        <v>4</v>
      </c>
      <c r="KW1812" t="s">
        <v>397</v>
      </c>
      <c r="KX1812">
        <v>4</v>
      </c>
      <c r="KY1812" t="s">
        <v>444</v>
      </c>
      <c r="KZ1812" t="s">
        <v>4737</v>
      </c>
      <c r="LA1812" t="s">
        <v>4736</v>
      </c>
      <c r="LB1812" t="s">
        <v>378</v>
      </c>
      <c r="LD1812" t="s">
        <v>6591</v>
      </c>
      <c r="LE1812">
        <v>8</v>
      </c>
      <c r="LG1812">
        <v>1</v>
      </c>
      <c r="LH1812">
        <v>7</v>
      </c>
      <c r="LI1812">
        <v>4</v>
      </c>
      <c r="LM1812">
        <v>10.618</v>
      </c>
      <c r="LN1812">
        <v>10.618</v>
      </c>
      <c r="LO1812">
        <v>13.831</v>
      </c>
      <c r="LP1812">
        <v>1</v>
      </c>
      <c r="LQ1812">
        <v>61</v>
      </c>
      <c r="LR1812">
        <v>81</v>
      </c>
      <c r="LS1812">
        <v>61</v>
      </c>
      <c r="LT1812">
        <v>69</v>
      </c>
      <c r="LU1812">
        <v>59</v>
      </c>
      <c r="LV1812">
        <v>68</v>
      </c>
      <c r="LW1812" t="s">
        <v>914</v>
      </c>
      <c r="LX1812">
        <v>2</v>
      </c>
      <c r="LY1812">
        <v>34</v>
      </c>
      <c r="LZ1812">
        <v>5</v>
      </c>
      <c r="MA1812">
        <v>10.849</v>
      </c>
      <c r="MB1812">
        <v>14.316000000000001</v>
      </c>
      <c r="MC1812">
        <v>15.775</v>
      </c>
      <c r="MD1812">
        <v>2</v>
      </c>
      <c r="MF1812" t="s">
        <v>363</v>
      </c>
      <c r="MG1812" t="s">
        <v>4052</v>
      </c>
      <c r="MH1812" t="s">
        <v>4053</v>
      </c>
      <c r="MI1812">
        <v>1</v>
      </c>
      <c r="MJ1812" t="s">
        <v>366</v>
      </c>
      <c r="MK1812" t="s">
        <v>442</v>
      </c>
      <c r="MM1812" t="s">
        <v>353</v>
      </c>
    </row>
    <row r="1813" spans="1:351" x14ac:dyDescent="0.25">
      <c r="A1813" t="s">
        <v>4735</v>
      </c>
      <c r="B1813">
        <v>469</v>
      </c>
      <c r="C1813">
        <v>19</v>
      </c>
      <c r="D1813" t="s">
        <v>347</v>
      </c>
      <c r="E1813" t="s">
        <v>354</v>
      </c>
      <c r="F1813" t="s">
        <v>355</v>
      </c>
      <c r="G1813" t="s">
        <v>356</v>
      </c>
      <c r="H1813" t="s">
        <v>357</v>
      </c>
      <c r="I1813" t="s">
        <v>342</v>
      </c>
      <c r="J1813" t="s">
        <v>355</v>
      </c>
      <c r="K1813" t="s">
        <v>386</v>
      </c>
      <c r="L1813" t="s">
        <v>4054</v>
      </c>
      <c r="M1813" t="s">
        <v>359</v>
      </c>
      <c r="N1813" t="s">
        <v>616</v>
      </c>
      <c r="O1813" t="s">
        <v>4889</v>
      </c>
      <c r="Q1813">
        <v>89</v>
      </c>
      <c r="R1813">
        <v>35</v>
      </c>
      <c r="S1813" s="2">
        <f t="shared" si="721"/>
        <v>99</v>
      </c>
      <c r="T1813" s="2">
        <f t="shared" si="722"/>
        <v>72</v>
      </c>
      <c r="U1813" s="2">
        <f t="shared" si="723"/>
        <v>83</v>
      </c>
      <c r="V1813" s="2">
        <f t="shared" si="724"/>
        <v>76</v>
      </c>
      <c r="W1813" s="2">
        <f t="shared" si="725"/>
        <v>69</v>
      </c>
      <c r="AD1813" t="s">
        <v>388</v>
      </c>
      <c r="AE1813" t="s">
        <v>345</v>
      </c>
      <c r="AF1813" s="2" t="str">
        <f t="shared" si="726"/>
        <v>Partei:</v>
      </c>
      <c r="AG1813" s="2" t="str">
        <f t="shared" si="727"/>
        <v>Own Party</v>
      </c>
      <c r="AH1813" t="s">
        <v>391</v>
      </c>
      <c r="JA1813">
        <v>44.433999999999997</v>
      </c>
      <c r="JB1813">
        <v>59.24</v>
      </c>
      <c r="JC1813">
        <v>60.622</v>
      </c>
      <c r="JD1813">
        <v>6</v>
      </c>
      <c r="JE1813">
        <v>65</v>
      </c>
      <c r="JF1813">
        <v>31</v>
      </c>
      <c r="JG1813">
        <v>19</v>
      </c>
      <c r="JH1813">
        <v>57</v>
      </c>
      <c r="JI1813" t="s">
        <v>5055</v>
      </c>
      <c r="JJ1813">
        <v>53</v>
      </c>
      <c r="KK1813" s="5">
        <f t="shared" ca="1" si="728"/>
        <v>65</v>
      </c>
      <c r="KL1813" s="5">
        <f t="shared" ca="1" si="729"/>
        <v>31</v>
      </c>
      <c r="KM1813" s="5">
        <f t="shared" ca="1" si="730"/>
        <v>19</v>
      </c>
      <c r="KN1813" s="5">
        <f t="shared" ca="1" si="731"/>
        <v>57</v>
      </c>
      <c r="KO1813" s="5">
        <f t="shared" ca="1" si="732"/>
        <v>53</v>
      </c>
      <c r="KP1813" s="4" t="str">
        <f t="shared" si="733"/>
        <v>female_233_left</v>
      </c>
      <c r="KQ1813">
        <v>8.01</v>
      </c>
      <c r="KR1813">
        <v>20.164999999999999</v>
      </c>
      <c r="KS1813">
        <v>21.277000000000001</v>
      </c>
      <c r="KT1813">
        <v>5</v>
      </c>
      <c r="KU1813">
        <v>4</v>
      </c>
      <c r="KV1813">
        <v>4</v>
      </c>
      <c r="KW1813">
        <v>2</v>
      </c>
      <c r="KX1813">
        <v>4</v>
      </c>
      <c r="KY1813">
        <v>3</v>
      </c>
      <c r="KZ1813" t="s">
        <v>347</v>
      </c>
      <c r="LA1813" t="s">
        <v>4736</v>
      </c>
      <c r="LB1813" t="s">
        <v>359</v>
      </c>
      <c r="LC1813" t="s">
        <v>616</v>
      </c>
      <c r="LD1813" t="s">
        <v>6592</v>
      </c>
      <c r="LE1813">
        <v>55</v>
      </c>
      <c r="LG1813">
        <v>6</v>
      </c>
      <c r="LH1813">
        <v>4</v>
      </c>
      <c r="LI1813">
        <v>2</v>
      </c>
      <c r="LM1813">
        <v>6.6379999999999999</v>
      </c>
      <c r="LN1813">
        <v>60.277999999999999</v>
      </c>
      <c r="LO1813">
        <v>62.377000000000002</v>
      </c>
      <c r="LP1813">
        <v>3</v>
      </c>
      <c r="LQ1813">
        <v>45</v>
      </c>
      <c r="LR1813">
        <v>99</v>
      </c>
      <c r="LS1813">
        <v>72</v>
      </c>
      <c r="LT1813">
        <v>83</v>
      </c>
      <c r="LU1813">
        <v>76</v>
      </c>
      <c r="LV1813">
        <v>69</v>
      </c>
      <c r="LW1813" t="s">
        <v>1344</v>
      </c>
      <c r="LX1813">
        <v>3</v>
      </c>
      <c r="LY1813">
        <v>40</v>
      </c>
      <c r="LZ1813">
        <v>8</v>
      </c>
      <c r="MA1813">
        <v>15.587999999999999</v>
      </c>
      <c r="MB1813">
        <v>15.587999999999999</v>
      </c>
      <c r="MC1813">
        <v>18.181999999999999</v>
      </c>
      <c r="MD1813">
        <v>1</v>
      </c>
      <c r="MF1813" t="s">
        <v>363</v>
      </c>
      <c r="MG1813" t="s">
        <v>427</v>
      </c>
      <c r="MH1813" t="s">
        <v>4055</v>
      </c>
      <c r="MI1813">
        <v>1</v>
      </c>
      <c r="MJ1813" t="s">
        <v>366</v>
      </c>
      <c r="ML1813" t="s">
        <v>512</v>
      </c>
      <c r="MM1813" t="s">
        <v>353</v>
      </c>
    </row>
    <row r="1814" spans="1:351" x14ac:dyDescent="0.25">
      <c r="A1814" t="s">
        <v>4735</v>
      </c>
      <c r="B1814">
        <v>577</v>
      </c>
      <c r="C1814">
        <v>49</v>
      </c>
      <c r="D1814" t="s">
        <v>4737</v>
      </c>
      <c r="E1814" t="s">
        <v>395</v>
      </c>
      <c r="F1814" t="s">
        <v>355</v>
      </c>
      <c r="G1814" t="s">
        <v>356</v>
      </c>
      <c r="H1814" t="s">
        <v>386</v>
      </c>
      <c r="I1814" t="s">
        <v>355</v>
      </c>
      <c r="J1814" t="s">
        <v>355</v>
      </c>
      <c r="K1814" t="s">
        <v>371</v>
      </c>
      <c r="L1814" t="s">
        <v>6593</v>
      </c>
      <c r="M1814" t="s">
        <v>378</v>
      </c>
      <c r="O1814" t="s">
        <v>4889</v>
      </c>
      <c r="Q1814">
        <v>100</v>
      </c>
      <c r="R1814">
        <v>40</v>
      </c>
      <c r="S1814" s="2">
        <f t="shared" si="721"/>
        <v>95</v>
      </c>
      <c r="T1814" s="2">
        <f t="shared" si="722"/>
        <v>75</v>
      </c>
      <c r="U1814" s="2">
        <f t="shared" si="723"/>
        <v>80</v>
      </c>
      <c r="V1814" s="2">
        <f t="shared" si="724"/>
        <v>15</v>
      </c>
      <c r="W1814" s="2">
        <f t="shared" si="725"/>
        <v>50</v>
      </c>
      <c r="X1814">
        <v>95</v>
      </c>
      <c r="Y1814">
        <v>75</v>
      </c>
      <c r="Z1814">
        <v>80</v>
      </c>
      <c r="AA1814">
        <v>15</v>
      </c>
      <c r="AB1814">
        <v>50</v>
      </c>
      <c r="AD1814" t="s">
        <v>344</v>
      </c>
      <c r="AE1814" t="s">
        <v>361</v>
      </c>
      <c r="AF1814" s="2" t="str">
        <f t="shared" si="726"/>
        <v>FDP</v>
      </c>
      <c r="AG1814" s="2" t="str">
        <f t="shared" si="727"/>
        <v>Other Party</v>
      </c>
      <c r="AH1814" t="s">
        <v>379</v>
      </c>
      <c r="CE1814">
        <v>90</v>
      </c>
      <c r="CF1814">
        <v>0</v>
      </c>
      <c r="CG1814">
        <v>45</v>
      </c>
      <c r="CH1814">
        <v>60</v>
      </c>
      <c r="CI1814" t="s">
        <v>4956</v>
      </c>
      <c r="CJ1814">
        <v>50</v>
      </c>
      <c r="KK1814" s="5">
        <f t="shared" ca="1" si="728"/>
        <v>90</v>
      </c>
      <c r="KL1814" s="5">
        <f t="shared" ca="1" si="729"/>
        <v>0</v>
      </c>
      <c r="KM1814" s="5">
        <f t="shared" ca="1" si="730"/>
        <v>45</v>
      </c>
      <c r="KN1814" s="5">
        <f t="shared" ca="1" si="731"/>
        <v>60</v>
      </c>
      <c r="KO1814" s="5">
        <f t="shared" ca="1" si="732"/>
        <v>50</v>
      </c>
      <c r="KP1814" s="4" t="str">
        <f t="shared" si="733"/>
        <v>male_311_image_right</v>
      </c>
      <c r="KQ1814">
        <v>5.2889999999999997</v>
      </c>
      <c r="KR1814">
        <v>20.428000000000001</v>
      </c>
      <c r="KS1814">
        <v>21.753</v>
      </c>
      <c r="KT1814">
        <v>6</v>
      </c>
      <c r="KU1814">
        <v>4</v>
      </c>
      <c r="KV1814">
        <v>3</v>
      </c>
      <c r="KW1814">
        <v>4</v>
      </c>
      <c r="KX1814">
        <v>3</v>
      </c>
      <c r="KY1814" t="s">
        <v>397</v>
      </c>
      <c r="KZ1814" t="s">
        <v>4737</v>
      </c>
      <c r="LA1814" t="s">
        <v>4736</v>
      </c>
      <c r="LB1814" t="s">
        <v>344</v>
      </c>
      <c r="LD1814" t="s">
        <v>5261</v>
      </c>
      <c r="LE1814">
        <v>50</v>
      </c>
      <c r="LJ1814">
        <v>4</v>
      </c>
      <c r="LK1814">
        <v>10</v>
      </c>
      <c r="LL1814">
        <v>0</v>
      </c>
      <c r="LM1814">
        <v>19.056999999999999</v>
      </c>
      <c r="LN1814">
        <v>28.143000000000001</v>
      </c>
      <c r="LO1814">
        <v>29.741</v>
      </c>
      <c r="LP1814">
        <v>2</v>
      </c>
      <c r="LQ1814">
        <v>14</v>
      </c>
      <c r="LX1814">
        <v>1</v>
      </c>
      <c r="LY1814">
        <v>26</v>
      </c>
      <c r="LZ1814">
        <v>6</v>
      </c>
      <c r="MA1814">
        <v>8.0129999999999999</v>
      </c>
      <c r="MB1814">
        <v>13.547000000000001</v>
      </c>
      <c r="MC1814">
        <v>18.859000000000002</v>
      </c>
      <c r="MD1814">
        <v>3</v>
      </c>
      <c r="MF1814" t="s">
        <v>349</v>
      </c>
      <c r="MG1814" t="s">
        <v>337</v>
      </c>
      <c r="MH1814" t="s">
        <v>4056</v>
      </c>
      <c r="MI1814">
        <v>1</v>
      </c>
      <c r="MJ1814" t="s">
        <v>351</v>
      </c>
      <c r="MK1814" t="s">
        <v>455</v>
      </c>
      <c r="MM1814" t="s">
        <v>368</v>
      </c>
    </row>
    <row r="1815" spans="1:351" x14ac:dyDescent="0.25">
      <c r="A1815" t="s">
        <v>4735</v>
      </c>
      <c r="B1815">
        <v>3819</v>
      </c>
      <c r="C1815">
        <v>46</v>
      </c>
      <c r="D1815" t="s">
        <v>347</v>
      </c>
      <c r="E1815" t="s">
        <v>354</v>
      </c>
      <c r="F1815" t="s">
        <v>355</v>
      </c>
      <c r="G1815" t="s">
        <v>340</v>
      </c>
      <c r="H1815" t="s">
        <v>404</v>
      </c>
      <c r="I1815" t="s">
        <v>417</v>
      </c>
      <c r="J1815" t="s">
        <v>355</v>
      </c>
      <c r="K1815" t="s">
        <v>341</v>
      </c>
      <c r="L1815" t="s">
        <v>1571</v>
      </c>
      <c r="M1815" t="s">
        <v>388</v>
      </c>
      <c r="O1815" t="s">
        <v>344</v>
      </c>
      <c r="Q1815">
        <v>50</v>
      </c>
      <c r="R1815">
        <v>50</v>
      </c>
      <c r="S1815" s="2">
        <f t="shared" si="721"/>
        <v>52</v>
      </c>
      <c r="T1815" s="2">
        <f t="shared" si="722"/>
        <v>52</v>
      </c>
      <c r="U1815" s="2">
        <f t="shared" si="723"/>
        <v>52</v>
      </c>
      <c r="V1815" s="2">
        <f t="shared" si="724"/>
        <v>54</v>
      </c>
      <c r="W1815" s="2">
        <f t="shared" si="725"/>
        <v>52</v>
      </c>
      <c r="AD1815" t="s">
        <v>343</v>
      </c>
      <c r="AE1815" t="s">
        <v>345</v>
      </c>
      <c r="AF1815" s="2" t="str">
        <f t="shared" si="726"/>
        <v>None</v>
      </c>
      <c r="AG1815" s="2" t="str">
        <f t="shared" si="727"/>
        <v>No Party</v>
      </c>
      <c r="AH1815" t="s">
        <v>346</v>
      </c>
      <c r="IE1815">
        <v>62</v>
      </c>
      <c r="IF1815">
        <v>40</v>
      </c>
      <c r="IG1815">
        <v>46</v>
      </c>
      <c r="IH1815">
        <v>61</v>
      </c>
      <c r="II1815" t="s">
        <v>4994</v>
      </c>
      <c r="IJ1815">
        <v>56</v>
      </c>
      <c r="KK1815" s="5">
        <f t="shared" ca="1" si="728"/>
        <v>62</v>
      </c>
      <c r="KL1815" s="5">
        <f t="shared" ca="1" si="729"/>
        <v>40</v>
      </c>
      <c r="KM1815" s="5">
        <f t="shared" ca="1" si="730"/>
        <v>46</v>
      </c>
      <c r="KN1815" s="5">
        <f t="shared" ca="1" si="731"/>
        <v>61</v>
      </c>
      <c r="KO1815" s="5">
        <f t="shared" ca="1" si="732"/>
        <v>56</v>
      </c>
      <c r="KP1815" s="4" t="str">
        <f t="shared" si="733"/>
        <v>female_222</v>
      </c>
      <c r="KQ1815">
        <v>8.6869999999999994</v>
      </c>
      <c r="KR1815">
        <v>33.737000000000002</v>
      </c>
      <c r="KS1815">
        <v>34.578000000000003</v>
      </c>
      <c r="KT1815">
        <v>12</v>
      </c>
      <c r="KU1815">
        <v>3</v>
      </c>
      <c r="KV1815" t="s">
        <v>444</v>
      </c>
      <c r="KW1815">
        <v>4</v>
      </c>
      <c r="KX1815" t="s">
        <v>397</v>
      </c>
      <c r="KY1815">
        <v>2</v>
      </c>
      <c r="KZ1815" t="s">
        <v>347</v>
      </c>
      <c r="LA1815" t="s">
        <v>4738</v>
      </c>
      <c r="LB1815" t="s">
        <v>348</v>
      </c>
      <c r="LD1815" t="s">
        <v>6238</v>
      </c>
      <c r="LE1815">
        <v>52</v>
      </c>
      <c r="LJ1815">
        <v>5</v>
      </c>
      <c r="LK1815">
        <v>4</v>
      </c>
      <c r="LL1815">
        <v>2</v>
      </c>
      <c r="LM1815">
        <v>6.0430000000000001</v>
      </c>
      <c r="LN1815">
        <v>8.4060000000000006</v>
      </c>
      <c r="LO1815">
        <v>9.6359999999999992</v>
      </c>
      <c r="LP1815">
        <v>2</v>
      </c>
      <c r="LQ1815">
        <v>2</v>
      </c>
      <c r="LR1815">
        <v>52</v>
      </c>
      <c r="LS1815">
        <v>52</v>
      </c>
      <c r="LT1815">
        <v>52</v>
      </c>
      <c r="LU1815">
        <v>54</v>
      </c>
      <c r="LV1815">
        <v>52</v>
      </c>
      <c r="LW1815" t="s">
        <v>483</v>
      </c>
      <c r="LX1815">
        <v>1</v>
      </c>
      <c r="LY1815">
        <v>64</v>
      </c>
      <c r="LZ1815">
        <v>6</v>
      </c>
      <c r="MA1815">
        <v>2.4830000000000001</v>
      </c>
      <c r="MB1815">
        <v>6.0679999999999996</v>
      </c>
      <c r="MC1815">
        <v>8.3800000000000008</v>
      </c>
      <c r="MD1815">
        <v>3</v>
      </c>
      <c r="MF1815" t="s">
        <v>363</v>
      </c>
      <c r="MG1815" t="s">
        <v>563</v>
      </c>
      <c r="MH1815" t="s">
        <v>4057</v>
      </c>
      <c r="MI1815">
        <v>1</v>
      </c>
      <c r="MJ1815" t="s">
        <v>366</v>
      </c>
      <c r="ML1815" t="s">
        <v>472</v>
      </c>
      <c r="MM1815" t="s">
        <v>368</v>
      </c>
    </row>
    <row r="1816" spans="1:351" x14ac:dyDescent="0.25">
      <c r="A1816" t="s">
        <v>4735</v>
      </c>
      <c r="B1816">
        <v>348</v>
      </c>
      <c r="C1816">
        <v>18</v>
      </c>
      <c r="D1816" t="s">
        <v>347</v>
      </c>
      <c r="E1816" t="s">
        <v>595</v>
      </c>
      <c r="F1816" t="s">
        <v>355</v>
      </c>
      <c r="G1816" t="s">
        <v>402</v>
      </c>
      <c r="H1816" t="s">
        <v>357</v>
      </c>
      <c r="I1816" t="s">
        <v>342</v>
      </c>
      <c r="J1816" t="s">
        <v>355</v>
      </c>
      <c r="K1816" t="s">
        <v>341</v>
      </c>
      <c r="L1816" t="s">
        <v>4880</v>
      </c>
      <c r="M1816" t="s">
        <v>4889</v>
      </c>
      <c r="O1816" t="s">
        <v>377</v>
      </c>
      <c r="Q1816">
        <v>85</v>
      </c>
      <c r="R1816">
        <v>16</v>
      </c>
      <c r="S1816" s="2">
        <f t="shared" si="721"/>
        <v>94</v>
      </c>
      <c r="T1816" s="2">
        <f t="shared" si="722"/>
        <v>54</v>
      </c>
      <c r="U1816" s="2">
        <f t="shared" si="723"/>
        <v>92</v>
      </c>
      <c r="V1816" s="2">
        <f t="shared" si="724"/>
        <v>61</v>
      </c>
      <c r="W1816" s="2">
        <f t="shared" si="725"/>
        <v>96</v>
      </c>
      <c r="AD1816" t="s">
        <v>378</v>
      </c>
      <c r="AE1816" t="s">
        <v>345</v>
      </c>
      <c r="AF1816" s="2" t="str">
        <f t="shared" si="726"/>
        <v>SPD</v>
      </c>
      <c r="AG1816" s="2" t="str">
        <f t="shared" si="727"/>
        <v>Other Party</v>
      </c>
      <c r="AH1816" t="s">
        <v>379</v>
      </c>
      <c r="GC1816">
        <v>0</v>
      </c>
      <c r="GD1816">
        <v>0</v>
      </c>
      <c r="GE1816">
        <v>0</v>
      </c>
      <c r="GF1816">
        <v>50</v>
      </c>
      <c r="GG1816" t="s">
        <v>4939</v>
      </c>
      <c r="GH1816">
        <v>30</v>
      </c>
      <c r="KK1816" s="5">
        <f t="shared" ca="1" si="728"/>
        <v>0</v>
      </c>
      <c r="KL1816" s="5">
        <f t="shared" ca="1" si="729"/>
        <v>0</v>
      </c>
      <c r="KM1816" s="5">
        <f t="shared" ca="1" si="730"/>
        <v>0</v>
      </c>
      <c r="KN1816" s="5">
        <f t="shared" ca="1" si="731"/>
        <v>50</v>
      </c>
      <c r="KO1816" s="5">
        <f t="shared" ca="1" si="732"/>
        <v>30</v>
      </c>
      <c r="KP1816" s="4" t="str">
        <f t="shared" si="733"/>
        <v>female_311_left</v>
      </c>
      <c r="KQ1816">
        <v>9.8680000000000003</v>
      </c>
      <c r="KR1816">
        <v>23.262</v>
      </c>
      <c r="KS1816">
        <v>24.65</v>
      </c>
      <c r="KT1816">
        <v>6</v>
      </c>
      <c r="KU1816">
        <v>3</v>
      </c>
      <c r="KV1816" t="s">
        <v>397</v>
      </c>
      <c r="KW1816">
        <v>3</v>
      </c>
      <c r="KX1816" t="s">
        <v>397</v>
      </c>
      <c r="KY1816" t="s">
        <v>397</v>
      </c>
      <c r="KZ1816" t="s">
        <v>347</v>
      </c>
      <c r="LA1816" t="s">
        <v>4738</v>
      </c>
      <c r="LB1816" t="s">
        <v>378</v>
      </c>
      <c r="LD1816" t="s">
        <v>6594</v>
      </c>
      <c r="LE1816">
        <v>28</v>
      </c>
      <c r="LG1816">
        <v>1</v>
      </c>
      <c r="LH1816">
        <v>7</v>
      </c>
      <c r="LI1816">
        <v>0</v>
      </c>
      <c r="LM1816">
        <v>9.66</v>
      </c>
      <c r="LN1816">
        <v>9.66</v>
      </c>
      <c r="LO1816">
        <v>10.691000000000001</v>
      </c>
      <c r="LP1816">
        <v>1</v>
      </c>
      <c r="LQ1816">
        <v>61</v>
      </c>
      <c r="LR1816">
        <v>94</v>
      </c>
      <c r="LS1816">
        <v>54</v>
      </c>
      <c r="LT1816">
        <v>92</v>
      </c>
      <c r="LU1816">
        <v>61</v>
      </c>
      <c r="LV1816">
        <v>96</v>
      </c>
      <c r="LW1816" t="s">
        <v>548</v>
      </c>
      <c r="LX1816">
        <v>4</v>
      </c>
      <c r="LY1816">
        <v>20</v>
      </c>
      <c r="LZ1816">
        <v>6</v>
      </c>
      <c r="MA1816">
        <v>10.250999999999999</v>
      </c>
      <c r="MB1816">
        <v>12.872999999999999</v>
      </c>
      <c r="MC1816">
        <v>14.712</v>
      </c>
      <c r="MD1816">
        <v>2</v>
      </c>
      <c r="MF1816" t="s">
        <v>349</v>
      </c>
      <c r="MG1816" t="s">
        <v>350</v>
      </c>
      <c r="MH1816" t="s">
        <v>4058</v>
      </c>
      <c r="MI1816">
        <v>1</v>
      </c>
      <c r="MJ1816" t="s">
        <v>366</v>
      </c>
      <c r="ML1816" t="s">
        <v>434</v>
      </c>
      <c r="MM1816" t="s">
        <v>353</v>
      </c>
    </row>
    <row r="1817" spans="1:351" x14ac:dyDescent="0.25">
      <c r="A1817" t="s">
        <v>4735</v>
      </c>
      <c r="B1817">
        <v>365</v>
      </c>
      <c r="C1817">
        <v>18</v>
      </c>
      <c r="D1817" t="s">
        <v>4737</v>
      </c>
      <c r="E1817" t="s">
        <v>373</v>
      </c>
      <c r="F1817" t="s">
        <v>355</v>
      </c>
      <c r="G1817" t="s">
        <v>402</v>
      </c>
      <c r="H1817" t="s">
        <v>357</v>
      </c>
      <c r="I1817" t="s">
        <v>342</v>
      </c>
      <c r="J1817" t="s">
        <v>355</v>
      </c>
      <c r="K1817" t="s">
        <v>371</v>
      </c>
      <c r="M1817" t="s">
        <v>389</v>
      </c>
      <c r="R1817">
        <v>50</v>
      </c>
      <c r="S1817" s="2">
        <f t="shared" si="721"/>
        <v>99</v>
      </c>
      <c r="T1817" s="2">
        <f t="shared" si="722"/>
        <v>82</v>
      </c>
      <c r="U1817" s="2">
        <f t="shared" si="723"/>
        <v>97</v>
      </c>
      <c r="V1817" s="2">
        <f t="shared" si="724"/>
        <v>81</v>
      </c>
      <c r="W1817" s="2">
        <f t="shared" si="725"/>
        <v>100</v>
      </c>
      <c r="X1817">
        <v>99</v>
      </c>
      <c r="Y1817">
        <v>82</v>
      </c>
      <c r="Z1817">
        <v>97</v>
      </c>
      <c r="AA1817">
        <v>81</v>
      </c>
      <c r="AB1817">
        <v>100</v>
      </c>
      <c r="AD1817" t="s">
        <v>388</v>
      </c>
      <c r="AE1817" t="s">
        <v>345</v>
      </c>
      <c r="AF1817" s="2" t="str">
        <f t="shared" si="726"/>
        <v>None</v>
      </c>
      <c r="AG1817" s="2" t="str">
        <f t="shared" si="727"/>
        <v>No Party</v>
      </c>
      <c r="FQ1817">
        <v>45</v>
      </c>
      <c r="FR1817">
        <v>27</v>
      </c>
      <c r="FS1817">
        <v>50</v>
      </c>
      <c r="FT1817">
        <v>47</v>
      </c>
      <c r="FU1817" t="s">
        <v>4903</v>
      </c>
      <c r="KK1817" s="5">
        <f t="shared" ca="1" si="728"/>
        <v>45</v>
      </c>
      <c r="KL1817" s="5">
        <f t="shared" ca="1" si="729"/>
        <v>27</v>
      </c>
      <c r="KM1817" s="5">
        <f t="shared" ca="1" si="730"/>
        <v>50</v>
      </c>
      <c r="KN1817" s="5">
        <f t="shared" ca="1" si="731"/>
        <v>47</v>
      </c>
      <c r="KO1817" s="5">
        <f t="shared" ca="1" si="732"/>
        <v>0</v>
      </c>
      <c r="KP1817" s="4" t="str">
        <f t="shared" si="733"/>
        <v>female_211</v>
      </c>
      <c r="KQ1817">
        <v>1.6839999999999999</v>
      </c>
      <c r="KR1817">
        <v>31.914000000000001</v>
      </c>
      <c r="KS1817">
        <v>33.857999999999997</v>
      </c>
      <c r="KT1817">
        <v>18</v>
      </c>
      <c r="KU1817" t="s">
        <v>397</v>
      </c>
      <c r="KV1817">
        <v>3</v>
      </c>
      <c r="KW1817">
        <v>3</v>
      </c>
      <c r="KX1817">
        <v>4</v>
      </c>
      <c r="KY1817">
        <v>4</v>
      </c>
      <c r="KZ1817" t="s">
        <v>347</v>
      </c>
      <c r="LA1817" t="s">
        <v>4736</v>
      </c>
      <c r="LB1817" t="s">
        <v>389</v>
      </c>
      <c r="LD1817" t="s">
        <v>6595</v>
      </c>
      <c r="LG1817">
        <v>3</v>
      </c>
      <c r="LH1817">
        <v>6</v>
      </c>
      <c r="LI1817">
        <v>3</v>
      </c>
      <c r="LM1817">
        <v>1.071</v>
      </c>
      <c r="LN1817">
        <v>7.5010000000000003</v>
      </c>
      <c r="LO1817">
        <v>10.978999999999999</v>
      </c>
      <c r="LP1817">
        <v>3</v>
      </c>
      <c r="LQ1817">
        <v>30</v>
      </c>
      <c r="LX1817">
        <v>3</v>
      </c>
      <c r="LY1817">
        <v>40</v>
      </c>
      <c r="LZ1817">
        <v>8</v>
      </c>
      <c r="MA1817">
        <v>3.9079999999999999</v>
      </c>
      <c r="MB1817">
        <v>11.728</v>
      </c>
      <c r="MC1817">
        <v>12.076000000000001</v>
      </c>
      <c r="MD1817">
        <v>7</v>
      </c>
      <c r="ME1817" t="s">
        <v>977</v>
      </c>
      <c r="MF1817" t="s">
        <v>363</v>
      </c>
      <c r="MG1817" t="s">
        <v>709</v>
      </c>
      <c r="MH1817" t="s">
        <v>4059</v>
      </c>
      <c r="MI1817">
        <v>1</v>
      </c>
      <c r="MJ1817" t="s">
        <v>351</v>
      </c>
      <c r="ML1817" t="s">
        <v>560</v>
      </c>
      <c r="MM1817" t="s">
        <v>353</v>
      </c>
    </row>
    <row r="1818" spans="1:351" x14ac:dyDescent="0.25">
      <c r="A1818" t="s">
        <v>4735</v>
      </c>
      <c r="B1818">
        <v>361</v>
      </c>
      <c r="C1818">
        <v>18</v>
      </c>
      <c r="D1818" t="s">
        <v>347</v>
      </c>
      <c r="E1818" t="s">
        <v>373</v>
      </c>
      <c r="F1818" t="s">
        <v>355</v>
      </c>
      <c r="G1818" t="s">
        <v>356</v>
      </c>
      <c r="H1818" t="s">
        <v>403</v>
      </c>
      <c r="I1818" t="s">
        <v>417</v>
      </c>
      <c r="J1818" t="s">
        <v>355</v>
      </c>
      <c r="K1818" t="s">
        <v>371</v>
      </c>
      <c r="L1818" t="s">
        <v>1830</v>
      </c>
      <c r="M1818" t="s">
        <v>343</v>
      </c>
      <c r="O1818" t="s">
        <v>388</v>
      </c>
      <c r="Q1818">
        <v>100</v>
      </c>
      <c r="S1818" s="2">
        <f t="shared" si="721"/>
        <v>65</v>
      </c>
      <c r="T1818" s="2">
        <f t="shared" si="722"/>
        <v>73</v>
      </c>
      <c r="U1818" s="2">
        <f t="shared" si="723"/>
        <v>80</v>
      </c>
      <c r="V1818" s="2">
        <f t="shared" si="724"/>
        <v>76</v>
      </c>
      <c r="W1818" s="2">
        <f t="shared" si="725"/>
        <v>26</v>
      </c>
      <c r="AD1818" t="s">
        <v>348</v>
      </c>
      <c r="AE1818" t="s">
        <v>361</v>
      </c>
      <c r="AF1818" s="2" t="str">
        <f t="shared" si="726"/>
        <v>CDU</v>
      </c>
      <c r="AG1818" s="2" t="str">
        <f t="shared" si="727"/>
        <v>Own Party</v>
      </c>
      <c r="AH1818" t="s">
        <v>391</v>
      </c>
      <c r="BG1818">
        <v>37</v>
      </c>
      <c r="BH1818">
        <v>68</v>
      </c>
      <c r="BI1818">
        <v>28</v>
      </c>
      <c r="BJ1818">
        <v>74</v>
      </c>
      <c r="BK1818" t="s">
        <v>4887</v>
      </c>
      <c r="BL1818">
        <v>83</v>
      </c>
      <c r="KK1818" s="5">
        <f t="shared" ca="1" si="728"/>
        <v>37</v>
      </c>
      <c r="KL1818" s="5">
        <f t="shared" ca="1" si="729"/>
        <v>68</v>
      </c>
      <c r="KM1818" s="5">
        <f t="shared" ca="1" si="730"/>
        <v>28</v>
      </c>
      <c r="KN1818" s="5">
        <f t="shared" ca="1" si="731"/>
        <v>74</v>
      </c>
      <c r="KO1818" s="5">
        <f t="shared" ca="1" si="732"/>
        <v>83</v>
      </c>
      <c r="KP1818" s="4" t="str">
        <f t="shared" si="733"/>
        <v>male_211_image</v>
      </c>
      <c r="KQ1818">
        <v>7.7069999999999999</v>
      </c>
      <c r="KR1818">
        <v>22.420999999999999</v>
      </c>
      <c r="KS1818">
        <v>23.504999999999999</v>
      </c>
      <c r="KT1818">
        <v>8</v>
      </c>
      <c r="KU1818">
        <v>2</v>
      </c>
      <c r="KV1818">
        <v>2</v>
      </c>
      <c r="KW1818" t="s">
        <v>444</v>
      </c>
      <c r="KX1818">
        <v>2</v>
      </c>
      <c r="KY1818">
        <v>4</v>
      </c>
      <c r="KZ1818" t="s">
        <v>4737</v>
      </c>
      <c r="LA1818" t="s">
        <v>4736</v>
      </c>
      <c r="LB1818" t="s">
        <v>343</v>
      </c>
      <c r="LD1818" t="s">
        <v>6596</v>
      </c>
      <c r="LE1818">
        <v>47</v>
      </c>
      <c r="LG1818">
        <v>5</v>
      </c>
      <c r="LH1818">
        <v>5</v>
      </c>
      <c r="LI1818">
        <v>3</v>
      </c>
      <c r="LM1818">
        <v>10.201000000000001</v>
      </c>
      <c r="LN1818">
        <v>10.201000000000001</v>
      </c>
      <c r="LO1818">
        <v>11.246</v>
      </c>
      <c r="LP1818">
        <v>1</v>
      </c>
      <c r="LQ1818">
        <v>35</v>
      </c>
      <c r="LR1818">
        <v>65</v>
      </c>
      <c r="LS1818">
        <v>73</v>
      </c>
      <c r="LT1818">
        <v>80</v>
      </c>
      <c r="LU1818">
        <v>76</v>
      </c>
      <c r="LV1818">
        <v>26</v>
      </c>
      <c r="LW1818" t="s">
        <v>910</v>
      </c>
      <c r="LX1818">
        <v>2</v>
      </c>
      <c r="LY1818">
        <v>27</v>
      </c>
      <c r="LZ1818">
        <v>3</v>
      </c>
      <c r="MA1818">
        <v>1.575</v>
      </c>
      <c r="MB1818">
        <v>9.5150000000000006</v>
      </c>
      <c r="MC1818">
        <v>9.9700000000000006</v>
      </c>
      <c r="MD1818">
        <v>8</v>
      </c>
      <c r="MF1818" t="s">
        <v>349</v>
      </c>
      <c r="MG1818" t="s">
        <v>1421</v>
      </c>
      <c r="MH1818" t="s">
        <v>4060</v>
      </c>
      <c r="MI1818">
        <v>1</v>
      </c>
      <c r="MJ1818" t="s">
        <v>366</v>
      </c>
      <c r="MK1818" t="s">
        <v>429</v>
      </c>
      <c r="MM1818" t="s">
        <v>353</v>
      </c>
    </row>
    <row r="1819" spans="1:351" x14ac:dyDescent="0.25">
      <c r="A1819" t="s">
        <v>4735</v>
      </c>
      <c r="B1819">
        <v>882</v>
      </c>
      <c r="C1819">
        <v>64</v>
      </c>
      <c r="D1819" t="s">
        <v>347</v>
      </c>
      <c r="E1819" t="s">
        <v>374</v>
      </c>
      <c r="F1819" t="s">
        <v>355</v>
      </c>
      <c r="G1819" t="s">
        <v>402</v>
      </c>
      <c r="H1819" t="s">
        <v>404</v>
      </c>
      <c r="I1819" t="s">
        <v>417</v>
      </c>
      <c r="J1819" t="s">
        <v>355</v>
      </c>
      <c r="K1819" t="s">
        <v>341</v>
      </c>
      <c r="L1819" t="s">
        <v>578</v>
      </c>
      <c r="M1819" t="s">
        <v>4889</v>
      </c>
      <c r="O1819" t="s">
        <v>378</v>
      </c>
      <c r="Q1819">
        <v>70</v>
      </c>
      <c r="R1819">
        <v>15</v>
      </c>
      <c r="S1819" s="2">
        <f t="shared" si="721"/>
        <v>90</v>
      </c>
      <c r="T1819" s="2">
        <f t="shared" si="722"/>
        <v>90</v>
      </c>
      <c r="U1819" s="2">
        <f t="shared" si="723"/>
        <v>80</v>
      </c>
      <c r="V1819" s="2">
        <f t="shared" si="724"/>
        <v>80</v>
      </c>
      <c r="W1819" s="2">
        <f t="shared" si="725"/>
        <v>80</v>
      </c>
      <c r="X1819">
        <v>90</v>
      </c>
      <c r="Y1819">
        <v>90</v>
      </c>
      <c r="Z1819">
        <v>80</v>
      </c>
      <c r="AA1819">
        <v>80</v>
      </c>
      <c r="AB1819">
        <v>80</v>
      </c>
      <c r="AD1819" t="s">
        <v>390</v>
      </c>
      <c r="AE1819" t="s">
        <v>345</v>
      </c>
      <c r="AF1819" s="2" t="str">
        <f t="shared" si="726"/>
        <v>None</v>
      </c>
      <c r="AG1819" s="2" t="str">
        <f t="shared" si="727"/>
        <v>No Party</v>
      </c>
      <c r="AH1819" t="s">
        <v>346</v>
      </c>
      <c r="HG1819">
        <v>51</v>
      </c>
      <c r="HH1819">
        <v>67</v>
      </c>
      <c r="HI1819">
        <v>63</v>
      </c>
      <c r="HJ1819">
        <v>50</v>
      </c>
      <c r="HK1819" t="s">
        <v>4943</v>
      </c>
      <c r="HL1819">
        <v>51</v>
      </c>
      <c r="KK1819" s="5">
        <f t="shared" ca="1" si="728"/>
        <v>51</v>
      </c>
      <c r="KL1819" s="5">
        <f t="shared" ca="1" si="729"/>
        <v>67</v>
      </c>
      <c r="KM1819" s="5">
        <f t="shared" ca="1" si="730"/>
        <v>63</v>
      </c>
      <c r="KN1819" s="5">
        <f t="shared" ca="1" si="731"/>
        <v>50</v>
      </c>
      <c r="KO1819" s="5">
        <f t="shared" ca="1" si="732"/>
        <v>51</v>
      </c>
      <c r="KP1819" s="4" t="str">
        <f t="shared" si="733"/>
        <v>female_123_left</v>
      </c>
      <c r="KQ1819">
        <v>31.367000000000001</v>
      </c>
      <c r="KR1819">
        <v>54.433</v>
      </c>
      <c r="KS1819">
        <v>55.798000000000002</v>
      </c>
      <c r="KT1819">
        <v>5</v>
      </c>
      <c r="KU1819">
        <v>3</v>
      </c>
      <c r="KV1819">
        <v>2</v>
      </c>
      <c r="KW1819">
        <v>3</v>
      </c>
      <c r="KX1819">
        <v>3</v>
      </c>
      <c r="KY1819">
        <v>4</v>
      </c>
      <c r="KZ1819" t="s">
        <v>347</v>
      </c>
      <c r="LA1819" t="s">
        <v>4736</v>
      </c>
      <c r="LB1819" t="s">
        <v>378</v>
      </c>
      <c r="LD1819" t="s">
        <v>5321</v>
      </c>
      <c r="LE1819">
        <v>56</v>
      </c>
      <c r="LJ1819">
        <v>2</v>
      </c>
      <c r="LK1819">
        <v>10</v>
      </c>
      <c r="LL1819">
        <v>0</v>
      </c>
      <c r="LM1819">
        <v>9.7720000000000002</v>
      </c>
      <c r="LN1819">
        <v>9.7720000000000002</v>
      </c>
      <c r="LO1819">
        <v>14.4</v>
      </c>
      <c r="LP1819">
        <v>1</v>
      </c>
      <c r="LQ1819">
        <v>40</v>
      </c>
      <c r="LX1819">
        <v>2</v>
      </c>
      <c r="LY1819">
        <v>40</v>
      </c>
      <c r="LZ1819">
        <v>8</v>
      </c>
      <c r="MA1819">
        <v>39.103999999999999</v>
      </c>
      <c r="MB1819">
        <v>39.103999999999999</v>
      </c>
      <c r="MC1819">
        <v>44.438000000000002</v>
      </c>
      <c r="MD1819">
        <v>1</v>
      </c>
      <c r="MF1819" t="s">
        <v>363</v>
      </c>
      <c r="MG1819" t="s">
        <v>427</v>
      </c>
      <c r="MH1819" t="s">
        <v>4061</v>
      </c>
      <c r="MI1819">
        <v>1</v>
      </c>
      <c r="MJ1819" t="s">
        <v>351</v>
      </c>
      <c r="ML1819" t="s">
        <v>527</v>
      </c>
      <c r="MM1819" t="s">
        <v>368</v>
      </c>
    </row>
    <row r="1820" spans="1:351" x14ac:dyDescent="0.25">
      <c r="A1820" t="s">
        <v>4735</v>
      </c>
      <c r="B1820">
        <v>511</v>
      </c>
      <c r="C1820">
        <v>18</v>
      </c>
      <c r="D1820" t="s">
        <v>347</v>
      </c>
      <c r="E1820" t="s">
        <v>373</v>
      </c>
      <c r="F1820" t="s">
        <v>355</v>
      </c>
      <c r="G1820" t="s">
        <v>402</v>
      </c>
      <c r="H1820" t="s">
        <v>357</v>
      </c>
      <c r="I1820" t="s">
        <v>342</v>
      </c>
      <c r="J1820" t="s">
        <v>355</v>
      </c>
      <c r="K1820" t="s">
        <v>371</v>
      </c>
      <c r="L1820" t="s">
        <v>4062</v>
      </c>
      <c r="M1820" t="s">
        <v>4889</v>
      </c>
      <c r="O1820" t="s">
        <v>359</v>
      </c>
      <c r="P1820" t="s">
        <v>879</v>
      </c>
      <c r="Q1820">
        <v>6</v>
      </c>
      <c r="R1820">
        <v>6</v>
      </c>
      <c r="S1820" s="2">
        <f t="shared" si="721"/>
        <v>82</v>
      </c>
      <c r="T1820" s="2">
        <f t="shared" si="722"/>
        <v>76</v>
      </c>
      <c r="U1820" s="2">
        <f t="shared" si="723"/>
        <v>83</v>
      </c>
      <c r="V1820" s="2">
        <f t="shared" si="724"/>
        <v>66</v>
      </c>
      <c r="W1820" s="2">
        <f t="shared" si="725"/>
        <v>66</v>
      </c>
      <c r="X1820">
        <v>82</v>
      </c>
      <c r="Y1820">
        <v>76</v>
      </c>
      <c r="Z1820">
        <v>83</v>
      </c>
      <c r="AA1820">
        <v>66</v>
      </c>
      <c r="AB1820">
        <v>66</v>
      </c>
      <c r="AD1820" t="s">
        <v>344</v>
      </c>
      <c r="AE1820" t="s">
        <v>345</v>
      </c>
      <c r="AF1820" s="2" t="str">
        <f t="shared" si="726"/>
        <v>None</v>
      </c>
      <c r="AG1820" s="2" t="str">
        <f t="shared" si="727"/>
        <v>No Party</v>
      </c>
      <c r="AH1820" t="s">
        <v>346</v>
      </c>
      <c r="HY1820">
        <v>74</v>
      </c>
      <c r="HZ1820">
        <v>52</v>
      </c>
      <c r="IA1820">
        <v>72</v>
      </c>
      <c r="IB1820">
        <v>76</v>
      </c>
      <c r="IC1820" t="s">
        <v>4894</v>
      </c>
      <c r="ID1820">
        <v>60</v>
      </c>
      <c r="KK1820" s="5">
        <f t="shared" ca="1" si="728"/>
        <v>74</v>
      </c>
      <c r="KL1820" s="5">
        <f t="shared" ca="1" si="729"/>
        <v>52</v>
      </c>
      <c r="KM1820" s="5">
        <f t="shared" ca="1" si="730"/>
        <v>72</v>
      </c>
      <c r="KN1820" s="5">
        <f t="shared" ca="1" si="731"/>
        <v>76</v>
      </c>
      <c r="KO1820" s="5">
        <f t="shared" ca="1" si="732"/>
        <v>60</v>
      </c>
      <c r="KP1820" s="4" t="str">
        <f t="shared" si="733"/>
        <v>female_133_right</v>
      </c>
      <c r="KQ1820">
        <v>7.6</v>
      </c>
      <c r="KR1820">
        <v>31.367999999999999</v>
      </c>
      <c r="KS1820">
        <v>32.515999999999998</v>
      </c>
      <c r="KT1820">
        <v>19</v>
      </c>
      <c r="KU1820">
        <v>4</v>
      </c>
      <c r="KV1820">
        <v>4</v>
      </c>
      <c r="KW1820">
        <v>3</v>
      </c>
      <c r="KX1820">
        <v>4</v>
      </c>
      <c r="KY1820">
        <v>3</v>
      </c>
      <c r="KZ1820" t="s">
        <v>347</v>
      </c>
      <c r="LA1820" t="s">
        <v>4736</v>
      </c>
      <c r="LB1820" t="s">
        <v>359</v>
      </c>
      <c r="LC1820" t="s">
        <v>879</v>
      </c>
      <c r="LD1820" t="s">
        <v>6072</v>
      </c>
      <c r="LE1820">
        <v>39</v>
      </c>
      <c r="LJ1820">
        <v>2</v>
      </c>
      <c r="LK1820">
        <v>7</v>
      </c>
      <c r="LL1820">
        <v>0</v>
      </c>
      <c r="LM1820">
        <v>14.537000000000001</v>
      </c>
      <c r="LN1820">
        <v>25.835999999999999</v>
      </c>
      <c r="LO1820">
        <v>26.356000000000002</v>
      </c>
      <c r="LP1820">
        <v>5</v>
      </c>
      <c r="LQ1820">
        <v>26</v>
      </c>
      <c r="LX1820">
        <v>2</v>
      </c>
      <c r="LY1820">
        <v>21</v>
      </c>
      <c r="LZ1820">
        <v>7</v>
      </c>
      <c r="MA1820">
        <v>0.69099999999999995</v>
      </c>
      <c r="MB1820">
        <v>7.8179999999999996</v>
      </c>
      <c r="MC1820">
        <v>9.0830000000000002</v>
      </c>
      <c r="MD1820">
        <v>5</v>
      </c>
      <c r="MF1820" t="s">
        <v>349</v>
      </c>
      <c r="MG1820" t="s">
        <v>1346</v>
      </c>
      <c r="MH1820" t="s">
        <v>4063</v>
      </c>
      <c r="MI1820">
        <v>1</v>
      </c>
      <c r="MJ1820" t="s">
        <v>351</v>
      </c>
      <c r="ML1820" t="s">
        <v>519</v>
      </c>
      <c r="MM1820" t="s">
        <v>368</v>
      </c>
    </row>
    <row r="1821" spans="1:351" x14ac:dyDescent="0.25">
      <c r="A1821" t="s">
        <v>4735</v>
      </c>
      <c r="B1821">
        <v>416</v>
      </c>
      <c r="C1821">
        <v>28</v>
      </c>
      <c r="D1821" t="s">
        <v>4737</v>
      </c>
      <c r="E1821" t="s">
        <v>338</v>
      </c>
      <c r="F1821" t="s">
        <v>355</v>
      </c>
      <c r="G1821" t="s">
        <v>437</v>
      </c>
      <c r="H1821" t="s">
        <v>357</v>
      </c>
      <c r="I1821" t="s">
        <v>417</v>
      </c>
      <c r="J1821" t="s">
        <v>355</v>
      </c>
      <c r="K1821" t="s">
        <v>404</v>
      </c>
      <c r="M1821" t="s">
        <v>359</v>
      </c>
      <c r="N1821" t="s">
        <v>555</v>
      </c>
      <c r="O1821" t="s">
        <v>359</v>
      </c>
      <c r="P1821" t="s">
        <v>4064</v>
      </c>
      <c r="Q1821">
        <v>100</v>
      </c>
      <c r="R1821">
        <v>20</v>
      </c>
      <c r="S1821" s="2">
        <f t="shared" si="721"/>
        <v>100</v>
      </c>
      <c r="T1821" s="2">
        <f t="shared" si="722"/>
        <v>81</v>
      </c>
      <c r="U1821" s="2">
        <f t="shared" si="723"/>
        <v>100</v>
      </c>
      <c r="V1821" s="2">
        <f t="shared" si="724"/>
        <v>91</v>
      </c>
      <c r="W1821" s="2">
        <f t="shared" si="725"/>
        <v>100</v>
      </c>
      <c r="AD1821" t="s">
        <v>4889</v>
      </c>
      <c r="AE1821" t="s">
        <v>361</v>
      </c>
      <c r="AF1821" s="2" t="str">
        <f t="shared" si="726"/>
        <v>Partei:</v>
      </c>
      <c r="AG1821" s="2" t="str">
        <f t="shared" si="727"/>
        <v>Own Party</v>
      </c>
      <c r="AH1821" t="s">
        <v>391</v>
      </c>
      <c r="AK1821">
        <v>83</v>
      </c>
      <c r="AL1821">
        <v>83</v>
      </c>
      <c r="AM1821">
        <v>67</v>
      </c>
      <c r="AN1821">
        <v>84</v>
      </c>
      <c r="AO1821" t="s">
        <v>4920</v>
      </c>
      <c r="AP1821">
        <v>50</v>
      </c>
      <c r="KK1821" s="5">
        <f>AK1821</f>
        <v>83</v>
      </c>
      <c r="KL1821" s="5">
        <f t="shared" ref="KL1821" si="739">AL1821</f>
        <v>83</v>
      </c>
      <c r="KM1821" s="5">
        <f t="shared" ref="KM1821" si="740">AM1821</f>
        <v>67</v>
      </c>
      <c r="KN1821" s="5">
        <f t="shared" ref="KN1821" si="741">AN1821</f>
        <v>84</v>
      </c>
      <c r="KO1821" s="5">
        <f>AP1821</f>
        <v>50</v>
      </c>
      <c r="KP1821" s="4" t="str">
        <f t="shared" si="733"/>
        <v>male_111</v>
      </c>
      <c r="KQ1821">
        <v>11.993</v>
      </c>
      <c r="KR1821">
        <v>26.178000000000001</v>
      </c>
      <c r="KS1821">
        <v>27.747</v>
      </c>
      <c r="KT1821">
        <v>6</v>
      </c>
      <c r="KU1821" t="s">
        <v>397</v>
      </c>
      <c r="KV1821">
        <v>3</v>
      </c>
      <c r="KW1821" t="s">
        <v>444</v>
      </c>
      <c r="KX1821">
        <v>3</v>
      </c>
      <c r="KY1821" t="s">
        <v>397</v>
      </c>
      <c r="KZ1821" t="s">
        <v>4737</v>
      </c>
      <c r="LA1821" t="s">
        <v>4738</v>
      </c>
      <c r="LB1821" t="s">
        <v>359</v>
      </c>
      <c r="LC1821" t="s">
        <v>555</v>
      </c>
      <c r="LD1821" t="s">
        <v>6005</v>
      </c>
      <c r="LE1821">
        <v>34</v>
      </c>
      <c r="LJ1821">
        <v>2</v>
      </c>
      <c r="LK1821">
        <v>8</v>
      </c>
      <c r="LL1821">
        <v>10</v>
      </c>
      <c r="LM1821">
        <v>10.042</v>
      </c>
      <c r="LN1821">
        <v>10.042</v>
      </c>
      <c r="LO1821">
        <v>10.768000000000001</v>
      </c>
      <c r="LP1821">
        <v>1</v>
      </c>
      <c r="LQ1821">
        <v>50</v>
      </c>
      <c r="LR1821">
        <v>100</v>
      </c>
      <c r="LS1821">
        <v>81</v>
      </c>
      <c r="LT1821">
        <v>100</v>
      </c>
      <c r="LU1821">
        <v>91</v>
      </c>
      <c r="LV1821">
        <v>100</v>
      </c>
      <c r="LW1821" t="s">
        <v>683</v>
      </c>
      <c r="LX1821">
        <v>2</v>
      </c>
      <c r="LY1821">
        <v>30</v>
      </c>
      <c r="LZ1821">
        <v>6</v>
      </c>
      <c r="MA1821">
        <v>5.7850000000000001</v>
      </c>
      <c r="MB1821">
        <v>36.139000000000003</v>
      </c>
      <c r="MC1821">
        <v>38.622999999999998</v>
      </c>
      <c r="MD1821">
        <v>2</v>
      </c>
      <c r="ME1821" t="s">
        <v>4881</v>
      </c>
      <c r="MF1821" t="s">
        <v>363</v>
      </c>
      <c r="MG1821" t="s">
        <v>2505</v>
      </c>
      <c r="MH1821" t="s">
        <v>4065</v>
      </c>
      <c r="MI1821">
        <v>1</v>
      </c>
      <c r="MJ1821" t="s">
        <v>366</v>
      </c>
      <c r="MK1821" t="s">
        <v>384</v>
      </c>
      <c r="MM1821" t="s">
        <v>368</v>
      </c>
    </row>
    <row r="1822" spans="1:351" x14ac:dyDescent="0.25">
      <c r="A1822" t="s">
        <v>4735</v>
      </c>
      <c r="B1822">
        <v>397</v>
      </c>
      <c r="C1822">
        <v>42</v>
      </c>
      <c r="D1822" t="s">
        <v>347</v>
      </c>
      <c r="E1822" t="s">
        <v>395</v>
      </c>
      <c r="F1822" t="s">
        <v>355</v>
      </c>
      <c r="G1822" t="s">
        <v>437</v>
      </c>
      <c r="H1822" t="s">
        <v>357</v>
      </c>
      <c r="I1822" t="s">
        <v>355</v>
      </c>
      <c r="J1822" t="s">
        <v>355</v>
      </c>
      <c r="K1822" t="s">
        <v>371</v>
      </c>
      <c r="L1822" t="s">
        <v>4066</v>
      </c>
      <c r="M1822" t="s">
        <v>343</v>
      </c>
      <c r="O1822" t="s">
        <v>348</v>
      </c>
      <c r="Q1822">
        <v>20</v>
      </c>
      <c r="R1822">
        <v>63</v>
      </c>
      <c r="S1822" s="2">
        <f t="shared" si="721"/>
        <v>61</v>
      </c>
      <c r="T1822" s="2">
        <f t="shared" si="722"/>
        <v>32</v>
      </c>
      <c r="U1822" s="2">
        <f t="shared" si="723"/>
        <v>40</v>
      </c>
      <c r="V1822" s="2">
        <f t="shared" si="724"/>
        <v>61</v>
      </c>
      <c r="W1822" s="2">
        <f t="shared" si="725"/>
        <v>20</v>
      </c>
      <c r="X1822">
        <v>61</v>
      </c>
      <c r="Y1822">
        <v>32</v>
      </c>
      <c r="Z1822">
        <v>40</v>
      </c>
      <c r="AA1822">
        <v>61</v>
      </c>
      <c r="AB1822">
        <v>20</v>
      </c>
      <c r="AD1822" t="s">
        <v>378</v>
      </c>
      <c r="AE1822" t="s">
        <v>361</v>
      </c>
      <c r="AF1822" s="2" t="str">
        <f t="shared" si="726"/>
        <v>CDU</v>
      </c>
      <c r="AG1822" s="2" t="str">
        <f t="shared" si="727"/>
        <v>Own Party</v>
      </c>
      <c r="AH1822" t="s">
        <v>391</v>
      </c>
      <c r="CQ1822">
        <v>40</v>
      </c>
      <c r="CR1822">
        <v>40</v>
      </c>
      <c r="CS1822">
        <v>51</v>
      </c>
      <c r="CT1822">
        <v>51</v>
      </c>
      <c r="CU1822" t="s">
        <v>4892</v>
      </c>
      <c r="CV1822">
        <v>40</v>
      </c>
      <c r="KK1822" s="5">
        <f t="shared" ca="1" si="728"/>
        <v>40</v>
      </c>
      <c r="KL1822" s="5">
        <f t="shared" ca="1" si="729"/>
        <v>40</v>
      </c>
      <c r="KM1822" s="5">
        <f t="shared" ca="1" si="730"/>
        <v>51</v>
      </c>
      <c r="KN1822" s="5">
        <f t="shared" ca="1" si="731"/>
        <v>51</v>
      </c>
      <c r="KO1822" s="5">
        <f t="shared" ca="1" si="732"/>
        <v>40</v>
      </c>
      <c r="KP1822" s="4" t="str">
        <f t="shared" si="733"/>
        <v>male_123_left</v>
      </c>
      <c r="KQ1822">
        <v>7.1790000000000003</v>
      </c>
      <c r="KR1822">
        <v>24.817</v>
      </c>
      <c r="KS1822">
        <v>26.404</v>
      </c>
      <c r="KT1822">
        <v>7</v>
      </c>
      <c r="KU1822">
        <v>4</v>
      </c>
      <c r="KV1822">
        <v>3</v>
      </c>
      <c r="KW1822">
        <v>3</v>
      </c>
      <c r="KX1822">
        <v>4</v>
      </c>
      <c r="KY1822">
        <v>2</v>
      </c>
      <c r="KZ1822" t="s">
        <v>4737</v>
      </c>
      <c r="LA1822" t="s">
        <v>4738</v>
      </c>
      <c r="LB1822" t="s">
        <v>343</v>
      </c>
      <c r="LD1822" t="s">
        <v>6597</v>
      </c>
      <c r="LE1822">
        <v>27</v>
      </c>
      <c r="LG1822">
        <v>3</v>
      </c>
      <c r="LH1822">
        <v>8</v>
      </c>
      <c r="LI1822">
        <v>4</v>
      </c>
      <c r="LM1822">
        <v>7.1420000000000003</v>
      </c>
      <c r="LN1822">
        <v>7.1420000000000003</v>
      </c>
      <c r="LO1822">
        <v>8.7089999999999996</v>
      </c>
      <c r="LP1822">
        <v>1</v>
      </c>
      <c r="LQ1822">
        <v>71</v>
      </c>
      <c r="LX1822">
        <v>3</v>
      </c>
      <c r="LY1822">
        <v>19</v>
      </c>
      <c r="LZ1822">
        <v>7</v>
      </c>
      <c r="MA1822">
        <v>15.349</v>
      </c>
      <c r="MB1822">
        <v>17.474</v>
      </c>
      <c r="MC1822">
        <v>18.826000000000001</v>
      </c>
      <c r="MD1822">
        <v>2</v>
      </c>
      <c r="MF1822" t="s">
        <v>363</v>
      </c>
      <c r="MG1822" t="s">
        <v>2505</v>
      </c>
      <c r="MH1822" t="s">
        <v>4067</v>
      </c>
      <c r="MI1822">
        <v>1</v>
      </c>
      <c r="MJ1822" t="s">
        <v>351</v>
      </c>
      <c r="MK1822" t="s">
        <v>394</v>
      </c>
      <c r="MM1822" t="s">
        <v>353</v>
      </c>
    </row>
    <row r="1823" spans="1:351" x14ac:dyDescent="0.25">
      <c r="A1823" t="s">
        <v>4735</v>
      </c>
      <c r="B1823">
        <v>612</v>
      </c>
      <c r="C1823">
        <v>18</v>
      </c>
      <c r="D1823" t="s">
        <v>4737</v>
      </c>
      <c r="E1823" t="s">
        <v>4898</v>
      </c>
      <c r="F1823" t="s">
        <v>355</v>
      </c>
      <c r="G1823" t="s">
        <v>356</v>
      </c>
      <c r="H1823" t="s">
        <v>403</v>
      </c>
      <c r="I1823" t="s">
        <v>342</v>
      </c>
      <c r="J1823" t="s">
        <v>355</v>
      </c>
      <c r="K1823" t="s">
        <v>386</v>
      </c>
      <c r="L1823" t="s">
        <v>509</v>
      </c>
      <c r="M1823" t="s">
        <v>378</v>
      </c>
      <c r="O1823" t="s">
        <v>388</v>
      </c>
      <c r="Q1823">
        <v>68</v>
      </c>
      <c r="R1823">
        <v>43</v>
      </c>
      <c r="S1823" s="2">
        <f t="shared" si="721"/>
        <v>69</v>
      </c>
      <c r="T1823" s="2">
        <f t="shared" si="722"/>
        <v>28</v>
      </c>
      <c r="U1823" s="2">
        <f t="shared" si="723"/>
        <v>71</v>
      </c>
      <c r="V1823" s="2">
        <f t="shared" si="724"/>
        <v>52</v>
      </c>
      <c r="W1823" s="2">
        <f t="shared" si="725"/>
        <v>76</v>
      </c>
      <c r="AD1823" t="s">
        <v>344</v>
      </c>
      <c r="AE1823" t="s">
        <v>361</v>
      </c>
      <c r="AF1823" s="2" t="str">
        <f t="shared" si="726"/>
        <v>SPD</v>
      </c>
      <c r="AG1823" s="2" t="str">
        <f t="shared" si="727"/>
        <v>Own Party</v>
      </c>
      <c r="AH1823" t="s">
        <v>391</v>
      </c>
      <c r="CK1823">
        <v>77</v>
      </c>
      <c r="CL1823">
        <v>75</v>
      </c>
      <c r="CM1823">
        <v>26</v>
      </c>
      <c r="CN1823">
        <v>64</v>
      </c>
      <c r="CO1823" t="s">
        <v>5106</v>
      </c>
      <c r="CP1823">
        <v>79</v>
      </c>
      <c r="KK1823" s="5">
        <f t="shared" ca="1" si="728"/>
        <v>77</v>
      </c>
      <c r="KL1823" s="5">
        <f t="shared" ca="1" si="729"/>
        <v>75</v>
      </c>
      <c r="KM1823" s="5">
        <f t="shared" ca="1" si="730"/>
        <v>26</v>
      </c>
      <c r="KN1823" s="5">
        <f t="shared" ca="1" si="731"/>
        <v>64</v>
      </c>
      <c r="KO1823" s="5">
        <f t="shared" ca="1" si="732"/>
        <v>79</v>
      </c>
      <c r="KP1823" s="4" t="str">
        <f t="shared" si="733"/>
        <v>male_122</v>
      </c>
      <c r="KQ1823">
        <v>9.2360000000000007</v>
      </c>
      <c r="KR1823">
        <v>73.655000000000001</v>
      </c>
      <c r="KS1823">
        <v>74.287999999999997</v>
      </c>
      <c r="KT1823">
        <v>23</v>
      </c>
      <c r="KU1823">
        <v>3</v>
      </c>
      <c r="KV1823">
        <v>4</v>
      </c>
      <c r="KW1823">
        <v>3</v>
      </c>
      <c r="KX1823">
        <v>4</v>
      </c>
      <c r="KY1823">
        <v>4</v>
      </c>
      <c r="KZ1823" t="s">
        <v>4737</v>
      </c>
      <c r="LA1823" t="s">
        <v>4738</v>
      </c>
      <c r="LB1823" t="s">
        <v>378</v>
      </c>
      <c r="LD1823" t="s">
        <v>6598</v>
      </c>
      <c r="LJ1823">
        <v>4</v>
      </c>
      <c r="LK1823">
        <v>7</v>
      </c>
      <c r="LL1823">
        <v>0</v>
      </c>
      <c r="LM1823">
        <v>27.690999999999999</v>
      </c>
      <c r="LN1823">
        <v>27.690999999999999</v>
      </c>
      <c r="LO1823">
        <v>28.347999999999999</v>
      </c>
      <c r="LP1823">
        <v>1</v>
      </c>
      <c r="LQ1823">
        <v>39</v>
      </c>
      <c r="LR1823">
        <v>69</v>
      </c>
      <c r="LS1823">
        <v>28</v>
      </c>
      <c r="LT1823">
        <v>71</v>
      </c>
      <c r="LU1823">
        <v>52</v>
      </c>
      <c r="LV1823">
        <v>76</v>
      </c>
      <c r="LW1823" t="s">
        <v>828</v>
      </c>
      <c r="LX1823">
        <v>3</v>
      </c>
      <c r="LY1823">
        <v>43</v>
      </c>
      <c r="LZ1823">
        <v>8</v>
      </c>
      <c r="MA1823">
        <v>2.2970000000000002</v>
      </c>
      <c r="MB1823">
        <v>32.143000000000001</v>
      </c>
      <c r="MC1823">
        <v>35.231999999999999</v>
      </c>
      <c r="MD1823">
        <v>10</v>
      </c>
      <c r="MF1823" t="s">
        <v>349</v>
      </c>
      <c r="MG1823" t="s">
        <v>2673</v>
      </c>
      <c r="MH1823" t="s">
        <v>4068</v>
      </c>
      <c r="MI1823">
        <v>1</v>
      </c>
      <c r="MJ1823" t="s">
        <v>366</v>
      </c>
      <c r="MK1823" t="s">
        <v>540</v>
      </c>
      <c r="MM1823" t="s">
        <v>368</v>
      </c>
    </row>
    <row r="1824" spans="1:351" x14ac:dyDescent="0.25">
      <c r="A1824" t="s">
        <v>4735</v>
      </c>
      <c r="B1824">
        <v>662</v>
      </c>
      <c r="C1824">
        <v>49</v>
      </c>
      <c r="D1824" t="s">
        <v>347</v>
      </c>
      <c r="E1824" t="s">
        <v>373</v>
      </c>
      <c r="F1824" t="s">
        <v>355</v>
      </c>
      <c r="G1824" t="s">
        <v>4739</v>
      </c>
      <c r="H1824" t="s">
        <v>357</v>
      </c>
      <c r="I1824" t="s">
        <v>355</v>
      </c>
      <c r="J1824" t="s">
        <v>355</v>
      </c>
      <c r="K1824" t="s">
        <v>371</v>
      </c>
      <c r="L1824" t="s">
        <v>4069</v>
      </c>
      <c r="M1824" t="s">
        <v>343</v>
      </c>
      <c r="O1824" t="s">
        <v>388</v>
      </c>
      <c r="Q1824">
        <v>70</v>
      </c>
      <c r="R1824">
        <v>35</v>
      </c>
      <c r="S1824" s="2">
        <f t="shared" si="721"/>
        <v>49</v>
      </c>
      <c r="T1824" s="2">
        <f t="shared" si="722"/>
        <v>66</v>
      </c>
      <c r="U1824" s="2">
        <f t="shared" si="723"/>
        <v>79</v>
      </c>
      <c r="V1824" s="2">
        <f t="shared" si="724"/>
        <v>91</v>
      </c>
      <c r="W1824" s="2">
        <f t="shared" si="725"/>
        <v>89</v>
      </c>
      <c r="AD1824" t="s">
        <v>378</v>
      </c>
      <c r="AE1824" t="s">
        <v>361</v>
      </c>
      <c r="AF1824" s="2" t="str">
        <f t="shared" si="726"/>
        <v>None</v>
      </c>
      <c r="AG1824" s="2" t="str">
        <f t="shared" si="727"/>
        <v>No Party</v>
      </c>
      <c r="AH1824" t="s">
        <v>346</v>
      </c>
      <c r="DI1824">
        <v>62</v>
      </c>
      <c r="DJ1824">
        <v>75</v>
      </c>
      <c r="DK1824">
        <v>59</v>
      </c>
      <c r="DL1824">
        <v>82</v>
      </c>
      <c r="DM1824" t="s">
        <v>4932</v>
      </c>
      <c r="DN1824">
        <v>77</v>
      </c>
      <c r="KK1824" s="5">
        <f t="shared" ca="1" si="728"/>
        <v>62</v>
      </c>
      <c r="KL1824" s="5">
        <f t="shared" ca="1" si="729"/>
        <v>75</v>
      </c>
      <c r="KM1824" s="5">
        <f t="shared" ca="1" si="730"/>
        <v>59</v>
      </c>
      <c r="KN1824" s="5">
        <f t="shared" ca="1" si="731"/>
        <v>82</v>
      </c>
      <c r="KO1824" s="5">
        <f t="shared" ca="1" si="732"/>
        <v>77</v>
      </c>
      <c r="KP1824" s="4" t="str">
        <f t="shared" si="733"/>
        <v>male_133_right</v>
      </c>
      <c r="KQ1824">
        <v>23.646999999999998</v>
      </c>
      <c r="KR1824">
        <v>50.625999999999998</v>
      </c>
      <c r="KS1824">
        <v>51.764000000000003</v>
      </c>
      <c r="KT1824">
        <v>5</v>
      </c>
      <c r="KU1824" t="s">
        <v>444</v>
      </c>
      <c r="KV1824" t="s">
        <v>444</v>
      </c>
      <c r="KW1824">
        <v>3</v>
      </c>
      <c r="KX1824">
        <v>3</v>
      </c>
      <c r="KY1824">
        <v>4</v>
      </c>
      <c r="KZ1824" t="s">
        <v>4737</v>
      </c>
      <c r="LA1824" t="s">
        <v>4738</v>
      </c>
      <c r="LB1824" t="s">
        <v>388</v>
      </c>
      <c r="LD1824" t="s">
        <v>6599</v>
      </c>
      <c r="LE1824">
        <v>41</v>
      </c>
      <c r="LG1824">
        <v>2</v>
      </c>
      <c r="LH1824">
        <v>8</v>
      </c>
      <c r="LI1824">
        <v>1</v>
      </c>
      <c r="LM1824">
        <v>25.021000000000001</v>
      </c>
      <c r="LN1824">
        <v>25.021000000000001</v>
      </c>
      <c r="LO1824">
        <v>26.067</v>
      </c>
      <c r="LP1824">
        <v>1</v>
      </c>
      <c r="LQ1824">
        <v>61</v>
      </c>
      <c r="LR1824">
        <v>49</v>
      </c>
      <c r="LS1824">
        <v>66</v>
      </c>
      <c r="LT1824">
        <v>79</v>
      </c>
      <c r="LU1824">
        <v>91</v>
      </c>
      <c r="LV1824">
        <v>89</v>
      </c>
      <c r="LW1824" t="s">
        <v>1500</v>
      </c>
      <c r="LX1824">
        <v>2</v>
      </c>
      <c r="LY1824">
        <v>31</v>
      </c>
      <c r="LZ1824">
        <v>8</v>
      </c>
      <c r="MA1824">
        <v>31.323</v>
      </c>
      <c r="MB1824">
        <v>31.323</v>
      </c>
      <c r="MC1824">
        <v>33.487000000000002</v>
      </c>
      <c r="MD1824">
        <v>1</v>
      </c>
      <c r="MF1824" t="s">
        <v>363</v>
      </c>
      <c r="MG1824" t="s">
        <v>382</v>
      </c>
      <c r="MH1824" t="s">
        <v>4070</v>
      </c>
      <c r="MI1824">
        <v>1</v>
      </c>
      <c r="MJ1824" t="s">
        <v>366</v>
      </c>
      <c r="MK1824" t="s">
        <v>530</v>
      </c>
      <c r="MM1824" t="s">
        <v>353</v>
      </c>
    </row>
    <row r="1825" spans="1:351" x14ac:dyDescent="0.25">
      <c r="A1825" t="s">
        <v>4735</v>
      </c>
      <c r="B1825">
        <v>358</v>
      </c>
      <c r="C1825">
        <v>21</v>
      </c>
      <c r="D1825" t="s">
        <v>4737</v>
      </c>
      <c r="E1825" t="s">
        <v>605</v>
      </c>
      <c r="F1825" t="s">
        <v>355</v>
      </c>
      <c r="G1825" t="s">
        <v>356</v>
      </c>
      <c r="H1825" t="s">
        <v>404</v>
      </c>
      <c r="I1825" t="s">
        <v>342</v>
      </c>
      <c r="J1825" t="s">
        <v>342</v>
      </c>
      <c r="K1825" t="s">
        <v>386</v>
      </c>
      <c r="L1825" t="s">
        <v>977</v>
      </c>
      <c r="M1825" t="s">
        <v>359</v>
      </c>
      <c r="N1825" t="s">
        <v>555</v>
      </c>
      <c r="O1825" t="s">
        <v>378</v>
      </c>
      <c r="R1825">
        <v>32</v>
      </c>
      <c r="S1825" s="2">
        <f t="shared" si="721"/>
        <v>74</v>
      </c>
      <c r="T1825" s="2">
        <f t="shared" si="722"/>
        <v>76</v>
      </c>
      <c r="U1825" s="2">
        <f t="shared" si="723"/>
        <v>70</v>
      </c>
      <c r="V1825" s="2">
        <f t="shared" si="724"/>
        <v>70</v>
      </c>
      <c r="W1825" s="2">
        <f t="shared" si="725"/>
        <v>86</v>
      </c>
      <c r="X1825">
        <v>74</v>
      </c>
      <c r="Y1825">
        <v>76</v>
      </c>
      <c r="Z1825">
        <v>70</v>
      </c>
      <c r="AA1825">
        <v>70</v>
      </c>
      <c r="AB1825">
        <v>86</v>
      </c>
      <c r="AD1825" t="s">
        <v>343</v>
      </c>
      <c r="AE1825" t="s">
        <v>361</v>
      </c>
      <c r="AF1825" s="2" t="str">
        <f t="shared" si="726"/>
        <v>None</v>
      </c>
      <c r="AG1825" s="2" t="str">
        <f t="shared" si="727"/>
        <v>No Party</v>
      </c>
      <c r="AH1825" t="s">
        <v>346</v>
      </c>
      <c r="DC1825">
        <v>51</v>
      </c>
      <c r="DD1825">
        <v>24</v>
      </c>
      <c r="DE1825">
        <v>25</v>
      </c>
      <c r="DF1825">
        <v>25</v>
      </c>
      <c r="DG1825" t="s">
        <v>4925</v>
      </c>
      <c r="DH1825">
        <v>51</v>
      </c>
      <c r="KK1825" s="5">
        <f t="shared" ca="1" si="728"/>
        <v>51</v>
      </c>
      <c r="KL1825" s="5">
        <f t="shared" ca="1" si="729"/>
        <v>24</v>
      </c>
      <c r="KM1825" s="5">
        <f t="shared" ca="1" si="730"/>
        <v>25</v>
      </c>
      <c r="KN1825" s="5">
        <f t="shared" ca="1" si="731"/>
        <v>25</v>
      </c>
      <c r="KO1825" s="5">
        <f t="shared" ca="1" si="732"/>
        <v>51</v>
      </c>
      <c r="KP1825" s="4" t="str">
        <f t="shared" si="733"/>
        <v>male_133_left</v>
      </c>
      <c r="KQ1825">
        <v>18.524000000000001</v>
      </c>
      <c r="KR1825">
        <v>20.193999999999999</v>
      </c>
      <c r="KS1825">
        <v>20.902999999999999</v>
      </c>
      <c r="KT1825">
        <v>5</v>
      </c>
      <c r="KU1825">
        <v>3</v>
      </c>
      <c r="KV1825">
        <v>3</v>
      </c>
      <c r="KW1825">
        <v>3</v>
      </c>
      <c r="KX1825">
        <v>3</v>
      </c>
      <c r="KY1825">
        <v>3</v>
      </c>
      <c r="KZ1825" t="s">
        <v>4737</v>
      </c>
      <c r="LA1825" t="s">
        <v>4736</v>
      </c>
      <c r="LB1825" t="s">
        <v>378</v>
      </c>
      <c r="LD1825" t="s">
        <v>6600</v>
      </c>
      <c r="LE1825">
        <v>40</v>
      </c>
      <c r="LJ1825">
        <v>3</v>
      </c>
      <c r="LK1825">
        <v>7</v>
      </c>
      <c r="LL1825">
        <v>0</v>
      </c>
      <c r="LM1825">
        <v>15.259</v>
      </c>
      <c r="LN1825">
        <v>22.754999999999999</v>
      </c>
      <c r="LO1825">
        <v>23.637</v>
      </c>
      <c r="LP1825">
        <v>2</v>
      </c>
      <c r="LQ1825">
        <v>55</v>
      </c>
      <c r="LX1825">
        <v>4</v>
      </c>
      <c r="LY1825">
        <v>40</v>
      </c>
      <c r="LZ1825">
        <v>6</v>
      </c>
      <c r="MA1825">
        <v>16.442</v>
      </c>
      <c r="MB1825">
        <v>20.940999999999999</v>
      </c>
      <c r="MC1825">
        <v>22.783000000000001</v>
      </c>
      <c r="MD1825">
        <v>2</v>
      </c>
      <c r="ME1825" t="s">
        <v>977</v>
      </c>
      <c r="MF1825" t="s">
        <v>363</v>
      </c>
      <c r="MG1825" t="s">
        <v>427</v>
      </c>
      <c r="MH1825" t="s">
        <v>4071</v>
      </c>
      <c r="MI1825">
        <v>1</v>
      </c>
      <c r="MJ1825" t="s">
        <v>351</v>
      </c>
      <c r="MK1825" t="s">
        <v>671</v>
      </c>
      <c r="MM1825" t="s">
        <v>368</v>
      </c>
    </row>
    <row r="1826" spans="1:351" x14ac:dyDescent="0.25">
      <c r="A1826" t="s">
        <v>4735</v>
      </c>
      <c r="B1826">
        <v>811</v>
      </c>
      <c r="C1826">
        <v>52</v>
      </c>
      <c r="D1826" t="s">
        <v>4737</v>
      </c>
      <c r="E1826" t="s">
        <v>338</v>
      </c>
      <c r="F1826" t="s">
        <v>395</v>
      </c>
      <c r="G1826" t="s">
        <v>370</v>
      </c>
      <c r="H1826" t="s">
        <v>341</v>
      </c>
      <c r="I1826" t="s">
        <v>342</v>
      </c>
      <c r="J1826" t="s">
        <v>355</v>
      </c>
      <c r="K1826" t="s">
        <v>386</v>
      </c>
      <c r="L1826" t="s">
        <v>2807</v>
      </c>
      <c r="M1826" t="s">
        <v>343</v>
      </c>
      <c r="O1826" t="s">
        <v>344</v>
      </c>
      <c r="Q1826">
        <v>60</v>
      </c>
      <c r="R1826">
        <v>56</v>
      </c>
      <c r="S1826" s="2">
        <f t="shared" si="721"/>
        <v>55</v>
      </c>
      <c r="T1826" s="2">
        <f t="shared" si="722"/>
        <v>54</v>
      </c>
      <c r="U1826" s="2">
        <f t="shared" si="723"/>
        <v>82</v>
      </c>
      <c r="V1826" s="2">
        <f t="shared" si="724"/>
        <v>60</v>
      </c>
      <c r="W1826" s="2">
        <f t="shared" si="725"/>
        <v>55</v>
      </c>
      <c r="X1826">
        <v>55</v>
      </c>
      <c r="Y1826">
        <v>54</v>
      </c>
      <c r="Z1826">
        <v>82</v>
      </c>
      <c r="AA1826">
        <v>60</v>
      </c>
      <c r="AB1826">
        <v>55</v>
      </c>
      <c r="AD1826" t="s">
        <v>390</v>
      </c>
      <c r="AE1826" t="s">
        <v>345</v>
      </c>
      <c r="AF1826" s="2" t="str">
        <f t="shared" si="726"/>
        <v>LINKE</v>
      </c>
      <c r="AG1826" s="2" t="str">
        <f t="shared" si="727"/>
        <v>Other Party</v>
      </c>
      <c r="AH1826" t="s">
        <v>379</v>
      </c>
      <c r="IQ1826">
        <v>243.666</v>
      </c>
      <c r="IR1826">
        <v>256.86700000000002</v>
      </c>
      <c r="IS1826">
        <v>257.96699999999998</v>
      </c>
      <c r="IT1826">
        <v>6</v>
      </c>
      <c r="IU1826">
        <v>59</v>
      </c>
      <c r="IV1826">
        <v>44</v>
      </c>
      <c r="IW1826">
        <v>60</v>
      </c>
      <c r="IX1826">
        <v>51</v>
      </c>
      <c r="IY1826" t="s">
        <v>5003</v>
      </c>
      <c r="IZ1826">
        <v>51</v>
      </c>
      <c r="KK1826" s="5">
        <f t="shared" ca="1" si="728"/>
        <v>59</v>
      </c>
      <c r="KL1826" s="5">
        <f t="shared" ca="1" si="729"/>
        <v>44</v>
      </c>
      <c r="KM1826" s="5">
        <f t="shared" ca="1" si="730"/>
        <v>60</v>
      </c>
      <c r="KN1826" s="5">
        <f t="shared" ca="1" si="731"/>
        <v>51</v>
      </c>
      <c r="KO1826" s="5">
        <f t="shared" ca="1" si="732"/>
        <v>51</v>
      </c>
      <c r="KP1826" s="4" t="str">
        <f t="shared" si="733"/>
        <v>female_322_right</v>
      </c>
      <c r="KQ1826">
        <v>4.8810000000000002</v>
      </c>
      <c r="KR1826">
        <v>15.826000000000001</v>
      </c>
      <c r="KS1826">
        <v>16.71</v>
      </c>
      <c r="KT1826">
        <v>5</v>
      </c>
      <c r="KU1826">
        <v>4</v>
      </c>
      <c r="KV1826">
        <v>4</v>
      </c>
      <c r="KW1826">
        <v>2</v>
      </c>
      <c r="KX1826">
        <v>4</v>
      </c>
      <c r="KY1826" t="s">
        <v>444</v>
      </c>
      <c r="KZ1826" t="s">
        <v>347</v>
      </c>
      <c r="LA1826" t="s">
        <v>4738</v>
      </c>
      <c r="LB1826" t="s">
        <v>432</v>
      </c>
      <c r="LD1826" t="s">
        <v>6601</v>
      </c>
      <c r="LE1826">
        <v>24</v>
      </c>
      <c r="LG1826">
        <v>0</v>
      </c>
      <c r="LH1826">
        <v>7</v>
      </c>
      <c r="LI1826">
        <v>3</v>
      </c>
      <c r="LM1826">
        <v>9.6289999999999996</v>
      </c>
      <c r="LN1826">
        <v>9.6289999999999996</v>
      </c>
      <c r="LO1826">
        <v>11.005000000000001</v>
      </c>
      <c r="LP1826">
        <v>1</v>
      </c>
      <c r="LQ1826">
        <v>30</v>
      </c>
      <c r="LX1826">
        <v>3</v>
      </c>
      <c r="LY1826">
        <v>30</v>
      </c>
      <c r="LZ1826">
        <v>6</v>
      </c>
      <c r="MA1826">
        <v>11.02</v>
      </c>
      <c r="MB1826">
        <v>11.02</v>
      </c>
      <c r="MC1826">
        <v>12.622999999999999</v>
      </c>
      <c r="MD1826">
        <v>1</v>
      </c>
      <c r="MF1826" t="s">
        <v>349</v>
      </c>
      <c r="MG1826" t="s">
        <v>524</v>
      </c>
      <c r="MH1826" t="s">
        <v>4072</v>
      </c>
      <c r="MI1826">
        <v>1</v>
      </c>
      <c r="MJ1826" t="s">
        <v>351</v>
      </c>
      <c r="ML1826" t="s">
        <v>515</v>
      </c>
      <c r="MM1826" t="s">
        <v>353</v>
      </c>
    </row>
    <row r="1827" spans="1:351" x14ac:dyDescent="0.25">
      <c r="A1827" t="s">
        <v>4735</v>
      </c>
      <c r="B1827">
        <v>298</v>
      </c>
      <c r="C1827">
        <v>51</v>
      </c>
      <c r="D1827" t="s">
        <v>4737</v>
      </c>
      <c r="E1827" t="s">
        <v>4898</v>
      </c>
      <c r="F1827" t="s">
        <v>355</v>
      </c>
      <c r="G1827" t="s">
        <v>370</v>
      </c>
      <c r="H1827" t="s">
        <v>357</v>
      </c>
      <c r="I1827" t="s">
        <v>355</v>
      </c>
      <c r="J1827" t="s">
        <v>355</v>
      </c>
      <c r="K1827" t="s">
        <v>341</v>
      </c>
      <c r="L1827" t="s">
        <v>610</v>
      </c>
      <c r="M1827" t="s">
        <v>344</v>
      </c>
      <c r="O1827" t="s">
        <v>348</v>
      </c>
      <c r="Q1827">
        <v>50</v>
      </c>
      <c r="R1827">
        <v>73</v>
      </c>
      <c r="S1827" s="2">
        <f t="shared" si="721"/>
        <v>73</v>
      </c>
      <c r="T1827" s="2">
        <f t="shared" si="722"/>
        <v>72</v>
      </c>
      <c r="U1827" s="2">
        <f t="shared" si="723"/>
        <v>72</v>
      </c>
      <c r="V1827" s="2">
        <f t="shared" si="724"/>
        <v>83</v>
      </c>
      <c r="W1827" s="2">
        <f t="shared" si="725"/>
        <v>63</v>
      </c>
      <c r="AD1827" t="s">
        <v>343</v>
      </c>
      <c r="AE1827" t="s">
        <v>345</v>
      </c>
      <c r="AF1827" s="2" t="str">
        <f t="shared" si="726"/>
        <v>CDU</v>
      </c>
      <c r="AG1827" s="2" t="str">
        <f t="shared" si="727"/>
        <v>Other Party</v>
      </c>
      <c r="AH1827" t="s">
        <v>379</v>
      </c>
      <c r="JK1827">
        <v>55</v>
      </c>
      <c r="JL1827">
        <v>53</v>
      </c>
      <c r="JM1827">
        <v>54</v>
      </c>
      <c r="JN1827">
        <v>51</v>
      </c>
      <c r="JO1827" t="s">
        <v>4903</v>
      </c>
      <c r="JP1827">
        <v>53</v>
      </c>
      <c r="KK1827" s="5">
        <f t="shared" ca="1" si="728"/>
        <v>55</v>
      </c>
      <c r="KL1827" s="5">
        <f t="shared" ca="1" si="729"/>
        <v>53</v>
      </c>
      <c r="KM1827" s="5">
        <f t="shared" ca="1" si="730"/>
        <v>54</v>
      </c>
      <c r="KN1827" s="5">
        <f t="shared" ca="1" si="731"/>
        <v>51</v>
      </c>
      <c r="KO1827" s="5">
        <f t="shared" ca="1" si="732"/>
        <v>53</v>
      </c>
      <c r="KP1827" s="4" t="str">
        <f t="shared" si="733"/>
        <v>female_233_right</v>
      </c>
      <c r="KQ1827">
        <v>9.0289999999999999</v>
      </c>
      <c r="KR1827">
        <v>27.462</v>
      </c>
      <c r="KS1827">
        <v>28.22</v>
      </c>
      <c r="KT1827">
        <v>5</v>
      </c>
      <c r="KU1827">
        <v>4</v>
      </c>
      <c r="KV1827">
        <v>4</v>
      </c>
      <c r="KW1827" t="s">
        <v>397</v>
      </c>
      <c r="KX1827">
        <v>4</v>
      </c>
      <c r="KY1827">
        <v>4</v>
      </c>
      <c r="KZ1827" t="s">
        <v>347</v>
      </c>
      <c r="LA1827" t="s">
        <v>4736</v>
      </c>
      <c r="LB1827" t="s">
        <v>343</v>
      </c>
      <c r="LD1827" t="s">
        <v>6602</v>
      </c>
      <c r="LE1827">
        <v>54</v>
      </c>
      <c r="LG1827">
        <v>2</v>
      </c>
      <c r="LH1827">
        <v>7</v>
      </c>
      <c r="LI1827">
        <v>6</v>
      </c>
      <c r="LM1827">
        <v>6.5339999999999998</v>
      </c>
      <c r="LN1827">
        <v>6.5339999999999998</v>
      </c>
      <c r="LO1827">
        <v>7.7770000000000001</v>
      </c>
      <c r="LP1827">
        <v>1</v>
      </c>
      <c r="LQ1827">
        <v>41</v>
      </c>
      <c r="LR1827">
        <v>73</v>
      </c>
      <c r="LS1827">
        <v>72</v>
      </c>
      <c r="LT1827">
        <v>72</v>
      </c>
      <c r="LU1827">
        <v>83</v>
      </c>
      <c r="LV1827">
        <v>63</v>
      </c>
      <c r="LW1827" t="s">
        <v>1473</v>
      </c>
      <c r="LX1827">
        <v>5</v>
      </c>
      <c r="LY1827">
        <v>29</v>
      </c>
      <c r="LZ1827">
        <v>5</v>
      </c>
      <c r="MA1827">
        <v>11.638</v>
      </c>
      <c r="MB1827">
        <v>11.638</v>
      </c>
      <c r="MC1827">
        <v>12.86</v>
      </c>
      <c r="MD1827">
        <v>1</v>
      </c>
      <c r="MF1827" t="s">
        <v>349</v>
      </c>
      <c r="MG1827" t="s">
        <v>337</v>
      </c>
      <c r="MH1827" t="s">
        <v>4073</v>
      </c>
      <c r="MI1827">
        <v>1</v>
      </c>
      <c r="MJ1827" t="s">
        <v>366</v>
      </c>
      <c r="ML1827" t="s">
        <v>400</v>
      </c>
      <c r="MM1827" t="s">
        <v>353</v>
      </c>
    </row>
    <row r="1828" spans="1:351" x14ac:dyDescent="0.25">
      <c r="A1828" t="s">
        <v>4735</v>
      </c>
      <c r="B1828">
        <v>175965</v>
      </c>
      <c r="C1828">
        <v>22</v>
      </c>
      <c r="D1828" t="s">
        <v>347</v>
      </c>
      <c r="E1828" t="s">
        <v>595</v>
      </c>
      <c r="F1828" t="s">
        <v>355</v>
      </c>
      <c r="G1828" t="s">
        <v>356</v>
      </c>
      <c r="H1828" t="s">
        <v>357</v>
      </c>
      <c r="I1828" t="s">
        <v>342</v>
      </c>
      <c r="J1828" t="s">
        <v>342</v>
      </c>
      <c r="K1828" t="s">
        <v>404</v>
      </c>
      <c r="L1828" t="s">
        <v>4074</v>
      </c>
      <c r="M1828" t="s">
        <v>4889</v>
      </c>
      <c r="O1828" t="s">
        <v>359</v>
      </c>
      <c r="P1828" t="s">
        <v>1624</v>
      </c>
      <c r="Q1828">
        <v>13</v>
      </c>
      <c r="R1828">
        <v>39</v>
      </c>
      <c r="S1828" s="2">
        <f t="shared" si="721"/>
        <v>78</v>
      </c>
      <c r="T1828" s="2">
        <f t="shared" si="722"/>
        <v>80</v>
      </c>
      <c r="U1828" s="2">
        <f t="shared" si="723"/>
        <v>80</v>
      </c>
      <c r="V1828" s="2">
        <f t="shared" si="724"/>
        <v>89</v>
      </c>
      <c r="W1828" s="2">
        <f t="shared" si="725"/>
        <v>71</v>
      </c>
      <c r="AD1828" t="s">
        <v>388</v>
      </c>
      <c r="AE1828" t="s">
        <v>345</v>
      </c>
      <c r="AF1828" s="2" t="str">
        <f t="shared" si="726"/>
        <v>GRueNE</v>
      </c>
      <c r="AG1828" s="2" t="str">
        <f t="shared" si="727"/>
        <v>Own Party</v>
      </c>
      <c r="AH1828" t="s">
        <v>391</v>
      </c>
      <c r="FW1828">
        <v>40</v>
      </c>
      <c r="FX1828">
        <v>42</v>
      </c>
      <c r="FY1828">
        <v>43</v>
      </c>
      <c r="FZ1828">
        <v>50</v>
      </c>
      <c r="GA1828" t="s">
        <v>4960</v>
      </c>
      <c r="GB1828">
        <v>50</v>
      </c>
      <c r="KK1828" s="5">
        <f t="shared" ca="1" si="728"/>
        <v>40</v>
      </c>
      <c r="KL1828" s="5">
        <f t="shared" ca="1" si="729"/>
        <v>42</v>
      </c>
      <c r="KM1828" s="5">
        <f t="shared" ca="1" si="730"/>
        <v>43</v>
      </c>
      <c r="KN1828" s="5">
        <f t="shared" ca="1" si="731"/>
        <v>50</v>
      </c>
      <c r="KO1828" s="5">
        <f t="shared" ca="1" si="732"/>
        <v>50</v>
      </c>
      <c r="KP1828" s="4" t="str">
        <f t="shared" si="733"/>
        <v>female_211_image</v>
      </c>
      <c r="KQ1828">
        <v>7.1289999999999996</v>
      </c>
      <c r="KR1828">
        <v>26.628</v>
      </c>
      <c r="KS1828">
        <v>27.763999999999999</v>
      </c>
      <c r="KT1828">
        <v>13</v>
      </c>
      <c r="KU1828" t="s">
        <v>397</v>
      </c>
      <c r="KV1828">
        <v>2</v>
      </c>
      <c r="KW1828">
        <v>4</v>
      </c>
      <c r="KX1828">
        <v>3</v>
      </c>
      <c r="KY1828">
        <v>2</v>
      </c>
      <c r="KZ1828" t="s">
        <v>347</v>
      </c>
      <c r="LA1828" t="s">
        <v>4736</v>
      </c>
      <c r="LB1828" t="s">
        <v>4906</v>
      </c>
      <c r="LD1828" t="s">
        <v>6603</v>
      </c>
      <c r="LE1828">
        <v>32</v>
      </c>
      <c r="LG1828">
        <v>1</v>
      </c>
      <c r="LH1828">
        <v>6</v>
      </c>
      <c r="LI1828">
        <v>5</v>
      </c>
      <c r="LM1828">
        <v>14.792</v>
      </c>
      <c r="LN1828">
        <v>21.367000000000001</v>
      </c>
      <c r="LO1828">
        <v>22.591999999999999</v>
      </c>
      <c r="LP1828">
        <v>6</v>
      </c>
      <c r="LQ1828">
        <v>30</v>
      </c>
      <c r="LR1828">
        <v>78</v>
      </c>
      <c r="LS1828">
        <v>80</v>
      </c>
      <c r="LT1828">
        <v>80</v>
      </c>
      <c r="LU1828">
        <v>89</v>
      </c>
      <c r="LV1828">
        <v>71</v>
      </c>
      <c r="LW1828" t="s">
        <v>1924</v>
      </c>
      <c r="LX1828">
        <v>1</v>
      </c>
      <c r="LY1828">
        <v>30</v>
      </c>
      <c r="LZ1828">
        <v>7</v>
      </c>
      <c r="MA1828">
        <v>12.464</v>
      </c>
      <c r="MB1828">
        <v>38.738</v>
      </c>
      <c r="MC1828">
        <v>39.652000000000001</v>
      </c>
      <c r="MD1828">
        <v>6</v>
      </c>
      <c r="MF1828" t="s">
        <v>349</v>
      </c>
      <c r="MG1828" t="s">
        <v>563</v>
      </c>
      <c r="MH1828" t="s">
        <v>4075</v>
      </c>
      <c r="MI1828">
        <v>1</v>
      </c>
      <c r="MJ1828" t="s">
        <v>366</v>
      </c>
      <c r="ML1828" t="s">
        <v>508</v>
      </c>
      <c r="MM1828" t="s">
        <v>353</v>
      </c>
    </row>
    <row r="1829" spans="1:351" x14ac:dyDescent="0.25">
      <c r="A1829" t="s">
        <v>4735</v>
      </c>
      <c r="B1829">
        <v>410</v>
      </c>
      <c r="C1829">
        <v>53</v>
      </c>
      <c r="D1829" t="s">
        <v>347</v>
      </c>
      <c r="E1829" t="s">
        <v>395</v>
      </c>
      <c r="F1829" t="s">
        <v>355</v>
      </c>
      <c r="G1829" t="s">
        <v>375</v>
      </c>
      <c r="H1829" t="s">
        <v>386</v>
      </c>
      <c r="I1829" t="s">
        <v>355</v>
      </c>
      <c r="J1829" t="s">
        <v>355</v>
      </c>
      <c r="K1829" t="s">
        <v>371</v>
      </c>
      <c r="L1829" t="s">
        <v>4076</v>
      </c>
      <c r="M1829" t="s">
        <v>389</v>
      </c>
      <c r="R1829">
        <v>41</v>
      </c>
      <c r="S1829" s="2">
        <f t="shared" si="721"/>
        <v>72</v>
      </c>
      <c r="T1829" s="2">
        <f t="shared" si="722"/>
        <v>35</v>
      </c>
      <c r="U1829" s="2">
        <f t="shared" si="723"/>
        <v>81</v>
      </c>
      <c r="V1829" s="2">
        <f t="shared" si="724"/>
        <v>72</v>
      </c>
      <c r="W1829" s="2">
        <f t="shared" si="725"/>
        <v>72</v>
      </c>
      <c r="X1829">
        <v>72</v>
      </c>
      <c r="Y1829">
        <v>35</v>
      </c>
      <c r="Z1829">
        <v>81</v>
      </c>
      <c r="AA1829">
        <v>72</v>
      </c>
      <c r="AB1829">
        <v>72</v>
      </c>
      <c r="AD1829" t="s">
        <v>388</v>
      </c>
      <c r="AE1829" t="s">
        <v>345</v>
      </c>
      <c r="AF1829" s="2" t="str">
        <f t="shared" si="726"/>
        <v>None</v>
      </c>
      <c r="AG1829" s="2" t="str">
        <f t="shared" si="727"/>
        <v>No Party</v>
      </c>
      <c r="JQ1829">
        <v>9.0239999999999991</v>
      </c>
      <c r="JR1829">
        <v>44.893000000000001</v>
      </c>
      <c r="JS1829">
        <v>46.756</v>
      </c>
      <c r="JT1829">
        <v>18</v>
      </c>
      <c r="JU1829">
        <v>69</v>
      </c>
      <c r="JV1829">
        <v>68</v>
      </c>
      <c r="JW1829">
        <v>60</v>
      </c>
      <c r="JX1829">
        <v>60</v>
      </c>
      <c r="JY1829" t="s">
        <v>4943</v>
      </c>
      <c r="JZ1829">
        <v>52</v>
      </c>
      <c r="KK1829" s="5">
        <f t="shared" ca="1" si="728"/>
        <v>69</v>
      </c>
      <c r="KL1829" s="5">
        <f t="shared" ca="1" si="729"/>
        <v>68</v>
      </c>
      <c r="KM1829" s="5">
        <f t="shared" ca="1" si="730"/>
        <v>60</v>
      </c>
      <c r="KN1829" s="5">
        <f t="shared" ca="1" si="731"/>
        <v>60</v>
      </c>
      <c r="KO1829" s="5">
        <f t="shared" ca="1" si="732"/>
        <v>52</v>
      </c>
      <c r="KP1829" s="4" t="str">
        <f t="shared" si="733"/>
        <v>female_333_left</v>
      </c>
      <c r="KQ1829">
        <v>10.019</v>
      </c>
      <c r="KR1829">
        <v>22.367000000000001</v>
      </c>
      <c r="KS1829">
        <v>23.510999999999999</v>
      </c>
      <c r="KT1829">
        <v>7</v>
      </c>
      <c r="KU1829" t="s">
        <v>444</v>
      </c>
      <c r="KV1829" t="s">
        <v>444</v>
      </c>
      <c r="KW1829">
        <v>2</v>
      </c>
      <c r="KX1829">
        <v>4</v>
      </c>
      <c r="KY1829">
        <v>4</v>
      </c>
      <c r="KZ1829" t="s">
        <v>347</v>
      </c>
      <c r="LA1829" t="s">
        <v>4738</v>
      </c>
      <c r="LB1829" t="s">
        <v>348</v>
      </c>
      <c r="LD1829" t="s">
        <v>6604</v>
      </c>
      <c r="LE1829">
        <v>67</v>
      </c>
      <c r="LJ1829">
        <v>1</v>
      </c>
      <c r="LK1829">
        <v>10</v>
      </c>
      <c r="LL1829">
        <v>10</v>
      </c>
      <c r="LM1829">
        <v>10.881</v>
      </c>
      <c r="LN1829">
        <v>13.486000000000001</v>
      </c>
      <c r="LO1829">
        <v>15.047000000000001</v>
      </c>
      <c r="LP1829">
        <v>4</v>
      </c>
      <c r="LQ1829">
        <v>58</v>
      </c>
      <c r="LX1829">
        <v>2</v>
      </c>
      <c r="LY1829">
        <v>21</v>
      </c>
      <c r="LZ1829">
        <v>5</v>
      </c>
      <c r="MA1829">
        <v>6.2080000000000002</v>
      </c>
      <c r="MB1829">
        <v>17.344999999999999</v>
      </c>
      <c r="MC1829">
        <v>18.138999999999999</v>
      </c>
      <c r="MD1829">
        <v>6</v>
      </c>
      <c r="MF1829" t="s">
        <v>349</v>
      </c>
      <c r="MG1829" t="s">
        <v>4077</v>
      </c>
      <c r="MH1829" t="s">
        <v>4078</v>
      </c>
      <c r="MI1829">
        <v>1</v>
      </c>
      <c r="MJ1829" t="s">
        <v>351</v>
      </c>
      <c r="ML1829" t="s">
        <v>408</v>
      </c>
      <c r="MM1829" t="s">
        <v>368</v>
      </c>
    </row>
    <row r="1830" spans="1:351" x14ac:dyDescent="0.25">
      <c r="A1830" t="s">
        <v>4735</v>
      </c>
      <c r="B1830">
        <v>464</v>
      </c>
      <c r="C1830">
        <v>18</v>
      </c>
      <c r="D1830" t="s">
        <v>347</v>
      </c>
      <c r="E1830" t="s">
        <v>339</v>
      </c>
      <c r="F1830" t="s">
        <v>355</v>
      </c>
      <c r="G1830" t="s">
        <v>356</v>
      </c>
      <c r="H1830" t="s">
        <v>403</v>
      </c>
      <c r="I1830" t="s">
        <v>417</v>
      </c>
      <c r="J1830" t="s">
        <v>355</v>
      </c>
      <c r="K1830" t="s">
        <v>386</v>
      </c>
      <c r="L1830" t="s">
        <v>4079</v>
      </c>
      <c r="M1830" t="s">
        <v>4889</v>
      </c>
      <c r="O1830" t="s">
        <v>377</v>
      </c>
      <c r="Q1830">
        <v>43</v>
      </c>
      <c r="R1830">
        <v>22</v>
      </c>
      <c r="S1830" s="2">
        <f t="shared" si="721"/>
        <v>87</v>
      </c>
      <c r="T1830" s="2">
        <f t="shared" si="722"/>
        <v>80</v>
      </c>
      <c r="U1830" s="2">
        <f t="shared" si="723"/>
        <v>73</v>
      </c>
      <c r="V1830" s="2">
        <f t="shared" si="724"/>
        <v>81</v>
      </c>
      <c r="W1830" s="2">
        <f t="shared" si="725"/>
        <v>59</v>
      </c>
      <c r="AD1830" t="s">
        <v>343</v>
      </c>
      <c r="AE1830" t="s">
        <v>361</v>
      </c>
      <c r="AF1830" s="2" t="str">
        <f t="shared" si="726"/>
        <v>GRueNE</v>
      </c>
      <c r="AG1830" s="2" t="str">
        <f t="shared" si="727"/>
        <v>Own Party</v>
      </c>
      <c r="AH1830" t="s">
        <v>391</v>
      </c>
      <c r="EG1830">
        <v>54</v>
      </c>
      <c r="EH1830">
        <v>51</v>
      </c>
      <c r="EI1830">
        <v>50</v>
      </c>
      <c r="EJ1830">
        <v>51</v>
      </c>
      <c r="EK1830" t="s">
        <v>5007</v>
      </c>
      <c r="EL1830">
        <v>50</v>
      </c>
      <c r="KK1830" s="5">
        <f t="shared" ca="1" si="728"/>
        <v>54</v>
      </c>
      <c r="KL1830" s="5">
        <f t="shared" ca="1" si="729"/>
        <v>51</v>
      </c>
      <c r="KM1830" s="5">
        <f t="shared" ca="1" si="730"/>
        <v>50</v>
      </c>
      <c r="KN1830" s="5">
        <f t="shared" ca="1" si="731"/>
        <v>51</v>
      </c>
      <c r="KO1830" s="5">
        <f t="shared" ca="1" si="732"/>
        <v>50</v>
      </c>
      <c r="KP1830" s="4" t="str">
        <f t="shared" si="733"/>
        <v>male_233_left</v>
      </c>
      <c r="KQ1830">
        <v>10.223000000000001</v>
      </c>
      <c r="KR1830">
        <v>26.442</v>
      </c>
      <c r="KS1830">
        <v>27.494</v>
      </c>
      <c r="KT1830">
        <v>8</v>
      </c>
      <c r="KU1830">
        <v>4</v>
      </c>
      <c r="KV1830">
        <v>4</v>
      </c>
      <c r="KW1830">
        <v>2</v>
      </c>
      <c r="KX1830">
        <v>4</v>
      </c>
      <c r="KY1830">
        <v>2</v>
      </c>
      <c r="KZ1830" t="s">
        <v>4737</v>
      </c>
      <c r="LA1830" t="s">
        <v>4736</v>
      </c>
      <c r="LB1830" t="s">
        <v>4906</v>
      </c>
      <c r="LD1830" t="s">
        <v>6374</v>
      </c>
      <c r="LE1830">
        <v>17</v>
      </c>
      <c r="LJ1830">
        <v>3</v>
      </c>
      <c r="LK1830">
        <v>5</v>
      </c>
      <c r="LL1830">
        <v>1</v>
      </c>
      <c r="LM1830">
        <v>9.3239999999999998</v>
      </c>
      <c r="LN1830">
        <v>20.577999999999999</v>
      </c>
      <c r="LO1830">
        <v>21.9</v>
      </c>
      <c r="LP1830">
        <v>3</v>
      </c>
      <c r="LQ1830">
        <v>17</v>
      </c>
      <c r="LR1830">
        <v>87</v>
      </c>
      <c r="LS1830">
        <v>80</v>
      </c>
      <c r="LT1830">
        <v>73</v>
      </c>
      <c r="LU1830">
        <v>81</v>
      </c>
      <c r="LV1830">
        <v>59</v>
      </c>
      <c r="LW1830" t="s">
        <v>1105</v>
      </c>
      <c r="LX1830">
        <v>4</v>
      </c>
      <c r="LY1830">
        <v>19</v>
      </c>
      <c r="LZ1830">
        <v>5</v>
      </c>
      <c r="MA1830">
        <v>14.717000000000001</v>
      </c>
      <c r="MB1830">
        <v>19.834</v>
      </c>
      <c r="MC1830">
        <v>21.291</v>
      </c>
      <c r="MD1830">
        <v>3</v>
      </c>
      <c r="MF1830" t="s">
        <v>363</v>
      </c>
      <c r="MG1830" t="s">
        <v>427</v>
      </c>
      <c r="MH1830" t="s">
        <v>4080</v>
      </c>
      <c r="MI1830">
        <v>1</v>
      </c>
      <c r="MJ1830" t="s">
        <v>366</v>
      </c>
      <c r="MK1830" t="s">
        <v>412</v>
      </c>
      <c r="MM1830" t="s">
        <v>368</v>
      </c>
    </row>
    <row r="1831" spans="1:351" x14ac:dyDescent="0.25">
      <c r="A1831" t="s">
        <v>4735</v>
      </c>
      <c r="B1831">
        <v>422</v>
      </c>
      <c r="C1831">
        <v>47</v>
      </c>
      <c r="D1831" t="s">
        <v>4737</v>
      </c>
      <c r="E1831" t="s">
        <v>354</v>
      </c>
      <c r="F1831" t="s">
        <v>355</v>
      </c>
      <c r="G1831" t="s">
        <v>437</v>
      </c>
      <c r="H1831" t="s">
        <v>357</v>
      </c>
      <c r="I1831" t="s">
        <v>342</v>
      </c>
      <c r="J1831" t="s">
        <v>355</v>
      </c>
      <c r="K1831" t="s">
        <v>386</v>
      </c>
      <c r="L1831" t="s">
        <v>4081</v>
      </c>
      <c r="M1831" t="s">
        <v>388</v>
      </c>
      <c r="O1831" t="s">
        <v>344</v>
      </c>
      <c r="Q1831">
        <v>91</v>
      </c>
      <c r="R1831">
        <v>54</v>
      </c>
      <c r="S1831" s="2">
        <f t="shared" si="721"/>
        <v>74</v>
      </c>
      <c r="T1831" s="2">
        <f t="shared" si="722"/>
        <v>67</v>
      </c>
      <c r="U1831" s="2">
        <f t="shared" si="723"/>
        <v>68</v>
      </c>
      <c r="V1831" s="2">
        <f t="shared" si="724"/>
        <v>69</v>
      </c>
      <c r="W1831" s="2">
        <f t="shared" si="725"/>
        <v>71</v>
      </c>
      <c r="AD1831" t="s">
        <v>343</v>
      </c>
      <c r="AE1831" t="s">
        <v>345</v>
      </c>
      <c r="AF1831" s="2" t="str">
        <f t="shared" si="726"/>
        <v>CDU</v>
      </c>
      <c r="AG1831" s="2" t="str">
        <f t="shared" si="727"/>
        <v>Other Party</v>
      </c>
      <c r="AH1831" t="s">
        <v>379</v>
      </c>
      <c r="HM1831">
        <v>51</v>
      </c>
      <c r="HN1831">
        <v>46</v>
      </c>
      <c r="HO1831">
        <v>55</v>
      </c>
      <c r="HP1831">
        <v>50</v>
      </c>
      <c r="HQ1831" t="s">
        <v>5023</v>
      </c>
      <c r="HR1831">
        <v>52</v>
      </c>
      <c r="KK1831" s="5">
        <f t="shared" ca="1" si="728"/>
        <v>51</v>
      </c>
      <c r="KL1831" s="5">
        <f t="shared" ca="1" si="729"/>
        <v>46</v>
      </c>
      <c r="KM1831" s="5">
        <f t="shared" ca="1" si="730"/>
        <v>55</v>
      </c>
      <c r="KN1831" s="5">
        <f t="shared" ca="1" si="731"/>
        <v>50</v>
      </c>
      <c r="KO1831" s="5">
        <f t="shared" ca="1" si="732"/>
        <v>52</v>
      </c>
      <c r="KP1831" s="4" t="str">
        <f t="shared" si="733"/>
        <v>female_123_right</v>
      </c>
      <c r="KQ1831">
        <v>9.1660000000000004</v>
      </c>
      <c r="KR1831">
        <v>38.680999999999997</v>
      </c>
      <c r="KS1831">
        <v>39.875999999999998</v>
      </c>
      <c r="KT1831">
        <v>12</v>
      </c>
      <c r="KU1831">
        <v>3</v>
      </c>
      <c r="KV1831">
        <v>3</v>
      </c>
      <c r="KW1831">
        <v>3</v>
      </c>
      <c r="KX1831">
        <v>4</v>
      </c>
      <c r="KY1831">
        <v>4</v>
      </c>
      <c r="KZ1831" t="s">
        <v>4737</v>
      </c>
      <c r="LA1831" t="s">
        <v>4736</v>
      </c>
      <c r="LB1831" t="s">
        <v>343</v>
      </c>
      <c r="LD1831" t="s">
        <v>6605</v>
      </c>
      <c r="LE1831">
        <v>53</v>
      </c>
      <c r="LG1831">
        <v>3</v>
      </c>
      <c r="LH1831">
        <v>5</v>
      </c>
      <c r="LI1831">
        <v>3</v>
      </c>
      <c r="LM1831">
        <v>6.4009999999999998</v>
      </c>
      <c r="LN1831">
        <v>9.298</v>
      </c>
      <c r="LO1831">
        <v>11.429</v>
      </c>
      <c r="LP1831">
        <v>3</v>
      </c>
      <c r="LQ1831">
        <v>71</v>
      </c>
      <c r="LR1831">
        <v>74</v>
      </c>
      <c r="LS1831">
        <v>67</v>
      </c>
      <c r="LT1831">
        <v>68</v>
      </c>
      <c r="LU1831">
        <v>69</v>
      </c>
      <c r="LV1831">
        <v>71</v>
      </c>
      <c r="LW1831" t="s">
        <v>758</v>
      </c>
      <c r="LX1831">
        <v>4</v>
      </c>
      <c r="LY1831">
        <v>46</v>
      </c>
      <c r="LZ1831">
        <v>6</v>
      </c>
      <c r="MA1831">
        <v>5.26</v>
      </c>
      <c r="MB1831">
        <v>13.999000000000001</v>
      </c>
      <c r="MC1831">
        <v>16.231999999999999</v>
      </c>
      <c r="MD1831">
        <v>7</v>
      </c>
      <c r="MF1831" t="s">
        <v>363</v>
      </c>
      <c r="MG1831" t="s">
        <v>2673</v>
      </c>
      <c r="MH1831" t="s">
        <v>4082</v>
      </c>
      <c r="MI1831">
        <v>1</v>
      </c>
      <c r="MJ1831" t="s">
        <v>366</v>
      </c>
      <c r="ML1831" t="s">
        <v>416</v>
      </c>
      <c r="MM1831" t="s">
        <v>353</v>
      </c>
    </row>
    <row r="1832" spans="1:351" x14ac:dyDescent="0.25">
      <c r="A1832" t="s">
        <v>4735</v>
      </c>
      <c r="B1832">
        <v>374</v>
      </c>
      <c r="C1832">
        <v>41</v>
      </c>
      <c r="D1832" t="s">
        <v>4737</v>
      </c>
      <c r="E1832" t="s">
        <v>354</v>
      </c>
      <c r="F1832" t="s">
        <v>355</v>
      </c>
      <c r="G1832" t="s">
        <v>402</v>
      </c>
      <c r="H1832" t="s">
        <v>404</v>
      </c>
      <c r="I1832" t="s">
        <v>355</v>
      </c>
      <c r="J1832" t="s">
        <v>355</v>
      </c>
      <c r="K1832" t="s">
        <v>371</v>
      </c>
      <c r="L1832" t="s">
        <v>554</v>
      </c>
      <c r="M1832" t="s">
        <v>378</v>
      </c>
      <c r="O1832" t="s">
        <v>4889</v>
      </c>
      <c r="Q1832">
        <v>25</v>
      </c>
      <c r="S1832" s="2">
        <f t="shared" si="721"/>
        <v>80</v>
      </c>
      <c r="T1832" s="2">
        <f t="shared" si="722"/>
        <v>90</v>
      </c>
      <c r="U1832" s="2">
        <f t="shared" si="723"/>
        <v>80</v>
      </c>
      <c r="V1832" s="2">
        <f t="shared" si="724"/>
        <v>100</v>
      </c>
      <c r="W1832" s="2">
        <f t="shared" si="725"/>
        <v>40</v>
      </c>
      <c r="X1832">
        <v>80</v>
      </c>
      <c r="Y1832">
        <v>90</v>
      </c>
      <c r="Z1832">
        <v>80</v>
      </c>
      <c r="AA1832">
        <v>100</v>
      </c>
      <c r="AB1832">
        <v>40</v>
      </c>
      <c r="AD1832" t="s">
        <v>390</v>
      </c>
      <c r="AE1832" t="s">
        <v>345</v>
      </c>
      <c r="AF1832" s="2" t="str">
        <f t="shared" si="726"/>
        <v>None</v>
      </c>
      <c r="AG1832" s="2" t="str">
        <f t="shared" si="727"/>
        <v>No Party</v>
      </c>
      <c r="AH1832" t="s">
        <v>346</v>
      </c>
      <c r="IK1832">
        <v>27</v>
      </c>
      <c r="IL1832">
        <v>29</v>
      </c>
      <c r="IM1832">
        <v>28</v>
      </c>
      <c r="IN1832">
        <v>25</v>
      </c>
      <c r="IO1832" t="s">
        <v>4939</v>
      </c>
      <c r="IP1832">
        <v>0</v>
      </c>
      <c r="KK1832" s="5">
        <f t="shared" ca="1" si="728"/>
        <v>27</v>
      </c>
      <c r="KL1832" s="5">
        <f t="shared" ca="1" si="729"/>
        <v>29</v>
      </c>
      <c r="KM1832" s="5">
        <f t="shared" ca="1" si="730"/>
        <v>28</v>
      </c>
      <c r="KN1832" s="5">
        <f t="shared" ca="1" si="731"/>
        <v>25</v>
      </c>
      <c r="KO1832" s="5">
        <f t="shared" ca="1" si="732"/>
        <v>0</v>
      </c>
      <c r="KP1832" s="4" t="str">
        <f t="shared" si="733"/>
        <v>female_322_left</v>
      </c>
      <c r="KQ1832">
        <v>32.024000000000001</v>
      </c>
      <c r="KR1832">
        <v>44.427</v>
      </c>
      <c r="KS1832">
        <v>45.220999999999997</v>
      </c>
      <c r="KT1832">
        <v>5</v>
      </c>
      <c r="KU1832">
        <v>2</v>
      </c>
      <c r="KV1832">
        <v>4</v>
      </c>
      <c r="KW1832" t="s">
        <v>397</v>
      </c>
      <c r="KX1832" t="s">
        <v>397</v>
      </c>
      <c r="KY1832" t="s">
        <v>397</v>
      </c>
      <c r="KZ1832" t="s">
        <v>4737</v>
      </c>
      <c r="LA1832" t="s">
        <v>4736</v>
      </c>
      <c r="LB1832" t="s">
        <v>4906</v>
      </c>
      <c r="LD1832" t="s">
        <v>6606</v>
      </c>
      <c r="LE1832">
        <v>25</v>
      </c>
      <c r="LJ1832">
        <v>4</v>
      </c>
      <c r="LK1832">
        <v>4</v>
      </c>
      <c r="LL1832">
        <v>3</v>
      </c>
      <c r="LM1832">
        <v>12.536</v>
      </c>
      <c r="LN1832">
        <v>12.536</v>
      </c>
      <c r="LO1832">
        <v>13.484</v>
      </c>
      <c r="LP1832">
        <v>1</v>
      </c>
      <c r="LQ1832">
        <v>50</v>
      </c>
      <c r="LX1832">
        <v>3</v>
      </c>
      <c r="LY1832">
        <v>40</v>
      </c>
      <c r="LZ1832">
        <v>7</v>
      </c>
      <c r="MA1832">
        <v>5.8979999999999997</v>
      </c>
      <c r="MB1832">
        <v>5.8979999999999997</v>
      </c>
      <c r="MC1832">
        <v>7.2670000000000003</v>
      </c>
      <c r="MD1832">
        <v>1</v>
      </c>
      <c r="MF1832" t="s">
        <v>349</v>
      </c>
      <c r="MG1832" t="s">
        <v>1278</v>
      </c>
      <c r="MH1832" t="s">
        <v>4083</v>
      </c>
      <c r="MI1832">
        <v>1</v>
      </c>
      <c r="MJ1832" t="s">
        <v>351</v>
      </c>
      <c r="ML1832" t="s">
        <v>536</v>
      </c>
      <c r="MM1832" t="s">
        <v>368</v>
      </c>
    </row>
    <row r="1833" spans="1:351" x14ac:dyDescent="0.25">
      <c r="A1833" t="s">
        <v>4735</v>
      </c>
      <c r="B1833">
        <v>242</v>
      </c>
      <c r="C1833">
        <v>41</v>
      </c>
      <c r="D1833" t="s">
        <v>347</v>
      </c>
      <c r="E1833" t="s">
        <v>395</v>
      </c>
      <c r="F1833" t="s">
        <v>355</v>
      </c>
      <c r="G1833" t="s">
        <v>437</v>
      </c>
      <c r="H1833" t="s">
        <v>357</v>
      </c>
      <c r="I1833" t="s">
        <v>355</v>
      </c>
      <c r="J1833" t="s">
        <v>355</v>
      </c>
      <c r="K1833" t="s">
        <v>386</v>
      </c>
      <c r="L1833" t="s">
        <v>6607</v>
      </c>
      <c r="M1833" t="s">
        <v>344</v>
      </c>
      <c r="O1833" t="s">
        <v>343</v>
      </c>
      <c r="Q1833">
        <v>73</v>
      </c>
      <c r="R1833">
        <v>64</v>
      </c>
      <c r="S1833" s="2">
        <f t="shared" si="721"/>
        <v>51</v>
      </c>
      <c r="T1833" s="2">
        <f t="shared" si="722"/>
        <v>64</v>
      </c>
      <c r="U1833" s="2">
        <f t="shared" si="723"/>
        <v>86</v>
      </c>
      <c r="V1833" s="2">
        <f t="shared" si="724"/>
        <v>76</v>
      </c>
      <c r="W1833" s="2">
        <f t="shared" si="725"/>
        <v>61</v>
      </c>
      <c r="X1833">
        <v>51</v>
      </c>
      <c r="Y1833">
        <v>64</v>
      </c>
      <c r="Z1833">
        <v>86</v>
      </c>
      <c r="AA1833">
        <v>76</v>
      </c>
      <c r="AB1833">
        <v>61</v>
      </c>
      <c r="AD1833" t="s">
        <v>348</v>
      </c>
      <c r="AE1833" t="s">
        <v>361</v>
      </c>
      <c r="AF1833" s="2" t="str">
        <f t="shared" si="726"/>
        <v>FDP</v>
      </c>
      <c r="AG1833" s="2" t="str">
        <f t="shared" si="727"/>
        <v>Own Party</v>
      </c>
      <c r="AH1833" t="s">
        <v>391</v>
      </c>
      <c r="BT1833">
        <v>59</v>
      </c>
      <c r="BU1833">
        <v>63</v>
      </c>
      <c r="BV1833">
        <v>68</v>
      </c>
      <c r="BW1833" t="s">
        <v>4920</v>
      </c>
      <c r="BX1833">
        <v>51</v>
      </c>
      <c r="KK1833" s="5">
        <f t="shared" ca="1" si="728"/>
        <v>0</v>
      </c>
      <c r="KL1833" s="5">
        <f t="shared" ca="1" si="729"/>
        <v>59</v>
      </c>
      <c r="KM1833" s="5">
        <f t="shared" ca="1" si="730"/>
        <v>63</v>
      </c>
      <c r="KN1833" s="5">
        <f t="shared" ca="1" si="731"/>
        <v>68</v>
      </c>
      <c r="KO1833" s="5">
        <f t="shared" ca="1" si="732"/>
        <v>51</v>
      </c>
      <c r="KP1833" s="4" t="str">
        <f t="shared" si="733"/>
        <v>male_311_right</v>
      </c>
      <c r="KQ1833">
        <v>3.7429999999999999</v>
      </c>
      <c r="KR1833">
        <v>9.7949999999999999</v>
      </c>
      <c r="KS1833">
        <v>10.606</v>
      </c>
      <c r="KT1833">
        <v>5</v>
      </c>
      <c r="KU1833">
        <v>2</v>
      </c>
      <c r="KV1833">
        <v>3</v>
      </c>
      <c r="KW1833">
        <v>4</v>
      </c>
      <c r="KX1833">
        <v>2</v>
      </c>
      <c r="KY1833">
        <v>3</v>
      </c>
      <c r="KZ1833" t="s">
        <v>347</v>
      </c>
      <c r="LA1833" t="s">
        <v>4736</v>
      </c>
      <c r="LB1833" t="s">
        <v>389</v>
      </c>
      <c r="LD1833" t="s">
        <v>6608</v>
      </c>
      <c r="LE1833">
        <v>46</v>
      </c>
      <c r="LG1833">
        <v>4</v>
      </c>
      <c r="LH1833">
        <v>7</v>
      </c>
      <c r="LI1833">
        <v>3</v>
      </c>
      <c r="LM1833">
        <v>8.0050000000000008</v>
      </c>
      <c r="LN1833">
        <v>8.0050000000000008</v>
      </c>
      <c r="LO1833">
        <v>8.8629999999999995</v>
      </c>
      <c r="LP1833">
        <v>1</v>
      </c>
      <c r="LQ1833">
        <v>50</v>
      </c>
      <c r="LX1833">
        <v>2</v>
      </c>
      <c r="LY1833">
        <v>41</v>
      </c>
      <c r="LZ1833">
        <v>3</v>
      </c>
      <c r="MA1833">
        <v>3.2559999999999998</v>
      </c>
      <c r="MB1833">
        <v>3.2559999999999998</v>
      </c>
      <c r="MC1833">
        <v>5.29</v>
      </c>
      <c r="MD1833">
        <v>1</v>
      </c>
      <c r="MF1833" t="s">
        <v>349</v>
      </c>
      <c r="MG1833" t="s">
        <v>427</v>
      </c>
      <c r="MH1833" t="s">
        <v>4084</v>
      </c>
      <c r="MI1833">
        <v>1</v>
      </c>
      <c r="MJ1833" t="s">
        <v>351</v>
      </c>
      <c r="MK1833" t="s">
        <v>500</v>
      </c>
      <c r="MM1833" t="s">
        <v>353</v>
      </c>
    </row>
    <row r="1834" spans="1:351" x14ac:dyDescent="0.25">
      <c r="A1834" t="s">
        <v>4735</v>
      </c>
      <c r="B1834">
        <v>522</v>
      </c>
      <c r="C1834">
        <v>19</v>
      </c>
      <c r="D1834" t="s">
        <v>347</v>
      </c>
      <c r="E1834" t="s">
        <v>436</v>
      </c>
      <c r="F1834" t="s">
        <v>355</v>
      </c>
      <c r="G1834" t="s">
        <v>340</v>
      </c>
      <c r="H1834" t="s">
        <v>403</v>
      </c>
      <c r="I1834" t="s">
        <v>342</v>
      </c>
      <c r="J1834" t="s">
        <v>355</v>
      </c>
      <c r="K1834" t="s">
        <v>341</v>
      </c>
      <c r="L1834" t="s">
        <v>4085</v>
      </c>
      <c r="M1834" t="s">
        <v>389</v>
      </c>
      <c r="R1834">
        <v>56</v>
      </c>
      <c r="S1834" s="2">
        <f t="shared" si="721"/>
        <v>99</v>
      </c>
      <c r="T1834" s="2">
        <f t="shared" si="722"/>
        <v>100</v>
      </c>
      <c r="U1834" s="2">
        <f t="shared" si="723"/>
        <v>100</v>
      </c>
      <c r="V1834" s="2">
        <f t="shared" si="724"/>
        <v>94</v>
      </c>
      <c r="W1834" s="2">
        <f t="shared" si="725"/>
        <v>76</v>
      </c>
      <c r="AD1834" t="s">
        <v>343</v>
      </c>
      <c r="AE1834" t="s">
        <v>345</v>
      </c>
      <c r="AF1834" s="2" t="str">
        <f t="shared" si="726"/>
        <v>None</v>
      </c>
      <c r="AG1834" s="2" t="str">
        <f t="shared" si="727"/>
        <v>No Party</v>
      </c>
      <c r="KA1834">
        <v>11.375</v>
      </c>
      <c r="KB1834">
        <v>75.114999999999995</v>
      </c>
      <c r="KC1834">
        <v>76.533000000000001</v>
      </c>
      <c r="KD1834">
        <v>16</v>
      </c>
      <c r="KE1834">
        <v>35</v>
      </c>
      <c r="KF1834">
        <v>46</v>
      </c>
      <c r="KG1834">
        <v>48</v>
      </c>
      <c r="KH1834">
        <v>58</v>
      </c>
      <c r="KI1834" t="s">
        <v>4939</v>
      </c>
      <c r="KJ1834">
        <v>53</v>
      </c>
      <c r="KK1834" s="5">
        <f t="shared" ca="1" si="728"/>
        <v>35</v>
      </c>
      <c r="KL1834" s="5">
        <f t="shared" ca="1" si="729"/>
        <v>46</v>
      </c>
      <c r="KM1834" s="5">
        <f t="shared" ca="1" si="730"/>
        <v>48</v>
      </c>
      <c r="KN1834" s="5">
        <f t="shared" ca="1" si="731"/>
        <v>58</v>
      </c>
      <c r="KO1834" s="5">
        <f t="shared" ca="1" si="732"/>
        <v>53</v>
      </c>
      <c r="KP1834" s="4" t="str">
        <f t="shared" si="733"/>
        <v>female_333_right</v>
      </c>
      <c r="KQ1834">
        <v>11.62</v>
      </c>
      <c r="KR1834">
        <v>54.328000000000003</v>
      </c>
      <c r="KS1834">
        <v>55.536999999999999</v>
      </c>
      <c r="KT1834">
        <v>9</v>
      </c>
      <c r="KU1834">
        <v>3</v>
      </c>
      <c r="KV1834">
        <v>4</v>
      </c>
      <c r="KW1834">
        <v>4</v>
      </c>
      <c r="KX1834">
        <v>3</v>
      </c>
      <c r="KY1834">
        <v>4</v>
      </c>
      <c r="KZ1834" t="s">
        <v>347</v>
      </c>
      <c r="LA1834" t="s">
        <v>4738</v>
      </c>
      <c r="LB1834" t="s">
        <v>343</v>
      </c>
      <c r="LD1834" t="s">
        <v>6157</v>
      </c>
      <c r="LE1834">
        <v>43</v>
      </c>
      <c r="LG1834">
        <v>4</v>
      </c>
      <c r="LH1834">
        <v>5</v>
      </c>
      <c r="LI1834">
        <v>2</v>
      </c>
      <c r="LM1834">
        <v>29.989000000000001</v>
      </c>
      <c r="LN1834">
        <v>32.594000000000001</v>
      </c>
      <c r="LO1834">
        <v>33.511000000000003</v>
      </c>
      <c r="LP1834">
        <v>3</v>
      </c>
      <c r="LQ1834">
        <v>30</v>
      </c>
      <c r="LR1834">
        <v>99</v>
      </c>
      <c r="LS1834">
        <v>100</v>
      </c>
      <c r="LT1834">
        <v>100</v>
      </c>
      <c r="LU1834">
        <v>94</v>
      </c>
      <c r="LV1834">
        <v>76</v>
      </c>
      <c r="LW1834" t="s">
        <v>903</v>
      </c>
      <c r="LX1834">
        <v>3</v>
      </c>
      <c r="LY1834">
        <v>31</v>
      </c>
      <c r="LZ1834">
        <v>7</v>
      </c>
      <c r="MA1834">
        <v>2.0289999999999999</v>
      </c>
      <c r="MB1834">
        <v>16.103000000000002</v>
      </c>
      <c r="MC1834">
        <v>19.817</v>
      </c>
      <c r="MD1834">
        <v>8</v>
      </c>
      <c r="MF1834" t="s">
        <v>349</v>
      </c>
      <c r="MG1834" t="s">
        <v>2764</v>
      </c>
      <c r="MH1834" t="s">
        <v>4086</v>
      </c>
      <c r="MI1834">
        <v>1</v>
      </c>
      <c r="MJ1834" t="s">
        <v>366</v>
      </c>
      <c r="ML1834" t="s">
        <v>485</v>
      </c>
      <c r="MM1834" t="s">
        <v>353</v>
      </c>
    </row>
    <row r="1835" spans="1:351" x14ac:dyDescent="0.25">
      <c r="A1835" t="s">
        <v>4735</v>
      </c>
      <c r="B1835">
        <v>285</v>
      </c>
      <c r="C1835">
        <v>38</v>
      </c>
      <c r="D1835" t="s">
        <v>4737</v>
      </c>
      <c r="E1835" t="s">
        <v>395</v>
      </c>
      <c r="F1835" t="s">
        <v>355</v>
      </c>
      <c r="G1835" t="s">
        <v>370</v>
      </c>
      <c r="H1835" t="s">
        <v>513</v>
      </c>
      <c r="I1835" t="s">
        <v>342</v>
      </c>
      <c r="J1835" t="s">
        <v>355</v>
      </c>
      <c r="K1835" t="s">
        <v>404</v>
      </c>
      <c r="L1835" t="s">
        <v>2396</v>
      </c>
      <c r="M1835" t="s">
        <v>4889</v>
      </c>
      <c r="O1835" t="s">
        <v>377</v>
      </c>
      <c r="Q1835">
        <v>100</v>
      </c>
      <c r="R1835">
        <v>13</v>
      </c>
      <c r="S1835" s="2">
        <f t="shared" si="721"/>
        <v>100</v>
      </c>
      <c r="T1835" s="2">
        <f t="shared" si="722"/>
        <v>100</v>
      </c>
      <c r="U1835" s="2">
        <f t="shared" si="723"/>
        <v>100</v>
      </c>
      <c r="V1835" s="2">
        <f t="shared" si="724"/>
        <v>100</v>
      </c>
      <c r="W1835" s="2">
        <f t="shared" si="725"/>
        <v>100</v>
      </c>
      <c r="AD1835" t="s">
        <v>378</v>
      </c>
      <c r="AE1835" t="s">
        <v>345</v>
      </c>
      <c r="AF1835" s="2" t="str">
        <f t="shared" si="726"/>
        <v>SPD</v>
      </c>
      <c r="AG1835" s="2" t="str">
        <f t="shared" si="727"/>
        <v>Other Party</v>
      </c>
      <c r="AH1835" t="s">
        <v>379</v>
      </c>
      <c r="GI1835">
        <v>56</v>
      </c>
      <c r="GJ1835">
        <v>37</v>
      </c>
      <c r="GK1835">
        <v>34</v>
      </c>
      <c r="GL1835">
        <v>58</v>
      </c>
      <c r="GM1835" t="s">
        <v>4935</v>
      </c>
      <c r="GN1835">
        <v>51</v>
      </c>
      <c r="KK1835" s="5">
        <f t="shared" ca="1" si="728"/>
        <v>56</v>
      </c>
      <c r="KL1835" s="5">
        <f t="shared" ca="1" si="729"/>
        <v>37</v>
      </c>
      <c r="KM1835" s="5">
        <f t="shared" ca="1" si="730"/>
        <v>34</v>
      </c>
      <c r="KN1835" s="5">
        <f t="shared" ca="1" si="731"/>
        <v>58</v>
      </c>
      <c r="KO1835" s="5">
        <f t="shared" ca="1" si="732"/>
        <v>51</v>
      </c>
      <c r="KP1835" s="4" t="str">
        <f t="shared" si="733"/>
        <v>female_311_right</v>
      </c>
      <c r="KQ1835">
        <v>6.1619999999999999</v>
      </c>
      <c r="KR1835">
        <v>17.170999999999999</v>
      </c>
      <c r="KS1835">
        <v>18.012</v>
      </c>
      <c r="KT1835">
        <v>5</v>
      </c>
      <c r="KU1835">
        <v>3</v>
      </c>
      <c r="KV1835">
        <v>2</v>
      </c>
      <c r="KW1835">
        <v>4</v>
      </c>
      <c r="KX1835">
        <v>3</v>
      </c>
      <c r="KY1835">
        <v>4</v>
      </c>
      <c r="KZ1835" t="s">
        <v>347</v>
      </c>
      <c r="LA1835" t="s">
        <v>4738</v>
      </c>
      <c r="LB1835" t="s">
        <v>378</v>
      </c>
      <c r="LD1835" t="s">
        <v>5792</v>
      </c>
      <c r="LE1835">
        <v>47</v>
      </c>
      <c r="LJ1835">
        <v>1</v>
      </c>
      <c r="LK1835">
        <v>5</v>
      </c>
      <c r="LL1835">
        <v>0</v>
      </c>
      <c r="LM1835">
        <v>5.7009999999999996</v>
      </c>
      <c r="LN1835">
        <v>5.7009999999999996</v>
      </c>
      <c r="LO1835">
        <v>6.6589999999999998</v>
      </c>
      <c r="LP1835">
        <v>1</v>
      </c>
      <c r="LQ1835">
        <v>51</v>
      </c>
      <c r="LR1835">
        <v>100</v>
      </c>
      <c r="LS1835">
        <v>100</v>
      </c>
      <c r="LT1835">
        <v>100</v>
      </c>
      <c r="LU1835">
        <v>100</v>
      </c>
      <c r="LV1835">
        <v>100</v>
      </c>
      <c r="LW1835" t="s">
        <v>628</v>
      </c>
      <c r="LX1835">
        <v>1</v>
      </c>
      <c r="LY1835">
        <v>49</v>
      </c>
      <c r="LZ1835">
        <v>7</v>
      </c>
      <c r="MA1835">
        <v>7.2919999999999998</v>
      </c>
      <c r="MB1835">
        <v>13.487</v>
      </c>
      <c r="MC1835">
        <v>17.312000000000001</v>
      </c>
      <c r="MD1835">
        <v>2</v>
      </c>
      <c r="ME1835" t="s">
        <v>4087</v>
      </c>
      <c r="MF1835" t="s">
        <v>363</v>
      </c>
      <c r="MG1835" t="s">
        <v>1457</v>
      </c>
      <c r="MH1835" t="s">
        <v>4088</v>
      </c>
      <c r="MI1835">
        <v>1</v>
      </c>
      <c r="MJ1835" t="s">
        <v>366</v>
      </c>
      <c r="ML1835" t="s">
        <v>459</v>
      </c>
      <c r="MM1835" t="s">
        <v>368</v>
      </c>
    </row>
    <row r="1836" spans="1:351" x14ac:dyDescent="0.25">
      <c r="A1836" t="s">
        <v>4735</v>
      </c>
      <c r="B1836">
        <v>165195</v>
      </c>
      <c r="C1836">
        <v>44</v>
      </c>
      <c r="D1836" t="s">
        <v>4737</v>
      </c>
      <c r="E1836" t="s">
        <v>395</v>
      </c>
      <c r="F1836" t="s">
        <v>355</v>
      </c>
      <c r="G1836" t="s">
        <v>402</v>
      </c>
      <c r="H1836" t="s">
        <v>357</v>
      </c>
      <c r="I1836" t="s">
        <v>355</v>
      </c>
      <c r="J1836" t="s">
        <v>355</v>
      </c>
      <c r="K1836" t="s">
        <v>386</v>
      </c>
      <c r="L1836" t="s">
        <v>405</v>
      </c>
      <c r="M1836" t="s">
        <v>377</v>
      </c>
      <c r="O1836" t="s">
        <v>378</v>
      </c>
      <c r="Q1836">
        <v>18</v>
      </c>
      <c r="R1836">
        <v>25</v>
      </c>
      <c r="S1836" s="2">
        <f t="shared" si="721"/>
        <v>100</v>
      </c>
      <c r="T1836" s="2">
        <f t="shared" si="722"/>
        <v>83</v>
      </c>
      <c r="U1836" s="2">
        <f t="shared" si="723"/>
        <v>94</v>
      </c>
      <c r="V1836" s="2">
        <f t="shared" si="724"/>
        <v>100</v>
      </c>
      <c r="W1836" s="2">
        <f t="shared" si="725"/>
        <v>38</v>
      </c>
      <c r="X1836">
        <v>100</v>
      </c>
      <c r="Y1836">
        <v>83</v>
      </c>
      <c r="Z1836">
        <v>94</v>
      </c>
      <c r="AA1836">
        <v>100</v>
      </c>
      <c r="AB1836">
        <v>38</v>
      </c>
      <c r="AD1836" t="s">
        <v>343</v>
      </c>
      <c r="AE1836" t="s">
        <v>361</v>
      </c>
      <c r="AF1836" s="2" t="str">
        <f t="shared" si="726"/>
        <v>die LINKE</v>
      </c>
      <c r="AG1836" s="2" t="str">
        <f t="shared" si="727"/>
        <v>Own Party</v>
      </c>
      <c r="AH1836" t="s">
        <v>391</v>
      </c>
      <c r="DU1836">
        <v>39</v>
      </c>
      <c r="DV1836">
        <v>25</v>
      </c>
      <c r="DW1836">
        <v>22</v>
      </c>
      <c r="DX1836">
        <v>53</v>
      </c>
      <c r="DY1836" t="s">
        <v>4890</v>
      </c>
      <c r="DZ1836">
        <v>5</v>
      </c>
      <c r="KK1836" s="5">
        <f t="shared" ca="1" si="728"/>
        <v>39</v>
      </c>
      <c r="KL1836" s="5">
        <f t="shared" ca="1" si="729"/>
        <v>25</v>
      </c>
      <c r="KM1836" s="5">
        <f t="shared" ca="1" si="730"/>
        <v>22</v>
      </c>
      <c r="KN1836" s="5">
        <f t="shared" ca="1" si="731"/>
        <v>53</v>
      </c>
      <c r="KO1836" s="5">
        <f t="shared" ca="1" si="732"/>
        <v>5</v>
      </c>
      <c r="KP1836" s="4" t="str">
        <f t="shared" si="733"/>
        <v>male_322_left</v>
      </c>
      <c r="KQ1836">
        <v>7.9450000000000003</v>
      </c>
      <c r="KR1836">
        <v>18.271999999999998</v>
      </c>
      <c r="KS1836">
        <v>20.077999999999999</v>
      </c>
      <c r="KT1836">
        <v>5</v>
      </c>
      <c r="KU1836">
        <v>2</v>
      </c>
      <c r="KV1836">
        <v>2</v>
      </c>
      <c r="KW1836" t="s">
        <v>397</v>
      </c>
      <c r="KX1836">
        <v>2</v>
      </c>
      <c r="KY1836">
        <v>4</v>
      </c>
      <c r="KZ1836" t="s">
        <v>4737</v>
      </c>
      <c r="LA1836" t="s">
        <v>4736</v>
      </c>
      <c r="LB1836" t="s">
        <v>343</v>
      </c>
      <c r="LD1836" t="s">
        <v>6609</v>
      </c>
      <c r="LE1836">
        <v>68</v>
      </c>
      <c r="LG1836">
        <v>3</v>
      </c>
      <c r="LH1836">
        <v>9</v>
      </c>
      <c r="LI1836">
        <v>8</v>
      </c>
      <c r="LM1836">
        <v>9.9770000000000003</v>
      </c>
      <c r="LN1836">
        <v>9.9770000000000003</v>
      </c>
      <c r="LO1836">
        <v>10.772</v>
      </c>
      <c r="LP1836">
        <v>1</v>
      </c>
      <c r="LQ1836">
        <v>37</v>
      </c>
      <c r="LX1836">
        <v>4</v>
      </c>
      <c r="LY1836">
        <v>47</v>
      </c>
      <c r="LZ1836">
        <v>5</v>
      </c>
      <c r="MA1836">
        <v>8.843</v>
      </c>
      <c r="MB1836">
        <v>8.843</v>
      </c>
      <c r="MC1836">
        <v>11.381</v>
      </c>
      <c r="MD1836">
        <v>1</v>
      </c>
      <c r="MF1836" t="s">
        <v>349</v>
      </c>
      <c r="MG1836" t="s">
        <v>812</v>
      </c>
      <c r="MH1836" t="s">
        <v>4089</v>
      </c>
      <c r="MI1836">
        <v>1</v>
      </c>
      <c r="MJ1836" t="s">
        <v>351</v>
      </c>
      <c r="MK1836" t="s">
        <v>612</v>
      </c>
      <c r="MM1836" t="s">
        <v>353</v>
      </c>
    </row>
    <row r="1837" spans="1:351" x14ac:dyDescent="0.25">
      <c r="A1837" t="s">
        <v>4735</v>
      </c>
      <c r="B1837">
        <v>908</v>
      </c>
      <c r="C1837">
        <v>44</v>
      </c>
      <c r="D1837" t="s">
        <v>4737</v>
      </c>
      <c r="E1837" t="s">
        <v>395</v>
      </c>
      <c r="F1837" t="s">
        <v>355</v>
      </c>
      <c r="G1837" t="s">
        <v>370</v>
      </c>
      <c r="H1837" t="s">
        <v>341</v>
      </c>
      <c r="I1837" t="s">
        <v>342</v>
      </c>
      <c r="J1837" t="s">
        <v>342</v>
      </c>
      <c r="K1837" t="s">
        <v>371</v>
      </c>
      <c r="L1837" t="s">
        <v>4090</v>
      </c>
      <c r="M1837" t="s">
        <v>377</v>
      </c>
      <c r="O1837" t="s">
        <v>4889</v>
      </c>
      <c r="Q1837">
        <v>100</v>
      </c>
      <c r="R1837">
        <v>10</v>
      </c>
      <c r="S1837" s="2">
        <f t="shared" si="721"/>
        <v>100</v>
      </c>
      <c r="T1837" s="2">
        <f t="shared" si="722"/>
        <v>80</v>
      </c>
      <c r="U1837" s="2">
        <f t="shared" si="723"/>
        <v>90</v>
      </c>
      <c r="V1837" s="2">
        <f t="shared" si="724"/>
        <v>100</v>
      </c>
      <c r="W1837" s="2">
        <f t="shared" si="725"/>
        <v>100</v>
      </c>
      <c r="X1837">
        <v>100</v>
      </c>
      <c r="Y1837">
        <v>80</v>
      </c>
      <c r="Z1837">
        <v>90</v>
      </c>
      <c r="AA1837">
        <v>100</v>
      </c>
      <c r="AB1837">
        <v>100</v>
      </c>
      <c r="AD1837" t="s">
        <v>348</v>
      </c>
      <c r="AE1837" t="s">
        <v>345</v>
      </c>
      <c r="AF1837" s="2" t="str">
        <f t="shared" si="726"/>
        <v>AfD</v>
      </c>
      <c r="AG1837" s="2" t="str">
        <f t="shared" si="727"/>
        <v>Other Party</v>
      </c>
      <c r="AH1837" t="s">
        <v>379</v>
      </c>
      <c r="FW1837">
        <v>10</v>
      </c>
      <c r="FX1837">
        <v>10</v>
      </c>
      <c r="FY1837">
        <v>0</v>
      </c>
      <c r="FZ1837">
        <v>10</v>
      </c>
      <c r="GA1837" t="s">
        <v>4901</v>
      </c>
      <c r="GB1837">
        <v>10</v>
      </c>
      <c r="KK1837" s="5">
        <f t="shared" ca="1" si="728"/>
        <v>10</v>
      </c>
      <c r="KL1837" s="5">
        <f t="shared" ca="1" si="729"/>
        <v>10</v>
      </c>
      <c r="KM1837" s="5">
        <f t="shared" ca="1" si="730"/>
        <v>0</v>
      </c>
      <c r="KN1837" s="5">
        <f t="shared" ca="1" si="731"/>
        <v>10</v>
      </c>
      <c r="KO1837" s="5">
        <f t="shared" ca="1" si="732"/>
        <v>10</v>
      </c>
      <c r="KP1837" s="4" t="str">
        <f t="shared" si="733"/>
        <v>female_211_image</v>
      </c>
      <c r="KQ1837">
        <v>50.457999999999998</v>
      </c>
      <c r="KR1837">
        <v>81.572999999999993</v>
      </c>
      <c r="KS1837">
        <v>82.983999999999995</v>
      </c>
      <c r="KT1837">
        <v>6</v>
      </c>
      <c r="KU1837" t="s">
        <v>397</v>
      </c>
      <c r="KV1837">
        <v>2</v>
      </c>
      <c r="KW1837">
        <v>4</v>
      </c>
      <c r="KX1837">
        <v>2</v>
      </c>
      <c r="KY1837" t="s">
        <v>397</v>
      </c>
      <c r="KZ1837" t="s">
        <v>347</v>
      </c>
      <c r="LA1837" t="s">
        <v>4736</v>
      </c>
      <c r="LB1837" t="s">
        <v>348</v>
      </c>
      <c r="LD1837" t="s">
        <v>6610</v>
      </c>
      <c r="LE1837">
        <v>100</v>
      </c>
      <c r="LG1837">
        <v>1</v>
      </c>
      <c r="LH1837">
        <v>5</v>
      </c>
      <c r="LI1837">
        <v>0</v>
      </c>
      <c r="LM1837">
        <v>26.088000000000001</v>
      </c>
      <c r="LN1837">
        <v>30.527999999999999</v>
      </c>
      <c r="LO1837">
        <v>32.162999999999997</v>
      </c>
      <c r="LP1837">
        <v>2</v>
      </c>
      <c r="LQ1837">
        <v>70</v>
      </c>
      <c r="LX1837">
        <v>1</v>
      </c>
      <c r="LY1837">
        <v>20</v>
      </c>
      <c r="LZ1837">
        <v>5</v>
      </c>
      <c r="MA1837">
        <v>20.69</v>
      </c>
      <c r="MB1837">
        <v>32.128</v>
      </c>
      <c r="MC1837">
        <v>39.348999999999997</v>
      </c>
      <c r="MD1837">
        <v>3</v>
      </c>
      <c r="ME1837" t="s">
        <v>977</v>
      </c>
      <c r="MF1837" t="s">
        <v>363</v>
      </c>
      <c r="MG1837" t="s">
        <v>337</v>
      </c>
      <c r="MH1837" t="s">
        <v>4091</v>
      </c>
      <c r="MI1837">
        <v>1</v>
      </c>
      <c r="MJ1837" t="s">
        <v>351</v>
      </c>
      <c r="ML1837" t="s">
        <v>508</v>
      </c>
      <c r="MM1837" t="s">
        <v>353</v>
      </c>
    </row>
    <row r="1838" spans="1:351" x14ac:dyDescent="0.25">
      <c r="A1838" t="s">
        <v>4735</v>
      </c>
      <c r="B1838">
        <v>540</v>
      </c>
      <c r="C1838">
        <v>54</v>
      </c>
      <c r="D1838" t="s">
        <v>347</v>
      </c>
      <c r="E1838" t="s">
        <v>374</v>
      </c>
      <c r="F1838" t="s">
        <v>355</v>
      </c>
      <c r="G1838" t="s">
        <v>340</v>
      </c>
      <c r="H1838" t="s">
        <v>404</v>
      </c>
      <c r="I1838" t="s">
        <v>355</v>
      </c>
      <c r="J1838" t="s">
        <v>355</v>
      </c>
      <c r="K1838" t="s">
        <v>404</v>
      </c>
      <c r="L1838" t="s">
        <v>4092</v>
      </c>
      <c r="M1838" t="s">
        <v>389</v>
      </c>
      <c r="R1838">
        <v>47</v>
      </c>
      <c r="S1838" s="2">
        <f t="shared" si="721"/>
        <v>97</v>
      </c>
      <c r="T1838" s="2">
        <f t="shared" si="722"/>
        <v>81</v>
      </c>
      <c r="U1838" s="2">
        <f t="shared" si="723"/>
        <v>99</v>
      </c>
      <c r="V1838" s="2">
        <f t="shared" si="724"/>
        <v>100</v>
      </c>
      <c r="W1838" s="2">
        <f t="shared" si="725"/>
        <v>18</v>
      </c>
      <c r="AD1838" t="s">
        <v>344</v>
      </c>
      <c r="AE1838" t="s">
        <v>361</v>
      </c>
      <c r="AF1838" s="2" t="str">
        <f t="shared" si="726"/>
        <v>None</v>
      </c>
      <c r="AG1838" s="2" t="str">
        <f t="shared" si="727"/>
        <v>No Party</v>
      </c>
      <c r="EY1838">
        <v>22</v>
      </c>
      <c r="EZ1838">
        <v>29</v>
      </c>
      <c r="FA1838">
        <v>25</v>
      </c>
      <c r="FB1838">
        <v>24</v>
      </c>
      <c r="FC1838" t="s">
        <v>5007</v>
      </c>
      <c r="FD1838">
        <v>29</v>
      </c>
      <c r="KK1838" s="5">
        <f t="shared" ca="1" si="728"/>
        <v>22</v>
      </c>
      <c r="KL1838" s="5">
        <f t="shared" ca="1" si="729"/>
        <v>29</v>
      </c>
      <c r="KM1838" s="5">
        <f t="shared" ca="1" si="730"/>
        <v>25</v>
      </c>
      <c r="KN1838" s="5">
        <f t="shared" ca="1" si="731"/>
        <v>24</v>
      </c>
      <c r="KO1838" s="5">
        <f t="shared" ca="1" si="732"/>
        <v>29</v>
      </c>
      <c r="KP1838" s="4" t="str">
        <f t="shared" si="733"/>
        <v>male_333_right</v>
      </c>
      <c r="KQ1838">
        <v>25.56</v>
      </c>
      <c r="KR1838">
        <v>52.784999999999997</v>
      </c>
      <c r="KS1838">
        <v>53.899000000000001</v>
      </c>
      <c r="KT1838">
        <v>5</v>
      </c>
      <c r="KU1838">
        <v>3</v>
      </c>
      <c r="KV1838">
        <v>2</v>
      </c>
      <c r="KW1838">
        <v>3</v>
      </c>
      <c r="KX1838" t="s">
        <v>397</v>
      </c>
      <c r="KY1838">
        <v>4</v>
      </c>
      <c r="KZ1838" t="s">
        <v>347</v>
      </c>
      <c r="LA1838" t="s">
        <v>4736</v>
      </c>
      <c r="LB1838" t="s">
        <v>389</v>
      </c>
      <c r="LD1838" t="s">
        <v>6354</v>
      </c>
      <c r="LE1838">
        <v>43</v>
      </c>
      <c r="LJ1838">
        <v>3</v>
      </c>
      <c r="LK1838">
        <v>6</v>
      </c>
      <c r="LL1838">
        <v>1</v>
      </c>
      <c r="LM1838">
        <v>26.887</v>
      </c>
      <c r="LN1838">
        <v>28.260999999999999</v>
      </c>
      <c r="LO1838">
        <v>29.582000000000001</v>
      </c>
      <c r="LP1838">
        <v>2</v>
      </c>
      <c r="LQ1838">
        <v>59</v>
      </c>
      <c r="LR1838">
        <v>97</v>
      </c>
      <c r="LS1838">
        <v>81</v>
      </c>
      <c r="LT1838">
        <v>99</v>
      </c>
      <c r="LU1838">
        <v>100</v>
      </c>
      <c r="LV1838">
        <v>18</v>
      </c>
      <c r="LW1838" t="s">
        <v>1190</v>
      </c>
      <c r="LX1838">
        <v>3</v>
      </c>
      <c r="LY1838">
        <v>12</v>
      </c>
      <c r="LZ1838">
        <v>6</v>
      </c>
      <c r="MA1838">
        <v>18.556999999999999</v>
      </c>
      <c r="MB1838">
        <v>18.556999999999999</v>
      </c>
      <c r="MC1838">
        <v>22.690999999999999</v>
      </c>
      <c r="MD1838">
        <v>1</v>
      </c>
      <c r="MF1838" t="s">
        <v>363</v>
      </c>
      <c r="MG1838" t="s">
        <v>392</v>
      </c>
      <c r="MH1838" t="s">
        <v>4093</v>
      </c>
      <c r="MI1838">
        <v>1</v>
      </c>
      <c r="MJ1838" t="s">
        <v>366</v>
      </c>
      <c r="MK1838" t="s">
        <v>601</v>
      </c>
      <c r="MM1838" t="s">
        <v>368</v>
      </c>
    </row>
    <row r="1839" spans="1:351" x14ac:dyDescent="0.25">
      <c r="A1839" t="s">
        <v>4735</v>
      </c>
      <c r="B1839">
        <v>413</v>
      </c>
      <c r="C1839">
        <v>61</v>
      </c>
      <c r="D1839" t="s">
        <v>4737</v>
      </c>
      <c r="E1839" t="s">
        <v>4908</v>
      </c>
      <c r="F1839" t="s">
        <v>355</v>
      </c>
      <c r="G1839" t="s">
        <v>370</v>
      </c>
      <c r="H1839" t="s">
        <v>357</v>
      </c>
      <c r="I1839" t="s">
        <v>342</v>
      </c>
      <c r="J1839" t="s">
        <v>355</v>
      </c>
      <c r="K1839" t="s">
        <v>404</v>
      </c>
      <c r="L1839" t="s">
        <v>4094</v>
      </c>
      <c r="M1839" t="s">
        <v>343</v>
      </c>
      <c r="O1839" t="s">
        <v>378</v>
      </c>
      <c r="Q1839">
        <v>71</v>
      </c>
      <c r="R1839">
        <v>80</v>
      </c>
      <c r="S1839" s="2">
        <f t="shared" si="721"/>
        <v>82</v>
      </c>
      <c r="T1839" s="2">
        <f t="shared" si="722"/>
        <v>81</v>
      </c>
      <c r="U1839" s="2">
        <f t="shared" si="723"/>
        <v>100</v>
      </c>
      <c r="V1839" s="2">
        <f t="shared" si="724"/>
        <v>100</v>
      </c>
      <c r="W1839" s="2">
        <f t="shared" si="725"/>
        <v>63</v>
      </c>
      <c r="AD1839" t="s">
        <v>344</v>
      </c>
      <c r="AE1839" t="s">
        <v>345</v>
      </c>
      <c r="AF1839" s="2" t="str">
        <f t="shared" si="726"/>
        <v>FDP</v>
      </c>
      <c r="AG1839" s="2" t="str">
        <f t="shared" si="727"/>
        <v>Other Party</v>
      </c>
      <c r="AH1839" t="s">
        <v>379</v>
      </c>
      <c r="HS1839">
        <v>76</v>
      </c>
      <c r="HT1839">
        <v>74</v>
      </c>
      <c r="HU1839">
        <v>75</v>
      </c>
      <c r="HV1839">
        <v>75</v>
      </c>
      <c r="HW1839" t="s">
        <v>4901</v>
      </c>
      <c r="HX1839">
        <v>57</v>
      </c>
      <c r="KK1839" s="5">
        <f t="shared" ca="1" si="728"/>
        <v>76</v>
      </c>
      <c r="KL1839" s="5">
        <f t="shared" ca="1" si="729"/>
        <v>74</v>
      </c>
      <c r="KM1839" s="5">
        <f t="shared" ca="1" si="730"/>
        <v>75</v>
      </c>
      <c r="KN1839" s="5">
        <f t="shared" ca="1" si="731"/>
        <v>75</v>
      </c>
      <c r="KO1839" s="5">
        <f t="shared" ca="1" si="732"/>
        <v>57</v>
      </c>
      <c r="KP1839" s="4" t="str">
        <f t="shared" si="733"/>
        <v>female_133_left</v>
      </c>
      <c r="KQ1839">
        <v>5.5030000000000001</v>
      </c>
      <c r="KR1839">
        <v>32.197000000000003</v>
      </c>
      <c r="KS1839">
        <v>33.406999999999996</v>
      </c>
      <c r="KT1839">
        <v>7</v>
      </c>
      <c r="KU1839">
        <v>4</v>
      </c>
      <c r="KV1839">
        <v>4</v>
      </c>
      <c r="KW1839">
        <v>3</v>
      </c>
      <c r="KX1839">
        <v>4</v>
      </c>
      <c r="KY1839" t="s">
        <v>444</v>
      </c>
      <c r="KZ1839" t="s">
        <v>347</v>
      </c>
      <c r="LA1839" t="s">
        <v>4736</v>
      </c>
      <c r="LB1839" t="s">
        <v>344</v>
      </c>
      <c r="LD1839" t="s">
        <v>6611</v>
      </c>
      <c r="LE1839">
        <v>55</v>
      </c>
      <c r="LJ1839">
        <v>1</v>
      </c>
      <c r="LK1839">
        <v>8</v>
      </c>
      <c r="LL1839">
        <v>8</v>
      </c>
      <c r="LM1839">
        <v>12.945</v>
      </c>
      <c r="LN1839">
        <v>15.853999999999999</v>
      </c>
      <c r="LO1839">
        <v>17.302</v>
      </c>
      <c r="LP1839">
        <v>2</v>
      </c>
      <c r="LQ1839">
        <v>50</v>
      </c>
      <c r="LR1839">
        <v>82</v>
      </c>
      <c r="LS1839">
        <v>81</v>
      </c>
      <c r="LT1839">
        <v>100</v>
      </c>
      <c r="LU1839">
        <v>100</v>
      </c>
      <c r="LV1839">
        <v>63</v>
      </c>
      <c r="LW1839" t="s">
        <v>1344</v>
      </c>
      <c r="LX1839">
        <v>2</v>
      </c>
      <c r="LY1839">
        <v>41</v>
      </c>
      <c r="LZ1839">
        <v>7</v>
      </c>
      <c r="MA1839">
        <v>10.534000000000001</v>
      </c>
      <c r="MB1839">
        <v>23.451000000000001</v>
      </c>
      <c r="MC1839">
        <v>25.733000000000001</v>
      </c>
      <c r="MD1839">
        <v>3</v>
      </c>
      <c r="ME1839" t="s">
        <v>3005</v>
      </c>
      <c r="MF1839" t="s">
        <v>349</v>
      </c>
      <c r="MG1839" t="s">
        <v>427</v>
      </c>
      <c r="MH1839" t="s">
        <v>4095</v>
      </c>
      <c r="MI1839">
        <v>1</v>
      </c>
      <c r="MJ1839" t="s">
        <v>366</v>
      </c>
      <c r="ML1839" t="s">
        <v>448</v>
      </c>
      <c r="MM1839" t="s">
        <v>368</v>
      </c>
    </row>
    <row r="1840" spans="1:351" x14ac:dyDescent="0.25">
      <c r="A1840" t="s">
        <v>4735</v>
      </c>
      <c r="B1840">
        <v>342</v>
      </c>
      <c r="C1840">
        <v>40</v>
      </c>
      <c r="D1840" t="s">
        <v>4737</v>
      </c>
      <c r="E1840" t="s">
        <v>369</v>
      </c>
      <c r="F1840" t="s">
        <v>338</v>
      </c>
      <c r="G1840" t="s">
        <v>356</v>
      </c>
      <c r="H1840" t="s">
        <v>357</v>
      </c>
      <c r="I1840" t="s">
        <v>342</v>
      </c>
      <c r="J1840" t="s">
        <v>417</v>
      </c>
      <c r="K1840" t="s">
        <v>386</v>
      </c>
      <c r="L1840" t="s">
        <v>4096</v>
      </c>
      <c r="M1840" t="s">
        <v>377</v>
      </c>
      <c r="O1840" t="s">
        <v>389</v>
      </c>
      <c r="R1840">
        <v>23</v>
      </c>
      <c r="S1840" s="2">
        <f t="shared" si="721"/>
        <v>65</v>
      </c>
      <c r="T1840" s="2">
        <f t="shared" si="722"/>
        <v>44</v>
      </c>
      <c r="U1840" s="2" t="str">
        <f t="shared" si="723"/>
        <v xml:space="preserve"> </v>
      </c>
      <c r="V1840" s="2">
        <f t="shared" si="724"/>
        <v>71</v>
      </c>
      <c r="W1840" s="2">
        <f t="shared" si="725"/>
        <v>60</v>
      </c>
      <c r="X1840">
        <v>65</v>
      </c>
      <c r="Y1840">
        <v>44</v>
      </c>
      <c r="AA1840">
        <v>71</v>
      </c>
      <c r="AB1840">
        <v>60</v>
      </c>
      <c r="AD1840" t="s">
        <v>348</v>
      </c>
      <c r="AE1840" t="s">
        <v>361</v>
      </c>
      <c r="AF1840" s="2" t="str">
        <f t="shared" si="726"/>
        <v>die LINKE</v>
      </c>
      <c r="AG1840" s="2" t="str">
        <f t="shared" si="727"/>
        <v>Own Party</v>
      </c>
      <c r="AH1840" t="s">
        <v>391</v>
      </c>
      <c r="EM1840">
        <v>53</v>
      </c>
      <c r="EN1840">
        <v>65</v>
      </c>
      <c r="EO1840">
        <v>63</v>
      </c>
      <c r="EP1840">
        <v>64</v>
      </c>
      <c r="EQ1840" t="s">
        <v>4905</v>
      </c>
      <c r="ER1840">
        <v>66</v>
      </c>
      <c r="KK1840" s="5">
        <f t="shared" ca="1" si="728"/>
        <v>53</v>
      </c>
      <c r="KL1840" s="5">
        <f t="shared" ca="1" si="729"/>
        <v>65</v>
      </c>
      <c r="KM1840" s="5">
        <f t="shared" ca="1" si="730"/>
        <v>63</v>
      </c>
      <c r="KN1840" s="5">
        <f t="shared" ca="1" si="731"/>
        <v>64</v>
      </c>
      <c r="KO1840" s="5">
        <f t="shared" ca="1" si="732"/>
        <v>66</v>
      </c>
      <c r="KP1840" s="4" t="str">
        <f t="shared" si="733"/>
        <v>male_233_right</v>
      </c>
      <c r="KQ1840">
        <v>2.8580000000000001</v>
      </c>
      <c r="KR1840">
        <v>13.045</v>
      </c>
      <c r="KS1840">
        <v>13.61</v>
      </c>
      <c r="KT1840">
        <v>11</v>
      </c>
      <c r="KU1840">
        <v>3</v>
      </c>
      <c r="KV1840">
        <v>4</v>
      </c>
      <c r="KW1840">
        <v>4</v>
      </c>
      <c r="KX1840">
        <v>4</v>
      </c>
      <c r="KY1840">
        <v>4</v>
      </c>
      <c r="KZ1840" t="s">
        <v>4737</v>
      </c>
      <c r="LA1840" t="s">
        <v>4736</v>
      </c>
      <c r="LB1840" t="s">
        <v>432</v>
      </c>
      <c r="LD1840" t="s">
        <v>5497</v>
      </c>
      <c r="LE1840">
        <v>33</v>
      </c>
      <c r="LJ1840">
        <v>7</v>
      </c>
      <c r="LK1840">
        <v>4</v>
      </c>
      <c r="LL1840">
        <v>4</v>
      </c>
      <c r="LM1840">
        <v>0.60199999999999998</v>
      </c>
      <c r="LN1840">
        <v>1.605</v>
      </c>
      <c r="LO1840">
        <v>2.1019999999999999</v>
      </c>
      <c r="LP1840">
        <v>2</v>
      </c>
      <c r="LQ1840">
        <v>31</v>
      </c>
      <c r="LX1840">
        <v>3</v>
      </c>
      <c r="LY1840">
        <v>45</v>
      </c>
      <c r="LZ1840">
        <v>5</v>
      </c>
      <c r="MA1840">
        <v>4.6470000000000002</v>
      </c>
      <c r="MB1840">
        <v>14.965999999999999</v>
      </c>
      <c r="MC1840">
        <v>22.141999999999999</v>
      </c>
      <c r="MD1840">
        <v>8</v>
      </c>
      <c r="MF1840" t="s">
        <v>349</v>
      </c>
      <c r="MG1840" t="s">
        <v>4097</v>
      </c>
      <c r="MH1840" t="s">
        <v>4098</v>
      </c>
      <c r="MI1840">
        <v>1</v>
      </c>
      <c r="MJ1840" t="s">
        <v>351</v>
      </c>
      <c r="MK1840" t="s">
        <v>477</v>
      </c>
      <c r="MM1840" t="s">
        <v>368</v>
      </c>
    </row>
    <row r="1841" spans="1:351" x14ac:dyDescent="0.25">
      <c r="A1841" t="s">
        <v>4735</v>
      </c>
      <c r="B1841">
        <v>257</v>
      </c>
      <c r="C1841">
        <v>23</v>
      </c>
      <c r="D1841" t="s">
        <v>347</v>
      </c>
      <c r="E1841" t="s">
        <v>369</v>
      </c>
      <c r="F1841" t="s">
        <v>595</v>
      </c>
      <c r="G1841" t="s">
        <v>356</v>
      </c>
      <c r="H1841" t="s">
        <v>357</v>
      </c>
      <c r="I1841" t="s">
        <v>342</v>
      </c>
      <c r="J1841" t="s">
        <v>355</v>
      </c>
      <c r="K1841" t="s">
        <v>386</v>
      </c>
      <c r="L1841" t="s">
        <v>4099</v>
      </c>
      <c r="M1841" t="s">
        <v>343</v>
      </c>
      <c r="O1841" t="s">
        <v>4889</v>
      </c>
      <c r="Q1841">
        <v>71</v>
      </c>
      <c r="R1841">
        <v>47</v>
      </c>
      <c r="S1841" s="2">
        <f t="shared" si="721"/>
        <v>85</v>
      </c>
      <c r="T1841" s="2">
        <f t="shared" si="722"/>
        <v>81</v>
      </c>
      <c r="U1841" s="2">
        <f t="shared" si="723"/>
        <v>95</v>
      </c>
      <c r="V1841" s="2">
        <f t="shared" si="724"/>
        <v>71</v>
      </c>
      <c r="W1841" s="2">
        <f t="shared" si="725"/>
        <v>82</v>
      </c>
      <c r="X1841">
        <v>85</v>
      </c>
      <c r="Y1841">
        <v>81</v>
      </c>
      <c r="Z1841">
        <v>95</v>
      </c>
      <c r="AA1841">
        <v>71</v>
      </c>
      <c r="AB1841">
        <v>82</v>
      </c>
      <c r="AD1841" t="s">
        <v>378</v>
      </c>
      <c r="AE1841" t="s">
        <v>361</v>
      </c>
      <c r="AF1841" s="2" t="str">
        <f t="shared" si="726"/>
        <v>CDU</v>
      </c>
      <c r="AG1841" s="2" t="str">
        <f t="shared" si="727"/>
        <v>Own Party</v>
      </c>
      <c r="AH1841" t="s">
        <v>391</v>
      </c>
      <c r="AQ1841">
        <v>2.4929999999999999</v>
      </c>
      <c r="AR1841">
        <v>38.462000000000003</v>
      </c>
      <c r="AS1841">
        <v>39.511000000000003</v>
      </c>
      <c r="AT1841">
        <v>21</v>
      </c>
      <c r="AU1841">
        <v>61</v>
      </c>
      <c r="AV1841">
        <v>59</v>
      </c>
      <c r="AW1841">
        <v>54</v>
      </c>
      <c r="AX1841">
        <v>61</v>
      </c>
      <c r="AY1841" t="s">
        <v>4920</v>
      </c>
      <c r="AZ1841">
        <v>53</v>
      </c>
      <c r="KK1841" s="5">
        <f>AU1841</f>
        <v>61</v>
      </c>
      <c r="KL1841" s="5">
        <f t="shared" ref="KL1841" si="742">AV1841</f>
        <v>59</v>
      </c>
      <c r="KM1841" s="5">
        <f t="shared" ref="KM1841" si="743">AW1841</f>
        <v>54</v>
      </c>
      <c r="KN1841" s="5">
        <f t="shared" ref="KN1841" si="744">AX1841</f>
        <v>61</v>
      </c>
      <c r="KO1841" s="5">
        <f>AZ1841</f>
        <v>53</v>
      </c>
      <c r="KP1841" s="4" t="str">
        <f t="shared" si="733"/>
        <v>male_111_image</v>
      </c>
      <c r="KQ1841">
        <v>7.8369999999999997</v>
      </c>
      <c r="KR1841">
        <v>15.243</v>
      </c>
      <c r="KS1841">
        <v>16.376000000000001</v>
      </c>
      <c r="KT1841">
        <v>7</v>
      </c>
      <c r="KU1841">
        <v>3</v>
      </c>
      <c r="KV1841">
        <v>4</v>
      </c>
      <c r="KW1841">
        <v>4</v>
      </c>
      <c r="KX1841">
        <v>3</v>
      </c>
      <c r="KY1841">
        <v>3</v>
      </c>
      <c r="KZ1841" t="s">
        <v>4737</v>
      </c>
      <c r="LA1841" t="s">
        <v>4738</v>
      </c>
      <c r="LB1841" t="s">
        <v>343</v>
      </c>
      <c r="LD1841" t="s">
        <v>6612</v>
      </c>
      <c r="LE1841">
        <v>48</v>
      </c>
      <c r="LG1841">
        <v>5</v>
      </c>
      <c r="LH1841">
        <v>5</v>
      </c>
      <c r="LI1841">
        <v>5</v>
      </c>
      <c r="LM1841">
        <v>9.7409999999999997</v>
      </c>
      <c r="LN1841">
        <v>9.7409999999999997</v>
      </c>
      <c r="LO1841">
        <v>10.946</v>
      </c>
      <c r="LP1841">
        <v>1</v>
      </c>
      <c r="LQ1841">
        <v>20</v>
      </c>
      <c r="LX1841">
        <v>2</v>
      </c>
      <c r="LY1841">
        <v>30</v>
      </c>
      <c r="LZ1841">
        <v>6</v>
      </c>
      <c r="MA1841">
        <v>4.2679999999999998</v>
      </c>
      <c r="MB1841">
        <v>5.7809999999999997</v>
      </c>
      <c r="MC1841">
        <v>6.601</v>
      </c>
      <c r="MD1841">
        <v>3</v>
      </c>
      <c r="MF1841" t="s">
        <v>363</v>
      </c>
      <c r="MG1841" t="s">
        <v>502</v>
      </c>
      <c r="MH1841" t="s">
        <v>4100</v>
      </c>
      <c r="MI1841">
        <v>1</v>
      </c>
      <c r="MJ1841" t="s">
        <v>351</v>
      </c>
      <c r="MK1841" t="s">
        <v>497</v>
      </c>
      <c r="MM1841" t="s">
        <v>353</v>
      </c>
    </row>
    <row r="1842" spans="1:351" x14ac:dyDescent="0.25">
      <c r="A1842" t="s">
        <v>4735</v>
      </c>
      <c r="B1842">
        <v>419</v>
      </c>
      <c r="C1842">
        <v>29</v>
      </c>
      <c r="D1842" t="s">
        <v>4737</v>
      </c>
      <c r="E1842" t="s">
        <v>373</v>
      </c>
      <c r="F1842" t="s">
        <v>355</v>
      </c>
      <c r="G1842" t="s">
        <v>402</v>
      </c>
      <c r="H1842" t="s">
        <v>357</v>
      </c>
      <c r="I1842" t="s">
        <v>342</v>
      </c>
      <c r="J1842" t="s">
        <v>355</v>
      </c>
      <c r="K1842" t="s">
        <v>371</v>
      </c>
      <c r="L1842" t="s">
        <v>4101</v>
      </c>
      <c r="M1842" t="s">
        <v>378</v>
      </c>
      <c r="O1842" t="s">
        <v>343</v>
      </c>
      <c r="Q1842">
        <v>78</v>
      </c>
      <c r="R1842">
        <v>48</v>
      </c>
      <c r="S1842" s="2">
        <f t="shared" si="721"/>
        <v>68</v>
      </c>
      <c r="T1842" s="2">
        <f t="shared" si="722"/>
        <v>70</v>
      </c>
      <c r="U1842" s="2">
        <f t="shared" si="723"/>
        <v>89</v>
      </c>
      <c r="V1842" s="2">
        <f t="shared" si="724"/>
        <v>79</v>
      </c>
      <c r="W1842" s="2">
        <f t="shared" si="725"/>
        <v>65</v>
      </c>
      <c r="AD1842" t="s">
        <v>390</v>
      </c>
      <c r="AE1842" t="s">
        <v>361</v>
      </c>
      <c r="AF1842" s="2" t="str">
        <f t="shared" si="726"/>
        <v>LINKE</v>
      </c>
      <c r="AG1842" s="2" t="str">
        <f t="shared" si="727"/>
        <v>Other Party</v>
      </c>
      <c r="AH1842" t="s">
        <v>379</v>
      </c>
      <c r="BY1842">
        <v>87</v>
      </c>
      <c r="BZ1842">
        <v>82</v>
      </c>
      <c r="CA1842">
        <v>88</v>
      </c>
      <c r="CB1842">
        <v>87</v>
      </c>
      <c r="CC1842" t="s">
        <v>4979</v>
      </c>
      <c r="CD1842">
        <v>53</v>
      </c>
      <c r="KK1842" s="5">
        <f t="shared" ca="1" si="728"/>
        <v>87</v>
      </c>
      <c r="KL1842" s="5">
        <f t="shared" ca="1" si="729"/>
        <v>82</v>
      </c>
      <c r="KM1842" s="5">
        <f t="shared" ca="1" si="730"/>
        <v>88</v>
      </c>
      <c r="KN1842" s="5">
        <f t="shared" ca="1" si="731"/>
        <v>87</v>
      </c>
      <c r="KO1842" s="5">
        <f t="shared" ca="1" si="732"/>
        <v>53</v>
      </c>
      <c r="KP1842" s="4" t="str">
        <f t="shared" si="733"/>
        <v>male_311_image_left</v>
      </c>
      <c r="KQ1842">
        <v>8.6989999999999998</v>
      </c>
      <c r="KR1842">
        <v>21.050999999999998</v>
      </c>
      <c r="KS1842">
        <v>21.605</v>
      </c>
      <c r="KT1842">
        <v>6</v>
      </c>
      <c r="KU1842">
        <v>3</v>
      </c>
      <c r="KV1842">
        <v>3</v>
      </c>
      <c r="KW1842">
        <v>4</v>
      </c>
      <c r="KX1842">
        <v>4</v>
      </c>
      <c r="KY1842">
        <v>4</v>
      </c>
      <c r="KZ1842" t="s">
        <v>4737</v>
      </c>
      <c r="LA1842" t="s">
        <v>4738</v>
      </c>
      <c r="LB1842" t="s">
        <v>432</v>
      </c>
      <c r="LD1842" t="s">
        <v>6613</v>
      </c>
      <c r="LE1842">
        <v>34</v>
      </c>
      <c r="LG1842">
        <v>7</v>
      </c>
      <c r="LH1842">
        <v>4</v>
      </c>
      <c r="LI1842">
        <v>7</v>
      </c>
      <c r="LM1842">
        <v>9.6980000000000004</v>
      </c>
      <c r="LN1842">
        <v>9.6980000000000004</v>
      </c>
      <c r="LO1842">
        <v>10.78</v>
      </c>
      <c r="LP1842">
        <v>1</v>
      </c>
      <c r="LQ1842">
        <v>28</v>
      </c>
      <c r="LR1842">
        <v>68</v>
      </c>
      <c r="LS1842">
        <v>70</v>
      </c>
      <c r="LT1842">
        <v>89</v>
      </c>
      <c r="LU1842">
        <v>79</v>
      </c>
      <c r="LV1842">
        <v>65</v>
      </c>
      <c r="LW1842" t="s">
        <v>907</v>
      </c>
      <c r="LX1842">
        <v>2</v>
      </c>
      <c r="LY1842">
        <v>31</v>
      </c>
      <c r="LZ1842">
        <v>5</v>
      </c>
      <c r="MA1842">
        <v>6.39</v>
      </c>
      <c r="MB1842">
        <v>6.39</v>
      </c>
      <c r="MC1842">
        <v>9.5069999999999997</v>
      </c>
      <c r="MD1842">
        <v>1</v>
      </c>
      <c r="MF1842" t="s">
        <v>349</v>
      </c>
      <c r="MG1842" t="s">
        <v>4102</v>
      </c>
      <c r="MH1842" t="s">
        <v>4103</v>
      </c>
      <c r="MI1842">
        <v>1</v>
      </c>
      <c r="MJ1842" t="s">
        <v>366</v>
      </c>
      <c r="MK1842" t="s">
        <v>481</v>
      </c>
      <c r="MM1842" t="s">
        <v>353</v>
      </c>
    </row>
    <row r="1843" spans="1:351" x14ac:dyDescent="0.25">
      <c r="A1843" t="s">
        <v>4735</v>
      </c>
      <c r="B1843">
        <v>561</v>
      </c>
      <c r="C1843">
        <v>19</v>
      </c>
      <c r="D1843" t="s">
        <v>347</v>
      </c>
      <c r="E1843" t="s">
        <v>373</v>
      </c>
      <c r="F1843" t="s">
        <v>355</v>
      </c>
      <c r="G1843" t="s">
        <v>370</v>
      </c>
      <c r="H1843" t="s">
        <v>357</v>
      </c>
      <c r="I1843" t="s">
        <v>342</v>
      </c>
      <c r="J1843" t="s">
        <v>355</v>
      </c>
      <c r="K1843" t="s">
        <v>341</v>
      </c>
      <c r="L1843" t="s">
        <v>4104</v>
      </c>
      <c r="M1843" t="s">
        <v>343</v>
      </c>
      <c r="O1843" t="s">
        <v>348</v>
      </c>
      <c r="Q1843">
        <v>67</v>
      </c>
      <c r="R1843">
        <v>65</v>
      </c>
      <c r="S1843" s="2">
        <f t="shared" si="721"/>
        <v>100</v>
      </c>
      <c r="T1843" s="2">
        <f t="shared" si="722"/>
        <v>100</v>
      </c>
      <c r="U1843" s="2">
        <f t="shared" si="723"/>
        <v>100</v>
      </c>
      <c r="V1843" s="2">
        <f t="shared" si="724"/>
        <v>86</v>
      </c>
      <c r="W1843" s="2">
        <f t="shared" si="725"/>
        <v>76</v>
      </c>
      <c r="X1843">
        <v>100</v>
      </c>
      <c r="Y1843">
        <v>100</v>
      </c>
      <c r="Z1843">
        <v>100</v>
      </c>
      <c r="AA1843">
        <v>86</v>
      </c>
      <c r="AB1843">
        <v>76</v>
      </c>
      <c r="AD1843" t="s">
        <v>390</v>
      </c>
      <c r="AE1843" t="s">
        <v>361</v>
      </c>
      <c r="AF1843" s="2" t="str">
        <f t="shared" si="726"/>
        <v>CDU</v>
      </c>
      <c r="AG1843" s="2" t="str">
        <f t="shared" si="727"/>
        <v>Own Party</v>
      </c>
      <c r="AH1843" t="s">
        <v>391</v>
      </c>
      <c r="CE1843">
        <v>72</v>
      </c>
      <c r="CF1843">
        <v>75</v>
      </c>
      <c r="CG1843">
        <v>61</v>
      </c>
      <c r="CH1843">
        <v>82</v>
      </c>
      <c r="CI1843" t="s">
        <v>5146</v>
      </c>
      <c r="CJ1843">
        <v>45</v>
      </c>
      <c r="KK1843" s="5">
        <f t="shared" ca="1" si="728"/>
        <v>72</v>
      </c>
      <c r="KL1843" s="5">
        <f t="shared" ca="1" si="729"/>
        <v>75</v>
      </c>
      <c r="KM1843" s="5">
        <f t="shared" ca="1" si="730"/>
        <v>61</v>
      </c>
      <c r="KN1843" s="5">
        <f t="shared" ca="1" si="731"/>
        <v>82</v>
      </c>
      <c r="KO1843" s="5">
        <f t="shared" ca="1" si="732"/>
        <v>45</v>
      </c>
      <c r="KP1843" s="4" t="str">
        <f t="shared" si="733"/>
        <v>male_311_image_right</v>
      </c>
      <c r="KQ1843">
        <v>14.984999999999999</v>
      </c>
      <c r="KR1843">
        <v>42.158999999999999</v>
      </c>
      <c r="KS1843">
        <v>43.829000000000001</v>
      </c>
      <c r="KT1843">
        <v>8</v>
      </c>
      <c r="KU1843">
        <v>3</v>
      </c>
      <c r="KV1843">
        <v>3</v>
      </c>
      <c r="KW1843" t="s">
        <v>444</v>
      </c>
      <c r="KX1843">
        <v>2</v>
      </c>
      <c r="KY1843">
        <v>2</v>
      </c>
      <c r="KZ1843" t="s">
        <v>4737</v>
      </c>
      <c r="LA1843" t="s">
        <v>4738</v>
      </c>
      <c r="LB1843" t="s">
        <v>343</v>
      </c>
      <c r="LD1843" t="s">
        <v>6614</v>
      </c>
      <c r="LE1843">
        <v>24</v>
      </c>
      <c r="LG1843">
        <v>10</v>
      </c>
      <c r="LH1843">
        <v>6</v>
      </c>
      <c r="LI1843">
        <v>8</v>
      </c>
      <c r="LM1843">
        <v>15.103999999999999</v>
      </c>
      <c r="LN1843">
        <v>16.408999999999999</v>
      </c>
      <c r="LO1843">
        <v>17.129000000000001</v>
      </c>
      <c r="LP1843">
        <v>2</v>
      </c>
      <c r="LQ1843">
        <v>62</v>
      </c>
      <c r="LX1843">
        <v>3</v>
      </c>
      <c r="LY1843">
        <v>33</v>
      </c>
      <c r="LZ1843">
        <v>5</v>
      </c>
      <c r="MA1843">
        <v>2.7210000000000001</v>
      </c>
      <c r="MB1843">
        <v>13.93</v>
      </c>
      <c r="MC1843">
        <v>15.817</v>
      </c>
      <c r="MD1843">
        <v>6</v>
      </c>
      <c r="MF1843" t="s">
        <v>629</v>
      </c>
      <c r="MG1843" t="s">
        <v>4105</v>
      </c>
      <c r="MH1843" t="s">
        <v>4106</v>
      </c>
      <c r="MI1843">
        <v>1</v>
      </c>
      <c r="MJ1843" t="s">
        <v>351</v>
      </c>
      <c r="MK1843" t="s">
        <v>455</v>
      </c>
      <c r="MM1843" t="s">
        <v>353</v>
      </c>
    </row>
    <row r="1844" spans="1:351" x14ac:dyDescent="0.25">
      <c r="A1844" t="s">
        <v>4735</v>
      </c>
      <c r="B1844">
        <v>436</v>
      </c>
      <c r="C1844">
        <v>54</v>
      </c>
      <c r="D1844" t="s">
        <v>347</v>
      </c>
      <c r="E1844" t="s">
        <v>4898</v>
      </c>
      <c r="F1844" t="s">
        <v>355</v>
      </c>
      <c r="G1844" t="s">
        <v>402</v>
      </c>
      <c r="H1844" t="s">
        <v>357</v>
      </c>
      <c r="I1844" t="s">
        <v>355</v>
      </c>
      <c r="J1844" t="s">
        <v>355</v>
      </c>
      <c r="K1844" t="s">
        <v>357</v>
      </c>
      <c r="L1844" t="s">
        <v>2807</v>
      </c>
      <c r="M1844" t="s">
        <v>348</v>
      </c>
      <c r="O1844" t="s">
        <v>389</v>
      </c>
      <c r="R1844">
        <v>59</v>
      </c>
      <c r="S1844" s="2">
        <f t="shared" si="721"/>
        <v>100</v>
      </c>
      <c r="T1844" s="2">
        <f t="shared" si="722"/>
        <v>100</v>
      </c>
      <c r="U1844" s="2">
        <f t="shared" si="723"/>
        <v>100</v>
      </c>
      <c r="V1844" s="2">
        <f t="shared" si="724"/>
        <v>100</v>
      </c>
      <c r="W1844" s="2">
        <f t="shared" si="725"/>
        <v>100</v>
      </c>
      <c r="AD1844" t="s">
        <v>343</v>
      </c>
      <c r="AE1844" t="s">
        <v>361</v>
      </c>
      <c r="AF1844" s="2" t="str">
        <f t="shared" si="726"/>
        <v>CDU</v>
      </c>
      <c r="AG1844" s="2" t="str">
        <f t="shared" si="727"/>
        <v>Other Party</v>
      </c>
      <c r="AH1844" t="s">
        <v>379</v>
      </c>
      <c r="EA1844">
        <v>28</v>
      </c>
      <c r="EB1844">
        <v>27</v>
      </c>
      <c r="EC1844">
        <v>32</v>
      </c>
      <c r="ED1844">
        <v>36</v>
      </c>
      <c r="EE1844" t="s">
        <v>4967</v>
      </c>
      <c r="KK1844" s="5">
        <f t="shared" ca="1" si="728"/>
        <v>28</v>
      </c>
      <c r="KL1844" s="5">
        <f t="shared" ca="1" si="729"/>
        <v>27</v>
      </c>
      <c r="KM1844" s="5">
        <f t="shared" ca="1" si="730"/>
        <v>32</v>
      </c>
      <c r="KN1844" s="5">
        <f t="shared" ca="1" si="731"/>
        <v>36</v>
      </c>
      <c r="KO1844" s="5">
        <f t="shared" ca="1" si="732"/>
        <v>0</v>
      </c>
      <c r="KP1844" s="4" t="str">
        <f t="shared" si="733"/>
        <v>male_322_right</v>
      </c>
      <c r="KQ1844">
        <v>8.58</v>
      </c>
      <c r="KR1844">
        <v>31.082000000000001</v>
      </c>
      <c r="KS1844">
        <v>31.832000000000001</v>
      </c>
      <c r="KT1844">
        <v>9</v>
      </c>
      <c r="KU1844">
        <v>3</v>
      </c>
      <c r="KV1844">
        <v>3</v>
      </c>
      <c r="KW1844">
        <v>3</v>
      </c>
      <c r="KX1844">
        <v>3</v>
      </c>
      <c r="KY1844">
        <v>2</v>
      </c>
      <c r="KZ1844" t="s">
        <v>4737</v>
      </c>
      <c r="LA1844" t="s">
        <v>4736</v>
      </c>
      <c r="LB1844" t="s">
        <v>378</v>
      </c>
      <c r="LD1844" t="s">
        <v>6042</v>
      </c>
      <c r="LE1844">
        <v>39</v>
      </c>
      <c r="LJ1844">
        <v>8</v>
      </c>
      <c r="LK1844">
        <v>5</v>
      </c>
      <c r="LL1844">
        <v>0</v>
      </c>
      <c r="LM1844">
        <v>9.3940000000000001</v>
      </c>
      <c r="LN1844">
        <v>9.3940000000000001</v>
      </c>
      <c r="LO1844">
        <v>10.646000000000001</v>
      </c>
      <c r="LP1844">
        <v>1</v>
      </c>
      <c r="LQ1844">
        <v>36</v>
      </c>
      <c r="LR1844">
        <v>100</v>
      </c>
      <c r="LS1844">
        <v>100</v>
      </c>
      <c r="LT1844">
        <v>100</v>
      </c>
      <c r="LU1844">
        <v>100</v>
      </c>
      <c r="LV1844">
        <v>100</v>
      </c>
      <c r="LW1844" t="s">
        <v>1391</v>
      </c>
      <c r="LX1844">
        <v>2</v>
      </c>
      <c r="LY1844">
        <v>31</v>
      </c>
      <c r="LZ1844">
        <v>7</v>
      </c>
      <c r="MA1844">
        <v>5.0910000000000002</v>
      </c>
      <c r="MB1844">
        <v>15.192</v>
      </c>
      <c r="MC1844">
        <v>17.138000000000002</v>
      </c>
      <c r="MD1844">
        <v>4</v>
      </c>
      <c r="MF1844" t="s">
        <v>629</v>
      </c>
      <c r="MG1844" t="s">
        <v>4107</v>
      </c>
      <c r="MH1844" t="s">
        <v>4108</v>
      </c>
      <c r="MI1844">
        <v>1</v>
      </c>
      <c r="MJ1844" t="s">
        <v>366</v>
      </c>
      <c r="MK1844" t="s">
        <v>523</v>
      </c>
      <c r="MM1844" t="s">
        <v>368</v>
      </c>
    </row>
    <row r="1845" spans="1:351" x14ac:dyDescent="0.25">
      <c r="A1845" t="s">
        <v>4735</v>
      </c>
      <c r="B1845">
        <v>441</v>
      </c>
      <c r="C1845">
        <v>24</v>
      </c>
      <c r="D1845" t="s">
        <v>4737</v>
      </c>
      <c r="E1845" t="s">
        <v>605</v>
      </c>
      <c r="F1845" t="s">
        <v>355</v>
      </c>
      <c r="G1845" t="s">
        <v>4739</v>
      </c>
      <c r="H1845" t="s">
        <v>404</v>
      </c>
      <c r="I1845" t="s">
        <v>355</v>
      </c>
      <c r="J1845" t="s">
        <v>355</v>
      </c>
      <c r="K1845" t="s">
        <v>371</v>
      </c>
      <c r="L1845" t="s">
        <v>966</v>
      </c>
      <c r="M1845" t="s">
        <v>378</v>
      </c>
      <c r="O1845" t="s">
        <v>389</v>
      </c>
      <c r="R1845">
        <v>58</v>
      </c>
      <c r="S1845" s="2">
        <f t="shared" si="721"/>
        <v>100</v>
      </c>
      <c r="T1845" s="2">
        <f t="shared" si="722"/>
        <v>82</v>
      </c>
      <c r="U1845" s="2">
        <f t="shared" si="723"/>
        <v>100</v>
      </c>
      <c r="V1845" s="2">
        <f t="shared" si="724"/>
        <v>83</v>
      </c>
      <c r="W1845" s="2">
        <f t="shared" si="725"/>
        <v>82</v>
      </c>
      <c r="AD1845" t="s">
        <v>343</v>
      </c>
      <c r="AE1845" t="s">
        <v>345</v>
      </c>
      <c r="AF1845" s="2" t="str">
        <f t="shared" si="726"/>
        <v>SPD</v>
      </c>
      <c r="AG1845" s="2" t="str">
        <f t="shared" si="727"/>
        <v>Own Party</v>
      </c>
      <c r="AH1845" t="s">
        <v>391</v>
      </c>
      <c r="HY1845">
        <v>50</v>
      </c>
      <c r="HZ1845">
        <v>10</v>
      </c>
      <c r="IA1845">
        <v>60</v>
      </c>
      <c r="IB1845">
        <v>49</v>
      </c>
      <c r="IC1845" t="s">
        <v>5168</v>
      </c>
      <c r="ID1845">
        <v>50</v>
      </c>
      <c r="KK1845" s="5">
        <f t="shared" ca="1" si="728"/>
        <v>50</v>
      </c>
      <c r="KL1845" s="5">
        <f t="shared" ca="1" si="729"/>
        <v>10</v>
      </c>
      <c r="KM1845" s="5">
        <f t="shared" ca="1" si="730"/>
        <v>60</v>
      </c>
      <c r="KN1845" s="5">
        <f t="shared" ca="1" si="731"/>
        <v>49</v>
      </c>
      <c r="KO1845" s="5">
        <f t="shared" ca="1" si="732"/>
        <v>50</v>
      </c>
      <c r="KP1845" s="4" t="str">
        <f t="shared" si="733"/>
        <v>female_133_right</v>
      </c>
      <c r="KQ1845">
        <v>5.75</v>
      </c>
      <c r="KR1845">
        <v>26.696000000000002</v>
      </c>
      <c r="KS1845">
        <v>27.484999999999999</v>
      </c>
      <c r="KT1845">
        <v>11</v>
      </c>
      <c r="KU1845">
        <v>4</v>
      </c>
      <c r="KV1845">
        <v>4</v>
      </c>
      <c r="KW1845">
        <v>2</v>
      </c>
      <c r="KX1845">
        <v>3</v>
      </c>
      <c r="KY1845">
        <v>3</v>
      </c>
      <c r="KZ1845" t="s">
        <v>347</v>
      </c>
      <c r="LA1845" t="s">
        <v>4738</v>
      </c>
      <c r="LB1845" t="s">
        <v>344</v>
      </c>
      <c r="LD1845" t="s">
        <v>6615</v>
      </c>
      <c r="LE1845">
        <v>50</v>
      </c>
      <c r="LJ1845">
        <v>3</v>
      </c>
      <c r="LK1845">
        <v>6</v>
      </c>
      <c r="LL1845">
        <v>5</v>
      </c>
      <c r="LM1845">
        <v>4.1020000000000003</v>
      </c>
      <c r="LN1845">
        <v>14.99</v>
      </c>
      <c r="LO1845">
        <v>20.928999999999998</v>
      </c>
      <c r="LP1845">
        <v>3</v>
      </c>
      <c r="LQ1845">
        <v>30</v>
      </c>
      <c r="LR1845">
        <v>100</v>
      </c>
      <c r="LS1845">
        <v>82</v>
      </c>
      <c r="LT1845">
        <v>100</v>
      </c>
      <c r="LU1845">
        <v>83</v>
      </c>
      <c r="LV1845">
        <v>82</v>
      </c>
      <c r="LW1845" t="s">
        <v>771</v>
      </c>
      <c r="LX1845">
        <v>2</v>
      </c>
      <c r="LY1845">
        <v>32</v>
      </c>
      <c r="LZ1845">
        <v>5</v>
      </c>
      <c r="MA1845">
        <v>5.5880000000000001</v>
      </c>
      <c r="MB1845">
        <v>8.0559999999999992</v>
      </c>
      <c r="MC1845">
        <v>10.007</v>
      </c>
      <c r="MD1845">
        <v>2</v>
      </c>
      <c r="MF1845" t="s">
        <v>349</v>
      </c>
      <c r="MG1845" t="s">
        <v>1029</v>
      </c>
      <c r="MH1845" t="s">
        <v>4109</v>
      </c>
      <c r="MI1845">
        <v>1</v>
      </c>
      <c r="MJ1845" t="s">
        <v>366</v>
      </c>
      <c r="ML1845" t="s">
        <v>519</v>
      </c>
      <c r="MM1845" t="s">
        <v>368</v>
      </c>
    </row>
    <row r="1846" spans="1:351" x14ac:dyDescent="0.25">
      <c r="A1846" t="s">
        <v>4735</v>
      </c>
      <c r="B1846">
        <v>304</v>
      </c>
      <c r="C1846">
        <v>34</v>
      </c>
      <c r="D1846" t="s">
        <v>4737</v>
      </c>
      <c r="E1846" t="s">
        <v>338</v>
      </c>
      <c r="F1846" t="s">
        <v>355</v>
      </c>
      <c r="G1846" t="s">
        <v>437</v>
      </c>
      <c r="H1846" t="s">
        <v>403</v>
      </c>
      <c r="I1846" t="s">
        <v>342</v>
      </c>
      <c r="J1846" t="s">
        <v>342</v>
      </c>
      <c r="K1846" t="s">
        <v>341</v>
      </c>
      <c r="L1846" t="s">
        <v>4110</v>
      </c>
      <c r="M1846" t="s">
        <v>377</v>
      </c>
      <c r="O1846" t="s">
        <v>4889</v>
      </c>
      <c r="Q1846">
        <v>72</v>
      </c>
      <c r="R1846">
        <v>0</v>
      </c>
      <c r="S1846" s="2">
        <f t="shared" si="721"/>
        <v>100</v>
      </c>
      <c r="T1846" s="2">
        <f t="shared" si="722"/>
        <v>4</v>
      </c>
      <c r="U1846" s="2">
        <f t="shared" si="723"/>
        <v>51</v>
      </c>
      <c r="V1846" s="2">
        <f t="shared" si="724"/>
        <v>0</v>
      </c>
      <c r="W1846" s="2">
        <f t="shared" si="725"/>
        <v>100</v>
      </c>
      <c r="X1846">
        <v>100</v>
      </c>
      <c r="Y1846">
        <v>4</v>
      </c>
      <c r="Z1846">
        <v>51</v>
      </c>
      <c r="AA1846">
        <v>0</v>
      </c>
      <c r="AB1846">
        <v>100</v>
      </c>
      <c r="AD1846" t="s">
        <v>343</v>
      </c>
      <c r="AE1846" t="s">
        <v>345</v>
      </c>
      <c r="AF1846" s="2" t="str">
        <f t="shared" si="726"/>
        <v>None</v>
      </c>
      <c r="AG1846" s="2" t="str">
        <f t="shared" si="727"/>
        <v>No Party</v>
      </c>
      <c r="AH1846" t="s">
        <v>346</v>
      </c>
      <c r="KA1846">
        <v>24.774000000000001</v>
      </c>
      <c r="KB1846">
        <v>36.988</v>
      </c>
      <c r="KC1846">
        <v>37.78</v>
      </c>
      <c r="KD1846">
        <v>7</v>
      </c>
      <c r="KE1846">
        <v>12</v>
      </c>
      <c r="KF1846">
        <v>4</v>
      </c>
      <c r="KG1846">
        <v>17</v>
      </c>
      <c r="KH1846">
        <v>0</v>
      </c>
      <c r="KI1846" t="s">
        <v>4960</v>
      </c>
      <c r="KJ1846">
        <v>0</v>
      </c>
      <c r="KK1846" s="5">
        <f t="shared" ca="1" si="728"/>
        <v>12</v>
      </c>
      <c r="KL1846" s="5">
        <f t="shared" ca="1" si="729"/>
        <v>4</v>
      </c>
      <c r="KM1846" s="5">
        <f t="shared" ca="1" si="730"/>
        <v>17</v>
      </c>
      <c r="KN1846" s="5">
        <f t="shared" ca="1" si="731"/>
        <v>0</v>
      </c>
      <c r="KO1846" s="5">
        <f t="shared" ca="1" si="732"/>
        <v>0</v>
      </c>
      <c r="KP1846" s="4" t="str">
        <f t="shared" si="733"/>
        <v>female_333_right</v>
      </c>
      <c r="KQ1846">
        <v>3.0649999999999999</v>
      </c>
      <c r="KR1846">
        <v>8.9949999999999992</v>
      </c>
      <c r="KS1846">
        <v>10.1</v>
      </c>
      <c r="KT1846">
        <v>7</v>
      </c>
      <c r="KU1846">
        <v>2</v>
      </c>
      <c r="KV1846" t="s">
        <v>397</v>
      </c>
      <c r="KW1846">
        <v>2</v>
      </c>
      <c r="KX1846">
        <v>2</v>
      </c>
      <c r="KY1846" t="s">
        <v>397</v>
      </c>
      <c r="KZ1846" t="s">
        <v>4737</v>
      </c>
      <c r="LA1846" t="s">
        <v>4736</v>
      </c>
      <c r="LB1846" t="s">
        <v>4906</v>
      </c>
      <c r="LD1846" t="s">
        <v>6616</v>
      </c>
      <c r="LE1846">
        <v>0</v>
      </c>
      <c r="LJ1846">
        <v>2</v>
      </c>
      <c r="LK1846">
        <v>8</v>
      </c>
      <c r="LL1846">
        <v>0</v>
      </c>
      <c r="LM1846">
        <v>10.238</v>
      </c>
      <c r="LN1846">
        <v>10.238</v>
      </c>
      <c r="LO1846">
        <v>11.478</v>
      </c>
      <c r="LP1846">
        <v>1</v>
      </c>
      <c r="LQ1846">
        <v>30</v>
      </c>
      <c r="LX1846">
        <v>2</v>
      </c>
      <c r="LY1846">
        <v>29</v>
      </c>
      <c r="LZ1846">
        <v>6</v>
      </c>
      <c r="MA1846">
        <v>8.2449999999999992</v>
      </c>
      <c r="MB1846">
        <v>9.3650000000000002</v>
      </c>
      <c r="MC1846">
        <v>11.59</v>
      </c>
      <c r="MD1846">
        <v>2</v>
      </c>
      <c r="MF1846" t="s">
        <v>363</v>
      </c>
      <c r="MG1846" t="s">
        <v>350</v>
      </c>
      <c r="MH1846" t="s">
        <v>4111</v>
      </c>
      <c r="MI1846">
        <v>1</v>
      </c>
      <c r="MJ1846" t="s">
        <v>351</v>
      </c>
      <c r="ML1846" t="s">
        <v>485</v>
      </c>
      <c r="MM1846" t="s">
        <v>368</v>
      </c>
    </row>
    <row r="1847" spans="1:351" x14ac:dyDescent="0.25">
      <c r="A1847" t="s">
        <v>4735</v>
      </c>
      <c r="B1847">
        <v>383</v>
      </c>
      <c r="C1847">
        <v>25</v>
      </c>
      <c r="D1847" t="s">
        <v>347</v>
      </c>
      <c r="E1847" t="s">
        <v>4898</v>
      </c>
      <c r="F1847" t="s">
        <v>355</v>
      </c>
      <c r="G1847" t="s">
        <v>437</v>
      </c>
      <c r="H1847" t="s">
        <v>357</v>
      </c>
      <c r="I1847" t="s">
        <v>355</v>
      </c>
      <c r="J1847" t="s">
        <v>355</v>
      </c>
      <c r="K1847" t="s">
        <v>386</v>
      </c>
      <c r="L1847" t="s">
        <v>568</v>
      </c>
      <c r="M1847" t="s">
        <v>4889</v>
      </c>
      <c r="O1847" t="s">
        <v>343</v>
      </c>
      <c r="Q1847">
        <v>70</v>
      </c>
      <c r="R1847">
        <v>26</v>
      </c>
      <c r="S1847" s="2">
        <f t="shared" si="721"/>
        <v>65</v>
      </c>
      <c r="T1847" s="2">
        <f t="shared" si="722"/>
        <v>63</v>
      </c>
      <c r="U1847" s="2">
        <f t="shared" si="723"/>
        <v>87</v>
      </c>
      <c r="V1847" s="2">
        <f t="shared" si="724"/>
        <v>81</v>
      </c>
      <c r="W1847" s="2">
        <f t="shared" si="725"/>
        <v>61</v>
      </c>
      <c r="AD1847" t="s">
        <v>344</v>
      </c>
      <c r="AE1847" t="s">
        <v>345</v>
      </c>
      <c r="AF1847" s="2" t="str">
        <f t="shared" si="726"/>
        <v>None</v>
      </c>
      <c r="AG1847" s="2" t="str">
        <f t="shared" si="727"/>
        <v>No Party</v>
      </c>
      <c r="AH1847" t="s">
        <v>346</v>
      </c>
      <c r="FK1847">
        <v>74</v>
      </c>
      <c r="FL1847">
        <v>64</v>
      </c>
      <c r="FM1847">
        <v>66</v>
      </c>
      <c r="FN1847">
        <v>65</v>
      </c>
      <c r="FO1847" t="s">
        <v>4951</v>
      </c>
      <c r="FP1847">
        <v>53</v>
      </c>
      <c r="KK1847" s="5">
        <f t="shared" ca="1" si="728"/>
        <v>74</v>
      </c>
      <c r="KL1847" s="5">
        <f t="shared" ca="1" si="729"/>
        <v>64</v>
      </c>
      <c r="KM1847" s="5">
        <f t="shared" ca="1" si="730"/>
        <v>66</v>
      </c>
      <c r="KN1847" s="5">
        <f t="shared" ca="1" si="731"/>
        <v>65</v>
      </c>
      <c r="KO1847" s="5">
        <f t="shared" ca="1" si="732"/>
        <v>53</v>
      </c>
      <c r="KP1847" s="4" t="str">
        <f t="shared" si="733"/>
        <v>female_111_image</v>
      </c>
      <c r="KQ1847">
        <v>14.754</v>
      </c>
      <c r="KR1847">
        <v>36.326999999999998</v>
      </c>
      <c r="KS1847">
        <v>37.689</v>
      </c>
      <c r="KT1847">
        <v>8</v>
      </c>
      <c r="KU1847">
        <v>3</v>
      </c>
      <c r="KV1847" t="s">
        <v>444</v>
      </c>
      <c r="KW1847">
        <v>3</v>
      </c>
      <c r="KX1847">
        <v>2</v>
      </c>
      <c r="KY1847">
        <v>3</v>
      </c>
      <c r="KZ1847" t="s">
        <v>347</v>
      </c>
      <c r="LA1847" t="s">
        <v>4736</v>
      </c>
      <c r="LB1847" t="s">
        <v>389</v>
      </c>
      <c r="LD1847" t="s">
        <v>5824</v>
      </c>
      <c r="LE1847">
        <v>45</v>
      </c>
      <c r="LG1847">
        <v>4</v>
      </c>
      <c r="LH1847">
        <v>5</v>
      </c>
      <c r="LI1847">
        <v>3</v>
      </c>
      <c r="LM1847">
        <v>10.065</v>
      </c>
      <c r="LN1847">
        <v>10.065</v>
      </c>
      <c r="LO1847">
        <v>10.93</v>
      </c>
      <c r="LP1847">
        <v>1</v>
      </c>
      <c r="LQ1847">
        <v>35</v>
      </c>
      <c r="LR1847">
        <v>65</v>
      </c>
      <c r="LS1847">
        <v>63</v>
      </c>
      <c r="LT1847">
        <v>87</v>
      </c>
      <c r="LU1847">
        <v>81</v>
      </c>
      <c r="LV1847">
        <v>61</v>
      </c>
      <c r="LW1847" t="s">
        <v>1127</v>
      </c>
      <c r="LX1847">
        <v>2</v>
      </c>
      <c r="LY1847">
        <v>36</v>
      </c>
      <c r="LZ1847">
        <v>4</v>
      </c>
      <c r="MA1847">
        <v>2.3809999999999998</v>
      </c>
      <c r="MB1847">
        <v>16.021000000000001</v>
      </c>
      <c r="MC1847">
        <v>21.274999999999999</v>
      </c>
      <c r="MD1847">
        <v>8</v>
      </c>
      <c r="MF1847" t="s">
        <v>629</v>
      </c>
      <c r="MG1847" t="s">
        <v>864</v>
      </c>
      <c r="MH1847" t="s">
        <v>4112</v>
      </c>
      <c r="MI1847">
        <v>1</v>
      </c>
      <c r="MJ1847" t="s">
        <v>366</v>
      </c>
      <c r="ML1847" t="s">
        <v>491</v>
      </c>
      <c r="MM1847" t="s">
        <v>353</v>
      </c>
    </row>
    <row r="1848" spans="1:351" x14ac:dyDescent="0.25">
      <c r="A1848" t="s">
        <v>4735</v>
      </c>
      <c r="B1848">
        <v>394</v>
      </c>
      <c r="C1848">
        <v>23</v>
      </c>
      <c r="D1848" t="s">
        <v>4737</v>
      </c>
      <c r="E1848" t="s">
        <v>395</v>
      </c>
      <c r="F1848" t="s">
        <v>355</v>
      </c>
      <c r="G1848" t="s">
        <v>340</v>
      </c>
      <c r="H1848" t="s">
        <v>513</v>
      </c>
      <c r="I1848" t="s">
        <v>417</v>
      </c>
      <c r="J1848" t="s">
        <v>355</v>
      </c>
      <c r="K1848" t="s">
        <v>371</v>
      </c>
      <c r="M1848" t="s">
        <v>389</v>
      </c>
      <c r="R1848">
        <v>54</v>
      </c>
      <c r="S1848" s="2">
        <f t="shared" si="721"/>
        <v>0</v>
      </c>
      <c r="T1848" s="2">
        <f t="shared" si="722"/>
        <v>0</v>
      </c>
      <c r="U1848" s="2">
        <f t="shared" si="723"/>
        <v>0</v>
      </c>
      <c r="V1848" s="2">
        <f t="shared" si="724"/>
        <v>0</v>
      </c>
      <c r="W1848" s="2">
        <f t="shared" si="725"/>
        <v>0</v>
      </c>
      <c r="X1848">
        <v>0</v>
      </c>
      <c r="Y1848">
        <v>0</v>
      </c>
      <c r="Z1848">
        <v>0</v>
      </c>
      <c r="AA1848">
        <v>0</v>
      </c>
      <c r="AB1848">
        <v>0</v>
      </c>
      <c r="AD1848" t="s">
        <v>390</v>
      </c>
      <c r="AE1848" t="s">
        <v>361</v>
      </c>
      <c r="AF1848" s="2" t="str">
        <f t="shared" si="726"/>
        <v>None</v>
      </c>
      <c r="AG1848" s="2" t="str">
        <f t="shared" si="727"/>
        <v>No Party</v>
      </c>
      <c r="DO1848">
        <v>54</v>
      </c>
      <c r="DP1848">
        <v>50</v>
      </c>
      <c r="DQ1848">
        <v>52</v>
      </c>
      <c r="DR1848">
        <v>60</v>
      </c>
      <c r="DS1848" t="s">
        <v>5016</v>
      </c>
      <c r="DT1848">
        <v>42</v>
      </c>
      <c r="KK1848" s="5">
        <f t="shared" ca="1" si="728"/>
        <v>54</v>
      </c>
      <c r="KL1848" s="5">
        <f t="shared" ca="1" si="729"/>
        <v>50</v>
      </c>
      <c r="KM1848" s="5">
        <f t="shared" ca="1" si="730"/>
        <v>52</v>
      </c>
      <c r="KN1848" s="5">
        <f t="shared" ca="1" si="731"/>
        <v>60</v>
      </c>
      <c r="KO1848" s="5">
        <f t="shared" ca="1" si="732"/>
        <v>42</v>
      </c>
      <c r="KP1848" s="4" t="str">
        <f t="shared" si="733"/>
        <v>male_222</v>
      </c>
      <c r="KQ1848">
        <v>12.884</v>
      </c>
      <c r="KR1848">
        <v>16.747</v>
      </c>
      <c r="KS1848">
        <v>17.95</v>
      </c>
      <c r="KT1848">
        <v>5</v>
      </c>
      <c r="KU1848" t="s">
        <v>397</v>
      </c>
      <c r="KV1848" t="s">
        <v>397</v>
      </c>
      <c r="KW1848" t="s">
        <v>397</v>
      </c>
      <c r="KX1848" t="s">
        <v>397</v>
      </c>
      <c r="KY1848" t="s">
        <v>397</v>
      </c>
      <c r="KZ1848" t="s">
        <v>4737</v>
      </c>
      <c r="LA1848" t="s">
        <v>4736</v>
      </c>
      <c r="LB1848" t="s">
        <v>389</v>
      </c>
      <c r="LD1848" t="s">
        <v>6617</v>
      </c>
      <c r="LE1848">
        <v>43</v>
      </c>
      <c r="LG1848">
        <v>5</v>
      </c>
      <c r="LH1848">
        <v>5</v>
      </c>
      <c r="LI1848">
        <v>6</v>
      </c>
      <c r="LM1848">
        <v>12.589</v>
      </c>
      <c r="LN1848">
        <v>12.589</v>
      </c>
      <c r="LO1848">
        <v>14.019</v>
      </c>
      <c r="LP1848">
        <v>1</v>
      </c>
      <c r="LQ1848">
        <v>43</v>
      </c>
      <c r="LX1848">
        <v>3</v>
      </c>
      <c r="LY1848">
        <v>50</v>
      </c>
      <c r="LZ1848">
        <v>5</v>
      </c>
      <c r="MA1848">
        <v>40.686</v>
      </c>
      <c r="MB1848">
        <v>40.686</v>
      </c>
      <c r="MC1848">
        <v>45.442</v>
      </c>
      <c r="MD1848">
        <v>1</v>
      </c>
      <c r="MF1848" t="s">
        <v>349</v>
      </c>
      <c r="MG1848" t="s">
        <v>350</v>
      </c>
      <c r="MH1848" t="s">
        <v>4113</v>
      </c>
      <c r="MI1848">
        <v>1</v>
      </c>
      <c r="MJ1848" t="s">
        <v>351</v>
      </c>
      <c r="MK1848" t="s">
        <v>468</v>
      </c>
      <c r="MM1848" t="s">
        <v>353</v>
      </c>
    </row>
    <row r="1849" spans="1:351" x14ac:dyDescent="0.25">
      <c r="A1849" t="s">
        <v>4735</v>
      </c>
      <c r="B1849">
        <v>1417</v>
      </c>
      <c r="C1849">
        <v>56</v>
      </c>
      <c r="D1849" t="s">
        <v>347</v>
      </c>
      <c r="E1849" t="s">
        <v>605</v>
      </c>
      <c r="F1849" t="s">
        <v>355</v>
      </c>
      <c r="G1849" t="s">
        <v>375</v>
      </c>
      <c r="H1849" t="s">
        <v>357</v>
      </c>
      <c r="I1849" t="s">
        <v>342</v>
      </c>
      <c r="J1849" t="s">
        <v>342</v>
      </c>
      <c r="K1849" t="s">
        <v>404</v>
      </c>
      <c r="M1849" t="s">
        <v>4889</v>
      </c>
      <c r="O1849" t="s">
        <v>359</v>
      </c>
      <c r="P1849" t="s">
        <v>6108</v>
      </c>
      <c r="Q1849">
        <v>100</v>
      </c>
      <c r="R1849">
        <v>35</v>
      </c>
      <c r="S1849" s="2">
        <f t="shared" si="721"/>
        <v>100</v>
      </c>
      <c r="T1849" s="2">
        <f t="shared" si="722"/>
        <v>70</v>
      </c>
      <c r="U1849" s="2">
        <f t="shared" si="723"/>
        <v>100</v>
      </c>
      <c r="V1849" s="2">
        <f t="shared" si="724"/>
        <v>80</v>
      </c>
      <c r="W1849" s="2">
        <f t="shared" si="725"/>
        <v>80</v>
      </c>
      <c r="X1849">
        <v>100</v>
      </c>
      <c r="Y1849">
        <v>70</v>
      </c>
      <c r="Z1849">
        <v>100</v>
      </c>
      <c r="AA1849">
        <v>80</v>
      </c>
      <c r="AB1849">
        <v>80</v>
      </c>
      <c r="AD1849" t="s">
        <v>344</v>
      </c>
      <c r="AE1849" t="s">
        <v>361</v>
      </c>
      <c r="AF1849" s="2" t="str">
        <f t="shared" si="726"/>
        <v>None</v>
      </c>
      <c r="AG1849" s="2" t="str">
        <f t="shared" si="727"/>
        <v>No Party</v>
      </c>
      <c r="AH1849" t="s">
        <v>346</v>
      </c>
      <c r="BM1849">
        <v>90</v>
      </c>
      <c r="BN1849">
        <v>90</v>
      </c>
      <c r="BO1849">
        <v>90</v>
      </c>
      <c r="BP1849">
        <v>90</v>
      </c>
      <c r="BQ1849" t="s">
        <v>5104</v>
      </c>
      <c r="BR1849">
        <v>80</v>
      </c>
      <c r="KK1849" s="5">
        <f t="shared" ca="1" si="728"/>
        <v>90</v>
      </c>
      <c r="KL1849" s="5">
        <f t="shared" ca="1" si="729"/>
        <v>90</v>
      </c>
      <c r="KM1849" s="5">
        <f t="shared" ca="1" si="730"/>
        <v>90</v>
      </c>
      <c r="KN1849" s="5">
        <f t="shared" ca="1" si="731"/>
        <v>90</v>
      </c>
      <c r="KO1849" s="5">
        <f t="shared" ca="1" si="732"/>
        <v>80</v>
      </c>
      <c r="KP1849" s="4" t="str">
        <f t="shared" si="733"/>
        <v>male_311_left</v>
      </c>
      <c r="KQ1849">
        <v>16.103000000000002</v>
      </c>
      <c r="KR1849">
        <v>50.661999999999999</v>
      </c>
      <c r="KS1849">
        <v>53.195</v>
      </c>
      <c r="KT1849">
        <v>5</v>
      </c>
      <c r="KU1849">
        <v>3</v>
      </c>
      <c r="KV1849">
        <v>3</v>
      </c>
      <c r="KW1849">
        <v>4</v>
      </c>
      <c r="KX1849">
        <v>4</v>
      </c>
      <c r="KY1849">
        <v>4</v>
      </c>
      <c r="KZ1849" t="s">
        <v>4737</v>
      </c>
      <c r="LA1849" t="s">
        <v>4736</v>
      </c>
      <c r="LB1849" t="s">
        <v>359</v>
      </c>
      <c r="LC1849" t="s">
        <v>6108</v>
      </c>
      <c r="LD1849" t="s">
        <v>6038</v>
      </c>
      <c r="LE1849">
        <v>35</v>
      </c>
      <c r="LJ1849">
        <v>4</v>
      </c>
      <c r="LK1849">
        <v>7</v>
      </c>
      <c r="LL1849">
        <v>1</v>
      </c>
      <c r="LM1849">
        <v>25.635999999999999</v>
      </c>
      <c r="LN1849">
        <v>34.045999999999999</v>
      </c>
      <c r="LO1849">
        <v>39.673999999999999</v>
      </c>
      <c r="LP1849">
        <v>2</v>
      </c>
      <c r="LQ1849">
        <v>25</v>
      </c>
      <c r="LX1849">
        <v>1</v>
      </c>
      <c r="LY1849">
        <v>35</v>
      </c>
      <c r="LZ1849">
        <v>7</v>
      </c>
      <c r="MA1849">
        <v>49.142000000000003</v>
      </c>
      <c r="MB1849">
        <v>49.142000000000003</v>
      </c>
      <c r="MC1849">
        <v>50.872</v>
      </c>
      <c r="MD1849">
        <v>1</v>
      </c>
      <c r="MF1849" t="s">
        <v>349</v>
      </c>
      <c r="MG1849" t="s">
        <v>337</v>
      </c>
      <c r="MH1849" t="s">
        <v>4114</v>
      </c>
      <c r="MI1849">
        <v>1</v>
      </c>
      <c r="MJ1849" t="s">
        <v>351</v>
      </c>
      <c r="MK1849" t="s">
        <v>504</v>
      </c>
      <c r="MM1849" t="s">
        <v>368</v>
      </c>
    </row>
    <row r="1850" spans="1:351" x14ac:dyDescent="0.25">
      <c r="A1850" t="s">
        <v>4735</v>
      </c>
      <c r="B1850">
        <v>415</v>
      </c>
      <c r="C1850">
        <v>57</v>
      </c>
      <c r="D1850" t="s">
        <v>347</v>
      </c>
      <c r="E1850" t="s">
        <v>373</v>
      </c>
      <c r="F1850" t="s">
        <v>354</v>
      </c>
      <c r="G1850" t="s">
        <v>370</v>
      </c>
      <c r="H1850" t="s">
        <v>357</v>
      </c>
      <c r="I1850" t="s">
        <v>342</v>
      </c>
      <c r="J1850" t="s">
        <v>342</v>
      </c>
      <c r="K1850" t="s">
        <v>341</v>
      </c>
      <c r="L1850" t="s">
        <v>405</v>
      </c>
      <c r="M1850" t="s">
        <v>348</v>
      </c>
      <c r="O1850" t="s">
        <v>389</v>
      </c>
      <c r="R1850">
        <v>61</v>
      </c>
      <c r="S1850" s="2">
        <f t="shared" si="721"/>
        <v>90</v>
      </c>
      <c r="T1850" s="2">
        <f t="shared" si="722"/>
        <v>72</v>
      </c>
      <c r="U1850" s="2">
        <f t="shared" si="723"/>
        <v>83</v>
      </c>
      <c r="V1850" s="2">
        <f t="shared" si="724"/>
        <v>91</v>
      </c>
      <c r="W1850" s="2">
        <f t="shared" si="725"/>
        <v>79</v>
      </c>
      <c r="AD1850" t="s">
        <v>344</v>
      </c>
      <c r="AE1850" t="s">
        <v>345</v>
      </c>
      <c r="AF1850" s="2" t="str">
        <f t="shared" si="726"/>
        <v>None</v>
      </c>
      <c r="AG1850" s="2" t="str">
        <f t="shared" si="727"/>
        <v>No Party</v>
      </c>
      <c r="AH1850" t="s">
        <v>346</v>
      </c>
      <c r="FE1850">
        <v>33</v>
      </c>
      <c r="FF1850">
        <v>34</v>
      </c>
      <c r="FG1850">
        <v>33</v>
      </c>
      <c r="FH1850">
        <v>29</v>
      </c>
      <c r="FI1850" t="s">
        <v>4928</v>
      </c>
      <c r="FJ1850">
        <v>40</v>
      </c>
      <c r="KK1850" s="5">
        <f t="shared" ca="1" si="728"/>
        <v>33</v>
      </c>
      <c r="KL1850" s="5">
        <f t="shared" ca="1" si="729"/>
        <v>34</v>
      </c>
      <c r="KM1850" s="5">
        <f t="shared" ca="1" si="730"/>
        <v>33</v>
      </c>
      <c r="KN1850" s="5">
        <f t="shared" ca="1" si="731"/>
        <v>29</v>
      </c>
      <c r="KO1850" s="5">
        <f t="shared" ca="1" si="732"/>
        <v>40</v>
      </c>
      <c r="KP1850" s="4" t="str">
        <f t="shared" si="733"/>
        <v>female_111</v>
      </c>
      <c r="KQ1850">
        <v>11.688000000000001</v>
      </c>
      <c r="KR1850">
        <v>20.675000000000001</v>
      </c>
      <c r="KS1850">
        <v>22.565000000000001</v>
      </c>
      <c r="KT1850">
        <v>7</v>
      </c>
      <c r="KU1850">
        <v>2</v>
      </c>
      <c r="KV1850">
        <v>2</v>
      </c>
      <c r="KW1850">
        <v>4</v>
      </c>
      <c r="KX1850">
        <v>3</v>
      </c>
      <c r="KY1850">
        <v>2</v>
      </c>
      <c r="KZ1850" t="s">
        <v>647</v>
      </c>
      <c r="LA1850" t="s">
        <v>4738</v>
      </c>
      <c r="LB1850" t="s">
        <v>389</v>
      </c>
      <c r="LD1850" t="s">
        <v>6618</v>
      </c>
      <c r="LE1850">
        <v>51</v>
      </c>
      <c r="LG1850">
        <v>6</v>
      </c>
      <c r="LH1850">
        <v>3</v>
      </c>
      <c r="LI1850">
        <v>7</v>
      </c>
      <c r="LM1850">
        <v>21.105</v>
      </c>
      <c r="LN1850">
        <v>21.105</v>
      </c>
      <c r="LO1850">
        <v>22.372</v>
      </c>
      <c r="LP1850">
        <v>1</v>
      </c>
      <c r="LQ1850">
        <v>31</v>
      </c>
      <c r="LR1850">
        <v>90</v>
      </c>
      <c r="LS1850">
        <v>72</v>
      </c>
      <c r="LT1850">
        <v>83</v>
      </c>
      <c r="LU1850">
        <v>91</v>
      </c>
      <c r="LV1850">
        <v>79</v>
      </c>
      <c r="LW1850" t="s">
        <v>632</v>
      </c>
      <c r="LX1850">
        <v>2</v>
      </c>
      <c r="LY1850">
        <v>32</v>
      </c>
      <c r="LZ1850">
        <v>7</v>
      </c>
      <c r="MA1850">
        <v>3.387</v>
      </c>
      <c r="MB1850">
        <v>5.681</v>
      </c>
      <c r="MC1850">
        <v>6.9969999999999999</v>
      </c>
      <c r="MD1850">
        <v>2</v>
      </c>
      <c r="MF1850" t="s">
        <v>349</v>
      </c>
      <c r="MG1850" t="s">
        <v>609</v>
      </c>
      <c r="MH1850" t="s">
        <v>4115</v>
      </c>
      <c r="MI1850">
        <v>1</v>
      </c>
      <c r="MJ1850" t="s">
        <v>366</v>
      </c>
      <c r="ML1850" t="s">
        <v>451</v>
      </c>
      <c r="MM1850" t="s">
        <v>353</v>
      </c>
    </row>
    <row r="1851" spans="1:351" x14ac:dyDescent="0.25">
      <c r="A1851" t="s">
        <v>4735</v>
      </c>
      <c r="B1851">
        <v>254</v>
      </c>
      <c r="C1851">
        <v>24</v>
      </c>
      <c r="D1851" t="s">
        <v>4737</v>
      </c>
      <c r="E1851" t="s">
        <v>354</v>
      </c>
      <c r="F1851" t="s">
        <v>395</v>
      </c>
      <c r="G1851" t="s">
        <v>356</v>
      </c>
      <c r="H1851" t="s">
        <v>357</v>
      </c>
      <c r="I1851" t="s">
        <v>342</v>
      </c>
      <c r="J1851" t="s">
        <v>355</v>
      </c>
      <c r="K1851" t="s">
        <v>341</v>
      </c>
      <c r="L1851" t="s">
        <v>4116</v>
      </c>
      <c r="M1851" t="s">
        <v>388</v>
      </c>
      <c r="O1851" t="s">
        <v>344</v>
      </c>
      <c r="Q1851">
        <v>80</v>
      </c>
      <c r="R1851">
        <v>82</v>
      </c>
      <c r="S1851" s="2">
        <f t="shared" si="721"/>
        <v>44</v>
      </c>
      <c r="T1851" s="2">
        <f t="shared" si="722"/>
        <v>65</v>
      </c>
      <c r="U1851" s="2">
        <f t="shared" si="723"/>
        <v>63</v>
      </c>
      <c r="V1851" s="2">
        <f t="shared" si="724"/>
        <v>100</v>
      </c>
      <c r="W1851" s="2">
        <f t="shared" si="725"/>
        <v>24</v>
      </c>
      <c r="X1851">
        <v>44</v>
      </c>
      <c r="Y1851">
        <v>65</v>
      </c>
      <c r="Z1851">
        <v>63</v>
      </c>
      <c r="AA1851">
        <v>100</v>
      </c>
      <c r="AB1851">
        <v>24</v>
      </c>
      <c r="AD1851" t="s">
        <v>4889</v>
      </c>
      <c r="AE1851" t="s">
        <v>345</v>
      </c>
      <c r="AF1851" s="2" t="str">
        <f t="shared" si="726"/>
        <v>None</v>
      </c>
      <c r="AG1851" s="2" t="str">
        <f t="shared" si="727"/>
        <v>No Party</v>
      </c>
      <c r="AH1851" t="s">
        <v>346</v>
      </c>
      <c r="GU1851">
        <v>80</v>
      </c>
      <c r="GV1851">
        <v>79</v>
      </c>
      <c r="GW1851">
        <v>76</v>
      </c>
      <c r="GX1851">
        <v>78</v>
      </c>
      <c r="GY1851" t="s">
        <v>4988</v>
      </c>
      <c r="GZ1851">
        <v>63</v>
      </c>
      <c r="KK1851" s="5">
        <f t="shared" ca="1" si="728"/>
        <v>80</v>
      </c>
      <c r="KL1851" s="5">
        <f t="shared" ca="1" si="729"/>
        <v>79</v>
      </c>
      <c r="KM1851" s="5">
        <f t="shared" ca="1" si="730"/>
        <v>76</v>
      </c>
      <c r="KN1851" s="5">
        <f t="shared" ca="1" si="731"/>
        <v>78</v>
      </c>
      <c r="KO1851" s="5">
        <f t="shared" ca="1" si="732"/>
        <v>63</v>
      </c>
      <c r="KP1851" s="4" t="str">
        <f t="shared" si="733"/>
        <v>female_311_image_right</v>
      </c>
      <c r="KQ1851">
        <v>1.274</v>
      </c>
      <c r="KR1851">
        <v>2.9590000000000001</v>
      </c>
      <c r="KS1851">
        <v>3.7919999999999998</v>
      </c>
      <c r="KT1851">
        <v>5</v>
      </c>
      <c r="KU1851">
        <v>2</v>
      </c>
      <c r="KV1851">
        <v>3</v>
      </c>
      <c r="KW1851">
        <v>3</v>
      </c>
      <c r="KX1851">
        <v>2</v>
      </c>
      <c r="KY1851">
        <v>3</v>
      </c>
      <c r="KZ1851" t="s">
        <v>347</v>
      </c>
      <c r="LA1851" t="s">
        <v>4736</v>
      </c>
      <c r="LB1851" t="s">
        <v>344</v>
      </c>
      <c r="LD1851" t="s">
        <v>6619</v>
      </c>
      <c r="LE1851">
        <v>68</v>
      </c>
      <c r="LJ1851">
        <v>8</v>
      </c>
      <c r="LK1851">
        <v>9</v>
      </c>
      <c r="LL1851">
        <v>6</v>
      </c>
      <c r="LM1851">
        <v>1.6180000000000001</v>
      </c>
      <c r="LN1851">
        <v>4.7439999999999998</v>
      </c>
      <c r="LO1851">
        <v>5.8869999999999996</v>
      </c>
      <c r="LP1851">
        <v>2</v>
      </c>
      <c r="LQ1851">
        <v>51</v>
      </c>
      <c r="LX1851">
        <v>2</v>
      </c>
      <c r="LY1851">
        <v>51</v>
      </c>
      <c r="LZ1851">
        <v>7</v>
      </c>
      <c r="MA1851">
        <v>2.794</v>
      </c>
      <c r="MB1851">
        <v>2.794</v>
      </c>
      <c r="MC1851">
        <v>6.7149999999999999</v>
      </c>
      <c r="MD1851">
        <v>1</v>
      </c>
      <c r="MF1851" t="s">
        <v>363</v>
      </c>
      <c r="MG1851" t="s">
        <v>524</v>
      </c>
      <c r="MH1851" t="s">
        <v>4117</v>
      </c>
      <c r="MI1851">
        <v>1</v>
      </c>
      <c r="MJ1851" t="s">
        <v>351</v>
      </c>
      <c r="ML1851" t="s">
        <v>352</v>
      </c>
      <c r="MM1851" t="s">
        <v>368</v>
      </c>
    </row>
    <row r="1852" spans="1:351" x14ac:dyDescent="0.25">
      <c r="A1852" t="s">
        <v>4735</v>
      </c>
      <c r="B1852">
        <v>204</v>
      </c>
      <c r="C1852">
        <v>20</v>
      </c>
      <c r="D1852" t="s">
        <v>4737</v>
      </c>
      <c r="E1852" t="s">
        <v>373</v>
      </c>
      <c r="F1852" t="s">
        <v>355</v>
      </c>
      <c r="G1852" t="s">
        <v>356</v>
      </c>
      <c r="H1852" t="s">
        <v>404</v>
      </c>
      <c r="I1852" t="s">
        <v>342</v>
      </c>
      <c r="J1852" t="s">
        <v>342</v>
      </c>
      <c r="K1852" t="s">
        <v>386</v>
      </c>
      <c r="L1852" t="s">
        <v>863</v>
      </c>
      <c r="M1852" t="s">
        <v>389</v>
      </c>
      <c r="R1852">
        <v>60</v>
      </c>
      <c r="S1852" s="2">
        <f t="shared" si="721"/>
        <v>67</v>
      </c>
      <c r="T1852" s="2">
        <f t="shared" si="722"/>
        <v>67</v>
      </c>
      <c r="U1852" s="2">
        <f t="shared" si="723"/>
        <v>63</v>
      </c>
      <c r="V1852" s="2">
        <f t="shared" si="724"/>
        <v>35</v>
      </c>
      <c r="W1852" s="2">
        <f t="shared" si="725"/>
        <v>63</v>
      </c>
      <c r="X1852">
        <v>67</v>
      </c>
      <c r="Y1852">
        <v>67</v>
      </c>
      <c r="Z1852">
        <v>63</v>
      </c>
      <c r="AA1852">
        <v>35</v>
      </c>
      <c r="AB1852">
        <v>63</v>
      </c>
      <c r="AD1852" t="s">
        <v>390</v>
      </c>
      <c r="AE1852" t="s">
        <v>345</v>
      </c>
      <c r="AF1852" s="2" t="str">
        <f t="shared" si="726"/>
        <v>None</v>
      </c>
      <c r="AG1852" s="2" t="str">
        <f t="shared" si="727"/>
        <v>No Party</v>
      </c>
      <c r="FW1852">
        <v>67</v>
      </c>
      <c r="FX1852">
        <v>71</v>
      </c>
      <c r="FY1852">
        <v>66</v>
      </c>
      <c r="FZ1852">
        <v>65</v>
      </c>
      <c r="GA1852" t="s">
        <v>4903</v>
      </c>
      <c r="GB1852">
        <v>61</v>
      </c>
      <c r="KK1852" s="5">
        <f t="shared" ca="1" si="728"/>
        <v>67</v>
      </c>
      <c r="KL1852" s="5">
        <f t="shared" ca="1" si="729"/>
        <v>71</v>
      </c>
      <c r="KM1852" s="5">
        <f t="shared" ca="1" si="730"/>
        <v>66</v>
      </c>
      <c r="KN1852" s="5">
        <f t="shared" ca="1" si="731"/>
        <v>65</v>
      </c>
      <c r="KO1852" s="5">
        <f t="shared" ca="1" si="732"/>
        <v>61</v>
      </c>
      <c r="KP1852" s="4" t="str">
        <f t="shared" si="733"/>
        <v>female_211_image</v>
      </c>
      <c r="KQ1852">
        <v>1.274</v>
      </c>
      <c r="KR1852">
        <v>5.1769999999999996</v>
      </c>
      <c r="KS1852">
        <v>5.8639999999999999</v>
      </c>
      <c r="KT1852">
        <v>7</v>
      </c>
      <c r="KU1852">
        <v>3</v>
      </c>
      <c r="KV1852">
        <v>3</v>
      </c>
      <c r="KW1852">
        <v>3</v>
      </c>
      <c r="KX1852">
        <v>3</v>
      </c>
      <c r="KY1852">
        <v>3</v>
      </c>
      <c r="KZ1852" t="s">
        <v>347</v>
      </c>
      <c r="LA1852" t="s">
        <v>4738</v>
      </c>
      <c r="LB1852" t="s">
        <v>343</v>
      </c>
      <c r="LD1852" t="s">
        <v>6620</v>
      </c>
      <c r="LE1852">
        <v>59</v>
      </c>
      <c r="LJ1852">
        <v>3</v>
      </c>
      <c r="LK1852">
        <v>9</v>
      </c>
      <c r="LL1852">
        <v>0</v>
      </c>
      <c r="LM1852">
        <v>7.8739999999999997</v>
      </c>
      <c r="LN1852">
        <v>7.8739999999999997</v>
      </c>
      <c r="LO1852">
        <v>8.6010000000000009</v>
      </c>
      <c r="LP1852">
        <v>1</v>
      </c>
      <c r="LQ1852">
        <v>13</v>
      </c>
      <c r="LX1852">
        <v>2</v>
      </c>
      <c r="LY1852">
        <v>40</v>
      </c>
      <c r="LZ1852">
        <v>5</v>
      </c>
      <c r="MA1852">
        <v>1.004</v>
      </c>
      <c r="MB1852">
        <v>11.634</v>
      </c>
      <c r="MC1852">
        <v>12.865</v>
      </c>
      <c r="MD1852">
        <v>6</v>
      </c>
      <c r="MG1852" t="s">
        <v>2367</v>
      </c>
      <c r="MH1852" t="s">
        <v>4118</v>
      </c>
      <c r="MI1852">
        <v>1</v>
      </c>
      <c r="MJ1852" t="s">
        <v>351</v>
      </c>
      <c r="ML1852" t="s">
        <v>508</v>
      </c>
      <c r="MM1852" t="s">
        <v>368</v>
      </c>
    </row>
    <row r="1853" spans="1:351" x14ac:dyDescent="0.25">
      <c r="A1853" t="s">
        <v>4735</v>
      </c>
      <c r="B1853">
        <v>1302</v>
      </c>
      <c r="C1853">
        <v>30</v>
      </c>
      <c r="D1853" t="s">
        <v>4737</v>
      </c>
      <c r="E1853" t="s">
        <v>4908</v>
      </c>
      <c r="F1853" t="s">
        <v>355</v>
      </c>
      <c r="G1853" t="s">
        <v>4739</v>
      </c>
      <c r="H1853" t="s">
        <v>404</v>
      </c>
      <c r="I1853" t="s">
        <v>355</v>
      </c>
      <c r="J1853" t="s">
        <v>355</v>
      </c>
      <c r="K1853" t="s">
        <v>371</v>
      </c>
      <c r="M1853" t="s">
        <v>344</v>
      </c>
      <c r="O1853" t="s">
        <v>4889</v>
      </c>
      <c r="Q1853">
        <v>22</v>
      </c>
      <c r="R1853">
        <v>50</v>
      </c>
      <c r="S1853" s="2">
        <f t="shared" ref="S1853:S1916" si="745">IF(NOT(ISBLANK(X1853)),X1853,
        IF(NOT(ISBLANK(LR1853)),LR1853," "))</f>
        <v>75</v>
      </c>
      <c r="T1853" s="2">
        <f t="shared" ref="T1853:T1916" si="746">IF(NOT(ISBLANK(Y1853)),Y1853,
        IF(NOT(ISBLANK(LS1853)),LS1853," "))</f>
        <v>76</v>
      </c>
      <c r="U1853" s="2">
        <f t="shared" ref="U1853:U1916" si="747">IF(NOT(ISBLANK(Z1853)),Z1853,
        IF(NOT(ISBLANK(LT1853)),LT1853," "))</f>
        <v>92</v>
      </c>
      <c r="V1853" s="2">
        <f t="shared" ref="V1853:V1916" si="748">IF(NOT(ISBLANK(AA1853)),AA1853,
        IF(NOT(ISBLANK(LU1853)),LU1853," "))</f>
        <v>95</v>
      </c>
      <c r="W1853" s="2">
        <f t="shared" ref="W1853:W1916" si="749">IF(NOT(ISBLANK(AB1853)),AB1853,
        IF(NOT(ISBLANK(LV1853)),LV1853," "))</f>
        <v>89</v>
      </c>
      <c r="AD1853" t="s">
        <v>390</v>
      </c>
      <c r="AE1853" t="s">
        <v>361</v>
      </c>
      <c r="AF1853" s="2" t="str">
        <f t="shared" ref="AF1853:AF1916" si="750">IF(AG1853="No Party","None",
IF(AG1853="Other Party",AD1853,
IF(AG1853="Own Party",M1853,
IF(AG1853="2nd Party",O1853))))</f>
        <v>FDP</v>
      </c>
      <c r="AG1853" s="2" t="str">
        <f t="shared" ref="AG1853:AG1916" si="751">IF(AH1853="${q://QID14/ChoiceGroup/SelectedChoicesTextEntry}.", "Own Party",
       IF(AH1853="${q://QID49/ChoiceGroup/SelectedChoices}.","2nd Party",
       IF(AH1853="${q://QID289/ChoiceGroup/DisplayedChoices}.","Other Party", "No Party")))</f>
        <v>Own Party</v>
      </c>
      <c r="AH1853" t="s">
        <v>391</v>
      </c>
      <c r="BA1853">
        <v>55</v>
      </c>
      <c r="BB1853">
        <v>51</v>
      </c>
      <c r="BC1853">
        <v>51</v>
      </c>
      <c r="BD1853">
        <v>51</v>
      </c>
      <c r="BE1853" t="s">
        <v>4954</v>
      </c>
      <c r="BF1853">
        <v>51</v>
      </c>
      <c r="KK1853" s="5">
        <f t="shared" ref="KK1853:KK1916" ca="1" si="752">OFFSET(BD1853,0,MATCH("*",BE1853:KJ1853,0)-4)</f>
        <v>55</v>
      </c>
      <c r="KL1853" s="5">
        <f>BB1853</f>
        <v>51</v>
      </c>
      <c r="KM1853" s="5">
        <f t="shared" ref="KM1853" si="753">BC1853</f>
        <v>51</v>
      </c>
      <c r="KN1853" s="5">
        <f t="shared" ref="KN1853" si="754">BD1853</f>
        <v>51</v>
      </c>
      <c r="KO1853" s="5">
        <f>BF1853</f>
        <v>51</v>
      </c>
      <c r="KP1853" s="4" t="str">
        <f t="shared" ref="KP1853:KP1916" si="755">IF(NOT(ISBLANK(MK1853)),MK1853,
        IF(NOT(ISBLANK(ML1853)),ML1853," "))</f>
        <v>male_211</v>
      </c>
      <c r="KQ1853">
        <v>194.64099999999999</v>
      </c>
      <c r="KR1853">
        <v>196.75200000000001</v>
      </c>
      <c r="KS1853">
        <v>197.76599999999999</v>
      </c>
      <c r="KT1853">
        <v>5</v>
      </c>
      <c r="KU1853">
        <v>3</v>
      </c>
      <c r="KV1853">
        <v>3</v>
      </c>
      <c r="KW1853">
        <v>3</v>
      </c>
      <c r="KX1853">
        <v>3</v>
      </c>
      <c r="KY1853">
        <v>3</v>
      </c>
      <c r="KZ1853" t="s">
        <v>4737</v>
      </c>
      <c r="LA1853" t="s">
        <v>4738</v>
      </c>
      <c r="LB1853" t="s">
        <v>344</v>
      </c>
      <c r="LD1853" t="s">
        <v>6621</v>
      </c>
      <c r="LE1853">
        <v>57</v>
      </c>
      <c r="LG1853">
        <v>5</v>
      </c>
      <c r="LH1853">
        <v>5</v>
      </c>
      <c r="LI1853">
        <v>0</v>
      </c>
      <c r="LM1853">
        <v>7.2629999999999999</v>
      </c>
      <c r="LN1853">
        <v>8.0060000000000002</v>
      </c>
      <c r="LO1853">
        <v>8.8550000000000004</v>
      </c>
      <c r="LP1853">
        <v>2</v>
      </c>
      <c r="LQ1853">
        <v>78</v>
      </c>
      <c r="LR1853">
        <v>75</v>
      </c>
      <c r="LS1853">
        <v>76</v>
      </c>
      <c r="LT1853">
        <v>92</v>
      </c>
      <c r="LU1853">
        <v>95</v>
      </c>
      <c r="LV1853">
        <v>89</v>
      </c>
      <c r="LW1853" t="s">
        <v>575</v>
      </c>
      <c r="LX1853">
        <v>3</v>
      </c>
      <c r="LY1853">
        <v>14</v>
      </c>
      <c r="LZ1853">
        <v>7</v>
      </c>
      <c r="MA1853">
        <v>6.851</v>
      </c>
      <c r="MB1853">
        <v>6.851</v>
      </c>
      <c r="MC1853">
        <v>9.109</v>
      </c>
      <c r="MD1853">
        <v>1</v>
      </c>
      <c r="MF1853" t="s">
        <v>363</v>
      </c>
      <c r="MG1853" t="s">
        <v>372</v>
      </c>
      <c r="MH1853" t="s">
        <v>4119</v>
      </c>
      <c r="MI1853">
        <v>1</v>
      </c>
      <c r="MJ1853" t="s">
        <v>366</v>
      </c>
      <c r="MK1853" t="s">
        <v>464</v>
      </c>
      <c r="MM1853" t="s">
        <v>353</v>
      </c>
    </row>
    <row r="1854" spans="1:351" x14ac:dyDescent="0.25">
      <c r="A1854" t="s">
        <v>4735</v>
      </c>
      <c r="B1854">
        <v>238</v>
      </c>
      <c r="C1854">
        <v>47</v>
      </c>
      <c r="D1854" t="s">
        <v>4737</v>
      </c>
      <c r="E1854" t="s">
        <v>395</v>
      </c>
      <c r="F1854" t="s">
        <v>355</v>
      </c>
      <c r="G1854" t="s">
        <v>340</v>
      </c>
      <c r="H1854" t="s">
        <v>357</v>
      </c>
      <c r="I1854" t="s">
        <v>342</v>
      </c>
      <c r="J1854" t="s">
        <v>355</v>
      </c>
      <c r="K1854" t="s">
        <v>371</v>
      </c>
      <c r="L1854" t="s">
        <v>3373</v>
      </c>
      <c r="M1854" t="s">
        <v>378</v>
      </c>
      <c r="O1854" t="s">
        <v>348</v>
      </c>
      <c r="Q1854">
        <v>51</v>
      </c>
      <c r="R1854">
        <v>51</v>
      </c>
      <c r="S1854" s="2">
        <f t="shared" si="745"/>
        <v>82</v>
      </c>
      <c r="T1854" s="2">
        <f t="shared" si="746"/>
        <v>92</v>
      </c>
      <c r="U1854" s="2">
        <f t="shared" si="747"/>
        <v>82</v>
      </c>
      <c r="V1854" s="2">
        <f t="shared" si="748"/>
        <v>81</v>
      </c>
      <c r="W1854" s="2">
        <f t="shared" si="749"/>
        <v>83</v>
      </c>
      <c r="AD1854" t="s">
        <v>4889</v>
      </c>
      <c r="AE1854" t="s">
        <v>345</v>
      </c>
      <c r="AF1854" s="2" t="str">
        <f t="shared" si="750"/>
        <v>SPD</v>
      </c>
      <c r="AG1854" s="2" t="str">
        <f t="shared" si="751"/>
        <v>Own Party</v>
      </c>
      <c r="AH1854" t="s">
        <v>391</v>
      </c>
      <c r="HG1854">
        <v>18</v>
      </c>
      <c r="HH1854">
        <v>25</v>
      </c>
      <c r="HI1854">
        <v>13</v>
      </c>
      <c r="HJ1854">
        <v>36</v>
      </c>
      <c r="HK1854" t="s">
        <v>4976</v>
      </c>
      <c r="HL1854">
        <v>51</v>
      </c>
      <c r="KK1854" s="5">
        <f t="shared" ca="1" si="752"/>
        <v>18</v>
      </c>
      <c r="KL1854" s="5">
        <f t="shared" ref="KL1854:KL1916" ca="1" si="756">OFFSET(BE1854,0,MATCH("*",BF1854:KK1854,0)-3)</f>
        <v>25</v>
      </c>
      <c r="KM1854" s="5">
        <f t="shared" ref="KM1854:KM1916" ca="1" si="757">OFFSET(BF1854,0,MATCH("*",BG1854:KL1854,0)-2)</f>
        <v>13</v>
      </c>
      <c r="KN1854" s="5">
        <f t="shared" ref="KN1854:KN1916" ca="1" si="758">OFFSET(BG1854,0,MATCH("*",BH1854:KM1854,0)-1)</f>
        <v>36</v>
      </c>
      <c r="KO1854" s="5">
        <f t="shared" ref="KO1854:KO1916" ca="1" si="759">OFFSET(BH1854,0,MATCH("*",BI1854:KN1854,0)+1)</f>
        <v>51</v>
      </c>
      <c r="KP1854" s="4" t="str">
        <f t="shared" si="755"/>
        <v>female_123_left</v>
      </c>
      <c r="KQ1854">
        <v>3.6259999999999999</v>
      </c>
      <c r="KR1854">
        <v>8.9060000000000006</v>
      </c>
      <c r="KS1854">
        <v>10.266999999999999</v>
      </c>
      <c r="KT1854">
        <v>5</v>
      </c>
      <c r="KU1854">
        <v>3</v>
      </c>
      <c r="KV1854">
        <v>2</v>
      </c>
      <c r="KW1854">
        <v>3</v>
      </c>
      <c r="KX1854">
        <v>4</v>
      </c>
      <c r="KY1854">
        <v>3</v>
      </c>
      <c r="KZ1854" t="s">
        <v>347</v>
      </c>
      <c r="LA1854" t="s">
        <v>4736</v>
      </c>
      <c r="LB1854" t="s">
        <v>343</v>
      </c>
      <c r="LD1854" t="s">
        <v>6594</v>
      </c>
      <c r="LE1854">
        <v>51</v>
      </c>
      <c r="LG1854">
        <v>5</v>
      </c>
      <c r="LH1854">
        <v>5</v>
      </c>
      <c r="LI1854">
        <v>5</v>
      </c>
      <c r="LM1854">
        <v>11.641</v>
      </c>
      <c r="LN1854">
        <v>11.641</v>
      </c>
      <c r="LO1854">
        <v>12.741</v>
      </c>
      <c r="LP1854">
        <v>1</v>
      </c>
      <c r="LQ1854">
        <v>30</v>
      </c>
      <c r="LR1854">
        <v>82</v>
      </c>
      <c r="LS1854">
        <v>92</v>
      </c>
      <c r="LT1854">
        <v>82</v>
      </c>
      <c r="LU1854">
        <v>81</v>
      </c>
      <c r="LV1854">
        <v>83</v>
      </c>
      <c r="LW1854" t="s">
        <v>1786</v>
      </c>
      <c r="LX1854">
        <v>4</v>
      </c>
      <c r="LY1854">
        <v>24</v>
      </c>
      <c r="LZ1854">
        <v>5</v>
      </c>
      <c r="MA1854">
        <v>6.6660000000000004</v>
      </c>
      <c r="MB1854">
        <v>6.6660000000000004</v>
      </c>
      <c r="MC1854">
        <v>9.5310000000000006</v>
      </c>
      <c r="MD1854">
        <v>1</v>
      </c>
      <c r="MF1854" t="s">
        <v>349</v>
      </c>
      <c r="MG1854" t="s">
        <v>337</v>
      </c>
      <c r="MH1854" t="s">
        <v>4120</v>
      </c>
      <c r="MI1854">
        <v>1</v>
      </c>
      <c r="MJ1854" t="s">
        <v>366</v>
      </c>
      <c r="ML1854" t="s">
        <v>527</v>
      </c>
      <c r="MM1854" t="s">
        <v>353</v>
      </c>
    </row>
    <row r="1855" spans="1:351" x14ac:dyDescent="0.25">
      <c r="A1855" t="s">
        <v>4735</v>
      </c>
      <c r="B1855">
        <v>423</v>
      </c>
      <c r="C1855">
        <v>39</v>
      </c>
      <c r="D1855" t="s">
        <v>347</v>
      </c>
      <c r="E1855" t="s">
        <v>395</v>
      </c>
      <c r="F1855" t="s">
        <v>338</v>
      </c>
      <c r="G1855" t="s">
        <v>402</v>
      </c>
      <c r="H1855" t="s">
        <v>357</v>
      </c>
      <c r="I1855" t="s">
        <v>342</v>
      </c>
      <c r="J1855" t="s">
        <v>342</v>
      </c>
      <c r="K1855" t="s">
        <v>341</v>
      </c>
      <c r="L1855" t="s">
        <v>4121</v>
      </c>
      <c r="M1855" t="s">
        <v>377</v>
      </c>
      <c r="O1855" t="s">
        <v>4889</v>
      </c>
      <c r="Q1855">
        <v>69</v>
      </c>
      <c r="R1855">
        <v>18</v>
      </c>
      <c r="S1855" s="2">
        <f t="shared" si="745"/>
        <v>100</v>
      </c>
      <c r="T1855" s="2">
        <f t="shared" si="746"/>
        <v>79</v>
      </c>
      <c r="U1855" s="2">
        <f t="shared" si="747"/>
        <v>100</v>
      </c>
      <c r="V1855" s="2">
        <f t="shared" si="748"/>
        <v>82</v>
      </c>
      <c r="W1855" s="2">
        <f t="shared" si="749"/>
        <v>74</v>
      </c>
      <c r="AD1855" t="s">
        <v>343</v>
      </c>
      <c r="AE1855" t="s">
        <v>361</v>
      </c>
      <c r="AF1855" s="2" t="str">
        <f t="shared" si="750"/>
        <v>die LINKE</v>
      </c>
      <c r="AG1855" s="2" t="str">
        <f t="shared" si="751"/>
        <v>Own Party</v>
      </c>
      <c r="AH1855" t="s">
        <v>391</v>
      </c>
      <c r="CW1855">
        <v>65</v>
      </c>
      <c r="CX1855">
        <v>34</v>
      </c>
      <c r="CY1855">
        <v>94</v>
      </c>
      <c r="CZ1855">
        <v>65</v>
      </c>
      <c r="DA1855" t="s">
        <v>4915</v>
      </c>
      <c r="DB1855">
        <v>80</v>
      </c>
      <c r="KK1855" s="5">
        <f t="shared" ca="1" si="752"/>
        <v>65</v>
      </c>
      <c r="KL1855" s="5">
        <f t="shared" ca="1" si="756"/>
        <v>34</v>
      </c>
      <c r="KM1855" s="5">
        <f t="shared" ca="1" si="757"/>
        <v>94</v>
      </c>
      <c r="KN1855" s="5">
        <f t="shared" ca="1" si="758"/>
        <v>65</v>
      </c>
      <c r="KO1855" s="5">
        <f t="shared" ca="1" si="759"/>
        <v>80</v>
      </c>
      <c r="KP1855" s="4" t="str">
        <f t="shared" si="755"/>
        <v>male_123_right</v>
      </c>
      <c r="KQ1855">
        <v>11.355</v>
      </c>
      <c r="KR1855">
        <v>28.382999999999999</v>
      </c>
      <c r="KS1855">
        <v>30.344999999999999</v>
      </c>
      <c r="KT1855">
        <v>6</v>
      </c>
      <c r="KU1855" t="s">
        <v>444</v>
      </c>
      <c r="KV1855" t="s">
        <v>444</v>
      </c>
      <c r="KW1855">
        <v>3</v>
      </c>
      <c r="KX1855">
        <v>4</v>
      </c>
      <c r="KY1855" t="s">
        <v>444</v>
      </c>
      <c r="KZ1855" t="s">
        <v>4737</v>
      </c>
      <c r="LA1855" t="s">
        <v>4738</v>
      </c>
      <c r="LB1855" t="s">
        <v>432</v>
      </c>
      <c r="LD1855" t="s">
        <v>6622</v>
      </c>
      <c r="LE1855">
        <v>17</v>
      </c>
      <c r="LJ1855">
        <v>2</v>
      </c>
      <c r="LK1855">
        <v>9</v>
      </c>
      <c r="LL1855">
        <v>0</v>
      </c>
      <c r="LM1855">
        <v>8.3559999999999999</v>
      </c>
      <c r="LN1855">
        <v>8.3559999999999999</v>
      </c>
      <c r="LO1855">
        <v>9.5869999999999997</v>
      </c>
      <c r="LP1855">
        <v>1</v>
      </c>
      <c r="LQ1855">
        <v>30</v>
      </c>
      <c r="LR1855">
        <v>100</v>
      </c>
      <c r="LS1855">
        <v>79</v>
      </c>
      <c r="LT1855">
        <v>100</v>
      </c>
      <c r="LU1855">
        <v>82</v>
      </c>
      <c r="LV1855">
        <v>74</v>
      </c>
      <c r="LW1855" t="s">
        <v>599</v>
      </c>
      <c r="LX1855">
        <v>2</v>
      </c>
      <c r="LY1855">
        <v>21</v>
      </c>
      <c r="LZ1855">
        <v>8</v>
      </c>
      <c r="MA1855">
        <v>9.4960000000000004</v>
      </c>
      <c r="MB1855">
        <v>19.102</v>
      </c>
      <c r="MC1855">
        <v>20.756</v>
      </c>
      <c r="MD1855">
        <v>4</v>
      </c>
      <c r="MF1855" t="s">
        <v>349</v>
      </c>
      <c r="MG1855" t="s">
        <v>1442</v>
      </c>
      <c r="MH1855" t="s">
        <v>4122</v>
      </c>
      <c r="MI1855">
        <v>1</v>
      </c>
      <c r="MJ1855" t="s">
        <v>366</v>
      </c>
      <c r="MK1855" t="s">
        <v>367</v>
      </c>
      <c r="MM1855" t="s">
        <v>368</v>
      </c>
    </row>
    <row r="1856" spans="1:351" x14ac:dyDescent="0.25">
      <c r="A1856" t="s">
        <v>4735</v>
      </c>
      <c r="B1856">
        <v>318</v>
      </c>
      <c r="C1856">
        <v>50</v>
      </c>
      <c r="D1856" t="s">
        <v>347</v>
      </c>
      <c r="E1856" t="s">
        <v>605</v>
      </c>
      <c r="F1856" t="s">
        <v>355</v>
      </c>
      <c r="G1856" t="s">
        <v>340</v>
      </c>
      <c r="H1856" t="s">
        <v>404</v>
      </c>
      <c r="I1856" t="s">
        <v>355</v>
      </c>
      <c r="J1856" t="s">
        <v>355</v>
      </c>
      <c r="K1856" t="s">
        <v>341</v>
      </c>
      <c r="L1856" t="s">
        <v>2751</v>
      </c>
      <c r="M1856" t="s">
        <v>378</v>
      </c>
      <c r="O1856" t="s">
        <v>389</v>
      </c>
      <c r="R1856">
        <v>86</v>
      </c>
      <c r="S1856" s="2">
        <f t="shared" si="745"/>
        <v>29</v>
      </c>
      <c r="T1856" s="2">
        <f t="shared" si="746"/>
        <v>0</v>
      </c>
      <c r="U1856" s="2">
        <f t="shared" si="747"/>
        <v>100</v>
      </c>
      <c r="V1856" s="2">
        <f t="shared" si="748"/>
        <v>0</v>
      </c>
      <c r="W1856" s="2">
        <f t="shared" si="749"/>
        <v>1</v>
      </c>
      <c r="X1856">
        <v>29</v>
      </c>
      <c r="Y1856">
        <v>0</v>
      </c>
      <c r="Z1856">
        <v>100</v>
      </c>
      <c r="AA1856">
        <v>0</v>
      </c>
      <c r="AB1856">
        <v>1</v>
      </c>
      <c r="AD1856" t="s">
        <v>390</v>
      </c>
      <c r="AE1856" t="s">
        <v>345</v>
      </c>
      <c r="AF1856" s="2" t="str">
        <f t="shared" si="750"/>
        <v>LINKE</v>
      </c>
      <c r="AG1856" s="2" t="str">
        <f t="shared" si="751"/>
        <v>Other Party</v>
      </c>
      <c r="AH1856" t="s">
        <v>379</v>
      </c>
      <c r="JA1856">
        <v>3.1070000000000002</v>
      </c>
      <c r="JB1856">
        <v>35.247</v>
      </c>
      <c r="JC1856">
        <v>37.090000000000003</v>
      </c>
      <c r="JD1856">
        <v>8</v>
      </c>
      <c r="JE1856">
        <v>65</v>
      </c>
      <c r="JF1856">
        <v>93</v>
      </c>
      <c r="JG1856">
        <v>76</v>
      </c>
      <c r="JH1856">
        <v>64</v>
      </c>
      <c r="JI1856" t="s">
        <v>4901</v>
      </c>
      <c r="JJ1856">
        <v>5</v>
      </c>
      <c r="KK1856" s="5">
        <f t="shared" ca="1" si="752"/>
        <v>65</v>
      </c>
      <c r="KL1856" s="5">
        <f t="shared" ca="1" si="756"/>
        <v>93</v>
      </c>
      <c r="KM1856" s="5">
        <f t="shared" ca="1" si="757"/>
        <v>76</v>
      </c>
      <c r="KN1856" s="5">
        <f t="shared" ca="1" si="758"/>
        <v>64</v>
      </c>
      <c r="KO1856" s="5">
        <f t="shared" ca="1" si="759"/>
        <v>5</v>
      </c>
      <c r="KP1856" s="4" t="str">
        <f t="shared" si="755"/>
        <v>female_233_left</v>
      </c>
      <c r="KQ1856">
        <v>4.71</v>
      </c>
      <c r="KR1856">
        <v>9.7100000000000009</v>
      </c>
      <c r="KS1856">
        <v>11.608000000000001</v>
      </c>
      <c r="KT1856">
        <v>5</v>
      </c>
      <c r="KU1856">
        <v>3</v>
      </c>
      <c r="KV1856">
        <v>3</v>
      </c>
      <c r="KW1856">
        <v>2</v>
      </c>
      <c r="KX1856">
        <v>4</v>
      </c>
      <c r="KY1856">
        <v>4</v>
      </c>
      <c r="KZ1856" t="s">
        <v>347</v>
      </c>
      <c r="LA1856" t="s">
        <v>4736</v>
      </c>
      <c r="LB1856" t="s">
        <v>378</v>
      </c>
      <c r="LD1856" t="s">
        <v>6623</v>
      </c>
      <c r="LE1856">
        <v>73</v>
      </c>
      <c r="LJ1856">
        <v>8</v>
      </c>
      <c r="LK1856">
        <v>7</v>
      </c>
      <c r="LL1856">
        <v>9</v>
      </c>
      <c r="LM1856">
        <v>24.084</v>
      </c>
      <c r="LN1856">
        <v>24.084</v>
      </c>
      <c r="LO1856">
        <v>25.844999999999999</v>
      </c>
      <c r="LP1856">
        <v>1</v>
      </c>
      <c r="LQ1856">
        <v>64</v>
      </c>
      <c r="LX1856">
        <v>3</v>
      </c>
      <c r="LY1856">
        <v>61</v>
      </c>
      <c r="LZ1856">
        <v>7</v>
      </c>
      <c r="MA1856">
        <v>3.198</v>
      </c>
      <c r="MB1856">
        <v>3.198</v>
      </c>
      <c r="MC1856">
        <v>5.819</v>
      </c>
      <c r="MD1856">
        <v>1</v>
      </c>
      <c r="MF1856" t="s">
        <v>349</v>
      </c>
      <c r="MG1856" t="s">
        <v>337</v>
      </c>
      <c r="MH1856" t="s">
        <v>4123</v>
      </c>
      <c r="MI1856">
        <v>1</v>
      </c>
      <c r="MJ1856" t="s">
        <v>351</v>
      </c>
      <c r="ML1856" t="s">
        <v>512</v>
      </c>
      <c r="MM1856" t="s">
        <v>368</v>
      </c>
    </row>
    <row r="1857" spans="1:351" x14ac:dyDescent="0.25">
      <c r="A1857" t="s">
        <v>4735</v>
      </c>
      <c r="B1857">
        <v>465</v>
      </c>
      <c r="C1857">
        <v>36</v>
      </c>
      <c r="D1857" t="s">
        <v>4737</v>
      </c>
      <c r="E1857" t="s">
        <v>486</v>
      </c>
      <c r="F1857" t="s">
        <v>355</v>
      </c>
      <c r="G1857" t="s">
        <v>473</v>
      </c>
      <c r="H1857" t="s">
        <v>341</v>
      </c>
      <c r="I1857" t="s">
        <v>342</v>
      </c>
      <c r="J1857" t="s">
        <v>355</v>
      </c>
      <c r="K1857" t="s">
        <v>371</v>
      </c>
      <c r="L1857" t="s">
        <v>4124</v>
      </c>
      <c r="M1857" t="s">
        <v>389</v>
      </c>
      <c r="R1857">
        <v>51</v>
      </c>
      <c r="S1857" s="2">
        <f t="shared" si="745"/>
        <v>62</v>
      </c>
      <c r="T1857" s="2">
        <f t="shared" si="746"/>
        <v>32</v>
      </c>
      <c r="U1857" s="2">
        <f t="shared" si="747"/>
        <v>66</v>
      </c>
      <c r="V1857" s="2">
        <f t="shared" si="748"/>
        <v>86</v>
      </c>
      <c r="W1857" s="2">
        <f t="shared" si="749"/>
        <v>76</v>
      </c>
      <c r="X1857">
        <v>62</v>
      </c>
      <c r="Y1857">
        <v>32</v>
      </c>
      <c r="Z1857">
        <v>66</v>
      </c>
      <c r="AA1857">
        <v>86</v>
      </c>
      <c r="AB1857">
        <v>76</v>
      </c>
      <c r="AD1857" t="s">
        <v>378</v>
      </c>
      <c r="AE1857" t="s">
        <v>345</v>
      </c>
      <c r="AF1857" s="2" t="str">
        <f t="shared" si="750"/>
        <v>None</v>
      </c>
      <c r="AG1857" s="2" t="str">
        <f t="shared" si="751"/>
        <v>No Party</v>
      </c>
      <c r="IE1857">
        <v>56</v>
      </c>
      <c r="IF1857">
        <v>29</v>
      </c>
      <c r="IG1857">
        <v>37</v>
      </c>
      <c r="IH1857">
        <v>21</v>
      </c>
      <c r="II1857" t="s">
        <v>4976</v>
      </c>
      <c r="IJ1857">
        <v>36</v>
      </c>
      <c r="KK1857" s="5">
        <f t="shared" ca="1" si="752"/>
        <v>56</v>
      </c>
      <c r="KL1857" s="5">
        <f t="shared" ca="1" si="756"/>
        <v>29</v>
      </c>
      <c r="KM1857" s="5">
        <f t="shared" ca="1" si="757"/>
        <v>37</v>
      </c>
      <c r="KN1857" s="5">
        <f t="shared" ca="1" si="758"/>
        <v>21</v>
      </c>
      <c r="KO1857" s="5">
        <f t="shared" ca="1" si="759"/>
        <v>36</v>
      </c>
      <c r="KP1857" s="4" t="str">
        <f t="shared" si="755"/>
        <v>female_222</v>
      </c>
      <c r="KQ1857">
        <v>10.888999999999999</v>
      </c>
      <c r="KR1857">
        <v>53.744999999999997</v>
      </c>
      <c r="KS1857">
        <v>54.411000000000001</v>
      </c>
      <c r="KT1857">
        <v>26</v>
      </c>
      <c r="KU1857">
        <v>2</v>
      </c>
      <c r="KV1857">
        <v>3</v>
      </c>
      <c r="KW1857" t="s">
        <v>397</v>
      </c>
      <c r="KX1857" t="s">
        <v>397</v>
      </c>
      <c r="KY1857">
        <v>4</v>
      </c>
      <c r="KZ1857" t="s">
        <v>347</v>
      </c>
      <c r="LA1857" t="s">
        <v>4736</v>
      </c>
      <c r="LB1857" t="s">
        <v>378</v>
      </c>
      <c r="LD1857" t="s">
        <v>5354</v>
      </c>
      <c r="LE1857">
        <v>24</v>
      </c>
      <c r="LG1857">
        <v>1</v>
      </c>
      <c r="LH1857">
        <v>5</v>
      </c>
      <c r="LI1857">
        <v>9</v>
      </c>
      <c r="LM1857">
        <v>10.776</v>
      </c>
      <c r="LN1857">
        <v>10.776</v>
      </c>
      <c r="LO1857">
        <v>12.128</v>
      </c>
      <c r="LP1857">
        <v>1</v>
      </c>
      <c r="LQ1857">
        <v>48</v>
      </c>
      <c r="LX1857">
        <v>3</v>
      </c>
      <c r="LY1857">
        <v>25</v>
      </c>
      <c r="LZ1857">
        <v>6</v>
      </c>
      <c r="MA1857">
        <v>4.9969999999999999</v>
      </c>
      <c r="MB1857">
        <v>12.954000000000001</v>
      </c>
      <c r="MC1857">
        <v>14.422000000000001</v>
      </c>
      <c r="MD1857">
        <v>3</v>
      </c>
      <c r="MF1857" t="s">
        <v>363</v>
      </c>
      <c r="MG1857" t="s">
        <v>1557</v>
      </c>
      <c r="MH1857" t="s">
        <v>4125</v>
      </c>
      <c r="MI1857">
        <v>1</v>
      </c>
      <c r="MJ1857" t="s">
        <v>351</v>
      </c>
      <c r="ML1857" t="s">
        <v>472</v>
      </c>
      <c r="MM1857" t="s">
        <v>353</v>
      </c>
    </row>
    <row r="1858" spans="1:351" x14ac:dyDescent="0.25">
      <c r="A1858" t="s">
        <v>4735</v>
      </c>
      <c r="B1858">
        <v>461</v>
      </c>
      <c r="C1858">
        <v>54</v>
      </c>
      <c r="D1858" t="s">
        <v>4737</v>
      </c>
      <c r="E1858" t="s">
        <v>395</v>
      </c>
      <c r="F1858" t="s">
        <v>355</v>
      </c>
      <c r="G1858" t="s">
        <v>356</v>
      </c>
      <c r="H1858" t="s">
        <v>513</v>
      </c>
      <c r="I1858" t="s">
        <v>342</v>
      </c>
      <c r="J1858" t="s">
        <v>342</v>
      </c>
      <c r="K1858" t="s">
        <v>371</v>
      </c>
      <c r="L1858" t="s">
        <v>4126</v>
      </c>
      <c r="M1858" t="s">
        <v>4889</v>
      </c>
      <c r="O1858" t="s">
        <v>378</v>
      </c>
      <c r="Q1858">
        <v>83</v>
      </c>
      <c r="R1858">
        <v>51</v>
      </c>
      <c r="S1858" s="2">
        <f t="shared" si="745"/>
        <v>71</v>
      </c>
      <c r="T1858" s="2">
        <f t="shared" si="746"/>
        <v>14</v>
      </c>
      <c r="U1858" s="2">
        <f t="shared" si="747"/>
        <v>77</v>
      </c>
      <c r="V1858" s="2">
        <f t="shared" si="748"/>
        <v>56</v>
      </c>
      <c r="W1858" s="2">
        <f t="shared" si="749"/>
        <v>45</v>
      </c>
      <c r="AD1858" t="s">
        <v>348</v>
      </c>
      <c r="AE1858" t="s">
        <v>345</v>
      </c>
      <c r="AF1858" s="2" t="str">
        <f t="shared" si="750"/>
        <v>None</v>
      </c>
      <c r="AG1858" s="2" t="str">
        <f t="shared" si="751"/>
        <v>No Party</v>
      </c>
      <c r="AH1858" t="s">
        <v>346</v>
      </c>
      <c r="FQ1858">
        <v>68</v>
      </c>
      <c r="FR1858">
        <v>75</v>
      </c>
      <c r="FS1858">
        <v>85</v>
      </c>
      <c r="FT1858">
        <v>76</v>
      </c>
      <c r="FU1858" t="s">
        <v>5168</v>
      </c>
      <c r="FV1858">
        <v>75</v>
      </c>
      <c r="KK1858" s="5">
        <f t="shared" ca="1" si="752"/>
        <v>68</v>
      </c>
      <c r="KL1858" s="5">
        <f t="shared" ca="1" si="756"/>
        <v>75</v>
      </c>
      <c r="KM1858" s="5">
        <f t="shared" ca="1" si="757"/>
        <v>85</v>
      </c>
      <c r="KN1858" s="5">
        <f t="shared" ca="1" si="758"/>
        <v>76</v>
      </c>
      <c r="KO1858" s="5">
        <f t="shared" ca="1" si="759"/>
        <v>75</v>
      </c>
      <c r="KP1858" s="4" t="str">
        <f t="shared" si="755"/>
        <v>female_211</v>
      </c>
      <c r="KQ1858">
        <v>1.7430000000000001</v>
      </c>
      <c r="KR1858">
        <v>7.4950000000000001</v>
      </c>
      <c r="KS1858">
        <v>8.5730000000000004</v>
      </c>
      <c r="KT1858">
        <v>5</v>
      </c>
      <c r="KU1858">
        <v>4</v>
      </c>
      <c r="KV1858">
        <v>3</v>
      </c>
      <c r="KW1858">
        <v>4</v>
      </c>
      <c r="KX1858">
        <v>4</v>
      </c>
      <c r="KY1858">
        <v>4</v>
      </c>
      <c r="KZ1858" t="s">
        <v>347</v>
      </c>
      <c r="LA1858" t="s">
        <v>4736</v>
      </c>
      <c r="LB1858" t="s">
        <v>378</v>
      </c>
      <c r="LD1858" t="s">
        <v>5460</v>
      </c>
      <c r="LE1858">
        <v>27</v>
      </c>
      <c r="LG1858">
        <v>2</v>
      </c>
      <c r="LH1858">
        <v>6</v>
      </c>
      <c r="LI1858">
        <v>5</v>
      </c>
      <c r="LM1858">
        <v>10.659000000000001</v>
      </c>
      <c r="LN1858">
        <v>10.659000000000001</v>
      </c>
      <c r="LO1858">
        <v>11.893000000000001</v>
      </c>
      <c r="LP1858">
        <v>1</v>
      </c>
      <c r="LQ1858">
        <v>30</v>
      </c>
      <c r="LR1858">
        <v>71</v>
      </c>
      <c r="LS1858">
        <v>14</v>
      </c>
      <c r="LT1858">
        <v>77</v>
      </c>
      <c r="LU1858">
        <v>56</v>
      </c>
      <c r="LV1858">
        <v>45</v>
      </c>
      <c r="LW1858" t="s">
        <v>556</v>
      </c>
      <c r="LX1858">
        <v>3</v>
      </c>
      <c r="LY1858">
        <v>22</v>
      </c>
      <c r="LZ1858">
        <v>6</v>
      </c>
      <c r="MA1858">
        <v>5.99</v>
      </c>
      <c r="MB1858">
        <v>5.99</v>
      </c>
      <c r="MC1858">
        <v>8.5429999999999993</v>
      </c>
      <c r="MD1858">
        <v>1</v>
      </c>
      <c r="MF1858" t="s">
        <v>363</v>
      </c>
      <c r="MG1858" t="s">
        <v>427</v>
      </c>
      <c r="MH1858" t="s">
        <v>4127</v>
      </c>
      <c r="MI1858">
        <v>1</v>
      </c>
      <c r="MJ1858" t="s">
        <v>366</v>
      </c>
      <c r="ML1858" t="s">
        <v>560</v>
      </c>
      <c r="MM1858" t="s">
        <v>353</v>
      </c>
    </row>
    <row r="1859" spans="1:351" x14ac:dyDescent="0.25">
      <c r="A1859" t="s">
        <v>4735</v>
      </c>
      <c r="B1859">
        <v>166</v>
      </c>
      <c r="C1859">
        <v>39</v>
      </c>
      <c r="D1859" t="s">
        <v>4737</v>
      </c>
      <c r="E1859" t="s">
        <v>373</v>
      </c>
      <c r="F1859" t="s">
        <v>355</v>
      </c>
      <c r="G1859" t="s">
        <v>402</v>
      </c>
      <c r="H1859" t="s">
        <v>341</v>
      </c>
      <c r="I1859" t="s">
        <v>355</v>
      </c>
      <c r="J1859" t="s">
        <v>355</v>
      </c>
      <c r="K1859" t="s">
        <v>341</v>
      </c>
      <c r="M1859" t="s">
        <v>343</v>
      </c>
      <c r="O1859" t="s">
        <v>378</v>
      </c>
      <c r="Q1859">
        <v>73</v>
      </c>
      <c r="R1859">
        <v>37</v>
      </c>
      <c r="S1859" s="2">
        <f t="shared" si="745"/>
        <v>48</v>
      </c>
      <c r="T1859" s="2">
        <f t="shared" si="746"/>
        <v>53</v>
      </c>
      <c r="U1859" s="2">
        <f t="shared" si="747"/>
        <v>31</v>
      </c>
      <c r="V1859" s="2">
        <f t="shared" si="748"/>
        <v>34</v>
      </c>
      <c r="W1859" s="2">
        <f t="shared" si="749"/>
        <v>61</v>
      </c>
      <c r="X1859">
        <v>48</v>
      </c>
      <c r="Y1859">
        <v>53</v>
      </c>
      <c r="Z1859">
        <v>31</v>
      </c>
      <c r="AA1859">
        <v>34</v>
      </c>
      <c r="AB1859">
        <v>61</v>
      </c>
      <c r="AD1859" t="s">
        <v>348</v>
      </c>
      <c r="AE1859" t="s">
        <v>345</v>
      </c>
      <c r="AF1859" s="2" t="str">
        <f t="shared" si="750"/>
        <v>None</v>
      </c>
      <c r="AG1859" s="2" t="str">
        <f t="shared" si="751"/>
        <v>No Party</v>
      </c>
      <c r="AH1859" t="s">
        <v>346</v>
      </c>
      <c r="JK1859">
        <v>41</v>
      </c>
      <c r="JL1859">
        <v>68</v>
      </c>
      <c r="JM1859">
        <v>30</v>
      </c>
      <c r="JN1859">
        <v>58</v>
      </c>
      <c r="JO1859" t="s">
        <v>5023</v>
      </c>
      <c r="JP1859">
        <v>58</v>
      </c>
      <c r="KK1859" s="5">
        <f t="shared" ca="1" si="752"/>
        <v>41</v>
      </c>
      <c r="KL1859" s="5">
        <f t="shared" ca="1" si="756"/>
        <v>68</v>
      </c>
      <c r="KM1859" s="5">
        <f t="shared" ca="1" si="757"/>
        <v>30</v>
      </c>
      <c r="KN1859" s="5">
        <f t="shared" ca="1" si="758"/>
        <v>58</v>
      </c>
      <c r="KO1859" s="5">
        <f t="shared" ca="1" si="759"/>
        <v>58</v>
      </c>
      <c r="KP1859" s="4" t="str">
        <f t="shared" si="755"/>
        <v>female_233_right</v>
      </c>
      <c r="KQ1859">
        <v>0.64200000000000002</v>
      </c>
      <c r="KR1859">
        <v>4.3949999999999996</v>
      </c>
      <c r="KS1859">
        <v>5.3789999999999996</v>
      </c>
      <c r="KT1859">
        <v>5</v>
      </c>
      <c r="KU1859">
        <v>3</v>
      </c>
      <c r="KV1859">
        <v>3</v>
      </c>
      <c r="KW1859">
        <v>2</v>
      </c>
      <c r="KX1859">
        <v>4</v>
      </c>
      <c r="KY1859">
        <v>3</v>
      </c>
      <c r="KZ1859" t="s">
        <v>4737</v>
      </c>
      <c r="LA1859" t="s">
        <v>4736</v>
      </c>
      <c r="LB1859" t="s">
        <v>343</v>
      </c>
      <c r="LD1859" t="s">
        <v>6624</v>
      </c>
      <c r="LE1859">
        <v>66</v>
      </c>
      <c r="LG1859">
        <v>6</v>
      </c>
      <c r="LH1859">
        <v>7</v>
      </c>
      <c r="LI1859">
        <v>2</v>
      </c>
      <c r="LM1859">
        <v>0.85</v>
      </c>
      <c r="LN1859">
        <v>5.1719999999999997</v>
      </c>
      <c r="LO1859">
        <v>6.51</v>
      </c>
      <c r="LP1859">
        <v>6</v>
      </c>
      <c r="LQ1859">
        <v>27</v>
      </c>
      <c r="LX1859">
        <v>4</v>
      </c>
      <c r="LY1859">
        <v>26</v>
      </c>
      <c r="LZ1859">
        <v>6</v>
      </c>
      <c r="MA1859">
        <v>6.4059999999999997</v>
      </c>
      <c r="MB1859">
        <v>7.085</v>
      </c>
      <c r="MC1859">
        <v>8.9239999999999995</v>
      </c>
      <c r="MD1859">
        <v>2</v>
      </c>
      <c r="MF1859" t="s">
        <v>349</v>
      </c>
      <c r="MG1859" t="s">
        <v>457</v>
      </c>
      <c r="MH1859" t="s">
        <v>4128</v>
      </c>
      <c r="MI1859">
        <v>1</v>
      </c>
      <c r="MJ1859" t="s">
        <v>351</v>
      </c>
      <c r="ML1859" t="s">
        <v>400</v>
      </c>
      <c r="MM1859" t="s">
        <v>353</v>
      </c>
    </row>
    <row r="1860" spans="1:351" x14ac:dyDescent="0.25">
      <c r="A1860" t="s">
        <v>4735</v>
      </c>
      <c r="B1860">
        <v>3114</v>
      </c>
      <c r="C1860">
        <v>18</v>
      </c>
      <c r="D1860" t="s">
        <v>347</v>
      </c>
      <c r="E1860" t="s">
        <v>395</v>
      </c>
      <c r="F1860" t="s">
        <v>355</v>
      </c>
      <c r="G1860" t="s">
        <v>340</v>
      </c>
      <c r="H1860" t="s">
        <v>403</v>
      </c>
      <c r="I1860" t="s">
        <v>355</v>
      </c>
      <c r="J1860" t="s">
        <v>355</v>
      </c>
      <c r="K1860" t="s">
        <v>341</v>
      </c>
      <c r="M1860" t="s">
        <v>389</v>
      </c>
      <c r="R1860">
        <v>80</v>
      </c>
      <c r="S1860" s="2">
        <f t="shared" si="745"/>
        <v>52</v>
      </c>
      <c r="T1860" s="2">
        <f t="shared" si="746"/>
        <v>52</v>
      </c>
      <c r="U1860" s="2">
        <f t="shared" si="747"/>
        <v>52</v>
      </c>
      <c r="V1860" s="2">
        <f t="shared" si="748"/>
        <v>52</v>
      </c>
      <c r="W1860" s="2">
        <f t="shared" si="749"/>
        <v>52</v>
      </c>
      <c r="AD1860" t="s">
        <v>390</v>
      </c>
      <c r="AE1860" t="s">
        <v>361</v>
      </c>
      <c r="AF1860" s="2" t="str">
        <f t="shared" si="750"/>
        <v>None</v>
      </c>
      <c r="AG1860" s="2" t="str">
        <f t="shared" si="751"/>
        <v>No Party</v>
      </c>
      <c r="ES1860">
        <v>52</v>
      </c>
      <c r="ET1860">
        <v>55</v>
      </c>
      <c r="EU1860">
        <v>52</v>
      </c>
      <c r="EV1860">
        <v>52</v>
      </c>
      <c r="EW1860" t="s">
        <v>4905</v>
      </c>
      <c r="EX1860">
        <v>52</v>
      </c>
      <c r="KK1860" s="5">
        <f t="shared" ca="1" si="752"/>
        <v>52</v>
      </c>
      <c r="KL1860" s="5">
        <f t="shared" ca="1" si="756"/>
        <v>55</v>
      </c>
      <c r="KM1860" s="5">
        <f t="shared" ca="1" si="757"/>
        <v>52</v>
      </c>
      <c r="KN1860" s="5">
        <f t="shared" ca="1" si="758"/>
        <v>52</v>
      </c>
      <c r="KO1860" s="5">
        <f t="shared" ca="1" si="759"/>
        <v>52</v>
      </c>
      <c r="KP1860" s="4" t="str">
        <f t="shared" si="755"/>
        <v>male_333_left</v>
      </c>
      <c r="KQ1860">
        <v>3.9940000000000002</v>
      </c>
      <c r="KR1860">
        <v>9.3919999999999995</v>
      </c>
      <c r="KS1860">
        <v>10.052</v>
      </c>
      <c r="KT1860">
        <v>7</v>
      </c>
      <c r="KU1860">
        <v>3</v>
      </c>
      <c r="KV1860">
        <v>3</v>
      </c>
      <c r="KW1860">
        <v>3</v>
      </c>
      <c r="KX1860">
        <v>3</v>
      </c>
      <c r="KY1860">
        <v>3</v>
      </c>
      <c r="KZ1860" t="s">
        <v>647</v>
      </c>
      <c r="LA1860" t="s">
        <v>4738</v>
      </c>
      <c r="LB1860" t="s">
        <v>389</v>
      </c>
      <c r="LD1860" t="s">
        <v>6625</v>
      </c>
      <c r="LE1860">
        <v>52</v>
      </c>
      <c r="LJ1860">
        <v>5</v>
      </c>
      <c r="LK1860">
        <v>5</v>
      </c>
      <c r="LL1860">
        <v>5</v>
      </c>
      <c r="LM1860">
        <v>3.2149999999999999</v>
      </c>
      <c r="LN1860">
        <v>4.2949999999999999</v>
      </c>
      <c r="LO1860">
        <v>5.6609999999999996</v>
      </c>
      <c r="LP1860">
        <v>3</v>
      </c>
      <c r="LQ1860">
        <v>52</v>
      </c>
      <c r="LR1860">
        <v>52</v>
      </c>
      <c r="LS1860">
        <v>52</v>
      </c>
      <c r="LT1860">
        <v>52</v>
      </c>
      <c r="LU1860">
        <v>52</v>
      </c>
      <c r="LV1860">
        <v>52</v>
      </c>
      <c r="LW1860" t="s">
        <v>362</v>
      </c>
      <c r="LX1860">
        <v>3</v>
      </c>
      <c r="LY1860">
        <v>50</v>
      </c>
      <c r="LZ1860">
        <v>4</v>
      </c>
      <c r="MA1860">
        <v>7.5049999999999999</v>
      </c>
      <c r="MB1860">
        <v>25.728999999999999</v>
      </c>
      <c r="MC1860">
        <v>28.286999999999999</v>
      </c>
      <c r="MD1860">
        <v>4</v>
      </c>
      <c r="ME1860" t="s">
        <v>4129</v>
      </c>
      <c r="MF1860" t="s">
        <v>349</v>
      </c>
      <c r="MG1860" t="s">
        <v>4130</v>
      </c>
      <c r="MH1860" t="s">
        <v>4131</v>
      </c>
      <c r="MI1860">
        <v>1</v>
      </c>
      <c r="MJ1860" t="s">
        <v>366</v>
      </c>
      <c r="MK1860" t="s">
        <v>442</v>
      </c>
      <c r="MM1860" t="s">
        <v>368</v>
      </c>
    </row>
    <row r="1861" spans="1:351" x14ac:dyDescent="0.25">
      <c r="A1861" t="s">
        <v>4735</v>
      </c>
      <c r="B1861">
        <v>747</v>
      </c>
      <c r="C1861">
        <v>36</v>
      </c>
      <c r="D1861" t="s">
        <v>347</v>
      </c>
      <c r="E1861" t="s">
        <v>401</v>
      </c>
      <c r="F1861" t="s">
        <v>355</v>
      </c>
      <c r="G1861" t="s">
        <v>370</v>
      </c>
      <c r="H1861" t="s">
        <v>357</v>
      </c>
      <c r="I1861" t="s">
        <v>342</v>
      </c>
      <c r="J1861" t="s">
        <v>355</v>
      </c>
      <c r="K1861" t="s">
        <v>386</v>
      </c>
      <c r="L1861" t="s">
        <v>2233</v>
      </c>
      <c r="M1861" t="s">
        <v>359</v>
      </c>
      <c r="N1861" t="s">
        <v>4132</v>
      </c>
      <c r="O1861" t="s">
        <v>377</v>
      </c>
      <c r="Q1861">
        <v>50</v>
      </c>
      <c r="R1861">
        <v>24</v>
      </c>
      <c r="S1861" s="2">
        <f t="shared" si="745"/>
        <v>100</v>
      </c>
      <c r="T1861" s="2">
        <f t="shared" si="746"/>
        <v>71</v>
      </c>
      <c r="U1861" s="2">
        <f t="shared" si="747"/>
        <v>100</v>
      </c>
      <c r="V1861" s="2">
        <f t="shared" si="748"/>
        <v>51</v>
      </c>
      <c r="W1861" s="2">
        <f t="shared" si="749"/>
        <v>100</v>
      </c>
      <c r="X1861">
        <v>100</v>
      </c>
      <c r="Y1861">
        <v>71</v>
      </c>
      <c r="Z1861">
        <v>100</v>
      </c>
      <c r="AA1861">
        <v>51</v>
      </c>
      <c r="AB1861">
        <v>100</v>
      </c>
      <c r="AD1861" t="s">
        <v>343</v>
      </c>
      <c r="AE1861" t="s">
        <v>361</v>
      </c>
      <c r="AF1861" s="2" t="str">
        <f t="shared" si="750"/>
        <v>CDU</v>
      </c>
      <c r="AG1861" s="2" t="str">
        <f t="shared" si="751"/>
        <v>Other Party</v>
      </c>
      <c r="AH1861" t="s">
        <v>379</v>
      </c>
      <c r="CW1861">
        <v>0</v>
      </c>
      <c r="CX1861">
        <v>0</v>
      </c>
      <c r="CY1861">
        <v>0</v>
      </c>
      <c r="CZ1861">
        <v>0</v>
      </c>
      <c r="DA1861" t="s">
        <v>4945</v>
      </c>
      <c r="DB1861">
        <v>0</v>
      </c>
      <c r="KK1861" s="5">
        <f t="shared" ca="1" si="752"/>
        <v>0</v>
      </c>
      <c r="KL1861" s="5">
        <f t="shared" ca="1" si="756"/>
        <v>0</v>
      </c>
      <c r="KM1861" s="5">
        <f t="shared" ca="1" si="757"/>
        <v>0</v>
      </c>
      <c r="KN1861" s="5">
        <f t="shared" ca="1" si="758"/>
        <v>0</v>
      </c>
      <c r="KO1861" s="5">
        <f t="shared" ca="1" si="759"/>
        <v>0</v>
      </c>
      <c r="KP1861" s="4" t="str">
        <f t="shared" si="755"/>
        <v>male_123_right</v>
      </c>
      <c r="KQ1861">
        <v>31.166</v>
      </c>
      <c r="KR1861">
        <v>62.627000000000002</v>
      </c>
      <c r="KS1861">
        <v>63.667000000000002</v>
      </c>
      <c r="KT1861">
        <v>8</v>
      </c>
      <c r="KU1861" t="s">
        <v>444</v>
      </c>
      <c r="KV1861" t="s">
        <v>397</v>
      </c>
      <c r="KW1861">
        <v>3</v>
      </c>
      <c r="KX1861">
        <v>2</v>
      </c>
      <c r="KY1861">
        <v>4</v>
      </c>
      <c r="KZ1861" t="s">
        <v>4737</v>
      </c>
      <c r="LA1861" t="s">
        <v>4738</v>
      </c>
      <c r="LB1861" t="s">
        <v>343</v>
      </c>
      <c r="LD1861" t="s">
        <v>6626</v>
      </c>
      <c r="LE1861">
        <v>25</v>
      </c>
      <c r="LJ1861">
        <v>1</v>
      </c>
      <c r="LK1861">
        <v>8</v>
      </c>
      <c r="LL1861">
        <v>0</v>
      </c>
      <c r="LM1861">
        <v>42.32</v>
      </c>
      <c r="LN1861">
        <v>52.302</v>
      </c>
      <c r="LO1861">
        <v>53.408000000000001</v>
      </c>
      <c r="LP1861">
        <v>6</v>
      </c>
      <c r="LQ1861">
        <v>10</v>
      </c>
      <c r="LX1861">
        <v>1</v>
      </c>
      <c r="LY1861">
        <v>27</v>
      </c>
      <c r="LZ1861">
        <v>7</v>
      </c>
      <c r="MA1861">
        <v>40.198</v>
      </c>
      <c r="MB1861">
        <v>40.198</v>
      </c>
      <c r="MC1861">
        <v>42.084000000000003</v>
      </c>
      <c r="MD1861">
        <v>1</v>
      </c>
      <c r="MF1861" t="s">
        <v>349</v>
      </c>
      <c r="MG1861" t="s">
        <v>382</v>
      </c>
      <c r="MH1861" t="s">
        <v>4133</v>
      </c>
      <c r="MI1861">
        <v>1</v>
      </c>
      <c r="MJ1861" t="s">
        <v>351</v>
      </c>
      <c r="MK1861" t="s">
        <v>367</v>
      </c>
      <c r="MM1861" t="s">
        <v>368</v>
      </c>
    </row>
    <row r="1862" spans="1:351" x14ac:dyDescent="0.25">
      <c r="A1862" t="s">
        <v>4735</v>
      </c>
      <c r="B1862">
        <v>810</v>
      </c>
      <c r="C1862">
        <v>62</v>
      </c>
      <c r="D1862" t="s">
        <v>4737</v>
      </c>
      <c r="E1862" t="s">
        <v>4898</v>
      </c>
      <c r="F1862" t="s">
        <v>595</v>
      </c>
      <c r="G1862" t="s">
        <v>356</v>
      </c>
      <c r="H1862" t="s">
        <v>341</v>
      </c>
      <c r="I1862" t="s">
        <v>355</v>
      </c>
      <c r="J1862" t="s">
        <v>355</v>
      </c>
      <c r="K1862" t="s">
        <v>386</v>
      </c>
      <c r="L1862" t="s">
        <v>4134</v>
      </c>
      <c r="M1862" t="s">
        <v>348</v>
      </c>
      <c r="O1862" t="s">
        <v>359</v>
      </c>
      <c r="P1862" t="s">
        <v>424</v>
      </c>
      <c r="Q1862">
        <v>69</v>
      </c>
      <c r="R1862">
        <v>95</v>
      </c>
      <c r="S1862" s="2">
        <f t="shared" si="745"/>
        <v>1</v>
      </c>
      <c r="T1862" s="2">
        <f t="shared" si="746"/>
        <v>0</v>
      </c>
      <c r="U1862" s="2">
        <f t="shared" si="747"/>
        <v>40</v>
      </c>
      <c r="V1862" s="2">
        <f t="shared" si="748"/>
        <v>90</v>
      </c>
      <c r="W1862" s="2">
        <f t="shared" si="749"/>
        <v>0</v>
      </c>
      <c r="AD1862" t="s">
        <v>4889</v>
      </c>
      <c r="AE1862" t="s">
        <v>361</v>
      </c>
      <c r="AF1862" s="2" t="str">
        <f t="shared" si="750"/>
        <v>GRueNE</v>
      </c>
      <c r="AG1862" s="2" t="str">
        <f t="shared" si="751"/>
        <v>Other Party</v>
      </c>
      <c r="AH1862" t="s">
        <v>379</v>
      </c>
      <c r="CQ1862">
        <v>1</v>
      </c>
      <c r="CR1862">
        <v>0</v>
      </c>
      <c r="CS1862">
        <v>0</v>
      </c>
      <c r="CT1862">
        <v>2</v>
      </c>
      <c r="CU1862" t="s">
        <v>4887</v>
      </c>
      <c r="CV1862">
        <v>0</v>
      </c>
      <c r="KK1862" s="5">
        <f t="shared" ca="1" si="752"/>
        <v>1</v>
      </c>
      <c r="KL1862" s="5">
        <f t="shared" ca="1" si="756"/>
        <v>0</v>
      </c>
      <c r="KM1862" s="5">
        <f t="shared" ca="1" si="757"/>
        <v>0</v>
      </c>
      <c r="KN1862" s="5">
        <f t="shared" ca="1" si="758"/>
        <v>2</v>
      </c>
      <c r="KO1862" s="5">
        <f t="shared" ca="1" si="759"/>
        <v>0</v>
      </c>
      <c r="KP1862" s="4" t="str">
        <f t="shared" si="755"/>
        <v>male_123_left</v>
      </c>
      <c r="KQ1862">
        <v>72.352999999999994</v>
      </c>
      <c r="KR1862">
        <v>90.447999999999993</v>
      </c>
      <c r="KS1862">
        <v>93.003</v>
      </c>
      <c r="KT1862">
        <v>6</v>
      </c>
      <c r="KU1862">
        <v>3</v>
      </c>
      <c r="KV1862">
        <v>2</v>
      </c>
      <c r="KW1862">
        <v>2</v>
      </c>
      <c r="KX1862">
        <v>2</v>
      </c>
      <c r="KY1862" t="s">
        <v>397</v>
      </c>
      <c r="KZ1862" t="s">
        <v>4737</v>
      </c>
      <c r="LA1862" t="s">
        <v>4736</v>
      </c>
      <c r="LB1862" t="s">
        <v>4906</v>
      </c>
      <c r="LD1862" t="s">
        <v>6627</v>
      </c>
      <c r="LE1862">
        <v>23</v>
      </c>
      <c r="LG1862">
        <v>0</v>
      </c>
      <c r="LH1862">
        <v>6</v>
      </c>
      <c r="LI1862">
        <v>10</v>
      </c>
      <c r="LM1862">
        <v>19.614000000000001</v>
      </c>
      <c r="LN1862">
        <v>19.614000000000001</v>
      </c>
      <c r="LO1862">
        <v>22.74</v>
      </c>
      <c r="LP1862">
        <v>1</v>
      </c>
      <c r="LQ1862">
        <v>40</v>
      </c>
      <c r="LR1862">
        <v>1</v>
      </c>
      <c r="LS1862">
        <v>0</v>
      </c>
      <c r="LT1862">
        <v>40</v>
      </c>
      <c r="LU1862">
        <v>90</v>
      </c>
      <c r="LV1862">
        <v>0</v>
      </c>
      <c r="LW1862" t="s">
        <v>949</v>
      </c>
      <c r="LX1862">
        <v>1</v>
      </c>
      <c r="LY1862">
        <v>40</v>
      </c>
      <c r="LZ1862">
        <v>6</v>
      </c>
      <c r="MA1862">
        <v>15.821999999999999</v>
      </c>
      <c r="MB1862">
        <v>24.526</v>
      </c>
      <c r="MC1862">
        <v>26.443999999999999</v>
      </c>
      <c r="MD1862">
        <v>4</v>
      </c>
      <c r="MF1862" t="s">
        <v>363</v>
      </c>
      <c r="MG1862" t="s">
        <v>372</v>
      </c>
      <c r="MH1862" t="s">
        <v>4135</v>
      </c>
      <c r="MI1862">
        <v>1</v>
      </c>
      <c r="MJ1862" t="s">
        <v>366</v>
      </c>
      <c r="MK1862" t="s">
        <v>394</v>
      </c>
      <c r="MM1862" t="s">
        <v>353</v>
      </c>
    </row>
    <row r="1863" spans="1:351" x14ac:dyDescent="0.25">
      <c r="A1863" t="s">
        <v>4735</v>
      </c>
      <c r="B1863">
        <v>524</v>
      </c>
      <c r="C1863">
        <v>36</v>
      </c>
      <c r="D1863" t="s">
        <v>347</v>
      </c>
      <c r="E1863" t="s">
        <v>339</v>
      </c>
      <c r="F1863" t="s">
        <v>338</v>
      </c>
      <c r="G1863" t="s">
        <v>4739</v>
      </c>
      <c r="H1863" t="s">
        <v>357</v>
      </c>
      <c r="I1863" t="s">
        <v>342</v>
      </c>
      <c r="J1863" t="s">
        <v>355</v>
      </c>
      <c r="K1863" t="s">
        <v>341</v>
      </c>
      <c r="L1863" t="s">
        <v>4136</v>
      </c>
      <c r="M1863" t="s">
        <v>378</v>
      </c>
      <c r="O1863" t="s">
        <v>343</v>
      </c>
      <c r="Q1863">
        <v>84</v>
      </c>
      <c r="R1863">
        <v>44</v>
      </c>
      <c r="S1863" s="2">
        <f t="shared" si="745"/>
        <v>71</v>
      </c>
      <c r="T1863" s="2" t="str">
        <f t="shared" si="746"/>
        <v xml:space="preserve"> </v>
      </c>
      <c r="U1863" s="2">
        <f t="shared" si="747"/>
        <v>83</v>
      </c>
      <c r="V1863" s="2">
        <f t="shared" si="748"/>
        <v>77</v>
      </c>
      <c r="W1863" s="2">
        <f t="shared" si="749"/>
        <v>41</v>
      </c>
      <c r="X1863">
        <v>71</v>
      </c>
      <c r="Z1863">
        <v>83</v>
      </c>
      <c r="AA1863">
        <v>77</v>
      </c>
      <c r="AB1863">
        <v>41</v>
      </c>
      <c r="AD1863" t="s">
        <v>4889</v>
      </c>
      <c r="AE1863" t="s">
        <v>345</v>
      </c>
      <c r="AF1863" s="2" t="str">
        <f t="shared" si="750"/>
        <v>SPD</v>
      </c>
      <c r="AG1863" s="2" t="str">
        <f t="shared" si="751"/>
        <v>Own Party</v>
      </c>
      <c r="AH1863" t="s">
        <v>391</v>
      </c>
      <c r="GI1863">
        <v>69</v>
      </c>
      <c r="GJ1863">
        <v>83</v>
      </c>
      <c r="GK1863">
        <v>69</v>
      </c>
      <c r="GL1863">
        <v>58</v>
      </c>
      <c r="GM1863" t="s">
        <v>5023</v>
      </c>
      <c r="GN1863">
        <v>83</v>
      </c>
      <c r="KK1863" s="5">
        <f t="shared" ca="1" si="752"/>
        <v>69</v>
      </c>
      <c r="KL1863" s="5">
        <f t="shared" ca="1" si="756"/>
        <v>83</v>
      </c>
      <c r="KM1863" s="5">
        <f t="shared" ca="1" si="757"/>
        <v>69</v>
      </c>
      <c r="KN1863" s="5">
        <f t="shared" ca="1" si="758"/>
        <v>58</v>
      </c>
      <c r="KO1863" s="5">
        <f t="shared" ca="1" si="759"/>
        <v>83</v>
      </c>
      <c r="KP1863" s="4" t="str">
        <f t="shared" si="755"/>
        <v>female_311_right</v>
      </c>
      <c r="KQ1863">
        <v>10.31</v>
      </c>
      <c r="KR1863">
        <v>22.064</v>
      </c>
      <c r="KS1863">
        <v>22.888000000000002</v>
      </c>
      <c r="KT1863">
        <v>5</v>
      </c>
      <c r="KU1863">
        <v>4</v>
      </c>
      <c r="KV1863">
        <v>3</v>
      </c>
      <c r="KW1863">
        <v>4</v>
      </c>
      <c r="KX1863">
        <v>3</v>
      </c>
      <c r="KY1863">
        <v>3</v>
      </c>
      <c r="KZ1863" t="s">
        <v>347</v>
      </c>
      <c r="LA1863" t="s">
        <v>4738</v>
      </c>
      <c r="LB1863" t="s">
        <v>378</v>
      </c>
      <c r="LD1863" t="s">
        <v>6198</v>
      </c>
      <c r="LE1863">
        <v>43</v>
      </c>
      <c r="LG1863">
        <v>3</v>
      </c>
      <c r="LH1863">
        <v>6</v>
      </c>
      <c r="LI1863">
        <v>4</v>
      </c>
      <c r="LM1863">
        <v>9.234</v>
      </c>
      <c r="LN1863">
        <v>9.234</v>
      </c>
      <c r="LO1863">
        <v>10.239000000000001</v>
      </c>
      <c r="LP1863">
        <v>1</v>
      </c>
      <c r="LQ1863">
        <v>41</v>
      </c>
      <c r="LX1863">
        <v>2</v>
      </c>
      <c r="LY1863">
        <v>41</v>
      </c>
      <c r="LZ1863">
        <v>6</v>
      </c>
      <c r="MA1863">
        <v>12.991</v>
      </c>
      <c r="MB1863">
        <v>12.991</v>
      </c>
      <c r="MC1863">
        <v>16.350999999999999</v>
      </c>
      <c r="MD1863">
        <v>1</v>
      </c>
      <c r="MF1863" t="s">
        <v>363</v>
      </c>
      <c r="MG1863" t="s">
        <v>427</v>
      </c>
      <c r="MH1863" t="s">
        <v>4137</v>
      </c>
      <c r="MI1863">
        <v>1</v>
      </c>
      <c r="MJ1863" t="s">
        <v>351</v>
      </c>
      <c r="ML1863" t="s">
        <v>459</v>
      </c>
      <c r="MM1863" t="s">
        <v>353</v>
      </c>
    </row>
    <row r="1864" spans="1:351" x14ac:dyDescent="0.25">
      <c r="A1864" t="s">
        <v>4735</v>
      </c>
      <c r="B1864">
        <v>522</v>
      </c>
      <c r="C1864">
        <v>63</v>
      </c>
      <c r="D1864" t="s">
        <v>347</v>
      </c>
      <c r="E1864" t="s">
        <v>354</v>
      </c>
      <c r="F1864" t="s">
        <v>355</v>
      </c>
      <c r="G1864" t="s">
        <v>370</v>
      </c>
      <c r="H1864" t="s">
        <v>357</v>
      </c>
      <c r="I1864" t="s">
        <v>342</v>
      </c>
      <c r="J1864" t="s">
        <v>342</v>
      </c>
      <c r="K1864" t="s">
        <v>404</v>
      </c>
      <c r="L1864" t="s">
        <v>554</v>
      </c>
      <c r="M1864" t="s">
        <v>344</v>
      </c>
      <c r="O1864" t="s">
        <v>348</v>
      </c>
      <c r="Q1864">
        <v>51</v>
      </c>
      <c r="R1864">
        <v>70</v>
      </c>
      <c r="S1864" s="2">
        <f t="shared" si="745"/>
        <v>73</v>
      </c>
      <c r="T1864" s="2">
        <f t="shared" si="746"/>
        <v>62</v>
      </c>
      <c r="U1864" s="2">
        <f t="shared" si="747"/>
        <v>68</v>
      </c>
      <c r="V1864" s="2">
        <f t="shared" si="748"/>
        <v>69</v>
      </c>
      <c r="W1864" s="2">
        <f t="shared" si="749"/>
        <v>72</v>
      </c>
      <c r="AD1864" t="s">
        <v>343</v>
      </c>
      <c r="AE1864" t="s">
        <v>361</v>
      </c>
      <c r="AF1864" s="2" t="str">
        <f t="shared" si="750"/>
        <v>None</v>
      </c>
      <c r="AG1864" s="2" t="str">
        <f t="shared" si="751"/>
        <v>No Party</v>
      </c>
      <c r="AH1864" t="s">
        <v>346</v>
      </c>
      <c r="BG1864">
        <v>51</v>
      </c>
      <c r="BH1864">
        <v>51</v>
      </c>
      <c r="BI1864">
        <v>51</v>
      </c>
      <c r="BJ1864">
        <v>51</v>
      </c>
      <c r="BK1864" t="s">
        <v>5086</v>
      </c>
      <c r="BL1864">
        <v>51</v>
      </c>
      <c r="KK1864" s="5">
        <f t="shared" ca="1" si="752"/>
        <v>51</v>
      </c>
      <c r="KL1864" s="5">
        <f t="shared" ca="1" si="756"/>
        <v>51</v>
      </c>
      <c r="KM1864" s="5">
        <f t="shared" ca="1" si="757"/>
        <v>51</v>
      </c>
      <c r="KN1864" s="5">
        <f t="shared" ca="1" si="758"/>
        <v>51</v>
      </c>
      <c r="KO1864" s="5">
        <f t="shared" ca="1" si="759"/>
        <v>51</v>
      </c>
      <c r="KP1864" s="4" t="str">
        <f t="shared" si="755"/>
        <v>male_211_image</v>
      </c>
      <c r="KQ1864">
        <v>5.298</v>
      </c>
      <c r="KR1864">
        <v>13.433999999999999</v>
      </c>
      <c r="KS1864">
        <v>14.951000000000001</v>
      </c>
      <c r="KT1864">
        <v>8</v>
      </c>
      <c r="KU1864">
        <v>3</v>
      </c>
      <c r="KV1864">
        <v>3</v>
      </c>
      <c r="KW1864">
        <v>3</v>
      </c>
      <c r="KX1864">
        <v>3</v>
      </c>
      <c r="KY1864">
        <v>3</v>
      </c>
      <c r="KZ1864" t="s">
        <v>4737</v>
      </c>
      <c r="LA1864" t="s">
        <v>4736</v>
      </c>
      <c r="LB1864" t="s">
        <v>348</v>
      </c>
      <c r="LD1864" t="s">
        <v>6628</v>
      </c>
      <c r="LE1864">
        <v>80</v>
      </c>
      <c r="LJ1864">
        <v>3</v>
      </c>
      <c r="LK1864">
        <v>8</v>
      </c>
      <c r="LL1864">
        <v>0</v>
      </c>
      <c r="LM1864">
        <v>9.3130000000000006</v>
      </c>
      <c r="LN1864">
        <v>13.346</v>
      </c>
      <c r="LO1864">
        <v>14.878</v>
      </c>
      <c r="LP1864">
        <v>2</v>
      </c>
      <c r="LQ1864">
        <v>65</v>
      </c>
      <c r="LR1864">
        <v>73</v>
      </c>
      <c r="LS1864">
        <v>62</v>
      </c>
      <c r="LT1864">
        <v>68</v>
      </c>
      <c r="LU1864">
        <v>69</v>
      </c>
      <c r="LV1864">
        <v>72</v>
      </c>
      <c r="LW1864" t="s">
        <v>1636</v>
      </c>
      <c r="LX1864">
        <v>2</v>
      </c>
      <c r="LY1864">
        <v>26</v>
      </c>
      <c r="LZ1864">
        <v>6</v>
      </c>
      <c r="MA1864">
        <v>6.8650000000000002</v>
      </c>
      <c r="MB1864">
        <v>98.594999999999999</v>
      </c>
      <c r="MC1864">
        <v>100.05500000000001</v>
      </c>
      <c r="MD1864">
        <v>3</v>
      </c>
      <c r="MF1864" t="s">
        <v>349</v>
      </c>
      <c r="MG1864" t="s">
        <v>427</v>
      </c>
      <c r="MH1864" t="s">
        <v>4138</v>
      </c>
      <c r="MI1864">
        <v>1</v>
      </c>
      <c r="MJ1864" t="s">
        <v>366</v>
      </c>
      <c r="MK1864" t="s">
        <v>429</v>
      </c>
      <c r="MM1864" t="s">
        <v>368</v>
      </c>
    </row>
    <row r="1865" spans="1:351" x14ac:dyDescent="0.25">
      <c r="A1865" t="s">
        <v>4735</v>
      </c>
      <c r="B1865">
        <v>679</v>
      </c>
      <c r="C1865">
        <v>19</v>
      </c>
      <c r="D1865" t="s">
        <v>347</v>
      </c>
      <c r="E1865" t="s">
        <v>395</v>
      </c>
      <c r="F1865" t="s">
        <v>355</v>
      </c>
      <c r="G1865" t="s">
        <v>356</v>
      </c>
      <c r="H1865" t="s">
        <v>357</v>
      </c>
      <c r="I1865" t="s">
        <v>342</v>
      </c>
      <c r="J1865" t="s">
        <v>342</v>
      </c>
      <c r="K1865" t="s">
        <v>371</v>
      </c>
      <c r="L1865" t="s">
        <v>4139</v>
      </c>
      <c r="M1865" t="s">
        <v>377</v>
      </c>
      <c r="O1865" t="s">
        <v>4889</v>
      </c>
      <c r="Q1865">
        <v>26</v>
      </c>
      <c r="R1865">
        <v>8</v>
      </c>
      <c r="S1865" s="2">
        <f t="shared" si="745"/>
        <v>100</v>
      </c>
      <c r="T1865" s="2">
        <f t="shared" si="746"/>
        <v>80</v>
      </c>
      <c r="U1865" s="2">
        <f t="shared" si="747"/>
        <v>100</v>
      </c>
      <c r="V1865" s="2">
        <f t="shared" si="748"/>
        <v>80</v>
      </c>
      <c r="W1865" s="2">
        <f t="shared" si="749"/>
        <v>80</v>
      </c>
      <c r="X1865">
        <v>100</v>
      </c>
      <c r="Y1865">
        <v>80</v>
      </c>
      <c r="Z1865">
        <v>100</v>
      </c>
      <c r="AA1865">
        <v>80</v>
      </c>
      <c r="AB1865">
        <v>80</v>
      </c>
      <c r="AD1865" t="s">
        <v>348</v>
      </c>
      <c r="AE1865" t="s">
        <v>345</v>
      </c>
      <c r="AF1865" s="2" t="str">
        <f t="shared" si="750"/>
        <v>None</v>
      </c>
      <c r="AG1865" s="2" t="str">
        <f t="shared" si="751"/>
        <v>No Party</v>
      </c>
      <c r="AH1865" t="s">
        <v>346</v>
      </c>
      <c r="JQ1865">
        <v>34.247</v>
      </c>
      <c r="JR1865">
        <v>86.072000000000003</v>
      </c>
      <c r="JS1865">
        <v>88.504000000000005</v>
      </c>
      <c r="JT1865">
        <v>11</v>
      </c>
      <c r="JU1865">
        <v>87</v>
      </c>
      <c r="JV1865">
        <v>44</v>
      </c>
      <c r="JW1865">
        <v>65</v>
      </c>
      <c r="JX1865">
        <v>59</v>
      </c>
      <c r="JY1865" t="s">
        <v>4903</v>
      </c>
      <c r="JZ1865">
        <v>65</v>
      </c>
      <c r="KK1865" s="5">
        <f t="shared" ca="1" si="752"/>
        <v>87</v>
      </c>
      <c r="KL1865" s="5">
        <f t="shared" ca="1" si="756"/>
        <v>44</v>
      </c>
      <c r="KM1865" s="5">
        <f t="shared" ca="1" si="757"/>
        <v>65</v>
      </c>
      <c r="KN1865" s="5">
        <f t="shared" ca="1" si="758"/>
        <v>59</v>
      </c>
      <c r="KO1865" s="5">
        <f t="shared" ca="1" si="759"/>
        <v>65</v>
      </c>
      <c r="KP1865" s="4" t="str">
        <f t="shared" si="755"/>
        <v>female_333_left</v>
      </c>
      <c r="KQ1865">
        <v>15.784000000000001</v>
      </c>
      <c r="KR1865">
        <v>37.975999999999999</v>
      </c>
      <c r="KS1865">
        <v>39.930999999999997</v>
      </c>
      <c r="KT1865">
        <v>6</v>
      </c>
      <c r="KU1865">
        <v>4</v>
      </c>
      <c r="KV1865">
        <v>4</v>
      </c>
      <c r="KW1865" t="s">
        <v>397</v>
      </c>
      <c r="KX1865">
        <v>3</v>
      </c>
      <c r="KY1865">
        <v>4</v>
      </c>
      <c r="KZ1865" t="s">
        <v>347</v>
      </c>
      <c r="LA1865" t="s">
        <v>4738</v>
      </c>
      <c r="LB1865" t="s">
        <v>4906</v>
      </c>
      <c r="LD1865" t="s">
        <v>6629</v>
      </c>
      <c r="LE1865">
        <v>21</v>
      </c>
      <c r="LJ1865">
        <v>0</v>
      </c>
      <c r="LK1865">
        <v>10</v>
      </c>
      <c r="LL1865">
        <v>0</v>
      </c>
      <c r="LM1865">
        <v>13.599</v>
      </c>
      <c r="LN1865">
        <v>13.599</v>
      </c>
      <c r="LO1865">
        <v>15.228999999999999</v>
      </c>
      <c r="LP1865">
        <v>1</v>
      </c>
      <c r="LQ1865">
        <v>42</v>
      </c>
      <c r="LX1865">
        <v>3</v>
      </c>
      <c r="LY1865">
        <v>26</v>
      </c>
      <c r="LZ1865">
        <v>7</v>
      </c>
      <c r="MA1865">
        <v>51.387999999999998</v>
      </c>
      <c r="MB1865">
        <v>55.16</v>
      </c>
      <c r="MC1865">
        <v>61.271000000000001</v>
      </c>
      <c r="MD1865">
        <v>2</v>
      </c>
      <c r="MF1865" t="s">
        <v>349</v>
      </c>
      <c r="MG1865" t="s">
        <v>823</v>
      </c>
      <c r="MH1865" t="s">
        <v>4140</v>
      </c>
      <c r="MI1865">
        <v>1</v>
      </c>
      <c r="MJ1865" t="s">
        <v>351</v>
      </c>
      <c r="ML1865" t="s">
        <v>408</v>
      </c>
      <c r="MM1865" t="s">
        <v>368</v>
      </c>
    </row>
    <row r="1866" spans="1:351" x14ac:dyDescent="0.25">
      <c r="A1866" t="s">
        <v>4735</v>
      </c>
      <c r="B1866">
        <v>638</v>
      </c>
      <c r="C1866">
        <v>53</v>
      </c>
      <c r="D1866" t="s">
        <v>4737</v>
      </c>
      <c r="E1866" t="s">
        <v>4898</v>
      </c>
      <c r="F1866" t="s">
        <v>373</v>
      </c>
      <c r="G1866" t="s">
        <v>437</v>
      </c>
      <c r="H1866" t="s">
        <v>341</v>
      </c>
      <c r="I1866" t="s">
        <v>355</v>
      </c>
      <c r="J1866" t="s">
        <v>355</v>
      </c>
      <c r="K1866" t="s">
        <v>371</v>
      </c>
      <c r="L1866" t="s">
        <v>4141</v>
      </c>
      <c r="M1866" t="s">
        <v>348</v>
      </c>
      <c r="O1866" t="s">
        <v>343</v>
      </c>
      <c r="Q1866">
        <v>72</v>
      </c>
      <c r="R1866">
        <v>80</v>
      </c>
      <c r="S1866" s="2">
        <f t="shared" si="745"/>
        <v>60</v>
      </c>
      <c r="T1866" s="2">
        <f t="shared" si="746"/>
        <v>81</v>
      </c>
      <c r="U1866" s="2">
        <f t="shared" si="747"/>
        <v>82</v>
      </c>
      <c r="V1866" s="2">
        <f t="shared" si="748"/>
        <v>93</v>
      </c>
      <c r="W1866" s="2">
        <f t="shared" si="749"/>
        <v>93</v>
      </c>
      <c r="AD1866" t="s">
        <v>390</v>
      </c>
      <c r="AE1866" t="s">
        <v>361</v>
      </c>
      <c r="AF1866" s="2" t="str">
        <f t="shared" si="750"/>
        <v>AfD</v>
      </c>
      <c r="AG1866" s="2" t="str">
        <f t="shared" si="751"/>
        <v>Own Party</v>
      </c>
      <c r="AH1866" t="s">
        <v>391</v>
      </c>
      <c r="DC1866">
        <v>70</v>
      </c>
      <c r="DD1866">
        <v>71</v>
      </c>
      <c r="DE1866">
        <v>51</v>
      </c>
      <c r="DF1866">
        <v>51</v>
      </c>
      <c r="DG1866" t="s">
        <v>4974</v>
      </c>
      <c r="DH1866">
        <v>70</v>
      </c>
      <c r="KK1866" s="5">
        <f t="shared" ca="1" si="752"/>
        <v>70</v>
      </c>
      <c r="KL1866" s="5">
        <f t="shared" ca="1" si="756"/>
        <v>71</v>
      </c>
      <c r="KM1866" s="5">
        <f t="shared" ca="1" si="757"/>
        <v>51</v>
      </c>
      <c r="KN1866" s="5">
        <f t="shared" ca="1" si="758"/>
        <v>51</v>
      </c>
      <c r="KO1866" s="5">
        <f t="shared" ca="1" si="759"/>
        <v>70</v>
      </c>
      <c r="KP1866" s="4" t="str">
        <f t="shared" si="755"/>
        <v>male_133_left</v>
      </c>
      <c r="KQ1866">
        <v>17.196000000000002</v>
      </c>
      <c r="KR1866">
        <v>29.981999999999999</v>
      </c>
      <c r="KS1866">
        <v>35.43</v>
      </c>
      <c r="KT1866">
        <v>6</v>
      </c>
      <c r="KU1866">
        <v>3</v>
      </c>
      <c r="KV1866">
        <v>3</v>
      </c>
      <c r="KW1866">
        <v>2</v>
      </c>
      <c r="KX1866">
        <v>3</v>
      </c>
      <c r="KY1866">
        <v>2</v>
      </c>
      <c r="KZ1866" t="s">
        <v>4737</v>
      </c>
      <c r="LA1866" t="s">
        <v>4738</v>
      </c>
      <c r="LB1866" t="s">
        <v>348</v>
      </c>
      <c r="LD1866" t="s">
        <v>6630</v>
      </c>
      <c r="LE1866">
        <v>90</v>
      </c>
      <c r="LJ1866">
        <v>2</v>
      </c>
      <c r="LK1866">
        <v>9</v>
      </c>
      <c r="LL1866">
        <v>4</v>
      </c>
      <c r="LM1866">
        <v>7.9189999999999996</v>
      </c>
      <c r="LN1866">
        <v>10.199</v>
      </c>
      <c r="LO1866">
        <v>11.717000000000001</v>
      </c>
      <c r="LP1866">
        <v>4</v>
      </c>
      <c r="LQ1866">
        <v>71</v>
      </c>
      <c r="LR1866">
        <v>60</v>
      </c>
      <c r="LS1866">
        <v>81</v>
      </c>
      <c r="LT1866">
        <v>82</v>
      </c>
      <c r="LU1866">
        <v>93</v>
      </c>
      <c r="LV1866">
        <v>93</v>
      </c>
      <c r="LW1866" t="s">
        <v>728</v>
      </c>
      <c r="LX1866">
        <v>2</v>
      </c>
      <c r="LY1866">
        <v>34</v>
      </c>
      <c r="LZ1866">
        <v>7</v>
      </c>
      <c r="MA1866">
        <v>15.000999999999999</v>
      </c>
      <c r="MB1866">
        <v>43.881999999999998</v>
      </c>
      <c r="MC1866">
        <v>46.819000000000003</v>
      </c>
      <c r="MD1866">
        <v>6</v>
      </c>
      <c r="ME1866" t="s">
        <v>4821</v>
      </c>
      <c r="MF1866" t="s">
        <v>363</v>
      </c>
      <c r="MG1866" t="s">
        <v>3059</v>
      </c>
      <c r="MH1866" t="s">
        <v>4142</v>
      </c>
      <c r="MI1866">
        <v>1</v>
      </c>
      <c r="MJ1866" t="s">
        <v>366</v>
      </c>
      <c r="MK1866" t="s">
        <v>671</v>
      </c>
      <c r="MM1866" t="s">
        <v>368</v>
      </c>
    </row>
    <row r="1867" spans="1:351" x14ac:dyDescent="0.25">
      <c r="A1867" t="s">
        <v>4735</v>
      </c>
      <c r="B1867">
        <v>540</v>
      </c>
      <c r="C1867">
        <v>59</v>
      </c>
      <c r="D1867" t="s">
        <v>347</v>
      </c>
      <c r="E1867" t="s">
        <v>395</v>
      </c>
      <c r="F1867" t="s">
        <v>355</v>
      </c>
      <c r="G1867" t="s">
        <v>402</v>
      </c>
      <c r="H1867" t="s">
        <v>357</v>
      </c>
      <c r="I1867" t="s">
        <v>417</v>
      </c>
      <c r="J1867" t="s">
        <v>417</v>
      </c>
      <c r="K1867" t="s">
        <v>357</v>
      </c>
      <c r="L1867" t="s">
        <v>4143</v>
      </c>
      <c r="M1867" t="s">
        <v>378</v>
      </c>
      <c r="O1867" t="s">
        <v>4889</v>
      </c>
      <c r="Q1867">
        <v>82</v>
      </c>
      <c r="R1867">
        <v>34</v>
      </c>
      <c r="S1867" s="2">
        <f t="shared" si="745"/>
        <v>89</v>
      </c>
      <c r="T1867" s="2">
        <f t="shared" si="746"/>
        <v>73</v>
      </c>
      <c r="U1867" s="2">
        <f t="shared" si="747"/>
        <v>69</v>
      </c>
      <c r="V1867" s="2">
        <f t="shared" si="748"/>
        <v>71</v>
      </c>
      <c r="W1867" s="2">
        <f t="shared" si="749"/>
        <v>79</v>
      </c>
      <c r="AD1867" t="s">
        <v>343</v>
      </c>
      <c r="AE1867" t="s">
        <v>345</v>
      </c>
      <c r="AF1867" s="2" t="str">
        <f t="shared" si="750"/>
        <v>None</v>
      </c>
      <c r="AG1867" s="2" t="str">
        <f t="shared" si="751"/>
        <v>No Party</v>
      </c>
      <c r="AH1867" t="s">
        <v>346</v>
      </c>
      <c r="IK1867">
        <v>78</v>
      </c>
      <c r="IL1867">
        <v>76</v>
      </c>
      <c r="IM1867">
        <v>78</v>
      </c>
      <c r="IN1867">
        <v>78</v>
      </c>
      <c r="IO1867" t="s">
        <v>4958</v>
      </c>
      <c r="IP1867">
        <v>80</v>
      </c>
      <c r="KK1867" s="5">
        <f t="shared" ca="1" si="752"/>
        <v>78</v>
      </c>
      <c r="KL1867" s="5">
        <f t="shared" ca="1" si="756"/>
        <v>76</v>
      </c>
      <c r="KM1867" s="5">
        <f t="shared" ca="1" si="757"/>
        <v>78</v>
      </c>
      <c r="KN1867" s="5">
        <f t="shared" ca="1" si="758"/>
        <v>78</v>
      </c>
      <c r="KO1867" s="5">
        <f t="shared" ca="1" si="759"/>
        <v>80</v>
      </c>
      <c r="KP1867" s="4" t="str">
        <f t="shared" si="755"/>
        <v>female_322_left</v>
      </c>
      <c r="KQ1867">
        <v>19.89</v>
      </c>
      <c r="KR1867">
        <v>26.655999999999999</v>
      </c>
      <c r="KS1867">
        <v>27.55</v>
      </c>
      <c r="KT1867">
        <v>5</v>
      </c>
      <c r="KU1867">
        <v>4</v>
      </c>
      <c r="KV1867">
        <v>4</v>
      </c>
      <c r="KW1867">
        <v>4</v>
      </c>
      <c r="KX1867">
        <v>4</v>
      </c>
      <c r="KY1867">
        <v>4</v>
      </c>
      <c r="KZ1867" t="s">
        <v>347</v>
      </c>
      <c r="LA1867" t="s">
        <v>4736</v>
      </c>
      <c r="LB1867" t="s">
        <v>4906</v>
      </c>
      <c r="LD1867" t="s">
        <v>6631</v>
      </c>
      <c r="LE1867">
        <v>25</v>
      </c>
      <c r="LG1867">
        <v>3</v>
      </c>
      <c r="LH1867">
        <v>7</v>
      </c>
      <c r="LI1867">
        <v>6</v>
      </c>
      <c r="LM1867">
        <v>22.035</v>
      </c>
      <c r="LN1867">
        <v>22.035</v>
      </c>
      <c r="LO1867">
        <v>23.055</v>
      </c>
      <c r="LP1867">
        <v>1</v>
      </c>
      <c r="LQ1867">
        <v>49</v>
      </c>
      <c r="LR1867">
        <v>89</v>
      </c>
      <c r="LS1867">
        <v>73</v>
      </c>
      <c r="LT1867">
        <v>69</v>
      </c>
      <c r="LU1867">
        <v>71</v>
      </c>
      <c r="LV1867">
        <v>79</v>
      </c>
      <c r="LW1867" t="s">
        <v>1202</v>
      </c>
      <c r="LX1867">
        <v>2</v>
      </c>
      <c r="LY1867">
        <v>29</v>
      </c>
      <c r="LZ1867">
        <v>7</v>
      </c>
      <c r="MA1867">
        <v>14.12</v>
      </c>
      <c r="MB1867">
        <v>14.12</v>
      </c>
      <c r="MC1867">
        <v>16.382000000000001</v>
      </c>
      <c r="MD1867">
        <v>1</v>
      </c>
      <c r="MF1867" t="s">
        <v>349</v>
      </c>
      <c r="MG1867" t="s">
        <v>350</v>
      </c>
      <c r="MH1867" t="s">
        <v>4144</v>
      </c>
      <c r="MI1867">
        <v>1</v>
      </c>
      <c r="MJ1867" t="s">
        <v>366</v>
      </c>
      <c r="ML1867" t="s">
        <v>536</v>
      </c>
      <c r="MM1867" t="s">
        <v>353</v>
      </c>
    </row>
    <row r="1868" spans="1:351" x14ac:dyDescent="0.25">
      <c r="A1868" t="s">
        <v>4735</v>
      </c>
      <c r="B1868">
        <v>280</v>
      </c>
      <c r="C1868">
        <v>53</v>
      </c>
      <c r="D1868" t="s">
        <v>4737</v>
      </c>
      <c r="E1868" t="s">
        <v>395</v>
      </c>
      <c r="F1868" t="s">
        <v>355</v>
      </c>
      <c r="G1868" t="s">
        <v>4739</v>
      </c>
      <c r="H1868" t="s">
        <v>357</v>
      </c>
      <c r="I1868" t="s">
        <v>342</v>
      </c>
      <c r="J1868" t="s">
        <v>342</v>
      </c>
      <c r="K1868" t="s">
        <v>341</v>
      </c>
      <c r="L1868" t="s">
        <v>4145</v>
      </c>
      <c r="M1868" t="s">
        <v>348</v>
      </c>
      <c r="O1868" t="s">
        <v>389</v>
      </c>
      <c r="R1868">
        <v>89</v>
      </c>
      <c r="S1868" s="2">
        <f t="shared" si="745"/>
        <v>51</v>
      </c>
      <c r="T1868" s="2">
        <f t="shared" si="746"/>
        <v>52</v>
      </c>
      <c r="U1868" s="2">
        <f t="shared" si="747"/>
        <v>71</v>
      </c>
      <c r="V1868" s="2">
        <f t="shared" si="748"/>
        <v>85</v>
      </c>
      <c r="W1868" s="2">
        <f t="shared" si="749"/>
        <v>87</v>
      </c>
      <c r="X1868">
        <v>51</v>
      </c>
      <c r="Y1868">
        <v>52</v>
      </c>
      <c r="Z1868">
        <v>71</v>
      </c>
      <c r="AA1868">
        <v>85</v>
      </c>
      <c r="AB1868">
        <v>87</v>
      </c>
      <c r="AD1868" t="s">
        <v>4889</v>
      </c>
      <c r="AE1868" t="s">
        <v>345</v>
      </c>
      <c r="AF1868" s="2" t="str">
        <f t="shared" si="750"/>
        <v>AfD</v>
      </c>
      <c r="AG1868" s="2" t="str">
        <f t="shared" si="751"/>
        <v>Own Party</v>
      </c>
      <c r="AH1868" t="s">
        <v>391</v>
      </c>
      <c r="HS1868">
        <v>11</v>
      </c>
      <c r="HT1868">
        <v>14</v>
      </c>
      <c r="HU1868">
        <v>12</v>
      </c>
      <c r="HV1868">
        <v>13</v>
      </c>
      <c r="HW1868" t="s">
        <v>4909</v>
      </c>
      <c r="HX1868">
        <v>13</v>
      </c>
      <c r="KK1868" s="5">
        <f t="shared" ca="1" si="752"/>
        <v>11</v>
      </c>
      <c r="KL1868" s="5">
        <f t="shared" ca="1" si="756"/>
        <v>14</v>
      </c>
      <c r="KM1868" s="5">
        <f t="shared" ca="1" si="757"/>
        <v>12</v>
      </c>
      <c r="KN1868" s="5">
        <f t="shared" ca="1" si="758"/>
        <v>13</v>
      </c>
      <c r="KO1868" s="5">
        <f t="shared" ca="1" si="759"/>
        <v>13</v>
      </c>
      <c r="KP1868" s="4" t="str">
        <f t="shared" si="755"/>
        <v>female_133_left</v>
      </c>
      <c r="KQ1868">
        <v>6.5629999999999997</v>
      </c>
      <c r="KR1868">
        <v>16.407</v>
      </c>
      <c r="KS1868">
        <v>17.381</v>
      </c>
      <c r="KT1868">
        <v>9</v>
      </c>
      <c r="KU1868">
        <v>2</v>
      </c>
      <c r="KW1868" t="s">
        <v>397</v>
      </c>
      <c r="KX1868" t="s">
        <v>397</v>
      </c>
      <c r="KY1868">
        <v>4</v>
      </c>
      <c r="KZ1868" t="s">
        <v>347</v>
      </c>
      <c r="LA1868" t="s">
        <v>4736</v>
      </c>
      <c r="LB1868" t="s">
        <v>4906</v>
      </c>
      <c r="LD1868" t="s">
        <v>6632</v>
      </c>
      <c r="LE1868">
        <v>15</v>
      </c>
      <c r="LJ1868">
        <v>2</v>
      </c>
      <c r="LK1868">
        <v>5</v>
      </c>
      <c r="LL1868">
        <v>2</v>
      </c>
      <c r="LM1868">
        <v>6.0359999999999996</v>
      </c>
      <c r="LN1868">
        <v>6.0359999999999996</v>
      </c>
      <c r="LO1868">
        <v>6.694</v>
      </c>
      <c r="LP1868">
        <v>1</v>
      </c>
      <c r="LQ1868">
        <v>92</v>
      </c>
      <c r="LX1868">
        <v>3</v>
      </c>
      <c r="LY1868">
        <v>30</v>
      </c>
      <c r="LZ1868">
        <v>5</v>
      </c>
      <c r="MA1868">
        <v>11.696999999999999</v>
      </c>
      <c r="MB1868">
        <v>11.696999999999999</v>
      </c>
      <c r="MC1868">
        <v>13.718</v>
      </c>
      <c r="MD1868">
        <v>1</v>
      </c>
      <c r="MF1868" t="s">
        <v>349</v>
      </c>
      <c r="MG1868" t="s">
        <v>427</v>
      </c>
      <c r="MH1868" t="s">
        <v>4146</v>
      </c>
      <c r="MI1868">
        <v>1</v>
      </c>
      <c r="MJ1868" t="s">
        <v>351</v>
      </c>
      <c r="ML1868" t="s">
        <v>448</v>
      </c>
      <c r="MM1868" t="s">
        <v>368</v>
      </c>
    </row>
    <row r="1869" spans="1:351" x14ac:dyDescent="0.25">
      <c r="A1869" t="s">
        <v>4735</v>
      </c>
      <c r="B1869">
        <v>330</v>
      </c>
      <c r="C1869">
        <v>34</v>
      </c>
      <c r="D1869" t="s">
        <v>4737</v>
      </c>
      <c r="E1869" t="s">
        <v>373</v>
      </c>
      <c r="F1869" t="s">
        <v>355</v>
      </c>
      <c r="G1869" t="s">
        <v>4739</v>
      </c>
      <c r="H1869" t="s">
        <v>403</v>
      </c>
      <c r="I1869" t="s">
        <v>342</v>
      </c>
      <c r="J1869" t="s">
        <v>342</v>
      </c>
      <c r="K1869" t="s">
        <v>341</v>
      </c>
      <c r="L1869" t="s">
        <v>1171</v>
      </c>
      <c r="M1869" t="s">
        <v>343</v>
      </c>
      <c r="O1869" t="s">
        <v>344</v>
      </c>
      <c r="Q1869">
        <v>65</v>
      </c>
      <c r="R1869">
        <v>55</v>
      </c>
      <c r="S1869" s="2">
        <f t="shared" si="745"/>
        <v>60</v>
      </c>
      <c r="T1869" s="2">
        <f t="shared" si="746"/>
        <v>60</v>
      </c>
      <c r="U1869" s="2">
        <f t="shared" si="747"/>
        <v>100</v>
      </c>
      <c r="V1869" s="2">
        <f t="shared" si="748"/>
        <v>100</v>
      </c>
      <c r="W1869" s="2">
        <f t="shared" si="749"/>
        <v>70</v>
      </c>
      <c r="AD1869" t="s">
        <v>348</v>
      </c>
      <c r="AE1869" t="s">
        <v>361</v>
      </c>
      <c r="AF1869" s="2" t="str">
        <f t="shared" si="750"/>
        <v>None</v>
      </c>
      <c r="AG1869" s="2" t="str">
        <f t="shared" si="751"/>
        <v>No Party</v>
      </c>
      <c r="AH1869" t="s">
        <v>346</v>
      </c>
      <c r="AK1869">
        <v>50</v>
      </c>
      <c r="AL1869">
        <v>60</v>
      </c>
      <c r="AM1869">
        <v>55</v>
      </c>
      <c r="AN1869">
        <v>60</v>
      </c>
      <c r="AO1869" t="s">
        <v>4949</v>
      </c>
      <c r="AP1869">
        <v>60</v>
      </c>
      <c r="KK1869" s="5">
        <f>AK1869</f>
        <v>50</v>
      </c>
      <c r="KL1869" s="5">
        <f t="shared" ref="KL1869" si="760">AL1869</f>
        <v>60</v>
      </c>
      <c r="KM1869" s="5">
        <f t="shared" ref="KM1869" si="761">AM1869</f>
        <v>55</v>
      </c>
      <c r="KN1869" s="5">
        <f t="shared" ref="KN1869" si="762">AN1869</f>
        <v>60</v>
      </c>
      <c r="KO1869" s="5">
        <f>AP1869</f>
        <v>60</v>
      </c>
      <c r="KP1869" s="4" t="str">
        <f t="shared" si="755"/>
        <v>male_111</v>
      </c>
      <c r="KQ1869">
        <v>9.5289999999999999</v>
      </c>
      <c r="KR1869">
        <v>18.047000000000001</v>
      </c>
      <c r="KS1869">
        <v>18.725000000000001</v>
      </c>
      <c r="KT1869">
        <v>5</v>
      </c>
      <c r="KU1869">
        <v>3</v>
      </c>
      <c r="KV1869">
        <v>3</v>
      </c>
      <c r="KW1869">
        <v>4</v>
      </c>
      <c r="KX1869">
        <v>3</v>
      </c>
      <c r="KY1869">
        <v>2</v>
      </c>
      <c r="KZ1869" t="s">
        <v>4737</v>
      </c>
      <c r="LA1869" t="s">
        <v>4738</v>
      </c>
      <c r="LB1869" t="s">
        <v>344</v>
      </c>
      <c r="LD1869" t="s">
        <v>5948</v>
      </c>
      <c r="LE1869">
        <v>60</v>
      </c>
      <c r="LG1869">
        <v>3</v>
      </c>
      <c r="LH1869">
        <v>6</v>
      </c>
      <c r="LI1869">
        <v>6</v>
      </c>
      <c r="LM1869">
        <v>8.2569999999999997</v>
      </c>
      <c r="LN1869">
        <v>12.646000000000001</v>
      </c>
      <c r="LO1869">
        <v>13.686999999999999</v>
      </c>
      <c r="LP1869">
        <v>2</v>
      </c>
      <c r="LQ1869">
        <v>70</v>
      </c>
      <c r="LR1869">
        <v>60</v>
      </c>
      <c r="LS1869">
        <v>60</v>
      </c>
      <c r="LT1869">
        <v>100</v>
      </c>
      <c r="LU1869">
        <v>100</v>
      </c>
      <c r="LV1869">
        <v>70</v>
      </c>
      <c r="LW1869" t="s">
        <v>582</v>
      </c>
      <c r="LX1869">
        <v>3</v>
      </c>
      <c r="LY1869">
        <v>5</v>
      </c>
      <c r="LZ1869">
        <v>6</v>
      </c>
      <c r="MA1869">
        <v>13.797000000000001</v>
      </c>
      <c r="MB1869">
        <v>16.927</v>
      </c>
      <c r="MC1869">
        <v>18.440000000000001</v>
      </c>
      <c r="MD1869">
        <v>3</v>
      </c>
      <c r="MF1869" t="s">
        <v>349</v>
      </c>
      <c r="MG1869" t="s">
        <v>427</v>
      </c>
      <c r="MH1869" t="s">
        <v>4147</v>
      </c>
      <c r="MI1869">
        <v>1</v>
      </c>
      <c r="MJ1869" t="s">
        <v>366</v>
      </c>
      <c r="MK1869" t="s">
        <v>384</v>
      </c>
      <c r="MM1869" t="s">
        <v>353</v>
      </c>
    </row>
    <row r="1870" spans="1:351" x14ac:dyDescent="0.25">
      <c r="A1870" t="s">
        <v>4735</v>
      </c>
      <c r="B1870">
        <v>515</v>
      </c>
      <c r="C1870">
        <v>30</v>
      </c>
      <c r="D1870" t="s">
        <v>347</v>
      </c>
      <c r="E1870" t="s">
        <v>374</v>
      </c>
      <c r="F1870" t="s">
        <v>355</v>
      </c>
      <c r="G1870" t="s">
        <v>437</v>
      </c>
      <c r="H1870" t="s">
        <v>357</v>
      </c>
      <c r="I1870" t="s">
        <v>342</v>
      </c>
      <c r="J1870" t="s">
        <v>355</v>
      </c>
      <c r="K1870" t="s">
        <v>386</v>
      </c>
      <c r="L1870" t="s">
        <v>405</v>
      </c>
      <c r="M1870" t="s">
        <v>4889</v>
      </c>
      <c r="O1870" t="s">
        <v>378</v>
      </c>
      <c r="Q1870">
        <v>41</v>
      </c>
      <c r="R1870">
        <v>35</v>
      </c>
      <c r="S1870" s="2">
        <f t="shared" si="745"/>
        <v>71</v>
      </c>
      <c r="T1870" s="2">
        <f t="shared" si="746"/>
        <v>30</v>
      </c>
      <c r="U1870" s="2">
        <f t="shared" si="747"/>
        <v>72</v>
      </c>
      <c r="V1870" s="2">
        <f t="shared" si="748"/>
        <v>60</v>
      </c>
      <c r="W1870" s="2">
        <f t="shared" si="749"/>
        <v>51</v>
      </c>
      <c r="AD1870" t="s">
        <v>388</v>
      </c>
      <c r="AE1870" t="s">
        <v>345</v>
      </c>
      <c r="AF1870" s="2" t="str">
        <f t="shared" si="750"/>
        <v>None</v>
      </c>
      <c r="AG1870" s="2" t="str">
        <f t="shared" si="751"/>
        <v>No Party</v>
      </c>
      <c r="AH1870" t="s">
        <v>346</v>
      </c>
      <c r="GC1870">
        <v>46</v>
      </c>
      <c r="GD1870">
        <v>56</v>
      </c>
      <c r="GE1870">
        <v>66</v>
      </c>
      <c r="GF1870">
        <v>62</v>
      </c>
      <c r="GG1870" t="s">
        <v>4951</v>
      </c>
      <c r="GH1870">
        <v>62</v>
      </c>
      <c r="KK1870" s="5">
        <f t="shared" ca="1" si="752"/>
        <v>46</v>
      </c>
      <c r="KL1870" s="5">
        <f t="shared" ca="1" si="756"/>
        <v>56</v>
      </c>
      <c r="KM1870" s="5">
        <f t="shared" ca="1" si="757"/>
        <v>66</v>
      </c>
      <c r="KN1870" s="5">
        <f t="shared" ca="1" si="758"/>
        <v>62</v>
      </c>
      <c r="KO1870" s="5">
        <f t="shared" ca="1" si="759"/>
        <v>62</v>
      </c>
      <c r="KP1870" s="4" t="str">
        <f t="shared" si="755"/>
        <v>female_311_left</v>
      </c>
      <c r="KQ1870">
        <v>14.768000000000001</v>
      </c>
      <c r="KR1870">
        <v>27.504000000000001</v>
      </c>
      <c r="KS1870">
        <v>29.552</v>
      </c>
      <c r="KT1870">
        <v>5</v>
      </c>
      <c r="KU1870">
        <v>4</v>
      </c>
      <c r="KV1870">
        <v>4</v>
      </c>
      <c r="KW1870" t="s">
        <v>444</v>
      </c>
      <c r="KX1870">
        <v>3</v>
      </c>
      <c r="KY1870">
        <v>4</v>
      </c>
      <c r="KZ1870" t="s">
        <v>347</v>
      </c>
      <c r="LA1870" t="s">
        <v>4736</v>
      </c>
      <c r="LB1870" t="s">
        <v>378</v>
      </c>
      <c r="LD1870" t="s">
        <v>6633</v>
      </c>
      <c r="LE1870">
        <v>23</v>
      </c>
      <c r="LG1870">
        <v>2</v>
      </c>
      <c r="LH1870">
        <v>6</v>
      </c>
      <c r="LI1870">
        <v>3</v>
      </c>
      <c r="LM1870">
        <v>9.827</v>
      </c>
      <c r="LN1870">
        <v>9.827</v>
      </c>
      <c r="LO1870">
        <v>17.045999999999999</v>
      </c>
      <c r="LP1870">
        <v>1</v>
      </c>
      <c r="LQ1870">
        <v>40</v>
      </c>
      <c r="LR1870">
        <v>71</v>
      </c>
      <c r="LS1870">
        <v>30</v>
      </c>
      <c r="LT1870">
        <v>72</v>
      </c>
      <c r="LU1870">
        <v>60</v>
      </c>
      <c r="LV1870">
        <v>51</v>
      </c>
      <c r="LW1870" t="s">
        <v>617</v>
      </c>
      <c r="LX1870">
        <v>1</v>
      </c>
      <c r="LY1870">
        <v>39</v>
      </c>
      <c r="LZ1870">
        <v>7</v>
      </c>
      <c r="MA1870">
        <v>16.646000000000001</v>
      </c>
      <c r="MB1870">
        <v>16.646000000000001</v>
      </c>
      <c r="MC1870">
        <v>19.776</v>
      </c>
      <c r="MD1870">
        <v>1</v>
      </c>
      <c r="MF1870" t="s">
        <v>363</v>
      </c>
      <c r="MG1870" t="s">
        <v>337</v>
      </c>
      <c r="MH1870" t="s">
        <v>4148</v>
      </c>
      <c r="MI1870">
        <v>1</v>
      </c>
      <c r="MJ1870" t="s">
        <v>366</v>
      </c>
      <c r="ML1870" t="s">
        <v>434</v>
      </c>
      <c r="MM1870" t="s">
        <v>353</v>
      </c>
    </row>
    <row r="1871" spans="1:351" x14ac:dyDescent="0.25">
      <c r="A1871" t="s">
        <v>4735</v>
      </c>
      <c r="B1871">
        <v>426</v>
      </c>
      <c r="C1871">
        <v>19</v>
      </c>
      <c r="D1871" t="s">
        <v>347</v>
      </c>
      <c r="E1871" t="s">
        <v>338</v>
      </c>
      <c r="F1871" t="s">
        <v>355</v>
      </c>
      <c r="G1871" t="s">
        <v>356</v>
      </c>
      <c r="H1871" t="s">
        <v>357</v>
      </c>
      <c r="I1871" t="s">
        <v>342</v>
      </c>
      <c r="J1871" t="s">
        <v>355</v>
      </c>
      <c r="K1871" t="s">
        <v>404</v>
      </c>
      <c r="L1871" t="s">
        <v>509</v>
      </c>
      <c r="M1871" t="s">
        <v>389</v>
      </c>
      <c r="R1871">
        <v>26</v>
      </c>
      <c r="S1871" s="2">
        <f t="shared" si="745"/>
        <v>84</v>
      </c>
      <c r="T1871" s="2">
        <f t="shared" si="746"/>
        <v>60</v>
      </c>
      <c r="U1871" s="2">
        <f t="shared" si="747"/>
        <v>66</v>
      </c>
      <c r="V1871" s="2">
        <f t="shared" si="748"/>
        <v>75</v>
      </c>
      <c r="W1871" s="2">
        <f t="shared" si="749"/>
        <v>66</v>
      </c>
      <c r="X1871">
        <v>84</v>
      </c>
      <c r="Y1871">
        <v>60</v>
      </c>
      <c r="Z1871">
        <v>66</v>
      </c>
      <c r="AA1871">
        <v>75</v>
      </c>
      <c r="AB1871">
        <v>66</v>
      </c>
      <c r="AD1871" t="s">
        <v>388</v>
      </c>
      <c r="AE1871" t="s">
        <v>361</v>
      </c>
      <c r="AF1871" s="2" t="str">
        <f t="shared" si="750"/>
        <v>None</v>
      </c>
      <c r="AG1871" s="2" t="str">
        <f t="shared" si="751"/>
        <v>No Party</v>
      </c>
      <c r="EG1871">
        <v>74</v>
      </c>
      <c r="EH1871">
        <v>50</v>
      </c>
      <c r="EI1871">
        <v>64</v>
      </c>
      <c r="EJ1871">
        <v>51</v>
      </c>
      <c r="EK1871" t="s">
        <v>4920</v>
      </c>
      <c r="EL1871">
        <v>51</v>
      </c>
      <c r="KK1871" s="5">
        <f t="shared" ca="1" si="752"/>
        <v>74</v>
      </c>
      <c r="KL1871" s="5">
        <f t="shared" ca="1" si="756"/>
        <v>50</v>
      </c>
      <c r="KM1871" s="5">
        <f t="shared" ca="1" si="757"/>
        <v>64</v>
      </c>
      <c r="KN1871" s="5">
        <f t="shared" ca="1" si="758"/>
        <v>51</v>
      </c>
      <c r="KO1871" s="5">
        <f t="shared" ca="1" si="759"/>
        <v>51</v>
      </c>
      <c r="KP1871" s="4" t="str">
        <f t="shared" si="755"/>
        <v>male_233_left</v>
      </c>
      <c r="KQ1871">
        <v>11.833</v>
      </c>
      <c r="KR1871">
        <v>28.736000000000001</v>
      </c>
      <c r="KS1871">
        <v>29.8</v>
      </c>
      <c r="KT1871">
        <v>5</v>
      </c>
      <c r="KU1871" t="s">
        <v>444</v>
      </c>
      <c r="KV1871">
        <v>4</v>
      </c>
      <c r="KW1871" t="s">
        <v>397</v>
      </c>
      <c r="KX1871">
        <v>3</v>
      </c>
      <c r="KY1871">
        <v>4</v>
      </c>
      <c r="KZ1871" t="s">
        <v>4737</v>
      </c>
      <c r="LA1871" t="s">
        <v>4738</v>
      </c>
      <c r="LB1871" t="s">
        <v>389</v>
      </c>
      <c r="LD1871" t="s">
        <v>6634</v>
      </c>
      <c r="LE1871">
        <v>28</v>
      </c>
      <c r="LG1871">
        <v>3</v>
      </c>
      <c r="LH1871">
        <v>0</v>
      </c>
      <c r="LI1871">
        <v>1</v>
      </c>
      <c r="LM1871">
        <v>10.866</v>
      </c>
      <c r="LN1871">
        <v>22.748000000000001</v>
      </c>
      <c r="LO1871">
        <v>23.704000000000001</v>
      </c>
      <c r="LP1871">
        <v>2</v>
      </c>
      <c r="LQ1871">
        <v>10</v>
      </c>
      <c r="LX1871">
        <v>4</v>
      </c>
      <c r="LY1871">
        <v>45</v>
      </c>
      <c r="LZ1871">
        <v>6</v>
      </c>
      <c r="MA1871">
        <v>28.341000000000001</v>
      </c>
      <c r="MB1871">
        <v>28.341000000000001</v>
      </c>
      <c r="MC1871">
        <v>31.31</v>
      </c>
      <c r="MD1871">
        <v>1</v>
      </c>
      <c r="MF1871" t="s">
        <v>363</v>
      </c>
      <c r="MG1871" t="s">
        <v>337</v>
      </c>
      <c r="MH1871" t="s">
        <v>4149</v>
      </c>
      <c r="MI1871">
        <v>1</v>
      </c>
      <c r="MJ1871" t="s">
        <v>351</v>
      </c>
      <c r="MK1871" t="s">
        <v>412</v>
      </c>
      <c r="MM1871" t="s">
        <v>353</v>
      </c>
    </row>
    <row r="1872" spans="1:351" x14ac:dyDescent="0.25">
      <c r="A1872" t="s">
        <v>4735</v>
      </c>
      <c r="B1872">
        <v>430</v>
      </c>
      <c r="C1872">
        <v>62</v>
      </c>
      <c r="D1872" t="s">
        <v>347</v>
      </c>
      <c r="E1872" t="s">
        <v>486</v>
      </c>
      <c r="F1872" t="s">
        <v>355</v>
      </c>
      <c r="G1872" t="s">
        <v>437</v>
      </c>
      <c r="H1872" t="s">
        <v>357</v>
      </c>
      <c r="I1872" t="s">
        <v>355</v>
      </c>
      <c r="J1872" t="s">
        <v>355</v>
      </c>
      <c r="K1872" t="s">
        <v>404</v>
      </c>
      <c r="L1872" t="s">
        <v>4150</v>
      </c>
      <c r="M1872" t="s">
        <v>4889</v>
      </c>
      <c r="O1872" t="s">
        <v>377</v>
      </c>
      <c r="Q1872">
        <v>62</v>
      </c>
      <c r="R1872">
        <v>34</v>
      </c>
      <c r="S1872" s="2">
        <f t="shared" si="745"/>
        <v>67</v>
      </c>
      <c r="T1872" s="2">
        <f t="shared" si="746"/>
        <v>63</v>
      </c>
      <c r="U1872" s="2">
        <f t="shared" si="747"/>
        <v>45</v>
      </c>
      <c r="V1872" s="2">
        <f t="shared" si="748"/>
        <v>37</v>
      </c>
      <c r="W1872" s="2">
        <f t="shared" si="749"/>
        <v>52</v>
      </c>
      <c r="X1872">
        <v>67</v>
      </c>
      <c r="Y1872">
        <v>63</v>
      </c>
      <c r="Z1872">
        <v>45</v>
      </c>
      <c r="AA1872">
        <v>37</v>
      </c>
      <c r="AB1872">
        <v>52</v>
      </c>
      <c r="AD1872" t="s">
        <v>388</v>
      </c>
      <c r="AE1872" t="s">
        <v>345</v>
      </c>
      <c r="AF1872" s="2" t="str">
        <f t="shared" si="750"/>
        <v>None</v>
      </c>
      <c r="AG1872" s="2" t="str">
        <f t="shared" si="751"/>
        <v>No Party</v>
      </c>
      <c r="AH1872" t="s">
        <v>346</v>
      </c>
      <c r="HM1872">
        <v>80</v>
      </c>
      <c r="HN1872">
        <v>65</v>
      </c>
      <c r="HO1872">
        <v>65</v>
      </c>
      <c r="HP1872">
        <v>72</v>
      </c>
      <c r="HQ1872" t="s">
        <v>4894</v>
      </c>
      <c r="HR1872">
        <v>72</v>
      </c>
      <c r="KK1872" s="5">
        <f t="shared" ca="1" si="752"/>
        <v>80</v>
      </c>
      <c r="KL1872" s="5">
        <f t="shared" ca="1" si="756"/>
        <v>65</v>
      </c>
      <c r="KM1872" s="5">
        <f t="shared" ca="1" si="757"/>
        <v>65</v>
      </c>
      <c r="KN1872" s="5">
        <f t="shared" ca="1" si="758"/>
        <v>72</v>
      </c>
      <c r="KO1872" s="5">
        <f t="shared" ca="1" si="759"/>
        <v>72</v>
      </c>
      <c r="KP1872" s="4" t="str">
        <f t="shared" si="755"/>
        <v>female_123_right</v>
      </c>
      <c r="KQ1872">
        <v>11.571</v>
      </c>
      <c r="KR1872">
        <v>26.044</v>
      </c>
      <c r="KS1872">
        <v>27.166</v>
      </c>
      <c r="KT1872">
        <v>5</v>
      </c>
      <c r="KU1872">
        <v>4</v>
      </c>
      <c r="KV1872">
        <v>4</v>
      </c>
      <c r="KW1872">
        <v>4</v>
      </c>
      <c r="KX1872">
        <v>4</v>
      </c>
      <c r="KY1872">
        <v>4</v>
      </c>
      <c r="KZ1872" t="s">
        <v>347</v>
      </c>
      <c r="LA1872" t="s">
        <v>4738</v>
      </c>
      <c r="LB1872" t="s">
        <v>432</v>
      </c>
      <c r="LD1872" t="s">
        <v>6132</v>
      </c>
      <c r="LE1872">
        <v>24</v>
      </c>
      <c r="LJ1872">
        <v>3</v>
      </c>
      <c r="LK1872">
        <v>9</v>
      </c>
      <c r="LL1872">
        <v>3</v>
      </c>
      <c r="LM1872">
        <v>19.902999999999999</v>
      </c>
      <c r="LN1872">
        <v>19.902999999999999</v>
      </c>
      <c r="LO1872">
        <v>24.655999999999999</v>
      </c>
      <c r="LP1872">
        <v>1</v>
      </c>
      <c r="LQ1872">
        <v>30</v>
      </c>
      <c r="LX1872">
        <v>1</v>
      </c>
      <c r="LY1872">
        <v>30</v>
      </c>
      <c r="LZ1872">
        <v>5</v>
      </c>
      <c r="MA1872">
        <v>8.8450000000000006</v>
      </c>
      <c r="MB1872">
        <v>8.8450000000000006</v>
      </c>
      <c r="MC1872">
        <v>12.518000000000001</v>
      </c>
      <c r="MD1872">
        <v>1</v>
      </c>
      <c r="MF1872" t="s">
        <v>349</v>
      </c>
      <c r="MG1872" t="s">
        <v>457</v>
      </c>
      <c r="MH1872" t="s">
        <v>4151</v>
      </c>
      <c r="MI1872">
        <v>1</v>
      </c>
      <c r="MJ1872" t="s">
        <v>351</v>
      </c>
      <c r="ML1872" t="s">
        <v>416</v>
      </c>
      <c r="MM1872" t="s">
        <v>368</v>
      </c>
    </row>
    <row r="1873" spans="1:351" x14ac:dyDescent="0.25">
      <c r="A1873" t="s">
        <v>4735</v>
      </c>
      <c r="B1873">
        <v>319</v>
      </c>
      <c r="C1873">
        <v>40</v>
      </c>
      <c r="D1873" t="s">
        <v>4737</v>
      </c>
      <c r="E1873" t="s">
        <v>605</v>
      </c>
      <c r="F1873" t="s">
        <v>355</v>
      </c>
      <c r="G1873" t="s">
        <v>370</v>
      </c>
      <c r="H1873" t="s">
        <v>357</v>
      </c>
      <c r="I1873" t="s">
        <v>342</v>
      </c>
      <c r="J1873" t="s">
        <v>342</v>
      </c>
      <c r="K1873" t="s">
        <v>404</v>
      </c>
      <c r="L1873" t="s">
        <v>909</v>
      </c>
      <c r="M1873" t="s">
        <v>378</v>
      </c>
      <c r="O1873" t="s">
        <v>359</v>
      </c>
      <c r="P1873" t="s">
        <v>4152</v>
      </c>
      <c r="Q1873">
        <v>80</v>
      </c>
      <c r="R1873">
        <v>26</v>
      </c>
      <c r="S1873" s="2">
        <f t="shared" si="745"/>
        <v>95</v>
      </c>
      <c r="T1873" s="2">
        <f t="shared" si="746"/>
        <v>14</v>
      </c>
      <c r="U1873" s="2">
        <f t="shared" si="747"/>
        <v>97</v>
      </c>
      <c r="V1873" s="2">
        <f t="shared" si="748"/>
        <v>80</v>
      </c>
      <c r="W1873" s="2">
        <f t="shared" si="749"/>
        <v>71</v>
      </c>
      <c r="X1873">
        <v>95</v>
      </c>
      <c r="Y1873">
        <v>14</v>
      </c>
      <c r="Z1873">
        <v>97</v>
      </c>
      <c r="AA1873">
        <v>80</v>
      </c>
      <c r="AB1873">
        <v>71</v>
      </c>
      <c r="AD1873" t="s">
        <v>348</v>
      </c>
      <c r="AE1873" t="s">
        <v>361</v>
      </c>
      <c r="AF1873" s="2" t="str">
        <f t="shared" si="750"/>
        <v>None</v>
      </c>
      <c r="AG1873" s="2" t="str">
        <f t="shared" si="751"/>
        <v>No Party</v>
      </c>
      <c r="AH1873" t="s">
        <v>346</v>
      </c>
      <c r="AQ1873">
        <v>0.108</v>
      </c>
      <c r="AR1873">
        <v>38.283000000000001</v>
      </c>
      <c r="AS1873">
        <v>38.328000000000003</v>
      </c>
      <c r="AT1873">
        <v>24</v>
      </c>
      <c r="AU1873">
        <v>12</v>
      </c>
      <c r="AV1873">
        <v>30</v>
      </c>
      <c r="AW1873">
        <v>24</v>
      </c>
      <c r="AX1873">
        <v>12</v>
      </c>
      <c r="AY1873" t="s">
        <v>4949</v>
      </c>
      <c r="AZ1873">
        <v>17</v>
      </c>
      <c r="KK1873" s="5">
        <f>AU1873</f>
        <v>12</v>
      </c>
      <c r="KL1873" s="5">
        <f t="shared" ref="KL1873" si="763">AV1873</f>
        <v>30</v>
      </c>
      <c r="KM1873" s="5">
        <f t="shared" ref="KM1873" si="764">AW1873</f>
        <v>24</v>
      </c>
      <c r="KN1873" s="5">
        <f t="shared" ref="KN1873" si="765">AX1873</f>
        <v>12</v>
      </c>
      <c r="KO1873" s="5">
        <f>AZ1873</f>
        <v>17</v>
      </c>
      <c r="KP1873" s="4" t="str">
        <f t="shared" si="755"/>
        <v>male_111_image</v>
      </c>
      <c r="KQ1873">
        <v>0.88700000000000001</v>
      </c>
      <c r="KR1873">
        <v>15.198</v>
      </c>
      <c r="KS1873">
        <v>15.88</v>
      </c>
      <c r="KT1873">
        <v>15</v>
      </c>
      <c r="KU1873">
        <v>2</v>
      </c>
      <c r="KV1873">
        <v>3</v>
      </c>
      <c r="KW1873">
        <v>2</v>
      </c>
      <c r="KX1873">
        <v>2</v>
      </c>
      <c r="KY1873">
        <v>3</v>
      </c>
      <c r="KZ1873" t="s">
        <v>4737</v>
      </c>
      <c r="LA1873" t="s">
        <v>4738</v>
      </c>
      <c r="LB1873" t="s">
        <v>389</v>
      </c>
      <c r="LD1873" t="s">
        <v>6635</v>
      </c>
      <c r="LE1873">
        <v>75</v>
      </c>
      <c r="LG1873">
        <v>3</v>
      </c>
      <c r="LH1873">
        <v>5</v>
      </c>
      <c r="LI1873">
        <v>2</v>
      </c>
      <c r="LM1873">
        <v>2.1840000000000002</v>
      </c>
      <c r="LN1873">
        <v>9.7690000000000001</v>
      </c>
      <c r="LO1873">
        <v>10.226000000000001</v>
      </c>
      <c r="LP1873">
        <v>2</v>
      </c>
      <c r="LQ1873">
        <v>61</v>
      </c>
      <c r="LX1873">
        <v>4</v>
      </c>
      <c r="LY1873">
        <v>36</v>
      </c>
      <c r="LZ1873">
        <v>5</v>
      </c>
      <c r="MA1873">
        <v>0.71699999999999997</v>
      </c>
      <c r="MB1873">
        <v>10.849</v>
      </c>
      <c r="MC1873">
        <v>12.757999999999999</v>
      </c>
      <c r="MD1873">
        <v>5</v>
      </c>
      <c r="MF1873" t="s">
        <v>363</v>
      </c>
      <c r="MG1873" t="s">
        <v>563</v>
      </c>
      <c r="MH1873" t="s">
        <v>4153</v>
      </c>
      <c r="MI1873">
        <v>1</v>
      </c>
      <c r="MJ1873" t="s">
        <v>351</v>
      </c>
      <c r="MK1873" t="s">
        <v>497</v>
      </c>
      <c r="MM1873" t="s">
        <v>353</v>
      </c>
    </row>
    <row r="1874" spans="1:351" x14ac:dyDescent="0.25">
      <c r="A1874" t="s">
        <v>4735</v>
      </c>
      <c r="B1874">
        <v>538</v>
      </c>
      <c r="C1874">
        <v>36</v>
      </c>
      <c r="D1874" t="s">
        <v>347</v>
      </c>
      <c r="E1874" t="s">
        <v>354</v>
      </c>
      <c r="F1874" t="s">
        <v>355</v>
      </c>
      <c r="G1874" t="s">
        <v>4739</v>
      </c>
      <c r="H1874" t="s">
        <v>513</v>
      </c>
      <c r="I1874" t="s">
        <v>342</v>
      </c>
      <c r="J1874" t="s">
        <v>355</v>
      </c>
      <c r="K1874" t="s">
        <v>386</v>
      </c>
      <c r="L1874" t="s">
        <v>537</v>
      </c>
      <c r="M1874" t="s">
        <v>4889</v>
      </c>
      <c r="O1874" t="s">
        <v>389</v>
      </c>
      <c r="S1874" s="2">
        <f t="shared" si="745"/>
        <v>91</v>
      </c>
      <c r="T1874" s="2">
        <f t="shared" si="746"/>
        <v>90</v>
      </c>
      <c r="U1874" s="2">
        <f t="shared" si="747"/>
        <v>85</v>
      </c>
      <c r="V1874" s="2">
        <f t="shared" si="748"/>
        <v>75</v>
      </c>
      <c r="W1874" s="2">
        <f t="shared" si="749"/>
        <v>72</v>
      </c>
      <c r="AD1874" t="s">
        <v>378</v>
      </c>
      <c r="AE1874" t="s">
        <v>361</v>
      </c>
      <c r="AF1874" s="2" t="str">
        <f t="shared" si="750"/>
        <v>None</v>
      </c>
      <c r="AG1874" s="2" t="str">
        <f t="shared" si="751"/>
        <v>No Party</v>
      </c>
      <c r="AH1874" t="s">
        <v>346</v>
      </c>
      <c r="EA1874">
        <v>61</v>
      </c>
      <c r="EB1874">
        <v>61</v>
      </c>
      <c r="EC1874">
        <v>60</v>
      </c>
      <c r="ED1874">
        <v>40</v>
      </c>
      <c r="EE1874" t="s">
        <v>5007</v>
      </c>
      <c r="EF1874">
        <v>51</v>
      </c>
      <c r="KK1874" s="5">
        <f t="shared" ca="1" si="752"/>
        <v>61</v>
      </c>
      <c r="KL1874" s="5">
        <f t="shared" ca="1" si="756"/>
        <v>61</v>
      </c>
      <c r="KM1874" s="5">
        <f t="shared" ca="1" si="757"/>
        <v>60</v>
      </c>
      <c r="KN1874" s="5">
        <f t="shared" ca="1" si="758"/>
        <v>40</v>
      </c>
      <c r="KO1874" s="5">
        <f t="shared" ca="1" si="759"/>
        <v>51</v>
      </c>
      <c r="KP1874" s="4" t="str">
        <f t="shared" si="755"/>
        <v>male_322_right</v>
      </c>
      <c r="KQ1874">
        <v>10.179</v>
      </c>
      <c r="KR1874">
        <v>30.600999999999999</v>
      </c>
      <c r="KS1874">
        <v>31.771000000000001</v>
      </c>
      <c r="KT1874">
        <v>14</v>
      </c>
      <c r="KU1874">
        <v>3</v>
      </c>
      <c r="KV1874">
        <v>3</v>
      </c>
      <c r="KW1874" t="s">
        <v>397</v>
      </c>
      <c r="KX1874">
        <v>2</v>
      </c>
      <c r="KY1874">
        <v>3</v>
      </c>
      <c r="KZ1874" t="s">
        <v>4737</v>
      </c>
      <c r="LA1874" t="s">
        <v>4738</v>
      </c>
      <c r="LB1874" t="s">
        <v>389</v>
      </c>
      <c r="LD1874" t="s">
        <v>6636</v>
      </c>
      <c r="LJ1874">
        <v>2</v>
      </c>
      <c r="LK1874">
        <v>8</v>
      </c>
      <c r="LL1874">
        <v>0</v>
      </c>
      <c r="LM1874">
        <v>6.0860000000000003</v>
      </c>
      <c r="LN1874">
        <v>26.777000000000001</v>
      </c>
      <c r="LO1874">
        <v>27.535</v>
      </c>
      <c r="LP1874">
        <v>13</v>
      </c>
      <c r="LQ1874">
        <v>60</v>
      </c>
      <c r="LR1874">
        <v>91</v>
      </c>
      <c r="LS1874">
        <v>90</v>
      </c>
      <c r="LT1874">
        <v>85</v>
      </c>
      <c r="LU1874">
        <v>75</v>
      </c>
      <c r="LV1874">
        <v>72</v>
      </c>
      <c r="LW1874" t="s">
        <v>822</v>
      </c>
      <c r="LX1874">
        <v>2</v>
      </c>
      <c r="LY1874">
        <v>32</v>
      </c>
      <c r="LZ1874">
        <v>6</v>
      </c>
      <c r="MA1874">
        <v>7.7480000000000002</v>
      </c>
      <c r="MB1874">
        <v>17.901</v>
      </c>
      <c r="MC1874">
        <v>19.172000000000001</v>
      </c>
      <c r="MD1874">
        <v>4</v>
      </c>
      <c r="MF1874" t="s">
        <v>349</v>
      </c>
      <c r="MG1874" t="s">
        <v>1557</v>
      </c>
      <c r="MH1874" t="s">
        <v>4154</v>
      </c>
      <c r="MI1874">
        <v>1</v>
      </c>
      <c r="MJ1874" t="s">
        <v>366</v>
      </c>
      <c r="MK1874" t="s">
        <v>523</v>
      </c>
      <c r="MM1874" t="s">
        <v>368</v>
      </c>
    </row>
    <row r="1875" spans="1:351" x14ac:dyDescent="0.25">
      <c r="A1875" t="s">
        <v>4735</v>
      </c>
      <c r="B1875">
        <v>661</v>
      </c>
      <c r="C1875">
        <v>41</v>
      </c>
      <c r="D1875" t="s">
        <v>347</v>
      </c>
      <c r="E1875" t="s">
        <v>595</v>
      </c>
      <c r="F1875" t="s">
        <v>355</v>
      </c>
      <c r="G1875" t="s">
        <v>437</v>
      </c>
      <c r="H1875" t="s">
        <v>357</v>
      </c>
      <c r="I1875" t="s">
        <v>342</v>
      </c>
      <c r="J1875" t="s">
        <v>342</v>
      </c>
      <c r="K1875" t="s">
        <v>404</v>
      </c>
      <c r="L1875" t="s">
        <v>438</v>
      </c>
      <c r="M1875" t="s">
        <v>343</v>
      </c>
      <c r="O1875" t="s">
        <v>344</v>
      </c>
      <c r="Q1875">
        <v>74</v>
      </c>
      <c r="R1875">
        <v>49</v>
      </c>
      <c r="S1875" s="2">
        <f t="shared" si="745"/>
        <v>95</v>
      </c>
      <c r="T1875" s="2">
        <f t="shared" si="746"/>
        <v>96</v>
      </c>
      <c r="U1875" s="2">
        <f t="shared" si="747"/>
        <v>100</v>
      </c>
      <c r="V1875" s="2">
        <f t="shared" si="748"/>
        <v>93</v>
      </c>
      <c r="W1875" s="2">
        <f t="shared" si="749"/>
        <v>89</v>
      </c>
      <c r="AD1875" t="s">
        <v>390</v>
      </c>
      <c r="AE1875" t="s">
        <v>345</v>
      </c>
      <c r="AF1875" s="2" t="str">
        <f t="shared" si="750"/>
        <v>LINKE</v>
      </c>
      <c r="AG1875" s="2" t="str">
        <f t="shared" si="751"/>
        <v>Other Party</v>
      </c>
      <c r="AH1875" t="s">
        <v>379</v>
      </c>
      <c r="GO1875">
        <v>53</v>
      </c>
      <c r="GP1875">
        <v>52</v>
      </c>
      <c r="GQ1875">
        <v>63</v>
      </c>
      <c r="GR1875">
        <v>69</v>
      </c>
      <c r="GS1875" t="s">
        <v>5055</v>
      </c>
      <c r="GT1875">
        <v>59</v>
      </c>
      <c r="KK1875" s="5">
        <f t="shared" ca="1" si="752"/>
        <v>53</v>
      </c>
      <c r="KL1875" s="5">
        <f t="shared" ca="1" si="756"/>
        <v>52</v>
      </c>
      <c r="KM1875" s="5">
        <f t="shared" ca="1" si="757"/>
        <v>63</v>
      </c>
      <c r="KN1875" s="5">
        <f t="shared" ca="1" si="758"/>
        <v>69</v>
      </c>
      <c r="KO1875" s="5">
        <f t="shared" ca="1" si="759"/>
        <v>59</v>
      </c>
      <c r="KP1875" s="4" t="str">
        <f t="shared" si="755"/>
        <v>female_311_image_left</v>
      </c>
      <c r="KQ1875">
        <v>4.3730000000000002</v>
      </c>
      <c r="KR1875">
        <v>35.301000000000002</v>
      </c>
      <c r="KS1875">
        <v>36.92</v>
      </c>
      <c r="KT1875">
        <v>9</v>
      </c>
      <c r="KU1875">
        <v>4</v>
      </c>
      <c r="KV1875">
        <v>4</v>
      </c>
      <c r="KW1875" t="s">
        <v>444</v>
      </c>
      <c r="KX1875">
        <v>4</v>
      </c>
      <c r="KY1875">
        <v>4</v>
      </c>
      <c r="KZ1875" t="s">
        <v>347</v>
      </c>
      <c r="LA1875" t="s">
        <v>4736</v>
      </c>
      <c r="LB1875" t="s">
        <v>432</v>
      </c>
      <c r="LD1875" t="s">
        <v>6224</v>
      </c>
      <c r="LE1875">
        <v>14</v>
      </c>
      <c r="LJ1875">
        <v>7</v>
      </c>
      <c r="LK1875">
        <v>4</v>
      </c>
      <c r="LL1875">
        <v>0</v>
      </c>
      <c r="LM1875">
        <v>19.091000000000001</v>
      </c>
      <c r="LN1875">
        <v>22.317</v>
      </c>
      <c r="LO1875">
        <v>23.138999999999999</v>
      </c>
      <c r="LP1875">
        <v>2</v>
      </c>
      <c r="LQ1875">
        <v>51</v>
      </c>
      <c r="LR1875">
        <v>95</v>
      </c>
      <c r="LS1875">
        <v>96</v>
      </c>
      <c r="LT1875">
        <v>100</v>
      </c>
      <c r="LU1875">
        <v>93</v>
      </c>
      <c r="LV1875">
        <v>89</v>
      </c>
      <c r="LW1875" t="s">
        <v>483</v>
      </c>
      <c r="LX1875">
        <v>4</v>
      </c>
      <c r="LY1875">
        <v>42</v>
      </c>
      <c r="LZ1875">
        <v>7</v>
      </c>
      <c r="MA1875">
        <v>5.8550000000000004</v>
      </c>
      <c r="MB1875">
        <v>25.751000000000001</v>
      </c>
      <c r="MC1875">
        <v>26.577999999999999</v>
      </c>
      <c r="MD1875">
        <v>8</v>
      </c>
      <c r="MF1875" t="s">
        <v>349</v>
      </c>
      <c r="MG1875" t="s">
        <v>4155</v>
      </c>
      <c r="MH1875" t="s">
        <v>4156</v>
      </c>
      <c r="MI1875">
        <v>1</v>
      </c>
      <c r="MJ1875" t="s">
        <v>366</v>
      </c>
      <c r="ML1875" t="s">
        <v>545</v>
      </c>
      <c r="MM1875" t="s">
        <v>368</v>
      </c>
    </row>
    <row r="1876" spans="1:351" x14ac:dyDescent="0.25">
      <c r="A1876" t="s">
        <v>4735</v>
      </c>
      <c r="B1876">
        <v>555</v>
      </c>
      <c r="C1876">
        <v>67</v>
      </c>
      <c r="D1876" t="s">
        <v>347</v>
      </c>
      <c r="E1876" t="s">
        <v>395</v>
      </c>
      <c r="G1876" t="s">
        <v>402</v>
      </c>
      <c r="H1876" t="s">
        <v>357</v>
      </c>
      <c r="I1876" t="s">
        <v>355</v>
      </c>
      <c r="J1876" t="s">
        <v>355</v>
      </c>
      <c r="K1876" t="s">
        <v>386</v>
      </c>
      <c r="L1876" t="s">
        <v>4157</v>
      </c>
      <c r="M1876" t="s">
        <v>343</v>
      </c>
      <c r="O1876" t="s">
        <v>344</v>
      </c>
      <c r="Q1876">
        <v>100</v>
      </c>
      <c r="R1876">
        <v>60</v>
      </c>
      <c r="S1876" s="2">
        <f t="shared" si="745"/>
        <v>54</v>
      </c>
      <c r="T1876" s="2">
        <f t="shared" si="746"/>
        <v>80</v>
      </c>
      <c r="U1876" s="2">
        <f t="shared" si="747"/>
        <v>100</v>
      </c>
      <c r="V1876" s="2">
        <f t="shared" si="748"/>
        <v>66</v>
      </c>
      <c r="W1876" s="2">
        <f t="shared" si="749"/>
        <v>100</v>
      </c>
      <c r="AD1876" t="s">
        <v>388</v>
      </c>
      <c r="AE1876" t="s">
        <v>345</v>
      </c>
      <c r="AF1876" s="2" t="str">
        <f t="shared" si="750"/>
        <v>None</v>
      </c>
      <c r="AG1876" s="2" t="str">
        <f t="shared" si="751"/>
        <v>No Party</v>
      </c>
      <c r="AH1876" t="s">
        <v>346</v>
      </c>
      <c r="HA1876">
        <v>0</v>
      </c>
      <c r="HB1876">
        <v>0</v>
      </c>
      <c r="HC1876">
        <v>0</v>
      </c>
      <c r="HD1876">
        <v>0</v>
      </c>
      <c r="HE1876" t="s">
        <v>4988</v>
      </c>
      <c r="HF1876">
        <v>0</v>
      </c>
      <c r="KK1876" s="5">
        <f t="shared" ca="1" si="752"/>
        <v>0</v>
      </c>
      <c r="KL1876" s="5">
        <f t="shared" ca="1" si="756"/>
        <v>0</v>
      </c>
      <c r="KM1876" s="5">
        <f t="shared" ca="1" si="757"/>
        <v>0</v>
      </c>
      <c r="KN1876" s="5">
        <f t="shared" ca="1" si="758"/>
        <v>0</v>
      </c>
      <c r="KO1876" s="5">
        <f t="shared" ca="1" si="759"/>
        <v>0</v>
      </c>
      <c r="KP1876" s="4" t="str">
        <f t="shared" si="755"/>
        <v>female_122</v>
      </c>
      <c r="KQ1876">
        <v>19.734000000000002</v>
      </c>
      <c r="KR1876">
        <v>29.702000000000002</v>
      </c>
      <c r="KS1876">
        <v>31.152000000000001</v>
      </c>
      <c r="KT1876">
        <v>6</v>
      </c>
      <c r="KU1876" t="s">
        <v>397</v>
      </c>
      <c r="KV1876" t="s">
        <v>397</v>
      </c>
      <c r="KW1876" t="s">
        <v>397</v>
      </c>
      <c r="KX1876" t="s">
        <v>397</v>
      </c>
      <c r="KY1876" t="s">
        <v>397</v>
      </c>
      <c r="KZ1876" t="s">
        <v>347</v>
      </c>
      <c r="LA1876" t="s">
        <v>4738</v>
      </c>
      <c r="LB1876" t="s">
        <v>389</v>
      </c>
      <c r="LD1876" t="s">
        <v>6637</v>
      </c>
      <c r="LE1876">
        <v>44</v>
      </c>
      <c r="LJ1876">
        <v>4</v>
      </c>
      <c r="LK1876">
        <v>6</v>
      </c>
      <c r="LL1876">
        <v>3</v>
      </c>
      <c r="LM1876">
        <v>13.398</v>
      </c>
      <c r="LN1876">
        <v>13.398</v>
      </c>
      <c r="LO1876">
        <v>15.065</v>
      </c>
      <c r="LP1876">
        <v>1</v>
      </c>
      <c r="LQ1876">
        <v>65</v>
      </c>
      <c r="LR1876">
        <v>54</v>
      </c>
      <c r="LS1876">
        <v>80</v>
      </c>
      <c r="LT1876">
        <v>100</v>
      </c>
      <c r="LU1876">
        <v>66</v>
      </c>
      <c r="LV1876">
        <v>100</v>
      </c>
      <c r="LW1876" t="s">
        <v>1018</v>
      </c>
      <c r="LX1876">
        <v>1</v>
      </c>
      <c r="LY1876">
        <v>33</v>
      </c>
      <c r="LZ1876">
        <v>8</v>
      </c>
      <c r="MA1876">
        <v>19.023</v>
      </c>
      <c r="MB1876">
        <v>19.023</v>
      </c>
      <c r="MC1876">
        <v>22.638999999999999</v>
      </c>
      <c r="MD1876">
        <v>1</v>
      </c>
      <c r="MF1876" t="s">
        <v>363</v>
      </c>
      <c r="MG1876" t="s">
        <v>350</v>
      </c>
      <c r="MH1876" t="s">
        <v>4158</v>
      </c>
      <c r="MI1876">
        <v>1</v>
      </c>
      <c r="MJ1876" t="s">
        <v>366</v>
      </c>
      <c r="ML1876" t="s">
        <v>422</v>
      </c>
      <c r="MM1876" t="s">
        <v>368</v>
      </c>
    </row>
    <row r="1877" spans="1:351" x14ac:dyDescent="0.25">
      <c r="A1877" t="s">
        <v>4735</v>
      </c>
      <c r="B1877">
        <v>206</v>
      </c>
      <c r="C1877">
        <v>24</v>
      </c>
      <c r="D1877" t="s">
        <v>4737</v>
      </c>
      <c r="E1877" t="s">
        <v>401</v>
      </c>
      <c r="F1877" t="s">
        <v>355</v>
      </c>
      <c r="G1877" t="s">
        <v>402</v>
      </c>
      <c r="H1877" t="s">
        <v>341</v>
      </c>
      <c r="I1877" t="s">
        <v>355</v>
      </c>
      <c r="J1877" t="s">
        <v>355</v>
      </c>
      <c r="K1877" t="s">
        <v>371</v>
      </c>
      <c r="M1877" t="s">
        <v>389</v>
      </c>
      <c r="S1877" s="2" t="str">
        <f t="shared" si="745"/>
        <v xml:space="preserve"> </v>
      </c>
      <c r="T1877" s="2" t="str">
        <f t="shared" si="746"/>
        <v xml:space="preserve"> </v>
      </c>
      <c r="U1877" s="2" t="str">
        <f t="shared" si="747"/>
        <v xml:space="preserve"> </v>
      </c>
      <c r="V1877" s="2" t="str">
        <f t="shared" si="748"/>
        <v xml:space="preserve"> </v>
      </c>
      <c r="W1877" s="2" t="str">
        <f t="shared" si="749"/>
        <v xml:space="preserve"> </v>
      </c>
      <c r="AD1877" t="s">
        <v>348</v>
      </c>
      <c r="AE1877" t="s">
        <v>345</v>
      </c>
      <c r="AF1877" s="2" t="str">
        <f t="shared" si="750"/>
        <v>None</v>
      </c>
      <c r="AG1877" s="2" t="str">
        <f t="shared" si="751"/>
        <v>No Party</v>
      </c>
      <c r="HW1877" t="s">
        <v>4994</v>
      </c>
      <c r="KK1877" s="5">
        <f t="shared" ca="1" si="752"/>
        <v>0</v>
      </c>
      <c r="KL1877" s="5">
        <f t="shared" ca="1" si="756"/>
        <v>0</v>
      </c>
      <c r="KM1877" s="5">
        <f t="shared" ca="1" si="757"/>
        <v>0</v>
      </c>
      <c r="KN1877" s="5">
        <f t="shared" ca="1" si="758"/>
        <v>0</v>
      </c>
      <c r="KO1877" s="5">
        <f t="shared" ca="1" si="759"/>
        <v>0</v>
      </c>
      <c r="KP1877" s="4" t="str">
        <f t="shared" si="755"/>
        <v>female_133_left</v>
      </c>
      <c r="KQ1877">
        <v>6.5</v>
      </c>
      <c r="KR1877">
        <v>12.77</v>
      </c>
      <c r="KS1877">
        <v>15.654</v>
      </c>
      <c r="KT1877">
        <v>5</v>
      </c>
      <c r="KU1877">
        <v>3</v>
      </c>
      <c r="KV1877">
        <v>3</v>
      </c>
      <c r="KW1877">
        <v>3</v>
      </c>
      <c r="KX1877">
        <v>3</v>
      </c>
      <c r="KY1877">
        <v>3</v>
      </c>
      <c r="KZ1877" t="s">
        <v>347</v>
      </c>
      <c r="LA1877" t="s">
        <v>4738</v>
      </c>
      <c r="LB1877" t="s">
        <v>348</v>
      </c>
      <c r="LD1877" t="s">
        <v>6638</v>
      </c>
      <c r="LM1877">
        <v>6.6070000000000002</v>
      </c>
      <c r="LN1877">
        <v>6.6070000000000002</v>
      </c>
      <c r="LO1877">
        <v>9.7720000000000002</v>
      </c>
      <c r="LP1877">
        <v>1</v>
      </c>
      <c r="LQ1877">
        <v>70</v>
      </c>
      <c r="LX1877">
        <v>1</v>
      </c>
      <c r="LZ1877">
        <v>2</v>
      </c>
      <c r="MA1877">
        <v>3.77</v>
      </c>
      <c r="MB1877">
        <v>4.9459999999999997</v>
      </c>
      <c r="MC1877">
        <v>8.7230000000000008</v>
      </c>
      <c r="MD1877">
        <v>2</v>
      </c>
      <c r="ME1877" t="s">
        <v>1951</v>
      </c>
      <c r="MF1877" t="s">
        <v>349</v>
      </c>
      <c r="MG1877" t="s">
        <v>767</v>
      </c>
      <c r="MH1877" t="s">
        <v>4159</v>
      </c>
      <c r="MI1877">
        <v>1</v>
      </c>
      <c r="MJ1877" t="s">
        <v>351</v>
      </c>
      <c r="ML1877" t="s">
        <v>448</v>
      </c>
      <c r="MM1877" t="s">
        <v>368</v>
      </c>
    </row>
    <row r="1878" spans="1:351" x14ac:dyDescent="0.25">
      <c r="A1878" t="s">
        <v>4735</v>
      </c>
      <c r="B1878">
        <v>567</v>
      </c>
      <c r="C1878">
        <v>67</v>
      </c>
      <c r="D1878" t="s">
        <v>347</v>
      </c>
      <c r="E1878" t="s">
        <v>373</v>
      </c>
      <c r="F1878" t="s">
        <v>355</v>
      </c>
      <c r="G1878" t="s">
        <v>437</v>
      </c>
      <c r="H1878" t="s">
        <v>357</v>
      </c>
      <c r="I1878" t="s">
        <v>417</v>
      </c>
      <c r="J1878" t="s">
        <v>355</v>
      </c>
      <c r="K1878" t="s">
        <v>371</v>
      </c>
      <c r="L1878" t="s">
        <v>4160</v>
      </c>
      <c r="M1878" t="s">
        <v>389</v>
      </c>
      <c r="R1878">
        <v>57</v>
      </c>
      <c r="S1878" s="2">
        <f t="shared" si="745"/>
        <v>60</v>
      </c>
      <c r="T1878" s="2">
        <f t="shared" si="746"/>
        <v>72</v>
      </c>
      <c r="U1878" s="2">
        <f t="shared" si="747"/>
        <v>85</v>
      </c>
      <c r="V1878" s="2">
        <f t="shared" si="748"/>
        <v>92</v>
      </c>
      <c r="W1878" s="2">
        <f t="shared" si="749"/>
        <v>71</v>
      </c>
      <c r="X1878">
        <v>60</v>
      </c>
      <c r="Y1878">
        <v>72</v>
      </c>
      <c r="Z1878">
        <v>85</v>
      </c>
      <c r="AA1878">
        <v>92</v>
      </c>
      <c r="AB1878">
        <v>71</v>
      </c>
      <c r="AD1878" t="s">
        <v>343</v>
      </c>
      <c r="AE1878" t="s">
        <v>361</v>
      </c>
      <c r="AF1878" s="2" t="str">
        <f t="shared" si="750"/>
        <v>None</v>
      </c>
      <c r="AG1878" s="2" t="str">
        <f t="shared" si="751"/>
        <v>No Party</v>
      </c>
      <c r="EM1878">
        <v>78</v>
      </c>
      <c r="EN1878">
        <v>72</v>
      </c>
      <c r="EO1878">
        <v>78</v>
      </c>
      <c r="EP1878">
        <v>78</v>
      </c>
      <c r="EQ1878" t="s">
        <v>4915</v>
      </c>
      <c r="ER1878">
        <v>58</v>
      </c>
      <c r="KK1878" s="5">
        <f t="shared" ca="1" si="752"/>
        <v>78</v>
      </c>
      <c r="KL1878" s="5">
        <f t="shared" ca="1" si="756"/>
        <v>72</v>
      </c>
      <c r="KM1878" s="5">
        <f t="shared" ca="1" si="757"/>
        <v>78</v>
      </c>
      <c r="KN1878" s="5">
        <f t="shared" ca="1" si="758"/>
        <v>78</v>
      </c>
      <c r="KO1878" s="5">
        <f t="shared" ca="1" si="759"/>
        <v>58</v>
      </c>
      <c r="KP1878" s="4" t="str">
        <f t="shared" si="755"/>
        <v>male_233_right</v>
      </c>
      <c r="KQ1878">
        <v>13.462999999999999</v>
      </c>
      <c r="KR1878">
        <v>31.263000000000002</v>
      </c>
      <c r="KS1878">
        <v>32.307000000000002</v>
      </c>
      <c r="KT1878">
        <v>6</v>
      </c>
      <c r="KU1878">
        <v>4</v>
      </c>
      <c r="KV1878">
        <v>4</v>
      </c>
      <c r="KW1878">
        <v>2</v>
      </c>
      <c r="KX1878">
        <v>4</v>
      </c>
      <c r="KY1878">
        <v>4</v>
      </c>
      <c r="KZ1878" t="s">
        <v>4737</v>
      </c>
      <c r="LA1878" t="s">
        <v>4738</v>
      </c>
      <c r="LB1878" t="s">
        <v>389</v>
      </c>
      <c r="LD1878" t="s">
        <v>6639</v>
      </c>
      <c r="LE1878">
        <v>65</v>
      </c>
      <c r="LG1878">
        <v>6</v>
      </c>
      <c r="LH1878">
        <v>3</v>
      </c>
      <c r="LM1878">
        <v>7.3620000000000001</v>
      </c>
      <c r="LN1878">
        <v>7.3620000000000001</v>
      </c>
      <c r="LO1878">
        <v>13.106999999999999</v>
      </c>
      <c r="LP1878">
        <v>1</v>
      </c>
      <c r="LQ1878">
        <v>60</v>
      </c>
      <c r="LX1878">
        <v>2</v>
      </c>
      <c r="LY1878">
        <v>36</v>
      </c>
      <c r="LZ1878">
        <v>7</v>
      </c>
      <c r="MA1878">
        <v>10.272</v>
      </c>
      <c r="MB1878">
        <v>11.821</v>
      </c>
      <c r="MC1878">
        <v>16.286000000000001</v>
      </c>
      <c r="MD1878">
        <v>2</v>
      </c>
      <c r="MF1878" t="s">
        <v>349</v>
      </c>
      <c r="MG1878" t="s">
        <v>609</v>
      </c>
      <c r="MH1878" t="s">
        <v>4161</v>
      </c>
      <c r="MI1878">
        <v>1</v>
      </c>
      <c r="MJ1878" t="s">
        <v>351</v>
      </c>
      <c r="MK1878" t="s">
        <v>477</v>
      </c>
      <c r="MM1878" t="s">
        <v>353</v>
      </c>
    </row>
    <row r="1879" spans="1:351" x14ac:dyDescent="0.25">
      <c r="A1879" t="s">
        <v>4735</v>
      </c>
      <c r="B1879">
        <v>180</v>
      </c>
      <c r="C1879">
        <v>30</v>
      </c>
      <c r="D1879" t="s">
        <v>4737</v>
      </c>
      <c r="F1879" t="s">
        <v>354</v>
      </c>
      <c r="G1879" t="s">
        <v>340</v>
      </c>
      <c r="H1879" t="s">
        <v>404</v>
      </c>
      <c r="I1879" t="s">
        <v>355</v>
      </c>
      <c r="J1879" t="s">
        <v>342</v>
      </c>
      <c r="K1879" t="s">
        <v>404</v>
      </c>
      <c r="M1879" t="s">
        <v>348</v>
      </c>
      <c r="O1879" t="s">
        <v>377</v>
      </c>
      <c r="Q1879">
        <v>66</v>
      </c>
      <c r="R1879">
        <v>85</v>
      </c>
      <c r="S1879" s="2">
        <f t="shared" si="745"/>
        <v>71</v>
      </c>
      <c r="T1879" s="2">
        <f t="shared" si="746"/>
        <v>64</v>
      </c>
      <c r="U1879" s="2">
        <f t="shared" si="747"/>
        <v>61</v>
      </c>
      <c r="V1879" s="2">
        <f t="shared" si="748"/>
        <v>44</v>
      </c>
      <c r="W1879" s="2">
        <f t="shared" si="749"/>
        <v>36</v>
      </c>
      <c r="AD1879" t="s">
        <v>388</v>
      </c>
      <c r="AE1879" t="s">
        <v>361</v>
      </c>
      <c r="AF1879" s="2" t="str">
        <f t="shared" si="750"/>
        <v>AfD</v>
      </c>
      <c r="AG1879" s="2" t="str">
        <f t="shared" si="751"/>
        <v>Own Party</v>
      </c>
      <c r="AH1879" t="s">
        <v>391</v>
      </c>
      <c r="BM1879">
        <v>32</v>
      </c>
      <c r="BN1879">
        <v>77</v>
      </c>
      <c r="BO1879">
        <v>64</v>
      </c>
      <c r="BP1879">
        <v>60</v>
      </c>
      <c r="BQ1879" t="s">
        <v>4974</v>
      </c>
      <c r="BR1879">
        <v>85</v>
      </c>
      <c r="KK1879" s="5">
        <f t="shared" ca="1" si="752"/>
        <v>32</v>
      </c>
      <c r="KL1879" s="5">
        <f t="shared" ca="1" si="756"/>
        <v>77</v>
      </c>
      <c r="KM1879" s="5">
        <f t="shared" ca="1" si="757"/>
        <v>64</v>
      </c>
      <c r="KN1879" s="5">
        <f t="shared" ca="1" si="758"/>
        <v>60</v>
      </c>
      <c r="KO1879" s="5">
        <f t="shared" ca="1" si="759"/>
        <v>85</v>
      </c>
      <c r="KP1879" s="4" t="str">
        <f t="shared" si="755"/>
        <v>male_311_left</v>
      </c>
      <c r="KQ1879">
        <v>1.3759999999999999</v>
      </c>
      <c r="KR1879">
        <v>4.2560000000000002</v>
      </c>
      <c r="KS1879">
        <v>4.5140000000000002</v>
      </c>
      <c r="KT1879">
        <v>6</v>
      </c>
      <c r="KU1879">
        <v>2</v>
      </c>
      <c r="KV1879" t="s">
        <v>444</v>
      </c>
      <c r="KW1879">
        <v>3</v>
      </c>
      <c r="KX1879">
        <v>3</v>
      </c>
      <c r="KY1879">
        <v>4</v>
      </c>
      <c r="KZ1879" t="s">
        <v>4737</v>
      </c>
      <c r="LA1879" t="s">
        <v>4736</v>
      </c>
      <c r="LB1879" t="s">
        <v>344</v>
      </c>
      <c r="LD1879" t="s">
        <v>6640</v>
      </c>
      <c r="LE1879">
        <v>74</v>
      </c>
      <c r="LG1879">
        <v>6</v>
      </c>
      <c r="LH1879">
        <v>6</v>
      </c>
      <c r="LI1879">
        <v>2</v>
      </c>
      <c r="LM1879">
        <v>1.081</v>
      </c>
      <c r="LN1879">
        <v>1.081</v>
      </c>
      <c r="LO1879">
        <v>1.831</v>
      </c>
      <c r="LP1879">
        <v>1</v>
      </c>
      <c r="LQ1879">
        <v>49</v>
      </c>
      <c r="LR1879">
        <v>71</v>
      </c>
      <c r="LS1879">
        <v>64</v>
      </c>
      <c r="LT1879">
        <v>61</v>
      </c>
      <c r="LU1879">
        <v>44</v>
      </c>
      <c r="LV1879">
        <v>36</v>
      </c>
      <c r="LW1879" t="s">
        <v>898</v>
      </c>
      <c r="LX1879">
        <v>3</v>
      </c>
      <c r="LY1879">
        <v>40</v>
      </c>
      <c r="LZ1879">
        <v>4</v>
      </c>
      <c r="MA1879">
        <v>1.3380000000000001</v>
      </c>
      <c r="MB1879">
        <v>1.3380000000000001</v>
      </c>
      <c r="MC1879">
        <v>5.0949999999999998</v>
      </c>
      <c r="MD1879">
        <v>1</v>
      </c>
      <c r="MF1879" t="s">
        <v>363</v>
      </c>
      <c r="MG1879" t="s">
        <v>382</v>
      </c>
      <c r="MH1879" t="s">
        <v>4162</v>
      </c>
      <c r="MI1879">
        <v>1</v>
      </c>
      <c r="MJ1879" t="s">
        <v>366</v>
      </c>
      <c r="MK1879" t="s">
        <v>504</v>
      </c>
      <c r="MM1879" t="s">
        <v>353</v>
      </c>
    </row>
    <row r="1880" spans="1:351" x14ac:dyDescent="0.25">
      <c r="A1880" t="s">
        <v>4735</v>
      </c>
      <c r="B1880">
        <v>701</v>
      </c>
      <c r="C1880">
        <v>56</v>
      </c>
      <c r="D1880" t="s">
        <v>347</v>
      </c>
      <c r="E1880" t="s">
        <v>486</v>
      </c>
      <c r="F1880" t="s">
        <v>395</v>
      </c>
      <c r="G1880" t="s">
        <v>356</v>
      </c>
      <c r="H1880" t="s">
        <v>357</v>
      </c>
      <c r="I1880" t="s">
        <v>417</v>
      </c>
      <c r="J1880" t="s">
        <v>355</v>
      </c>
      <c r="K1880" t="s">
        <v>386</v>
      </c>
      <c r="L1880" t="s">
        <v>405</v>
      </c>
      <c r="M1880" t="s">
        <v>4889</v>
      </c>
      <c r="O1880" t="s">
        <v>389</v>
      </c>
      <c r="R1880">
        <v>39</v>
      </c>
      <c r="S1880" s="2">
        <f t="shared" si="745"/>
        <v>99</v>
      </c>
      <c r="T1880" s="2">
        <f t="shared" si="746"/>
        <v>99</v>
      </c>
      <c r="U1880" s="2">
        <f t="shared" si="747"/>
        <v>100</v>
      </c>
      <c r="V1880" s="2">
        <f t="shared" si="748"/>
        <v>99</v>
      </c>
      <c r="W1880" s="2">
        <f t="shared" si="749"/>
        <v>99</v>
      </c>
      <c r="AD1880" t="s">
        <v>390</v>
      </c>
      <c r="AE1880" t="s">
        <v>345</v>
      </c>
      <c r="AF1880" s="2" t="str">
        <f t="shared" si="750"/>
        <v>GRueNE</v>
      </c>
      <c r="AG1880" s="2" t="str">
        <f t="shared" si="751"/>
        <v>Own Party</v>
      </c>
      <c r="AH1880" t="s">
        <v>391</v>
      </c>
      <c r="GU1880">
        <v>76</v>
      </c>
      <c r="GV1880">
        <v>59</v>
      </c>
      <c r="GW1880">
        <v>79</v>
      </c>
      <c r="GX1880">
        <v>63</v>
      </c>
      <c r="GY1880" t="s">
        <v>4951</v>
      </c>
      <c r="GZ1880">
        <v>67</v>
      </c>
      <c r="KK1880" s="5">
        <f t="shared" ca="1" si="752"/>
        <v>76</v>
      </c>
      <c r="KL1880" s="5">
        <f t="shared" ca="1" si="756"/>
        <v>59</v>
      </c>
      <c r="KM1880" s="5">
        <f t="shared" ca="1" si="757"/>
        <v>79</v>
      </c>
      <c r="KN1880" s="5">
        <f t="shared" ca="1" si="758"/>
        <v>63</v>
      </c>
      <c r="KO1880" s="5">
        <f t="shared" ca="1" si="759"/>
        <v>67</v>
      </c>
      <c r="KP1880" s="4" t="str">
        <f t="shared" si="755"/>
        <v>female_311_image_right</v>
      </c>
      <c r="KQ1880">
        <v>22.689</v>
      </c>
      <c r="KR1880">
        <v>36.976999999999997</v>
      </c>
      <c r="KS1880">
        <v>38.600999999999999</v>
      </c>
      <c r="KT1880">
        <v>5</v>
      </c>
      <c r="KU1880">
        <v>4</v>
      </c>
      <c r="KV1880">
        <v>4</v>
      </c>
      <c r="KW1880">
        <v>4</v>
      </c>
      <c r="KX1880">
        <v>4</v>
      </c>
      <c r="KY1880">
        <v>4</v>
      </c>
      <c r="KZ1880" t="s">
        <v>347</v>
      </c>
      <c r="LA1880" t="s">
        <v>4738</v>
      </c>
      <c r="LB1880" t="s">
        <v>4906</v>
      </c>
      <c r="LD1880" t="s">
        <v>6641</v>
      </c>
      <c r="LE1880">
        <v>34</v>
      </c>
      <c r="LG1880">
        <v>2</v>
      </c>
      <c r="LH1880">
        <v>7</v>
      </c>
      <c r="LI1880">
        <v>0</v>
      </c>
      <c r="LM1880">
        <v>32.741999999999997</v>
      </c>
      <c r="LN1880">
        <v>34.831000000000003</v>
      </c>
      <c r="LO1880">
        <v>35.856999999999999</v>
      </c>
      <c r="LP1880">
        <v>2</v>
      </c>
      <c r="LQ1880">
        <v>29</v>
      </c>
      <c r="LR1880">
        <v>99</v>
      </c>
      <c r="LS1880">
        <v>99</v>
      </c>
      <c r="LT1880">
        <v>100</v>
      </c>
      <c r="LU1880">
        <v>99</v>
      </c>
      <c r="LV1880">
        <v>99</v>
      </c>
      <c r="LW1880" t="s">
        <v>1473</v>
      </c>
      <c r="LX1880">
        <v>3</v>
      </c>
      <c r="LY1880">
        <v>40</v>
      </c>
      <c r="LZ1880">
        <v>8</v>
      </c>
      <c r="MA1880">
        <v>29.077000000000002</v>
      </c>
      <c r="MB1880">
        <v>29.077000000000002</v>
      </c>
      <c r="MC1880">
        <v>30.428000000000001</v>
      </c>
      <c r="MD1880">
        <v>1</v>
      </c>
      <c r="MF1880" t="s">
        <v>363</v>
      </c>
      <c r="MG1880" t="s">
        <v>848</v>
      </c>
      <c r="MH1880" t="s">
        <v>4163</v>
      </c>
      <c r="MI1880">
        <v>1</v>
      </c>
      <c r="MJ1880" t="s">
        <v>366</v>
      </c>
      <c r="ML1880" t="s">
        <v>352</v>
      </c>
      <c r="MM1880" t="s">
        <v>353</v>
      </c>
    </row>
    <row r="1881" spans="1:351" x14ac:dyDescent="0.25">
      <c r="A1881" t="s">
        <v>4735</v>
      </c>
      <c r="B1881">
        <v>671</v>
      </c>
      <c r="C1881">
        <v>40</v>
      </c>
      <c r="D1881" t="s">
        <v>4737</v>
      </c>
      <c r="E1881" t="s">
        <v>338</v>
      </c>
      <c r="F1881" t="s">
        <v>355</v>
      </c>
      <c r="G1881" t="s">
        <v>437</v>
      </c>
      <c r="H1881" t="s">
        <v>403</v>
      </c>
      <c r="I1881" t="s">
        <v>355</v>
      </c>
      <c r="J1881" t="s">
        <v>355</v>
      </c>
      <c r="K1881" t="s">
        <v>404</v>
      </c>
      <c r="L1881" t="s">
        <v>786</v>
      </c>
      <c r="M1881" t="s">
        <v>389</v>
      </c>
      <c r="R1881">
        <v>50</v>
      </c>
      <c r="S1881" s="2">
        <f t="shared" si="745"/>
        <v>61</v>
      </c>
      <c r="T1881" s="2">
        <f t="shared" si="746"/>
        <v>61</v>
      </c>
      <c r="U1881" s="2">
        <f t="shared" si="747"/>
        <v>56</v>
      </c>
      <c r="V1881" s="2">
        <f t="shared" si="748"/>
        <v>58</v>
      </c>
      <c r="W1881" s="2">
        <f t="shared" si="749"/>
        <v>60</v>
      </c>
      <c r="X1881">
        <v>61</v>
      </c>
      <c r="Y1881">
        <v>61</v>
      </c>
      <c r="Z1881">
        <v>56</v>
      </c>
      <c r="AA1881">
        <v>58</v>
      </c>
      <c r="AB1881">
        <v>60</v>
      </c>
      <c r="AD1881" t="s">
        <v>344</v>
      </c>
      <c r="AE1881" t="s">
        <v>345</v>
      </c>
      <c r="AF1881" s="2" t="str">
        <f t="shared" si="750"/>
        <v>None</v>
      </c>
      <c r="AG1881" s="2" t="str">
        <f t="shared" si="751"/>
        <v>No Party</v>
      </c>
      <c r="GC1881">
        <v>54</v>
      </c>
      <c r="GD1881">
        <v>57</v>
      </c>
      <c r="GE1881">
        <v>56</v>
      </c>
      <c r="GF1881">
        <v>59</v>
      </c>
      <c r="GG1881" t="s">
        <v>4976</v>
      </c>
      <c r="GH1881">
        <v>61</v>
      </c>
      <c r="KK1881" s="5">
        <f t="shared" ca="1" si="752"/>
        <v>54</v>
      </c>
      <c r="KL1881" s="5">
        <f t="shared" ca="1" si="756"/>
        <v>57</v>
      </c>
      <c r="KM1881" s="5">
        <f t="shared" ca="1" si="757"/>
        <v>56</v>
      </c>
      <c r="KN1881" s="5">
        <f t="shared" ca="1" si="758"/>
        <v>59</v>
      </c>
      <c r="KO1881" s="5">
        <f t="shared" ca="1" si="759"/>
        <v>61</v>
      </c>
      <c r="KP1881" s="4" t="str">
        <f t="shared" si="755"/>
        <v>female_311_left</v>
      </c>
      <c r="KQ1881">
        <v>1.1220000000000001</v>
      </c>
      <c r="KR1881">
        <v>6.1779999999999999</v>
      </c>
      <c r="KS1881">
        <v>6.86</v>
      </c>
      <c r="KT1881">
        <v>6</v>
      </c>
      <c r="KU1881">
        <v>3</v>
      </c>
      <c r="KV1881">
        <v>4</v>
      </c>
      <c r="KW1881">
        <v>3</v>
      </c>
      <c r="KX1881">
        <v>3</v>
      </c>
      <c r="KY1881">
        <v>4</v>
      </c>
      <c r="KZ1881" t="s">
        <v>347</v>
      </c>
      <c r="LA1881" t="s">
        <v>4736</v>
      </c>
      <c r="LB1881" t="s">
        <v>344</v>
      </c>
      <c r="LD1881" t="s">
        <v>6642</v>
      </c>
      <c r="LE1881">
        <v>51</v>
      </c>
      <c r="LJ1881">
        <v>7</v>
      </c>
      <c r="LK1881">
        <v>6</v>
      </c>
      <c r="LL1881">
        <v>6</v>
      </c>
      <c r="LM1881">
        <v>2.2440000000000002</v>
      </c>
      <c r="LN1881">
        <v>9.5890000000000004</v>
      </c>
      <c r="LO1881">
        <v>10.292</v>
      </c>
      <c r="LP1881">
        <v>2</v>
      </c>
      <c r="LQ1881">
        <v>67</v>
      </c>
      <c r="LX1881">
        <v>1</v>
      </c>
      <c r="LY1881">
        <v>37</v>
      </c>
      <c r="LZ1881">
        <v>6</v>
      </c>
      <c r="MA1881">
        <v>2.0609999999999999</v>
      </c>
      <c r="MB1881">
        <v>3.47</v>
      </c>
      <c r="MC1881">
        <v>7.79</v>
      </c>
      <c r="MD1881">
        <v>2</v>
      </c>
      <c r="ME1881" t="s">
        <v>2634</v>
      </c>
      <c r="MF1881" t="s">
        <v>349</v>
      </c>
      <c r="MG1881" t="s">
        <v>337</v>
      </c>
      <c r="MH1881" t="s">
        <v>4164</v>
      </c>
      <c r="MI1881">
        <v>1</v>
      </c>
      <c r="MJ1881" t="s">
        <v>351</v>
      </c>
      <c r="ML1881" t="s">
        <v>434</v>
      </c>
      <c r="MM1881" t="s">
        <v>368</v>
      </c>
    </row>
    <row r="1882" spans="1:351" x14ac:dyDescent="0.25">
      <c r="A1882" t="s">
        <v>4735</v>
      </c>
      <c r="B1882">
        <v>295</v>
      </c>
      <c r="C1882">
        <v>19</v>
      </c>
      <c r="D1882" t="s">
        <v>347</v>
      </c>
      <c r="E1882" t="s">
        <v>369</v>
      </c>
      <c r="F1882" t="s">
        <v>355</v>
      </c>
      <c r="G1882" t="s">
        <v>402</v>
      </c>
      <c r="H1882" t="s">
        <v>357</v>
      </c>
      <c r="I1882" t="s">
        <v>342</v>
      </c>
      <c r="J1882" t="s">
        <v>355</v>
      </c>
      <c r="K1882" t="s">
        <v>357</v>
      </c>
      <c r="L1882" t="s">
        <v>743</v>
      </c>
      <c r="M1882" t="s">
        <v>4889</v>
      </c>
      <c r="O1882" t="s">
        <v>389</v>
      </c>
      <c r="R1882">
        <v>53</v>
      </c>
      <c r="S1882" s="2">
        <f t="shared" si="745"/>
        <v>86</v>
      </c>
      <c r="T1882" s="2">
        <f t="shared" si="746"/>
        <v>89</v>
      </c>
      <c r="U1882" s="2">
        <f t="shared" si="747"/>
        <v>94</v>
      </c>
      <c r="V1882" s="2">
        <f t="shared" si="748"/>
        <v>80</v>
      </c>
      <c r="W1882" s="2">
        <f t="shared" si="749"/>
        <v>65</v>
      </c>
      <c r="X1882">
        <v>86</v>
      </c>
      <c r="Y1882">
        <v>89</v>
      </c>
      <c r="Z1882">
        <v>94</v>
      </c>
      <c r="AA1882">
        <v>80</v>
      </c>
      <c r="AB1882">
        <v>65</v>
      </c>
      <c r="AD1882" t="s">
        <v>344</v>
      </c>
      <c r="AE1882" t="s">
        <v>345</v>
      </c>
      <c r="AF1882" s="2" t="str">
        <f t="shared" si="750"/>
        <v>None</v>
      </c>
      <c r="AG1882" s="2" t="str">
        <f t="shared" si="751"/>
        <v>No Party</v>
      </c>
      <c r="AH1882" t="s">
        <v>346</v>
      </c>
      <c r="HG1882">
        <v>66</v>
      </c>
      <c r="HH1882">
        <v>59</v>
      </c>
      <c r="HI1882">
        <v>64</v>
      </c>
      <c r="HJ1882">
        <v>62</v>
      </c>
      <c r="HK1882" t="s">
        <v>4994</v>
      </c>
      <c r="HL1882">
        <v>54</v>
      </c>
      <c r="KK1882" s="5">
        <f t="shared" ca="1" si="752"/>
        <v>66</v>
      </c>
      <c r="KL1882" s="5">
        <f t="shared" ca="1" si="756"/>
        <v>59</v>
      </c>
      <c r="KM1882" s="5">
        <f t="shared" ca="1" si="757"/>
        <v>64</v>
      </c>
      <c r="KN1882" s="5">
        <f t="shared" ca="1" si="758"/>
        <v>62</v>
      </c>
      <c r="KO1882" s="5">
        <f t="shared" ca="1" si="759"/>
        <v>54</v>
      </c>
      <c r="KP1882" s="4" t="str">
        <f t="shared" si="755"/>
        <v>female_123_left</v>
      </c>
      <c r="KQ1882">
        <v>1.25</v>
      </c>
      <c r="KR1882">
        <v>13.233000000000001</v>
      </c>
      <c r="KS1882">
        <v>14.085000000000001</v>
      </c>
      <c r="KT1882">
        <v>11</v>
      </c>
      <c r="KU1882">
        <v>2</v>
      </c>
      <c r="KV1882">
        <v>2</v>
      </c>
      <c r="KW1882">
        <v>3</v>
      </c>
      <c r="KX1882">
        <v>3</v>
      </c>
      <c r="KY1882">
        <v>4</v>
      </c>
      <c r="KZ1882" t="s">
        <v>347</v>
      </c>
      <c r="LA1882" t="s">
        <v>4738</v>
      </c>
      <c r="LB1882" t="s">
        <v>389</v>
      </c>
      <c r="LD1882" t="s">
        <v>6643</v>
      </c>
      <c r="LE1882">
        <v>52</v>
      </c>
      <c r="LG1882">
        <v>6</v>
      </c>
      <c r="LH1882">
        <v>6</v>
      </c>
      <c r="LI1882">
        <v>9</v>
      </c>
      <c r="LM1882">
        <v>5.8109999999999999</v>
      </c>
      <c r="LN1882">
        <v>5.8109999999999999</v>
      </c>
      <c r="LO1882">
        <v>6.5880000000000001</v>
      </c>
      <c r="LP1882">
        <v>1</v>
      </c>
      <c r="LQ1882">
        <v>77</v>
      </c>
      <c r="LX1882">
        <v>5</v>
      </c>
      <c r="LY1882">
        <v>26</v>
      </c>
      <c r="LZ1882">
        <v>5</v>
      </c>
      <c r="MA1882">
        <v>3.0859999999999999</v>
      </c>
      <c r="MB1882">
        <v>16.905000000000001</v>
      </c>
      <c r="MC1882">
        <v>18.847999999999999</v>
      </c>
      <c r="MD1882">
        <v>9</v>
      </c>
      <c r="MF1882" t="s">
        <v>363</v>
      </c>
      <c r="MG1882" t="s">
        <v>563</v>
      </c>
      <c r="MH1882" t="s">
        <v>4165</v>
      </c>
      <c r="MI1882">
        <v>1</v>
      </c>
      <c r="MJ1882" t="s">
        <v>351</v>
      </c>
      <c r="ML1882" t="s">
        <v>527</v>
      </c>
      <c r="MM1882" t="s">
        <v>353</v>
      </c>
    </row>
    <row r="1883" spans="1:351" x14ac:dyDescent="0.25">
      <c r="A1883" t="s">
        <v>4735</v>
      </c>
      <c r="B1883">
        <v>248</v>
      </c>
      <c r="C1883">
        <v>42</v>
      </c>
      <c r="D1883" t="s">
        <v>4737</v>
      </c>
      <c r="E1883" t="s">
        <v>339</v>
      </c>
      <c r="F1883" t="s">
        <v>605</v>
      </c>
      <c r="G1883" t="s">
        <v>385</v>
      </c>
      <c r="H1883" t="s">
        <v>386</v>
      </c>
      <c r="I1883" t="s">
        <v>355</v>
      </c>
      <c r="J1883" t="s">
        <v>355</v>
      </c>
      <c r="K1883" t="s">
        <v>371</v>
      </c>
      <c r="L1883" t="s">
        <v>4166</v>
      </c>
      <c r="M1883" t="s">
        <v>389</v>
      </c>
      <c r="R1883">
        <v>50</v>
      </c>
      <c r="S1883" s="2">
        <f t="shared" si="745"/>
        <v>82</v>
      </c>
      <c r="T1883" s="2">
        <f t="shared" si="746"/>
        <v>71</v>
      </c>
      <c r="U1883" s="2">
        <f t="shared" si="747"/>
        <v>93</v>
      </c>
      <c r="V1883" s="2">
        <f t="shared" si="748"/>
        <v>95</v>
      </c>
      <c r="W1883" s="2">
        <f t="shared" si="749"/>
        <v>83</v>
      </c>
      <c r="AD1883" t="s">
        <v>4889</v>
      </c>
      <c r="AE1883" t="s">
        <v>345</v>
      </c>
      <c r="AF1883" s="2" t="str">
        <f t="shared" si="750"/>
        <v>None</v>
      </c>
      <c r="AG1883" s="2" t="str">
        <f t="shared" si="751"/>
        <v>No Party</v>
      </c>
      <c r="IE1883">
        <v>50</v>
      </c>
      <c r="IF1883">
        <v>50</v>
      </c>
      <c r="IG1883">
        <v>50</v>
      </c>
      <c r="IH1883">
        <v>50</v>
      </c>
      <c r="II1883" t="s">
        <v>4913</v>
      </c>
      <c r="IJ1883">
        <v>50</v>
      </c>
      <c r="KK1883" s="5">
        <f t="shared" ca="1" si="752"/>
        <v>50</v>
      </c>
      <c r="KL1883" s="5">
        <f t="shared" ca="1" si="756"/>
        <v>50</v>
      </c>
      <c r="KM1883" s="5">
        <f t="shared" ca="1" si="757"/>
        <v>50</v>
      </c>
      <c r="KN1883" s="5">
        <f t="shared" ca="1" si="758"/>
        <v>50</v>
      </c>
      <c r="KO1883" s="5">
        <f t="shared" ca="1" si="759"/>
        <v>50</v>
      </c>
      <c r="KP1883" s="4" t="str">
        <f t="shared" si="755"/>
        <v>female_222</v>
      </c>
      <c r="KQ1883">
        <v>3.415</v>
      </c>
      <c r="KR1883">
        <v>6.2649999999999997</v>
      </c>
      <c r="KS1883">
        <v>7.4489999999999998</v>
      </c>
      <c r="KT1883">
        <v>6</v>
      </c>
      <c r="KU1883">
        <v>3</v>
      </c>
      <c r="KV1883">
        <v>3</v>
      </c>
      <c r="KW1883">
        <v>3</v>
      </c>
      <c r="KX1883">
        <v>3</v>
      </c>
      <c r="KY1883">
        <v>3</v>
      </c>
      <c r="KZ1883" t="s">
        <v>347</v>
      </c>
      <c r="LA1883" t="s">
        <v>4736</v>
      </c>
      <c r="LB1883" t="s">
        <v>389</v>
      </c>
      <c r="LD1883" t="s">
        <v>5404</v>
      </c>
      <c r="LE1883">
        <v>50</v>
      </c>
      <c r="LJ1883">
        <v>5</v>
      </c>
      <c r="LK1883">
        <v>5</v>
      </c>
      <c r="LL1883">
        <v>5</v>
      </c>
      <c r="LM1883">
        <v>6.891</v>
      </c>
      <c r="LN1883">
        <v>6.891</v>
      </c>
      <c r="LO1883">
        <v>8.0839999999999996</v>
      </c>
      <c r="LP1883">
        <v>1</v>
      </c>
      <c r="LQ1883">
        <v>61</v>
      </c>
      <c r="LR1883">
        <v>82</v>
      </c>
      <c r="LS1883">
        <v>71</v>
      </c>
      <c r="LT1883">
        <v>93</v>
      </c>
      <c r="LU1883">
        <v>95</v>
      </c>
      <c r="LV1883">
        <v>83</v>
      </c>
      <c r="LW1883" t="s">
        <v>1249</v>
      </c>
      <c r="LX1883">
        <v>4</v>
      </c>
      <c r="LY1883">
        <v>40</v>
      </c>
      <c r="LZ1883">
        <v>7</v>
      </c>
      <c r="MA1883">
        <v>3.68</v>
      </c>
      <c r="MB1883">
        <v>5.899</v>
      </c>
      <c r="MC1883">
        <v>7.6390000000000002</v>
      </c>
      <c r="MD1883">
        <v>2</v>
      </c>
      <c r="MF1883" t="s">
        <v>349</v>
      </c>
      <c r="MG1883" t="s">
        <v>748</v>
      </c>
      <c r="MH1883" t="s">
        <v>4167</v>
      </c>
      <c r="MI1883">
        <v>1</v>
      </c>
      <c r="MJ1883" t="s">
        <v>366</v>
      </c>
      <c r="ML1883" t="s">
        <v>472</v>
      </c>
      <c r="MM1883" t="s">
        <v>368</v>
      </c>
    </row>
    <row r="1884" spans="1:351" x14ac:dyDescent="0.25">
      <c r="A1884" t="s">
        <v>4735</v>
      </c>
      <c r="B1884">
        <v>101</v>
      </c>
      <c r="C1884">
        <v>18</v>
      </c>
      <c r="D1884" t="s">
        <v>4737</v>
      </c>
      <c r="E1884" t="s">
        <v>354</v>
      </c>
      <c r="F1884" t="s">
        <v>4898</v>
      </c>
      <c r="G1884" t="s">
        <v>356</v>
      </c>
      <c r="H1884" t="s">
        <v>404</v>
      </c>
      <c r="I1884" t="s">
        <v>342</v>
      </c>
      <c r="J1884" t="s">
        <v>355</v>
      </c>
      <c r="K1884" t="s">
        <v>386</v>
      </c>
      <c r="L1884">
        <v>545</v>
      </c>
      <c r="M1884" t="s">
        <v>4889</v>
      </c>
      <c r="O1884" t="s">
        <v>348</v>
      </c>
      <c r="Q1884">
        <v>89</v>
      </c>
      <c r="R1884">
        <v>75</v>
      </c>
      <c r="S1884" s="2">
        <f t="shared" si="745"/>
        <v>47</v>
      </c>
      <c r="T1884" s="2">
        <f t="shared" si="746"/>
        <v>15</v>
      </c>
      <c r="U1884" s="2">
        <f t="shared" si="747"/>
        <v>32</v>
      </c>
      <c r="V1884" s="2">
        <f t="shared" si="748"/>
        <v>37</v>
      </c>
      <c r="W1884" s="2">
        <f t="shared" si="749"/>
        <v>82</v>
      </c>
      <c r="AC1884" t="s">
        <v>390</v>
      </c>
      <c r="AD1884" t="s">
        <v>390</v>
      </c>
      <c r="AE1884" t="s">
        <v>345</v>
      </c>
      <c r="AF1884" s="2" t="str">
        <f t="shared" si="750"/>
        <v>None</v>
      </c>
      <c r="AG1884" s="2" t="str">
        <f t="shared" si="751"/>
        <v>No Party</v>
      </c>
      <c r="AH1884" t="s">
        <v>346</v>
      </c>
      <c r="HM1884">
        <v>30</v>
      </c>
      <c r="HN1884">
        <v>44</v>
      </c>
      <c r="HO1884">
        <v>58</v>
      </c>
      <c r="HP1884">
        <v>64</v>
      </c>
      <c r="HQ1884" t="s">
        <v>4960</v>
      </c>
      <c r="HR1884">
        <v>35</v>
      </c>
      <c r="KK1884" s="5">
        <f t="shared" ca="1" si="752"/>
        <v>30</v>
      </c>
      <c r="KL1884" s="5">
        <f t="shared" ca="1" si="756"/>
        <v>44</v>
      </c>
      <c r="KM1884" s="5">
        <f t="shared" ca="1" si="757"/>
        <v>58</v>
      </c>
      <c r="KN1884" s="5">
        <f t="shared" ca="1" si="758"/>
        <v>64</v>
      </c>
      <c r="KO1884" s="5">
        <f t="shared" ca="1" si="759"/>
        <v>35</v>
      </c>
      <c r="KP1884" s="4" t="str">
        <f t="shared" si="755"/>
        <v>female_123_right</v>
      </c>
      <c r="KQ1884">
        <v>0.71299999999999997</v>
      </c>
      <c r="KR1884">
        <v>2.0459999999999998</v>
      </c>
      <c r="KS1884">
        <v>2.4620000000000002</v>
      </c>
      <c r="KT1884">
        <v>5</v>
      </c>
      <c r="KU1884" t="s">
        <v>397</v>
      </c>
      <c r="KV1884">
        <v>2</v>
      </c>
      <c r="KW1884">
        <v>3</v>
      </c>
      <c r="KX1884">
        <v>2</v>
      </c>
      <c r="KY1884">
        <v>3</v>
      </c>
      <c r="KZ1884" t="s">
        <v>4737</v>
      </c>
      <c r="LA1884" t="s">
        <v>4738</v>
      </c>
      <c r="LB1884" t="s">
        <v>432</v>
      </c>
      <c r="LD1884" t="s">
        <v>6644</v>
      </c>
      <c r="LE1884">
        <v>74</v>
      </c>
      <c r="LJ1884">
        <v>3</v>
      </c>
      <c r="LK1884">
        <v>5</v>
      </c>
      <c r="LL1884">
        <v>7</v>
      </c>
      <c r="LM1884">
        <v>1.093</v>
      </c>
      <c r="LN1884">
        <v>3.5139999999999998</v>
      </c>
      <c r="LO1884">
        <v>4.1059999999999999</v>
      </c>
      <c r="LP1884">
        <v>2</v>
      </c>
      <c r="LQ1884">
        <v>68</v>
      </c>
      <c r="LR1884">
        <v>47</v>
      </c>
      <c r="LS1884">
        <v>15</v>
      </c>
      <c r="LT1884">
        <v>32</v>
      </c>
      <c r="LU1884">
        <v>37</v>
      </c>
      <c r="LV1884">
        <v>82</v>
      </c>
      <c r="LW1884" t="s">
        <v>582</v>
      </c>
      <c r="LX1884">
        <v>3</v>
      </c>
      <c r="LY1884">
        <v>40</v>
      </c>
      <c r="LZ1884">
        <v>5</v>
      </c>
      <c r="MA1884">
        <v>0.70099999999999996</v>
      </c>
      <c r="MB1884">
        <v>6.4320000000000004</v>
      </c>
      <c r="MC1884">
        <v>8.4209999999999994</v>
      </c>
      <c r="MD1884">
        <v>2</v>
      </c>
      <c r="ME1884">
        <v>48485555</v>
      </c>
      <c r="MF1884" t="s">
        <v>363</v>
      </c>
      <c r="MG1884" t="s">
        <v>427</v>
      </c>
      <c r="MH1884" t="s">
        <v>4168</v>
      </c>
      <c r="MI1884">
        <v>1</v>
      </c>
      <c r="MJ1884" t="s">
        <v>366</v>
      </c>
      <c r="ML1884" t="s">
        <v>416</v>
      </c>
      <c r="MM1884" t="s">
        <v>368</v>
      </c>
    </row>
    <row r="1885" spans="1:351" x14ac:dyDescent="0.25">
      <c r="A1885" t="s">
        <v>4735</v>
      </c>
      <c r="B1885">
        <v>589</v>
      </c>
      <c r="C1885">
        <v>22</v>
      </c>
      <c r="D1885" t="s">
        <v>4737</v>
      </c>
      <c r="E1885" t="s">
        <v>373</v>
      </c>
      <c r="F1885" t="s">
        <v>355</v>
      </c>
      <c r="G1885" t="s">
        <v>356</v>
      </c>
      <c r="H1885" t="s">
        <v>357</v>
      </c>
      <c r="I1885" t="s">
        <v>342</v>
      </c>
      <c r="J1885" t="s">
        <v>355</v>
      </c>
      <c r="K1885" t="s">
        <v>386</v>
      </c>
      <c r="L1885" t="s">
        <v>3815</v>
      </c>
      <c r="M1885" t="s">
        <v>389</v>
      </c>
      <c r="R1885">
        <v>52</v>
      </c>
      <c r="S1885" s="2">
        <f t="shared" si="745"/>
        <v>62</v>
      </c>
      <c r="T1885" s="2">
        <f t="shared" si="746"/>
        <v>70</v>
      </c>
      <c r="U1885" s="2">
        <f t="shared" si="747"/>
        <v>81</v>
      </c>
      <c r="V1885" s="2">
        <f t="shared" si="748"/>
        <v>65</v>
      </c>
      <c r="W1885" s="2">
        <f t="shared" si="749"/>
        <v>90</v>
      </c>
      <c r="X1885">
        <v>62</v>
      </c>
      <c r="Y1885">
        <v>70</v>
      </c>
      <c r="Z1885">
        <v>81</v>
      </c>
      <c r="AA1885">
        <v>65</v>
      </c>
      <c r="AB1885">
        <v>90</v>
      </c>
      <c r="AD1885" t="s">
        <v>390</v>
      </c>
      <c r="AE1885" t="s">
        <v>345</v>
      </c>
      <c r="AF1885" s="2" t="str">
        <f t="shared" si="750"/>
        <v>None</v>
      </c>
      <c r="AG1885" s="2" t="str">
        <f t="shared" si="751"/>
        <v>No Party</v>
      </c>
      <c r="HY1885">
        <v>17</v>
      </c>
      <c r="HZ1885">
        <v>0</v>
      </c>
      <c r="IA1885">
        <v>7</v>
      </c>
      <c r="IB1885">
        <v>25</v>
      </c>
      <c r="IC1885" t="s">
        <v>4922</v>
      </c>
      <c r="ID1885">
        <v>51</v>
      </c>
      <c r="KK1885" s="5">
        <f t="shared" ca="1" si="752"/>
        <v>17</v>
      </c>
      <c r="KL1885" s="5">
        <f t="shared" ca="1" si="756"/>
        <v>0</v>
      </c>
      <c r="KM1885" s="5">
        <f t="shared" ca="1" si="757"/>
        <v>7</v>
      </c>
      <c r="KN1885" s="5">
        <f t="shared" ca="1" si="758"/>
        <v>25</v>
      </c>
      <c r="KO1885" s="5">
        <f t="shared" ca="1" si="759"/>
        <v>51</v>
      </c>
      <c r="KP1885" s="4" t="str">
        <f t="shared" si="755"/>
        <v>female_133_right</v>
      </c>
      <c r="KQ1885">
        <v>82.373000000000005</v>
      </c>
      <c r="KR1885">
        <v>108.798</v>
      </c>
      <c r="KS1885">
        <v>109.735</v>
      </c>
      <c r="KT1885">
        <v>8</v>
      </c>
      <c r="KU1885">
        <v>4</v>
      </c>
      <c r="KV1885">
        <v>3</v>
      </c>
      <c r="KW1885">
        <v>2</v>
      </c>
      <c r="KX1885">
        <v>3</v>
      </c>
      <c r="KY1885">
        <v>3</v>
      </c>
      <c r="KZ1885" t="s">
        <v>347</v>
      </c>
      <c r="LA1885" t="s">
        <v>4738</v>
      </c>
      <c r="LB1885" t="s">
        <v>389</v>
      </c>
      <c r="LD1885" t="s">
        <v>6645</v>
      </c>
      <c r="LE1885">
        <v>18</v>
      </c>
      <c r="LG1885">
        <v>1</v>
      </c>
      <c r="LH1885">
        <v>7</v>
      </c>
      <c r="LI1885">
        <v>2</v>
      </c>
      <c r="LM1885">
        <v>5.5229999999999997</v>
      </c>
      <c r="LN1885">
        <v>10.359</v>
      </c>
      <c r="LO1885">
        <v>10.936999999999999</v>
      </c>
      <c r="LP1885">
        <v>2</v>
      </c>
      <c r="LQ1885">
        <v>75</v>
      </c>
      <c r="LX1885">
        <v>2</v>
      </c>
      <c r="LY1885">
        <v>25</v>
      </c>
      <c r="LZ1885">
        <v>7</v>
      </c>
      <c r="MA1885">
        <v>121.55</v>
      </c>
      <c r="MB1885">
        <v>132.79400000000001</v>
      </c>
      <c r="MC1885">
        <v>137.40600000000001</v>
      </c>
      <c r="MD1885">
        <v>5</v>
      </c>
      <c r="MF1885" t="s">
        <v>349</v>
      </c>
      <c r="MG1885" t="s">
        <v>576</v>
      </c>
      <c r="MH1885" t="s">
        <v>4169</v>
      </c>
      <c r="MI1885">
        <v>1</v>
      </c>
      <c r="MJ1885" t="s">
        <v>351</v>
      </c>
      <c r="ML1885" t="s">
        <v>519</v>
      </c>
      <c r="MM1885" t="s">
        <v>353</v>
      </c>
    </row>
    <row r="1886" spans="1:351" x14ac:dyDescent="0.25">
      <c r="A1886" t="s">
        <v>4735</v>
      </c>
      <c r="B1886">
        <v>356</v>
      </c>
      <c r="C1886">
        <v>62</v>
      </c>
      <c r="D1886" t="s">
        <v>4737</v>
      </c>
      <c r="E1886" t="s">
        <v>605</v>
      </c>
      <c r="F1886" t="s">
        <v>395</v>
      </c>
      <c r="G1886" t="s">
        <v>402</v>
      </c>
      <c r="H1886" t="s">
        <v>404</v>
      </c>
      <c r="I1886" t="s">
        <v>342</v>
      </c>
      <c r="J1886" t="s">
        <v>355</v>
      </c>
      <c r="K1886" t="s">
        <v>386</v>
      </c>
      <c r="L1886" t="s">
        <v>741</v>
      </c>
      <c r="M1886" t="s">
        <v>344</v>
      </c>
      <c r="O1886" t="s">
        <v>343</v>
      </c>
      <c r="Q1886">
        <v>67</v>
      </c>
      <c r="R1886">
        <v>71</v>
      </c>
      <c r="S1886" s="2">
        <f t="shared" si="745"/>
        <v>62</v>
      </c>
      <c r="T1886" s="2">
        <f t="shared" si="746"/>
        <v>73</v>
      </c>
      <c r="U1886" s="2">
        <f t="shared" si="747"/>
        <v>60</v>
      </c>
      <c r="V1886" s="2">
        <f t="shared" si="748"/>
        <v>67</v>
      </c>
      <c r="W1886" s="2">
        <f t="shared" si="749"/>
        <v>61</v>
      </c>
      <c r="AD1886" t="s">
        <v>378</v>
      </c>
      <c r="AE1886" t="s">
        <v>345</v>
      </c>
      <c r="AF1886" s="2" t="str">
        <f t="shared" si="750"/>
        <v>FDP</v>
      </c>
      <c r="AG1886" s="2" t="str">
        <f t="shared" si="751"/>
        <v>Own Party</v>
      </c>
      <c r="AH1886" t="s">
        <v>391</v>
      </c>
      <c r="GO1886">
        <v>64</v>
      </c>
      <c r="GP1886">
        <v>76</v>
      </c>
      <c r="GQ1886">
        <v>73</v>
      </c>
      <c r="GR1886">
        <v>67</v>
      </c>
      <c r="GS1886" t="s">
        <v>4935</v>
      </c>
      <c r="GT1886">
        <v>54</v>
      </c>
      <c r="KK1886" s="5">
        <f t="shared" ca="1" si="752"/>
        <v>64</v>
      </c>
      <c r="KL1886" s="5">
        <f t="shared" ca="1" si="756"/>
        <v>76</v>
      </c>
      <c r="KM1886" s="5">
        <f t="shared" ca="1" si="757"/>
        <v>73</v>
      </c>
      <c r="KN1886" s="5">
        <f t="shared" ca="1" si="758"/>
        <v>67</v>
      </c>
      <c r="KO1886" s="5">
        <f t="shared" ca="1" si="759"/>
        <v>54</v>
      </c>
      <c r="KP1886" s="4" t="str">
        <f t="shared" si="755"/>
        <v>female_311_image_left</v>
      </c>
      <c r="KQ1886">
        <v>10.462999999999999</v>
      </c>
      <c r="KR1886">
        <v>16.771999999999998</v>
      </c>
      <c r="KS1886">
        <v>17.3</v>
      </c>
      <c r="KT1886">
        <v>8</v>
      </c>
      <c r="KU1886">
        <v>4</v>
      </c>
      <c r="KV1886">
        <v>4</v>
      </c>
      <c r="KW1886">
        <v>4</v>
      </c>
      <c r="KX1886">
        <v>4</v>
      </c>
      <c r="KY1886">
        <v>4</v>
      </c>
      <c r="KZ1886" t="s">
        <v>347</v>
      </c>
      <c r="LA1886" t="s">
        <v>4736</v>
      </c>
      <c r="LB1886" t="s">
        <v>344</v>
      </c>
      <c r="LD1886" t="s">
        <v>5720</v>
      </c>
      <c r="LE1886">
        <v>65</v>
      </c>
      <c r="LG1886">
        <v>3</v>
      </c>
      <c r="LH1886">
        <v>7</v>
      </c>
      <c r="LI1886">
        <v>6</v>
      </c>
      <c r="LM1886">
        <v>10.241</v>
      </c>
      <c r="LN1886">
        <v>10.241</v>
      </c>
      <c r="LO1886">
        <v>11.242000000000001</v>
      </c>
      <c r="LP1886">
        <v>1</v>
      </c>
      <c r="LQ1886">
        <v>23</v>
      </c>
      <c r="LR1886">
        <v>62</v>
      </c>
      <c r="LS1886">
        <v>73</v>
      </c>
      <c r="LT1886">
        <v>60</v>
      </c>
      <c r="LU1886">
        <v>67</v>
      </c>
      <c r="LV1886">
        <v>61</v>
      </c>
      <c r="LW1886" t="s">
        <v>835</v>
      </c>
      <c r="LX1886">
        <v>1</v>
      </c>
      <c r="LY1886">
        <v>33</v>
      </c>
      <c r="LZ1886">
        <v>8</v>
      </c>
      <c r="MA1886">
        <v>20.236000000000001</v>
      </c>
      <c r="MB1886">
        <v>45.292000000000002</v>
      </c>
      <c r="MC1886">
        <v>46.25</v>
      </c>
      <c r="MD1886">
        <v>5</v>
      </c>
      <c r="ME1886" t="s">
        <v>4170</v>
      </c>
      <c r="MF1886" t="s">
        <v>349</v>
      </c>
      <c r="MG1886" t="s">
        <v>4171</v>
      </c>
      <c r="MH1886" t="s">
        <v>4172</v>
      </c>
      <c r="MI1886">
        <v>1</v>
      </c>
      <c r="MJ1886" t="s">
        <v>366</v>
      </c>
      <c r="ML1886" t="s">
        <v>545</v>
      </c>
      <c r="MM1886" t="s">
        <v>353</v>
      </c>
    </row>
    <row r="1887" spans="1:351" x14ac:dyDescent="0.25">
      <c r="A1887" t="s">
        <v>4735</v>
      </c>
      <c r="B1887">
        <v>1009</v>
      </c>
      <c r="C1887">
        <v>61</v>
      </c>
      <c r="D1887" t="s">
        <v>4737</v>
      </c>
      <c r="E1887" t="s">
        <v>395</v>
      </c>
      <c r="F1887" t="s">
        <v>355</v>
      </c>
      <c r="G1887" t="s">
        <v>370</v>
      </c>
      <c r="H1887" t="s">
        <v>404</v>
      </c>
      <c r="I1887" t="s">
        <v>342</v>
      </c>
      <c r="J1887" t="s">
        <v>355</v>
      </c>
      <c r="K1887" t="s">
        <v>341</v>
      </c>
      <c r="L1887" t="s">
        <v>565</v>
      </c>
      <c r="M1887" t="s">
        <v>344</v>
      </c>
      <c r="O1887" t="s">
        <v>359</v>
      </c>
      <c r="P1887" t="s">
        <v>913</v>
      </c>
      <c r="Q1887">
        <v>100</v>
      </c>
      <c r="R1887">
        <v>51</v>
      </c>
      <c r="S1887" s="2">
        <f t="shared" si="745"/>
        <v>99</v>
      </c>
      <c r="T1887" s="2">
        <f t="shared" si="746"/>
        <v>100</v>
      </c>
      <c r="U1887" s="2">
        <f t="shared" si="747"/>
        <v>100</v>
      </c>
      <c r="V1887" s="2">
        <f t="shared" si="748"/>
        <v>100</v>
      </c>
      <c r="W1887" s="2">
        <f t="shared" si="749"/>
        <v>100</v>
      </c>
      <c r="AD1887" t="s">
        <v>390</v>
      </c>
      <c r="AE1887" t="s">
        <v>345</v>
      </c>
      <c r="AF1887" s="2" t="str">
        <f t="shared" si="750"/>
        <v>None</v>
      </c>
      <c r="AG1887" s="2" t="str">
        <f t="shared" si="751"/>
        <v>No Party</v>
      </c>
      <c r="AH1887" t="s">
        <v>346</v>
      </c>
      <c r="JQ1887">
        <v>104.129</v>
      </c>
      <c r="JR1887">
        <v>179.12200000000001</v>
      </c>
      <c r="JS1887">
        <v>181.05500000000001</v>
      </c>
      <c r="JT1887">
        <v>6</v>
      </c>
      <c r="JU1887">
        <v>51</v>
      </c>
      <c r="JV1887">
        <v>43</v>
      </c>
      <c r="JW1887">
        <v>28</v>
      </c>
      <c r="JX1887">
        <v>51</v>
      </c>
      <c r="JY1887" t="s">
        <v>4988</v>
      </c>
      <c r="JZ1887">
        <v>51</v>
      </c>
      <c r="KK1887" s="5">
        <f t="shared" ca="1" si="752"/>
        <v>51</v>
      </c>
      <c r="KL1887" s="5">
        <f t="shared" ca="1" si="756"/>
        <v>43</v>
      </c>
      <c r="KM1887" s="5">
        <f t="shared" ca="1" si="757"/>
        <v>28</v>
      </c>
      <c r="KN1887" s="5">
        <f t="shared" ca="1" si="758"/>
        <v>51</v>
      </c>
      <c r="KO1887" s="5">
        <f t="shared" ca="1" si="759"/>
        <v>51</v>
      </c>
      <c r="KP1887" s="4" t="str">
        <f t="shared" si="755"/>
        <v>female_333_left</v>
      </c>
      <c r="KQ1887">
        <v>50.96</v>
      </c>
      <c r="KR1887">
        <v>63.040999999999997</v>
      </c>
      <c r="KS1887">
        <v>64.968000000000004</v>
      </c>
      <c r="KT1887">
        <v>6</v>
      </c>
      <c r="KU1887">
        <v>2</v>
      </c>
      <c r="KV1887">
        <v>2</v>
      </c>
      <c r="KW1887" t="s">
        <v>397</v>
      </c>
      <c r="KX1887">
        <v>2</v>
      </c>
      <c r="KY1887">
        <v>2</v>
      </c>
      <c r="KZ1887" t="s">
        <v>347</v>
      </c>
      <c r="LA1887" t="s">
        <v>4736</v>
      </c>
      <c r="LB1887" t="s">
        <v>359</v>
      </c>
      <c r="LC1887" t="s">
        <v>913</v>
      </c>
      <c r="LD1887" t="s">
        <v>4957</v>
      </c>
      <c r="LE1887">
        <v>51</v>
      </c>
      <c r="LJ1887">
        <v>5</v>
      </c>
      <c r="LK1887">
        <v>4</v>
      </c>
      <c r="LL1887">
        <v>5</v>
      </c>
      <c r="LM1887">
        <v>23.030999999999999</v>
      </c>
      <c r="LN1887">
        <v>23.030999999999999</v>
      </c>
      <c r="LO1887">
        <v>28.007000000000001</v>
      </c>
      <c r="LP1887">
        <v>1</v>
      </c>
      <c r="LQ1887">
        <v>8</v>
      </c>
      <c r="LR1887">
        <v>99</v>
      </c>
      <c r="LS1887">
        <v>100</v>
      </c>
      <c r="LT1887">
        <v>100</v>
      </c>
      <c r="LU1887">
        <v>100</v>
      </c>
      <c r="LV1887">
        <v>100</v>
      </c>
      <c r="LW1887" t="s">
        <v>362</v>
      </c>
      <c r="LX1887">
        <v>1</v>
      </c>
      <c r="LY1887">
        <v>29</v>
      </c>
      <c r="MA1887">
        <v>19.300999999999998</v>
      </c>
      <c r="MB1887">
        <v>19.300999999999998</v>
      </c>
      <c r="MC1887">
        <v>22.341000000000001</v>
      </c>
      <c r="MD1887">
        <v>1</v>
      </c>
      <c r="MF1887" t="s">
        <v>349</v>
      </c>
      <c r="MG1887" t="s">
        <v>2505</v>
      </c>
      <c r="MH1887" t="s">
        <v>4173</v>
      </c>
      <c r="MI1887">
        <v>1</v>
      </c>
      <c r="MJ1887" t="s">
        <v>366</v>
      </c>
      <c r="ML1887" t="s">
        <v>408</v>
      </c>
      <c r="MM1887" t="s">
        <v>368</v>
      </c>
    </row>
    <row r="1888" spans="1:351" x14ac:dyDescent="0.25">
      <c r="A1888" t="s">
        <v>4735</v>
      </c>
      <c r="B1888">
        <v>176</v>
      </c>
      <c r="C1888">
        <v>32</v>
      </c>
      <c r="D1888" t="s">
        <v>4737</v>
      </c>
      <c r="E1888" t="s">
        <v>4908</v>
      </c>
      <c r="F1888" t="s">
        <v>355</v>
      </c>
      <c r="G1888" t="s">
        <v>340</v>
      </c>
      <c r="H1888" t="s">
        <v>357</v>
      </c>
      <c r="I1888" t="s">
        <v>342</v>
      </c>
      <c r="J1888" t="s">
        <v>355</v>
      </c>
      <c r="K1888" t="s">
        <v>341</v>
      </c>
      <c r="L1888" t="s">
        <v>4174</v>
      </c>
      <c r="M1888" t="s">
        <v>388</v>
      </c>
      <c r="O1888" t="s">
        <v>343</v>
      </c>
      <c r="Q1888">
        <v>82</v>
      </c>
      <c r="R1888">
        <v>53</v>
      </c>
      <c r="S1888" s="2">
        <f t="shared" si="745"/>
        <v>55</v>
      </c>
      <c r="T1888" s="2">
        <f t="shared" si="746"/>
        <v>51</v>
      </c>
      <c r="U1888" s="2">
        <f t="shared" si="747"/>
        <v>47</v>
      </c>
      <c r="V1888" s="2">
        <f t="shared" si="748"/>
        <v>60</v>
      </c>
      <c r="W1888" s="2">
        <f t="shared" si="749"/>
        <v>51</v>
      </c>
      <c r="AD1888" t="s">
        <v>390</v>
      </c>
      <c r="AE1888" t="s">
        <v>361</v>
      </c>
      <c r="AF1888" s="2" t="str">
        <f t="shared" si="750"/>
        <v>LINKE</v>
      </c>
      <c r="AG1888" s="2" t="str">
        <f t="shared" si="751"/>
        <v>Other Party</v>
      </c>
      <c r="AH1888" t="s">
        <v>379</v>
      </c>
      <c r="CE1888">
        <v>64</v>
      </c>
      <c r="CF1888">
        <v>57</v>
      </c>
      <c r="CG1888">
        <v>37</v>
      </c>
      <c r="CH1888">
        <v>34</v>
      </c>
      <c r="CI1888" t="s">
        <v>4920</v>
      </c>
      <c r="CJ1888">
        <v>67</v>
      </c>
      <c r="KK1888" s="5">
        <f t="shared" ca="1" si="752"/>
        <v>64</v>
      </c>
      <c r="KL1888" s="5">
        <f t="shared" ca="1" si="756"/>
        <v>57</v>
      </c>
      <c r="KM1888" s="5">
        <f t="shared" ca="1" si="757"/>
        <v>37</v>
      </c>
      <c r="KN1888" s="5">
        <f t="shared" ca="1" si="758"/>
        <v>34</v>
      </c>
      <c r="KO1888" s="5">
        <f t="shared" ca="1" si="759"/>
        <v>67</v>
      </c>
      <c r="KP1888" s="4" t="str">
        <f t="shared" si="755"/>
        <v>male_311_image_right</v>
      </c>
      <c r="KQ1888">
        <v>2.004</v>
      </c>
      <c r="KR1888">
        <v>4.8849999999999998</v>
      </c>
      <c r="KS1888">
        <v>5.5460000000000003</v>
      </c>
      <c r="KT1888">
        <v>5</v>
      </c>
      <c r="KU1888" t="s">
        <v>444</v>
      </c>
      <c r="KV1888">
        <v>3</v>
      </c>
      <c r="KW1888">
        <v>4</v>
      </c>
      <c r="KX1888">
        <v>3</v>
      </c>
      <c r="KY1888">
        <v>4</v>
      </c>
      <c r="KZ1888" t="s">
        <v>4737</v>
      </c>
      <c r="LA1888" t="s">
        <v>4736</v>
      </c>
      <c r="LB1888" t="s">
        <v>389</v>
      </c>
      <c r="LD1888" t="s">
        <v>5839</v>
      </c>
      <c r="LE1888">
        <v>54</v>
      </c>
      <c r="LG1888">
        <v>5</v>
      </c>
      <c r="LH1888">
        <v>5</v>
      </c>
      <c r="LI1888">
        <v>5</v>
      </c>
      <c r="LM1888">
        <v>1.476</v>
      </c>
      <c r="LN1888">
        <v>1.476</v>
      </c>
      <c r="LO1888">
        <v>2.3740000000000001</v>
      </c>
      <c r="LP1888">
        <v>1</v>
      </c>
      <c r="LQ1888">
        <v>51</v>
      </c>
      <c r="LR1888">
        <v>55</v>
      </c>
      <c r="LS1888">
        <v>51</v>
      </c>
      <c r="LT1888">
        <v>47</v>
      </c>
      <c r="LU1888">
        <v>60</v>
      </c>
      <c r="LV1888">
        <v>51</v>
      </c>
      <c r="LW1888" t="s">
        <v>425</v>
      </c>
      <c r="LX1888">
        <v>4</v>
      </c>
      <c r="LY1888">
        <v>37</v>
      </c>
      <c r="LZ1888">
        <v>7</v>
      </c>
      <c r="MA1888">
        <v>3.2850000000000001</v>
      </c>
      <c r="MB1888">
        <v>3.2850000000000001</v>
      </c>
      <c r="MC1888">
        <v>4.718</v>
      </c>
      <c r="MD1888">
        <v>1</v>
      </c>
      <c r="MF1888" t="s">
        <v>363</v>
      </c>
      <c r="MG1888" t="s">
        <v>4175</v>
      </c>
      <c r="MH1888" t="s">
        <v>4176</v>
      </c>
      <c r="MI1888">
        <v>1</v>
      </c>
      <c r="MJ1888" t="s">
        <v>366</v>
      </c>
      <c r="MK1888" t="s">
        <v>455</v>
      </c>
      <c r="MM1888" t="s">
        <v>353</v>
      </c>
    </row>
    <row r="1889" spans="1:351" x14ac:dyDescent="0.25">
      <c r="A1889" t="s">
        <v>4735</v>
      </c>
      <c r="B1889">
        <v>575</v>
      </c>
      <c r="C1889">
        <v>49</v>
      </c>
      <c r="D1889" t="s">
        <v>347</v>
      </c>
      <c r="E1889" t="s">
        <v>605</v>
      </c>
      <c r="F1889" t="s">
        <v>355</v>
      </c>
      <c r="G1889" t="s">
        <v>370</v>
      </c>
      <c r="H1889" t="s">
        <v>341</v>
      </c>
      <c r="I1889" t="s">
        <v>417</v>
      </c>
      <c r="J1889" t="s">
        <v>355</v>
      </c>
      <c r="K1889" t="s">
        <v>386</v>
      </c>
      <c r="L1889" t="s">
        <v>6646</v>
      </c>
      <c r="M1889" t="s">
        <v>378</v>
      </c>
      <c r="O1889" t="s">
        <v>377</v>
      </c>
      <c r="Q1889">
        <v>81</v>
      </c>
      <c r="R1889">
        <v>4</v>
      </c>
      <c r="S1889" s="2">
        <f t="shared" si="745"/>
        <v>100</v>
      </c>
      <c r="T1889" s="2">
        <f t="shared" si="746"/>
        <v>100</v>
      </c>
      <c r="U1889" s="2">
        <f t="shared" si="747"/>
        <v>100</v>
      </c>
      <c r="V1889" s="2">
        <f t="shared" si="748"/>
        <v>100</v>
      </c>
      <c r="W1889" s="2">
        <f t="shared" si="749"/>
        <v>91</v>
      </c>
      <c r="X1889">
        <v>100</v>
      </c>
      <c r="Y1889">
        <v>100</v>
      </c>
      <c r="Z1889">
        <v>100</v>
      </c>
      <c r="AA1889">
        <v>100</v>
      </c>
      <c r="AB1889">
        <v>91</v>
      </c>
      <c r="AD1889" t="s">
        <v>348</v>
      </c>
      <c r="AE1889" t="s">
        <v>345</v>
      </c>
      <c r="AF1889" s="2" t="str">
        <f t="shared" si="750"/>
        <v>None</v>
      </c>
      <c r="AG1889" s="2" t="str">
        <f t="shared" si="751"/>
        <v>No Party</v>
      </c>
      <c r="AH1889" t="s">
        <v>346</v>
      </c>
      <c r="KA1889">
        <v>50.679000000000002</v>
      </c>
      <c r="KB1889">
        <v>77.203999999999994</v>
      </c>
      <c r="KC1889">
        <v>78.463999999999999</v>
      </c>
      <c r="KD1889">
        <v>7</v>
      </c>
      <c r="KE1889">
        <v>0</v>
      </c>
      <c r="KF1889">
        <v>0</v>
      </c>
      <c r="KG1889">
        <v>6</v>
      </c>
      <c r="KH1889">
        <v>11</v>
      </c>
      <c r="KI1889" t="s">
        <v>4976</v>
      </c>
      <c r="KJ1889">
        <v>13</v>
      </c>
      <c r="KK1889" s="5">
        <f t="shared" ca="1" si="752"/>
        <v>0</v>
      </c>
      <c r="KL1889" s="5">
        <f t="shared" ca="1" si="756"/>
        <v>0</v>
      </c>
      <c r="KM1889" s="5">
        <f t="shared" ca="1" si="757"/>
        <v>6</v>
      </c>
      <c r="KN1889" s="5">
        <f t="shared" ca="1" si="758"/>
        <v>11</v>
      </c>
      <c r="KO1889" s="5">
        <f t="shared" ca="1" si="759"/>
        <v>13</v>
      </c>
      <c r="KP1889" s="4" t="str">
        <f t="shared" si="755"/>
        <v>female_333_right</v>
      </c>
      <c r="KQ1889">
        <v>25.097999999999999</v>
      </c>
      <c r="KR1889">
        <v>46.033000000000001</v>
      </c>
      <c r="KS1889">
        <v>46.978999999999999</v>
      </c>
      <c r="KT1889">
        <v>5</v>
      </c>
      <c r="KU1889" t="s">
        <v>397</v>
      </c>
      <c r="KV1889" t="s">
        <v>397</v>
      </c>
      <c r="KW1889" t="s">
        <v>397</v>
      </c>
      <c r="KX1889" t="s">
        <v>397</v>
      </c>
      <c r="KY1889">
        <v>4</v>
      </c>
      <c r="KZ1889" t="s">
        <v>347</v>
      </c>
      <c r="LA1889" t="s">
        <v>4738</v>
      </c>
      <c r="LB1889" t="s">
        <v>432</v>
      </c>
      <c r="LD1889" t="s">
        <v>6647</v>
      </c>
      <c r="LE1889">
        <v>48</v>
      </c>
      <c r="LJ1889">
        <v>0</v>
      </c>
      <c r="LK1889">
        <v>10</v>
      </c>
      <c r="LL1889">
        <v>0</v>
      </c>
      <c r="LM1889">
        <v>18.962</v>
      </c>
      <c r="LN1889">
        <v>18.962</v>
      </c>
      <c r="LO1889">
        <v>21.175000000000001</v>
      </c>
      <c r="LP1889">
        <v>1</v>
      </c>
      <c r="LQ1889">
        <v>40</v>
      </c>
      <c r="LX1889">
        <v>4</v>
      </c>
      <c r="LY1889">
        <v>11</v>
      </c>
      <c r="LZ1889">
        <v>7</v>
      </c>
      <c r="MA1889">
        <v>32.640999999999998</v>
      </c>
      <c r="MB1889">
        <v>63.064999999999998</v>
      </c>
      <c r="MC1889">
        <v>66.507999999999996</v>
      </c>
      <c r="MD1889">
        <v>2</v>
      </c>
      <c r="ME1889" t="s">
        <v>4177</v>
      </c>
      <c r="MF1889" t="s">
        <v>363</v>
      </c>
      <c r="MG1889" t="s">
        <v>350</v>
      </c>
      <c r="MH1889" t="s">
        <v>4178</v>
      </c>
      <c r="MI1889">
        <v>1</v>
      </c>
      <c r="MJ1889" t="s">
        <v>351</v>
      </c>
      <c r="ML1889" t="s">
        <v>485</v>
      </c>
      <c r="MM1889" t="s">
        <v>368</v>
      </c>
    </row>
    <row r="1890" spans="1:351" x14ac:dyDescent="0.25">
      <c r="A1890" t="s">
        <v>4735</v>
      </c>
      <c r="B1890">
        <v>596</v>
      </c>
      <c r="C1890">
        <v>47</v>
      </c>
      <c r="D1890" t="s">
        <v>4737</v>
      </c>
      <c r="E1890" t="s">
        <v>4898</v>
      </c>
      <c r="F1890" t="s">
        <v>355</v>
      </c>
      <c r="G1890" t="s">
        <v>370</v>
      </c>
      <c r="H1890" t="s">
        <v>404</v>
      </c>
      <c r="I1890" t="s">
        <v>342</v>
      </c>
      <c r="J1890" t="s">
        <v>342</v>
      </c>
      <c r="K1890" t="s">
        <v>341</v>
      </c>
      <c r="L1890" t="s">
        <v>850</v>
      </c>
      <c r="M1890" t="s">
        <v>378</v>
      </c>
      <c r="O1890" t="s">
        <v>377</v>
      </c>
      <c r="Q1890">
        <v>62</v>
      </c>
      <c r="R1890">
        <v>28</v>
      </c>
      <c r="S1890" s="2">
        <f t="shared" si="745"/>
        <v>41</v>
      </c>
      <c r="T1890" s="2">
        <f t="shared" si="746"/>
        <v>41</v>
      </c>
      <c r="U1890" s="2">
        <f t="shared" si="747"/>
        <v>60</v>
      </c>
      <c r="V1890" s="2">
        <f t="shared" si="748"/>
        <v>47</v>
      </c>
      <c r="W1890" s="2">
        <f t="shared" si="749"/>
        <v>56</v>
      </c>
      <c r="X1890">
        <v>41</v>
      </c>
      <c r="Y1890">
        <v>41</v>
      </c>
      <c r="Z1890">
        <v>60</v>
      </c>
      <c r="AA1890">
        <v>47</v>
      </c>
      <c r="AB1890">
        <v>56</v>
      </c>
      <c r="AD1890" t="s">
        <v>4889</v>
      </c>
      <c r="AE1890" t="s">
        <v>361</v>
      </c>
      <c r="AF1890" s="2" t="str">
        <f t="shared" si="750"/>
        <v>None</v>
      </c>
      <c r="AG1890" s="2" t="str">
        <f t="shared" si="751"/>
        <v>No Party</v>
      </c>
      <c r="AH1890" t="s">
        <v>346</v>
      </c>
      <c r="DO1890">
        <v>44</v>
      </c>
      <c r="DP1890">
        <v>65</v>
      </c>
      <c r="DQ1890">
        <v>65</v>
      </c>
      <c r="DR1890">
        <v>74</v>
      </c>
      <c r="DS1890" t="s">
        <v>5106</v>
      </c>
      <c r="DT1890">
        <v>81</v>
      </c>
      <c r="KK1890" s="5">
        <f t="shared" ca="1" si="752"/>
        <v>44</v>
      </c>
      <c r="KL1890" s="5">
        <f t="shared" ca="1" si="756"/>
        <v>65</v>
      </c>
      <c r="KM1890" s="5">
        <f t="shared" ca="1" si="757"/>
        <v>65</v>
      </c>
      <c r="KN1890" s="5">
        <f t="shared" ca="1" si="758"/>
        <v>74</v>
      </c>
      <c r="KO1890" s="5">
        <f t="shared" ca="1" si="759"/>
        <v>81</v>
      </c>
      <c r="KP1890" s="4" t="str">
        <f t="shared" si="755"/>
        <v>male_222</v>
      </c>
      <c r="KQ1890">
        <v>21.771000000000001</v>
      </c>
      <c r="KR1890">
        <v>26.748999999999999</v>
      </c>
      <c r="KS1890">
        <v>27.632000000000001</v>
      </c>
      <c r="KT1890">
        <v>6</v>
      </c>
      <c r="KU1890">
        <v>4</v>
      </c>
      <c r="KV1890">
        <v>2</v>
      </c>
      <c r="KW1890">
        <v>2</v>
      </c>
      <c r="KX1890">
        <v>4</v>
      </c>
      <c r="KY1890">
        <v>4</v>
      </c>
      <c r="KZ1890" t="s">
        <v>4737</v>
      </c>
      <c r="LA1890" t="s">
        <v>4736</v>
      </c>
      <c r="LB1890" t="s">
        <v>432</v>
      </c>
      <c r="LD1890" t="s">
        <v>5897</v>
      </c>
      <c r="LE1890">
        <v>23</v>
      </c>
      <c r="LJ1890">
        <v>9</v>
      </c>
      <c r="LK1890">
        <v>6</v>
      </c>
      <c r="LL1890">
        <v>10</v>
      </c>
      <c r="LM1890">
        <v>8.6769999999999996</v>
      </c>
      <c r="LN1890">
        <v>9.4369999999999994</v>
      </c>
      <c r="LO1890">
        <v>10.286</v>
      </c>
      <c r="LP1890">
        <v>2</v>
      </c>
      <c r="LQ1890">
        <v>54</v>
      </c>
      <c r="LX1890">
        <v>3</v>
      </c>
      <c r="LY1890">
        <v>31</v>
      </c>
      <c r="LZ1890">
        <v>7</v>
      </c>
      <c r="MA1890">
        <v>6.2539999999999996</v>
      </c>
      <c r="MB1890">
        <v>8.4009999999999998</v>
      </c>
      <c r="MC1890">
        <v>10.042999999999999</v>
      </c>
      <c r="MD1890">
        <v>2</v>
      </c>
      <c r="MF1890" t="s">
        <v>363</v>
      </c>
      <c r="MG1890" t="s">
        <v>427</v>
      </c>
      <c r="MH1890" t="s">
        <v>4179</v>
      </c>
      <c r="MI1890">
        <v>1</v>
      </c>
      <c r="MJ1890" t="s">
        <v>351</v>
      </c>
      <c r="MK1890" t="s">
        <v>468</v>
      </c>
      <c r="MM1890" t="s">
        <v>368</v>
      </c>
    </row>
    <row r="1891" spans="1:351" x14ac:dyDescent="0.25">
      <c r="A1891" t="s">
        <v>4735</v>
      </c>
      <c r="B1891">
        <v>282</v>
      </c>
      <c r="C1891">
        <v>54</v>
      </c>
      <c r="D1891" t="s">
        <v>347</v>
      </c>
      <c r="E1891" t="s">
        <v>373</v>
      </c>
      <c r="F1891" t="s">
        <v>355</v>
      </c>
      <c r="G1891" t="s">
        <v>340</v>
      </c>
      <c r="H1891" t="s">
        <v>357</v>
      </c>
      <c r="I1891" t="s">
        <v>355</v>
      </c>
      <c r="J1891" t="s">
        <v>355</v>
      </c>
      <c r="K1891" t="s">
        <v>371</v>
      </c>
      <c r="L1891" t="s">
        <v>4180</v>
      </c>
      <c r="M1891" t="s">
        <v>344</v>
      </c>
      <c r="O1891" t="s">
        <v>343</v>
      </c>
      <c r="Q1891">
        <v>51</v>
      </c>
      <c r="R1891">
        <v>49</v>
      </c>
      <c r="S1891" s="2">
        <f t="shared" si="745"/>
        <v>51</v>
      </c>
      <c r="T1891" s="2">
        <f t="shared" si="746"/>
        <v>51</v>
      </c>
      <c r="U1891" s="2">
        <f t="shared" si="747"/>
        <v>51</v>
      </c>
      <c r="V1891" s="2">
        <f t="shared" si="748"/>
        <v>51</v>
      </c>
      <c r="W1891" s="2">
        <f t="shared" si="749"/>
        <v>51</v>
      </c>
      <c r="AD1891" t="s">
        <v>4889</v>
      </c>
      <c r="AE1891" t="s">
        <v>345</v>
      </c>
      <c r="AF1891" s="2" t="str">
        <f t="shared" si="750"/>
        <v>FDP</v>
      </c>
      <c r="AG1891" s="2" t="str">
        <f t="shared" si="751"/>
        <v>Own Party</v>
      </c>
      <c r="AH1891" t="s">
        <v>391</v>
      </c>
      <c r="FK1891">
        <v>51</v>
      </c>
      <c r="FL1891">
        <v>62</v>
      </c>
      <c r="FM1891">
        <v>51</v>
      </c>
      <c r="FN1891">
        <v>51</v>
      </c>
      <c r="FO1891" t="s">
        <v>4903</v>
      </c>
      <c r="FP1891">
        <v>49</v>
      </c>
      <c r="KK1891" s="5">
        <f t="shared" ca="1" si="752"/>
        <v>51</v>
      </c>
      <c r="KL1891" s="5">
        <f t="shared" ca="1" si="756"/>
        <v>62</v>
      </c>
      <c r="KM1891" s="5">
        <f t="shared" ca="1" si="757"/>
        <v>51</v>
      </c>
      <c r="KN1891" s="5">
        <f t="shared" ca="1" si="758"/>
        <v>51</v>
      </c>
      <c r="KO1891" s="5">
        <f t="shared" ca="1" si="759"/>
        <v>49</v>
      </c>
      <c r="KP1891" s="4" t="str">
        <f t="shared" si="755"/>
        <v>female_111_image</v>
      </c>
      <c r="KQ1891">
        <v>10.191000000000001</v>
      </c>
      <c r="KR1891">
        <v>13.773999999999999</v>
      </c>
      <c r="KS1891">
        <v>15.775</v>
      </c>
      <c r="KT1891">
        <v>5</v>
      </c>
      <c r="KU1891">
        <v>3</v>
      </c>
      <c r="KV1891">
        <v>3</v>
      </c>
      <c r="KW1891">
        <v>3</v>
      </c>
      <c r="KX1891">
        <v>3</v>
      </c>
      <c r="KY1891">
        <v>3</v>
      </c>
      <c r="KZ1891" t="s">
        <v>347</v>
      </c>
      <c r="LA1891" t="s">
        <v>4736</v>
      </c>
      <c r="LB1891" t="s">
        <v>344</v>
      </c>
      <c r="LD1891" t="s">
        <v>6648</v>
      </c>
      <c r="LE1891">
        <v>51</v>
      </c>
      <c r="LG1891">
        <v>5</v>
      </c>
      <c r="LH1891">
        <v>5</v>
      </c>
      <c r="LI1891">
        <v>5</v>
      </c>
      <c r="LM1891">
        <v>8.1850000000000005</v>
      </c>
      <c r="LN1891">
        <v>8.1850000000000005</v>
      </c>
      <c r="LO1891">
        <v>9.0809999999999995</v>
      </c>
      <c r="LP1891">
        <v>1</v>
      </c>
      <c r="LQ1891">
        <v>81</v>
      </c>
      <c r="LR1891">
        <v>51</v>
      </c>
      <c r="LS1891">
        <v>51</v>
      </c>
      <c r="LT1891">
        <v>51</v>
      </c>
      <c r="LU1891">
        <v>51</v>
      </c>
      <c r="LV1891">
        <v>51</v>
      </c>
      <c r="LW1891" t="s">
        <v>738</v>
      </c>
      <c r="LX1891">
        <v>2</v>
      </c>
      <c r="LY1891">
        <v>41</v>
      </c>
      <c r="LZ1891">
        <v>7</v>
      </c>
      <c r="MA1891">
        <v>11.48</v>
      </c>
      <c r="MB1891">
        <v>11.48</v>
      </c>
      <c r="MC1891">
        <v>12.896000000000001</v>
      </c>
      <c r="MD1891">
        <v>1</v>
      </c>
      <c r="MF1891" t="s">
        <v>363</v>
      </c>
      <c r="MG1891" t="s">
        <v>997</v>
      </c>
      <c r="MH1891" t="s">
        <v>4181</v>
      </c>
      <c r="MI1891">
        <v>1</v>
      </c>
      <c r="MJ1891" t="s">
        <v>366</v>
      </c>
      <c r="ML1891" t="s">
        <v>491</v>
      </c>
      <c r="MM1891" t="s">
        <v>353</v>
      </c>
    </row>
    <row r="1892" spans="1:351" x14ac:dyDescent="0.25">
      <c r="A1892" t="s">
        <v>4735</v>
      </c>
      <c r="B1892">
        <v>428</v>
      </c>
      <c r="C1892">
        <v>18</v>
      </c>
      <c r="D1892" t="s">
        <v>4737</v>
      </c>
      <c r="E1892" t="s">
        <v>395</v>
      </c>
      <c r="F1892" t="s">
        <v>355</v>
      </c>
      <c r="G1892" t="s">
        <v>402</v>
      </c>
      <c r="H1892" t="s">
        <v>404</v>
      </c>
      <c r="I1892" t="s">
        <v>342</v>
      </c>
      <c r="J1892" t="s">
        <v>355</v>
      </c>
      <c r="K1892" t="s">
        <v>371</v>
      </c>
      <c r="L1892" t="s">
        <v>2321</v>
      </c>
      <c r="M1892" t="s">
        <v>359</v>
      </c>
      <c r="N1892" t="s">
        <v>3928</v>
      </c>
      <c r="O1892" t="s">
        <v>4889</v>
      </c>
      <c r="Q1892">
        <v>100</v>
      </c>
      <c r="R1892">
        <v>50</v>
      </c>
      <c r="S1892" s="2">
        <f t="shared" si="745"/>
        <v>75</v>
      </c>
      <c r="T1892" s="2">
        <f t="shared" si="746"/>
        <v>58</v>
      </c>
      <c r="U1892" s="2">
        <f t="shared" si="747"/>
        <v>74</v>
      </c>
      <c r="V1892" s="2">
        <f t="shared" si="748"/>
        <v>78</v>
      </c>
      <c r="W1892" s="2">
        <f t="shared" si="749"/>
        <v>61</v>
      </c>
      <c r="X1892">
        <v>75</v>
      </c>
      <c r="Y1892">
        <v>58</v>
      </c>
      <c r="Z1892">
        <v>74</v>
      </c>
      <c r="AA1892">
        <v>78</v>
      </c>
      <c r="AB1892">
        <v>61</v>
      </c>
      <c r="AD1892" t="s">
        <v>378</v>
      </c>
      <c r="AE1892" t="s">
        <v>361</v>
      </c>
      <c r="AF1892" s="2" t="str">
        <f t="shared" si="750"/>
        <v>SPD</v>
      </c>
      <c r="AG1892" s="2" t="str">
        <f t="shared" si="751"/>
        <v>Other Party</v>
      </c>
      <c r="AH1892" t="s">
        <v>379</v>
      </c>
      <c r="CK1892">
        <v>0</v>
      </c>
      <c r="CL1892">
        <v>0</v>
      </c>
      <c r="CM1892">
        <v>0</v>
      </c>
      <c r="CN1892">
        <v>0</v>
      </c>
      <c r="CO1892" t="s">
        <v>5106</v>
      </c>
      <c r="CP1892">
        <v>0</v>
      </c>
      <c r="KK1892" s="5">
        <f t="shared" ca="1" si="752"/>
        <v>0</v>
      </c>
      <c r="KL1892" s="5">
        <f t="shared" ca="1" si="756"/>
        <v>0</v>
      </c>
      <c r="KM1892" s="5">
        <f t="shared" ca="1" si="757"/>
        <v>0</v>
      </c>
      <c r="KN1892" s="5">
        <f t="shared" ca="1" si="758"/>
        <v>0</v>
      </c>
      <c r="KO1892" s="5">
        <f t="shared" ca="1" si="759"/>
        <v>0</v>
      </c>
      <c r="KP1892" s="4" t="str">
        <f t="shared" si="755"/>
        <v>male_122</v>
      </c>
      <c r="KQ1892">
        <v>13.962</v>
      </c>
      <c r="KR1892">
        <v>34.549999999999997</v>
      </c>
      <c r="KS1892">
        <v>35.277999999999999</v>
      </c>
      <c r="KT1892">
        <v>8</v>
      </c>
      <c r="KU1892" t="s">
        <v>397</v>
      </c>
      <c r="KV1892">
        <v>3</v>
      </c>
      <c r="KW1892" t="s">
        <v>397</v>
      </c>
      <c r="KX1892">
        <v>2</v>
      </c>
      <c r="KY1892" t="s">
        <v>397</v>
      </c>
      <c r="KZ1892" t="s">
        <v>4737</v>
      </c>
      <c r="LA1892" t="s">
        <v>4738</v>
      </c>
      <c r="LB1892" t="s">
        <v>378</v>
      </c>
      <c r="LD1892" t="s">
        <v>6649</v>
      </c>
      <c r="LE1892">
        <v>0</v>
      </c>
      <c r="LJ1892">
        <v>7</v>
      </c>
      <c r="LK1892">
        <v>3</v>
      </c>
      <c r="LL1892">
        <v>10</v>
      </c>
      <c r="LM1892">
        <v>12.92</v>
      </c>
      <c r="LN1892">
        <v>12.92</v>
      </c>
      <c r="LO1892">
        <v>18.007999999999999</v>
      </c>
      <c r="LP1892">
        <v>1</v>
      </c>
      <c r="LQ1892">
        <v>50</v>
      </c>
      <c r="LX1892">
        <v>3</v>
      </c>
      <c r="LY1892">
        <v>37</v>
      </c>
      <c r="LZ1892">
        <v>7</v>
      </c>
      <c r="MA1892">
        <v>16.420000000000002</v>
      </c>
      <c r="MB1892">
        <v>16.420000000000002</v>
      </c>
      <c r="MC1892">
        <v>20.646999999999998</v>
      </c>
      <c r="MD1892">
        <v>1</v>
      </c>
      <c r="MF1892" t="s">
        <v>363</v>
      </c>
      <c r="MG1892" t="s">
        <v>576</v>
      </c>
      <c r="MH1892" t="s">
        <v>4182</v>
      </c>
      <c r="MI1892">
        <v>1</v>
      </c>
      <c r="MJ1892" t="s">
        <v>351</v>
      </c>
      <c r="MK1892" t="s">
        <v>540</v>
      </c>
      <c r="MM1892" t="s">
        <v>368</v>
      </c>
    </row>
    <row r="1893" spans="1:351" x14ac:dyDescent="0.25">
      <c r="A1893" t="s">
        <v>4735</v>
      </c>
      <c r="B1893">
        <v>445</v>
      </c>
      <c r="C1893">
        <v>51</v>
      </c>
      <c r="D1893" t="s">
        <v>347</v>
      </c>
      <c r="E1893" t="s">
        <v>395</v>
      </c>
      <c r="F1893" t="s">
        <v>373</v>
      </c>
      <c r="G1893" t="s">
        <v>402</v>
      </c>
      <c r="H1893" t="s">
        <v>357</v>
      </c>
      <c r="I1893" t="s">
        <v>355</v>
      </c>
      <c r="J1893" t="s">
        <v>355</v>
      </c>
      <c r="K1893" t="s">
        <v>404</v>
      </c>
      <c r="L1893" t="s">
        <v>596</v>
      </c>
      <c r="M1893" t="s">
        <v>4889</v>
      </c>
      <c r="O1893" t="s">
        <v>389</v>
      </c>
      <c r="R1893">
        <v>51</v>
      </c>
      <c r="S1893" s="2">
        <f t="shared" si="745"/>
        <v>91</v>
      </c>
      <c r="T1893" s="2">
        <f t="shared" si="746"/>
        <v>92</v>
      </c>
      <c r="U1893" s="2">
        <f t="shared" si="747"/>
        <v>97</v>
      </c>
      <c r="V1893" s="2">
        <f t="shared" si="748"/>
        <v>84</v>
      </c>
      <c r="W1893" s="2">
        <f t="shared" si="749"/>
        <v>87</v>
      </c>
      <c r="AD1893" t="s">
        <v>344</v>
      </c>
      <c r="AE1893" t="s">
        <v>361</v>
      </c>
      <c r="AF1893" s="2" t="str">
        <f t="shared" si="750"/>
        <v>None</v>
      </c>
      <c r="AG1893" s="2" t="str">
        <f t="shared" si="751"/>
        <v>No Party</v>
      </c>
      <c r="AH1893" t="s">
        <v>346</v>
      </c>
      <c r="EY1893">
        <v>43</v>
      </c>
      <c r="EZ1893">
        <v>17</v>
      </c>
      <c r="FA1893">
        <v>16</v>
      </c>
      <c r="FB1893">
        <v>21</v>
      </c>
      <c r="FC1893" t="s">
        <v>5146</v>
      </c>
      <c r="FD1893">
        <v>51</v>
      </c>
      <c r="KK1893" s="5">
        <f t="shared" ca="1" si="752"/>
        <v>43</v>
      </c>
      <c r="KL1893" s="5">
        <f t="shared" ca="1" si="756"/>
        <v>17</v>
      </c>
      <c r="KM1893" s="5">
        <f t="shared" ca="1" si="757"/>
        <v>16</v>
      </c>
      <c r="KN1893" s="5">
        <f t="shared" ca="1" si="758"/>
        <v>21</v>
      </c>
      <c r="KO1893" s="5">
        <f t="shared" ca="1" si="759"/>
        <v>51</v>
      </c>
      <c r="KP1893" s="4" t="str">
        <f t="shared" si="755"/>
        <v>male_333_right</v>
      </c>
      <c r="KQ1893">
        <v>15.481</v>
      </c>
      <c r="KR1893">
        <v>41.68</v>
      </c>
      <c r="KS1893">
        <v>42.64</v>
      </c>
      <c r="KT1893">
        <v>6</v>
      </c>
      <c r="KU1893">
        <v>4</v>
      </c>
      <c r="KV1893">
        <v>2</v>
      </c>
      <c r="KW1893">
        <v>2</v>
      </c>
      <c r="KX1893">
        <v>2</v>
      </c>
      <c r="KY1893" t="s">
        <v>444</v>
      </c>
      <c r="KZ1893" t="s">
        <v>4737</v>
      </c>
      <c r="LA1893" t="s">
        <v>4738</v>
      </c>
      <c r="LB1893" t="s">
        <v>359</v>
      </c>
      <c r="LD1893" t="s">
        <v>6650</v>
      </c>
      <c r="LE1893">
        <v>44</v>
      </c>
      <c r="LJ1893">
        <v>1</v>
      </c>
      <c r="LK1893">
        <v>9</v>
      </c>
      <c r="LL1893">
        <v>0</v>
      </c>
      <c r="LM1893">
        <v>18.036000000000001</v>
      </c>
      <c r="LN1893">
        <v>18.949000000000002</v>
      </c>
      <c r="LO1893">
        <v>19.994</v>
      </c>
      <c r="LP1893">
        <v>2</v>
      </c>
      <c r="LQ1893">
        <v>60</v>
      </c>
      <c r="LR1893">
        <v>91</v>
      </c>
      <c r="LS1893">
        <v>92</v>
      </c>
      <c r="LT1893">
        <v>97</v>
      </c>
      <c r="LU1893">
        <v>84</v>
      </c>
      <c r="LV1893">
        <v>87</v>
      </c>
      <c r="LW1893" t="s">
        <v>822</v>
      </c>
      <c r="LX1893">
        <v>2</v>
      </c>
      <c r="LY1893">
        <v>49</v>
      </c>
      <c r="LZ1893">
        <v>6</v>
      </c>
      <c r="MA1893">
        <v>18.276</v>
      </c>
      <c r="MB1893">
        <v>18.276</v>
      </c>
      <c r="MC1893">
        <v>23.695</v>
      </c>
      <c r="MD1893">
        <v>1</v>
      </c>
      <c r="MF1893" t="s">
        <v>349</v>
      </c>
      <c r="MG1893" t="s">
        <v>337</v>
      </c>
      <c r="MH1893" t="s">
        <v>4183</v>
      </c>
      <c r="MI1893">
        <v>1</v>
      </c>
      <c r="MJ1893" t="s">
        <v>366</v>
      </c>
      <c r="MK1893" t="s">
        <v>601</v>
      </c>
      <c r="MM1893" t="s">
        <v>368</v>
      </c>
    </row>
    <row r="1894" spans="1:351" x14ac:dyDescent="0.25">
      <c r="A1894" t="s">
        <v>4735</v>
      </c>
      <c r="B1894">
        <v>501</v>
      </c>
      <c r="C1894">
        <v>56</v>
      </c>
      <c r="D1894" t="s">
        <v>4737</v>
      </c>
      <c r="E1894" t="s">
        <v>374</v>
      </c>
      <c r="F1894" t="s">
        <v>355</v>
      </c>
      <c r="G1894" t="s">
        <v>370</v>
      </c>
      <c r="H1894" t="s">
        <v>404</v>
      </c>
      <c r="I1894" t="s">
        <v>342</v>
      </c>
      <c r="J1894" t="s">
        <v>355</v>
      </c>
      <c r="K1894" t="s">
        <v>386</v>
      </c>
      <c r="L1894" t="s">
        <v>4184</v>
      </c>
      <c r="M1894" t="s">
        <v>4889</v>
      </c>
      <c r="O1894" t="s">
        <v>378</v>
      </c>
      <c r="Q1894">
        <v>60</v>
      </c>
      <c r="R1894">
        <v>40</v>
      </c>
      <c r="S1894" s="2">
        <f t="shared" si="745"/>
        <v>100</v>
      </c>
      <c r="T1894" s="2">
        <f t="shared" si="746"/>
        <v>92</v>
      </c>
      <c r="U1894" s="2">
        <f t="shared" si="747"/>
        <v>100</v>
      </c>
      <c r="V1894" s="2">
        <f t="shared" si="748"/>
        <v>77</v>
      </c>
      <c r="W1894" s="2">
        <f t="shared" si="749"/>
        <v>76</v>
      </c>
      <c r="AD1894" t="s">
        <v>390</v>
      </c>
      <c r="AE1894" t="s">
        <v>345</v>
      </c>
      <c r="AF1894" s="2" t="str">
        <f t="shared" si="750"/>
        <v>None</v>
      </c>
      <c r="AG1894" s="2" t="str">
        <f t="shared" si="751"/>
        <v>No Party</v>
      </c>
      <c r="AH1894" t="s">
        <v>346</v>
      </c>
      <c r="JA1894">
        <v>38.281999999999996</v>
      </c>
      <c r="JB1894">
        <v>58.7</v>
      </c>
      <c r="JC1894">
        <v>60.027000000000001</v>
      </c>
      <c r="JD1894">
        <v>6</v>
      </c>
      <c r="JE1894">
        <v>100</v>
      </c>
      <c r="JF1894">
        <v>100</v>
      </c>
      <c r="JG1894">
        <v>100</v>
      </c>
      <c r="JH1894">
        <v>100</v>
      </c>
      <c r="JI1894" t="s">
        <v>4976</v>
      </c>
      <c r="JJ1894">
        <v>100</v>
      </c>
      <c r="KK1894" s="5">
        <f t="shared" ca="1" si="752"/>
        <v>100</v>
      </c>
      <c r="KL1894" s="5">
        <f t="shared" ca="1" si="756"/>
        <v>100</v>
      </c>
      <c r="KM1894" s="5">
        <f t="shared" ca="1" si="757"/>
        <v>100</v>
      </c>
      <c r="KN1894" s="5">
        <f t="shared" ca="1" si="758"/>
        <v>100</v>
      </c>
      <c r="KO1894" s="5">
        <f t="shared" ca="1" si="759"/>
        <v>100</v>
      </c>
      <c r="KP1894" s="4" t="str">
        <f t="shared" si="755"/>
        <v>female_233_left</v>
      </c>
      <c r="KQ1894">
        <v>10.006</v>
      </c>
      <c r="KR1894">
        <v>26.484000000000002</v>
      </c>
      <c r="KS1894">
        <v>28.067</v>
      </c>
      <c r="KT1894">
        <v>6</v>
      </c>
      <c r="KU1894">
        <v>4</v>
      </c>
      <c r="KV1894" t="s">
        <v>444</v>
      </c>
      <c r="KW1894">
        <v>4</v>
      </c>
      <c r="KX1894" t="s">
        <v>444</v>
      </c>
      <c r="KY1894" t="s">
        <v>444</v>
      </c>
      <c r="KZ1894" t="s">
        <v>347</v>
      </c>
      <c r="LA1894" t="s">
        <v>4738</v>
      </c>
      <c r="LB1894" t="s">
        <v>378</v>
      </c>
      <c r="LD1894" t="s">
        <v>5770</v>
      </c>
      <c r="LE1894">
        <v>44</v>
      </c>
      <c r="LG1894">
        <v>4</v>
      </c>
      <c r="LH1894">
        <v>7</v>
      </c>
      <c r="LI1894">
        <v>10</v>
      </c>
      <c r="LM1894">
        <v>15.348000000000001</v>
      </c>
      <c r="LN1894">
        <v>19.07</v>
      </c>
      <c r="LO1894">
        <v>20.904</v>
      </c>
      <c r="LP1894">
        <v>3</v>
      </c>
      <c r="LQ1894">
        <v>30</v>
      </c>
      <c r="LR1894">
        <v>100</v>
      </c>
      <c r="LS1894">
        <v>92</v>
      </c>
      <c r="LT1894">
        <v>100</v>
      </c>
      <c r="LU1894">
        <v>77</v>
      </c>
      <c r="LV1894">
        <v>76</v>
      </c>
      <c r="LW1894" t="s">
        <v>628</v>
      </c>
      <c r="LX1894">
        <v>2</v>
      </c>
      <c r="LY1894">
        <v>30</v>
      </c>
      <c r="LZ1894">
        <v>8</v>
      </c>
      <c r="MA1894">
        <v>17.664999999999999</v>
      </c>
      <c r="MB1894">
        <v>17.664999999999999</v>
      </c>
      <c r="MC1894">
        <v>24.545000000000002</v>
      </c>
      <c r="MD1894">
        <v>1</v>
      </c>
      <c r="MF1894" t="s">
        <v>363</v>
      </c>
      <c r="MG1894" t="s">
        <v>337</v>
      </c>
      <c r="MH1894" t="s">
        <v>4185</v>
      </c>
      <c r="MI1894">
        <v>1</v>
      </c>
      <c r="MJ1894" t="s">
        <v>366</v>
      </c>
      <c r="ML1894" t="s">
        <v>512</v>
      </c>
      <c r="MM1894" t="s">
        <v>353</v>
      </c>
    </row>
    <row r="1895" spans="1:351" x14ac:dyDescent="0.25">
      <c r="A1895" t="s">
        <v>4735</v>
      </c>
      <c r="B1895">
        <v>412</v>
      </c>
      <c r="C1895">
        <v>42</v>
      </c>
      <c r="D1895" t="s">
        <v>347</v>
      </c>
      <c r="E1895" t="s">
        <v>595</v>
      </c>
      <c r="F1895" t="s">
        <v>355</v>
      </c>
      <c r="G1895" t="s">
        <v>473</v>
      </c>
      <c r="H1895" t="s">
        <v>404</v>
      </c>
      <c r="I1895" t="s">
        <v>342</v>
      </c>
      <c r="J1895" t="s">
        <v>355</v>
      </c>
      <c r="K1895" t="s">
        <v>386</v>
      </c>
      <c r="L1895" t="s">
        <v>4186</v>
      </c>
      <c r="M1895" t="s">
        <v>389</v>
      </c>
      <c r="R1895">
        <v>42</v>
      </c>
      <c r="S1895" s="2">
        <f t="shared" si="745"/>
        <v>93</v>
      </c>
      <c r="T1895" s="2">
        <f t="shared" si="746"/>
        <v>94</v>
      </c>
      <c r="U1895" s="2">
        <f t="shared" si="747"/>
        <v>100</v>
      </c>
      <c r="V1895" s="2">
        <f t="shared" si="748"/>
        <v>94</v>
      </c>
      <c r="W1895" s="2">
        <f t="shared" si="749"/>
        <v>97</v>
      </c>
      <c r="X1895">
        <v>93</v>
      </c>
      <c r="Y1895">
        <v>94</v>
      </c>
      <c r="Z1895">
        <v>100</v>
      </c>
      <c r="AA1895">
        <v>94</v>
      </c>
      <c r="AB1895">
        <v>97</v>
      </c>
      <c r="AD1895" t="s">
        <v>343</v>
      </c>
      <c r="AE1895" t="s">
        <v>345</v>
      </c>
      <c r="AF1895" s="2" t="str">
        <f t="shared" si="750"/>
        <v>None</v>
      </c>
      <c r="AG1895" s="2" t="str">
        <f t="shared" si="751"/>
        <v>No Party</v>
      </c>
      <c r="JK1895">
        <v>51</v>
      </c>
      <c r="JL1895">
        <v>51</v>
      </c>
      <c r="JM1895">
        <v>51</v>
      </c>
      <c r="JN1895">
        <v>51</v>
      </c>
      <c r="JO1895" t="s">
        <v>5081</v>
      </c>
      <c r="JP1895">
        <v>51</v>
      </c>
      <c r="KK1895" s="5">
        <f t="shared" ca="1" si="752"/>
        <v>51</v>
      </c>
      <c r="KL1895" s="5">
        <f t="shared" ca="1" si="756"/>
        <v>51</v>
      </c>
      <c r="KM1895" s="5">
        <f t="shared" ca="1" si="757"/>
        <v>51</v>
      </c>
      <c r="KN1895" s="5">
        <f t="shared" ca="1" si="758"/>
        <v>51</v>
      </c>
      <c r="KO1895" s="5">
        <f t="shared" ca="1" si="759"/>
        <v>51</v>
      </c>
      <c r="KP1895" s="4" t="str">
        <f t="shared" si="755"/>
        <v>female_233_right</v>
      </c>
      <c r="KQ1895">
        <v>3.7970000000000002</v>
      </c>
      <c r="KR1895">
        <v>13.375</v>
      </c>
      <c r="KS1895">
        <v>14.561999999999999</v>
      </c>
      <c r="KT1895">
        <v>5</v>
      </c>
      <c r="KU1895">
        <v>4</v>
      </c>
      <c r="KV1895">
        <v>3</v>
      </c>
      <c r="KW1895">
        <v>2</v>
      </c>
      <c r="KX1895">
        <v>2</v>
      </c>
      <c r="KY1895">
        <v>2</v>
      </c>
      <c r="KZ1895" t="s">
        <v>347</v>
      </c>
      <c r="LA1895" t="s">
        <v>4738</v>
      </c>
      <c r="LB1895" t="s">
        <v>4906</v>
      </c>
      <c r="LD1895" t="s">
        <v>5116</v>
      </c>
      <c r="LE1895">
        <v>49</v>
      </c>
      <c r="LJ1895">
        <v>1</v>
      </c>
      <c r="LK1895">
        <v>8</v>
      </c>
      <c r="LL1895">
        <v>0</v>
      </c>
      <c r="LM1895">
        <v>4.9660000000000002</v>
      </c>
      <c r="LN1895">
        <v>4.9660000000000002</v>
      </c>
      <c r="LO1895">
        <v>6.1920000000000002</v>
      </c>
      <c r="LP1895">
        <v>1</v>
      </c>
      <c r="LQ1895">
        <v>50</v>
      </c>
      <c r="LX1895">
        <v>2</v>
      </c>
      <c r="LY1895">
        <v>34</v>
      </c>
      <c r="LZ1895">
        <v>7</v>
      </c>
      <c r="MA1895">
        <v>11.827</v>
      </c>
      <c r="MB1895">
        <v>11.827</v>
      </c>
      <c r="MC1895">
        <v>15.628</v>
      </c>
      <c r="MD1895">
        <v>1</v>
      </c>
      <c r="MF1895" t="s">
        <v>349</v>
      </c>
      <c r="MG1895" t="s">
        <v>576</v>
      </c>
      <c r="MH1895" t="s">
        <v>4187</v>
      </c>
      <c r="MI1895">
        <v>1</v>
      </c>
      <c r="MJ1895" t="s">
        <v>351</v>
      </c>
      <c r="ML1895" t="s">
        <v>400</v>
      </c>
      <c r="MM1895" t="s">
        <v>368</v>
      </c>
    </row>
    <row r="1896" spans="1:351" x14ac:dyDescent="0.25">
      <c r="A1896" t="s">
        <v>4735</v>
      </c>
      <c r="B1896">
        <v>591</v>
      </c>
      <c r="C1896">
        <v>39</v>
      </c>
      <c r="D1896" t="s">
        <v>347</v>
      </c>
      <c r="E1896" t="s">
        <v>4898</v>
      </c>
      <c r="F1896" t="s">
        <v>355</v>
      </c>
      <c r="G1896" t="s">
        <v>4739</v>
      </c>
      <c r="H1896" t="s">
        <v>513</v>
      </c>
      <c r="I1896" t="s">
        <v>355</v>
      </c>
      <c r="J1896" t="s">
        <v>355</v>
      </c>
      <c r="K1896" t="s">
        <v>341</v>
      </c>
      <c r="L1896" t="s">
        <v>4188</v>
      </c>
      <c r="M1896" t="s">
        <v>343</v>
      </c>
      <c r="O1896" t="s">
        <v>344</v>
      </c>
      <c r="Q1896">
        <v>87</v>
      </c>
      <c r="R1896">
        <v>82</v>
      </c>
      <c r="S1896" s="2">
        <f t="shared" si="745"/>
        <v>79</v>
      </c>
      <c r="T1896" s="2">
        <f t="shared" si="746"/>
        <v>68</v>
      </c>
      <c r="U1896" s="2">
        <f t="shared" si="747"/>
        <v>91</v>
      </c>
      <c r="V1896" s="2">
        <f t="shared" si="748"/>
        <v>100</v>
      </c>
      <c r="W1896" s="2">
        <f t="shared" si="749"/>
        <v>80</v>
      </c>
      <c r="X1896">
        <v>79</v>
      </c>
      <c r="Y1896">
        <v>68</v>
      </c>
      <c r="Z1896">
        <v>91</v>
      </c>
      <c r="AA1896">
        <v>100</v>
      </c>
      <c r="AB1896">
        <v>80</v>
      </c>
      <c r="AD1896" t="s">
        <v>390</v>
      </c>
      <c r="AE1896" t="s">
        <v>345</v>
      </c>
      <c r="AF1896" s="2" t="str">
        <f t="shared" si="750"/>
        <v>LINKE</v>
      </c>
      <c r="AG1896" s="2" t="str">
        <f t="shared" si="751"/>
        <v>Other Party</v>
      </c>
      <c r="AH1896" t="s">
        <v>379</v>
      </c>
      <c r="FW1896">
        <v>10</v>
      </c>
      <c r="FX1896">
        <v>0</v>
      </c>
      <c r="FY1896">
        <v>5</v>
      </c>
      <c r="FZ1896">
        <v>17</v>
      </c>
      <c r="GA1896" t="s">
        <v>4960</v>
      </c>
      <c r="GB1896">
        <v>19</v>
      </c>
      <c r="KK1896" s="5">
        <f t="shared" ca="1" si="752"/>
        <v>10</v>
      </c>
      <c r="KL1896" s="5">
        <f t="shared" ca="1" si="756"/>
        <v>0</v>
      </c>
      <c r="KM1896" s="5">
        <f t="shared" ca="1" si="757"/>
        <v>5</v>
      </c>
      <c r="KN1896" s="5">
        <f t="shared" ca="1" si="758"/>
        <v>17</v>
      </c>
      <c r="KO1896" s="5">
        <f t="shared" ca="1" si="759"/>
        <v>19</v>
      </c>
      <c r="KP1896" s="4" t="str">
        <f t="shared" si="755"/>
        <v>female_211_image</v>
      </c>
      <c r="KQ1896">
        <v>9.3559999999999999</v>
      </c>
      <c r="KR1896">
        <v>49.207000000000001</v>
      </c>
      <c r="KS1896">
        <v>52.34</v>
      </c>
      <c r="KT1896">
        <v>14</v>
      </c>
      <c r="KU1896" t="s">
        <v>397</v>
      </c>
      <c r="KV1896" t="s">
        <v>397</v>
      </c>
      <c r="KW1896" t="s">
        <v>444</v>
      </c>
      <c r="KX1896" t="s">
        <v>397</v>
      </c>
      <c r="KY1896" t="s">
        <v>397</v>
      </c>
      <c r="KZ1896" t="s">
        <v>347</v>
      </c>
      <c r="LA1896" t="s">
        <v>4738</v>
      </c>
      <c r="LB1896" t="s">
        <v>432</v>
      </c>
      <c r="LD1896" t="s">
        <v>6407</v>
      </c>
      <c r="LE1896">
        <v>14</v>
      </c>
      <c r="LG1896">
        <v>10</v>
      </c>
      <c r="LH1896">
        <v>1</v>
      </c>
      <c r="LI1896">
        <v>10</v>
      </c>
      <c r="LM1896">
        <v>11.797000000000001</v>
      </c>
      <c r="LN1896">
        <v>12.887</v>
      </c>
      <c r="LO1896">
        <v>12.917999999999999</v>
      </c>
      <c r="LP1896">
        <v>2</v>
      </c>
      <c r="LQ1896">
        <v>62</v>
      </c>
      <c r="LX1896">
        <v>1</v>
      </c>
      <c r="LY1896">
        <v>46</v>
      </c>
      <c r="LZ1896">
        <v>6</v>
      </c>
      <c r="MA1896">
        <v>3.51</v>
      </c>
      <c r="MB1896">
        <v>16.974</v>
      </c>
      <c r="MC1896">
        <v>19.841000000000001</v>
      </c>
      <c r="MD1896">
        <v>4</v>
      </c>
      <c r="MF1896" t="s">
        <v>349</v>
      </c>
      <c r="MG1896" t="s">
        <v>563</v>
      </c>
      <c r="MH1896" t="s">
        <v>4189</v>
      </c>
      <c r="MI1896">
        <v>1</v>
      </c>
      <c r="MJ1896" t="s">
        <v>351</v>
      </c>
      <c r="ML1896" t="s">
        <v>508</v>
      </c>
      <c r="MM1896" t="s">
        <v>353</v>
      </c>
    </row>
    <row r="1897" spans="1:351" x14ac:dyDescent="0.25">
      <c r="A1897" t="s">
        <v>4735</v>
      </c>
      <c r="B1897">
        <v>520</v>
      </c>
      <c r="C1897">
        <v>64</v>
      </c>
      <c r="D1897" t="s">
        <v>4737</v>
      </c>
      <c r="E1897" t="s">
        <v>465</v>
      </c>
      <c r="F1897" t="s">
        <v>355</v>
      </c>
      <c r="G1897" t="s">
        <v>370</v>
      </c>
      <c r="H1897" t="s">
        <v>404</v>
      </c>
      <c r="I1897" t="s">
        <v>342</v>
      </c>
      <c r="J1897" t="s">
        <v>342</v>
      </c>
      <c r="K1897" t="s">
        <v>404</v>
      </c>
      <c r="L1897" t="s">
        <v>541</v>
      </c>
      <c r="M1897" t="s">
        <v>359</v>
      </c>
      <c r="N1897" t="s">
        <v>5392</v>
      </c>
      <c r="O1897" t="s">
        <v>377</v>
      </c>
      <c r="Q1897">
        <v>61</v>
      </c>
      <c r="R1897">
        <v>44</v>
      </c>
      <c r="S1897" s="2">
        <f t="shared" si="745"/>
        <v>100</v>
      </c>
      <c r="T1897" s="2">
        <f t="shared" si="746"/>
        <v>91</v>
      </c>
      <c r="U1897" s="2">
        <f t="shared" si="747"/>
        <v>92</v>
      </c>
      <c r="V1897" s="2">
        <f t="shared" si="748"/>
        <v>100</v>
      </c>
      <c r="W1897" s="2">
        <f t="shared" si="749"/>
        <v>100</v>
      </c>
      <c r="AD1897" t="s">
        <v>388</v>
      </c>
      <c r="AE1897" t="s">
        <v>345</v>
      </c>
      <c r="AF1897" s="2" t="str">
        <f t="shared" si="750"/>
        <v>CSU</v>
      </c>
      <c r="AG1897" s="2" t="str">
        <f t="shared" si="751"/>
        <v>Other Party</v>
      </c>
      <c r="AH1897" t="s">
        <v>379</v>
      </c>
      <c r="FQ1897">
        <v>12</v>
      </c>
      <c r="FR1897">
        <v>13</v>
      </c>
      <c r="FS1897">
        <v>10</v>
      </c>
      <c r="FT1897">
        <v>12</v>
      </c>
      <c r="FU1897" t="s">
        <v>4976</v>
      </c>
      <c r="FV1897">
        <v>51</v>
      </c>
      <c r="KK1897" s="5">
        <f t="shared" ca="1" si="752"/>
        <v>12</v>
      </c>
      <c r="KL1897" s="5">
        <f t="shared" ca="1" si="756"/>
        <v>13</v>
      </c>
      <c r="KM1897" s="5">
        <f t="shared" ca="1" si="757"/>
        <v>10</v>
      </c>
      <c r="KN1897" s="5">
        <f t="shared" ca="1" si="758"/>
        <v>12</v>
      </c>
      <c r="KO1897" s="5">
        <f t="shared" ca="1" si="759"/>
        <v>51</v>
      </c>
      <c r="KP1897" s="4" t="str">
        <f t="shared" si="755"/>
        <v>female_211</v>
      </c>
      <c r="KQ1897">
        <v>13.099</v>
      </c>
      <c r="KR1897">
        <v>27.771000000000001</v>
      </c>
      <c r="KS1897">
        <v>28.655000000000001</v>
      </c>
      <c r="KT1897">
        <v>5</v>
      </c>
      <c r="KU1897">
        <v>3</v>
      </c>
      <c r="KV1897">
        <v>2</v>
      </c>
      <c r="KW1897" t="s">
        <v>444</v>
      </c>
      <c r="KX1897" t="s">
        <v>397</v>
      </c>
      <c r="KY1897">
        <v>3</v>
      </c>
      <c r="KZ1897" t="s">
        <v>347</v>
      </c>
      <c r="LA1897" t="s">
        <v>4738</v>
      </c>
      <c r="LB1897" t="s">
        <v>388</v>
      </c>
      <c r="LD1897" t="s">
        <v>6651</v>
      </c>
      <c r="LE1897">
        <v>50</v>
      </c>
      <c r="LG1897">
        <v>3</v>
      </c>
      <c r="LH1897">
        <v>6</v>
      </c>
      <c r="LI1897">
        <v>8</v>
      </c>
      <c r="LM1897">
        <v>11.250999999999999</v>
      </c>
      <c r="LN1897">
        <v>11.250999999999999</v>
      </c>
      <c r="LO1897">
        <v>12.526999999999999</v>
      </c>
      <c r="LP1897">
        <v>1</v>
      </c>
      <c r="LQ1897">
        <v>71</v>
      </c>
      <c r="LR1897">
        <v>100</v>
      </c>
      <c r="LS1897">
        <v>91</v>
      </c>
      <c r="LT1897">
        <v>92</v>
      </c>
      <c r="LU1897">
        <v>100</v>
      </c>
      <c r="LV1897">
        <v>100</v>
      </c>
      <c r="LW1897" t="s">
        <v>587</v>
      </c>
      <c r="LX1897">
        <v>2</v>
      </c>
      <c r="LY1897">
        <v>40</v>
      </c>
      <c r="LZ1897">
        <v>5</v>
      </c>
      <c r="MA1897">
        <v>16.710999999999999</v>
      </c>
      <c r="MB1897">
        <v>45.701999999999998</v>
      </c>
      <c r="MC1897">
        <v>47.401000000000003</v>
      </c>
      <c r="MD1897">
        <v>3</v>
      </c>
      <c r="ME1897" t="s">
        <v>4190</v>
      </c>
      <c r="MF1897" t="s">
        <v>363</v>
      </c>
      <c r="MG1897" t="s">
        <v>4191</v>
      </c>
      <c r="MH1897" t="s">
        <v>4192</v>
      </c>
      <c r="MI1897">
        <v>1</v>
      </c>
      <c r="MJ1897" t="s">
        <v>366</v>
      </c>
      <c r="ML1897" t="s">
        <v>560</v>
      </c>
      <c r="MM1897" t="s">
        <v>353</v>
      </c>
    </row>
    <row r="1898" spans="1:351" x14ac:dyDescent="0.25">
      <c r="A1898" t="s">
        <v>4735</v>
      </c>
      <c r="B1898">
        <v>433</v>
      </c>
      <c r="C1898">
        <v>53</v>
      </c>
      <c r="D1898" t="s">
        <v>4737</v>
      </c>
      <c r="E1898" t="s">
        <v>395</v>
      </c>
      <c r="F1898" t="s">
        <v>369</v>
      </c>
      <c r="G1898" t="s">
        <v>370</v>
      </c>
      <c r="H1898" t="s">
        <v>386</v>
      </c>
      <c r="I1898" t="s">
        <v>355</v>
      </c>
      <c r="J1898" t="s">
        <v>355</v>
      </c>
      <c r="K1898" t="s">
        <v>371</v>
      </c>
      <c r="L1898" t="s">
        <v>3994</v>
      </c>
      <c r="M1898" t="s">
        <v>343</v>
      </c>
      <c r="O1898" t="s">
        <v>388</v>
      </c>
      <c r="Q1898">
        <v>100</v>
      </c>
      <c r="R1898">
        <v>76</v>
      </c>
      <c r="S1898" s="2">
        <f t="shared" si="745"/>
        <v>95</v>
      </c>
      <c r="T1898" s="2">
        <f t="shared" si="746"/>
        <v>81</v>
      </c>
      <c r="U1898" s="2">
        <f t="shared" si="747"/>
        <v>82</v>
      </c>
      <c r="V1898" s="2">
        <f t="shared" si="748"/>
        <v>100</v>
      </c>
      <c r="W1898" s="2">
        <f t="shared" si="749"/>
        <v>81</v>
      </c>
      <c r="X1898">
        <v>95</v>
      </c>
      <c r="Y1898">
        <v>81</v>
      </c>
      <c r="Z1898">
        <v>82</v>
      </c>
      <c r="AA1898">
        <v>100</v>
      </c>
      <c r="AB1898">
        <v>81</v>
      </c>
      <c r="AD1898" t="s">
        <v>4889</v>
      </c>
      <c r="AE1898" t="s">
        <v>361</v>
      </c>
      <c r="AF1898" s="2" t="str">
        <f t="shared" si="750"/>
        <v>GRueNE</v>
      </c>
      <c r="AG1898" s="2" t="str">
        <f t="shared" si="751"/>
        <v>Other Party</v>
      </c>
      <c r="AH1898" t="s">
        <v>379</v>
      </c>
      <c r="ES1898">
        <v>66</v>
      </c>
      <c r="ET1898">
        <v>25</v>
      </c>
      <c r="EU1898">
        <v>75</v>
      </c>
      <c r="EV1898">
        <v>67</v>
      </c>
      <c r="EW1898" t="s">
        <v>4890</v>
      </c>
      <c r="EX1898">
        <v>60</v>
      </c>
      <c r="KK1898" s="5">
        <f t="shared" ca="1" si="752"/>
        <v>66</v>
      </c>
      <c r="KL1898" s="5">
        <f t="shared" ca="1" si="756"/>
        <v>25</v>
      </c>
      <c r="KM1898" s="5">
        <f t="shared" ca="1" si="757"/>
        <v>75</v>
      </c>
      <c r="KN1898" s="5">
        <f t="shared" ca="1" si="758"/>
        <v>67</v>
      </c>
      <c r="KO1898" s="5">
        <f t="shared" ca="1" si="759"/>
        <v>60</v>
      </c>
      <c r="KP1898" s="4" t="str">
        <f t="shared" si="755"/>
        <v>male_333_left</v>
      </c>
      <c r="KQ1898">
        <v>7.5019999999999998</v>
      </c>
      <c r="KR1898">
        <v>15.989000000000001</v>
      </c>
      <c r="KS1898">
        <v>17.064</v>
      </c>
      <c r="KT1898">
        <v>7</v>
      </c>
      <c r="KU1898">
        <v>3</v>
      </c>
      <c r="KV1898" t="s">
        <v>444</v>
      </c>
      <c r="KW1898">
        <v>3</v>
      </c>
      <c r="KX1898">
        <v>4</v>
      </c>
      <c r="KY1898" t="s">
        <v>444</v>
      </c>
      <c r="KZ1898" t="s">
        <v>4737</v>
      </c>
      <c r="LA1898" t="s">
        <v>4736</v>
      </c>
      <c r="LB1898" t="s">
        <v>4906</v>
      </c>
      <c r="LD1898" t="s">
        <v>5496</v>
      </c>
      <c r="LE1898">
        <v>42</v>
      </c>
      <c r="LJ1898">
        <v>2</v>
      </c>
      <c r="LK1898">
        <v>6</v>
      </c>
      <c r="LL1898">
        <v>8</v>
      </c>
      <c r="LM1898">
        <v>16.225000000000001</v>
      </c>
      <c r="LN1898">
        <v>20.628</v>
      </c>
      <c r="LO1898">
        <v>22.033999999999999</v>
      </c>
      <c r="LP1898">
        <v>2</v>
      </c>
      <c r="LQ1898">
        <v>20</v>
      </c>
      <c r="LX1898">
        <v>1</v>
      </c>
      <c r="LY1898">
        <v>41</v>
      </c>
      <c r="LZ1898">
        <v>6</v>
      </c>
      <c r="MA1898">
        <v>6.4989999999999997</v>
      </c>
      <c r="MB1898">
        <v>7.6429999999999998</v>
      </c>
      <c r="MC1898">
        <v>10.244999999999999</v>
      </c>
      <c r="MD1898">
        <v>2</v>
      </c>
      <c r="MF1898" t="s">
        <v>363</v>
      </c>
      <c r="MG1898" t="s">
        <v>427</v>
      </c>
      <c r="MH1898" t="s">
        <v>4193</v>
      </c>
      <c r="MI1898">
        <v>1</v>
      </c>
      <c r="MJ1898" t="s">
        <v>351</v>
      </c>
      <c r="MK1898" t="s">
        <v>442</v>
      </c>
      <c r="MM1898" t="s">
        <v>368</v>
      </c>
    </row>
    <row r="1899" spans="1:351" x14ac:dyDescent="0.25">
      <c r="A1899" t="s">
        <v>4735</v>
      </c>
      <c r="B1899">
        <v>1309</v>
      </c>
      <c r="C1899">
        <v>19</v>
      </c>
      <c r="D1899" t="s">
        <v>347</v>
      </c>
      <c r="E1899" t="s">
        <v>373</v>
      </c>
      <c r="F1899" t="s">
        <v>355</v>
      </c>
      <c r="G1899" t="s">
        <v>370</v>
      </c>
      <c r="H1899" t="s">
        <v>403</v>
      </c>
      <c r="I1899" t="s">
        <v>355</v>
      </c>
      <c r="J1899" t="s">
        <v>355</v>
      </c>
      <c r="K1899" t="s">
        <v>386</v>
      </c>
      <c r="L1899" t="s">
        <v>4194</v>
      </c>
      <c r="M1899" t="s">
        <v>4889</v>
      </c>
      <c r="O1899" t="s">
        <v>344</v>
      </c>
      <c r="Q1899">
        <v>60</v>
      </c>
      <c r="R1899">
        <v>36</v>
      </c>
      <c r="S1899" s="2">
        <f t="shared" si="745"/>
        <v>100</v>
      </c>
      <c r="T1899" s="2">
        <f t="shared" si="746"/>
        <v>72</v>
      </c>
      <c r="U1899" s="2">
        <f t="shared" si="747"/>
        <v>100</v>
      </c>
      <c r="V1899" s="2">
        <f t="shared" si="748"/>
        <v>86</v>
      </c>
      <c r="W1899" s="2">
        <f t="shared" si="749"/>
        <v>10</v>
      </c>
      <c r="AD1899" t="s">
        <v>390</v>
      </c>
      <c r="AE1899" t="s">
        <v>361</v>
      </c>
      <c r="AF1899" s="2" t="str">
        <f t="shared" si="750"/>
        <v>LINKE</v>
      </c>
      <c r="AG1899" s="2" t="str">
        <f t="shared" si="751"/>
        <v>Other Party</v>
      </c>
      <c r="AH1899" t="s">
        <v>379</v>
      </c>
      <c r="DI1899">
        <v>56</v>
      </c>
      <c r="DJ1899">
        <v>68</v>
      </c>
      <c r="DK1899">
        <v>59</v>
      </c>
      <c r="DL1899">
        <v>69</v>
      </c>
      <c r="DM1899" t="s">
        <v>4890</v>
      </c>
      <c r="DN1899">
        <v>64</v>
      </c>
      <c r="KK1899" s="5">
        <f t="shared" ca="1" si="752"/>
        <v>56</v>
      </c>
      <c r="KL1899" s="5">
        <f t="shared" ca="1" si="756"/>
        <v>68</v>
      </c>
      <c r="KM1899" s="5">
        <f t="shared" ca="1" si="757"/>
        <v>59</v>
      </c>
      <c r="KN1899" s="5">
        <f t="shared" ca="1" si="758"/>
        <v>69</v>
      </c>
      <c r="KO1899" s="5">
        <f t="shared" ca="1" si="759"/>
        <v>64</v>
      </c>
      <c r="KP1899" s="4" t="str">
        <f t="shared" si="755"/>
        <v>male_133_right</v>
      </c>
      <c r="KQ1899">
        <v>15.632999999999999</v>
      </c>
      <c r="KR1899">
        <v>30.413</v>
      </c>
      <c r="KS1899">
        <v>31.135000000000002</v>
      </c>
      <c r="KT1899">
        <v>10</v>
      </c>
      <c r="KU1899">
        <v>3</v>
      </c>
      <c r="KV1899">
        <v>3</v>
      </c>
      <c r="KW1899">
        <v>3</v>
      </c>
      <c r="KX1899">
        <v>4</v>
      </c>
      <c r="KY1899">
        <v>4</v>
      </c>
      <c r="KZ1899" t="s">
        <v>4737</v>
      </c>
      <c r="LA1899" t="s">
        <v>4738</v>
      </c>
      <c r="LB1899" t="s">
        <v>432</v>
      </c>
      <c r="LD1899" t="s">
        <v>6652</v>
      </c>
      <c r="LE1899">
        <v>64</v>
      </c>
      <c r="LG1899">
        <v>9</v>
      </c>
      <c r="LH1899">
        <v>3</v>
      </c>
      <c r="LI1899">
        <v>6</v>
      </c>
      <c r="LM1899">
        <v>15.614000000000001</v>
      </c>
      <c r="LN1899">
        <v>15.614000000000001</v>
      </c>
      <c r="LO1899">
        <v>16.492000000000001</v>
      </c>
      <c r="LP1899">
        <v>1</v>
      </c>
      <c r="LQ1899">
        <v>60</v>
      </c>
      <c r="LR1899">
        <v>100</v>
      </c>
      <c r="LS1899">
        <v>72</v>
      </c>
      <c r="LT1899">
        <v>100</v>
      </c>
      <c r="LU1899">
        <v>86</v>
      </c>
      <c r="LV1899">
        <v>10</v>
      </c>
      <c r="LW1899" t="s">
        <v>790</v>
      </c>
      <c r="LX1899">
        <v>1</v>
      </c>
      <c r="LY1899">
        <v>47</v>
      </c>
      <c r="LZ1899">
        <v>7</v>
      </c>
      <c r="MA1899">
        <v>22.177</v>
      </c>
      <c r="MB1899">
        <v>29.984999999999999</v>
      </c>
      <c r="MC1899">
        <v>36.595999999999997</v>
      </c>
      <c r="MD1899">
        <v>6</v>
      </c>
      <c r="MF1899" t="s">
        <v>349</v>
      </c>
      <c r="MG1899" t="s">
        <v>382</v>
      </c>
      <c r="MH1899" t="s">
        <v>4195</v>
      </c>
      <c r="MI1899">
        <v>1</v>
      </c>
      <c r="MJ1899" t="s">
        <v>366</v>
      </c>
      <c r="MK1899" t="s">
        <v>530</v>
      </c>
      <c r="MM1899" t="s">
        <v>353</v>
      </c>
    </row>
    <row r="1900" spans="1:351" x14ac:dyDescent="0.25">
      <c r="A1900" t="s">
        <v>4735</v>
      </c>
      <c r="B1900">
        <v>573</v>
      </c>
      <c r="C1900">
        <v>21</v>
      </c>
      <c r="D1900" t="s">
        <v>4737</v>
      </c>
      <c r="E1900" t="s">
        <v>4898</v>
      </c>
      <c r="F1900" t="s">
        <v>355</v>
      </c>
      <c r="G1900" t="s">
        <v>356</v>
      </c>
      <c r="H1900" t="s">
        <v>357</v>
      </c>
      <c r="I1900" t="s">
        <v>355</v>
      </c>
      <c r="J1900" t="s">
        <v>355</v>
      </c>
      <c r="K1900" t="s">
        <v>386</v>
      </c>
      <c r="L1900" t="s">
        <v>3994</v>
      </c>
      <c r="M1900" t="s">
        <v>4889</v>
      </c>
      <c r="O1900" t="s">
        <v>377</v>
      </c>
      <c r="Q1900">
        <v>8</v>
      </c>
      <c r="R1900">
        <v>36</v>
      </c>
      <c r="S1900" s="2">
        <f t="shared" si="745"/>
        <v>91</v>
      </c>
      <c r="T1900" s="2">
        <f t="shared" si="746"/>
        <v>87</v>
      </c>
      <c r="U1900" s="2">
        <f t="shared" si="747"/>
        <v>91</v>
      </c>
      <c r="V1900" s="2">
        <f t="shared" si="748"/>
        <v>78</v>
      </c>
      <c r="W1900" s="2">
        <f t="shared" si="749"/>
        <v>69</v>
      </c>
      <c r="X1900">
        <v>91</v>
      </c>
      <c r="Y1900">
        <v>87</v>
      </c>
      <c r="Z1900">
        <v>91</v>
      </c>
      <c r="AA1900">
        <v>78</v>
      </c>
      <c r="AB1900">
        <v>69</v>
      </c>
      <c r="AD1900" t="s">
        <v>348</v>
      </c>
      <c r="AE1900" t="s">
        <v>345</v>
      </c>
      <c r="AF1900" s="2" t="str">
        <f t="shared" si="750"/>
        <v>AfD</v>
      </c>
      <c r="AG1900" s="2" t="str">
        <f t="shared" si="751"/>
        <v>Other Party</v>
      </c>
      <c r="AH1900" t="s">
        <v>379</v>
      </c>
      <c r="HA1900">
        <v>65</v>
      </c>
      <c r="HB1900">
        <v>0</v>
      </c>
      <c r="HC1900">
        <v>66</v>
      </c>
      <c r="HD1900">
        <v>66</v>
      </c>
      <c r="HE1900" t="s">
        <v>4960</v>
      </c>
      <c r="HF1900">
        <v>35</v>
      </c>
      <c r="KK1900" s="5">
        <f t="shared" ca="1" si="752"/>
        <v>65</v>
      </c>
      <c r="KL1900" s="5">
        <f t="shared" ca="1" si="756"/>
        <v>0</v>
      </c>
      <c r="KM1900" s="5">
        <f t="shared" ca="1" si="757"/>
        <v>66</v>
      </c>
      <c r="KN1900" s="5">
        <f t="shared" ca="1" si="758"/>
        <v>66</v>
      </c>
      <c r="KO1900" s="5">
        <f t="shared" ca="1" si="759"/>
        <v>35</v>
      </c>
      <c r="KP1900" s="4" t="str">
        <f t="shared" si="755"/>
        <v>female_122</v>
      </c>
      <c r="KQ1900">
        <v>4.7889999999999997</v>
      </c>
      <c r="KR1900">
        <v>12.66</v>
      </c>
      <c r="KS1900">
        <v>13.739000000000001</v>
      </c>
      <c r="KT1900">
        <v>5</v>
      </c>
      <c r="KU1900">
        <v>2</v>
      </c>
      <c r="KV1900">
        <v>3</v>
      </c>
      <c r="KW1900">
        <v>4</v>
      </c>
      <c r="KX1900">
        <v>4</v>
      </c>
      <c r="KY1900">
        <v>3</v>
      </c>
      <c r="KZ1900" t="s">
        <v>347</v>
      </c>
      <c r="LA1900" t="s">
        <v>4738</v>
      </c>
      <c r="LB1900" t="s">
        <v>348</v>
      </c>
      <c r="LD1900" t="s">
        <v>5473</v>
      </c>
      <c r="LE1900">
        <v>73</v>
      </c>
      <c r="LJ1900">
        <v>5</v>
      </c>
      <c r="LK1900">
        <v>5</v>
      </c>
      <c r="LL1900">
        <v>2</v>
      </c>
      <c r="LM1900">
        <v>6.1360000000000001</v>
      </c>
      <c r="LN1900">
        <v>6.97</v>
      </c>
      <c r="LO1900">
        <v>8.0150000000000006</v>
      </c>
      <c r="LP1900">
        <v>2</v>
      </c>
      <c r="LQ1900">
        <v>40</v>
      </c>
      <c r="LX1900">
        <v>4</v>
      </c>
      <c r="LY1900">
        <v>25</v>
      </c>
      <c r="LZ1900">
        <v>6</v>
      </c>
      <c r="MA1900">
        <v>5.3</v>
      </c>
      <c r="MB1900">
        <v>5.3</v>
      </c>
      <c r="MC1900">
        <v>6.4809999999999999</v>
      </c>
      <c r="MD1900">
        <v>1</v>
      </c>
      <c r="MF1900" t="s">
        <v>349</v>
      </c>
      <c r="MG1900" t="s">
        <v>709</v>
      </c>
      <c r="MH1900" t="s">
        <v>4196</v>
      </c>
      <c r="MI1900">
        <v>1</v>
      </c>
      <c r="MJ1900" t="s">
        <v>351</v>
      </c>
      <c r="ML1900" t="s">
        <v>422</v>
      </c>
      <c r="MM1900" t="s">
        <v>368</v>
      </c>
    </row>
    <row r="1901" spans="1:351" x14ac:dyDescent="0.25">
      <c r="A1901" t="s">
        <v>4735</v>
      </c>
      <c r="B1901">
        <v>421</v>
      </c>
      <c r="C1901">
        <v>24</v>
      </c>
      <c r="D1901" t="s">
        <v>347</v>
      </c>
      <c r="E1901" t="s">
        <v>595</v>
      </c>
      <c r="F1901" t="s">
        <v>4898</v>
      </c>
      <c r="G1901" t="s">
        <v>4739</v>
      </c>
      <c r="H1901" t="s">
        <v>404</v>
      </c>
      <c r="I1901" t="s">
        <v>342</v>
      </c>
      <c r="J1901" t="s">
        <v>355</v>
      </c>
      <c r="K1901" t="s">
        <v>371</v>
      </c>
      <c r="L1901" t="s">
        <v>743</v>
      </c>
      <c r="M1901" t="s">
        <v>4889</v>
      </c>
      <c r="O1901" t="s">
        <v>377</v>
      </c>
      <c r="Q1901">
        <v>84</v>
      </c>
      <c r="R1901">
        <v>4</v>
      </c>
      <c r="S1901" s="2">
        <f t="shared" si="745"/>
        <v>60</v>
      </c>
      <c r="T1901" s="2">
        <f t="shared" si="746"/>
        <v>77</v>
      </c>
      <c r="U1901" s="2">
        <f t="shared" si="747"/>
        <v>88</v>
      </c>
      <c r="V1901" s="2">
        <f t="shared" si="748"/>
        <v>96</v>
      </c>
      <c r="W1901" s="2">
        <f t="shared" si="749"/>
        <v>53</v>
      </c>
      <c r="AD1901" t="s">
        <v>378</v>
      </c>
      <c r="AE1901" t="s">
        <v>345</v>
      </c>
      <c r="AF1901" s="2" t="str">
        <f t="shared" si="750"/>
        <v>SPD</v>
      </c>
      <c r="AG1901" s="2" t="str">
        <f t="shared" si="751"/>
        <v>Other Party</v>
      </c>
      <c r="AH1901" t="s">
        <v>379</v>
      </c>
      <c r="GI1901">
        <v>28</v>
      </c>
      <c r="GJ1901">
        <v>26</v>
      </c>
      <c r="GK1901">
        <v>16</v>
      </c>
      <c r="GL1901">
        <v>51</v>
      </c>
      <c r="GM1901" t="s">
        <v>4909</v>
      </c>
      <c r="GN1901">
        <v>34</v>
      </c>
      <c r="KK1901" s="5">
        <f t="shared" ca="1" si="752"/>
        <v>28</v>
      </c>
      <c r="KL1901" s="5">
        <f t="shared" ca="1" si="756"/>
        <v>26</v>
      </c>
      <c r="KM1901" s="5">
        <f t="shared" ca="1" si="757"/>
        <v>16</v>
      </c>
      <c r="KN1901" s="5">
        <f t="shared" ca="1" si="758"/>
        <v>51</v>
      </c>
      <c r="KO1901" s="5">
        <f t="shared" ca="1" si="759"/>
        <v>34</v>
      </c>
      <c r="KP1901" s="4" t="str">
        <f t="shared" si="755"/>
        <v>female_311_right</v>
      </c>
      <c r="KQ1901">
        <v>7.3920000000000003</v>
      </c>
      <c r="KR1901">
        <v>18.795999999999999</v>
      </c>
      <c r="KS1901">
        <v>20.274000000000001</v>
      </c>
      <c r="KT1901">
        <v>7</v>
      </c>
      <c r="KU1901" t="s">
        <v>397</v>
      </c>
      <c r="KV1901" t="s">
        <v>397</v>
      </c>
      <c r="KW1901">
        <v>4</v>
      </c>
      <c r="KX1901" t="s">
        <v>397</v>
      </c>
      <c r="KY1901" t="s">
        <v>397</v>
      </c>
      <c r="KZ1901" t="s">
        <v>347</v>
      </c>
      <c r="LA1901" t="s">
        <v>4736</v>
      </c>
      <c r="LB1901" t="s">
        <v>378</v>
      </c>
      <c r="LD1901" t="s">
        <v>6653</v>
      </c>
      <c r="LE1901">
        <v>33</v>
      </c>
      <c r="LJ1901">
        <v>1</v>
      </c>
      <c r="LK1901">
        <v>8</v>
      </c>
      <c r="LL1901">
        <v>0</v>
      </c>
      <c r="LM1901">
        <v>5.1369999999999996</v>
      </c>
      <c r="LN1901">
        <v>17.388000000000002</v>
      </c>
      <c r="LO1901">
        <v>18.584</v>
      </c>
      <c r="LP1901">
        <v>9</v>
      </c>
      <c r="LQ1901">
        <v>49</v>
      </c>
      <c r="LR1901">
        <v>60</v>
      </c>
      <c r="LS1901">
        <v>77</v>
      </c>
      <c r="LT1901">
        <v>88</v>
      </c>
      <c r="LU1901">
        <v>96</v>
      </c>
      <c r="LV1901">
        <v>53</v>
      </c>
      <c r="LW1901" t="s">
        <v>1588</v>
      </c>
      <c r="LX1901">
        <v>1</v>
      </c>
      <c r="LY1901">
        <v>34</v>
      </c>
      <c r="LZ1901">
        <v>6</v>
      </c>
      <c r="MA1901">
        <v>4.1180000000000003</v>
      </c>
      <c r="MB1901">
        <v>13.679</v>
      </c>
      <c r="MC1901">
        <v>14.898999999999999</v>
      </c>
      <c r="MD1901">
        <v>7</v>
      </c>
      <c r="MF1901" t="s">
        <v>363</v>
      </c>
      <c r="MG1901" t="s">
        <v>2605</v>
      </c>
      <c r="MH1901" t="s">
        <v>4197</v>
      </c>
      <c r="MI1901">
        <v>1</v>
      </c>
      <c r="MJ1901" t="s">
        <v>366</v>
      </c>
      <c r="ML1901" t="s">
        <v>459</v>
      </c>
      <c r="MM1901" t="s">
        <v>368</v>
      </c>
    </row>
    <row r="1902" spans="1:351" x14ac:dyDescent="0.25">
      <c r="A1902" t="s">
        <v>4735</v>
      </c>
      <c r="B1902">
        <v>210</v>
      </c>
      <c r="C1902">
        <v>48</v>
      </c>
      <c r="D1902" t="s">
        <v>4737</v>
      </c>
      <c r="E1902" t="s">
        <v>374</v>
      </c>
      <c r="F1902" t="s">
        <v>401</v>
      </c>
      <c r="G1902" t="s">
        <v>340</v>
      </c>
      <c r="H1902" t="s">
        <v>357</v>
      </c>
      <c r="I1902" t="s">
        <v>342</v>
      </c>
      <c r="J1902" t="s">
        <v>342</v>
      </c>
      <c r="K1902" t="s">
        <v>341</v>
      </c>
      <c r="L1902" t="s">
        <v>4198</v>
      </c>
      <c r="M1902" t="s">
        <v>344</v>
      </c>
      <c r="O1902" t="s">
        <v>378</v>
      </c>
      <c r="Q1902">
        <v>73</v>
      </c>
      <c r="R1902">
        <v>33</v>
      </c>
      <c r="S1902" s="2">
        <f t="shared" si="745"/>
        <v>68</v>
      </c>
      <c r="T1902" s="2">
        <f t="shared" si="746"/>
        <v>67</v>
      </c>
      <c r="U1902" s="2">
        <f t="shared" si="747"/>
        <v>66</v>
      </c>
      <c r="V1902" s="2">
        <f t="shared" si="748"/>
        <v>29</v>
      </c>
      <c r="W1902" s="2">
        <f t="shared" si="749"/>
        <v>32</v>
      </c>
      <c r="X1902">
        <v>68</v>
      </c>
      <c r="Y1902">
        <v>67</v>
      </c>
      <c r="Z1902">
        <v>66</v>
      </c>
      <c r="AA1902">
        <v>29</v>
      </c>
      <c r="AB1902">
        <v>32</v>
      </c>
      <c r="AD1902" t="s">
        <v>390</v>
      </c>
      <c r="AE1902" t="s">
        <v>345</v>
      </c>
      <c r="AF1902" s="2" t="str">
        <f t="shared" si="750"/>
        <v>LINKE</v>
      </c>
      <c r="AG1902" s="2" t="str">
        <f t="shared" si="751"/>
        <v>Other Party</v>
      </c>
      <c r="AH1902" t="s">
        <v>379</v>
      </c>
      <c r="IQ1902">
        <v>1.0509999999999999</v>
      </c>
      <c r="IR1902">
        <v>7</v>
      </c>
      <c r="IS1902">
        <v>7.782</v>
      </c>
      <c r="IT1902">
        <v>6</v>
      </c>
      <c r="IU1902">
        <v>70</v>
      </c>
      <c r="IV1902">
        <v>72</v>
      </c>
      <c r="IW1902">
        <v>67</v>
      </c>
      <c r="IX1902">
        <v>29</v>
      </c>
      <c r="IY1902" t="s">
        <v>4960</v>
      </c>
      <c r="IZ1902">
        <v>28</v>
      </c>
      <c r="KK1902" s="5">
        <f t="shared" ca="1" si="752"/>
        <v>70</v>
      </c>
      <c r="KL1902" s="5">
        <f t="shared" ca="1" si="756"/>
        <v>72</v>
      </c>
      <c r="KM1902" s="5">
        <f t="shared" ca="1" si="757"/>
        <v>67</v>
      </c>
      <c r="KN1902" s="5">
        <f t="shared" ca="1" si="758"/>
        <v>29</v>
      </c>
      <c r="KO1902" s="5">
        <f t="shared" ca="1" si="759"/>
        <v>28</v>
      </c>
      <c r="KP1902" s="4" t="str">
        <f t="shared" si="755"/>
        <v>female_322_right</v>
      </c>
      <c r="KQ1902">
        <v>0.93</v>
      </c>
      <c r="KR1902">
        <v>4.7329999999999997</v>
      </c>
      <c r="KS1902">
        <v>5.92</v>
      </c>
      <c r="KT1902">
        <v>5</v>
      </c>
      <c r="KU1902">
        <v>2</v>
      </c>
      <c r="KV1902">
        <v>3</v>
      </c>
      <c r="KW1902">
        <v>4</v>
      </c>
      <c r="KX1902">
        <v>2</v>
      </c>
      <c r="KY1902">
        <v>4</v>
      </c>
      <c r="KZ1902" t="s">
        <v>4737</v>
      </c>
      <c r="LA1902" t="s">
        <v>4738</v>
      </c>
      <c r="LB1902" t="s">
        <v>378</v>
      </c>
      <c r="LD1902" t="s">
        <v>6654</v>
      </c>
      <c r="LE1902">
        <v>74</v>
      </c>
      <c r="LG1902">
        <v>7</v>
      </c>
      <c r="LH1902">
        <v>3</v>
      </c>
      <c r="LI1902">
        <v>3</v>
      </c>
      <c r="LM1902">
        <v>3.2010000000000001</v>
      </c>
      <c r="LN1902">
        <v>4.3010000000000002</v>
      </c>
      <c r="LO1902">
        <v>5.4950000000000001</v>
      </c>
      <c r="LP1902">
        <v>2</v>
      </c>
      <c r="LQ1902">
        <v>45</v>
      </c>
      <c r="LX1902">
        <v>2</v>
      </c>
      <c r="LY1902">
        <v>37</v>
      </c>
      <c r="LZ1902">
        <v>7</v>
      </c>
      <c r="MA1902">
        <v>2.7669999999999999</v>
      </c>
      <c r="MB1902">
        <v>8.8710000000000004</v>
      </c>
      <c r="MC1902">
        <v>10.412000000000001</v>
      </c>
      <c r="MD1902">
        <v>5</v>
      </c>
      <c r="ME1902" t="s">
        <v>2614</v>
      </c>
      <c r="MF1902" t="s">
        <v>349</v>
      </c>
      <c r="MG1902" t="s">
        <v>4199</v>
      </c>
      <c r="MH1902" t="s">
        <v>4200</v>
      </c>
      <c r="MI1902">
        <v>1</v>
      </c>
      <c r="MJ1902" t="s">
        <v>351</v>
      </c>
      <c r="ML1902" t="s">
        <v>515</v>
      </c>
      <c r="MM1902" t="s">
        <v>353</v>
      </c>
    </row>
    <row r="1903" spans="1:351" x14ac:dyDescent="0.25">
      <c r="A1903" t="s">
        <v>4735</v>
      </c>
      <c r="B1903">
        <v>380</v>
      </c>
      <c r="C1903">
        <v>33</v>
      </c>
      <c r="D1903" t="s">
        <v>4737</v>
      </c>
      <c r="E1903" t="s">
        <v>401</v>
      </c>
      <c r="F1903" t="s">
        <v>373</v>
      </c>
      <c r="G1903" t="s">
        <v>370</v>
      </c>
      <c r="H1903" t="s">
        <v>404</v>
      </c>
      <c r="I1903" t="s">
        <v>342</v>
      </c>
      <c r="J1903" t="s">
        <v>355</v>
      </c>
      <c r="K1903" t="s">
        <v>341</v>
      </c>
      <c r="L1903" t="s">
        <v>516</v>
      </c>
      <c r="M1903" t="s">
        <v>378</v>
      </c>
      <c r="O1903" t="s">
        <v>4889</v>
      </c>
      <c r="Q1903">
        <v>60</v>
      </c>
      <c r="R1903">
        <v>27</v>
      </c>
      <c r="S1903" s="2">
        <f t="shared" si="745"/>
        <v>62</v>
      </c>
      <c r="T1903" s="2">
        <f t="shared" si="746"/>
        <v>62</v>
      </c>
      <c r="U1903" s="2">
        <f t="shared" si="747"/>
        <v>64</v>
      </c>
      <c r="V1903" s="2">
        <f t="shared" si="748"/>
        <v>62</v>
      </c>
      <c r="W1903" s="2">
        <f t="shared" si="749"/>
        <v>63</v>
      </c>
      <c r="X1903">
        <v>62</v>
      </c>
      <c r="Y1903">
        <v>62</v>
      </c>
      <c r="Z1903">
        <v>64</v>
      </c>
      <c r="AA1903">
        <v>62</v>
      </c>
      <c r="AB1903">
        <v>63</v>
      </c>
      <c r="AD1903" t="s">
        <v>343</v>
      </c>
      <c r="AE1903" t="s">
        <v>361</v>
      </c>
      <c r="AF1903" s="2" t="str">
        <f t="shared" si="750"/>
        <v>None</v>
      </c>
      <c r="AG1903" s="2" t="str">
        <f t="shared" si="751"/>
        <v>No Party</v>
      </c>
      <c r="AH1903" t="s">
        <v>346</v>
      </c>
      <c r="DC1903">
        <v>55</v>
      </c>
      <c r="DD1903">
        <v>53</v>
      </c>
      <c r="DE1903">
        <v>56</v>
      </c>
      <c r="DF1903">
        <v>55</v>
      </c>
      <c r="DG1903" t="s">
        <v>5007</v>
      </c>
      <c r="DH1903">
        <v>51</v>
      </c>
      <c r="KK1903" s="5">
        <f t="shared" ca="1" si="752"/>
        <v>55</v>
      </c>
      <c r="KL1903" s="5">
        <f t="shared" ca="1" si="756"/>
        <v>53</v>
      </c>
      <c r="KM1903" s="5">
        <f t="shared" ca="1" si="757"/>
        <v>56</v>
      </c>
      <c r="KN1903" s="5">
        <f t="shared" ca="1" si="758"/>
        <v>55</v>
      </c>
      <c r="KO1903" s="5">
        <f t="shared" ca="1" si="759"/>
        <v>51</v>
      </c>
      <c r="KP1903" s="4" t="str">
        <f t="shared" si="755"/>
        <v>male_133_left</v>
      </c>
      <c r="KQ1903">
        <v>10.753</v>
      </c>
      <c r="KR1903">
        <v>14.265000000000001</v>
      </c>
      <c r="KS1903">
        <v>15.298</v>
      </c>
      <c r="KT1903">
        <v>5</v>
      </c>
      <c r="KU1903">
        <v>3</v>
      </c>
      <c r="KV1903">
        <v>3</v>
      </c>
      <c r="KW1903">
        <v>3</v>
      </c>
      <c r="KX1903">
        <v>3</v>
      </c>
      <c r="KY1903">
        <v>3</v>
      </c>
      <c r="KZ1903" t="s">
        <v>4737</v>
      </c>
      <c r="LA1903" t="s">
        <v>4738</v>
      </c>
      <c r="LB1903" t="s">
        <v>4906</v>
      </c>
      <c r="LD1903" t="s">
        <v>6655</v>
      </c>
      <c r="LE1903">
        <v>43</v>
      </c>
      <c r="LG1903">
        <v>3</v>
      </c>
      <c r="LH1903">
        <v>6</v>
      </c>
      <c r="LI1903">
        <v>5</v>
      </c>
      <c r="LM1903">
        <v>15.137</v>
      </c>
      <c r="LN1903">
        <v>15.137</v>
      </c>
      <c r="LO1903">
        <v>16.346</v>
      </c>
      <c r="LP1903">
        <v>1</v>
      </c>
      <c r="LQ1903">
        <v>30</v>
      </c>
      <c r="LX1903">
        <v>1</v>
      </c>
      <c r="LY1903">
        <v>40</v>
      </c>
      <c r="LZ1903">
        <v>6</v>
      </c>
      <c r="MA1903">
        <v>16.238</v>
      </c>
      <c r="MB1903">
        <v>17.021999999999998</v>
      </c>
      <c r="MC1903">
        <v>18.809999999999999</v>
      </c>
      <c r="MD1903">
        <v>2</v>
      </c>
      <c r="MF1903" t="s">
        <v>363</v>
      </c>
      <c r="MG1903" t="s">
        <v>576</v>
      </c>
      <c r="MH1903" t="s">
        <v>4201</v>
      </c>
      <c r="MI1903">
        <v>1</v>
      </c>
      <c r="MJ1903" t="s">
        <v>351</v>
      </c>
      <c r="MK1903" t="s">
        <v>671</v>
      </c>
      <c r="MM1903" t="s">
        <v>353</v>
      </c>
    </row>
    <row r="1904" spans="1:351" x14ac:dyDescent="0.25">
      <c r="A1904" t="s">
        <v>4735</v>
      </c>
      <c r="B1904">
        <v>882</v>
      </c>
      <c r="C1904">
        <v>59</v>
      </c>
      <c r="D1904" t="s">
        <v>4737</v>
      </c>
      <c r="E1904" t="s">
        <v>4908</v>
      </c>
      <c r="F1904" t="s">
        <v>355</v>
      </c>
      <c r="G1904" t="s">
        <v>370</v>
      </c>
      <c r="H1904" t="s">
        <v>341</v>
      </c>
      <c r="I1904" t="s">
        <v>355</v>
      </c>
      <c r="J1904" t="s">
        <v>355</v>
      </c>
      <c r="K1904" t="s">
        <v>371</v>
      </c>
      <c r="L1904" t="s">
        <v>2350</v>
      </c>
      <c r="M1904" t="s">
        <v>389</v>
      </c>
      <c r="R1904">
        <v>50</v>
      </c>
      <c r="S1904" s="2">
        <f t="shared" si="745"/>
        <v>100</v>
      </c>
      <c r="T1904" s="2">
        <f t="shared" si="746"/>
        <v>100</v>
      </c>
      <c r="U1904" s="2">
        <f t="shared" si="747"/>
        <v>100</v>
      </c>
      <c r="V1904" s="2">
        <f t="shared" si="748"/>
        <v>100</v>
      </c>
      <c r="W1904" s="2">
        <f t="shared" si="749"/>
        <v>100</v>
      </c>
      <c r="AD1904" t="s">
        <v>348</v>
      </c>
      <c r="AE1904" t="s">
        <v>345</v>
      </c>
      <c r="AF1904" s="2" t="str">
        <f t="shared" si="750"/>
        <v>None</v>
      </c>
      <c r="AG1904" s="2" t="str">
        <f t="shared" si="751"/>
        <v>No Party</v>
      </c>
      <c r="IK1904">
        <v>50</v>
      </c>
      <c r="IL1904">
        <v>50</v>
      </c>
      <c r="IM1904">
        <v>50</v>
      </c>
      <c r="IN1904">
        <v>50</v>
      </c>
      <c r="IO1904" t="s">
        <v>4958</v>
      </c>
      <c r="IP1904">
        <v>50</v>
      </c>
      <c r="KK1904" s="5">
        <f t="shared" ca="1" si="752"/>
        <v>50</v>
      </c>
      <c r="KL1904" s="5">
        <f t="shared" ca="1" si="756"/>
        <v>50</v>
      </c>
      <c r="KM1904" s="5">
        <f t="shared" ca="1" si="757"/>
        <v>50</v>
      </c>
      <c r="KN1904" s="5">
        <f t="shared" ca="1" si="758"/>
        <v>50</v>
      </c>
      <c r="KO1904" s="5">
        <f t="shared" ca="1" si="759"/>
        <v>50</v>
      </c>
      <c r="KP1904" s="4" t="str">
        <f t="shared" si="755"/>
        <v>female_322_left</v>
      </c>
      <c r="KQ1904">
        <v>318.87700000000001</v>
      </c>
      <c r="KR1904">
        <v>333.34699999999998</v>
      </c>
      <c r="KS1904">
        <v>334.59500000000003</v>
      </c>
      <c r="KT1904">
        <v>5</v>
      </c>
      <c r="KU1904">
        <v>3</v>
      </c>
      <c r="KV1904">
        <v>3</v>
      </c>
      <c r="KW1904">
        <v>3</v>
      </c>
      <c r="KX1904">
        <v>3</v>
      </c>
      <c r="KY1904">
        <v>3</v>
      </c>
      <c r="KZ1904" t="s">
        <v>347</v>
      </c>
      <c r="LA1904" t="s">
        <v>4736</v>
      </c>
      <c r="LB1904" t="s">
        <v>389</v>
      </c>
      <c r="LD1904" t="s">
        <v>6528</v>
      </c>
      <c r="LE1904">
        <v>19</v>
      </c>
      <c r="LJ1904">
        <v>1</v>
      </c>
      <c r="LK1904">
        <v>10</v>
      </c>
      <c r="LL1904">
        <v>5</v>
      </c>
      <c r="LM1904">
        <v>19.561</v>
      </c>
      <c r="LN1904">
        <v>19.561</v>
      </c>
      <c r="LO1904">
        <v>20.55</v>
      </c>
      <c r="LP1904">
        <v>1</v>
      </c>
      <c r="LQ1904">
        <v>30</v>
      </c>
      <c r="LR1904">
        <v>100</v>
      </c>
      <c r="LS1904">
        <v>100</v>
      </c>
      <c r="LT1904">
        <v>100</v>
      </c>
      <c r="LU1904">
        <v>100</v>
      </c>
      <c r="LV1904">
        <v>100</v>
      </c>
      <c r="LW1904" t="s">
        <v>953</v>
      </c>
      <c r="LX1904">
        <v>2</v>
      </c>
      <c r="LY1904">
        <v>30</v>
      </c>
      <c r="LZ1904">
        <v>6</v>
      </c>
      <c r="MA1904">
        <v>33.643000000000001</v>
      </c>
      <c r="MB1904">
        <v>42.631999999999998</v>
      </c>
      <c r="MC1904">
        <v>44.320999999999998</v>
      </c>
      <c r="MD1904">
        <v>2</v>
      </c>
      <c r="ME1904" t="s">
        <v>913</v>
      </c>
      <c r="MF1904" t="s">
        <v>349</v>
      </c>
      <c r="MG1904" t="s">
        <v>350</v>
      </c>
      <c r="MH1904" t="s">
        <v>4202</v>
      </c>
      <c r="MI1904">
        <v>1</v>
      </c>
      <c r="MJ1904" t="s">
        <v>366</v>
      </c>
      <c r="ML1904" t="s">
        <v>536</v>
      </c>
      <c r="MM1904" t="s">
        <v>368</v>
      </c>
    </row>
    <row r="1905" spans="1:351" x14ac:dyDescent="0.25">
      <c r="A1905" t="s">
        <v>4735</v>
      </c>
      <c r="B1905">
        <v>383</v>
      </c>
      <c r="C1905">
        <v>59</v>
      </c>
      <c r="D1905" t="s">
        <v>4737</v>
      </c>
      <c r="E1905" t="s">
        <v>486</v>
      </c>
      <c r="F1905" t="s">
        <v>355</v>
      </c>
      <c r="G1905" t="s">
        <v>402</v>
      </c>
      <c r="H1905" t="s">
        <v>404</v>
      </c>
      <c r="I1905" t="s">
        <v>355</v>
      </c>
      <c r="J1905" t="s">
        <v>355</v>
      </c>
      <c r="K1905" t="s">
        <v>371</v>
      </c>
      <c r="L1905" t="s">
        <v>596</v>
      </c>
      <c r="M1905" t="s">
        <v>348</v>
      </c>
      <c r="O1905" t="s">
        <v>389</v>
      </c>
      <c r="R1905">
        <v>95</v>
      </c>
      <c r="S1905" s="2">
        <f t="shared" si="745"/>
        <v>57</v>
      </c>
      <c r="T1905" s="2">
        <f t="shared" si="746"/>
        <v>19</v>
      </c>
      <c r="U1905" s="2">
        <f t="shared" si="747"/>
        <v>81</v>
      </c>
      <c r="V1905" s="2">
        <f t="shared" si="748"/>
        <v>97</v>
      </c>
      <c r="W1905" s="2">
        <f t="shared" si="749"/>
        <v>97</v>
      </c>
      <c r="AD1905" t="s">
        <v>378</v>
      </c>
      <c r="AE1905" t="s">
        <v>345</v>
      </c>
      <c r="AF1905" s="2" t="str">
        <f t="shared" si="750"/>
        <v>None</v>
      </c>
      <c r="AG1905" s="2" t="str">
        <f t="shared" si="751"/>
        <v>No Party</v>
      </c>
      <c r="AH1905" t="s">
        <v>346</v>
      </c>
      <c r="FE1905">
        <v>7</v>
      </c>
      <c r="FF1905">
        <v>3</v>
      </c>
      <c r="FG1905">
        <v>2</v>
      </c>
      <c r="FH1905">
        <v>15</v>
      </c>
      <c r="FI1905" t="s">
        <v>4896</v>
      </c>
      <c r="FJ1905">
        <v>47</v>
      </c>
      <c r="KK1905" s="5">
        <f t="shared" ca="1" si="752"/>
        <v>7</v>
      </c>
      <c r="KL1905" s="5">
        <f t="shared" ca="1" si="756"/>
        <v>3</v>
      </c>
      <c r="KM1905" s="5">
        <f t="shared" ca="1" si="757"/>
        <v>2</v>
      </c>
      <c r="KN1905" s="5">
        <f t="shared" ca="1" si="758"/>
        <v>15</v>
      </c>
      <c r="KO1905" s="5">
        <f t="shared" ca="1" si="759"/>
        <v>47</v>
      </c>
      <c r="KP1905" s="4" t="str">
        <f t="shared" si="755"/>
        <v>female_111</v>
      </c>
      <c r="KQ1905">
        <v>16.760999999999999</v>
      </c>
      <c r="KR1905">
        <v>31.98</v>
      </c>
      <c r="KS1905">
        <v>34.057000000000002</v>
      </c>
      <c r="KT1905">
        <v>5</v>
      </c>
      <c r="KU1905" t="s">
        <v>397</v>
      </c>
      <c r="KV1905" t="s">
        <v>397</v>
      </c>
      <c r="KW1905">
        <v>3</v>
      </c>
      <c r="KX1905" t="s">
        <v>397</v>
      </c>
      <c r="KY1905" t="s">
        <v>397</v>
      </c>
      <c r="KZ1905" t="s">
        <v>347</v>
      </c>
      <c r="LA1905" t="s">
        <v>4736</v>
      </c>
      <c r="LB1905" t="s">
        <v>389</v>
      </c>
      <c r="LD1905" t="s">
        <v>6656</v>
      </c>
      <c r="LE1905">
        <v>15</v>
      </c>
      <c r="LJ1905">
        <v>2</v>
      </c>
      <c r="LK1905">
        <v>8</v>
      </c>
      <c r="LL1905">
        <v>7</v>
      </c>
      <c r="LM1905">
        <v>12.78</v>
      </c>
      <c r="LN1905">
        <v>12.78</v>
      </c>
      <c r="LO1905">
        <v>15.417999999999999</v>
      </c>
      <c r="LP1905">
        <v>1</v>
      </c>
      <c r="LQ1905">
        <v>50</v>
      </c>
      <c r="LR1905">
        <v>57</v>
      </c>
      <c r="LS1905">
        <v>19</v>
      </c>
      <c r="LT1905">
        <v>81</v>
      </c>
      <c r="LU1905">
        <v>97</v>
      </c>
      <c r="LV1905">
        <v>97</v>
      </c>
      <c r="LW1905" t="s">
        <v>828</v>
      </c>
      <c r="LX1905">
        <v>1</v>
      </c>
      <c r="LY1905">
        <v>31</v>
      </c>
      <c r="LZ1905">
        <v>9</v>
      </c>
      <c r="MA1905">
        <v>11.676</v>
      </c>
      <c r="MB1905">
        <v>12.813000000000001</v>
      </c>
      <c r="MC1905">
        <v>17.349</v>
      </c>
      <c r="MD1905">
        <v>2</v>
      </c>
      <c r="MF1905" t="s">
        <v>349</v>
      </c>
      <c r="MG1905" t="s">
        <v>759</v>
      </c>
      <c r="MH1905" t="s">
        <v>4203</v>
      </c>
      <c r="MI1905">
        <v>1</v>
      </c>
      <c r="MJ1905" t="s">
        <v>366</v>
      </c>
      <c r="ML1905" t="s">
        <v>451</v>
      </c>
      <c r="MM1905" t="s">
        <v>368</v>
      </c>
    </row>
    <row r="1906" spans="1:351" x14ac:dyDescent="0.25">
      <c r="A1906" t="s">
        <v>4735</v>
      </c>
      <c r="B1906">
        <v>471</v>
      </c>
      <c r="C1906">
        <v>53</v>
      </c>
      <c r="D1906" t="s">
        <v>347</v>
      </c>
      <c r="E1906" t="s">
        <v>605</v>
      </c>
      <c r="F1906" t="s">
        <v>395</v>
      </c>
      <c r="G1906" t="s">
        <v>4739</v>
      </c>
      <c r="H1906" t="s">
        <v>357</v>
      </c>
      <c r="I1906" t="s">
        <v>342</v>
      </c>
      <c r="J1906" t="s">
        <v>355</v>
      </c>
      <c r="K1906" t="s">
        <v>404</v>
      </c>
      <c r="L1906" t="s">
        <v>780</v>
      </c>
      <c r="M1906" t="s">
        <v>4889</v>
      </c>
      <c r="O1906" t="s">
        <v>389</v>
      </c>
      <c r="R1906">
        <v>36</v>
      </c>
      <c r="S1906" s="2">
        <f t="shared" si="745"/>
        <v>98</v>
      </c>
      <c r="T1906" s="2">
        <f t="shared" si="746"/>
        <v>77</v>
      </c>
      <c r="U1906" s="2">
        <f t="shared" si="747"/>
        <v>91</v>
      </c>
      <c r="V1906" s="2">
        <f t="shared" si="748"/>
        <v>81</v>
      </c>
      <c r="W1906" s="2">
        <f t="shared" si="749"/>
        <v>81</v>
      </c>
      <c r="AD1906" t="s">
        <v>343</v>
      </c>
      <c r="AE1906" t="s">
        <v>361</v>
      </c>
      <c r="AF1906" s="2" t="str">
        <f t="shared" si="750"/>
        <v>CDU</v>
      </c>
      <c r="AG1906" s="2" t="str">
        <f t="shared" si="751"/>
        <v>Other Party</v>
      </c>
      <c r="AH1906" t="s">
        <v>379</v>
      </c>
      <c r="ES1906">
        <v>80</v>
      </c>
      <c r="ET1906">
        <v>67</v>
      </c>
      <c r="EU1906">
        <v>80</v>
      </c>
      <c r="EV1906">
        <v>71</v>
      </c>
      <c r="EW1906" t="s">
        <v>4932</v>
      </c>
      <c r="EX1906">
        <v>68</v>
      </c>
      <c r="KK1906" s="5">
        <f t="shared" ca="1" si="752"/>
        <v>80</v>
      </c>
      <c r="KL1906" s="5">
        <f t="shared" ca="1" si="756"/>
        <v>67</v>
      </c>
      <c r="KM1906" s="5">
        <f t="shared" ca="1" si="757"/>
        <v>80</v>
      </c>
      <c r="KN1906" s="5">
        <f t="shared" ca="1" si="758"/>
        <v>71</v>
      </c>
      <c r="KO1906" s="5">
        <f t="shared" ca="1" si="759"/>
        <v>68</v>
      </c>
      <c r="KP1906" s="4" t="str">
        <f t="shared" si="755"/>
        <v>male_333_left</v>
      </c>
      <c r="KQ1906">
        <v>8.6419999999999995</v>
      </c>
      <c r="KR1906">
        <v>26.344999999999999</v>
      </c>
      <c r="KS1906">
        <v>28.021000000000001</v>
      </c>
      <c r="KT1906">
        <v>9</v>
      </c>
      <c r="KU1906">
        <v>4</v>
      </c>
      <c r="KV1906">
        <v>4</v>
      </c>
      <c r="KW1906">
        <v>3</v>
      </c>
      <c r="KX1906">
        <v>4</v>
      </c>
      <c r="KY1906">
        <v>4</v>
      </c>
      <c r="KZ1906" t="s">
        <v>4737</v>
      </c>
      <c r="LA1906" t="s">
        <v>4738</v>
      </c>
      <c r="LB1906" t="s">
        <v>343</v>
      </c>
      <c r="LD1906" t="s">
        <v>6657</v>
      </c>
      <c r="LE1906">
        <v>39</v>
      </c>
      <c r="LG1906">
        <v>2</v>
      </c>
      <c r="LH1906">
        <v>6</v>
      </c>
      <c r="LI1906">
        <v>7</v>
      </c>
      <c r="LM1906">
        <v>20.23</v>
      </c>
      <c r="LN1906">
        <v>25.135000000000002</v>
      </c>
      <c r="LO1906">
        <v>28.158999999999999</v>
      </c>
      <c r="LP1906">
        <v>7</v>
      </c>
      <c r="LQ1906">
        <v>55</v>
      </c>
      <c r="LR1906">
        <v>98</v>
      </c>
      <c r="LS1906">
        <v>77</v>
      </c>
      <c r="LT1906">
        <v>91</v>
      </c>
      <c r="LU1906">
        <v>81</v>
      </c>
      <c r="LV1906">
        <v>81</v>
      </c>
      <c r="LW1906" t="s">
        <v>722</v>
      </c>
      <c r="LX1906">
        <v>2</v>
      </c>
      <c r="LY1906">
        <v>40</v>
      </c>
      <c r="LZ1906">
        <v>6</v>
      </c>
      <c r="MA1906">
        <v>8.4930000000000003</v>
      </c>
      <c r="MB1906">
        <v>12.305</v>
      </c>
      <c r="MC1906">
        <v>14.169</v>
      </c>
      <c r="MD1906">
        <v>3</v>
      </c>
      <c r="MF1906" t="s">
        <v>363</v>
      </c>
      <c r="MG1906" t="s">
        <v>607</v>
      </c>
      <c r="MH1906" t="s">
        <v>4204</v>
      </c>
      <c r="MI1906">
        <v>1</v>
      </c>
      <c r="MJ1906" t="s">
        <v>366</v>
      </c>
      <c r="MK1906" t="s">
        <v>442</v>
      </c>
      <c r="MM1906" t="s">
        <v>353</v>
      </c>
    </row>
    <row r="1907" spans="1:351" x14ac:dyDescent="0.25">
      <c r="A1907" t="s">
        <v>4735</v>
      </c>
      <c r="B1907">
        <v>265</v>
      </c>
      <c r="C1907">
        <v>50</v>
      </c>
      <c r="D1907" t="s">
        <v>347</v>
      </c>
      <c r="E1907" t="s">
        <v>395</v>
      </c>
      <c r="F1907" t="s">
        <v>355</v>
      </c>
      <c r="G1907" t="s">
        <v>402</v>
      </c>
      <c r="H1907" t="s">
        <v>357</v>
      </c>
      <c r="I1907" t="s">
        <v>355</v>
      </c>
      <c r="J1907" t="s">
        <v>355</v>
      </c>
      <c r="K1907" t="s">
        <v>404</v>
      </c>
      <c r="L1907" t="s">
        <v>853</v>
      </c>
      <c r="M1907" t="s">
        <v>389</v>
      </c>
      <c r="R1907">
        <v>50</v>
      </c>
      <c r="S1907" s="2">
        <f t="shared" si="745"/>
        <v>92</v>
      </c>
      <c r="T1907" s="2">
        <f t="shared" si="746"/>
        <v>92</v>
      </c>
      <c r="U1907" s="2">
        <f t="shared" si="747"/>
        <v>92</v>
      </c>
      <c r="V1907" s="2">
        <f t="shared" si="748"/>
        <v>73</v>
      </c>
      <c r="W1907" s="2">
        <f t="shared" si="749"/>
        <v>73</v>
      </c>
      <c r="X1907">
        <v>92</v>
      </c>
      <c r="Y1907">
        <v>92</v>
      </c>
      <c r="Z1907">
        <v>92</v>
      </c>
      <c r="AA1907">
        <v>73</v>
      </c>
      <c r="AB1907">
        <v>73</v>
      </c>
      <c r="AD1907" t="s">
        <v>344</v>
      </c>
      <c r="AE1907" t="s">
        <v>361</v>
      </c>
      <c r="AF1907" s="2" t="str">
        <f t="shared" si="750"/>
        <v>None</v>
      </c>
      <c r="AG1907" s="2" t="str">
        <f t="shared" si="751"/>
        <v>No Party</v>
      </c>
      <c r="EG1907">
        <v>79</v>
      </c>
      <c r="EH1907">
        <v>76</v>
      </c>
      <c r="EI1907">
        <v>77</v>
      </c>
      <c r="EJ1907">
        <v>72</v>
      </c>
      <c r="EK1907" t="s">
        <v>4925</v>
      </c>
      <c r="EL1907">
        <v>62</v>
      </c>
      <c r="KK1907" s="5">
        <f t="shared" ca="1" si="752"/>
        <v>79</v>
      </c>
      <c r="KL1907" s="5">
        <f t="shared" ca="1" si="756"/>
        <v>76</v>
      </c>
      <c r="KM1907" s="5">
        <f t="shared" ca="1" si="757"/>
        <v>77</v>
      </c>
      <c r="KN1907" s="5">
        <f t="shared" ca="1" si="758"/>
        <v>72</v>
      </c>
      <c r="KO1907" s="5">
        <f t="shared" ca="1" si="759"/>
        <v>62</v>
      </c>
      <c r="KP1907" s="4" t="str">
        <f t="shared" si="755"/>
        <v>male_233_left</v>
      </c>
      <c r="KQ1907">
        <v>2.7450000000000001</v>
      </c>
      <c r="KR1907">
        <v>11.385</v>
      </c>
      <c r="KS1907">
        <v>12.18</v>
      </c>
      <c r="KT1907">
        <v>5</v>
      </c>
      <c r="KU1907">
        <v>4</v>
      </c>
      <c r="KV1907">
        <v>4</v>
      </c>
      <c r="KW1907">
        <v>4</v>
      </c>
      <c r="KX1907">
        <v>4</v>
      </c>
      <c r="KY1907">
        <v>4</v>
      </c>
      <c r="KZ1907" t="s">
        <v>4737</v>
      </c>
      <c r="LA1907" t="s">
        <v>4738</v>
      </c>
      <c r="LB1907" t="s">
        <v>389</v>
      </c>
      <c r="LD1907" t="s">
        <v>6658</v>
      </c>
      <c r="LE1907">
        <v>48</v>
      </c>
      <c r="LJ1907">
        <v>5</v>
      </c>
      <c r="LK1907">
        <v>8</v>
      </c>
      <c r="LL1907">
        <v>1</v>
      </c>
      <c r="LM1907">
        <v>10.334</v>
      </c>
      <c r="LN1907">
        <v>10.334</v>
      </c>
      <c r="LO1907">
        <v>11.117000000000001</v>
      </c>
      <c r="LP1907">
        <v>1</v>
      </c>
      <c r="LQ1907">
        <v>19</v>
      </c>
      <c r="LX1907">
        <v>4</v>
      </c>
      <c r="LY1907">
        <v>61</v>
      </c>
      <c r="LZ1907">
        <v>7</v>
      </c>
      <c r="MA1907">
        <v>6.1449999999999996</v>
      </c>
      <c r="MB1907">
        <v>13.577999999999999</v>
      </c>
      <c r="MC1907">
        <v>14.01</v>
      </c>
      <c r="MD1907">
        <v>2</v>
      </c>
      <c r="MF1907" t="s">
        <v>349</v>
      </c>
      <c r="MG1907" t="s">
        <v>4205</v>
      </c>
      <c r="MH1907" t="s">
        <v>4206</v>
      </c>
      <c r="MI1907">
        <v>1</v>
      </c>
      <c r="MJ1907" t="s">
        <v>351</v>
      </c>
      <c r="MK1907" t="s">
        <v>412</v>
      </c>
      <c r="MM1907" t="s">
        <v>368</v>
      </c>
    </row>
    <row r="1908" spans="1:351" x14ac:dyDescent="0.25">
      <c r="A1908" t="s">
        <v>4735</v>
      </c>
      <c r="B1908">
        <v>490</v>
      </c>
      <c r="C1908">
        <v>47</v>
      </c>
      <c r="D1908" t="s">
        <v>4737</v>
      </c>
      <c r="E1908" t="s">
        <v>395</v>
      </c>
      <c r="F1908" t="s">
        <v>355</v>
      </c>
      <c r="G1908" t="s">
        <v>473</v>
      </c>
      <c r="H1908" t="s">
        <v>386</v>
      </c>
      <c r="I1908" t="s">
        <v>355</v>
      </c>
      <c r="J1908" t="s">
        <v>355</v>
      </c>
      <c r="K1908" t="s">
        <v>371</v>
      </c>
      <c r="L1908" t="s">
        <v>3637</v>
      </c>
      <c r="M1908" t="s">
        <v>389</v>
      </c>
      <c r="R1908">
        <v>40</v>
      </c>
      <c r="S1908" s="2">
        <f t="shared" si="745"/>
        <v>100</v>
      </c>
      <c r="T1908" s="2">
        <f t="shared" si="746"/>
        <v>100</v>
      </c>
      <c r="U1908" s="2">
        <f t="shared" si="747"/>
        <v>100</v>
      </c>
      <c r="V1908" s="2">
        <f t="shared" si="748"/>
        <v>90</v>
      </c>
      <c r="W1908" s="2">
        <f t="shared" si="749"/>
        <v>80</v>
      </c>
      <c r="AD1908" t="s">
        <v>378</v>
      </c>
      <c r="AE1908" t="s">
        <v>361</v>
      </c>
      <c r="AF1908" s="2" t="str">
        <f t="shared" si="750"/>
        <v>None</v>
      </c>
      <c r="AG1908" s="2" t="str">
        <f t="shared" si="751"/>
        <v>No Party</v>
      </c>
      <c r="BG1908">
        <v>51</v>
      </c>
      <c r="BH1908">
        <v>35</v>
      </c>
      <c r="BI1908">
        <v>51</v>
      </c>
      <c r="BJ1908">
        <v>34</v>
      </c>
      <c r="BK1908" t="s">
        <v>5104</v>
      </c>
      <c r="BL1908">
        <v>49</v>
      </c>
      <c r="KK1908" s="5">
        <f t="shared" ca="1" si="752"/>
        <v>51</v>
      </c>
      <c r="KL1908" s="5">
        <f t="shared" ca="1" si="756"/>
        <v>35</v>
      </c>
      <c r="KM1908" s="5">
        <f t="shared" ca="1" si="757"/>
        <v>51</v>
      </c>
      <c r="KN1908" s="5">
        <f t="shared" ca="1" si="758"/>
        <v>34</v>
      </c>
      <c r="KO1908" s="5">
        <f t="shared" ca="1" si="759"/>
        <v>49</v>
      </c>
      <c r="KP1908" s="4" t="str">
        <f t="shared" si="755"/>
        <v>male_211_image</v>
      </c>
      <c r="KQ1908">
        <v>15.875</v>
      </c>
      <c r="KR1908">
        <v>48.186999999999998</v>
      </c>
      <c r="KS1908">
        <v>49.237000000000002</v>
      </c>
      <c r="KT1908">
        <v>9</v>
      </c>
      <c r="KU1908">
        <v>2</v>
      </c>
      <c r="KV1908">
        <v>3</v>
      </c>
      <c r="KW1908">
        <v>4</v>
      </c>
      <c r="KX1908">
        <v>2</v>
      </c>
      <c r="KY1908">
        <v>4</v>
      </c>
      <c r="KZ1908" t="s">
        <v>4737</v>
      </c>
      <c r="LA1908" t="s">
        <v>4738</v>
      </c>
      <c r="LB1908" t="s">
        <v>4906</v>
      </c>
      <c r="LD1908" t="s">
        <v>6659</v>
      </c>
      <c r="LE1908">
        <v>39</v>
      </c>
      <c r="LG1908">
        <v>3</v>
      </c>
      <c r="LH1908">
        <v>6</v>
      </c>
      <c r="LI1908">
        <v>6</v>
      </c>
      <c r="LM1908">
        <v>27.146999999999998</v>
      </c>
      <c r="LN1908">
        <v>27.146999999999998</v>
      </c>
      <c r="LO1908">
        <v>28.149000000000001</v>
      </c>
      <c r="LP1908">
        <v>1</v>
      </c>
      <c r="LQ1908">
        <v>60</v>
      </c>
      <c r="LR1908">
        <v>100</v>
      </c>
      <c r="LS1908">
        <v>100</v>
      </c>
      <c r="LT1908">
        <v>100</v>
      </c>
      <c r="LU1908">
        <v>90</v>
      </c>
      <c r="LV1908">
        <v>80</v>
      </c>
      <c r="LW1908" t="s">
        <v>419</v>
      </c>
      <c r="LX1908">
        <v>2</v>
      </c>
      <c r="LY1908">
        <v>40</v>
      </c>
      <c r="LZ1908">
        <v>5</v>
      </c>
      <c r="MA1908">
        <v>11.808999999999999</v>
      </c>
      <c r="MB1908">
        <v>11.808999999999999</v>
      </c>
      <c r="MC1908">
        <v>13.598000000000001</v>
      </c>
      <c r="MD1908">
        <v>1</v>
      </c>
      <c r="MF1908" t="s">
        <v>349</v>
      </c>
      <c r="MG1908" t="s">
        <v>427</v>
      </c>
      <c r="MH1908" t="s">
        <v>4207</v>
      </c>
      <c r="MI1908">
        <v>1</v>
      </c>
      <c r="MJ1908" t="s">
        <v>366</v>
      </c>
      <c r="MK1908" t="s">
        <v>429</v>
      </c>
      <c r="MM1908" t="s">
        <v>353</v>
      </c>
    </row>
    <row r="1909" spans="1:351" x14ac:dyDescent="0.25">
      <c r="A1909" t="s">
        <v>4735</v>
      </c>
      <c r="B1909">
        <v>333</v>
      </c>
      <c r="C1909">
        <v>35</v>
      </c>
      <c r="D1909" t="s">
        <v>347</v>
      </c>
      <c r="E1909" t="s">
        <v>401</v>
      </c>
      <c r="F1909" t="s">
        <v>355</v>
      </c>
      <c r="G1909" t="s">
        <v>437</v>
      </c>
      <c r="H1909" t="s">
        <v>404</v>
      </c>
      <c r="I1909" t="s">
        <v>355</v>
      </c>
      <c r="J1909" t="s">
        <v>355</v>
      </c>
      <c r="K1909" t="s">
        <v>371</v>
      </c>
      <c r="L1909" t="s">
        <v>6660</v>
      </c>
      <c r="M1909" t="s">
        <v>343</v>
      </c>
      <c r="O1909" t="s">
        <v>4889</v>
      </c>
      <c r="Q1909">
        <v>10</v>
      </c>
      <c r="R1909">
        <v>60</v>
      </c>
      <c r="S1909" s="2">
        <f t="shared" si="745"/>
        <v>25</v>
      </c>
      <c r="T1909" s="2">
        <f t="shared" si="746"/>
        <v>0</v>
      </c>
      <c r="U1909" s="2">
        <f t="shared" si="747"/>
        <v>90</v>
      </c>
      <c r="V1909" s="2">
        <f t="shared" si="748"/>
        <v>90</v>
      </c>
      <c r="W1909" s="2">
        <f t="shared" si="749"/>
        <v>80</v>
      </c>
      <c r="X1909">
        <v>25</v>
      </c>
      <c r="Y1909">
        <v>0</v>
      </c>
      <c r="Z1909">
        <v>90</v>
      </c>
      <c r="AA1909">
        <v>90</v>
      </c>
      <c r="AB1909">
        <v>80</v>
      </c>
      <c r="AD1909" t="s">
        <v>348</v>
      </c>
      <c r="AE1909" t="s">
        <v>361</v>
      </c>
      <c r="AF1909" s="2" t="str">
        <f t="shared" si="750"/>
        <v>None</v>
      </c>
      <c r="AG1909" s="2" t="str">
        <f t="shared" si="751"/>
        <v>No Party</v>
      </c>
      <c r="AH1909" t="s">
        <v>346</v>
      </c>
      <c r="CE1909">
        <v>50</v>
      </c>
      <c r="CF1909">
        <v>20</v>
      </c>
      <c r="CG1909">
        <v>20</v>
      </c>
      <c r="CH1909">
        <v>20</v>
      </c>
      <c r="CI1909" t="s">
        <v>4899</v>
      </c>
      <c r="CJ1909">
        <v>50</v>
      </c>
      <c r="KK1909" s="5">
        <f t="shared" ca="1" si="752"/>
        <v>50</v>
      </c>
      <c r="KL1909" s="5">
        <f t="shared" ca="1" si="756"/>
        <v>20</v>
      </c>
      <c r="KM1909" s="5">
        <f t="shared" ca="1" si="757"/>
        <v>20</v>
      </c>
      <c r="KN1909" s="5">
        <f t="shared" ca="1" si="758"/>
        <v>20</v>
      </c>
      <c r="KO1909" s="5">
        <f t="shared" ca="1" si="759"/>
        <v>50</v>
      </c>
      <c r="KP1909" s="4" t="str">
        <f t="shared" si="755"/>
        <v>male_311_image_right</v>
      </c>
      <c r="KQ1909">
        <v>11.238</v>
      </c>
      <c r="KR1909">
        <v>21.039000000000001</v>
      </c>
      <c r="KS1909">
        <v>21.831</v>
      </c>
      <c r="KT1909">
        <v>5</v>
      </c>
      <c r="KU1909">
        <v>3</v>
      </c>
      <c r="KV1909">
        <v>4</v>
      </c>
      <c r="KW1909">
        <v>4</v>
      </c>
      <c r="KX1909">
        <v>2</v>
      </c>
      <c r="KY1909" t="s">
        <v>397</v>
      </c>
      <c r="KZ1909" t="s">
        <v>347</v>
      </c>
      <c r="LA1909" t="s">
        <v>4738</v>
      </c>
      <c r="LB1909" t="s">
        <v>4906</v>
      </c>
      <c r="LD1909" t="s">
        <v>6500</v>
      </c>
      <c r="LE1909">
        <v>40</v>
      </c>
      <c r="LJ1909">
        <v>2</v>
      </c>
      <c r="LK1909">
        <v>8</v>
      </c>
      <c r="LL1909">
        <v>0</v>
      </c>
      <c r="LM1909">
        <v>7.476</v>
      </c>
      <c r="LN1909">
        <v>7.476</v>
      </c>
      <c r="LO1909">
        <v>8.0310000000000006</v>
      </c>
      <c r="LP1909">
        <v>1</v>
      </c>
      <c r="LQ1909">
        <v>50</v>
      </c>
      <c r="LX1909">
        <v>1</v>
      </c>
      <c r="LY1909">
        <v>30</v>
      </c>
      <c r="LZ1909">
        <v>4</v>
      </c>
      <c r="MA1909">
        <v>12.492000000000001</v>
      </c>
      <c r="MB1909">
        <v>12.492000000000001</v>
      </c>
      <c r="MC1909">
        <v>14.858000000000001</v>
      </c>
      <c r="MD1909">
        <v>1</v>
      </c>
      <c r="MF1909" t="s">
        <v>349</v>
      </c>
      <c r="MG1909" t="s">
        <v>838</v>
      </c>
      <c r="MH1909" t="s">
        <v>4208</v>
      </c>
      <c r="MI1909">
        <v>1</v>
      </c>
      <c r="MJ1909" t="s">
        <v>351</v>
      </c>
      <c r="MK1909" t="s">
        <v>455</v>
      </c>
      <c r="MM1909" t="s">
        <v>368</v>
      </c>
    </row>
    <row r="1910" spans="1:351" x14ac:dyDescent="0.25">
      <c r="A1910" t="s">
        <v>4735</v>
      </c>
      <c r="B1910">
        <v>672</v>
      </c>
      <c r="C1910">
        <v>56</v>
      </c>
      <c r="D1910" t="s">
        <v>347</v>
      </c>
      <c r="E1910" t="s">
        <v>395</v>
      </c>
      <c r="F1910" t="s">
        <v>355</v>
      </c>
      <c r="G1910" t="s">
        <v>4739</v>
      </c>
      <c r="H1910" t="s">
        <v>386</v>
      </c>
      <c r="I1910" t="s">
        <v>342</v>
      </c>
      <c r="J1910" t="s">
        <v>355</v>
      </c>
      <c r="K1910" t="s">
        <v>371</v>
      </c>
      <c r="L1910" t="s">
        <v>554</v>
      </c>
      <c r="M1910" t="s">
        <v>378</v>
      </c>
      <c r="O1910" t="s">
        <v>4889</v>
      </c>
      <c r="Q1910">
        <v>82</v>
      </c>
      <c r="R1910">
        <v>21</v>
      </c>
      <c r="S1910" s="2">
        <f t="shared" si="745"/>
        <v>82</v>
      </c>
      <c r="T1910" s="2">
        <f t="shared" si="746"/>
        <v>70</v>
      </c>
      <c r="U1910" s="2">
        <f t="shared" si="747"/>
        <v>75</v>
      </c>
      <c r="V1910" s="2">
        <f t="shared" si="748"/>
        <v>62</v>
      </c>
      <c r="W1910" s="2">
        <f t="shared" si="749"/>
        <v>80</v>
      </c>
      <c r="AD1910" t="s">
        <v>388</v>
      </c>
      <c r="AE1910" t="s">
        <v>345</v>
      </c>
      <c r="AF1910" s="2" t="str">
        <f t="shared" si="750"/>
        <v>CSU</v>
      </c>
      <c r="AG1910" s="2" t="str">
        <f t="shared" si="751"/>
        <v>Other Party</v>
      </c>
      <c r="AH1910" t="s">
        <v>379</v>
      </c>
      <c r="IK1910">
        <v>23</v>
      </c>
      <c r="IL1910">
        <v>8</v>
      </c>
      <c r="IM1910">
        <v>38</v>
      </c>
      <c r="IN1910">
        <v>12</v>
      </c>
      <c r="IO1910" t="s">
        <v>5168</v>
      </c>
      <c r="IP1910">
        <v>48</v>
      </c>
      <c r="KK1910" s="5">
        <f t="shared" ca="1" si="752"/>
        <v>23</v>
      </c>
      <c r="KL1910" s="5">
        <f t="shared" ca="1" si="756"/>
        <v>8</v>
      </c>
      <c r="KM1910" s="5">
        <f t="shared" ca="1" si="757"/>
        <v>38</v>
      </c>
      <c r="KN1910" s="5">
        <f t="shared" ca="1" si="758"/>
        <v>12</v>
      </c>
      <c r="KO1910" s="5">
        <f t="shared" ca="1" si="759"/>
        <v>48</v>
      </c>
      <c r="KP1910" s="4" t="str">
        <f t="shared" si="755"/>
        <v>female_322_left</v>
      </c>
      <c r="KQ1910">
        <v>8.7669999999999995</v>
      </c>
      <c r="KR1910">
        <v>36.186</v>
      </c>
      <c r="KS1910">
        <v>38.932000000000002</v>
      </c>
      <c r="KT1910">
        <v>20</v>
      </c>
      <c r="KU1910">
        <v>3</v>
      </c>
      <c r="KV1910">
        <v>3</v>
      </c>
      <c r="KW1910" t="s">
        <v>397</v>
      </c>
      <c r="KX1910">
        <v>2</v>
      </c>
      <c r="KY1910">
        <v>2</v>
      </c>
      <c r="KZ1910" t="s">
        <v>347</v>
      </c>
      <c r="LA1910" t="s">
        <v>4738</v>
      </c>
      <c r="LB1910" t="s">
        <v>343</v>
      </c>
      <c r="LD1910" t="s">
        <v>6050</v>
      </c>
      <c r="LE1910">
        <v>78</v>
      </c>
      <c r="LG1910">
        <v>4</v>
      </c>
      <c r="LH1910">
        <v>7</v>
      </c>
      <c r="LI1910">
        <v>4</v>
      </c>
      <c r="LM1910">
        <v>12.557</v>
      </c>
      <c r="LN1910">
        <v>22.245999999999999</v>
      </c>
      <c r="LO1910">
        <v>23.995000000000001</v>
      </c>
      <c r="LP1910">
        <v>11</v>
      </c>
      <c r="LQ1910">
        <v>36</v>
      </c>
      <c r="LR1910">
        <v>82</v>
      </c>
      <c r="LS1910">
        <v>70</v>
      </c>
      <c r="LT1910">
        <v>75</v>
      </c>
      <c r="LU1910">
        <v>62</v>
      </c>
      <c r="LV1910">
        <v>80</v>
      </c>
      <c r="LW1910" t="s">
        <v>656</v>
      </c>
      <c r="LX1910">
        <v>2</v>
      </c>
      <c r="LY1910">
        <v>38</v>
      </c>
      <c r="LZ1910">
        <v>8</v>
      </c>
      <c r="MA1910">
        <v>8.5429999999999993</v>
      </c>
      <c r="MB1910">
        <v>27.277999999999999</v>
      </c>
      <c r="MC1910">
        <v>30.091000000000001</v>
      </c>
      <c r="MD1910">
        <v>9</v>
      </c>
      <c r="MF1910" t="s">
        <v>629</v>
      </c>
      <c r="MG1910" t="s">
        <v>4209</v>
      </c>
      <c r="MH1910" t="s">
        <v>4210</v>
      </c>
      <c r="MI1910">
        <v>1</v>
      </c>
      <c r="MJ1910" t="s">
        <v>366</v>
      </c>
      <c r="ML1910" t="s">
        <v>536</v>
      </c>
      <c r="MM1910" t="s">
        <v>353</v>
      </c>
    </row>
    <row r="1911" spans="1:351" x14ac:dyDescent="0.25">
      <c r="A1911" t="s">
        <v>4735</v>
      </c>
      <c r="B1911">
        <v>271</v>
      </c>
      <c r="C1911">
        <v>49</v>
      </c>
      <c r="D1911" t="s">
        <v>4737</v>
      </c>
      <c r="E1911" t="s">
        <v>339</v>
      </c>
      <c r="F1911" t="s">
        <v>355</v>
      </c>
      <c r="G1911" t="s">
        <v>402</v>
      </c>
      <c r="H1911" t="s">
        <v>357</v>
      </c>
      <c r="I1911" t="s">
        <v>355</v>
      </c>
      <c r="J1911" t="s">
        <v>355</v>
      </c>
      <c r="K1911" t="s">
        <v>371</v>
      </c>
      <c r="M1911" t="s">
        <v>348</v>
      </c>
      <c r="O1911" t="s">
        <v>389</v>
      </c>
      <c r="R1911">
        <v>91</v>
      </c>
      <c r="S1911" s="2">
        <f t="shared" si="745"/>
        <v>99</v>
      </c>
      <c r="T1911" s="2">
        <f t="shared" si="746"/>
        <v>12</v>
      </c>
      <c r="U1911" s="2">
        <f t="shared" si="747"/>
        <v>81</v>
      </c>
      <c r="V1911" s="2">
        <f t="shared" si="748"/>
        <v>99</v>
      </c>
      <c r="W1911" s="2">
        <f t="shared" si="749"/>
        <v>99</v>
      </c>
      <c r="X1911">
        <v>99</v>
      </c>
      <c r="Y1911">
        <v>12</v>
      </c>
      <c r="Z1911">
        <v>81</v>
      </c>
      <c r="AA1911">
        <v>99</v>
      </c>
      <c r="AB1911">
        <v>99</v>
      </c>
      <c r="AD1911" t="s">
        <v>378</v>
      </c>
      <c r="AE1911" t="s">
        <v>345</v>
      </c>
      <c r="AF1911" s="2" t="str">
        <f t="shared" si="750"/>
        <v>SPD</v>
      </c>
      <c r="AG1911" s="2" t="str">
        <f t="shared" si="751"/>
        <v>Other Party</v>
      </c>
      <c r="AH1911" t="s">
        <v>379</v>
      </c>
      <c r="IQ1911">
        <v>18.728000000000002</v>
      </c>
      <c r="IR1911">
        <v>28.829000000000001</v>
      </c>
      <c r="IS1911">
        <v>29.577000000000002</v>
      </c>
      <c r="IT1911">
        <v>8</v>
      </c>
      <c r="IU1911">
        <v>84</v>
      </c>
      <c r="IV1911">
        <v>84</v>
      </c>
      <c r="IW1911">
        <v>83</v>
      </c>
      <c r="IX1911">
        <v>85</v>
      </c>
      <c r="IY1911" t="s">
        <v>4935</v>
      </c>
      <c r="IZ1911">
        <v>61</v>
      </c>
      <c r="KK1911" s="5">
        <f t="shared" ca="1" si="752"/>
        <v>84</v>
      </c>
      <c r="KL1911" s="5">
        <f t="shared" ca="1" si="756"/>
        <v>84</v>
      </c>
      <c r="KM1911" s="5">
        <f t="shared" ca="1" si="757"/>
        <v>83</v>
      </c>
      <c r="KN1911" s="5">
        <f t="shared" ca="1" si="758"/>
        <v>85</v>
      </c>
      <c r="KO1911" s="5">
        <f t="shared" ca="1" si="759"/>
        <v>61</v>
      </c>
      <c r="KP1911" s="4" t="str">
        <f t="shared" si="755"/>
        <v>female_322_right</v>
      </c>
      <c r="KQ1911">
        <v>9.7080000000000002</v>
      </c>
      <c r="KR1911">
        <v>18.89</v>
      </c>
      <c r="KS1911">
        <v>21.875</v>
      </c>
      <c r="KT1911">
        <v>6</v>
      </c>
      <c r="KU1911">
        <v>4</v>
      </c>
      <c r="KV1911">
        <v>4</v>
      </c>
      <c r="KW1911">
        <v>4</v>
      </c>
      <c r="KX1911">
        <v>4</v>
      </c>
      <c r="KY1911">
        <v>4</v>
      </c>
      <c r="KZ1911" t="s">
        <v>347</v>
      </c>
      <c r="LA1911" t="s">
        <v>4738</v>
      </c>
      <c r="LB1911" t="s">
        <v>378</v>
      </c>
      <c r="LD1911" t="s">
        <v>6661</v>
      </c>
      <c r="LE1911">
        <v>36</v>
      </c>
      <c r="LJ1911">
        <v>3</v>
      </c>
      <c r="LK1911">
        <v>3</v>
      </c>
      <c r="LL1911">
        <v>9</v>
      </c>
      <c r="LM1911">
        <v>13.948</v>
      </c>
      <c r="LN1911">
        <v>13.948</v>
      </c>
      <c r="LO1911">
        <v>15.875999999999999</v>
      </c>
      <c r="LP1911">
        <v>1</v>
      </c>
      <c r="LQ1911">
        <v>22</v>
      </c>
      <c r="LX1911">
        <v>1</v>
      </c>
      <c r="LY1911">
        <v>62</v>
      </c>
      <c r="LZ1911">
        <v>8</v>
      </c>
      <c r="MA1911">
        <v>5.0030000000000001</v>
      </c>
      <c r="MB1911">
        <v>5.0030000000000001</v>
      </c>
      <c r="MC1911">
        <v>9.6199999999999992</v>
      </c>
      <c r="MD1911">
        <v>1</v>
      </c>
      <c r="MF1911" t="s">
        <v>349</v>
      </c>
      <c r="MG1911" t="s">
        <v>2505</v>
      </c>
      <c r="MH1911" t="s">
        <v>4211</v>
      </c>
      <c r="MI1911">
        <v>1</v>
      </c>
      <c r="MJ1911" t="s">
        <v>351</v>
      </c>
      <c r="ML1911" t="s">
        <v>515</v>
      </c>
      <c r="MM1911" t="s">
        <v>368</v>
      </c>
    </row>
    <row r="1912" spans="1:351" x14ac:dyDescent="0.25">
      <c r="A1912" t="s">
        <v>4735</v>
      </c>
      <c r="B1912">
        <v>566</v>
      </c>
      <c r="C1912">
        <v>51</v>
      </c>
      <c r="D1912" t="s">
        <v>4737</v>
      </c>
      <c r="E1912" t="s">
        <v>4898</v>
      </c>
      <c r="F1912" t="s">
        <v>595</v>
      </c>
      <c r="G1912" t="s">
        <v>370</v>
      </c>
      <c r="H1912" t="s">
        <v>341</v>
      </c>
      <c r="I1912" t="s">
        <v>342</v>
      </c>
      <c r="J1912" t="s">
        <v>355</v>
      </c>
      <c r="K1912" t="s">
        <v>371</v>
      </c>
      <c r="M1912" t="s">
        <v>359</v>
      </c>
      <c r="N1912" t="s">
        <v>2613</v>
      </c>
      <c r="O1912" t="s">
        <v>389</v>
      </c>
      <c r="R1912">
        <v>50</v>
      </c>
      <c r="S1912" s="2">
        <f t="shared" si="745"/>
        <v>92</v>
      </c>
      <c r="T1912" s="2">
        <f t="shared" si="746"/>
        <v>68</v>
      </c>
      <c r="U1912" s="2">
        <f t="shared" si="747"/>
        <v>86</v>
      </c>
      <c r="V1912" s="2">
        <f t="shared" si="748"/>
        <v>9</v>
      </c>
      <c r="W1912" s="2">
        <f t="shared" si="749"/>
        <v>15</v>
      </c>
      <c r="X1912">
        <v>92</v>
      </c>
      <c r="Y1912">
        <v>68</v>
      </c>
      <c r="Z1912">
        <v>86</v>
      </c>
      <c r="AA1912">
        <v>9</v>
      </c>
      <c r="AB1912">
        <v>15</v>
      </c>
      <c r="AD1912" t="s">
        <v>4889</v>
      </c>
      <c r="AE1912" t="s">
        <v>361</v>
      </c>
      <c r="AF1912" s="2" t="str">
        <f t="shared" si="750"/>
        <v>GRueNE</v>
      </c>
      <c r="AG1912" s="2" t="str">
        <f t="shared" si="751"/>
        <v>Other Party</v>
      </c>
      <c r="AH1912" t="s">
        <v>379</v>
      </c>
      <c r="CW1912">
        <v>0</v>
      </c>
      <c r="CX1912">
        <v>0</v>
      </c>
      <c r="CY1912">
        <v>0</v>
      </c>
      <c r="CZ1912">
        <v>9</v>
      </c>
      <c r="DA1912" t="s">
        <v>4915</v>
      </c>
      <c r="DB1912">
        <v>6</v>
      </c>
      <c r="KK1912" s="5">
        <f t="shared" ca="1" si="752"/>
        <v>0</v>
      </c>
      <c r="KL1912" s="5">
        <f t="shared" ca="1" si="756"/>
        <v>0</v>
      </c>
      <c r="KM1912" s="5">
        <f t="shared" ca="1" si="757"/>
        <v>0</v>
      </c>
      <c r="KN1912" s="5">
        <f t="shared" ca="1" si="758"/>
        <v>9</v>
      </c>
      <c r="KO1912" s="5">
        <f t="shared" ca="1" si="759"/>
        <v>6</v>
      </c>
      <c r="KP1912" s="4" t="str">
        <f t="shared" si="755"/>
        <v>male_123_right</v>
      </c>
      <c r="KQ1912">
        <v>13.813000000000001</v>
      </c>
      <c r="KR1912">
        <v>34.801000000000002</v>
      </c>
      <c r="KS1912">
        <v>36.435000000000002</v>
      </c>
      <c r="KT1912">
        <v>9</v>
      </c>
      <c r="KU1912">
        <v>3</v>
      </c>
      <c r="KV1912" t="s">
        <v>397</v>
      </c>
      <c r="KW1912">
        <v>3</v>
      </c>
      <c r="KX1912" t="s">
        <v>397</v>
      </c>
      <c r="KY1912">
        <v>4</v>
      </c>
      <c r="KZ1912" t="s">
        <v>4737</v>
      </c>
      <c r="LA1912" t="s">
        <v>4736</v>
      </c>
      <c r="LB1912" t="s">
        <v>4906</v>
      </c>
      <c r="LD1912" t="s">
        <v>5443</v>
      </c>
      <c r="LE1912">
        <v>10</v>
      </c>
      <c r="LG1912">
        <v>4</v>
      </c>
      <c r="LH1912">
        <v>6</v>
      </c>
      <c r="LI1912">
        <v>2</v>
      </c>
      <c r="LM1912">
        <v>13.582000000000001</v>
      </c>
      <c r="LN1912">
        <v>14.506</v>
      </c>
      <c r="LO1912">
        <v>14.565</v>
      </c>
      <c r="LP1912">
        <v>2</v>
      </c>
      <c r="LQ1912">
        <v>66</v>
      </c>
      <c r="LX1912">
        <v>2</v>
      </c>
      <c r="LY1912">
        <v>25</v>
      </c>
      <c r="LZ1912">
        <v>7</v>
      </c>
      <c r="MA1912">
        <v>13.891</v>
      </c>
      <c r="MB1912">
        <v>151.05500000000001</v>
      </c>
      <c r="MC1912">
        <v>153.30000000000001</v>
      </c>
      <c r="MD1912">
        <v>14</v>
      </c>
      <c r="ME1912" t="s">
        <v>4882</v>
      </c>
      <c r="MF1912" t="s">
        <v>349</v>
      </c>
      <c r="MG1912" t="s">
        <v>4212</v>
      </c>
      <c r="MH1912" t="s">
        <v>4213</v>
      </c>
      <c r="MI1912">
        <v>1</v>
      </c>
      <c r="MJ1912" t="s">
        <v>351</v>
      </c>
      <c r="MK1912" t="s">
        <v>367</v>
      </c>
      <c r="MM1912" t="s">
        <v>353</v>
      </c>
    </row>
    <row r="1913" spans="1:351" x14ac:dyDescent="0.25">
      <c r="A1913" t="s">
        <v>4735</v>
      </c>
      <c r="B1913">
        <v>664</v>
      </c>
      <c r="C1913">
        <v>58</v>
      </c>
      <c r="D1913" t="s">
        <v>4737</v>
      </c>
      <c r="E1913" t="s">
        <v>395</v>
      </c>
      <c r="F1913" t="s">
        <v>355</v>
      </c>
      <c r="G1913" t="s">
        <v>370</v>
      </c>
      <c r="H1913" t="s">
        <v>357</v>
      </c>
      <c r="I1913" t="s">
        <v>342</v>
      </c>
      <c r="J1913" t="s">
        <v>342</v>
      </c>
      <c r="K1913" t="s">
        <v>357</v>
      </c>
      <c r="L1913" t="s">
        <v>3143</v>
      </c>
      <c r="M1913" t="s">
        <v>343</v>
      </c>
      <c r="O1913" t="s">
        <v>344</v>
      </c>
      <c r="Q1913">
        <v>92</v>
      </c>
      <c r="R1913">
        <v>55</v>
      </c>
      <c r="S1913" s="2">
        <f t="shared" si="745"/>
        <v>100</v>
      </c>
      <c r="T1913" s="2">
        <f t="shared" si="746"/>
        <v>100</v>
      </c>
      <c r="U1913" s="2">
        <f t="shared" si="747"/>
        <v>100</v>
      </c>
      <c r="V1913" s="2">
        <f t="shared" si="748"/>
        <v>100</v>
      </c>
      <c r="W1913" s="2">
        <f t="shared" si="749"/>
        <v>100</v>
      </c>
      <c r="AD1913" t="s">
        <v>348</v>
      </c>
      <c r="AE1913" t="s">
        <v>361</v>
      </c>
      <c r="AF1913" s="2" t="str">
        <f t="shared" si="750"/>
        <v>None</v>
      </c>
      <c r="AG1913" s="2" t="str">
        <f t="shared" si="751"/>
        <v>No Party</v>
      </c>
      <c r="AH1913" t="s">
        <v>346</v>
      </c>
      <c r="EA1913">
        <v>37</v>
      </c>
      <c r="EB1913">
        <v>28</v>
      </c>
      <c r="EC1913">
        <v>78</v>
      </c>
      <c r="ED1913">
        <v>26</v>
      </c>
      <c r="EE1913" t="s">
        <v>5062</v>
      </c>
      <c r="EF1913">
        <v>53</v>
      </c>
      <c r="KK1913" s="5">
        <f t="shared" ca="1" si="752"/>
        <v>37</v>
      </c>
      <c r="KL1913" s="5">
        <f t="shared" ca="1" si="756"/>
        <v>28</v>
      </c>
      <c r="KM1913" s="5">
        <f t="shared" ca="1" si="757"/>
        <v>78</v>
      </c>
      <c r="KN1913" s="5">
        <f t="shared" ca="1" si="758"/>
        <v>26</v>
      </c>
      <c r="KO1913" s="5">
        <f t="shared" ca="1" si="759"/>
        <v>53</v>
      </c>
      <c r="KP1913" s="4" t="str">
        <f t="shared" si="755"/>
        <v>male_322_right</v>
      </c>
      <c r="KQ1913">
        <v>21.532</v>
      </c>
      <c r="KR1913">
        <v>48.542000000000002</v>
      </c>
      <c r="KS1913">
        <v>52.658000000000001</v>
      </c>
      <c r="KT1913">
        <v>5</v>
      </c>
      <c r="KU1913" t="s">
        <v>444</v>
      </c>
      <c r="KV1913">
        <v>4</v>
      </c>
      <c r="KW1913" t="s">
        <v>444</v>
      </c>
      <c r="KX1913">
        <v>4</v>
      </c>
      <c r="KY1913" t="s">
        <v>444</v>
      </c>
      <c r="KZ1913" t="s">
        <v>4737</v>
      </c>
      <c r="LA1913" t="s">
        <v>4736</v>
      </c>
      <c r="LB1913" t="s">
        <v>389</v>
      </c>
      <c r="LD1913" t="s">
        <v>6662</v>
      </c>
      <c r="LE1913">
        <v>53</v>
      </c>
      <c r="LJ1913">
        <v>1</v>
      </c>
      <c r="LK1913">
        <v>9</v>
      </c>
      <c r="LL1913">
        <v>3</v>
      </c>
      <c r="LM1913">
        <v>13.601000000000001</v>
      </c>
      <c r="LN1913">
        <v>13.601000000000001</v>
      </c>
      <c r="LO1913">
        <v>15.103</v>
      </c>
      <c r="LP1913">
        <v>1</v>
      </c>
      <c r="LQ1913">
        <v>42</v>
      </c>
      <c r="LR1913">
        <v>100</v>
      </c>
      <c r="LS1913">
        <v>100</v>
      </c>
      <c r="LT1913">
        <v>100</v>
      </c>
      <c r="LU1913">
        <v>100</v>
      </c>
      <c r="LV1913">
        <v>100</v>
      </c>
      <c r="LW1913" t="s">
        <v>1288</v>
      </c>
      <c r="LX1913">
        <v>1</v>
      </c>
      <c r="LY1913">
        <v>42</v>
      </c>
      <c r="LZ1913">
        <v>6</v>
      </c>
      <c r="MA1913">
        <v>26.257000000000001</v>
      </c>
      <c r="MB1913">
        <v>26.257000000000001</v>
      </c>
      <c r="MC1913">
        <v>29.856999999999999</v>
      </c>
      <c r="MD1913">
        <v>1</v>
      </c>
      <c r="MF1913" t="s">
        <v>349</v>
      </c>
      <c r="MG1913" t="s">
        <v>4214</v>
      </c>
      <c r="MH1913" t="s">
        <v>4215</v>
      </c>
      <c r="MI1913">
        <v>1</v>
      </c>
      <c r="MJ1913" t="s">
        <v>366</v>
      </c>
      <c r="MK1913" t="s">
        <v>523</v>
      </c>
      <c r="MM1913" t="s">
        <v>368</v>
      </c>
    </row>
    <row r="1914" spans="1:351" x14ac:dyDescent="0.25">
      <c r="A1914" t="s">
        <v>4735</v>
      </c>
      <c r="B1914">
        <v>367</v>
      </c>
      <c r="C1914">
        <v>50</v>
      </c>
      <c r="D1914" t="s">
        <v>4737</v>
      </c>
      <c r="E1914" t="s">
        <v>401</v>
      </c>
      <c r="F1914" t="s">
        <v>355</v>
      </c>
      <c r="G1914" t="s">
        <v>370</v>
      </c>
      <c r="H1914" t="s">
        <v>403</v>
      </c>
      <c r="I1914" t="s">
        <v>342</v>
      </c>
      <c r="J1914" t="s">
        <v>355</v>
      </c>
      <c r="K1914" t="s">
        <v>404</v>
      </c>
      <c r="L1914" t="s">
        <v>4216</v>
      </c>
      <c r="M1914" t="s">
        <v>4889</v>
      </c>
      <c r="O1914" t="s">
        <v>343</v>
      </c>
      <c r="Q1914">
        <v>100</v>
      </c>
      <c r="R1914">
        <v>48</v>
      </c>
      <c r="S1914" s="2">
        <f t="shared" si="745"/>
        <v>100</v>
      </c>
      <c r="T1914" s="2">
        <f t="shared" si="746"/>
        <v>100</v>
      </c>
      <c r="U1914" s="2">
        <f t="shared" si="747"/>
        <v>100</v>
      </c>
      <c r="V1914" s="2">
        <f t="shared" si="748"/>
        <v>100</v>
      </c>
      <c r="W1914" s="2">
        <f t="shared" si="749"/>
        <v>100</v>
      </c>
      <c r="X1914">
        <v>100</v>
      </c>
      <c r="Y1914">
        <v>100</v>
      </c>
      <c r="Z1914">
        <v>100</v>
      </c>
      <c r="AA1914">
        <v>100</v>
      </c>
      <c r="AB1914">
        <v>100</v>
      </c>
      <c r="AD1914" t="s">
        <v>348</v>
      </c>
      <c r="AE1914" t="s">
        <v>345</v>
      </c>
      <c r="AF1914" s="2" t="str">
        <f t="shared" si="750"/>
        <v>GRueNE</v>
      </c>
      <c r="AG1914" s="2" t="str">
        <f t="shared" si="751"/>
        <v>Own Party</v>
      </c>
      <c r="AH1914" t="s">
        <v>391</v>
      </c>
      <c r="HM1914">
        <v>100</v>
      </c>
      <c r="HN1914">
        <v>100</v>
      </c>
      <c r="HO1914">
        <v>100</v>
      </c>
      <c r="HP1914">
        <v>100</v>
      </c>
      <c r="HQ1914" t="s">
        <v>4939</v>
      </c>
      <c r="HR1914">
        <v>94</v>
      </c>
      <c r="KK1914" s="5">
        <f t="shared" ca="1" si="752"/>
        <v>100</v>
      </c>
      <c r="KL1914" s="5">
        <f t="shared" ca="1" si="756"/>
        <v>100</v>
      </c>
      <c r="KM1914" s="5">
        <f t="shared" ca="1" si="757"/>
        <v>100</v>
      </c>
      <c r="KN1914" s="5">
        <f t="shared" ca="1" si="758"/>
        <v>100</v>
      </c>
      <c r="KO1914" s="5">
        <f t="shared" ca="1" si="759"/>
        <v>94</v>
      </c>
      <c r="KP1914" s="4" t="str">
        <f t="shared" si="755"/>
        <v>female_123_right</v>
      </c>
      <c r="KQ1914">
        <v>4.8330000000000002</v>
      </c>
      <c r="KR1914">
        <v>13.522</v>
      </c>
      <c r="KS1914">
        <v>19.794</v>
      </c>
      <c r="KT1914">
        <v>5</v>
      </c>
      <c r="KU1914" t="s">
        <v>444</v>
      </c>
      <c r="KV1914" t="s">
        <v>444</v>
      </c>
      <c r="KW1914" t="s">
        <v>444</v>
      </c>
      <c r="KX1914" t="s">
        <v>444</v>
      </c>
      <c r="KY1914" t="s">
        <v>444</v>
      </c>
      <c r="KZ1914" t="s">
        <v>347</v>
      </c>
      <c r="LA1914" t="s">
        <v>4736</v>
      </c>
      <c r="LB1914" t="s">
        <v>378</v>
      </c>
      <c r="LD1914" t="s">
        <v>6663</v>
      </c>
      <c r="LE1914">
        <v>24</v>
      </c>
      <c r="LG1914">
        <v>0</v>
      </c>
      <c r="LH1914">
        <v>5</v>
      </c>
      <c r="LI1914">
        <v>0</v>
      </c>
      <c r="LM1914">
        <v>6.5949999999999998</v>
      </c>
      <c r="LN1914">
        <v>6.5949999999999998</v>
      </c>
      <c r="LO1914">
        <v>7.9</v>
      </c>
      <c r="LP1914">
        <v>1</v>
      </c>
      <c r="LQ1914">
        <v>40</v>
      </c>
      <c r="LX1914">
        <v>1</v>
      </c>
      <c r="LY1914">
        <v>44</v>
      </c>
      <c r="LZ1914">
        <v>8</v>
      </c>
      <c r="MA1914">
        <v>6.3579999999999997</v>
      </c>
      <c r="MB1914">
        <v>22.881</v>
      </c>
      <c r="MC1914">
        <v>24.3</v>
      </c>
      <c r="MD1914">
        <v>2</v>
      </c>
      <c r="ME1914" t="s">
        <v>4217</v>
      </c>
      <c r="MF1914" t="s">
        <v>363</v>
      </c>
      <c r="MG1914" t="s">
        <v>1457</v>
      </c>
      <c r="MH1914" t="s">
        <v>4218</v>
      </c>
      <c r="MI1914">
        <v>1</v>
      </c>
      <c r="MJ1914" t="s">
        <v>351</v>
      </c>
      <c r="ML1914" t="s">
        <v>416</v>
      </c>
      <c r="MM1914" t="s">
        <v>353</v>
      </c>
    </row>
    <row r="1915" spans="1:351" x14ac:dyDescent="0.25">
      <c r="A1915" t="s">
        <v>4735</v>
      </c>
      <c r="B1915">
        <v>891</v>
      </c>
      <c r="C1915">
        <v>48</v>
      </c>
      <c r="D1915" t="s">
        <v>347</v>
      </c>
      <c r="E1915" t="s">
        <v>395</v>
      </c>
      <c r="F1915" t="s">
        <v>355</v>
      </c>
      <c r="G1915" t="s">
        <v>370</v>
      </c>
      <c r="H1915" t="s">
        <v>357</v>
      </c>
      <c r="I1915" t="s">
        <v>342</v>
      </c>
      <c r="J1915" t="s">
        <v>342</v>
      </c>
      <c r="K1915" t="s">
        <v>357</v>
      </c>
      <c r="L1915" t="s">
        <v>4219</v>
      </c>
      <c r="M1915" t="s">
        <v>348</v>
      </c>
      <c r="O1915" t="s">
        <v>359</v>
      </c>
      <c r="P1915" t="s">
        <v>879</v>
      </c>
      <c r="Q1915">
        <v>9</v>
      </c>
      <c r="R1915">
        <v>65</v>
      </c>
      <c r="S1915" s="2">
        <f t="shared" si="745"/>
        <v>100</v>
      </c>
      <c r="T1915" s="2">
        <f t="shared" si="746"/>
        <v>100</v>
      </c>
      <c r="U1915" s="2">
        <f t="shared" si="747"/>
        <v>99</v>
      </c>
      <c r="V1915" s="2">
        <f t="shared" si="748"/>
        <v>99</v>
      </c>
      <c r="W1915" s="2">
        <f t="shared" si="749"/>
        <v>99</v>
      </c>
      <c r="AD1915" t="s">
        <v>378</v>
      </c>
      <c r="AE1915" t="s">
        <v>361</v>
      </c>
      <c r="AF1915" s="2" t="str">
        <f t="shared" si="750"/>
        <v>None</v>
      </c>
      <c r="AG1915" s="2" t="str">
        <f t="shared" si="751"/>
        <v>No Party</v>
      </c>
      <c r="AH1915" t="s">
        <v>346</v>
      </c>
      <c r="BY1915">
        <v>9</v>
      </c>
      <c r="BZ1915">
        <v>11</v>
      </c>
      <c r="CA1915">
        <v>0</v>
      </c>
      <c r="CB1915">
        <v>26</v>
      </c>
      <c r="CC1915" t="s">
        <v>4930</v>
      </c>
      <c r="CD1915">
        <v>51</v>
      </c>
      <c r="KK1915" s="5">
        <f t="shared" ca="1" si="752"/>
        <v>9</v>
      </c>
      <c r="KL1915" s="5">
        <f t="shared" ca="1" si="756"/>
        <v>11</v>
      </c>
      <c r="KM1915" s="5">
        <f t="shared" ca="1" si="757"/>
        <v>0</v>
      </c>
      <c r="KN1915" s="5">
        <f t="shared" ca="1" si="758"/>
        <v>26</v>
      </c>
      <c r="KO1915" s="5">
        <f t="shared" ca="1" si="759"/>
        <v>51</v>
      </c>
      <c r="KP1915" s="4" t="str">
        <f t="shared" si="755"/>
        <v>male_311_image_left</v>
      </c>
      <c r="KQ1915">
        <v>18.096</v>
      </c>
      <c r="KR1915">
        <v>28.050999999999998</v>
      </c>
      <c r="KS1915">
        <v>29.036999999999999</v>
      </c>
      <c r="KT1915">
        <v>6</v>
      </c>
      <c r="KU1915" t="s">
        <v>397</v>
      </c>
      <c r="KV1915" t="s">
        <v>397</v>
      </c>
      <c r="KW1915">
        <v>4</v>
      </c>
      <c r="KX1915" t="s">
        <v>397</v>
      </c>
      <c r="KY1915" t="s">
        <v>397</v>
      </c>
      <c r="KZ1915" t="s">
        <v>4737</v>
      </c>
      <c r="LA1915" t="s">
        <v>4738</v>
      </c>
      <c r="LB1915" t="s">
        <v>359</v>
      </c>
      <c r="LC1915" t="s">
        <v>879</v>
      </c>
      <c r="LD1915" t="s">
        <v>6664</v>
      </c>
      <c r="LE1915">
        <v>2</v>
      </c>
      <c r="LG1915">
        <v>2</v>
      </c>
      <c r="LH1915">
        <v>2</v>
      </c>
      <c r="LI1915">
        <v>2</v>
      </c>
      <c r="LM1915">
        <v>15.489000000000001</v>
      </c>
      <c r="LN1915">
        <v>15.489000000000001</v>
      </c>
      <c r="LO1915">
        <v>16.350999999999999</v>
      </c>
      <c r="LP1915">
        <v>1</v>
      </c>
      <c r="LQ1915">
        <v>39</v>
      </c>
      <c r="LR1915">
        <v>100</v>
      </c>
      <c r="LS1915">
        <v>100</v>
      </c>
      <c r="LT1915">
        <v>99</v>
      </c>
      <c r="LU1915">
        <v>99</v>
      </c>
      <c r="LV1915">
        <v>99</v>
      </c>
      <c r="LW1915" t="s">
        <v>644</v>
      </c>
      <c r="LX1915">
        <v>2</v>
      </c>
      <c r="LY1915">
        <v>40</v>
      </c>
      <c r="LZ1915">
        <v>6</v>
      </c>
      <c r="MA1915">
        <v>7.4660000000000002</v>
      </c>
      <c r="MB1915">
        <v>7.4660000000000002</v>
      </c>
      <c r="MC1915">
        <v>8.9659999999999993</v>
      </c>
      <c r="MD1915">
        <v>1</v>
      </c>
      <c r="MF1915" t="s">
        <v>363</v>
      </c>
      <c r="MG1915" t="s">
        <v>337</v>
      </c>
      <c r="MH1915" t="s">
        <v>4220</v>
      </c>
      <c r="MI1915">
        <v>1</v>
      </c>
      <c r="MJ1915" t="s">
        <v>366</v>
      </c>
      <c r="MK1915" t="s">
        <v>481</v>
      </c>
      <c r="MM1915" t="s">
        <v>353</v>
      </c>
    </row>
    <row r="1916" spans="1:351" x14ac:dyDescent="0.25">
      <c r="A1916" t="s">
        <v>4735</v>
      </c>
      <c r="B1916">
        <v>16811</v>
      </c>
      <c r="C1916">
        <v>50</v>
      </c>
      <c r="D1916" t="s">
        <v>347</v>
      </c>
      <c r="E1916" t="s">
        <v>339</v>
      </c>
      <c r="F1916" t="s">
        <v>355</v>
      </c>
      <c r="G1916" t="s">
        <v>402</v>
      </c>
      <c r="H1916" t="s">
        <v>357</v>
      </c>
      <c r="I1916" t="s">
        <v>342</v>
      </c>
      <c r="J1916" t="s">
        <v>355</v>
      </c>
      <c r="K1916" t="s">
        <v>386</v>
      </c>
      <c r="L1916" t="s">
        <v>460</v>
      </c>
      <c r="M1916" t="s">
        <v>4889</v>
      </c>
      <c r="O1916" t="s">
        <v>378</v>
      </c>
      <c r="Q1916">
        <v>43</v>
      </c>
      <c r="R1916">
        <v>44</v>
      </c>
      <c r="S1916" s="2">
        <f t="shared" si="745"/>
        <v>68</v>
      </c>
      <c r="T1916" s="2">
        <f t="shared" si="746"/>
        <v>77</v>
      </c>
      <c r="U1916" s="2">
        <f t="shared" si="747"/>
        <v>88</v>
      </c>
      <c r="V1916" s="2">
        <f t="shared" si="748"/>
        <v>75</v>
      </c>
      <c r="W1916" s="2">
        <f t="shared" si="749"/>
        <v>81</v>
      </c>
      <c r="X1916">
        <v>68</v>
      </c>
      <c r="Y1916">
        <v>77</v>
      </c>
      <c r="Z1916">
        <v>88</v>
      </c>
      <c r="AA1916">
        <v>75</v>
      </c>
      <c r="AB1916">
        <v>81</v>
      </c>
      <c r="AD1916" t="s">
        <v>388</v>
      </c>
      <c r="AE1916" t="s">
        <v>361</v>
      </c>
      <c r="AF1916" s="2" t="str">
        <f t="shared" si="750"/>
        <v>GRueNE</v>
      </c>
      <c r="AG1916" s="2" t="str">
        <f t="shared" si="751"/>
        <v>Own Party</v>
      </c>
      <c r="AH1916" t="s">
        <v>391</v>
      </c>
      <c r="BY1916">
        <v>58</v>
      </c>
      <c r="BZ1916">
        <v>41</v>
      </c>
      <c r="CA1916">
        <v>36</v>
      </c>
      <c r="CB1916">
        <v>48</v>
      </c>
      <c r="CC1916" t="s">
        <v>5104</v>
      </c>
      <c r="CD1916">
        <v>45</v>
      </c>
      <c r="KK1916" s="5">
        <f t="shared" ca="1" si="752"/>
        <v>58</v>
      </c>
      <c r="KL1916" s="5">
        <f t="shared" ca="1" si="756"/>
        <v>41</v>
      </c>
      <c r="KM1916" s="5">
        <f t="shared" ca="1" si="757"/>
        <v>36</v>
      </c>
      <c r="KN1916" s="5">
        <f t="shared" ca="1" si="758"/>
        <v>48</v>
      </c>
      <c r="KO1916" s="5">
        <f t="shared" ca="1" si="759"/>
        <v>45</v>
      </c>
      <c r="KP1916" s="4" t="str">
        <f t="shared" si="755"/>
        <v>male_311_image_left</v>
      </c>
      <c r="KQ1916">
        <v>114.593</v>
      </c>
      <c r="KR1916">
        <v>138.077</v>
      </c>
      <c r="KS1916">
        <v>139.66300000000001</v>
      </c>
      <c r="KT1916">
        <v>7</v>
      </c>
      <c r="KU1916">
        <v>2</v>
      </c>
      <c r="KV1916">
        <v>2</v>
      </c>
      <c r="KW1916">
        <v>3</v>
      </c>
      <c r="KX1916">
        <v>3</v>
      </c>
      <c r="KY1916">
        <v>4</v>
      </c>
      <c r="KZ1916" t="s">
        <v>4737</v>
      </c>
      <c r="LA1916" t="s">
        <v>4736</v>
      </c>
      <c r="LB1916" t="s">
        <v>4906</v>
      </c>
      <c r="LD1916" t="s">
        <v>6665</v>
      </c>
      <c r="LE1916">
        <v>41</v>
      </c>
      <c r="LG1916">
        <v>2</v>
      </c>
      <c r="LH1916">
        <v>6</v>
      </c>
      <c r="LI1916">
        <v>4</v>
      </c>
      <c r="LM1916">
        <v>16.728999999999999</v>
      </c>
      <c r="LN1916">
        <v>16.728999999999999</v>
      </c>
      <c r="LO1916">
        <v>18.486000000000001</v>
      </c>
      <c r="LP1916">
        <v>1</v>
      </c>
      <c r="LQ1916">
        <v>43</v>
      </c>
      <c r="LX1916">
        <v>1</v>
      </c>
      <c r="LY1916">
        <v>29</v>
      </c>
      <c r="LZ1916">
        <v>5</v>
      </c>
      <c r="MA1916">
        <v>10.492000000000001</v>
      </c>
      <c r="MB1916">
        <v>12.332000000000001</v>
      </c>
      <c r="MC1916">
        <v>15.349</v>
      </c>
      <c r="MD1916">
        <v>2</v>
      </c>
      <c r="MF1916" t="s">
        <v>363</v>
      </c>
      <c r="MG1916" t="s">
        <v>1650</v>
      </c>
      <c r="MH1916" t="s">
        <v>4221</v>
      </c>
      <c r="MI1916">
        <v>1</v>
      </c>
      <c r="MJ1916" t="s">
        <v>351</v>
      </c>
      <c r="MK1916" t="s">
        <v>481</v>
      </c>
      <c r="MM1916" t="s">
        <v>353</v>
      </c>
    </row>
    <row r="1917" spans="1:351" x14ac:dyDescent="0.25">
      <c r="A1917" t="s">
        <v>4735</v>
      </c>
      <c r="B1917">
        <v>333</v>
      </c>
      <c r="C1917">
        <v>41</v>
      </c>
      <c r="D1917" t="s">
        <v>347</v>
      </c>
      <c r="E1917" t="s">
        <v>374</v>
      </c>
      <c r="F1917" t="s">
        <v>355</v>
      </c>
      <c r="G1917" t="s">
        <v>356</v>
      </c>
      <c r="H1917" t="s">
        <v>357</v>
      </c>
      <c r="I1917" t="s">
        <v>342</v>
      </c>
      <c r="J1917" t="s">
        <v>355</v>
      </c>
      <c r="K1917" t="s">
        <v>386</v>
      </c>
      <c r="L1917" t="s">
        <v>4222</v>
      </c>
      <c r="M1917" t="s">
        <v>4889</v>
      </c>
      <c r="O1917" t="s">
        <v>389</v>
      </c>
      <c r="R1917">
        <v>45</v>
      </c>
      <c r="S1917" s="2">
        <f t="shared" ref="S1917:S1979" si="766">IF(NOT(ISBLANK(X1917)),X1917,
        IF(NOT(ISBLANK(LR1917)),LR1917," "))</f>
        <v>54</v>
      </c>
      <c r="T1917" s="2">
        <f t="shared" ref="T1917:T1979" si="767">IF(NOT(ISBLANK(Y1917)),Y1917,
        IF(NOT(ISBLANK(LS1917)),LS1917," "))</f>
        <v>41</v>
      </c>
      <c r="U1917" s="2">
        <f t="shared" ref="U1917:U1979" si="768">IF(NOT(ISBLANK(Z1917)),Z1917,
        IF(NOT(ISBLANK(LT1917)),LT1917," "))</f>
        <v>85</v>
      </c>
      <c r="V1917" s="2">
        <f t="shared" ref="V1917:V1979" si="769">IF(NOT(ISBLANK(AA1917)),AA1917,
        IF(NOT(ISBLANK(LU1917)),LU1917," "))</f>
        <v>41</v>
      </c>
      <c r="W1917" s="2">
        <f t="shared" ref="W1917:W1979" si="770">IF(NOT(ISBLANK(AB1917)),AB1917,
        IF(NOT(ISBLANK(LV1917)),LV1917," "))</f>
        <v>62</v>
      </c>
      <c r="X1917">
        <v>54</v>
      </c>
      <c r="Y1917">
        <v>41</v>
      </c>
      <c r="Z1917">
        <v>85</v>
      </c>
      <c r="AA1917">
        <v>41</v>
      </c>
      <c r="AB1917">
        <v>62</v>
      </c>
      <c r="AD1917" t="s">
        <v>390</v>
      </c>
      <c r="AE1917" t="s">
        <v>345</v>
      </c>
      <c r="AF1917" s="2" t="str">
        <f t="shared" ref="AF1917:AF1979" si="771">IF(AG1917="No Party","None",
IF(AG1917="Other Party",AD1917,
IF(AG1917="Own Party",M1917,
IF(AG1917="2nd Party",O1917))))</f>
        <v>None</v>
      </c>
      <c r="AG1917" s="2" t="str">
        <f t="shared" ref="AG1917:AG1979" si="772">IF(AH1917="${q://QID14/ChoiceGroup/SelectedChoicesTextEntry}.", "Own Party",
       IF(AH1917="${q://QID49/ChoiceGroup/SelectedChoices}.","2nd Party",
       IF(AH1917="${q://QID289/ChoiceGroup/DisplayedChoices}.","Other Party", "No Party")))</f>
        <v>No Party</v>
      </c>
      <c r="AH1917" t="s">
        <v>346</v>
      </c>
      <c r="HG1917">
        <v>50</v>
      </c>
      <c r="HH1917">
        <v>36</v>
      </c>
      <c r="HI1917">
        <v>36</v>
      </c>
      <c r="HJ1917">
        <v>50</v>
      </c>
      <c r="HK1917" t="s">
        <v>4894</v>
      </c>
      <c r="HL1917">
        <v>46</v>
      </c>
      <c r="KK1917" s="5">
        <f t="shared" ref="KK1917:KK1979" ca="1" si="773">OFFSET(BD1917,0,MATCH("*",BE1917:KJ1917,0)-4)</f>
        <v>50</v>
      </c>
      <c r="KL1917" s="5">
        <f t="shared" ref="KL1917:KL1979" ca="1" si="774">OFFSET(BE1917,0,MATCH("*",BF1917:KK1917,0)-3)</f>
        <v>36</v>
      </c>
      <c r="KM1917" s="5">
        <f t="shared" ref="KM1917:KM1979" ca="1" si="775">OFFSET(BF1917,0,MATCH("*",BG1917:KL1917,0)-2)</f>
        <v>36</v>
      </c>
      <c r="KN1917" s="5">
        <f t="shared" ref="KN1917:KN1979" ca="1" si="776">OFFSET(BG1917,0,MATCH("*",BH1917:KM1917,0)-1)</f>
        <v>50</v>
      </c>
      <c r="KO1917" s="5">
        <f t="shared" ref="KO1917:KO1979" ca="1" si="777">OFFSET(BH1917,0,MATCH("*",BI1917:KN1917,0)+1)</f>
        <v>46</v>
      </c>
      <c r="KP1917" s="4" t="str">
        <f t="shared" ref="KP1917:KP1979" si="778">IF(NOT(ISBLANK(MK1917)),MK1917,
        IF(NOT(ISBLANK(ML1917)),ML1917," "))</f>
        <v>female_123_left</v>
      </c>
      <c r="KQ1917">
        <v>7.2850000000000001</v>
      </c>
      <c r="KR1917">
        <v>17.475999999999999</v>
      </c>
      <c r="KS1917">
        <v>18.696999999999999</v>
      </c>
      <c r="KT1917">
        <v>5</v>
      </c>
      <c r="KU1917">
        <v>2</v>
      </c>
      <c r="KV1917">
        <v>2</v>
      </c>
      <c r="KW1917">
        <v>3</v>
      </c>
      <c r="KX1917">
        <v>2</v>
      </c>
      <c r="KY1917">
        <v>4</v>
      </c>
      <c r="KZ1917" t="s">
        <v>347</v>
      </c>
      <c r="LA1917" t="s">
        <v>4736</v>
      </c>
      <c r="LB1917" t="s">
        <v>389</v>
      </c>
      <c r="LD1917" t="s">
        <v>5606</v>
      </c>
      <c r="LE1917">
        <v>50</v>
      </c>
      <c r="LJ1917">
        <v>4</v>
      </c>
      <c r="LK1917">
        <v>8</v>
      </c>
      <c r="LL1917">
        <v>0</v>
      </c>
      <c r="LM1917">
        <v>18.225999999999999</v>
      </c>
      <c r="LN1917">
        <v>18.225999999999999</v>
      </c>
      <c r="LO1917">
        <v>19.041</v>
      </c>
      <c r="LP1917">
        <v>1</v>
      </c>
      <c r="LQ1917">
        <v>40</v>
      </c>
      <c r="LX1917">
        <v>1</v>
      </c>
      <c r="LY1917">
        <v>30</v>
      </c>
      <c r="LZ1917">
        <v>7</v>
      </c>
      <c r="MA1917">
        <v>10.391</v>
      </c>
      <c r="MB1917">
        <v>10.391</v>
      </c>
      <c r="MC1917">
        <v>11.951000000000001</v>
      </c>
      <c r="MD1917">
        <v>1</v>
      </c>
      <c r="MF1917" t="s">
        <v>349</v>
      </c>
      <c r="MG1917" t="s">
        <v>427</v>
      </c>
      <c r="MH1917" t="s">
        <v>4223</v>
      </c>
      <c r="MI1917">
        <v>1</v>
      </c>
      <c r="MJ1917" t="s">
        <v>351</v>
      </c>
      <c r="ML1917" t="s">
        <v>527</v>
      </c>
      <c r="MM1917" t="s">
        <v>368</v>
      </c>
    </row>
    <row r="1918" spans="1:351" x14ac:dyDescent="0.25">
      <c r="A1918" t="s">
        <v>4735</v>
      </c>
      <c r="B1918">
        <v>624</v>
      </c>
      <c r="C1918">
        <v>46</v>
      </c>
      <c r="D1918" t="s">
        <v>4737</v>
      </c>
      <c r="E1918" t="s">
        <v>354</v>
      </c>
      <c r="F1918" t="s">
        <v>355</v>
      </c>
      <c r="G1918" t="s">
        <v>437</v>
      </c>
      <c r="H1918" t="s">
        <v>357</v>
      </c>
      <c r="I1918" t="s">
        <v>342</v>
      </c>
      <c r="J1918" t="s">
        <v>355</v>
      </c>
      <c r="K1918" t="s">
        <v>404</v>
      </c>
      <c r="L1918" t="s">
        <v>1266</v>
      </c>
      <c r="M1918" t="s">
        <v>4889</v>
      </c>
      <c r="O1918" t="s">
        <v>388</v>
      </c>
      <c r="Q1918">
        <v>100</v>
      </c>
      <c r="R1918">
        <v>53</v>
      </c>
      <c r="S1918" s="2">
        <f t="shared" si="766"/>
        <v>52</v>
      </c>
      <c r="T1918" s="2">
        <f t="shared" si="767"/>
        <v>61</v>
      </c>
      <c r="U1918" s="2">
        <f t="shared" si="768"/>
        <v>78</v>
      </c>
      <c r="V1918" s="2">
        <f t="shared" si="769"/>
        <v>83</v>
      </c>
      <c r="W1918" s="2">
        <f t="shared" si="770"/>
        <v>82</v>
      </c>
      <c r="X1918">
        <v>52</v>
      </c>
      <c r="Y1918">
        <v>61</v>
      </c>
      <c r="Z1918">
        <v>78</v>
      </c>
      <c r="AA1918">
        <v>83</v>
      </c>
      <c r="AB1918">
        <v>82</v>
      </c>
      <c r="AD1918" t="s">
        <v>344</v>
      </c>
      <c r="AE1918" t="s">
        <v>361</v>
      </c>
      <c r="AF1918" s="2" t="str">
        <f t="shared" si="771"/>
        <v>GRueNE</v>
      </c>
      <c r="AG1918" s="2" t="str">
        <f t="shared" si="772"/>
        <v>Own Party</v>
      </c>
      <c r="AH1918" t="s">
        <v>391</v>
      </c>
      <c r="CQ1918">
        <v>51</v>
      </c>
      <c r="CR1918">
        <v>41</v>
      </c>
      <c r="CS1918">
        <v>39</v>
      </c>
      <c r="CT1918">
        <v>51</v>
      </c>
      <c r="CU1918" t="s">
        <v>4905</v>
      </c>
      <c r="CV1918">
        <v>52</v>
      </c>
      <c r="KK1918" s="5">
        <f t="shared" ca="1" si="773"/>
        <v>51</v>
      </c>
      <c r="KL1918" s="5">
        <f t="shared" ca="1" si="774"/>
        <v>41</v>
      </c>
      <c r="KM1918" s="5">
        <f t="shared" ca="1" si="775"/>
        <v>39</v>
      </c>
      <c r="KN1918" s="5">
        <f t="shared" ca="1" si="776"/>
        <v>51</v>
      </c>
      <c r="KO1918" s="5">
        <f t="shared" ca="1" si="777"/>
        <v>52</v>
      </c>
      <c r="KP1918" s="4" t="str">
        <f t="shared" si="778"/>
        <v>male_123_left</v>
      </c>
      <c r="KQ1918">
        <v>11.797000000000001</v>
      </c>
      <c r="KR1918">
        <v>28.251999999999999</v>
      </c>
      <c r="KS1918">
        <v>29.18</v>
      </c>
      <c r="KT1918">
        <v>12</v>
      </c>
      <c r="KU1918">
        <v>2</v>
      </c>
      <c r="KV1918">
        <v>2</v>
      </c>
      <c r="KW1918">
        <v>3</v>
      </c>
      <c r="KX1918">
        <v>2</v>
      </c>
      <c r="KY1918">
        <v>2</v>
      </c>
      <c r="KZ1918" t="s">
        <v>4737</v>
      </c>
      <c r="LA1918" t="s">
        <v>4736</v>
      </c>
      <c r="LB1918" t="s">
        <v>4906</v>
      </c>
      <c r="LD1918" t="s">
        <v>6666</v>
      </c>
      <c r="LE1918">
        <v>22</v>
      </c>
      <c r="LJ1918">
        <v>3</v>
      </c>
      <c r="LK1918">
        <v>7</v>
      </c>
      <c r="LL1918">
        <v>10</v>
      </c>
      <c r="LM1918">
        <v>9.4730000000000008</v>
      </c>
      <c r="LN1918">
        <v>13.439</v>
      </c>
      <c r="LO1918">
        <v>14.222</v>
      </c>
      <c r="LP1918">
        <v>3</v>
      </c>
      <c r="LQ1918">
        <v>61</v>
      </c>
      <c r="LX1918">
        <v>4</v>
      </c>
      <c r="LY1918">
        <v>25</v>
      </c>
      <c r="LZ1918">
        <v>7</v>
      </c>
      <c r="MA1918">
        <v>3.613</v>
      </c>
      <c r="MB1918">
        <v>7.266</v>
      </c>
      <c r="MC1918">
        <v>8.7430000000000003</v>
      </c>
      <c r="MD1918">
        <v>4</v>
      </c>
      <c r="MF1918" t="s">
        <v>363</v>
      </c>
      <c r="MG1918" t="s">
        <v>764</v>
      </c>
      <c r="MH1918" t="s">
        <v>4224</v>
      </c>
      <c r="MI1918">
        <v>1</v>
      </c>
      <c r="MJ1918" t="s">
        <v>351</v>
      </c>
      <c r="MK1918" t="s">
        <v>394</v>
      </c>
      <c r="MM1918" t="s">
        <v>368</v>
      </c>
    </row>
    <row r="1919" spans="1:351" x14ac:dyDescent="0.25">
      <c r="A1919" t="s">
        <v>4735</v>
      </c>
      <c r="B1919">
        <v>413</v>
      </c>
      <c r="C1919">
        <v>58</v>
      </c>
      <c r="D1919" t="s">
        <v>4737</v>
      </c>
      <c r="E1919" t="s">
        <v>395</v>
      </c>
      <c r="F1919" t="s">
        <v>355</v>
      </c>
      <c r="G1919" t="s">
        <v>356</v>
      </c>
      <c r="H1919" t="s">
        <v>404</v>
      </c>
      <c r="I1919" t="s">
        <v>355</v>
      </c>
      <c r="J1919" t="s">
        <v>355</v>
      </c>
      <c r="K1919" t="s">
        <v>386</v>
      </c>
      <c r="L1919" t="s">
        <v>688</v>
      </c>
      <c r="M1919" t="s">
        <v>378</v>
      </c>
      <c r="O1919" t="s">
        <v>4889</v>
      </c>
      <c r="Q1919">
        <v>26</v>
      </c>
      <c r="R1919">
        <v>22</v>
      </c>
      <c r="S1919" s="2">
        <f t="shared" si="766"/>
        <v>81</v>
      </c>
      <c r="T1919" s="2">
        <f t="shared" si="767"/>
        <v>69</v>
      </c>
      <c r="U1919" s="2">
        <f t="shared" si="768"/>
        <v>80</v>
      </c>
      <c r="V1919" s="2">
        <f t="shared" si="769"/>
        <v>68</v>
      </c>
      <c r="W1919" s="2">
        <f t="shared" si="770"/>
        <v>77</v>
      </c>
      <c r="AD1919" t="s">
        <v>390</v>
      </c>
      <c r="AE1919" t="s">
        <v>361</v>
      </c>
      <c r="AF1919" s="2" t="str">
        <f t="shared" si="771"/>
        <v>LINKE</v>
      </c>
      <c r="AG1919" s="2" t="str">
        <f t="shared" si="772"/>
        <v>Other Party</v>
      </c>
      <c r="AH1919" t="s">
        <v>379</v>
      </c>
      <c r="CK1919">
        <v>28</v>
      </c>
      <c r="CL1919">
        <v>37</v>
      </c>
      <c r="CM1919">
        <v>38</v>
      </c>
      <c r="CN1919">
        <v>26</v>
      </c>
      <c r="CO1919" t="s">
        <v>5146</v>
      </c>
      <c r="CP1919">
        <v>51</v>
      </c>
      <c r="KK1919" s="5">
        <f t="shared" ca="1" si="773"/>
        <v>28</v>
      </c>
      <c r="KL1919" s="5">
        <f t="shared" ca="1" si="774"/>
        <v>37</v>
      </c>
      <c r="KM1919" s="5">
        <f t="shared" ca="1" si="775"/>
        <v>38</v>
      </c>
      <c r="KN1919" s="5">
        <f t="shared" ca="1" si="776"/>
        <v>26</v>
      </c>
      <c r="KO1919" s="5">
        <f t="shared" ca="1" si="777"/>
        <v>51</v>
      </c>
      <c r="KP1919" s="4" t="str">
        <f t="shared" si="778"/>
        <v>male_122</v>
      </c>
      <c r="KQ1919">
        <v>10.314</v>
      </c>
      <c r="KR1919">
        <v>17.277999999999999</v>
      </c>
      <c r="KS1919">
        <v>18.552</v>
      </c>
      <c r="KT1919">
        <v>5</v>
      </c>
      <c r="KU1919">
        <v>3</v>
      </c>
      <c r="KV1919">
        <v>3</v>
      </c>
      <c r="KW1919">
        <v>3</v>
      </c>
      <c r="KX1919">
        <v>3</v>
      </c>
      <c r="KY1919">
        <v>3</v>
      </c>
      <c r="KZ1919" t="s">
        <v>4737</v>
      </c>
      <c r="LA1919" t="s">
        <v>4736</v>
      </c>
      <c r="LB1919" t="s">
        <v>378</v>
      </c>
      <c r="LD1919" t="s">
        <v>5716</v>
      </c>
      <c r="LE1919">
        <v>22</v>
      </c>
      <c r="LG1919">
        <v>5</v>
      </c>
      <c r="LH1919">
        <v>5</v>
      </c>
      <c r="LI1919">
        <v>4</v>
      </c>
      <c r="LM1919">
        <v>8.0980000000000008</v>
      </c>
      <c r="LN1919">
        <v>8.0980000000000008</v>
      </c>
      <c r="LO1919">
        <v>9.5020000000000007</v>
      </c>
      <c r="LP1919">
        <v>1</v>
      </c>
      <c r="LQ1919">
        <v>52</v>
      </c>
      <c r="LR1919">
        <v>81</v>
      </c>
      <c r="LS1919">
        <v>69</v>
      </c>
      <c r="LT1919">
        <v>80</v>
      </c>
      <c r="LU1919">
        <v>68</v>
      </c>
      <c r="LV1919">
        <v>77</v>
      </c>
      <c r="LW1919" t="s">
        <v>732</v>
      </c>
      <c r="LX1919">
        <v>2</v>
      </c>
      <c r="LY1919">
        <v>31</v>
      </c>
      <c r="LZ1919">
        <v>7</v>
      </c>
      <c r="MA1919">
        <v>11.928000000000001</v>
      </c>
      <c r="MB1919">
        <v>20.771999999999998</v>
      </c>
      <c r="MC1919">
        <v>25.204000000000001</v>
      </c>
      <c r="MD1919">
        <v>2</v>
      </c>
      <c r="ME1919" t="s">
        <v>3116</v>
      </c>
      <c r="MF1919" t="s">
        <v>349</v>
      </c>
      <c r="MG1919" t="s">
        <v>2029</v>
      </c>
      <c r="MH1919" t="s">
        <v>4225</v>
      </c>
      <c r="MI1919">
        <v>1</v>
      </c>
      <c r="MJ1919" t="s">
        <v>366</v>
      </c>
      <c r="MK1919" t="s">
        <v>540</v>
      </c>
      <c r="MM1919" t="s">
        <v>353</v>
      </c>
    </row>
    <row r="1920" spans="1:351" x14ac:dyDescent="0.25">
      <c r="A1920" t="s">
        <v>4735</v>
      </c>
      <c r="B1920">
        <v>439</v>
      </c>
      <c r="C1920">
        <v>62</v>
      </c>
      <c r="D1920" t="s">
        <v>4737</v>
      </c>
      <c r="E1920" t="s">
        <v>395</v>
      </c>
      <c r="F1920" t="s">
        <v>355</v>
      </c>
      <c r="G1920" t="s">
        <v>385</v>
      </c>
      <c r="H1920" t="s">
        <v>513</v>
      </c>
      <c r="I1920" t="s">
        <v>355</v>
      </c>
      <c r="J1920" t="s">
        <v>355</v>
      </c>
      <c r="K1920" t="s">
        <v>371</v>
      </c>
      <c r="L1920" t="s">
        <v>4226</v>
      </c>
      <c r="M1920" t="s">
        <v>378</v>
      </c>
      <c r="O1920" t="s">
        <v>359</v>
      </c>
      <c r="P1920" t="s">
        <v>891</v>
      </c>
      <c r="Q1920">
        <v>5</v>
      </c>
      <c r="R1920">
        <v>50</v>
      </c>
      <c r="S1920" s="2">
        <f t="shared" si="766"/>
        <v>84</v>
      </c>
      <c r="T1920" s="2">
        <f t="shared" si="767"/>
        <v>42</v>
      </c>
      <c r="U1920" s="2">
        <f t="shared" si="768"/>
        <v>59</v>
      </c>
      <c r="V1920" s="2">
        <f t="shared" si="769"/>
        <v>66</v>
      </c>
      <c r="W1920" s="2">
        <f t="shared" si="770"/>
        <v>53</v>
      </c>
      <c r="AD1920" t="s">
        <v>388</v>
      </c>
      <c r="AE1920" t="s">
        <v>345</v>
      </c>
      <c r="AF1920" s="2" t="str">
        <f t="shared" si="771"/>
        <v>CSU</v>
      </c>
      <c r="AG1920" s="2" t="str">
        <f t="shared" si="772"/>
        <v>Other Party</v>
      </c>
      <c r="AH1920" t="s">
        <v>379</v>
      </c>
      <c r="GI1920">
        <v>52</v>
      </c>
      <c r="GJ1920">
        <v>22</v>
      </c>
      <c r="GK1920">
        <v>27</v>
      </c>
      <c r="GL1920">
        <v>17</v>
      </c>
      <c r="GM1920" t="s">
        <v>4909</v>
      </c>
      <c r="GN1920">
        <v>43</v>
      </c>
      <c r="KK1920" s="5">
        <f t="shared" ca="1" si="773"/>
        <v>52</v>
      </c>
      <c r="KL1920" s="5">
        <f t="shared" ca="1" si="774"/>
        <v>22</v>
      </c>
      <c r="KM1920" s="5">
        <f t="shared" ca="1" si="775"/>
        <v>27</v>
      </c>
      <c r="KN1920" s="5">
        <f t="shared" ca="1" si="776"/>
        <v>17</v>
      </c>
      <c r="KO1920" s="5">
        <f t="shared" ca="1" si="777"/>
        <v>43</v>
      </c>
      <c r="KP1920" s="4" t="str">
        <f t="shared" si="778"/>
        <v>female_311_right</v>
      </c>
      <c r="KQ1920">
        <v>12.595000000000001</v>
      </c>
      <c r="KR1920">
        <v>30.923999999999999</v>
      </c>
      <c r="KS1920">
        <v>31.65</v>
      </c>
      <c r="KT1920">
        <v>7</v>
      </c>
      <c r="KU1920">
        <v>2</v>
      </c>
      <c r="KV1920">
        <v>3</v>
      </c>
      <c r="KW1920">
        <v>3</v>
      </c>
      <c r="KX1920">
        <v>2</v>
      </c>
      <c r="KY1920">
        <v>3</v>
      </c>
      <c r="KZ1920" t="s">
        <v>347</v>
      </c>
      <c r="LA1920" t="s">
        <v>4736</v>
      </c>
      <c r="LB1920" t="s">
        <v>343</v>
      </c>
      <c r="LD1920" t="s">
        <v>6667</v>
      </c>
      <c r="LE1920">
        <v>60</v>
      </c>
      <c r="LG1920">
        <v>4</v>
      </c>
      <c r="LH1920">
        <v>5</v>
      </c>
      <c r="LI1920">
        <v>7</v>
      </c>
      <c r="LM1920">
        <v>16.645</v>
      </c>
      <c r="LN1920">
        <v>16.645</v>
      </c>
      <c r="LO1920">
        <v>17.984000000000002</v>
      </c>
      <c r="LP1920">
        <v>1</v>
      </c>
      <c r="LQ1920">
        <v>61</v>
      </c>
      <c r="LR1920">
        <v>84</v>
      </c>
      <c r="LS1920">
        <v>42</v>
      </c>
      <c r="LT1920">
        <v>59</v>
      </c>
      <c r="LU1920">
        <v>66</v>
      </c>
      <c r="LV1920">
        <v>53</v>
      </c>
      <c r="LW1920" t="s">
        <v>847</v>
      </c>
      <c r="LX1920">
        <v>1</v>
      </c>
      <c r="LY1920">
        <v>40</v>
      </c>
      <c r="LZ1920">
        <v>7</v>
      </c>
      <c r="MA1920">
        <v>10.773</v>
      </c>
      <c r="MB1920">
        <v>15.185</v>
      </c>
      <c r="MC1920">
        <v>20.876999999999999</v>
      </c>
      <c r="MD1920">
        <v>2</v>
      </c>
      <c r="MF1920" t="s">
        <v>349</v>
      </c>
      <c r="MG1920" t="s">
        <v>1421</v>
      </c>
      <c r="MH1920" t="s">
        <v>4227</v>
      </c>
      <c r="MI1920">
        <v>1</v>
      </c>
      <c r="MJ1920" t="s">
        <v>366</v>
      </c>
      <c r="ML1920" t="s">
        <v>459</v>
      </c>
      <c r="MM1920" t="s">
        <v>353</v>
      </c>
    </row>
    <row r="1921" spans="1:351" x14ac:dyDescent="0.25">
      <c r="A1921" t="s">
        <v>4735</v>
      </c>
      <c r="B1921">
        <v>1747</v>
      </c>
      <c r="C1921">
        <v>28</v>
      </c>
      <c r="D1921" t="s">
        <v>4737</v>
      </c>
      <c r="E1921" t="s">
        <v>395</v>
      </c>
      <c r="F1921" t="s">
        <v>486</v>
      </c>
      <c r="G1921" t="s">
        <v>437</v>
      </c>
      <c r="H1921" t="s">
        <v>404</v>
      </c>
      <c r="I1921" t="s">
        <v>342</v>
      </c>
      <c r="J1921" t="s">
        <v>355</v>
      </c>
      <c r="K1921" t="s">
        <v>341</v>
      </c>
      <c r="L1921" t="s">
        <v>4228</v>
      </c>
      <c r="M1921" t="s">
        <v>4889</v>
      </c>
      <c r="O1921" t="s">
        <v>377</v>
      </c>
      <c r="Q1921">
        <v>22</v>
      </c>
      <c r="R1921">
        <v>22</v>
      </c>
      <c r="S1921" s="2" t="str">
        <f t="shared" si="766"/>
        <v xml:space="preserve"> </v>
      </c>
      <c r="T1921" s="2" t="str">
        <f t="shared" si="767"/>
        <v xml:space="preserve"> </v>
      </c>
      <c r="U1921" s="2" t="str">
        <f t="shared" si="768"/>
        <v xml:space="preserve"> </v>
      </c>
      <c r="V1921" s="2" t="str">
        <f t="shared" si="769"/>
        <v xml:space="preserve"> </v>
      </c>
      <c r="W1921" s="2" t="str">
        <f t="shared" si="770"/>
        <v xml:space="preserve"> </v>
      </c>
      <c r="AC1921" t="s">
        <v>348</v>
      </c>
      <c r="AD1921" t="s">
        <v>348</v>
      </c>
      <c r="AE1921" t="s">
        <v>345</v>
      </c>
      <c r="AF1921" s="2" t="str">
        <f t="shared" si="771"/>
        <v>AfD</v>
      </c>
      <c r="AG1921" s="2" t="str">
        <f t="shared" si="772"/>
        <v>Other Party</v>
      </c>
      <c r="AH1921" t="s">
        <v>379</v>
      </c>
      <c r="JA1921">
        <v>7.694</v>
      </c>
      <c r="JB1921">
        <v>28.055</v>
      </c>
      <c r="JC1921">
        <v>29.042000000000002</v>
      </c>
      <c r="JD1921">
        <v>17</v>
      </c>
      <c r="JE1921">
        <v>49</v>
      </c>
      <c r="JF1921">
        <v>48</v>
      </c>
      <c r="JG1921">
        <v>0</v>
      </c>
      <c r="JH1921">
        <v>50</v>
      </c>
      <c r="JI1921" t="s">
        <v>4947</v>
      </c>
      <c r="JJ1921">
        <v>52</v>
      </c>
      <c r="KK1921" s="5">
        <f t="shared" ca="1" si="773"/>
        <v>49</v>
      </c>
      <c r="KL1921" s="5">
        <f t="shared" ca="1" si="774"/>
        <v>48</v>
      </c>
      <c r="KM1921" s="5">
        <f t="shared" ca="1" si="775"/>
        <v>0</v>
      </c>
      <c r="KN1921" s="5">
        <f t="shared" ca="1" si="776"/>
        <v>50</v>
      </c>
      <c r="KO1921" s="5">
        <f t="shared" ca="1" si="777"/>
        <v>52</v>
      </c>
      <c r="KP1921" s="4" t="str">
        <f t="shared" si="778"/>
        <v>female_233_left</v>
      </c>
      <c r="KQ1921">
        <v>0.70799999999999996</v>
      </c>
      <c r="KR1921">
        <v>2.3889999999999998</v>
      </c>
      <c r="KS1921">
        <v>3.0670000000000002</v>
      </c>
      <c r="KT1921">
        <v>5</v>
      </c>
      <c r="KU1921">
        <v>2</v>
      </c>
      <c r="KV1921">
        <v>3</v>
      </c>
      <c r="KW1921">
        <v>3</v>
      </c>
      <c r="KX1921">
        <v>2</v>
      </c>
      <c r="KY1921">
        <v>3</v>
      </c>
      <c r="KZ1921" t="s">
        <v>4737</v>
      </c>
      <c r="LA1921" t="s">
        <v>4738</v>
      </c>
      <c r="LB1921" t="s">
        <v>4906</v>
      </c>
      <c r="LD1921" t="s">
        <v>6668</v>
      </c>
      <c r="LE1921">
        <v>0</v>
      </c>
      <c r="LG1921">
        <v>4</v>
      </c>
      <c r="LH1921">
        <v>6</v>
      </c>
      <c r="LI1921">
        <v>4</v>
      </c>
      <c r="LM1921">
        <v>0.75</v>
      </c>
      <c r="LN1921">
        <v>0.75</v>
      </c>
      <c r="LO1921">
        <v>1.5089999999999999</v>
      </c>
      <c r="LP1921">
        <v>1</v>
      </c>
      <c r="LQ1921">
        <v>48</v>
      </c>
      <c r="LX1921">
        <v>3</v>
      </c>
      <c r="LY1921">
        <v>45</v>
      </c>
      <c r="LZ1921">
        <v>4</v>
      </c>
      <c r="MA1921">
        <v>1.1479999999999999</v>
      </c>
      <c r="MB1921">
        <v>2.968</v>
      </c>
      <c r="MC1921">
        <v>6.1189999999999998</v>
      </c>
      <c r="MD1921">
        <v>2</v>
      </c>
      <c r="MF1921" t="s">
        <v>349</v>
      </c>
      <c r="MG1921" t="s">
        <v>337</v>
      </c>
      <c r="MH1921" t="s">
        <v>4229</v>
      </c>
      <c r="MI1921">
        <v>1</v>
      </c>
      <c r="MJ1921" t="s">
        <v>351</v>
      </c>
      <c r="ML1921" t="s">
        <v>512</v>
      </c>
      <c r="MM1921" t="s">
        <v>353</v>
      </c>
    </row>
    <row r="1922" spans="1:351" x14ac:dyDescent="0.25">
      <c r="A1922" t="s">
        <v>4735</v>
      </c>
      <c r="B1922">
        <v>511</v>
      </c>
      <c r="C1922">
        <v>49</v>
      </c>
      <c r="D1922" t="s">
        <v>347</v>
      </c>
      <c r="E1922" t="s">
        <v>373</v>
      </c>
      <c r="F1922" t="s">
        <v>338</v>
      </c>
      <c r="G1922" t="s">
        <v>402</v>
      </c>
      <c r="H1922" t="s">
        <v>357</v>
      </c>
      <c r="I1922" t="s">
        <v>417</v>
      </c>
      <c r="J1922" t="s">
        <v>355</v>
      </c>
      <c r="K1922" t="s">
        <v>341</v>
      </c>
      <c r="L1922" t="s">
        <v>4230</v>
      </c>
      <c r="M1922" t="s">
        <v>389</v>
      </c>
      <c r="R1922">
        <v>50</v>
      </c>
      <c r="S1922" s="2">
        <f t="shared" si="766"/>
        <v>100</v>
      </c>
      <c r="T1922" s="2">
        <f t="shared" si="767"/>
        <v>100</v>
      </c>
      <c r="U1922" s="2">
        <f t="shared" si="768"/>
        <v>100</v>
      </c>
      <c r="V1922" s="2">
        <f t="shared" si="769"/>
        <v>100</v>
      </c>
      <c r="W1922" s="2">
        <f t="shared" si="770"/>
        <v>100</v>
      </c>
      <c r="X1922">
        <v>100</v>
      </c>
      <c r="Y1922">
        <v>100</v>
      </c>
      <c r="Z1922">
        <v>100</v>
      </c>
      <c r="AA1922">
        <v>100</v>
      </c>
      <c r="AB1922">
        <v>100</v>
      </c>
      <c r="AD1922" t="s">
        <v>343</v>
      </c>
      <c r="AE1922" t="s">
        <v>361</v>
      </c>
      <c r="AF1922" s="2" t="str">
        <f t="shared" si="771"/>
        <v>None</v>
      </c>
      <c r="AG1922" s="2" t="str">
        <f t="shared" si="772"/>
        <v>No Party</v>
      </c>
      <c r="DI1922">
        <v>50</v>
      </c>
      <c r="DJ1922">
        <v>1</v>
      </c>
      <c r="DK1922">
        <v>30</v>
      </c>
      <c r="DL1922">
        <v>50</v>
      </c>
      <c r="DM1922" t="s">
        <v>4915</v>
      </c>
      <c r="DN1922">
        <v>50</v>
      </c>
      <c r="KK1922" s="5">
        <f t="shared" ca="1" si="773"/>
        <v>50</v>
      </c>
      <c r="KL1922" s="5">
        <f t="shared" ca="1" si="774"/>
        <v>1</v>
      </c>
      <c r="KM1922" s="5">
        <f t="shared" ca="1" si="775"/>
        <v>30</v>
      </c>
      <c r="KN1922" s="5">
        <f t="shared" ca="1" si="776"/>
        <v>50</v>
      </c>
      <c r="KO1922" s="5">
        <f t="shared" ca="1" si="777"/>
        <v>50</v>
      </c>
      <c r="KP1922" s="4" t="str">
        <f t="shared" si="778"/>
        <v>male_133_right</v>
      </c>
      <c r="KQ1922">
        <v>14.79</v>
      </c>
      <c r="KR1922">
        <v>37.231999999999999</v>
      </c>
      <c r="KS1922">
        <v>38.716000000000001</v>
      </c>
      <c r="KT1922">
        <v>8</v>
      </c>
      <c r="KU1922" t="s">
        <v>397</v>
      </c>
      <c r="KV1922" t="s">
        <v>397</v>
      </c>
      <c r="KW1922">
        <v>4</v>
      </c>
      <c r="KX1922">
        <v>3</v>
      </c>
      <c r="KY1922" t="s">
        <v>397</v>
      </c>
      <c r="KZ1922" t="s">
        <v>4737</v>
      </c>
      <c r="LA1922" t="s">
        <v>4738</v>
      </c>
      <c r="LB1922" t="s">
        <v>389</v>
      </c>
      <c r="LD1922" t="s">
        <v>6669</v>
      </c>
      <c r="LE1922">
        <v>50</v>
      </c>
      <c r="LJ1922">
        <v>5</v>
      </c>
      <c r="LK1922">
        <v>5</v>
      </c>
      <c r="LL1922">
        <v>0</v>
      </c>
      <c r="LM1922">
        <v>18.045000000000002</v>
      </c>
      <c r="LN1922">
        <v>18.045000000000002</v>
      </c>
      <c r="LO1922">
        <v>19.068999999999999</v>
      </c>
      <c r="LP1922">
        <v>1</v>
      </c>
      <c r="LQ1922">
        <v>30</v>
      </c>
      <c r="LX1922">
        <v>2</v>
      </c>
      <c r="LY1922">
        <v>38</v>
      </c>
      <c r="LZ1922">
        <v>6</v>
      </c>
      <c r="MA1922">
        <v>19.129000000000001</v>
      </c>
      <c r="MB1922">
        <v>19.129000000000001</v>
      </c>
      <c r="MC1922">
        <v>23.294</v>
      </c>
      <c r="MD1922">
        <v>1</v>
      </c>
      <c r="MF1922" t="s">
        <v>349</v>
      </c>
      <c r="MG1922" t="s">
        <v>337</v>
      </c>
      <c r="MH1922" t="s">
        <v>4231</v>
      </c>
      <c r="MI1922">
        <v>1</v>
      </c>
      <c r="MJ1922" t="s">
        <v>351</v>
      </c>
      <c r="MK1922" t="s">
        <v>530</v>
      </c>
      <c r="MM1922" t="s">
        <v>368</v>
      </c>
    </row>
    <row r="1923" spans="1:351" x14ac:dyDescent="0.25">
      <c r="A1923" t="s">
        <v>4735</v>
      </c>
      <c r="B1923">
        <v>422</v>
      </c>
      <c r="C1923">
        <v>53</v>
      </c>
      <c r="D1923" t="s">
        <v>347</v>
      </c>
      <c r="E1923" t="s">
        <v>486</v>
      </c>
      <c r="F1923" t="s">
        <v>355</v>
      </c>
      <c r="G1923" t="s">
        <v>478</v>
      </c>
      <c r="H1923" t="s">
        <v>357</v>
      </c>
      <c r="I1923" t="s">
        <v>355</v>
      </c>
      <c r="J1923" t="s">
        <v>355</v>
      </c>
      <c r="K1923" t="s">
        <v>371</v>
      </c>
      <c r="L1923" t="s">
        <v>4232</v>
      </c>
      <c r="M1923" t="s">
        <v>348</v>
      </c>
      <c r="O1923" t="s">
        <v>359</v>
      </c>
      <c r="P1923" t="s">
        <v>1014</v>
      </c>
      <c r="Q1923">
        <v>99</v>
      </c>
      <c r="R1923">
        <v>63</v>
      </c>
      <c r="S1923" s="2">
        <f t="shared" si="766"/>
        <v>100</v>
      </c>
      <c r="T1923" s="2">
        <f t="shared" si="767"/>
        <v>80</v>
      </c>
      <c r="U1923" s="2">
        <f t="shared" si="768"/>
        <v>83</v>
      </c>
      <c r="V1923" s="2">
        <f t="shared" si="769"/>
        <v>81</v>
      </c>
      <c r="W1923" s="2">
        <f t="shared" si="770"/>
        <v>80</v>
      </c>
      <c r="AD1923" t="s">
        <v>388</v>
      </c>
      <c r="AE1923" t="s">
        <v>345</v>
      </c>
      <c r="AF1923" s="2" t="str">
        <f t="shared" si="771"/>
        <v>CSU</v>
      </c>
      <c r="AG1923" s="2" t="str">
        <f t="shared" si="772"/>
        <v>Other Party</v>
      </c>
      <c r="AH1923" t="s">
        <v>379</v>
      </c>
      <c r="JK1923">
        <v>16</v>
      </c>
      <c r="JL1923">
        <v>25</v>
      </c>
      <c r="JM1923">
        <v>34</v>
      </c>
      <c r="JN1923">
        <v>6</v>
      </c>
      <c r="JO1923" t="s">
        <v>4983</v>
      </c>
      <c r="JP1923">
        <v>51</v>
      </c>
      <c r="KK1923" s="5">
        <f t="shared" ca="1" si="773"/>
        <v>16</v>
      </c>
      <c r="KL1923" s="5">
        <f t="shared" ca="1" si="774"/>
        <v>25</v>
      </c>
      <c r="KM1923" s="5">
        <f t="shared" ca="1" si="775"/>
        <v>34</v>
      </c>
      <c r="KN1923" s="5">
        <f t="shared" ca="1" si="776"/>
        <v>6</v>
      </c>
      <c r="KO1923" s="5">
        <f t="shared" ca="1" si="777"/>
        <v>51</v>
      </c>
      <c r="KP1923" s="4" t="str">
        <f t="shared" si="778"/>
        <v>female_233_right</v>
      </c>
      <c r="KQ1923">
        <v>8.5909999999999993</v>
      </c>
      <c r="KR1923">
        <v>21.204999999999998</v>
      </c>
      <c r="KS1923">
        <v>22.533000000000001</v>
      </c>
      <c r="KT1923">
        <v>5</v>
      </c>
      <c r="KU1923">
        <v>3</v>
      </c>
      <c r="KV1923">
        <v>2</v>
      </c>
      <c r="KW1923" t="s">
        <v>397</v>
      </c>
      <c r="KX1923" t="s">
        <v>397</v>
      </c>
      <c r="KY1923">
        <v>2</v>
      </c>
      <c r="KZ1923" t="s">
        <v>347</v>
      </c>
      <c r="LA1923" t="s">
        <v>4736</v>
      </c>
      <c r="LB1923" t="s">
        <v>343</v>
      </c>
      <c r="LD1923" t="s">
        <v>5088</v>
      </c>
      <c r="LE1923">
        <v>51</v>
      </c>
      <c r="LJ1923">
        <v>3</v>
      </c>
      <c r="LK1923">
        <v>8</v>
      </c>
      <c r="LL1923">
        <v>0</v>
      </c>
      <c r="LM1923">
        <v>12.04</v>
      </c>
      <c r="LN1923">
        <v>15.032999999999999</v>
      </c>
      <c r="LO1923">
        <v>16.501000000000001</v>
      </c>
      <c r="LP1923">
        <v>3</v>
      </c>
      <c r="LQ1923">
        <v>41</v>
      </c>
      <c r="LR1923">
        <v>100</v>
      </c>
      <c r="LS1923">
        <v>80</v>
      </c>
      <c r="LT1923">
        <v>83</v>
      </c>
      <c r="LU1923">
        <v>81</v>
      </c>
      <c r="LV1923">
        <v>80</v>
      </c>
      <c r="LW1923" t="s">
        <v>1636</v>
      </c>
      <c r="LX1923">
        <v>2</v>
      </c>
      <c r="LY1923">
        <v>30</v>
      </c>
      <c r="LZ1923">
        <v>6</v>
      </c>
      <c r="MA1923">
        <v>10.851000000000001</v>
      </c>
      <c r="MB1923">
        <v>12.599</v>
      </c>
      <c r="MC1923">
        <v>14.071999999999999</v>
      </c>
      <c r="MD1923">
        <v>2</v>
      </c>
      <c r="MF1923" t="s">
        <v>349</v>
      </c>
      <c r="MG1923" t="s">
        <v>457</v>
      </c>
      <c r="MH1923" t="s">
        <v>4233</v>
      </c>
      <c r="MI1923">
        <v>1</v>
      </c>
      <c r="MJ1923" t="s">
        <v>366</v>
      </c>
      <c r="ML1923" t="s">
        <v>400</v>
      </c>
      <c r="MM1923" t="s">
        <v>368</v>
      </c>
    </row>
    <row r="1924" spans="1:351" x14ac:dyDescent="0.25">
      <c r="A1924" t="s">
        <v>4735</v>
      </c>
      <c r="B1924">
        <v>811</v>
      </c>
      <c r="C1924">
        <v>42</v>
      </c>
      <c r="D1924" t="s">
        <v>347</v>
      </c>
      <c r="E1924" t="s">
        <v>486</v>
      </c>
      <c r="F1924" t="s">
        <v>355</v>
      </c>
      <c r="G1924" t="s">
        <v>4739</v>
      </c>
      <c r="H1924" t="s">
        <v>357</v>
      </c>
      <c r="I1924" t="s">
        <v>342</v>
      </c>
      <c r="J1924" t="s">
        <v>355</v>
      </c>
      <c r="K1924" t="s">
        <v>341</v>
      </c>
      <c r="L1924" t="s">
        <v>405</v>
      </c>
      <c r="M1924" t="s">
        <v>4889</v>
      </c>
      <c r="O1924" t="s">
        <v>378</v>
      </c>
      <c r="Q1924">
        <v>24</v>
      </c>
      <c r="R1924">
        <v>8</v>
      </c>
      <c r="S1924" s="2">
        <f t="shared" si="766"/>
        <v>80</v>
      </c>
      <c r="T1924" s="2">
        <f t="shared" si="767"/>
        <v>76</v>
      </c>
      <c r="U1924" s="2">
        <f t="shared" si="768"/>
        <v>81</v>
      </c>
      <c r="V1924" s="2">
        <f t="shared" si="769"/>
        <v>39</v>
      </c>
      <c r="W1924" s="2">
        <f t="shared" si="770"/>
        <v>69</v>
      </c>
      <c r="AD1924" t="s">
        <v>388</v>
      </c>
      <c r="AE1924" t="s">
        <v>345</v>
      </c>
      <c r="AF1924" s="2" t="str">
        <f t="shared" si="771"/>
        <v>CSU</v>
      </c>
      <c r="AG1924" s="2" t="str">
        <f t="shared" si="772"/>
        <v>Other Party</v>
      </c>
      <c r="AH1924" t="s">
        <v>379</v>
      </c>
      <c r="GO1924">
        <v>60</v>
      </c>
      <c r="GP1924">
        <v>33</v>
      </c>
      <c r="GQ1924">
        <v>60</v>
      </c>
      <c r="GR1924">
        <v>42</v>
      </c>
      <c r="GS1924" t="s">
        <v>4913</v>
      </c>
      <c r="GT1924">
        <v>42</v>
      </c>
      <c r="KK1924" s="5">
        <f t="shared" ca="1" si="773"/>
        <v>60</v>
      </c>
      <c r="KL1924" s="5">
        <f t="shared" ca="1" si="774"/>
        <v>33</v>
      </c>
      <c r="KM1924" s="5">
        <f t="shared" ca="1" si="775"/>
        <v>60</v>
      </c>
      <c r="KN1924" s="5">
        <f t="shared" ca="1" si="776"/>
        <v>42</v>
      </c>
      <c r="KO1924" s="5">
        <f t="shared" ca="1" si="777"/>
        <v>42</v>
      </c>
      <c r="KP1924" s="4" t="str">
        <f t="shared" si="778"/>
        <v>female_311_image_left</v>
      </c>
      <c r="KQ1924">
        <v>40.262</v>
      </c>
      <c r="KR1924">
        <v>59.4</v>
      </c>
      <c r="KS1924">
        <v>60.281999999999996</v>
      </c>
      <c r="KT1924">
        <v>6</v>
      </c>
      <c r="KU1924" t="s">
        <v>444</v>
      </c>
      <c r="KV1924">
        <v>3</v>
      </c>
      <c r="KW1924" t="s">
        <v>444</v>
      </c>
      <c r="KX1924">
        <v>4</v>
      </c>
      <c r="KY1924">
        <v>3</v>
      </c>
      <c r="KZ1924" t="s">
        <v>347</v>
      </c>
      <c r="LA1924" t="s">
        <v>4736</v>
      </c>
      <c r="LB1924" t="s">
        <v>388</v>
      </c>
      <c r="LD1924" t="s">
        <v>6670</v>
      </c>
      <c r="LE1924">
        <v>67</v>
      </c>
      <c r="LG1924">
        <v>2</v>
      </c>
      <c r="LH1924">
        <v>6</v>
      </c>
      <c r="LI1924">
        <v>7</v>
      </c>
      <c r="LM1924">
        <v>7.5679999999999996</v>
      </c>
      <c r="LN1924">
        <v>7.5679999999999996</v>
      </c>
      <c r="LO1924">
        <v>10.228999999999999</v>
      </c>
      <c r="LP1924">
        <v>1</v>
      </c>
      <c r="LQ1924">
        <v>72</v>
      </c>
      <c r="LR1924">
        <v>80</v>
      </c>
      <c r="LS1924">
        <v>76</v>
      </c>
      <c r="LT1924">
        <v>81</v>
      </c>
      <c r="LU1924">
        <v>39</v>
      </c>
      <c r="LV1924">
        <v>69</v>
      </c>
      <c r="LW1924" t="s">
        <v>822</v>
      </c>
      <c r="LX1924">
        <v>3</v>
      </c>
      <c r="LY1924">
        <v>42</v>
      </c>
      <c r="LZ1924">
        <v>6</v>
      </c>
      <c r="MA1924">
        <v>51.774000000000001</v>
      </c>
      <c r="MB1924">
        <v>51.774000000000001</v>
      </c>
      <c r="MC1924">
        <v>57.988</v>
      </c>
      <c r="MD1924">
        <v>1</v>
      </c>
      <c r="MF1924" t="s">
        <v>363</v>
      </c>
      <c r="MG1924" t="s">
        <v>4234</v>
      </c>
      <c r="MH1924" t="s">
        <v>4235</v>
      </c>
      <c r="MI1924">
        <v>1</v>
      </c>
      <c r="MJ1924" t="s">
        <v>366</v>
      </c>
      <c r="ML1924" t="s">
        <v>545</v>
      </c>
      <c r="MM1924" t="s">
        <v>353</v>
      </c>
    </row>
    <row r="1925" spans="1:351" x14ac:dyDescent="0.25">
      <c r="A1925" t="s">
        <v>4735</v>
      </c>
      <c r="B1925">
        <v>268</v>
      </c>
      <c r="C1925">
        <v>34</v>
      </c>
      <c r="D1925" t="s">
        <v>4737</v>
      </c>
      <c r="E1925" t="s">
        <v>373</v>
      </c>
      <c r="F1925" t="s">
        <v>355</v>
      </c>
      <c r="G1925" t="s">
        <v>473</v>
      </c>
      <c r="H1925" t="s">
        <v>404</v>
      </c>
      <c r="I1925" t="s">
        <v>342</v>
      </c>
      <c r="J1925" t="s">
        <v>355</v>
      </c>
      <c r="K1925" t="s">
        <v>371</v>
      </c>
      <c r="L1925" t="s">
        <v>3170</v>
      </c>
      <c r="M1925" t="s">
        <v>4889</v>
      </c>
      <c r="O1925" t="s">
        <v>378</v>
      </c>
      <c r="Q1925">
        <v>52</v>
      </c>
      <c r="R1925">
        <v>34</v>
      </c>
      <c r="S1925" s="2">
        <f t="shared" si="766"/>
        <v>42</v>
      </c>
      <c r="T1925" s="2">
        <f t="shared" si="767"/>
        <v>57</v>
      </c>
      <c r="U1925" s="2">
        <f t="shared" si="768"/>
        <v>63</v>
      </c>
      <c r="V1925" s="2">
        <f t="shared" si="769"/>
        <v>46</v>
      </c>
      <c r="W1925" s="2">
        <f t="shared" si="770"/>
        <v>44</v>
      </c>
      <c r="AD1925" t="s">
        <v>344</v>
      </c>
      <c r="AE1925" t="s">
        <v>345</v>
      </c>
      <c r="AF1925" s="2" t="str">
        <f t="shared" si="771"/>
        <v>FDP</v>
      </c>
      <c r="AG1925" s="2" t="str">
        <f t="shared" si="772"/>
        <v>Other Party</v>
      </c>
      <c r="AH1925" t="s">
        <v>379</v>
      </c>
      <c r="FQ1925">
        <v>41</v>
      </c>
      <c r="FR1925">
        <v>55</v>
      </c>
      <c r="FS1925">
        <v>45</v>
      </c>
      <c r="FT1925">
        <v>65</v>
      </c>
      <c r="FU1925" t="s">
        <v>4960</v>
      </c>
      <c r="FV1925">
        <v>48</v>
      </c>
      <c r="KK1925" s="5">
        <f t="shared" ca="1" si="773"/>
        <v>41</v>
      </c>
      <c r="KL1925" s="5">
        <f t="shared" ca="1" si="774"/>
        <v>55</v>
      </c>
      <c r="KM1925" s="5">
        <f t="shared" ca="1" si="775"/>
        <v>45</v>
      </c>
      <c r="KN1925" s="5">
        <f t="shared" ca="1" si="776"/>
        <v>65</v>
      </c>
      <c r="KO1925" s="5">
        <f t="shared" ca="1" si="777"/>
        <v>48</v>
      </c>
      <c r="KP1925" s="4" t="str">
        <f t="shared" si="778"/>
        <v>female_211</v>
      </c>
      <c r="KQ1925">
        <v>3.4020000000000001</v>
      </c>
      <c r="KR1925">
        <v>8.2390000000000008</v>
      </c>
      <c r="KS1925">
        <v>8.6959999999999997</v>
      </c>
      <c r="KT1925">
        <v>7</v>
      </c>
      <c r="KU1925">
        <v>3</v>
      </c>
      <c r="KV1925">
        <v>3</v>
      </c>
      <c r="KW1925">
        <v>2</v>
      </c>
      <c r="KX1925">
        <v>2</v>
      </c>
      <c r="KY1925">
        <v>3</v>
      </c>
      <c r="KZ1925" t="s">
        <v>347</v>
      </c>
      <c r="LA1925" t="s">
        <v>4738</v>
      </c>
      <c r="LB1925" t="s">
        <v>432</v>
      </c>
      <c r="LD1925" t="s">
        <v>5250</v>
      </c>
      <c r="LE1925">
        <v>39</v>
      </c>
      <c r="LJ1925">
        <v>5</v>
      </c>
      <c r="LK1925">
        <v>3</v>
      </c>
      <c r="LL1925">
        <v>4</v>
      </c>
      <c r="LM1925">
        <v>9.7550000000000008</v>
      </c>
      <c r="LN1925">
        <v>9.7550000000000008</v>
      </c>
      <c r="LO1925">
        <v>10.493</v>
      </c>
      <c r="LP1925">
        <v>1</v>
      </c>
      <c r="LQ1925">
        <v>39</v>
      </c>
      <c r="LR1925">
        <v>42</v>
      </c>
      <c r="LS1925">
        <v>57</v>
      </c>
      <c r="LT1925">
        <v>63</v>
      </c>
      <c r="LU1925">
        <v>46</v>
      </c>
      <c r="LV1925">
        <v>44</v>
      </c>
      <c r="LW1925" t="s">
        <v>517</v>
      </c>
      <c r="LX1925">
        <v>1</v>
      </c>
      <c r="LY1925">
        <v>26</v>
      </c>
      <c r="LZ1925">
        <v>6</v>
      </c>
      <c r="MA1925">
        <v>1</v>
      </c>
      <c r="MB1925">
        <v>3.1890000000000001</v>
      </c>
      <c r="MC1925">
        <v>4.1559999999999997</v>
      </c>
      <c r="MD1925">
        <v>3</v>
      </c>
      <c r="MF1925" t="s">
        <v>363</v>
      </c>
      <c r="MG1925" t="s">
        <v>4236</v>
      </c>
      <c r="MH1925" t="s">
        <v>4237</v>
      </c>
      <c r="MI1925">
        <v>1</v>
      </c>
      <c r="MJ1925" t="s">
        <v>366</v>
      </c>
      <c r="ML1925" t="s">
        <v>560</v>
      </c>
      <c r="MM1925" t="s">
        <v>368</v>
      </c>
    </row>
    <row r="1926" spans="1:351" x14ac:dyDescent="0.25">
      <c r="A1926" t="s">
        <v>4735</v>
      </c>
      <c r="B1926">
        <v>609</v>
      </c>
      <c r="C1926">
        <v>58</v>
      </c>
      <c r="D1926" t="s">
        <v>347</v>
      </c>
      <c r="E1926" t="s">
        <v>373</v>
      </c>
      <c r="F1926" t="s">
        <v>374</v>
      </c>
      <c r="G1926" t="s">
        <v>4739</v>
      </c>
      <c r="H1926" t="s">
        <v>357</v>
      </c>
      <c r="I1926" t="s">
        <v>342</v>
      </c>
      <c r="J1926" t="s">
        <v>355</v>
      </c>
      <c r="K1926" t="s">
        <v>341</v>
      </c>
      <c r="L1926" t="s">
        <v>4238</v>
      </c>
      <c r="M1926" t="s">
        <v>389</v>
      </c>
      <c r="R1926">
        <v>36</v>
      </c>
      <c r="S1926" s="2">
        <f t="shared" si="766"/>
        <v>81</v>
      </c>
      <c r="T1926" s="2">
        <f t="shared" si="767"/>
        <v>80</v>
      </c>
      <c r="U1926" s="2">
        <f t="shared" si="768"/>
        <v>60</v>
      </c>
      <c r="V1926" s="2">
        <f t="shared" si="769"/>
        <v>61</v>
      </c>
      <c r="W1926" s="2">
        <f t="shared" si="770"/>
        <v>60</v>
      </c>
      <c r="X1926">
        <v>81</v>
      </c>
      <c r="Y1926">
        <v>80</v>
      </c>
      <c r="Z1926">
        <v>60</v>
      </c>
      <c r="AA1926">
        <v>61</v>
      </c>
      <c r="AB1926">
        <v>60</v>
      </c>
      <c r="AD1926" t="s">
        <v>388</v>
      </c>
      <c r="AE1926" t="s">
        <v>345</v>
      </c>
      <c r="AF1926" s="2" t="str">
        <f t="shared" si="771"/>
        <v>None</v>
      </c>
      <c r="AG1926" s="2" t="str">
        <f t="shared" si="772"/>
        <v>No Party</v>
      </c>
      <c r="HS1926">
        <v>75</v>
      </c>
      <c r="HU1926">
        <v>75</v>
      </c>
      <c r="HW1926" t="s">
        <v>4951</v>
      </c>
      <c r="KK1926" s="5">
        <f t="shared" ca="1" si="773"/>
        <v>75</v>
      </c>
      <c r="KL1926" s="5">
        <f t="shared" ca="1" si="774"/>
        <v>0</v>
      </c>
      <c r="KM1926" s="5">
        <f t="shared" ca="1" si="775"/>
        <v>75</v>
      </c>
      <c r="KN1926" s="5">
        <f t="shared" ca="1" si="776"/>
        <v>0</v>
      </c>
      <c r="KO1926" s="5">
        <f t="shared" ca="1" si="777"/>
        <v>0</v>
      </c>
      <c r="KP1926" s="4" t="str">
        <f t="shared" si="778"/>
        <v>female_133_left</v>
      </c>
      <c r="KQ1926">
        <v>15.672000000000001</v>
      </c>
      <c r="KR1926">
        <v>65.734999999999999</v>
      </c>
      <c r="KS1926">
        <v>68.346000000000004</v>
      </c>
      <c r="KT1926">
        <v>5</v>
      </c>
      <c r="KU1926">
        <v>3</v>
      </c>
      <c r="KV1926">
        <v>3</v>
      </c>
      <c r="KW1926">
        <v>2</v>
      </c>
      <c r="KX1926">
        <v>4</v>
      </c>
      <c r="KY1926">
        <v>4</v>
      </c>
      <c r="KZ1926" t="s">
        <v>347</v>
      </c>
      <c r="LA1926" t="s">
        <v>4738</v>
      </c>
      <c r="LB1926" t="s">
        <v>388</v>
      </c>
      <c r="LD1926" t="s">
        <v>6671</v>
      </c>
      <c r="LJ1926">
        <v>3</v>
      </c>
      <c r="LK1926">
        <v>8</v>
      </c>
      <c r="LL1926">
        <v>0</v>
      </c>
      <c r="LM1926">
        <v>24.404</v>
      </c>
      <c r="LN1926">
        <v>25.86</v>
      </c>
      <c r="LO1926">
        <v>27.937999999999999</v>
      </c>
      <c r="LP1926">
        <v>2</v>
      </c>
      <c r="LQ1926">
        <v>41</v>
      </c>
      <c r="LX1926">
        <v>2</v>
      </c>
      <c r="LY1926">
        <v>25</v>
      </c>
      <c r="LZ1926">
        <v>7</v>
      </c>
      <c r="MA1926">
        <v>15.688000000000001</v>
      </c>
      <c r="MB1926">
        <v>67.108999999999995</v>
      </c>
      <c r="MC1926">
        <v>69.599999999999994</v>
      </c>
      <c r="MD1926">
        <v>2</v>
      </c>
      <c r="ME1926" t="s">
        <v>4239</v>
      </c>
      <c r="MF1926" t="s">
        <v>349</v>
      </c>
      <c r="MG1926" t="s">
        <v>524</v>
      </c>
      <c r="MH1926" t="s">
        <v>4240</v>
      </c>
      <c r="MI1926">
        <v>1</v>
      </c>
      <c r="MJ1926" t="s">
        <v>351</v>
      </c>
      <c r="ML1926" t="s">
        <v>448</v>
      </c>
      <c r="MM1926" t="s">
        <v>368</v>
      </c>
    </row>
    <row r="1927" spans="1:351" x14ac:dyDescent="0.25">
      <c r="A1927" t="s">
        <v>4735</v>
      </c>
      <c r="B1927">
        <v>294</v>
      </c>
      <c r="C1927">
        <v>41</v>
      </c>
      <c r="D1927" t="s">
        <v>4737</v>
      </c>
      <c r="E1927" t="s">
        <v>395</v>
      </c>
      <c r="F1927" t="s">
        <v>355</v>
      </c>
      <c r="G1927" t="s">
        <v>473</v>
      </c>
      <c r="H1927" t="s">
        <v>513</v>
      </c>
      <c r="I1927" t="s">
        <v>355</v>
      </c>
      <c r="J1927" t="s">
        <v>355</v>
      </c>
      <c r="K1927" t="s">
        <v>403</v>
      </c>
      <c r="M1927" t="s">
        <v>389</v>
      </c>
      <c r="R1927">
        <v>51</v>
      </c>
      <c r="S1927" s="2">
        <f t="shared" si="766"/>
        <v>81</v>
      </c>
      <c r="T1927" s="2">
        <f t="shared" si="767"/>
        <v>51</v>
      </c>
      <c r="U1927" s="2">
        <f t="shared" si="768"/>
        <v>100</v>
      </c>
      <c r="V1927" s="2">
        <f t="shared" si="769"/>
        <v>94</v>
      </c>
      <c r="W1927" s="2">
        <f t="shared" si="770"/>
        <v>86</v>
      </c>
      <c r="X1927">
        <v>81</v>
      </c>
      <c r="Y1927">
        <v>51</v>
      </c>
      <c r="Z1927">
        <v>100</v>
      </c>
      <c r="AA1927">
        <v>94</v>
      </c>
      <c r="AB1927">
        <v>86</v>
      </c>
      <c r="AD1927" t="s">
        <v>344</v>
      </c>
      <c r="AE1927" t="s">
        <v>345</v>
      </c>
      <c r="AF1927" s="2" t="str">
        <f t="shared" si="771"/>
        <v>None</v>
      </c>
      <c r="AG1927" s="2" t="str">
        <f t="shared" si="772"/>
        <v>No Party</v>
      </c>
      <c r="KA1927">
        <v>29.815000000000001</v>
      </c>
      <c r="KB1927">
        <v>43.927999999999997</v>
      </c>
      <c r="KC1927">
        <v>46.173999999999999</v>
      </c>
      <c r="KD1927">
        <v>6</v>
      </c>
      <c r="KE1927">
        <v>2</v>
      </c>
      <c r="KF1927">
        <v>1</v>
      </c>
      <c r="KG1927">
        <v>1</v>
      </c>
      <c r="KH1927">
        <v>4</v>
      </c>
      <c r="KI1927" t="s">
        <v>4988</v>
      </c>
      <c r="KJ1927">
        <v>1</v>
      </c>
      <c r="KK1927" s="5">
        <f t="shared" ca="1" si="773"/>
        <v>2</v>
      </c>
      <c r="KL1927" s="5">
        <f t="shared" ca="1" si="774"/>
        <v>1</v>
      </c>
      <c r="KM1927" s="5">
        <f t="shared" ca="1" si="775"/>
        <v>1</v>
      </c>
      <c r="KN1927" s="5">
        <f t="shared" ca="1" si="776"/>
        <v>4</v>
      </c>
      <c r="KO1927" s="5">
        <f t="shared" ca="1" si="777"/>
        <v>1</v>
      </c>
      <c r="KP1927" s="4" t="str">
        <f t="shared" si="778"/>
        <v>female_333_right</v>
      </c>
      <c r="KQ1927">
        <v>11.291</v>
      </c>
      <c r="KR1927">
        <v>18.411000000000001</v>
      </c>
      <c r="KS1927">
        <v>21.003</v>
      </c>
      <c r="KT1927">
        <v>6</v>
      </c>
      <c r="KU1927">
        <v>2</v>
      </c>
      <c r="KV1927" t="s">
        <v>397</v>
      </c>
      <c r="KW1927">
        <v>2</v>
      </c>
      <c r="KX1927" t="s">
        <v>397</v>
      </c>
      <c r="KZ1927" t="s">
        <v>4737</v>
      </c>
      <c r="LA1927" t="s">
        <v>4736</v>
      </c>
      <c r="LB1927" t="s">
        <v>389</v>
      </c>
      <c r="LD1927" t="s">
        <v>6672</v>
      </c>
      <c r="LE1927">
        <v>51</v>
      </c>
      <c r="LG1927">
        <v>3</v>
      </c>
      <c r="LH1927">
        <v>4</v>
      </c>
      <c r="LI1927">
        <v>3</v>
      </c>
      <c r="LM1927">
        <v>1.5089999999999999</v>
      </c>
      <c r="LN1927">
        <v>4.2949999999999999</v>
      </c>
      <c r="LO1927">
        <v>8.2210000000000001</v>
      </c>
      <c r="LP1927">
        <v>3</v>
      </c>
      <c r="LQ1927">
        <v>72</v>
      </c>
      <c r="LX1927">
        <v>3</v>
      </c>
      <c r="LY1927">
        <v>31</v>
      </c>
      <c r="LZ1927">
        <v>9</v>
      </c>
      <c r="MA1927">
        <v>0</v>
      </c>
      <c r="MB1927">
        <v>0</v>
      </c>
      <c r="MC1927">
        <v>6.6020000000000003</v>
      </c>
      <c r="MD1927">
        <v>0</v>
      </c>
      <c r="MG1927" t="s">
        <v>4241</v>
      </c>
      <c r="MH1927" t="s">
        <v>4242</v>
      </c>
      <c r="MI1927">
        <v>1</v>
      </c>
      <c r="MJ1927" t="s">
        <v>351</v>
      </c>
      <c r="ML1927" t="s">
        <v>485</v>
      </c>
      <c r="MM1927" t="s">
        <v>353</v>
      </c>
    </row>
    <row r="1928" spans="1:351" x14ac:dyDescent="0.25">
      <c r="A1928" t="s">
        <v>4735</v>
      </c>
      <c r="B1928">
        <v>586</v>
      </c>
      <c r="C1928">
        <v>18</v>
      </c>
      <c r="D1928" t="s">
        <v>347</v>
      </c>
      <c r="E1928" t="s">
        <v>338</v>
      </c>
      <c r="F1928" t="s">
        <v>4908</v>
      </c>
      <c r="G1928" t="s">
        <v>356</v>
      </c>
      <c r="H1928" t="s">
        <v>357</v>
      </c>
      <c r="I1928" t="s">
        <v>342</v>
      </c>
      <c r="J1928" t="s">
        <v>355</v>
      </c>
      <c r="K1928" t="s">
        <v>371</v>
      </c>
      <c r="L1928" t="s">
        <v>743</v>
      </c>
      <c r="M1928" t="s">
        <v>377</v>
      </c>
      <c r="O1928" t="s">
        <v>4889</v>
      </c>
      <c r="R1928">
        <v>19</v>
      </c>
      <c r="S1928" s="2">
        <f t="shared" si="766"/>
        <v>93</v>
      </c>
      <c r="T1928" s="2">
        <f t="shared" si="767"/>
        <v>78</v>
      </c>
      <c r="U1928" s="2">
        <f t="shared" si="768"/>
        <v>75</v>
      </c>
      <c r="V1928" s="2">
        <f t="shared" si="769"/>
        <v>91</v>
      </c>
      <c r="W1928" s="2">
        <f t="shared" si="770"/>
        <v>92</v>
      </c>
      <c r="X1928">
        <v>93</v>
      </c>
      <c r="Y1928">
        <v>78</v>
      </c>
      <c r="Z1928">
        <v>75</v>
      </c>
      <c r="AA1928">
        <v>91</v>
      </c>
      <c r="AB1928">
        <v>92</v>
      </c>
      <c r="AD1928" t="s">
        <v>343</v>
      </c>
      <c r="AE1928" t="s">
        <v>361</v>
      </c>
      <c r="AF1928" s="2" t="str">
        <f t="shared" si="771"/>
        <v>die LINKE</v>
      </c>
      <c r="AG1928" s="2" t="str">
        <f t="shared" si="772"/>
        <v>Own Party</v>
      </c>
      <c r="AH1928" t="s">
        <v>391</v>
      </c>
      <c r="BS1928">
        <v>56</v>
      </c>
      <c r="BT1928">
        <v>54</v>
      </c>
      <c r="BU1928">
        <v>57</v>
      </c>
      <c r="BV1928">
        <v>74</v>
      </c>
      <c r="BW1928" t="s">
        <v>5062</v>
      </c>
      <c r="BX1928">
        <v>57</v>
      </c>
      <c r="KK1928" s="5">
        <f t="shared" ca="1" si="773"/>
        <v>56</v>
      </c>
      <c r="KL1928" s="5">
        <f t="shared" ca="1" si="774"/>
        <v>54</v>
      </c>
      <c r="KM1928" s="5">
        <f t="shared" ca="1" si="775"/>
        <v>57</v>
      </c>
      <c r="KN1928" s="5">
        <f t="shared" ca="1" si="776"/>
        <v>74</v>
      </c>
      <c r="KO1928" s="5">
        <f t="shared" ca="1" si="777"/>
        <v>57</v>
      </c>
      <c r="KP1928" s="4" t="str">
        <f t="shared" si="778"/>
        <v>male_311_right</v>
      </c>
      <c r="KQ1928">
        <v>7.1959999999999997</v>
      </c>
      <c r="KR1928">
        <v>25.477</v>
      </c>
      <c r="KS1928">
        <v>30.16</v>
      </c>
      <c r="KT1928">
        <v>16</v>
      </c>
      <c r="KU1928">
        <v>3</v>
      </c>
      <c r="KV1928">
        <v>4</v>
      </c>
      <c r="KW1928" t="s">
        <v>444</v>
      </c>
      <c r="KX1928">
        <v>3</v>
      </c>
      <c r="KY1928">
        <v>4</v>
      </c>
      <c r="KZ1928" t="s">
        <v>4737</v>
      </c>
      <c r="LA1928" t="s">
        <v>4738</v>
      </c>
      <c r="LB1928" t="s">
        <v>432</v>
      </c>
      <c r="LD1928" t="s">
        <v>6388</v>
      </c>
      <c r="LE1928">
        <v>9</v>
      </c>
      <c r="LJ1928">
        <v>3</v>
      </c>
      <c r="LK1928">
        <v>10</v>
      </c>
      <c r="LL1928">
        <v>0</v>
      </c>
      <c r="LM1928">
        <v>5.8949999999999996</v>
      </c>
      <c r="LN1928">
        <v>9.4649999999999999</v>
      </c>
      <c r="LO1928">
        <v>10.032999999999999</v>
      </c>
      <c r="LP1928">
        <v>2</v>
      </c>
      <c r="LQ1928">
        <v>40</v>
      </c>
      <c r="LX1928">
        <v>3</v>
      </c>
      <c r="LY1928">
        <v>39</v>
      </c>
      <c r="LZ1928">
        <v>4</v>
      </c>
      <c r="MA1928">
        <v>4.8390000000000004</v>
      </c>
      <c r="MB1928">
        <v>9.4380000000000006</v>
      </c>
      <c r="MC1928">
        <v>10.843999999999999</v>
      </c>
      <c r="MD1928">
        <v>5</v>
      </c>
      <c r="MF1928" t="s">
        <v>349</v>
      </c>
      <c r="MG1928" t="s">
        <v>563</v>
      </c>
      <c r="MH1928" t="s">
        <v>4243</v>
      </c>
      <c r="MI1928">
        <v>1</v>
      </c>
      <c r="MJ1928" t="s">
        <v>351</v>
      </c>
      <c r="MK1928" t="s">
        <v>500</v>
      </c>
      <c r="MM1928" t="s">
        <v>368</v>
      </c>
    </row>
    <row r="1929" spans="1:351" x14ac:dyDescent="0.25">
      <c r="A1929" t="s">
        <v>4735</v>
      </c>
      <c r="B1929">
        <v>637</v>
      </c>
      <c r="C1929">
        <v>34</v>
      </c>
      <c r="D1929" t="s">
        <v>4737</v>
      </c>
      <c r="E1929" t="s">
        <v>338</v>
      </c>
      <c r="F1929" t="s">
        <v>355</v>
      </c>
      <c r="G1929" t="s">
        <v>437</v>
      </c>
      <c r="H1929" t="s">
        <v>404</v>
      </c>
      <c r="I1929" t="s">
        <v>342</v>
      </c>
      <c r="J1929" t="s">
        <v>342</v>
      </c>
      <c r="K1929" t="s">
        <v>386</v>
      </c>
      <c r="L1929" t="s">
        <v>1539</v>
      </c>
      <c r="M1929" t="s">
        <v>378</v>
      </c>
      <c r="O1929" t="s">
        <v>377</v>
      </c>
      <c r="R1929">
        <v>50</v>
      </c>
      <c r="S1929" s="2">
        <f t="shared" si="766"/>
        <v>18</v>
      </c>
      <c r="T1929" s="2">
        <f t="shared" si="767"/>
        <v>16</v>
      </c>
      <c r="U1929" s="2">
        <f t="shared" si="768"/>
        <v>17</v>
      </c>
      <c r="V1929" s="2">
        <f t="shared" si="769"/>
        <v>31</v>
      </c>
      <c r="W1929" s="2">
        <f t="shared" si="770"/>
        <v>75</v>
      </c>
      <c r="AD1929" t="s">
        <v>344</v>
      </c>
      <c r="AE1929" t="s">
        <v>361</v>
      </c>
      <c r="AF1929" s="2" t="str">
        <f t="shared" si="771"/>
        <v>None</v>
      </c>
      <c r="AG1929" s="2" t="str">
        <f t="shared" si="772"/>
        <v>No Party</v>
      </c>
      <c r="AH1929" t="s">
        <v>346</v>
      </c>
      <c r="BM1929">
        <v>75</v>
      </c>
      <c r="BN1929">
        <v>70</v>
      </c>
      <c r="BO1929">
        <v>60</v>
      </c>
      <c r="BP1929">
        <v>70</v>
      </c>
      <c r="BQ1929" t="s">
        <v>5146</v>
      </c>
      <c r="BR1929">
        <v>67</v>
      </c>
      <c r="KK1929" s="5">
        <f t="shared" ca="1" si="773"/>
        <v>75</v>
      </c>
      <c r="KL1929" s="5">
        <f t="shared" ca="1" si="774"/>
        <v>70</v>
      </c>
      <c r="KM1929" s="5">
        <f t="shared" ca="1" si="775"/>
        <v>60</v>
      </c>
      <c r="KN1929" s="5">
        <f t="shared" ca="1" si="776"/>
        <v>70</v>
      </c>
      <c r="KO1929" s="5">
        <f t="shared" ca="1" si="777"/>
        <v>67</v>
      </c>
      <c r="KP1929" s="4" t="str">
        <f t="shared" si="778"/>
        <v>male_311_left</v>
      </c>
      <c r="KQ1929">
        <v>10.295999999999999</v>
      </c>
      <c r="KR1929">
        <v>43.494</v>
      </c>
      <c r="KS1929">
        <v>44.512</v>
      </c>
      <c r="KT1929">
        <v>12</v>
      </c>
      <c r="KU1929">
        <v>4</v>
      </c>
      <c r="KV1929">
        <v>4</v>
      </c>
      <c r="KW1929">
        <v>4</v>
      </c>
      <c r="KX1929">
        <v>3</v>
      </c>
      <c r="KY1929">
        <v>2</v>
      </c>
      <c r="KZ1929" t="s">
        <v>4737</v>
      </c>
      <c r="LA1929" t="s">
        <v>4736</v>
      </c>
      <c r="LB1929" t="s">
        <v>432</v>
      </c>
      <c r="LD1929" t="s">
        <v>6673</v>
      </c>
      <c r="LE1929">
        <v>42</v>
      </c>
      <c r="LG1929">
        <v>4</v>
      </c>
      <c r="LH1929">
        <v>6</v>
      </c>
      <c r="LI1929">
        <v>1</v>
      </c>
      <c r="LM1929">
        <v>13.177</v>
      </c>
      <c r="LN1929">
        <v>21.234000000000002</v>
      </c>
      <c r="LO1929">
        <v>22.498999999999999</v>
      </c>
      <c r="LP1929">
        <v>3</v>
      </c>
      <c r="LQ1929">
        <v>45</v>
      </c>
      <c r="LR1929">
        <v>18</v>
      </c>
      <c r="LS1929">
        <v>16</v>
      </c>
      <c r="LT1929">
        <v>17</v>
      </c>
      <c r="LU1929">
        <v>31</v>
      </c>
      <c r="LV1929">
        <v>75</v>
      </c>
      <c r="LW1929" t="s">
        <v>1786</v>
      </c>
      <c r="LX1929">
        <v>4</v>
      </c>
      <c r="LY1929">
        <v>12</v>
      </c>
      <c r="LZ1929">
        <v>7</v>
      </c>
      <c r="MA1929">
        <v>3.7509999999999999</v>
      </c>
      <c r="MB1929">
        <v>17.501999999999999</v>
      </c>
      <c r="MC1929">
        <v>18.738</v>
      </c>
      <c r="MD1929">
        <v>8</v>
      </c>
      <c r="MF1929" t="s">
        <v>363</v>
      </c>
      <c r="MG1929" t="s">
        <v>607</v>
      </c>
      <c r="MH1929" t="s">
        <v>4244</v>
      </c>
      <c r="MI1929">
        <v>1</v>
      </c>
      <c r="MJ1929" t="s">
        <v>366</v>
      </c>
      <c r="MK1929" t="s">
        <v>504</v>
      </c>
      <c r="MM1929" t="s">
        <v>353</v>
      </c>
    </row>
    <row r="1930" spans="1:351" x14ac:dyDescent="0.25">
      <c r="A1930" t="s">
        <v>4735</v>
      </c>
      <c r="B1930">
        <v>201</v>
      </c>
      <c r="C1930">
        <v>31</v>
      </c>
      <c r="D1930" t="s">
        <v>4737</v>
      </c>
      <c r="E1930" t="s">
        <v>395</v>
      </c>
      <c r="F1930" t="s">
        <v>355</v>
      </c>
      <c r="G1930" t="s">
        <v>375</v>
      </c>
      <c r="H1930" t="s">
        <v>404</v>
      </c>
      <c r="I1930" t="s">
        <v>342</v>
      </c>
      <c r="J1930" t="s">
        <v>342</v>
      </c>
      <c r="K1930" t="s">
        <v>341</v>
      </c>
      <c r="L1930" t="s">
        <v>596</v>
      </c>
      <c r="M1930" t="s">
        <v>343</v>
      </c>
      <c r="O1930" t="s">
        <v>377</v>
      </c>
      <c r="Q1930">
        <v>60</v>
      </c>
      <c r="R1930">
        <v>53</v>
      </c>
      <c r="S1930" s="2">
        <f t="shared" si="766"/>
        <v>60</v>
      </c>
      <c r="T1930" s="2">
        <f t="shared" si="767"/>
        <v>62</v>
      </c>
      <c r="U1930" s="2">
        <f t="shared" si="768"/>
        <v>42</v>
      </c>
      <c r="V1930" s="2">
        <f t="shared" si="769"/>
        <v>41</v>
      </c>
      <c r="W1930" s="2">
        <f t="shared" si="770"/>
        <v>56</v>
      </c>
      <c r="AC1930" t="s">
        <v>378</v>
      </c>
      <c r="AD1930" t="s">
        <v>378</v>
      </c>
      <c r="AE1930" t="s">
        <v>361</v>
      </c>
      <c r="AF1930" s="2" t="str">
        <f t="shared" si="771"/>
        <v>CDU</v>
      </c>
      <c r="AG1930" s="2" t="str">
        <f t="shared" si="772"/>
        <v>Own Party</v>
      </c>
      <c r="AH1930" t="s">
        <v>391</v>
      </c>
      <c r="EY1930">
        <v>63</v>
      </c>
      <c r="EZ1930">
        <v>66</v>
      </c>
      <c r="FA1930">
        <v>56</v>
      </c>
      <c r="FB1930">
        <v>36</v>
      </c>
      <c r="FC1930" t="s">
        <v>4932</v>
      </c>
      <c r="FD1930">
        <v>78</v>
      </c>
      <c r="KK1930" s="5">
        <f t="shared" ca="1" si="773"/>
        <v>63</v>
      </c>
      <c r="KL1930" s="5">
        <f t="shared" ca="1" si="774"/>
        <v>66</v>
      </c>
      <c r="KM1930" s="5">
        <f t="shared" ca="1" si="775"/>
        <v>56</v>
      </c>
      <c r="KN1930" s="5">
        <f t="shared" ca="1" si="776"/>
        <v>36</v>
      </c>
      <c r="KO1930" s="5">
        <f t="shared" ca="1" si="777"/>
        <v>78</v>
      </c>
      <c r="KP1930" s="4" t="str">
        <f t="shared" si="778"/>
        <v>male_333_right</v>
      </c>
      <c r="KQ1930">
        <v>1.3819999999999999</v>
      </c>
      <c r="KR1930">
        <v>3.988</v>
      </c>
      <c r="KS1930">
        <v>5.0350000000000001</v>
      </c>
      <c r="KT1930">
        <v>5</v>
      </c>
      <c r="KU1930">
        <v>2</v>
      </c>
      <c r="KV1930">
        <v>3</v>
      </c>
      <c r="KW1930">
        <v>3</v>
      </c>
      <c r="KX1930">
        <v>2</v>
      </c>
      <c r="KY1930">
        <v>3</v>
      </c>
      <c r="KZ1930" t="s">
        <v>4737</v>
      </c>
      <c r="LA1930" t="s">
        <v>4736</v>
      </c>
      <c r="LB1930" t="s">
        <v>378</v>
      </c>
      <c r="LD1930" t="s">
        <v>6674</v>
      </c>
      <c r="LE1930">
        <v>48</v>
      </c>
      <c r="LJ1930">
        <v>4</v>
      </c>
      <c r="LK1930">
        <v>6</v>
      </c>
      <c r="LL1930">
        <v>4</v>
      </c>
      <c r="LM1930">
        <v>2.44</v>
      </c>
      <c r="LN1930">
        <v>3.9180000000000001</v>
      </c>
      <c r="LO1930">
        <v>5.77</v>
      </c>
      <c r="LP1930">
        <v>4</v>
      </c>
      <c r="LQ1930">
        <v>19</v>
      </c>
      <c r="LR1930">
        <v>60</v>
      </c>
      <c r="LS1930">
        <v>62</v>
      </c>
      <c r="LT1930">
        <v>42</v>
      </c>
      <c r="LU1930">
        <v>41</v>
      </c>
      <c r="LV1930">
        <v>56</v>
      </c>
      <c r="LW1930" t="s">
        <v>3102</v>
      </c>
      <c r="LX1930">
        <v>4</v>
      </c>
      <c r="LY1930">
        <v>17</v>
      </c>
      <c r="LZ1930">
        <v>4</v>
      </c>
      <c r="MA1930">
        <v>1.653</v>
      </c>
      <c r="MB1930">
        <v>1.653</v>
      </c>
      <c r="MC1930">
        <v>3.3239999999999998</v>
      </c>
      <c r="MD1930">
        <v>1</v>
      </c>
      <c r="MF1930" t="s">
        <v>349</v>
      </c>
      <c r="MG1930" t="s">
        <v>350</v>
      </c>
      <c r="MH1930" t="s">
        <v>4245</v>
      </c>
      <c r="MI1930">
        <v>1</v>
      </c>
      <c r="MJ1930" t="s">
        <v>366</v>
      </c>
      <c r="MK1930" t="s">
        <v>601</v>
      </c>
      <c r="MM1930" t="s">
        <v>368</v>
      </c>
    </row>
    <row r="1931" spans="1:351" x14ac:dyDescent="0.25">
      <c r="A1931" t="s">
        <v>4735</v>
      </c>
      <c r="B1931">
        <v>1673</v>
      </c>
      <c r="C1931">
        <v>54</v>
      </c>
      <c r="D1931" t="s">
        <v>347</v>
      </c>
      <c r="E1931" t="s">
        <v>354</v>
      </c>
      <c r="F1931" t="s">
        <v>355</v>
      </c>
      <c r="G1931" t="s">
        <v>370</v>
      </c>
      <c r="H1931" t="s">
        <v>404</v>
      </c>
      <c r="I1931" t="s">
        <v>355</v>
      </c>
      <c r="J1931" t="s">
        <v>355</v>
      </c>
      <c r="K1931" t="s">
        <v>371</v>
      </c>
      <c r="L1931" t="s">
        <v>596</v>
      </c>
      <c r="M1931" t="s">
        <v>389</v>
      </c>
      <c r="R1931">
        <v>50</v>
      </c>
      <c r="S1931" s="2">
        <f t="shared" si="766"/>
        <v>100</v>
      </c>
      <c r="T1931" s="2">
        <f t="shared" si="767"/>
        <v>50</v>
      </c>
      <c r="U1931" s="2">
        <f t="shared" si="768"/>
        <v>91</v>
      </c>
      <c r="V1931" s="2">
        <f t="shared" si="769"/>
        <v>81</v>
      </c>
      <c r="W1931" s="2">
        <f t="shared" si="770"/>
        <v>78</v>
      </c>
      <c r="X1931">
        <v>100</v>
      </c>
      <c r="Y1931">
        <v>50</v>
      </c>
      <c r="Z1931">
        <v>91</v>
      </c>
      <c r="AA1931">
        <v>81</v>
      </c>
      <c r="AB1931">
        <v>78</v>
      </c>
      <c r="AD1931" t="s">
        <v>390</v>
      </c>
      <c r="AE1931" t="s">
        <v>361</v>
      </c>
      <c r="AF1931" s="2" t="str">
        <f t="shared" si="771"/>
        <v>None</v>
      </c>
      <c r="AG1931" s="2" t="str">
        <f t="shared" si="772"/>
        <v>No Party</v>
      </c>
      <c r="AK1931">
        <v>50</v>
      </c>
      <c r="AL1931">
        <v>50</v>
      </c>
      <c r="AM1931">
        <v>50</v>
      </c>
      <c r="AN1931">
        <v>50</v>
      </c>
      <c r="AO1931" t="s">
        <v>5086</v>
      </c>
      <c r="AP1931">
        <v>50</v>
      </c>
      <c r="KK1931" s="5">
        <f>AK1931</f>
        <v>50</v>
      </c>
      <c r="KL1931" s="5">
        <f t="shared" ref="KL1931" si="779">AL1931</f>
        <v>50</v>
      </c>
      <c r="KM1931" s="5">
        <f t="shared" ref="KM1931" si="780">AM1931</f>
        <v>50</v>
      </c>
      <c r="KN1931" s="5">
        <f t="shared" ref="KN1931" si="781">AN1931</f>
        <v>50</v>
      </c>
      <c r="KO1931" s="5">
        <f>AP1931</f>
        <v>50</v>
      </c>
      <c r="KP1931" s="4" t="str">
        <f t="shared" si="778"/>
        <v>male_111</v>
      </c>
      <c r="KQ1931">
        <v>3.976</v>
      </c>
      <c r="KR1931">
        <v>19.062000000000001</v>
      </c>
      <c r="KS1931">
        <v>22.266999999999999</v>
      </c>
      <c r="KT1931">
        <v>5</v>
      </c>
      <c r="KU1931">
        <v>3</v>
      </c>
      <c r="KV1931">
        <v>3</v>
      </c>
      <c r="KW1931">
        <v>3</v>
      </c>
      <c r="KX1931">
        <v>3</v>
      </c>
      <c r="KY1931">
        <v>3</v>
      </c>
      <c r="KZ1931" t="s">
        <v>347</v>
      </c>
      <c r="LA1931" t="s">
        <v>4738</v>
      </c>
      <c r="LB1931" t="s">
        <v>389</v>
      </c>
      <c r="LD1931" t="s">
        <v>6675</v>
      </c>
      <c r="LE1931">
        <v>50</v>
      </c>
      <c r="LJ1931">
        <v>5</v>
      </c>
      <c r="LK1931">
        <v>5</v>
      </c>
      <c r="LL1931">
        <v>0</v>
      </c>
      <c r="LM1931">
        <v>23.709</v>
      </c>
      <c r="LN1931">
        <v>28.596</v>
      </c>
      <c r="LO1931">
        <v>30.358000000000001</v>
      </c>
      <c r="LP1931">
        <v>5</v>
      </c>
      <c r="LQ1931">
        <v>10</v>
      </c>
      <c r="LX1931">
        <v>1</v>
      </c>
      <c r="LY1931">
        <v>30</v>
      </c>
      <c r="MA1931">
        <v>7.1989999999999998</v>
      </c>
      <c r="MB1931">
        <v>7.1989999999999998</v>
      </c>
      <c r="MC1931">
        <v>9.35</v>
      </c>
      <c r="MD1931">
        <v>1</v>
      </c>
      <c r="MF1931" t="s">
        <v>349</v>
      </c>
      <c r="MG1931" t="s">
        <v>457</v>
      </c>
      <c r="MH1931" t="s">
        <v>4246</v>
      </c>
      <c r="MI1931">
        <v>1</v>
      </c>
      <c r="MJ1931" t="s">
        <v>351</v>
      </c>
      <c r="MK1931" t="s">
        <v>384</v>
      </c>
      <c r="MM1931" t="s">
        <v>368</v>
      </c>
    </row>
    <row r="1932" spans="1:351" x14ac:dyDescent="0.25">
      <c r="A1932" t="s">
        <v>4735</v>
      </c>
      <c r="B1932">
        <v>602</v>
      </c>
      <c r="C1932">
        <v>49</v>
      </c>
      <c r="D1932" t="s">
        <v>347</v>
      </c>
      <c r="E1932" t="s">
        <v>395</v>
      </c>
      <c r="F1932" t="s">
        <v>355</v>
      </c>
      <c r="G1932" t="s">
        <v>4739</v>
      </c>
      <c r="H1932" t="s">
        <v>357</v>
      </c>
      <c r="I1932" t="s">
        <v>342</v>
      </c>
      <c r="J1932" t="s">
        <v>355</v>
      </c>
      <c r="K1932" t="s">
        <v>386</v>
      </c>
      <c r="L1932" t="s">
        <v>4247</v>
      </c>
      <c r="M1932" t="s">
        <v>378</v>
      </c>
      <c r="O1932" t="s">
        <v>4889</v>
      </c>
      <c r="Q1932">
        <v>90</v>
      </c>
      <c r="R1932">
        <v>20</v>
      </c>
      <c r="S1932" s="2">
        <f t="shared" si="766"/>
        <v>90</v>
      </c>
      <c r="T1932" s="2">
        <f t="shared" si="767"/>
        <v>80</v>
      </c>
      <c r="U1932" s="2">
        <f t="shared" si="768"/>
        <v>85</v>
      </c>
      <c r="V1932" s="2">
        <f t="shared" si="769"/>
        <v>60</v>
      </c>
      <c r="W1932" s="2">
        <f t="shared" si="770"/>
        <v>35</v>
      </c>
      <c r="X1932">
        <v>90</v>
      </c>
      <c r="Y1932">
        <v>80</v>
      </c>
      <c r="Z1932">
        <v>85</v>
      </c>
      <c r="AA1932">
        <v>60</v>
      </c>
      <c r="AB1932">
        <v>35</v>
      </c>
      <c r="AD1932" t="s">
        <v>344</v>
      </c>
      <c r="AE1932" t="s">
        <v>345</v>
      </c>
      <c r="AF1932" s="2" t="str">
        <f t="shared" si="771"/>
        <v>FDP</v>
      </c>
      <c r="AG1932" s="2" t="str">
        <f t="shared" si="772"/>
        <v>Other Party</v>
      </c>
      <c r="AH1932" t="s">
        <v>379</v>
      </c>
      <c r="GU1932">
        <v>0</v>
      </c>
      <c r="GV1932">
        <v>0</v>
      </c>
      <c r="GW1932">
        <v>0</v>
      </c>
      <c r="GX1932">
        <v>10</v>
      </c>
      <c r="GY1932" t="s">
        <v>4958</v>
      </c>
      <c r="GZ1932">
        <v>20</v>
      </c>
      <c r="KK1932" s="5">
        <f t="shared" ca="1" si="773"/>
        <v>0</v>
      </c>
      <c r="KL1932" s="5">
        <f t="shared" ca="1" si="774"/>
        <v>0</v>
      </c>
      <c r="KM1932" s="5">
        <f t="shared" ca="1" si="775"/>
        <v>0</v>
      </c>
      <c r="KN1932" s="5">
        <f t="shared" ca="1" si="776"/>
        <v>10</v>
      </c>
      <c r="KO1932" s="5">
        <f t="shared" ca="1" si="777"/>
        <v>20</v>
      </c>
      <c r="KP1932" s="4" t="str">
        <f t="shared" si="778"/>
        <v>female_311_image_right</v>
      </c>
      <c r="KQ1932">
        <v>21.736000000000001</v>
      </c>
      <c r="KR1932">
        <v>43.082999999999998</v>
      </c>
      <c r="KS1932">
        <v>44.139000000000003</v>
      </c>
      <c r="KT1932">
        <v>5</v>
      </c>
      <c r="KU1932">
        <v>2</v>
      </c>
      <c r="KV1932">
        <v>2</v>
      </c>
      <c r="KW1932">
        <v>4</v>
      </c>
      <c r="KX1932" t="s">
        <v>397</v>
      </c>
      <c r="KY1932" t="s">
        <v>397</v>
      </c>
      <c r="KZ1932" t="s">
        <v>347</v>
      </c>
      <c r="LA1932" t="s">
        <v>4738</v>
      </c>
      <c r="LB1932" t="s">
        <v>344</v>
      </c>
      <c r="LD1932" t="s">
        <v>6213</v>
      </c>
      <c r="LG1932">
        <v>4</v>
      </c>
      <c r="LH1932">
        <v>6</v>
      </c>
      <c r="LI1932">
        <v>7</v>
      </c>
      <c r="LM1932">
        <v>18.934000000000001</v>
      </c>
      <c r="LN1932">
        <v>18.934000000000001</v>
      </c>
      <c r="LO1932">
        <v>19.858000000000001</v>
      </c>
      <c r="LP1932">
        <v>1</v>
      </c>
      <c r="LQ1932">
        <v>67</v>
      </c>
      <c r="LX1932">
        <v>3</v>
      </c>
      <c r="LY1932">
        <v>35</v>
      </c>
      <c r="LZ1932">
        <v>7</v>
      </c>
      <c r="MA1932">
        <v>49.703000000000003</v>
      </c>
      <c r="MB1932">
        <v>49.703000000000003</v>
      </c>
      <c r="MC1932">
        <v>55.41</v>
      </c>
      <c r="MD1932">
        <v>1</v>
      </c>
      <c r="MF1932" t="s">
        <v>363</v>
      </c>
      <c r="MG1932" t="s">
        <v>350</v>
      </c>
      <c r="MH1932" t="s">
        <v>4248</v>
      </c>
      <c r="MI1932">
        <v>1</v>
      </c>
      <c r="MJ1932" t="s">
        <v>351</v>
      </c>
      <c r="ML1932" t="s">
        <v>352</v>
      </c>
      <c r="MM1932" t="s">
        <v>353</v>
      </c>
    </row>
    <row r="1933" spans="1:351" x14ac:dyDescent="0.25">
      <c r="A1933" t="s">
        <v>4735</v>
      </c>
      <c r="B1933">
        <v>322</v>
      </c>
      <c r="C1933">
        <v>18</v>
      </c>
      <c r="D1933" t="s">
        <v>347</v>
      </c>
      <c r="E1933" t="s">
        <v>339</v>
      </c>
      <c r="F1933" t="s">
        <v>355</v>
      </c>
      <c r="G1933" t="s">
        <v>356</v>
      </c>
      <c r="H1933" t="s">
        <v>357</v>
      </c>
      <c r="I1933" t="s">
        <v>342</v>
      </c>
      <c r="J1933" t="s">
        <v>355</v>
      </c>
      <c r="K1933" t="s">
        <v>386</v>
      </c>
      <c r="L1933" t="s">
        <v>4249</v>
      </c>
      <c r="M1933" t="s">
        <v>4889</v>
      </c>
      <c r="O1933" t="s">
        <v>344</v>
      </c>
      <c r="Q1933">
        <v>23</v>
      </c>
      <c r="R1933">
        <v>41</v>
      </c>
      <c r="S1933" s="2">
        <f t="shared" si="766"/>
        <v>68</v>
      </c>
      <c r="T1933" s="2">
        <f t="shared" si="767"/>
        <v>54</v>
      </c>
      <c r="U1933" s="2">
        <f t="shared" si="768"/>
        <v>65</v>
      </c>
      <c r="V1933" s="2">
        <f t="shared" si="769"/>
        <v>56</v>
      </c>
      <c r="W1933" s="2">
        <f t="shared" si="770"/>
        <v>45</v>
      </c>
      <c r="X1933">
        <v>68</v>
      </c>
      <c r="Y1933">
        <v>54</v>
      </c>
      <c r="Z1933">
        <v>65</v>
      </c>
      <c r="AA1933">
        <v>56</v>
      </c>
      <c r="AB1933">
        <v>45</v>
      </c>
      <c r="AD1933" t="s">
        <v>378</v>
      </c>
      <c r="AE1933" t="s">
        <v>345</v>
      </c>
      <c r="AF1933" s="2" t="str">
        <f t="shared" si="771"/>
        <v>None</v>
      </c>
      <c r="AG1933" s="2" t="str">
        <f t="shared" si="772"/>
        <v>No Party</v>
      </c>
      <c r="AH1933" t="s">
        <v>346</v>
      </c>
      <c r="FW1933">
        <v>52</v>
      </c>
      <c r="FX1933">
        <v>57</v>
      </c>
      <c r="FY1933">
        <v>58</v>
      </c>
      <c r="FZ1933">
        <v>53</v>
      </c>
      <c r="GA1933" t="s">
        <v>5055</v>
      </c>
      <c r="GB1933">
        <v>51</v>
      </c>
      <c r="KK1933" s="5">
        <f t="shared" ca="1" si="773"/>
        <v>52</v>
      </c>
      <c r="KL1933" s="5">
        <f t="shared" ca="1" si="774"/>
        <v>57</v>
      </c>
      <c r="KM1933" s="5">
        <f t="shared" ca="1" si="775"/>
        <v>58</v>
      </c>
      <c r="KN1933" s="5">
        <f t="shared" ca="1" si="776"/>
        <v>53</v>
      </c>
      <c r="KO1933" s="5">
        <f t="shared" ca="1" si="777"/>
        <v>51</v>
      </c>
      <c r="KP1933" s="4" t="str">
        <f t="shared" si="778"/>
        <v>female_211_image</v>
      </c>
      <c r="KQ1933">
        <v>9.4689999999999994</v>
      </c>
      <c r="KR1933">
        <v>19.094999999999999</v>
      </c>
      <c r="KS1933">
        <v>19.687000000000001</v>
      </c>
      <c r="KT1933">
        <v>5</v>
      </c>
      <c r="KU1933">
        <v>3</v>
      </c>
      <c r="KV1933">
        <v>4</v>
      </c>
      <c r="KW1933">
        <v>4</v>
      </c>
      <c r="KX1933">
        <v>4</v>
      </c>
      <c r="KY1933">
        <v>4</v>
      </c>
      <c r="KZ1933" t="s">
        <v>347</v>
      </c>
      <c r="LA1933" t="s">
        <v>4738</v>
      </c>
      <c r="LB1933" t="s">
        <v>343</v>
      </c>
      <c r="LD1933" t="s">
        <v>6676</v>
      </c>
      <c r="LE1933">
        <v>51</v>
      </c>
      <c r="LJ1933">
        <v>3</v>
      </c>
      <c r="LK1933">
        <v>6</v>
      </c>
      <c r="LL1933">
        <v>1</v>
      </c>
      <c r="LM1933">
        <v>10.294</v>
      </c>
      <c r="LN1933">
        <v>10.294</v>
      </c>
      <c r="LO1933">
        <v>11.238</v>
      </c>
      <c r="LP1933">
        <v>1</v>
      </c>
      <c r="LQ1933">
        <v>52</v>
      </c>
      <c r="LX1933">
        <v>5</v>
      </c>
      <c r="LY1933">
        <v>18</v>
      </c>
      <c r="LZ1933">
        <v>6</v>
      </c>
      <c r="MA1933">
        <v>13.593</v>
      </c>
      <c r="MB1933">
        <v>24.678999999999998</v>
      </c>
      <c r="MC1933">
        <v>26.635000000000002</v>
      </c>
      <c r="MD1933">
        <v>2</v>
      </c>
      <c r="ME1933" t="s">
        <v>4822</v>
      </c>
      <c r="MF1933" t="s">
        <v>349</v>
      </c>
      <c r="MG1933" t="s">
        <v>382</v>
      </c>
      <c r="MH1933" t="s">
        <v>4250</v>
      </c>
      <c r="MI1933">
        <v>1</v>
      </c>
      <c r="MJ1933" t="s">
        <v>351</v>
      </c>
      <c r="ML1933" t="s">
        <v>508</v>
      </c>
      <c r="MM1933" t="s">
        <v>368</v>
      </c>
    </row>
    <row r="1934" spans="1:351" x14ac:dyDescent="0.25">
      <c r="A1934" t="s">
        <v>4735</v>
      </c>
      <c r="B1934">
        <v>518</v>
      </c>
      <c r="C1934">
        <v>54</v>
      </c>
      <c r="D1934" t="s">
        <v>347</v>
      </c>
      <c r="E1934" t="s">
        <v>339</v>
      </c>
      <c r="F1934" t="s">
        <v>355</v>
      </c>
      <c r="G1934" t="s">
        <v>437</v>
      </c>
      <c r="H1934" t="s">
        <v>357</v>
      </c>
      <c r="I1934" t="s">
        <v>417</v>
      </c>
      <c r="J1934" t="s">
        <v>355</v>
      </c>
      <c r="K1934" t="s">
        <v>341</v>
      </c>
      <c r="L1934" t="s">
        <v>4251</v>
      </c>
      <c r="M1934" t="s">
        <v>4889</v>
      </c>
      <c r="O1934" t="s">
        <v>389</v>
      </c>
      <c r="R1934">
        <v>38</v>
      </c>
      <c r="S1934" s="2">
        <f t="shared" si="766"/>
        <v>77</v>
      </c>
      <c r="T1934" s="2">
        <f t="shared" si="767"/>
        <v>70</v>
      </c>
      <c r="U1934" s="2">
        <f t="shared" si="768"/>
        <v>89</v>
      </c>
      <c r="V1934" s="2">
        <f t="shared" si="769"/>
        <v>73</v>
      </c>
      <c r="W1934" s="2">
        <f t="shared" si="770"/>
        <v>77</v>
      </c>
      <c r="AD1934" t="s">
        <v>388</v>
      </c>
      <c r="AE1934" t="s">
        <v>345</v>
      </c>
      <c r="AF1934" s="2" t="str">
        <f t="shared" si="771"/>
        <v>CSU</v>
      </c>
      <c r="AG1934" s="2" t="str">
        <f t="shared" si="772"/>
        <v>Other Party</v>
      </c>
      <c r="AH1934" t="s">
        <v>379</v>
      </c>
      <c r="HA1934">
        <v>49</v>
      </c>
      <c r="HB1934">
        <v>53</v>
      </c>
      <c r="HC1934">
        <v>59</v>
      </c>
      <c r="HD1934">
        <v>55</v>
      </c>
      <c r="HE1934" t="s">
        <v>4947</v>
      </c>
      <c r="HF1934">
        <v>51</v>
      </c>
      <c r="KK1934" s="5">
        <f t="shared" ca="1" si="773"/>
        <v>49</v>
      </c>
      <c r="KL1934" s="5">
        <f t="shared" ca="1" si="774"/>
        <v>53</v>
      </c>
      <c r="KM1934" s="5">
        <f t="shared" ca="1" si="775"/>
        <v>59</v>
      </c>
      <c r="KN1934" s="5">
        <f t="shared" ca="1" si="776"/>
        <v>55</v>
      </c>
      <c r="KO1934" s="5">
        <f t="shared" ca="1" si="777"/>
        <v>51</v>
      </c>
      <c r="KP1934" s="4" t="str">
        <f t="shared" si="778"/>
        <v>female_122</v>
      </c>
      <c r="KQ1934">
        <v>15.574999999999999</v>
      </c>
      <c r="KR1934">
        <v>34.798000000000002</v>
      </c>
      <c r="KS1934">
        <v>35.968000000000004</v>
      </c>
      <c r="KT1934">
        <v>6</v>
      </c>
      <c r="KU1934">
        <v>4</v>
      </c>
      <c r="KV1934">
        <v>4</v>
      </c>
      <c r="KW1934">
        <v>3</v>
      </c>
      <c r="KX1934">
        <v>3</v>
      </c>
      <c r="KY1934">
        <v>3</v>
      </c>
      <c r="KZ1934" t="s">
        <v>347</v>
      </c>
      <c r="LA1934" t="s">
        <v>4736</v>
      </c>
      <c r="LB1934" t="s">
        <v>343</v>
      </c>
      <c r="LD1934" t="s">
        <v>6677</v>
      </c>
      <c r="LE1934">
        <v>52</v>
      </c>
      <c r="LG1934">
        <v>6</v>
      </c>
      <c r="LH1934">
        <v>5</v>
      </c>
      <c r="LI1934">
        <v>4</v>
      </c>
      <c r="LM1934">
        <v>13.702999999999999</v>
      </c>
      <c r="LN1934">
        <v>17.003</v>
      </c>
      <c r="LO1934">
        <v>18.68</v>
      </c>
      <c r="LP1934">
        <v>2</v>
      </c>
      <c r="LQ1934">
        <v>29</v>
      </c>
      <c r="LR1934">
        <v>77</v>
      </c>
      <c r="LS1934">
        <v>70</v>
      </c>
      <c r="LT1934">
        <v>89</v>
      </c>
      <c r="LU1934">
        <v>73</v>
      </c>
      <c r="LV1934">
        <v>77</v>
      </c>
      <c r="LW1934" t="s">
        <v>538</v>
      </c>
      <c r="LX1934">
        <v>2</v>
      </c>
      <c r="LY1934">
        <v>40</v>
      </c>
      <c r="LZ1934">
        <v>7</v>
      </c>
      <c r="MA1934">
        <v>16.248000000000001</v>
      </c>
      <c r="MB1934">
        <v>20.422000000000001</v>
      </c>
      <c r="MC1934">
        <v>22.771000000000001</v>
      </c>
      <c r="MD1934">
        <v>3</v>
      </c>
      <c r="MF1934" t="s">
        <v>349</v>
      </c>
      <c r="MG1934" t="s">
        <v>427</v>
      </c>
      <c r="MH1934" t="s">
        <v>4252</v>
      </c>
      <c r="MI1934">
        <v>1</v>
      </c>
      <c r="MJ1934" t="s">
        <v>366</v>
      </c>
      <c r="ML1934" t="s">
        <v>422</v>
      </c>
      <c r="MM1934" t="s">
        <v>353</v>
      </c>
    </row>
    <row r="1935" spans="1:351" x14ac:dyDescent="0.25">
      <c r="A1935" t="s">
        <v>4735</v>
      </c>
      <c r="B1935">
        <v>637</v>
      </c>
      <c r="C1935">
        <v>60</v>
      </c>
      <c r="D1935" t="s">
        <v>4737</v>
      </c>
      <c r="E1935" t="s">
        <v>369</v>
      </c>
      <c r="F1935" t="s">
        <v>355</v>
      </c>
      <c r="G1935" t="s">
        <v>370</v>
      </c>
      <c r="H1935" t="s">
        <v>404</v>
      </c>
      <c r="I1935" t="s">
        <v>342</v>
      </c>
      <c r="J1935" t="s">
        <v>355</v>
      </c>
      <c r="K1935" t="s">
        <v>386</v>
      </c>
      <c r="L1935" t="s">
        <v>4253</v>
      </c>
      <c r="M1935" t="s">
        <v>348</v>
      </c>
      <c r="O1935" t="s">
        <v>344</v>
      </c>
      <c r="Q1935">
        <v>91</v>
      </c>
      <c r="R1935">
        <v>65</v>
      </c>
      <c r="S1935" s="2">
        <f t="shared" si="766"/>
        <v>90</v>
      </c>
      <c r="T1935" s="2">
        <f t="shared" si="767"/>
        <v>82</v>
      </c>
      <c r="U1935" s="2">
        <f t="shared" si="768"/>
        <v>79</v>
      </c>
      <c r="V1935" s="2">
        <f t="shared" si="769"/>
        <v>59</v>
      </c>
      <c r="W1935" s="2">
        <f t="shared" si="770"/>
        <v>87</v>
      </c>
      <c r="AD1935" t="s">
        <v>388</v>
      </c>
      <c r="AE1935" t="s">
        <v>345</v>
      </c>
      <c r="AF1935" s="2" t="str">
        <f t="shared" si="771"/>
        <v>AfD</v>
      </c>
      <c r="AG1935" s="2" t="str">
        <f t="shared" si="772"/>
        <v>Own Party</v>
      </c>
      <c r="AH1935" t="s">
        <v>391</v>
      </c>
      <c r="FK1935">
        <v>78</v>
      </c>
      <c r="FL1935">
        <v>80</v>
      </c>
      <c r="FM1935">
        <v>86</v>
      </c>
      <c r="FN1935">
        <v>77</v>
      </c>
      <c r="FO1935" t="s">
        <v>4960</v>
      </c>
      <c r="FP1935">
        <v>75</v>
      </c>
      <c r="KK1935" s="5">
        <f t="shared" ca="1" si="773"/>
        <v>78</v>
      </c>
      <c r="KL1935" s="5">
        <f t="shared" ca="1" si="774"/>
        <v>80</v>
      </c>
      <c r="KM1935" s="5">
        <f t="shared" ca="1" si="775"/>
        <v>86</v>
      </c>
      <c r="KN1935" s="5">
        <f t="shared" ca="1" si="776"/>
        <v>77</v>
      </c>
      <c r="KO1935" s="5">
        <f t="shared" ca="1" si="777"/>
        <v>75</v>
      </c>
      <c r="KP1935" s="4" t="str">
        <f t="shared" si="778"/>
        <v>female_111_image</v>
      </c>
      <c r="KQ1935">
        <v>7.7140000000000004</v>
      </c>
      <c r="KR1935">
        <v>39.207999999999998</v>
      </c>
      <c r="KS1935">
        <v>40.703000000000003</v>
      </c>
      <c r="KT1935">
        <v>7</v>
      </c>
      <c r="KU1935">
        <v>3</v>
      </c>
      <c r="KV1935">
        <v>3</v>
      </c>
      <c r="KW1935">
        <v>4</v>
      </c>
      <c r="KX1935">
        <v>4</v>
      </c>
      <c r="KY1935">
        <v>4</v>
      </c>
      <c r="KZ1935" t="s">
        <v>4737</v>
      </c>
      <c r="LA1935" t="s">
        <v>4736</v>
      </c>
      <c r="LB1935" t="s">
        <v>348</v>
      </c>
      <c r="LD1935" t="s">
        <v>6678</v>
      </c>
      <c r="LE1935">
        <v>81</v>
      </c>
      <c r="LG1935">
        <v>8</v>
      </c>
      <c r="LH1935">
        <v>2</v>
      </c>
      <c r="LI1935">
        <v>2</v>
      </c>
      <c r="LM1935">
        <v>13.81</v>
      </c>
      <c r="LN1935">
        <v>13.81</v>
      </c>
      <c r="LO1935">
        <v>15.364000000000001</v>
      </c>
      <c r="LP1935">
        <v>1</v>
      </c>
      <c r="LQ1935">
        <v>60</v>
      </c>
      <c r="LR1935">
        <v>90</v>
      </c>
      <c r="LS1935">
        <v>82</v>
      </c>
      <c r="LT1935">
        <v>79</v>
      </c>
      <c r="LU1935">
        <v>59</v>
      </c>
      <c r="LV1935">
        <v>87</v>
      </c>
      <c r="LW1935" t="s">
        <v>1086</v>
      </c>
      <c r="LX1935">
        <v>2</v>
      </c>
      <c r="LY1935">
        <v>49</v>
      </c>
      <c r="LZ1935">
        <v>8</v>
      </c>
      <c r="MA1935">
        <v>2.9630000000000001</v>
      </c>
      <c r="MB1935">
        <v>13.1</v>
      </c>
      <c r="MC1935">
        <v>17.405999999999999</v>
      </c>
      <c r="MD1935">
        <v>4</v>
      </c>
      <c r="MF1935" t="s">
        <v>349</v>
      </c>
      <c r="MG1935" t="s">
        <v>4254</v>
      </c>
      <c r="MH1935" t="s">
        <v>4255</v>
      </c>
      <c r="MI1935">
        <v>1</v>
      </c>
      <c r="MJ1935" t="s">
        <v>366</v>
      </c>
      <c r="ML1935" t="s">
        <v>491</v>
      </c>
      <c r="MM1935" t="s">
        <v>353</v>
      </c>
    </row>
    <row r="1936" spans="1:351" x14ac:dyDescent="0.25">
      <c r="A1936" t="s">
        <v>4735</v>
      </c>
      <c r="B1936">
        <v>467</v>
      </c>
      <c r="C1936">
        <v>65</v>
      </c>
      <c r="D1936" t="s">
        <v>347</v>
      </c>
      <c r="E1936" t="s">
        <v>354</v>
      </c>
      <c r="F1936" t="s">
        <v>355</v>
      </c>
      <c r="G1936" t="s">
        <v>478</v>
      </c>
      <c r="H1936" t="s">
        <v>404</v>
      </c>
      <c r="I1936" t="s">
        <v>355</v>
      </c>
      <c r="J1936" t="s">
        <v>355</v>
      </c>
      <c r="K1936" t="s">
        <v>386</v>
      </c>
      <c r="L1936" t="s">
        <v>554</v>
      </c>
      <c r="M1936" t="s">
        <v>388</v>
      </c>
      <c r="O1936" t="s">
        <v>343</v>
      </c>
      <c r="Q1936">
        <v>72</v>
      </c>
      <c r="R1936">
        <v>63</v>
      </c>
      <c r="S1936" s="2">
        <f t="shared" si="766"/>
        <v>100</v>
      </c>
      <c r="T1936" s="2">
        <f t="shared" si="767"/>
        <v>31</v>
      </c>
      <c r="U1936" s="2">
        <f t="shared" si="768"/>
        <v>84</v>
      </c>
      <c r="V1936" s="2">
        <f t="shared" si="769"/>
        <v>69</v>
      </c>
      <c r="W1936" s="2">
        <f t="shared" si="770"/>
        <v>88</v>
      </c>
      <c r="X1936">
        <v>100</v>
      </c>
      <c r="Y1936">
        <v>31</v>
      </c>
      <c r="Z1936">
        <v>84</v>
      </c>
      <c r="AA1936">
        <v>69</v>
      </c>
      <c r="AB1936">
        <v>88</v>
      </c>
      <c r="AD1936" t="s">
        <v>344</v>
      </c>
      <c r="AE1936" t="s">
        <v>345</v>
      </c>
      <c r="AF1936" s="2" t="str">
        <f t="shared" si="771"/>
        <v>None</v>
      </c>
      <c r="AG1936" s="2" t="str">
        <f t="shared" si="772"/>
        <v>No Party</v>
      </c>
      <c r="AH1936" t="s">
        <v>346</v>
      </c>
      <c r="JQ1936">
        <v>6.431</v>
      </c>
      <c r="JR1936">
        <v>50.600999999999999</v>
      </c>
      <c r="JS1936">
        <v>52.323</v>
      </c>
      <c r="JT1936">
        <v>20</v>
      </c>
      <c r="JU1936">
        <v>92</v>
      </c>
      <c r="JV1936">
        <v>92</v>
      </c>
      <c r="JW1936">
        <v>100</v>
      </c>
      <c r="JX1936">
        <v>92</v>
      </c>
      <c r="JY1936" t="s">
        <v>4983</v>
      </c>
      <c r="JZ1936">
        <v>51</v>
      </c>
      <c r="KK1936" s="5">
        <f t="shared" ca="1" si="773"/>
        <v>92</v>
      </c>
      <c r="KL1936" s="5">
        <f t="shared" ca="1" si="774"/>
        <v>92</v>
      </c>
      <c r="KM1936" s="5">
        <f t="shared" ca="1" si="775"/>
        <v>100</v>
      </c>
      <c r="KN1936" s="5">
        <f t="shared" ca="1" si="776"/>
        <v>92</v>
      </c>
      <c r="KO1936" s="5">
        <f t="shared" ca="1" si="777"/>
        <v>51</v>
      </c>
      <c r="KP1936" s="4" t="str">
        <f t="shared" si="778"/>
        <v>female_333_left</v>
      </c>
      <c r="KQ1936">
        <v>11.004</v>
      </c>
      <c r="KR1936">
        <v>29.292000000000002</v>
      </c>
      <c r="KS1936">
        <v>30.151</v>
      </c>
      <c r="KT1936">
        <v>8</v>
      </c>
      <c r="KU1936" t="s">
        <v>444</v>
      </c>
      <c r="KV1936">
        <v>4</v>
      </c>
      <c r="KW1936">
        <v>4</v>
      </c>
      <c r="KX1936">
        <v>4</v>
      </c>
      <c r="KY1936" t="s">
        <v>444</v>
      </c>
      <c r="KZ1936" t="s">
        <v>347</v>
      </c>
      <c r="LA1936" t="s">
        <v>4738</v>
      </c>
      <c r="LB1936" t="s">
        <v>388</v>
      </c>
      <c r="LD1936" t="s">
        <v>5027</v>
      </c>
      <c r="LE1936">
        <v>56</v>
      </c>
      <c r="LJ1936">
        <v>4</v>
      </c>
      <c r="LK1936">
        <v>6</v>
      </c>
      <c r="LL1936">
        <v>7</v>
      </c>
      <c r="LM1936">
        <v>5.6840000000000002</v>
      </c>
      <c r="LN1936">
        <v>14.8</v>
      </c>
      <c r="LO1936">
        <v>17.23</v>
      </c>
      <c r="LP1936">
        <v>3</v>
      </c>
      <c r="LQ1936">
        <v>40</v>
      </c>
      <c r="LX1936">
        <v>2</v>
      </c>
      <c r="LY1936">
        <v>19</v>
      </c>
      <c r="LZ1936">
        <v>8</v>
      </c>
      <c r="MA1936">
        <v>8.7840000000000007</v>
      </c>
      <c r="MB1936">
        <v>43.923999999999999</v>
      </c>
      <c r="MC1936">
        <v>47.725999999999999</v>
      </c>
      <c r="MD1936">
        <v>12</v>
      </c>
      <c r="ME1936" t="s">
        <v>4256</v>
      </c>
      <c r="MF1936" t="s">
        <v>363</v>
      </c>
      <c r="MG1936" t="s">
        <v>4257</v>
      </c>
      <c r="MH1936" t="s">
        <v>4258</v>
      </c>
      <c r="MI1936">
        <v>1</v>
      </c>
      <c r="MJ1936" t="s">
        <v>351</v>
      </c>
      <c r="ML1936" t="s">
        <v>408</v>
      </c>
      <c r="MM1936" t="s">
        <v>368</v>
      </c>
    </row>
    <row r="1937" spans="1:351" x14ac:dyDescent="0.25">
      <c r="A1937" t="s">
        <v>4735</v>
      </c>
      <c r="B1937">
        <v>533</v>
      </c>
      <c r="C1937">
        <v>56</v>
      </c>
      <c r="D1937" t="s">
        <v>4737</v>
      </c>
      <c r="E1937" t="s">
        <v>354</v>
      </c>
      <c r="F1937" t="s">
        <v>355</v>
      </c>
      <c r="G1937" t="s">
        <v>402</v>
      </c>
      <c r="H1937" t="s">
        <v>404</v>
      </c>
      <c r="I1937" t="s">
        <v>355</v>
      </c>
      <c r="J1937" t="s">
        <v>355</v>
      </c>
      <c r="K1937" t="s">
        <v>341</v>
      </c>
      <c r="L1937" t="s">
        <v>853</v>
      </c>
      <c r="M1937" t="s">
        <v>377</v>
      </c>
      <c r="O1937" t="s">
        <v>4889</v>
      </c>
      <c r="Q1937">
        <v>92</v>
      </c>
      <c r="R1937">
        <v>16</v>
      </c>
      <c r="S1937" s="2">
        <f t="shared" si="766"/>
        <v>85</v>
      </c>
      <c r="T1937" s="2">
        <f t="shared" si="767"/>
        <v>82</v>
      </c>
      <c r="U1937" s="2">
        <f t="shared" si="768"/>
        <v>84</v>
      </c>
      <c r="V1937" s="2">
        <f t="shared" si="769"/>
        <v>83</v>
      </c>
      <c r="W1937" s="2">
        <f t="shared" si="770"/>
        <v>86</v>
      </c>
      <c r="X1937">
        <v>85</v>
      </c>
      <c r="Y1937">
        <v>82</v>
      </c>
      <c r="Z1937">
        <v>84</v>
      </c>
      <c r="AA1937">
        <v>83</v>
      </c>
      <c r="AB1937">
        <v>86</v>
      </c>
      <c r="AD1937" t="s">
        <v>378</v>
      </c>
      <c r="AE1937" t="s">
        <v>345</v>
      </c>
      <c r="AF1937" s="2" t="str">
        <f t="shared" si="771"/>
        <v>None</v>
      </c>
      <c r="AG1937" s="2" t="str">
        <f t="shared" si="772"/>
        <v>No Party</v>
      </c>
      <c r="AH1937" t="s">
        <v>346</v>
      </c>
      <c r="IE1937">
        <v>78</v>
      </c>
      <c r="IF1937">
        <v>78</v>
      </c>
      <c r="IG1937">
        <v>80</v>
      </c>
      <c r="IH1937">
        <v>77</v>
      </c>
      <c r="II1937" t="s">
        <v>5023</v>
      </c>
      <c r="IJ1937">
        <v>51</v>
      </c>
      <c r="KK1937" s="5">
        <f t="shared" ca="1" si="773"/>
        <v>78</v>
      </c>
      <c r="KL1937" s="5">
        <f t="shared" ca="1" si="774"/>
        <v>78</v>
      </c>
      <c r="KM1937" s="5">
        <f t="shared" ca="1" si="775"/>
        <v>80</v>
      </c>
      <c r="KN1937" s="5">
        <f t="shared" ca="1" si="776"/>
        <v>77</v>
      </c>
      <c r="KO1937" s="5">
        <f t="shared" ca="1" si="777"/>
        <v>51</v>
      </c>
      <c r="KP1937" s="4" t="str">
        <f t="shared" si="778"/>
        <v>female_222</v>
      </c>
      <c r="KQ1937">
        <v>12.552</v>
      </c>
      <c r="KR1937">
        <v>27.786000000000001</v>
      </c>
      <c r="KS1937">
        <v>28.818000000000001</v>
      </c>
      <c r="KT1937">
        <v>5</v>
      </c>
      <c r="KU1937">
        <v>3</v>
      </c>
      <c r="KV1937">
        <v>3</v>
      </c>
      <c r="KW1937">
        <v>3</v>
      </c>
      <c r="KX1937">
        <v>3</v>
      </c>
      <c r="KY1937">
        <v>3</v>
      </c>
      <c r="KZ1937" t="s">
        <v>347</v>
      </c>
      <c r="LA1937" t="s">
        <v>4738</v>
      </c>
      <c r="LB1937" t="s">
        <v>4906</v>
      </c>
      <c r="LD1937" t="s">
        <v>6679</v>
      </c>
      <c r="LE1937">
        <v>40</v>
      </c>
      <c r="LJ1937">
        <v>3</v>
      </c>
      <c r="LK1937">
        <v>9</v>
      </c>
      <c r="LL1937">
        <v>0</v>
      </c>
      <c r="LM1937">
        <v>14.273999999999999</v>
      </c>
      <c r="LN1937">
        <v>14.273999999999999</v>
      </c>
      <c r="LO1937">
        <v>15.481999999999999</v>
      </c>
      <c r="LP1937">
        <v>1</v>
      </c>
      <c r="LQ1937">
        <v>30</v>
      </c>
      <c r="LX1937">
        <v>2</v>
      </c>
      <c r="LY1937">
        <v>30</v>
      </c>
      <c r="LZ1937">
        <v>5</v>
      </c>
      <c r="MA1937">
        <v>17.96</v>
      </c>
      <c r="MB1937">
        <v>17.96</v>
      </c>
      <c r="MC1937">
        <v>20.681000000000001</v>
      </c>
      <c r="MD1937">
        <v>1</v>
      </c>
      <c r="MF1937" t="s">
        <v>349</v>
      </c>
      <c r="MG1937" t="s">
        <v>4259</v>
      </c>
      <c r="MH1937" t="s">
        <v>4260</v>
      </c>
      <c r="MI1937">
        <v>1</v>
      </c>
      <c r="MJ1937" t="s">
        <v>351</v>
      </c>
      <c r="ML1937" t="s">
        <v>472</v>
      </c>
      <c r="MM1937" t="s">
        <v>368</v>
      </c>
    </row>
    <row r="1938" spans="1:351" x14ac:dyDescent="0.25">
      <c r="A1938" t="s">
        <v>4735</v>
      </c>
      <c r="B1938">
        <v>498</v>
      </c>
      <c r="C1938">
        <v>33</v>
      </c>
      <c r="D1938" t="s">
        <v>347</v>
      </c>
      <c r="E1938" t="s">
        <v>605</v>
      </c>
      <c r="F1938" t="s">
        <v>355</v>
      </c>
      <c r="G1938" t="s">
        <v>402</v>
      </c>
      <c r="H1938" t="s">
        <v>341</v>
      </c>
      <c r="I1938" t="s">
        <v>355</v>
      </c>
      <c r="J1938" t="s">
        <v>342</v>
      </c>
      <c r="K1938" t="s">
        <v>386</v>
      </c>
      <c r="L1938" t="s">
        <v>1571</v>
      </c>
      <c r="M1938" t="s">
        <v>4889</v>
      </c>
      <c r="O1938" t="s">
        <v>348</v>
      </c>
      <c r="Q1938">
        <v>75</v>
      </c>
      <c r="R1938">
        <v>63</v>
      </c>
      <c r="S1938" s="2">
        <f t="shared" si="766"/>
        <v>92</v>
      </c>
      <c r="T1938" s="2">
        <f t="shared" si="767"/>
        <v>90</v>
      </c>
      <c r="U1938" s="2">
        <f t="shared" si="768"/>
        <v>62</v>
      </c>
      <c r="V1938" s="2">
        <f t="shared" si="769"/>
        <v>63</v>
      </c>
      <c r="W1938" s="2">
        <f t="shared" si="770"/>
        <v>77</v>
      </c>
      <c r="AD1938" t="s">
        <v>388</v>
      </c>
      <c r="AE1938" t="s">
        <v>345</v>
      </c>
      <c r="AF1938" s="2" t="str">
        <f t="shared" si="771"/>
        <v>GRueNE</v>
      </c>
      <c r="AG1938" s="2" t="str">
        <f t="shared" si="772"/>
        <v>Own Party</v>
      </c>
      <c r="AH1938" t="s">
        <v>391</v>
      </c>
      <c r="HY1938">
        <v>59</v>
      </c>
      <c r="HZ1938">
        <v>80</v>
      </c>
      <c r="IA1938">
        <v>69</v>
      </c>
      <c r="IB1938">
        <v>63</v>
      </c>
      <c r="IC1938" t="s">
        <v>4901</v>
      </c>
      <c r="ID1938">
        <v>70</v>
      </c>
      <c r="KK1938" s="5">
        <f t="shared" ca="1" si="773"/>
        <v>59</v>
      </c>
      <c r="KL1938" s="5">
        <f t="shared" ca="1" si="774"/>
        <v>80</v>
      </c>
      <c r="KM1938" s="5">
        <f t="shared" ca="1" si="775"/>
        <v>69</v>
      </c>
      <c r="KN1938" s="5">
        <f t="shared" ca="1" si="776"/>
        <v>63</v>
      </c>
      <c r="KO1938" s="5">
        <f t="shared" ca="1" si="777"/>
        <v>70</v>
      </c>
      <c r="KP1938" s="4" t="str">
        <f t="shared" si="778"/>
        <v>female_133_right</v>
      </c>
      <c r="KQ1938">
        <v>17.088000000000001</v>
      </c>
      <c r="KR1938">
        <v>28.834</v>
      </c>
      <c r="KS1938">
        <v>29.585999999999999</v>
      </c>
      <c r="KT1938">
        <v>7</v>
      </c>
      <c r="KU1938">
        <v>4</v>
      </c>
      <c r="KV1938">
        <v>4</v>
      </c>
      <c r="KW1938">
        <v>4</v>
      </c>
      <c r="KX1938">
        <v>3</v>
      </c>
      <c r="KY1938">
        <v>4</v>
      </c>
      <c r="KZ1938" t="s">
        <v>347</v>
      </c>
      <c r="LA1938" t="s">
        <v>4738</v>
      </c>
      <c r="LB1938" t="s">
        <v>4906</v>
      </c>
      <c r="LD1938" t="s">
        <v>5962</v>
      </c>
      <c r="LE1938">
        <v>69</v>
      </c>
      <c r="LG1938">
        <v>5</v>
      </c>
      <c r="LH1938">
        <v>5</v>
      </c>
      <c r="LI1938">
        <v>0</v>
      </c>
      <c r="LM1938">
        <v>10.029</v>
      </c>
      <c r="LN1938">
        <v>10.029</v>
      </c>
      <c r="LO1938">
        <v>11.010999999999999</v>
      </c>
      <c r="LP1938">
        <v>1</v>
      </c>
      <c r="LQ1938">
        <v>72</v>
      </c>
      <c r="LR1938">
        <v>92</v>
      </c>
      <c r="LS1938">
        <v>90</v>
      </c>
      <c r="LT1938">
        <v>62</v>
      </c>
      <c r="LU1938">
        <v>63</v>
      </c>
      <c r="LV1938">
        <v>77</v>
      </c>
      <c r="LW1938" t="s">
        <v>1958</v>
      </c>
      <c r="LX1938">
        <v>3</v>
      </c>
      <c r="LY1938">
        <v>34</v>
      </c>
      <c r="LZ1938">
        <v>7</v>
      </c>
      <c r="MA1938">
        <v>18.334</v>
      </c>
      <c r="MB1938">
        <v>24.736999999999998</v>
      </c>
      <c r="MC1938">
        <v>26.300999999999998</v>
      </c>
      <c r="MD1938">
        <v>4</v>
      </c>
      <c r="MF1938" t="s">
        <v>349</v>
      </c>
      <c r="MG1938" t="s">
        <v>4261</v>
      </c>
      <c r="MH1938" t="s">
        <v>4262</v>
      </c>
      <c r="MI1938">
        <v>1</v>
      </c>
      <c r="MJ1938" t="s">
        <v>366</v>
      </c>
      <c r="ML1938" t="s">
        <v>519</v>
      </c>
      <c r="MM1938" t="s">
        <v>353</v>
      </c>
    </row>
    <row r="1939" spans="1:351" x14ac:dyDescent="0.25">
      <c r="A1939" t="s">
        <v>4735</v>
      </c>
      <c r="B1939">
        <v>354</v>
      </c>
      <c r="C1939">
        <v>62</v>
      </c>
      <c r="D1939" t="s">
        <v>4737</v>
      </c>
      <c r="E1939" t="s">
        <v>395</v>
      </c>
      <c r="F1939" t="s">
        <v>355</v>
      </c>
      <c r="G1939" t="s">
        <v>370</v>
      </c>
      <c r="H1939" t="s">
        <v>404</v>
      </c>
      <c r="I1939" t="s">
        <v>355</v>
      </c>
      <c r="J1939" t="s">
        <v>355</v>
      </c>
      <c r="K1939" t="s">
        <v>341</v>
      </c>
      <c r="L1939" t="s">
        <v>509</v>
      </c>
      <c r="M1939" t="s">
        <v>378</v>
      </c>
      <c r="O1939" t="s">
        <v>344</v>
      </c>
      <c r="Q1939">
        <v>31</v>
      </c>
      <c r="R1939">
        <v>45</v>
      </c>
      <c r="S1939" s="2">
        <f t="shared" si="766"/>
        <v>80</v>
      </c>
      <c r="T1939" s="2">
        <f t="shared" si="767"/>
        <v>39</v>
      </c>
      <c r="U1939" s="2">
        <f t="shared" si="768"/>
        <v>39</v>
      </c>
      <c r="V1939" s="2">
        <f t="shared" si="769"/>
        <v>41</v>
      </c>
      <c r="W1939" s="2">
        <f t="shared" si="770"/>
        <v>75</v>
      </c>
      <c r="AD1939" t="s">
        <v>343</v>
      </c>
      <c r="AE1939" t="s">
        <v>345</v>
      </c>
      <c r="AF1939" s="2" t="str">
        <f t="shared" si="771"/>
        <v>SPD</v>
      </c>
      <c r="AG1939" s="2" t="str">
        <f t="shared" si="772"/>
        <v>Own Party</v>
      </c>
      <c r="AH1939" t="s">
        <v>391</v>
      </c>
      <c r="GC1939">
        <v>45</v>
      </c>
      <c r="GD1939">
        <v>44</v>
      </c>
      <c r="GE1939">
        <v>38</v>
      </c>
      <c r="GF1939">
        <v>63</v>
      </c>
      <c r="GG1939" t="s">
        <v>4943</v>
      </c>
      <c r="GH1939">
        <v>50</v>
      </c>
      <c r="KK1939" s="5">
        <f t="shared" ca="1" si="773"/>
        <v>45</v>
      </c>
      <c r="KL1939" s="5">
        <f t="shared" ca="1" si="774"/>
        <v>44</v>
      </c>
      <c r="KM1939" s="5">
        <f t="shared" ca="1" si="775"/>
        <v>38</v>
      </c>
      <c r="KN1939" s="5">
        <f t="shared" ca="1" si="776"/>
        <v>63</v>
      </c>
      <c r="KO1939" s="5">
        <f t="shared" ca="1" si="777"/>
        <v>50</v>
      </c>
      <c r="KP1939" s="4" t="str">
        <f t="shared" si="778"/>
        <v>female_311_left</v>
      </c>
      <c r="KQ1939">
        <v>13.429</v>
      </c>
      <c r="KR1939">
        <v>29.853000000000002</v>
      </c>
      <c r="KS1939">
        <v>31.074000000000002</v>
      </c>
      <c r="KT1939">
        <v>5</v>
      </c>
      <c r="KU1939">
        <v>3</v>
      </c>
      <c r="KV1939">
        <v>2</v>
      </c>
      <c r="KW1939">
        <v>4</v>
      </c>
      <c r="KX1939">
        <v>3</v>
      </c>
      <c r="KY1939">
        <v>2</v>
      </c>
      <c r="KZ1939" t="s">
        <v>347</v>
      </c>
      <c r="LA1939" t="s">
        <v>4738</v>
      </c>
      <c r="LB1939" t="s">
        <v>378</v>
      </c>
      <c r="LD1939" t="s">
        <v>6563</v>
      </c>
      <c r="LE1939">
        <v>39</v>
      </c>
      <c r="LJ1939">
        <v>3</v>
      </c>
      <c r="LK1939">
        <v>7</v>
      </c>
      <c r="LL1939">
        <v>0</v>
      </c>
      <c r="LM1939">
        <v>12.355</v>
      </c>
      <c r="LN1939">
        <v>12.355</v>
      </c>
      <c r="LO1939">
        <v>13.279</v>
      </c>
      <c r="LP1939">
        <v>1</v>
      </c>
      <c r="LQ1939">
        <v>71</v>
      </c>
      <c r="LR1939">
        <v>80</v>
      </c>
      <c r="LS1939">
        <v>39</v>
      </c>
      <c r="LT1939">
        <v>39</v>
      </c>
      <c r="LU1939">
        <v>41</v>
      </c>
      <c r="LV1939">
        <v>75</v>
      </c>
      <c r="LW1939" t="s">
        <v>962</v>
      </c>
      <c r="LX1939">
        <v>2</v>
      </c>
      <c r="LY1939">
        <v>31</v>
      </c>
      <c r="LZ1939">
        <v>5</v>
      </c>
      <c r="MA1939">
        <v>6.4390000000000001</v>
      </c>
      <c r="MB1939">
        <v>6.4390000000000001</v>
      </c>
      <c r="MC1939">
        <v>8.1809999999999992</v>
      </c>
      <c r="MD1939">
        <v>1</v>
      </c>
      <c r="MF1939" t="s">
        <v>349</v>
      </c>
      <c r="MG1939" t="s">
        <v>4263</v>
      </c>
      <c r="MH1939" t="s">
        <v>4264</v>
      </c>
      <c r="MI1939">
        <v>1</v>
      </c>
      <c r="MJ1939" t="s">
        <v>366</v>
      </c>
      <c r="ML1939" t="s">
        <v>434</v>
      </c>
      <c r="MM1939" t="s">
        <v>368</v>
      </c>
    </row>
    <row r="1940" spans="1:351" x14ac:dyDescent="0.25">
      <c r="A1940" t="s">
        <v>4735</v>
      </c>
      <c r="B1940">
        <v>179</v>
      </c>
      <c r="C1940">
        <v>33</v>
      </c>
      <c r="D1940" t="s">
        <v>4737</v>
      </c>
      <c r="E1940" t="s">
        <v>401</v>
      </c>
      <c r="F1940" t="s">
        <v>395</v>
      </c>
      <c r="G1940" t="s">
        <v>4739</v>
      </c>
      <c r="H1940" t="s">
        <v>386</v>
      </c>
      <c r="I1940" t="s">
        <v>355</v>
      </c>
      <c r="J1940" t="s">
        <v>355</v>
      </c>
      <c r="K1940" t="s">
        <v>371</v>
      </c>
      <c r="L1940" t="s">
        <v>1052</v>
      </c>
      <c r="M1940" t="s">
        <v>4889</v>
      </c>
      <c r="O1940" t="s">
        <v>378</v>
      </c>
      <c r="Q1940">
        <v>41</v>
      </c>
      <c r="R1940">
        <v>27</v>
      </c>
      <c r="S1940" s="2">
        <f t="shared" si="766"/>
        <v>59</v>
      </c>
      <c r="T1940" s="2">
        <f t="shared" si="767"/>
        <v>52</v>
      </c>
      <c r="U1940" s="2">
        <f t="shared" si="768"/>
        <v>60</v>
      </c>
      <c r="V1940" s="2">
        <f t="shared" si="769"/>
        <v>45</v>
      </c>
      <c r="W1940" s="2">
        <f t="shared" si="770"/>
        <v>40</v>
      </c>
      <c r="X1940">
        <v>59</v>
      </c>
      <c r="Y1940">
        <v>52</v>
      </c>
      <c r="Z1940">
        <v>60</v>
      </c>
      <c r="AA1940">
        <v>45</v>
      </c>
      <c r="AB1940">
        <v>40</v>
      </c>
      <c r="AD1940" t="s">
        <v>388</v>
      </c>
      <c r="AE1940" t="s">
        <v>345</v>
      </c>
      <c r="AF1940" s="2" t="str">
        <f t="shared" si="771"/>
        <v>CSU</v>
      </c>
      <c r="AG1940" s="2" t="str">
        <f t="shared" si="772"/>
        <v>Other Party</v>
      </c>
      <c r="AH1940" t="s">
        <v>379</v>
      </c>
      <c r="IE1940">
        <v>55</v>
      </c>
      <c r="IF1940">
        <v>53</v>
      </c>
      <c r="IG1940">
        <v>43</v>
      </c>
      <c r="IH1940">
        <v>53</v>
      </c>
      <c r="II1940" t="s">
        <v>4922</v>
      </c>
      <c r="IJ1940">
        <v>53</v>
      </c>
      <c r="KK1940" s="5">
        <f t="shared" ca="1" si="773"/>
        <v>55</v>
      </c>
      <c r="KL1940" s="5">
        <f t="shared" ca="1" si="774"/>
        <v>53</v>
      </c>
      <c r="KM1940" s="5">
        <f t="shared" ca="1" si="775"/>
        <v>43</v>
      </c>
      <c r="KN1940" s="5">
        <f t="shared" ca="1" si="776"/>
        <v>53</v>
      </c>
      <c r="KO1940" s="5">
        <f t="shared" ca="1" si="777"/>
        <v>53</v>
      </c>
      <c r="KP1940" s="4" t="str">
        <f t="shared" si="778"/>
        <v>female_222</v>
      </c>
      <c r="KQ1940">
        <v>0.66700000000000004</v>
      </c>
      <c r="KR1940">
        <v>3.355</v>
      </c>
      <c r="KS1940">
        <v>4.1589999999999998</v>
      </c>
      <c r="KT1940">
        <v>7</v>
      </c>
      <c r="KU1940">
        <v>2</v>
      </c>
      <c r="KV1940">
        <v>2</v>
      </c>
      <c r="KW1940">
        <v>2</v>
      </c>
      <c r="KX1940">
        <v>4</v>
      </c>
      <c r="KY1940">
        <v>3</v>
      </c>
      <c r="KZ1940" t="s">
        <v>347</v>
      </c>
      <c r="LA1940" t="s">
        <v>4736</v>
      </c>
      <c r="LB1940" t="s">
        <v>388</v>
      </c>
      <c r="LD1940" t="s">
        <v>6680</v>
      </c>
      <c r="LE1940">
        <v>58</v>
      </c>
      <c r="LG1940">
        <v>6</v>
      </c>
      <c r="LH1940">
        <v>6</v>
      </c>
      <c r="LI1940">
        <v>6</v>
      </c>
      <c r="LM1940">
        <v>0.70099999999999996</v>
      </c>
      <c r="LN1940">
        <v>3.0339999999999998</v>
      </c>
      <c r="LO1940">
        <v>3.33</v>
      </c>
      <c r="LP1940">
        <v>5</v>
      </c>
      <c r="LQ1940">
        <v>63</v>
      </c>
      <c r="LX1940">
        <v>1</v>
      </c>
      <c r="LY1940">
        <v>28</v>
      </c>
      <c r="LZ1940">
        <v>5</v>
      </c>
      <c r="MA1940">
        <v>2.4169999999999998</v>
      </c>
      <c r="MB1940">
        <v>2.4169999999999998</v>
      </c>
      <c r="MC1940">
        <v>3.234</v>
      </c>
      <c r="MD1940">
        <v>1</v>
      </c>
      <c r="MF1940" t="s">
        <v>349</v>
      </c>
      <c r="MG1940" t="s">
        <v>427</v>
      </c>
      <c r="MH1940" t="s">
        <v>4265</v>
      </c>
      <c r="MI1940">
        <v>1</v>
      </c>
      <c r="MJ1940" t="s">
        <v>351</v>
      </c>
      <c r="ML1940" t="s">
        <v>472</v>
      </c>
      <c r="MM1940" t="s">
        <v>353</v>
      </c>
    </row>
    <row r="1941" spans="1:351" x14ac:dyDescent="0.25">
      <c r="A1941" t="s">
        <v>4735</v>
      </c>
      <c r="B1941">
        <v>381</v>
      </c>
      <c r="C1941">
        <v>38</v>
      </c>
      <c r="D1941" t="s">
        <v>347</v>
      </c>
      <c r="E1941" t="s">
        <v>595</v>
      </c>
      <c r="F1941" t="s">
        <v>355</v>
      </c>
      <c r="G1941" t="s">
        <v>473</v>
      </c>
      <c r="H1941" t="s">
        <v>357</v>
      </c>
      <c r="I1941" t="s">
        <v>355</v>
      </c>
      <c r="J1941" t="s">
        <v>355</v>
      </c>
      <c r="K1941" t="s">
        <v>386</v>
      </c>
      <c r="L1941" t="s">
        <v>4266</v>
      </c>
      <c r="M1941" t="s">
        <v>377</v>
      </c>
      <c r="O1941" t="s">
        <v>389</v>
      </c>
      <c r="R1941">
        <v>31</v>
      </c>
      <c r="S1941" s="2">
        <f t="shared" si="766"/>
        <v>100</v>
      </c>
      <c r="T1941" s="2">
        <f t="shared" si="767"/>
        <v>100</v>
      </c>
      <c r="U1941" s="2">
        <f t="shared" si="768"/>
        <v>100</v>
      </c>
      <c r="V1941" s="2">
        <f t="shared" si="769"/>
        <v>100</v>
      </c>
      <c r="W1941" s="2">
        <f t="shared" si="770"/>
        <v>77</v>
      </c>
      <c r="AD1941" t="s">
        <v>344</v>
      </c>
      <c r="AE1941" t="s">
        <v>345</v>
      </c>
      <c r="AF1941" s="2" t="str">
        <f t="shared" si="771"/>
        <v>None</v>
      </c>
      <c r="AG1941" s="2" t="str">
        <f t="shared" si="772"/>
        <v>No Party</v>
      </c>
      <c r="AH1941" t="s">
        <v>346</v>
      </c>
      <c r="GI1941">
        <v>57</v>
      </c>
      <c r="GJ1941">
        <v>75</v>
      </c>
      <c r="GK1941">
        <v>61</v>
      </c>
      <c r="GL1941">
        <v>76</v>
      </c>
      <c r="GM1941" t="s">
        <v>4935</v>
      </c>
      <c r="GN1941">
        <v>68</v>
      </c>
      <c r="KK1941" s="5">
        <f t="shared" ca="1" si="773"/>
        <v>57</v>
      </c>
      <c r="KL1941" s="5">
        <f t="shared" ca="1" si="774"/>
        <v>75</v>
      </c>
      <c r="KM1941" s="5">
        <f t="shared" ca="1" si="775"/>
        <v>61</v>
      </c>
      <c r="KN1941" s="5">
        <f t="shared" ca="1" si="776"/>
        <v>76</v>
      </c>
      <c r="KO1941" s="5">
        <f t="shared" ca="1" si="777"/>
        <v>68</v>
      </c>
      <c r="KP1941" s="4" t="str">
        <f t="shared" si="778"/>
        <v>female_311_right</v>
      </c>
      <c r="KQ1941">
        <v>7.8540000000000001</v>
      </c>
      <c r="KR1941">
        <v>25.001000000000001</v>
      </c>
      <c r="KS1941">
        <v>26.187000000000001</v>
      </c>
      <c r="KT1941">
        <v>5</v>
      </c>
      <c r="KU1941">
        <v>3</v>
      </c>
      <c r="KV1941">
        <v>4</v>
      </c>
      <c r="KW1941" t="s">
        <v>444</v>
      </c>
      <c r="KX1941">
        <v>2</v>
      </c>
      <c r="KY1941">
        <v>3</v>
      </c>
      <c r="KZ1941" t="s">
        <v>347</v>
      </c>
      <c r="LA1941" t="s">
        <v>4738</v>
      </c>
      <c r="LB1941" t="s">
        <v>389</v>
      </c>
      <c r="LD1941" t="s">
        <v>6681</v>
      </c>
      <c r="LE1941">
        <v>31</v>
      </c>
      <c r="LJ1941">
        <v>3</v>
      </c>
      <c r="LK1941">
        <v>7</v>
      </c>
      <c r="LL1941">
        <v>10</v>
      </c>
      <c r="LM1941">
        <v>5.6959999999999997</v>
      </c>
      <c r="LN1941">
        <v>5.6959999999999997</v>
      </c>
      <c r="LO1941">
        <v>6.9729999999999999</v>
      </c>
      <c r="LP1941">
        <v>1</v>
      </c>
      <c r="LQ1941">
        <v>43</v>
      </c>
      <c r="LR1941">
        <v>100</v>
      </c>
      <c r="LS1941">
        <v>100</v>
      </c>
      <c r="LT1941">
        <v>100</v>
      </c>
      <c r="LU1941">
        <v>100</v>
      </c>
      <c r="LV1941">
        <v>77</v>
      </c>
      <c r="LW1941" t="s">
        <v>793</v>
      </c>
      <c r="LX1941">
        <v>4</v>
      </c>
      <c r="LY1941">
        <v>29</v>
      </c>
      <c r="LZ1941">
        <v>5</v>
      </c>
      <c r="MA1941">
        <v>11.753</v>
      </c>
      <c r="MB1941">
        <v>11.753</v>
      </c>
      <c r="MC1941">
        <v>14.183999999999999</v>
      </c>
      <c r="MD1941">
        <v>1</v>
      </c>
      <c r="MF1941" t="s">
        <v>629</v>
      </c>
      <c r="MG1941" t="s">
        <v>1352</v>
      </c>
      <c r="MH1941" t="s">
        <v>4267</v>
      </c>
      <c r="MI1941">
        <v>1</v>
      </c>
      <c r="MJ1941" t="s">
        <v>366</v>
      </c>
      <c r="ML1941" t="s">
        <v>459</v>
      </c>
      <c r="MM1941" t="s">
        <v>368</v>
      </c>
    </row>
    <row r="1942" spans="1:351" x14ac:dyDescent="0.25">
      <c r="A1942" t="s">
        <v>4735</v>
      </c>
      <c r="B1942">
        <v>525</v>
      </c>
      <c r="C1942">
        <v>18</v>
      </c>
      <c r="D1942" t="s">
        <v>347</v>
      </c>
      <c r="E1942" t="s">
        <v>354</v>
      </c>
      <c r="F1942" t="s">
        <v>355</v>
      </c>
      <c r="G1942" t="s">
        <v>356</v>
      </c>
      <c r="H1942" t="s">
        <v>403</v>
      </c>
      <c r="I1942" t="s">
        <v>342</v>
      </c>
      <c r="J1942" t="s">
        <v>355</v>
      </c>
      <c r="K1942" t="s">
        <v>371</v>
      </c>
      <c r="L1942" t="s">
        <v>509</v>
      </c>
      <c r="M1942" t="s">
        <v>4889</v>
      </c>
      <c r="O1942" t="s">
        <v>344</v>
      </c>
      <c r="Q1942">
        <v>22</v>
      </c>
      <c r="R1942">
        <v>60</v>
      </c>
      <c r="S1942" s="2">
        <f t="shared" si="766"/>
        <v>87</v>
      </c>
      <c r="T1942" s="2">
        <f t="shared" si="767"/>
        <v>81</v>
      </c>
      <c r="U1942" s="2">
        <f t="shared" si="768"/>
        <v>83</v>
      </c>
      <c r="V1942" s="2">
        <f t="shared" si="769"/>
        <v>91</v>
      </c>
      <c r="W1942" s="2">
        <f t="shared" si="770"/>
        <v>77</v>
      </c>
      <c r="AD1942" t="s">
        <v>390</v>
      </c>
      <c r="AE1942" t="s">
        <v>345</v>
      </c>
      <c r="AF1942" s="2" t="str">
        <f t="shared" si="771"/>
        <v>LINKE</v>
      </c>
      <c r="AG1942" s="2" t="str">
        <f t="shared" si="772"/>
        <v>Other Party</v>
      </c>
      <c r="AH1942" t="s">
        <v>379</v>
      </c>
      <c r="HA1942">
        <v>70</v>
      </c>
      <c r="HB1942">
        <v>54</v>
      </c>
      <c r="HC1942">
        <v>55</v>
      </c>
      <c r="HD1942">
        <v>56</v>
      </c>
      <c r="HE1942" t="s">
        <v>4922</v>
      </c>
      <c r="HF1942">
        <v>50</v>
      </c>
      <c r="KK1942" s="5">
        <f t="shared" ca="1" si="773"/>
        <v>70</v>
      </c>
      <c r="KL1942" s="5">
        <f t="shared" ca="1" si="774"/>
        <v>54</v>
      </c>
      <c r="KM1942" s="5">
        <f t="shared" ca="1" si="775"/>
        <v>55</v>
      </c>
      <c r="KN1942" s="5">
        <f t="shared" ca="1" si="776"/>
        <v>56</v>
      </c>
      <c r="KO1942" s="5">
        <f t="shared" ca="1" si="777"/>
        <v>50</v>
      </c>
      <c r="KP1942" s="4" t="str">
        <f t="shared" si="778"/>
        <v>female_122</v>
      </c>
      <c r="KQ1942">
        <v>14.446</v>
      </c>
      <c r="KR1942">
        <v>33.664999999999999</v>
      </c>
      <c r="KS1942">
        <v>34.115000000000002</v>
      </c>
      <c r="KT1942">
        <v>10</v>
      </c>
      <c r="KU1942">
        <v>4</v>
      </c>
      <c r="KV1942">
        <v>3</v>
      </c>
      <c r="KW1942">
        <v>4</v>
      </c>
      <c r="KX1942">
        <v>4</v>
      </c>
      <c r="KY1942">
        <v>3</v>
      </c>
      <c r="KZ1942" t="s">
        <v>347</v>
      </c>
      <c r="LA1942" t="s">
        <v>4738</v>
      </c>
      <c r="LB1942" t="s">
        <v>432</v>
      </c>
      <c r="LD1942" t="s">
        <v>6682</v>
      </c>
      <c r="LE1942">
        <v>39</v>
      </c>
      <c r="LG1942">
        <v>2</v>
      </c>
      <c r="LH1942">
        <v>6</v>
      </c>
      <c r="LI1942">
        <v>3</v>
      </c>
      <c r="LM1942">
        <v>18.344999999999999</v>
      </c>
      <c r="LN1942">
        <v>18.344999999999999</v>
      </c>
      <c r="LO1942">
        <v>18.972000000000001</v>
      </c>
      <c r="LP1942">
        <v>1</v>
      </c>
      <c r="LQ1942">
        <v>20</v>
      </c>
      <c r="LR1942">
        <v>87</v>
      </c>
      <c r="LS1942">
        <v>81</v>
      </c>
      <c r="LT1942">
        <v>83</v>
      </c>
      <c r="LU1942">
        <v>91</v>
      </c>
      <c r="LV1942">
        <v>77</v>
      </c>
      <c r="LW1942" t="s">
        <v>425</v>
      </c>
      <c r="LX1942">
        <v>4</v>
      </c>
      <c r="LY1942">
        <v>30</v>
      </c>
      <c r="LZ1942">
        <v>6</v>
      </c>
      <c r="MA1942">
        <v>3.1309999999999998</v>
      </c>
      <c r="MB1942">
        <v>24.062000000000001</v>
      </c>
      <c r="MC1942">
        <v>26.064</v>
      </c>
      <c r="MD1942">
        <v>7</v>
      </c>
      <c r="MF1942" t="s">
        <v>349</v>
      </c>
      <c r="MG1942" t="s">
        <v>4268</v>
      </c>
      <c r="MH1942" t="s">
        <v>4269</v>
      </c>
      <c r="MI1942">
        <v>1</v>
      </c>
      <c r="MJ1942" t="s">
        <v>366</v>
      </c>
      <c r="ML1942" t="s">
        <v>422</v>
      </c>
      <c r="MM1942" t="s">
        <v>353</v>
      </c>
    </row>
    <row r="1943" spans="1:351" x14ac:dyDescent="0.25">
      <c r="A1943" t="s">
        <v>4735</v>
      </c>
      <c r="B1943">
        <v>489</v>
      </c>
      <c r="C1943">
        <v>19</v>
      </c>
      <c r="D1943" t="s">
        <v>4737</v>
      </c>
      <c r="E1943" t="s">
        <v>395</v>
      </c>
      <c r="F1943" t="s">
        <v>355</v>
      </c>
      <c r="G1943" t="s">
        <v>402</v>
      </c>
      <c r="H1943" t="s">
        <v>404</v>
      </c>
      <c r="I1943" t="s">
        <v>342</v>
      </c>
      <c r="J1943" t="s">
        <v>355</v>
      </c>
      <c r="K1943" t="s">
        <v>386</v>
      </c>
      <c r="L1943" t="s">
        <v>743</v>
      </c>
      <c r="M1943" t="s">
        <v>4889</v>
      </c>
      <c r="O1943" t="s">
        <v>359</v>
      </c>
      <c r="Q1943">
        <v>78</v>
      </c>
      <c r="R1943">
        <v>50</v>
      </c>
      <c r="S1943" s="2">
        <f t="shared" si="766"/>
        <v>65</v>
      </c>
      <c r="T1943" s="2">
        <f t="shared" si="767"/>
        <v>100</v>
      </c>
      <c r="U1943" s="2">
        <f t="shared" si="768"/>
        <v>100</v>
      </c>
      <c r="V1943" s="2">
        <f t="shared" si="769"/>
        <v>84</v>
      </c>
      <c r="W1943" s="2">
        <f t="shared" si="770"/>
        <v>86</v>
      </c>
      <c r="X1943">
        <v>65</v>
      </c>
      <c r="Y1943">
        <v>100</v>
      </c>
      <c r="Z1943">
        <v>100</v>
      </c>
      <c r="AA1943">
        <v>84</v>
      </c>
      <c r="AB1943">
        <v>86</v>
      </c>
      <c r="AD1943" t="s">
        <v>344</v>
      </c>
      <c r="AE1943" t="s">
        <v>345</v>
      </c>
      <c r="AF1943" s="2" t="str">
        <f t="shared" si="771"/>
        <v>FDP</v>
      </c>
      <c r="AG1943" s="2" t="str">
        <f t="shared" si="772"/>
        <v>Other Party</v>
      </c>
      <c r="AH1943" t="s">
        <v>379</v>
      </c>
      <c r="JQ1943">
        <v>2.484</v>
      </c>
      <c r="JR1943">
        <v>40.054000000000002</v>
      </c>
      <c r="JS1943">
        <v>41.137</v>
      </c>
      <c r="JT1943">
        <v>21</v>
      </c>
      <c r="JU1943">
        <v>54</v>
      </c>
      <c r="JV1943">
        <v>32</v>
      </c>
      <c r="JW1943">
        <v>15</v>
      </c>
      <c r="JX1943">
        <v>30</v>
      </c>
      <c r="JY1943" t="s">
        <v>4947</v>
      </c>
      <c r="JZ1943">
        <v>54</v>
      </c>
      <c r="KK1943" s="5">
        <f t="shared" ca="1" si="773"/>
        <v>54</v>
      </c>
      <c r="KL1943" s="5">
        <f t="shared" ca="1" si="774"/>
        <v>32</v>
      </c>
      <c r="KM1943" s="5">
        <f t="shared" ca="1" si="775"/>
        <v>15</v>
      </c>
      <c r="KN1943" s="5">
        <f t="shared" ca="1" si="776"/>
        <v>30</v>
      </c>
      <c r="KO1943" s="5">
        <f t="shared" ca="1" si="777"/>
        <v>54</v>
      </c>
      <c r="KP1943" s="4" t="str">
        <f t="shared" si="778"/>
        <v>female_333_left</v>
      </c>
      <c r="KQ1943">
        <v>2.27</v>
      </c>
      <c r="KR1943">
        <v>10.471</v>
      </c>
      <c r="KS1943">
        <v>10.522</v>
      </c>
      <c r="KT1943">
        <v>14</v>
      </c>
      <c r="KU1943">
        <v>2</v>
      </c>
      <c r="KV1943">
        <v>3</v>
      </c>
      <c r="KW1943">
        <v>3</v>
      </c>
      <c r="KX1943">
        <v>4</v>
      </c>
      <c r="KY1943">
        <v>2</v>
      </c>
      <c r="KZ1943" t="s">
        <v>347</v>
      </c>
      <c r="LA1943" t="s">
        <v>4736</v>
      </c>
      <c r="LB1943" t="s">
        <v>4906</v>
      </c>
      <c r="LD1943" t="s">
        <v>6683</v>
      </c>
      <c r="LE1943">
        <v>43</v>
      </c>
      <c r="LJ1943">
        <v>5</v>
      </c>
      <c r="LK1943">
        <v>2</v>
      </c>
      <c r="LL1943">
        <v>1</v>
      </c>
      <c r="LM1943">
        <v>2.5299999999999998</v>
      </c>
      <c r="LN1943">
        <v>17.852</v>
      </c>
      <c r="LO1943">
        <v>18.616</v>
      </c>
      <c r="LP1943">
        <v>4</v>
      </c>
      <c r="LQ1943">
        <v>37</v>
      </c>
      <c r="LX1943">
        <v>3</v>
      </c>
      <c r="LY1943">
        <v>44</v>
      </c>
      <c r="LZ1943">
        <v>5</v>
      </c>
      <c r="MA1943">
        <v>5.6989999999999998</v>
      </c>
      <c r="MB1943">
        <v>38.231000000000002</v>
      </c>
      <c r="MC1943">
        <v>38.265999999999998</v>
      </c>
      <c r="MD1943">
        <v>14</v>
      </c>
      <c r="MF1943" t="s">
        <v>363</v>
      </c>
      <c r="MG1943" t="s">
        <v>607</v>
      </c>
      <c r="MH1943" t="s">
        <v>4270</v>
      </c>
      <c r="MI1943">
        <v>1</v>
      </c>
      <c r="MJ1943" t="s">
        <v>351</v>
      </c>
      <c r="ML1943" t="s">
        <v>408</v>
      </c>
      <c r="MM1943" t="s">
        <v>368</v>
      </c>
    </row>
    <row r="1944" spans="1:351" x14ac:dyDescent="0.25">
      <c r="A1944" t="s">
        <v>4735</v>
      </c>
      <c r="B1944">
        <v>311</v>
      </c>
      <c r="C1944">
        <v>40</v>
      </c>
      <c r="D1944" t="s">
        <v>4737</v>
      </c>
      <c r="E1944" t="s">
        <v>4898</v>
      </c>
      <c r="F1944" t="s">
        <v>355</v>
      </c>
      <c r="G1944" t="s">
        <v>385</v>
      </c>
      <c r="H1944" t="s">
        <v>341</v>
      </c>
      <c r="I1944" t="s">
        <v>342</v>
      </c>
      <c r="J1944" t="s">
        <v>355</v>
      </c>
      <c r="K1944" t="s">
        <v>371</v>
      </c>
      <c r="L1944" t="s">
        <v>4271</v>
      </c>
      <c r="M1944" t="s">
        <v>4889</v>
      </c>
      <c r="O1944" t="s">
        <v>344</v>
      </c>
      <c r="Q1944">
        <v>0</v>
      </c>
      <c r="R1944">
        <v>62</v>
      </c>
      <c r="S1944" s="2">
        <f t="shared" si="766"/>
        <v>92</v>
      </c>
      <c r="T1944" s="2">
        <f t="shared" si="767"/>
        <v>63</v>
      </c>
      <c r="U1944" s="2">
        <f t="shared" si="768"/>
        <v>100</v>
      </c>
      <c r="V1944" s="2">
        <f t="shared" si="769"/>
        <v>77</v>
      </c>
      <c r="W1944" s="2">
        <f t="shared" si="770"/>
        <v>91</v>
      </c>
      <c r="X1944">
        <v>92</v>
      </c>
      <c r="Y1944">
        <v>63</v>
      </c>
      <c r="Z1944">
        <v>100</v>
      </c>
      <c r="AA1944">
        <v>77</v>
      </c>
      <c r="AB1944">
        <v>91</v>
      </c>
      <c r="AD1944" t="s">
        <v>378</v>
      </c>
      <c r="AE1944" t="s">
        <v>361</v>
      </c>
      <c r="AF1944" s="2" t="str">
        <f t="shared" si="771"/>
        <v>SPD</v>
      </c>
      <c r="AG1944" s="2" t="str">
        <f t="shared" si="772"/>
        <v>Other Party</v>
      </c>
      <c r="AH1944" t="s">
        <v>379</v>
      </c>
      <c r="BA1944">
        <v>0</v>
      </c>
      <c r="BB1944">
        <v>0</v>
      </c>
      <c r="BC1944">
        <v>0</v>
      </c>
      <c r="BD1944">
        <v>0</v>
      </c>
      <c r="BE1944" t="s">
        <v>4956</v>
      </c>
      <c r="BF1944">
        <v>0</v>
      </c>
      <c r="KK1944" s="5">
        <f t="shared" ca="1" si="773"/>
        <v>0</v>
      </c>
      <c r="KL1944" s="5">
        <f>BB1944</f>
        <v>0</v>
      </c>
      <c r="KM1944" s="5">
        <f t="shared" ref="KM1944" si="782">BC1944</f>
        <v>0</v>
      </c>
      <c r="KN1944" s="5">
        <f t="shared" ref="KN1944" si="783">BD1944</f>
        <v>0</v>
      </c>
      <c r="KO1944" s="5">
        <f>BF1944</f>
        <v>0</v>
      </c>
      <c r="KP1944" s="4" t="str">
        <f t="shared" si="778"/>
        <v>male_211</v>
      </c>
      <c r="KQ1944">
        <v>3.4729999999999999</v>
      </c>
      <c r="KR1944">
        <v>12.87</v>
      </c>
      <c r="KS1944">
        <v>13.483000000000001</v>
      </c>
      <c r="KT1944">
        <v>8</v>
      </c>
      <c r="KU1944" t="s">
        <v>397</v>
      </c>
      <c r="KV1944" t="s">
        <v>397</v>
      </c>
      <c r="KW1944" t="s">
        <v>397</v>
      </c>
      <c r="KX1944" t="s">
        <v>397</v>
      </c>
      <c r="KY1944">
        <v>4</v>
      </c>
      <c r="KZ1944" t="s">
        <v>4737</v>
      </c>
      <c r="LA1944" t="s">
        <v>4738</v>
      </c>
      <c r="LB1944" t="s">
        <v>378</v>
      </c>
      <c r="LD1944" t="s">
        <v>6684</v>
      </c>
      <c r="LE1944">
        <v>24</v>
      </c>
      <c r="LG1944">
        <v>2</v>
      </c>
      <c r="LH1944">
        <v>2</v>
      </c>
      <c r="LI1944">
        <v>10</v>
      </c>
      <c r="LM1944">
        <v>7.5</v>
      </c>
      <c r="LN1944">
        <v>8.6769999999999996</v>
      </c>
      <c r="LO1944">
        <v>9.7889999999999997</v>
      </c>
      <c r="LP1944">
        <v>2</v>
      </c>
      <c r="LQ1944">
        <v>62</v>
      </c>
      <c r="LX1944">
        <v>1</v>
      </c>
      <c r="LY1944">
        <v>55</v>
      </c>
      <c r="LZ1944">
        <v>5</v>
      </c>
      <c r="MA1944">
        <v>2.4980000000000002</v>
      </c>
      <c r="MB1944">
        <v>5.6109999999999998</v>
      </c>
      <c r="MC1944">
        <v>6.827</v>
      </c>
      <c r="MD1944">
        <v>4</v>
      </c>
      <c r="MF1944" t="s">
        <v>349</v>
      </c>
      <c r="MG1944" t="s">
        <v>4272</v>
      </c>
      <c r="MH1944" t="s">
        <v>4273</v>
      </c>
      <c r="MI1944">
        <v>1</v>
      </c>
      <c r="MJ1944" t="s">
        <v>351</v>
      </c>
      <c r="MK1944" t="s">
        <v>464</v>
      </c>
      <c r="MM1944" t="s">
        <v>353</v>
      </c>
    </row>
    <row r="1945" spans="1:351" x14ac:dyDescent="0.25">
      <c r="A1945" t="s">
        <v>4735</v>
      </c>
      <c r="B1945">
        <v>1000</v>
      </c>
      <c r="C1945">
        <v>18</v>
      </c>
      <c r="D1945" t="s">
        <v>347</v>
      </c>
      <c r="E1945" t="s">
        <v>4898</v>
      </c>
      <c r="F1945" t="s">
        <v>355</v>
      </c>
      <c r="G1945" t="s">
        <v>356</v>
      </c>
      <c r="H1945" t="s">
        <v>341</v>
      </c>
      <c r="I1945" t="s">
        <v>355</v>
      </c>
      <c r="J1945" t="s">
        <v>355</v>
      </c>
      <c r="K1945" t="s">
        <v>371</v>
      </c>
      <c r="L1945" t="s">
        <v>516</v>
      </c>
      <c r="M1945" t="s">
        <v>4889</v>
      </c>
      <c r="O1945" t="s">
        <v>389</v>
      </c>
      <c r="R1945">
        <v>39</v>
      </c>
      <c r="S1945" s="2">
        <f t="shared" si="766"/>
        <v>90</v>
      </c>
      <c r="T1945" s="2">
        <f t="shared" si="767"/>
        <v>75</v>
      </c>
      <c r="U1945" s="2">
        <f t="shared" si="768"/>
        <v>85</v>
      </c>
      <c r="V1945" s="2">
        <f t="shared" si="769"/>
        <v>80</v>
      </c>
      <c r="W1945" s="2">
        <f t="shared" si="770"/>
        <v>75</v>
      </c>
      <c r="AD1945" t="s">
        <v>344</v>
      </c>
      <c r="AE1945" t="s">
        <v>345</v>
      </c>
      <c r="AF1945" s="2" t="str">
        <f t="shared" si="771"/>
        <v>GRueNE</v>
      </c>
      <c r="AG1945" s="2" t="str">
        <f t="shared" si="772"/>
        <v>Own Party</v>
      </c>
      <c r="AH1945" t="s">
        <v>391</v>
      </c>
      <c r="HS1945">
        <v>70</v>
      </c>
      <c r="HT1945">
        <v>70</v>
      </c>
      <c r="HU1945">
        <v>70</v>
      </c>
      <c r="HV1945">
        <v>60</v>
      </c>
      <c r="HW1945" t="s">
        <v>4939</v>
      </c>
      <c r="HX1945">
        <v>59</v>
      </c>
      <c r="KK1945" s="5">
        <f t="shared" ca="1" si="773"/>
        <v>70</v>
      </c>
      <c r="KL1945" s="5">
        <f t="shared" ca="1" si="774"/>
        <v>70</v>
      </c>
      <c r="KM1945" s="5">
        <f t="shared" ca="1" si="775"/>
        <v>70</v>
      </c>
      <c r="KN1945" s="5">
        <f t="shared" ca="1" si="776"/>
        <v>60</v>
      </c>
      <c r="KO1945" s="5">
        <f t="shared" ca="1" si="777"/>
        <v>59</v>
      </c>
      <c r="KP1945" s="4" t="str">
        <f t="shared" si="778"/>
        <v>female_133_left</v>
      </c>
      <c r="KQ1945">
        <v>24.116</v>
      </c>
      <c r="KR1945">
        <v>61.820999999999998</v>
      </c>
      <c r="KS1945">
        <v>63.09</v>
      </c>
      <c r="KT1945">
        <v>8</v>
      </c>
      <c r="KU1945">
        <v>4</v>
      </c>
      <c r="KV1945">
        <v>3</v>
      </c>
      <c r="KW1945">
        <v>3</v>
      </c>
      <c r="KX1945">
        <v>4</v>
      </c>
      <c r="KY1945">
        <v>4</v>
      </c>
      <c r="KZ1945" t="s">
        <v>347</v>
      </c>
      <c r="LA1945" t="s">
        <v>4738</v>
      </c>
      <c r="LB1945" t="s">
        <v>4906</v>
      </c>
      <c r="LD1945" t="s">
        <v>6685</v>
      </c>
      <c r="LE1945">
        <v>30</v>
      </c>
      <c r="LG1945">
        <v>3</v>
      </c>
      <c r="LH1945">
        <v>4</v>
      </c>
      <c r="LI1945">
        <v>3</v>
      </c>
      <c r="LM1945">
        <v>31.492999999999999</v>
      </c>
      <c r="LN1945">
        <v>31.492999999999999</v>
      </c>
      <c r="LO1945">
        <v>33.097999999999999</v>
      </c>
      <c r="LP1945">
        <v>1</v>
      </c>
      <c r="LQ1945">
        <v>40</v>
      </c>
      <c r="LR1945">
        <v>90</v>
      </c>
      <c r="LS1945">
        <v>75</v>
      </c>
      <c r="LT1945">
        <v>85</v>
      </c>
      <c r="LU1945">
        <v>80</v>
      </c>
      <c r="LV1945">
        <v>75</v>
      </c>
      <c r="LW1945" t="s">
        <v>439</v>
      </c>
      <c r="LX1945" t="s">
        <v>772</v>
      </c>
      <c r="LY1945">
        <v>10</v>
      </c>
      <c r="LZ1945">
        <v>6</v>
      </c>
      <c r="MA1945">
        <v>32.430999999999997</v>
      </c>
      <c r="MB1945">
        <v>41.006999999999998</v>
      </c>
      <c r="MC1945">
        <v>48.460999999999999</v>
      </c>
      <c r="MD1945">
        <v>2</v>
      </c>
      <c r="MF1945" t="s">
        <v>349</v>
      </c>
      <c r="MG1945" t="s">
        <v>495</v>
      </c>
      <c r="MH1945" t="s">
        <v>4274</v>
      </c>
      <c r="MI1945">
        <v>1</v>
      </c>
      <c r="MJ1945" t="s">
        <v>366</v>
      </c>
      <c r="ML1945" t="s">
        <v>448</v>
      </c>
      <c r="MM1945" t="s">
        <v>353</v>
      </c>
    </row>
    <row r="1946" spans="1:351" x14ac:dyDescent="0.25">
      <c r="A1946" t="s">
        <v>4735</v>
      </c>
      <c r="B1946">
        <v>1145</v>
      </c>
      <c r="C1946">
        <v>54</v>
      </c>
      <c r="D1946" t="s">
        <v>347</v>
      </c>
      <c r="E1946" t="s">
        <v>339</v>
      </c>
      <c r="F1946" t="s">
        <v>355</v>
      </c>
      <c r="G1946" t="s">
        <v>370</v>
      </c>
      <c r="H1946" t="s">
        <v>357</v>
      </c>
      <c r="I1946" t="s">
        <v>342</v>
      </c>
      <c r="J1946" t="s">
        <v>355</v>
      </c>
      <c r="K1946" t="s">
        <v>341</v>
      </c>
      <c r="L1946" t="s">
        <v>4275</v>
      </c>
      <c r="M1946" t="s">
        <v>377</v>
      </c>
      <c r="O1946" t="s">
        <v>4889</v>
      </c>
      <c r="Q1946">
        <v>100</v>
      </c>
      <c r="R1946">
        <v>18</v>
      </c>
      <c r="S1946" s="2">
        <f t="shared" si="766"/>
        <v>91</v>
      </c>
      <c r="T1946" s="2">
        <f t="shared" si="767"/>
        <v>80</v>
      </c>
      <c r="U1946" s="2">
        <f t="shared" si="768"/>
        <v>100</v>
      </c>
      <c r="V1946" s="2">
        <f t="shared" si="769"/>
        <v>72</v>
      </c>
      <c r="W1946" s="2">
        <f t="shared" si="770"/>
        <v>94</v>
      </c>
      <c r="X1946">
        <v>91</v>
      </c>
      <c r="Y1946">
        <v>80</v>
      </c>
      <c r="Z1946">
        <v>100</v>
      </c>
      <c r="AA1946">
        <v>72</v>
      </c>
      <c r="AB1946">
        <v>94</v>
      </c>
      <c r="AD1946" t="s">
        <v>388</v>
      </c>
      <c r="AE1946" t="s">
        <v>345</v>
      </c>
      <c r="AF1946" s="2" t="str">
        <f t="shared" si="771"/>
        <v>die LINKE</v>
      </c>
      <c r="AG1946" s="2" t="str">
        <f t="shared" si="772"/>
        <v>Own Party</v>
      </c>
      <c r="AH1946" t="s">
        <v>391</v>
      </c>
      <c r="GC1946">
        <v>79</v>
      </c>
      <c r="GD1946">
        <v>87</v>
      </c>
      <c r="GE1946">
        <v>71</v>
      </c>
      <c r="GF1946">
        <v>88</v>
      </c>
      <c r="GG1946" t="s">
        <v>4909</v>
      </c>
      <c r="GH1946">
        <v>54</v>
      </c>
      <c r="KK1946" s="5">
        <f t="shared" ca="1" si="773"/>
        <v>79</v>
      </c>
      <c r="KL1946" s="5">
        <f t="shared" ca="1" si="774"/>
        <v>87</v>
      </c>
      <c r="KM1946" s="5">
        <f t="shared" ca="1" si="775"/>
        <v>71</v>
      </c>
      <c r="KN1946" s="5">
        <f t="shared" ca="1" si="776"/>
        <v>88</v>
      </c>
      <c r="KO1946" s="5">
        <f t="shared" ca="1" si="777"/>
        <v>54</v>
      </c>
      <c r="KP1946" s="4" t="str">
        <f t="shared" si="778"/>
        <v>female_311_left</v>
      </c>
      <c r="KQ1946">
        <v>12.005000000000001</v>
      </c>
      <c r="KR1946">
        <v>44.012</v>
      </c>
      <c r="KS1946">
        <v>44.957999999999998</v>
      </c>
      <c r="KT1946">
        <v>8</v>
      </c>
      <c r="KU1946">
        <v>4</v>
      </c>
      <c r="KV1946">
        <v>4</v>
      </c>
      <c r="KW1946">
        <v>4</v>
      </c>
      <c r="KX1946">
        <v>2</v>
      </c>
      <c r="KY1946">
        <v>4</v>
      </c>
      <c r="KZ1946" t="s">
        <v>347</v>
      </c>
      <c r="LA1946" t="s">
        <v>4738</v>
      </c>
      <c r="LB1946" t="s">
        <v>432</v>
      </c>
      <c r="LD1946" t="s">
        <v>6686</v>
      </c>
      <c r="LE1946">
        <v>10</v>
      </c>
      <c r="LG1946">
        <v>3</v>
      </c>
      <c r="LH1946">
        <v>6</v>
      </c>
      <c r="LI1946">
        <v>8</v>
      </c>
      <c r="LM1946">
        <v>23.847000000000001</v>
      </c>
      <c r="LN1946">
        <v>23.847000000000001</v>
      </c>
      <c r="LO1946">
        <v>27.82</v>
      </c>
      <c r="LP1946">
        <v>1</v>
      </c>
      <c r="LQ1946">
        <v>44</v>
      </c>
      <c r="LX1946">
        <v>1</v>
      </c>
      <c r="LY1946">
        <v>30</v>
      </c>
      <c r="LZ1946">
        <v>6</v>
      </c>
      <c r="MA1946">
        <v>16.425000000000001</v>
      </c>
      <c r="MB1946">
        <v>21.568999999999999</v>
      </c>
      <c r="MC1946">
        <v>22.6</v>
      </c>
      <c r="MD1946">
        <v>3</v>
      </c>
      <c r="MF1946" t="s">
        <v>349</v>
      </c>
      <c r="MG1946" t="s">
        <v>372</v>
      </c>
      <c r="MH1946" t="s">
        <v>4276</v>
      </c>
      <c r="MI1946">
        <v>1</v>
      </c>
      <c r="MJ1946" t="s">
        <v>351</v>
      </c>
      <c r="ML1946" t="s">
        <v>434</v>
      </c>
      <c r="MM1946" t="s">
        <v>353</v>
      </c>
    </row>
    <row r="1947" spans="1:351" x14ac:dyDescent="0.25">
      <c r="A1947" t="s">
        <v>4735</v>
      </c>
      <c r="B1947">
        <v>1110</v>
      </c>
      <c r="C1947">
        <v>68</v>
      </c>
      <c r="D1947" t="s">
        <v>347</v>
      </c>
      <c r="E1947" t="s">
        <v>339</v>
      </c>
      <c r="F1947" t="s">
        <v>355</v>
      </c>
      <c r="G1947" t="s">
        <v>370</v>
      </c>
      <c r="H1947" t="s">
        <v>404</v>
      </c>
      <c r="I1947" t="s">
        <v>355</v>
      </c>
      <c r="J1947" t="s">
        <v>355</v>
      </c>
      <c r="K1947" t="s">
        <v>371</v>
      </c>
      <c r="L1947" t="s">
        <v>4277</v>
      </c>
      <c r="M1947" t="s">
        <v>344</v>
      </c>
      <c r="O1947" t="s">
        <v>343</v>
      </c>
      <c r="Q1947">
        <v>80</v>
      </c>
      <c r="R1947">
        <v>50</v>
      </c>
      <c r="S1947" s="2">
        <f t="shared" si="766"/>
        <v>80</v>
      </c>
      <c r="T1947" s="2">
        <f t="shared" si="767"/>
        <v>80</v>
      </c>
      <c r="U1947" s="2">
        <f t="shared" si="768"/>
        <v>81</v>
      </c>
      <c r="V1947" s="2">
        <f t="shared" si="769"/>
        <v>100</v>
      </c>
      <c r="W1947" s="2">
        <f t="shared" si="770"/>
        <v>100</v>
      </c>
      <c r="AD1947" t="s">
        <v>388</v>
      </c>
      <c r="AE1947" t="s">
        <v>345</v>
      </c>
      <c r="AF1947" s="2" t="str">
        <f t="shared" si="771"/>
        <v>None</v>
      </c>
      <c r="AG1947" s="2" t="str">
        <f t="shared" si="772"/>
        <v>No Party</v>
      </c>
      <c r="AH1947" t="s">
        <v>346</v>
      </c>
      <c r="JK1947">
        <v>80</v>
      </c>
      <c r="JL1947">
        <v>90</v>
      </c>
      <c r="JM1947">
        <v>95</v>
      </c>
      <c r="JN1947">
        <v>80</v>
      </c>
      <c r="JO1947" t="s">
        <v>4994</v>
      </c>
      <c r="JP1947">
        <v>90</v>
      </c>
      <c r="KK1947" s="5">
        <f t="shared" ca="1" si="773"/>
        <v>80</v>
      </c>
      <c r="KL1947" s="5">
        <f t="shared" ca="1" si="774"/>
        <v>90</v>
      </c>
      <c r="KM1947" s="5">
        <f t="shared" ca="1" si="775"/>
        <v>95</v>
      </c>
      <c r="KN1947" s="5">
        <f t="shared" ca="1" si="776"/>
        <v>80</v>
      </c>
      <c r="KO1947" s="5">
        <f t="shared" ca="1" si="777"/>
        <v>90</v>
      </c>
      <c r="KP1947" s="4" t="str">
        <f t="shared" si="778"/>
        <v>female_233_right</v>
      </c>
      <c r="KQ1947">
        <v>13.978999999999999</v>
      </c>
      <c r="KR1947">
        <v>69.915999999999997</v>
      </c>
      <c r="KS1947">
        <v>74.138000000000005</v>
      </c>
      <c r="KT1947">
        <v>7</v>
      </c>
      <c r="KU1947">
        <v>4</v>
      </c>
      <c r="KV1947">
        <v>4</v>
      </c>
      <c r="KW1947">
        <v>3</v>
      </c>
      <c r="KX1947">
        <v>4</v>
      </c>
      <c r="KY1947">
        <v>4</v>
      </c>
      <c r="KZ1947" t="s">
        <v>347</v>
      </c>
      <c r="LA1947" t="s">
        <v>4736</v>
      </c>
      <c r="LB1947" t="s">
        <v>343</v>
      </c>
      <c r="LD1947" t="s">
        <v>6504</v>
      </c>
      <c r="LE1947">
        <v>51</v>
      </c>
      <c r="LJ1947">
        <v>5</v>
      </c>
      <c r="LK1947">
        <v>5</v>
      </c>
      <c r="LL1947">
        <v>10</v>
      </c>
      <c r="LM1947">
        <v>25.088000000000001</v>
      </c>
      <c r="LN1947">
        <v>25.088000000000001</v>
      </c>
      <c r="LO1947">
        <v>29.832000000000001</v>
      </c>
      <c r="LP1947">
        <v>1</v>
      </c>
      <c r="LQ1947">
        <v>51</v>
      </c>
      <c r="LR1947">
        <v>80</v>
      </c>
      <c r="LS1947">
        <v>80</v>
      </c>
      <c r="LT1947">
        <v>81</v>
      </c>
      <c r="LU1947">
        <v>100</v>
      </c>
      <c r="LV1947">
        <v>100</v>
      </c>
      <c r="LW1947" t="s">
        <v>617</v>
      </c>
      <c r="LX1947">
        <v>2</v>
      </c>
      <c r="LY1947">
        <v>35</v>
      </c>
      <c r="LZ1947">
        <v>7</v>
      </c>
      <c r="MA1947">
        <v>15.12</v>
      </c>
      <c r="MB1947">
        <v>18.568000000000001</v>
      </c>
      <c r="MC1947">
        <v>21.908999999999999</v>
      </c>
      <c r="MD1947">
        <v>2</v>
      </c>
      <c r="MF1947" t="s">
        <v>349</v>
      </c>
      <c r="MG1947" t="s">
        <v>427</v>
      </c>
      <c r="MH1947" t="s">
        <v>4278</v>
      </c>
      <c r="MI1947">
        <v>1</v>
      </c>
      <c r="MJ1947" t="s">
        <v>366</v>
      </c>
      <c r="ML1947" t="s">
        <v>400</v>
      </c>
      <c r="MM1947" t="s">
        <v>368</v>
      </c>
    </row>
    <row r="1948" spans="1:351" x14ac:dyDescent="0.25">
      <c r="A1948" t="s">
        <v>4735</v>
      </c>
      <c r="B1948">
        <v>826</v>
      </c>
      <c r="C1948">
        <v>59</v>
      </c>
      <c r="D1948" t="s">
        <v>347</v>
      </c>
      <c r="E1948" t="s">
        <v>354</v>
      </c>
      <c r="F1948" t="s">
        <v>486</v>
      </c>
      <c r="G1948" t="s">
        <v>370</v>
      </c>
      <c r="H1948" t="s">
        <v>357</v>
      </c>
      <c r="I1948" t="s">
        <v>342</v>
      </c>
      <c r="J1948" t="s">
        <v>355</v>
      </c>
      <c r="K1948" t="s">
        <v>404</v>
      </c>
      <c r="L1948" t="s">
        <v>6687</v>
      </c>
      <c r="M1948" t="s">
        <v>4889</v>
      </c>
      <c r="O1948" t="s">
        <v>388</v>
      </c>
      <c r="Q1948">
        <v>24</v>
      </c>
      <c r="R1948">
        <v>46</v>
      </c>
      <c r="S1948" s="2">
        <f t="shared" si="766"/>
        <v>99</v>
      </c>
      <c r="T1948" s="2">
        <f t="shared" si="767"/>
        <v>93</v>
      </c>
      <c r="U1948" s="2">
        <f t="shared" si="768"/>
        <v>95</v>
      </c>
      <c r="V1948" s="2">
        <f t="shared" si="769"/>
        <v>92</v>
      </c>
      <c r="W1948" s="2">
        <f t="shared" si="770"/>
        <v>82</v>
      </c>
      <c r="X1948">
        <v>99</v>
      </c>
      <c r="Y1948">
        <v>93</v>
      </c>
      <c r="Z1948">
        <v>95</v>
      </c>
      <c r="AA1948">
        <v>92</v>
      </c>
      <c r="AB1948">
        <v>82</v>
      </c>
      <c r="AD1948" t="s">
        <v>378</v>
      </c>
      <c r="AE1948" t="s">
        <v>345</v>
      </c>
      <c r="AF1948" s="2" t="str">
        <f t="shared" si="771"/>
        <v>GRueNE</v>
      </c>
      <c r="AG1948" s="2" t="str">
        <f t="shared" si="772"/>
        <v>Own Party</v>
      </c>
      <c r="AH1948" t="s">
        <v>391</v>
      </c>
      <c r="FQ1948">
        <v>61</v>
      </c>
      <c r="FR1948">
        <v>49</v>
      </c>
      <c r="FS1948">
        <v>67</v>
      </c>
      <c r="FT1948">
        <v>51</v>
      </c>
      <c r="FU1948" t="s">
        <v>4939</v>
      </c>
      <c r="FV1948">
        <v>54</v>
      </c>
      <c r="KK1948" s="5">
        <f t="shared" ca="1" si="773"/>
        <v>61</v>
      </c>
      <c r="KL1948" s="5">
        <f t="shared" ca="1" si="774"/>
        <v>49</v>
      </c>
      <c r="KM1948" s="5">
        <f t="shared" ca="1" si="775"/>
        <v>67</v>
      </c>
      <c r="KN1948" s="5">
        <f t="shared" ca="1" si="776"/>
        <v>51</v>
      </c>
      <c r="KO1948" s="5">
        <f t="shared" ca="1" si="777"/>
        <v>54</v>
      </c>
      <c r="KP1948" s="4" t="str">
        <f t="shared" si="778"/>
        <v>female_211</v>
      </c>
      <c r="KQ1948">
        <v>14.836</v>
      </c>
      <c r="KR1948">
        <v>29.812000000000001</v>
      </c>
      <c r="KS1948">
        <v>31.137</v>
      </c>
      <c r="KT1948">
        <v>9</v>
      </c>
      <c r="KU1948">
        <v>3</v>
      </c>
      <c r="KV1948">
        <v>3</v>
      </c>
      <c r="KW1948">
        <v>4</v>
      </c>
      <c r="KX1948">
        <v>3</v>
      </c>
      <c r="KY1948">
        <v>3</v>
      </c>
      <c r="KZ1948" t="s">
        <v>347</v>
      </c>
      <c r="LA1948" t="s">
        <v>4736</v>
      </c>
      <c r="LB1948" t="s">
        <v>4906</v>
      </c>
      <c r="LD1948" t="s">
        <v>5632</v>
      </c>
      <c r="LE1948">
        <v>22</v>
      </c>
      <c r="LG1948">
        <v>3</v>
      </c>
      <c r="LH1948">
        <v>6</v>
      </c>
      <c r="LI1948">
        <v>5</v>
      </c>
      <c r="LM1948">
        <v>39.506</v>
      </c>
      <c r="LN1948">
        <v>41.96</v>
      </c>
      <c r="LO1948">
        <v>42.784999999999997</v>
      </c>
      <c r="LP1948">
        <v>2</v>
      </c>
      <c r="LQ1948">
        <v>31</v>
      </c>
      <c r="LX1948">
        <v>2</v>
      </c>
      <c r="LY1948">
        <v>20</v>
      </c>
      <c r="LZ1948">
        <v>7</v>
      </c>
      <c r="MA1948">
        <v>14.93</v>
      </c>
      <c r="MB1948">
        <v>28.803000000000001</v>
      </c>
      <c r="MC1948">
        <v>30.283999999999999</v>
      </c>
      <c r="MD1948">
        <v>8</v>
      </c>
      <c r="MF1948" t="s">
        <v>349</v>
      </c>
      <c r="MG1948" t="s">
        <v>2909</v>
      </c>
      <c r="MH1948" t="s">
        <v>4279</v>
      </c>
      <c r="MI1948">
        <v>1</v>
      </c>
      <c r="MJ1948" t="s">
        <v>351</v>
      </c>
      <c r="ML1948" t="s">
        <v>560</v>
      </c>
      <c r="MM1948" t="s">
        <v>353</v>
      </c>
    </row>
    <row r="1949" spans="1:351" x14ac:dyDescent="0.25">
      <c r="A1949" t="s">
        <v>4735</v>
      </c>
      <c r="B1949">
        <v>448</v>
      </c>
      <c r="C1949">
        <v>39</v>
      </c>
      <c r="D1949" t="s">
        <v>347</v>
      </c>
      <c r="E1949" t="s">
        <v>4898</v>
      </c>
      <c r="F1949" t="s">
        <v>355</v>
      </c>
      <c r="G1949" t="s">
        <v>437</v>
      </c>
      <c r="H1949" t="s">
        <v>357</v>
      </c>
      <c r="I1949" t="s">
        <v>355</v>
      </c>
      <c r="J1949" t="s">
        <v>355</v>
      </c>
      <c r="K1949" t="s">
        <v>386</v>
      </c>
      <c r="L1949" t="s">
        <v>4280</v>
      </c>
      <c r="M1949" t="s">
        <v>359</v>
      </c>
      <c r="N1949" t="s">
        <v>879</v>
      </c>
      <c r="O1949" t="s">
        <v>389</v>
      </c>
      <c r="R1949">
        <v>52</v>
      </c>
      <c r="S1949" s="2">
        <f t="shared" si="766"/>
        <v>78</v>
      </c>
      <c r="T1949" s="2">
        <f t="shared" si="767"/>
        <v>82</v>
      </c>
      <c r="U1949" s="2">
        <f t="shared" si="768"/>
        <v>72</v>
      </c>
      <c r="V1949" s="2">
        <f t="shared" si="769"/>
        <v>80</v>
      </c>
      <c r="W1949" s="2">
        <f t="shared" si="770"/>
        <v>59</v>
      </c>
      <c r="X1949">
        <v>78</v>
      </c>
      <c r="Y1949">
        <v>82</v>
      </c>
      <c r="Z1949">
        <v>72</v>
      </c>
      <c r="AA1949">
        <v>80</v>
      </c>
      <c r="AB1949">
        <v>59</v>
      </c>
      <c r="AD1949" t="s">
        <v>378</v>
      </c>
      <c r="AE1949" t="s">
        <v>361</v>
      </c>
      <c r="AF1949" s="2" t="str">
        <f t="shared" si="771"/>
        <v>Partei:</v>
      </c>
      <c r="AG1949" s="2" t="str">
        <f t="shared" si="772"/>
        <v>Own Party</v>
      </c>
      <c r="AH1949" t="s">
        <v>391</v>
      </c>
      <c r="DO1949">
        <v>60</v>
      </c>
      <c r="DP1949">
        <v>60</v>
      </c>
      <c r="DQ1949">
        <v>62</v>
      </c>
      <c r="DR1949">
        <v>61</v>
      </c>
      <c r="DS1949" t="s">
        <v>5146</v>
      </c>
      <c r="DT1949">
        <v>50</v>
      </c>
      <c r="KK1949" s="5">
        <f t="shared" ca="1" si="773"/>
        <v>60</v>
      </c>
      <c r="KL1949" s="5">
        <f t="shared" ca="1" si="774"/>
        <v>60</v>
      </c>
      <c r="KM1949" s="5">
        <f t="shared" ca="1" si="775"/>
        <v>62</v>
      </c>
      <c r="KN1949" s="5">
        <f t="shared" ca="1" si="776"/>
        <v>61</v>
      </c>
      <c r="KO1949" s="5">
        <f t="shared" ca="1" si="777"/>
        <v>50</v>
      </c>
      <c r="KP1949" s="4" t="str">
        <f t="shared" si="778"/>
        <v>male_222</v>
      </c>
      <c r="KQ1949">
        <v>8.9909999999999997</v>
      </c>
      <c r="KR1949">
        <v>24.404</v>
      </c>
      <c r="KS1949">
        <v>25.745999999999999</v>
      </c>
      <c r="KT1949">
        <v>7</v>
      </c>
      <c r="KU1949">
        <v>3</v>
      </c>
      <c r="KV1949">
        <v>3</v>
      </c>
      <c r="KW1949">
        <v>2</v>
      </c>
      <c r="KX1949">
        <v>3</v>
      </c>
      <c r="KY1949">
        <v>3</v>
      </c>
      <c r="KZ1949" t="s">
        <v>4737</v>
      </c>
      <c r="LA1949" t="s">
        <v>4738</v>
      </c>
      <c r="LB1949" t="s">
        <v>359</v>
      </c>
      <c r="LC1949" t="s">
        <v>3043</v>
      </c>
      <c r="LD1949" t="s">
        <v>6688</v>
      </c>
      <c r="LE1949">
        <v>32</v>
      </c>
      <c r="LJ1949">
        <v>0</v>
      </c>
      <c r="LK1949">
        <v>10</v>
      </c>
      <c r="LL1949">
        <v>0</v>
      </c>
      <c r="LM1949">
        <v>11.491</v>
      </c>
      <c r="LN1949">
        <v>12.481999999999999</v>
      </c>
      <c r="LO1949">
        <v>13.707000000000001</v>
      </c>
      <c r="LP1949">
        <v>2</v>
      </c>
      <c r="LQ1949">
        <v>32</v>
      </c>
      <c r="LX1949">
        <v>3</v>
      </c>
      <c r="LY1949">
        <v>36</v>
      </c>
      <c r="LZ1949">
        <v>6</v>
      </c>
      <c r="MA1949">
        <v>9.782</v>
      </c>
      <c r="MB1949">
        <v>20.550999999999998</v>
      </c>
      <c r="MC1949">
        <v>24.565999999999999</v>
      </c>
      <c r="MD1949">
        <v>4</v>
      </c>
      <c r="MF1949" t="s">
        <v>363</v>
      </c>
      <c r="MG1949" t="s">
        <v>4281</v>
      </c>
      <c r="MH1949" t="s">
        <v>4282</v>
      </c>
      <c r="MI1949">
        <v>1</v>
      </c>
      <c r="MJ1949" t="s">
        <v>351</v>
      </c>
      <c r="MK1949" t="s">
        <v>468</v>
      </c>
      <c r="MM1949" t="s">
        <v>368</v>
      </c>
    </row>
    <row r="1950" spans="1:351" x14ac:dyDescent="0.25">
      <c r="A1950" t="s">
        <v>4735</v>
      </c>
      <c r="B1950">
        <v>382</v>
      </c>
      <c r="C1950">
        <v>29</v>
      </c>
      <c r="D1950" t="s">
        <v>4737</v>
      </c>
      <c r="E1950" t="s">
        <v>374</v>
      </c>
      <c r="F1950" t="s">
        <v>395</v>
      </c>
      <c r="G1950" t="s">
        <v>473</v>
      </c>
      <c r="H1950" t="s">
        <v>513</v>
      </c>
      <c r="I1950" t="s">
        <v>355</v>
      </c>
      <c r="J1950" t="s">
        <v>355</v>
      </c>
      <c r="K1950" t="s">
        <v>357</v>
      </c>
      <c r="L1950" t="s">
        <v>376</v>
      </c>
      <c r="M1950" t="s">
        <v>389</v>
      </c>
      <c r="R1950">
        <v>50</v>
      </c>
      <c r="S1950" s="2">
        <f t="shared" si="766"/>
        <v>84</v>
      </c>
      <c r="T1950" s="2">
        <f t="shared" si="767"/>
        <v>100</v>
      </c>
      <c r="U1950" s="2">
        <f t="shared" si="768"/>
        <v>100</v>
      </c>
      <c r="V1950" s="2">
        <f t="shared" si="769"/>
        <v>83</v>
      </c>
      <c r="W1950" s="2">
        <f t="shared" si="770"/>
        <v>100</v>
      </c>
      <c r="AD1950" t="s">
        <v>348</v>
      </c>
      <c r="AE1950" t="s">
        <v>361</v>
      </c>
      <c r="AF1950" s="2" t="str">
        <f t="shared" si="771"/>
        <v>None</v>
      </c>
      <c r="AG1950" s="2" t="str">
        <f t="shared" si="772"/>
        <v>No Party</v>
      </c>
      <c r="EM1950">
        <v>80</v>
      </c>
      <c r="EN1950">
        <v>80</v>
      </c>
      <c r="EO1950">
        <v>85</v>
      </c>
      <c r="EP1950">
        <v>80</v>
      </c>
      <c r="EQ1950" t="s">
        <v>5062</v>
      </c>
      <c r="ER1950">
        <v>51</v>
      </c>
      <c r="KK1950" s="5">
        <f t="shared" ca="1" si="773"/>
        <v>80</v>
      </c>
      <c r="KL1950" s="5">
        <f t="shared" ca="1" si="774"/>
        <v>80</v>
      </c>
      <c r="KM1950" s="5">
        <f t="shared" ca="1" si="775"/>
        <v>85</v>
      </c>
      <c r="KN1950" s="5">
        <f t="shared" ca="1" si="776"/>
        <v>80</v>
      </c>
      <c r="KO1950" s="5">
        <f t="shared" ca="1" si="777"/>
        <v>51</v>
      </c>
      <c r="KP1950" s="4" t="str">
        <f t="shared" si="778"/>
        <v>male_233_right</v>
      </c>
      <c r="KQ1950">
        <v>13.214</v>
      </c>
      <c r="KR1950">
        <v>23.102</v>
      </c>
      <c r="KS1950">
        <v>25.327000000000002</v>
      </c>
      <c r="KT1950">
        <v>5</v>
      </c>
      <c r="KU1950">
        <v>3</v>
      </c>
      <c r="KV1950">
        <v>3</v>
      </c>
      <c r="KW1950" t="s">
        <v>397</v>
      </c>
      <c r="KX1950">
        <v>3</v>
      </c>
      <c r="KY1950">
        <v>3</v>
      </c>
      <c r="KZ1950" t="s">
        <v>4737</v>
      </c>
      <c r="LA1950" t="s">
        <v>4736</v>
      </c>
      <c r="LB1950" t="s">
        <v>389</v>
      </c>
      <c r="LD1950" t="s">
        <v>6558</v>
      </c>
      <c r="LE1950">
        <v>51</v>
      </c>
      <c r="LG1950">
        <v>5</v>
      </c>
      <c r="LH1950">
        <v>5</v>
      </c>
      <c r="LI1950">
        <v>7</v>
      </c>
      <c r="LM1950">
        <v>10.082000000000001</v>
      </c>
      <c r="LN1950">
        <v>12.824</v>
      </c>
      <c r="LO1950">
        <v>15.015000000000001</v>
      </c>
      <c r="LP1950">
        <v>2</v>
      </c>
      <c r="LQ1950">
        <v>29</v>
      </c>
      <c r="LR1950">
        <v>84</v>
      </c>
      <c r="LS1950">
        <v>100</v>
      </c>
      <c r="LT1950">
        <v>100</v>
      </c>
      <c r="LU1950">
        <v>83</v>
      </c>
      <c r="LV1950">
        <v>100</v>
      </c>
      <c r="LW1950" t="s">
        <v>1924</v>
      </c>
      <c r="LX1950">
        <v>1</v>
      </c>
      <c r="LY1950">
        <v>29</v>
      </c>
      <c r="LZ1950">
        <v>7</v>
      </c>
      <c r="MA1950">
        <v>9.5079999999999991</v>
      </c>
      <c r="MB1950">
        <v>12.981</v>
      </c>
      <c r="MC1950">
        <v>15.172000000000001</v>
      </c>
      <c r="MD1950">
        <v>2</v>
      </c>
      <c r="MF1950" t="s">
        <v>349</v>
      </c>
      <c r="MG1950" t="s">
        <v>382</v>
      </c>
      <c r="MH1950" t="s">
        <v>4283</v>
      </c>
      <c r="MI1950">
        <v>1</v>
      </c>
      <c r="MJ1950" t="s">
        <v>366</v>
      </c>
      <c r="MK1950" t="s">
        <v>477</v>
      </c>
      <c r="MM1950" t="s">
        <v>353</v>
      </c>
    </row>
    <row r="1951" spans="1:351" x14ac:dyDescent="0.25">
      <c r="A1951" t="s">
        <v>4735</v>
      </c>
      <c r="B1951">
        <v>452</v>
      </c>
      <c r="C1951">
        <v>51</v>
      </c>
      <c r="D1951" t="s">
        <v>4737</v>
      </c>
      <c r="E1951" t="s">
        <v>465</v>
      </c>
      <c r="F1951" t="s">
        <v>355</v>
      </c>
      <c r="G1951" t="s">
        <v>370</v>
      </c>
      <c r="H1951" t="s">
        <v>404</v>
      </c>
      <c r="I1951" t="s">
        <v>342</v>
      </c>
      <c r="J1951" t="s">
        <v>355</v>
      </c>
      <c r="K1951" t="s">
        <v>371</v>
      </c>
      <c r="M1951" t="s">
        <v>348</v>
      </c>
      <c r="O1951" t="s">
        <v>389</v>
      </c>
      <c r="R1951">
        <v>64</v>
      </c>
      <c r="S1951" s="2">
        <f t="shared" si="766"/>
        <v>64</v>
      </c>
      <c r="T1951" s="2">
        <f t="shared" si="767"/>
        <v>39</v>
      </c>
      <c r="U1951" s="2">
        <f t="shared" si="768"/>
        <v>61</v>
      </c>
      <c r="V1951" s="2">
        <f t="shared" si="769"/>
        <v>94</v>
      </c>
      <c r="W1951" s="2">
        <f t="shared" si="770"/>
        <v>59</v>
      </c>
      <c r="X1951">
        <v>64</v>
      </c>
      <c r="Y1951">
        <v>39</v>
      </c>
      <c r="Z1951">
        <v>61</v>
      </c>
      <c r="AA1951">
        <v>94</v>
      </c>
      <c r="AB1951">
        <v>59</v>
      </c>
      <c r="AD1951" t="s">
        <v>378</v>
      </c>
      <c r="AE1951" t="s">
        <v>361</v>
      </c>
      <c r="AF1951" s="2" t="str">
        <f t="shared" si="771"/>
        <v>AfD</v>
      </c>
      <c r="AG1951" s="2" t="str">
        <f t="shared" si="772"/>
        <v>Own Party</v>
      </c>
      <c r="AH1951" t="s">
        <v>391</v>
      </c>
      <c r="DC1951">
        <v>55</v>
      </c>
      <c r="DD1951">
        <v>54</v>
      </c>
      <c r="DE1951">
        <v>47</v>
      </c>
      <c r="DF1951">
        <v>47</v>
      </c>
      <c r="DG1951" t="s">
        <v>5104</v>
      </c>
      <c r="DH1951">
        <v>54</v>
      </c>
      <c r="KK1951" s="5">
        <f t="shared" ca="1" si="773"/>
        <v>55</v>
      </c>
      <c r="KL1951" s="5">
        <f t="shared" ca="1" si="774"/>
        <v>54</v>
      </c>
      <c r="KM1951" s="5">
        <f t="shared" ca="1" si="775"/>
        <v>47</v>
      </c>
      <c r="KN1951" s="5">
        <f t="shared" ca="1" si="776"/>
        <v>47</v>
      </c>
      <c r="KO1951" s="5">
        <f t="shared" ca="1" si="777"/>
        <v>54</v>
      </c>
      <c r="KP1951" s="4" t="str">
        <f t="shared" si="778"/>
        <v>male_133_left</v>
      </c>
      <c r="KQ1951">
        <v>13.653</v>
      </c>
      <c r="KR1951">
        <v>23.536000000000001</v>
      </c>
      <c r="KS1951">
        <v>25.241</v>
      </c>
      <c r="KT1951">
        <v>6</v>
      </c>
      <c r="KU1951">
        <v>3</v>
      </c>
      <c r="KV1951">
        <v>3</v>
      </c>
      <c r="KW1951">
        <v>3</v>
      </c>
      <c r="KX1951">
        <v>3</v>
      </c>
      <c r="KY1951">
        <v>3</v>
      </c>
      <c r="KZ1951" t="s">
        <v>4737</v>
      </c>
      <c r="LA1951" t="s">
        <v>4738</v>
      </c>
      <c r="LB1951" t="s">
        <v>348</v>
      </c>
      <c r="LD1951" t="s">
        <v>5188</v>
      </c>
      <c r="LE1951">
        <v>45</v>
      </c>
      <c r="LG1951">
        <v>6</v>
      </c>
      <c r="LH1951">
        <v>5</v>
      </c>
      <c r="LI1951">
        <v>7</v>
      </c>
      <c r="LM1951">
        <v>11.592000000000001</v>
      </c>
      <c r="LN1951">
        <v>11.592000000000001</v>
      </c>
      <c r="LO1951">
        <v>13.997999999999999</v>
      </c>
      <c r="LP1951">
        <v>1</v>
      </c>
      <c r="LQ1951">
        <v>50</v>
      </c>
      <c r="LX1951">
        <v>2</v>
      </c>
      <c r="LY1951">
        <v>30</v>
      </c>
      <c r="LZ1951">
        <v>6</v>
      </c>
      <c r="MA1951">
        <v>9.5869999999999997</v>
      </c>
      <c r="MB1951">
        <v>14.156000000000001</v>
      </c>
      <c r="MC1951">
        <v>19.957000000000001</v>
      </c>
      <c r="MD1951">
        <v>3</v>
      </c>
      <c r="MF1951" t="s">
        <v>363</v>
      </c>
      <c r="MG1951" t="s">
        <v>337</v>
      </c>
      <c r="MH1951" t="s">
        <v>4284</v>
      </c>
      <c r="MI1951">
        <v>1</v>
      </c>
      <c r="MJ1951" t="s">
        <v>351</v>
      </c>
      <c r="MK1951" t="s">
        <v>671</v>
      </c>
      <c r="MM1951" t="s">
        <v>353</v>
      </c>
    </row>
    <row r="1952" spans="1:351" x14ac:dyDescent="0.25">
      <c r="A1952" t="s">
        <v>4735</v>
      </c>
      <c r="B1952">
        <v>817</v>
      </c>
      <c r="C1952">
        <v>64</v>
      </c>
      <c r="D1952" t="s">
        <v>4737</v>
      </c>
      <c r="E1952" t="s">
        <v>395</v>
      </c>
      <c r="F1952" t="s">
        <v>355</v>
      </c>
      <c r="G1952" t="s">
        <v>437</v>
      </c>
      <c r="H1952" t="s">
        <v>404</v>
      </c>
      <c r="I1952" t="s">
        <v>417</v>
      </c>
      <c r="J1952" t="s">
        <v>355</v>
      </c>
      <c r="K1952" t="s">
        <v>341</v>
      </c>
      <c r="M1952" t="s">
        <v>359</v>
      </c>
      <c r="O1952" t="s">
        <v>359</v>
      </c>
      <c r="P1952" t="s">
        <v>4285</v>
      </c>
      <c r="Q1952">
        <v>20</v>
      </c>
      <c r="R1952">
        <v>19</v>
      </c>
      <c r="S1952" s="2">
        <f t="shared" si="766"/>
        <v>75</v>
      </c>
      <c r="T1952" s="2">
        <f t="shared" si="767"/>
        <v>41</v>
      </c>
      <c r="U1952" s="2">
        <f t="shared" si="768"/>
        <v>79</v>
      </c>
      <c r="V1952" s="2">
        <f t="shared" si="769"/>
        <v>80</v>
      </c>
      <c r="W1952" s="2">
        <f t="shared" si="770"/>
        <v>83</v>
      </c>
      <c r="AD1952" t="s">
        <v>390</v>
      </c>
      <c r="AE1952" t="s">
        <v>345</v>
      </c>
      <c r="AF1952" s="2" t="str">
        <f t="shared" si="771"/>
        <v>None</v>
      </c>
      <c r="AG1952" s="2" t="str">
        <f t="shared" si="772"/>
        <v>No Party</v>
      </c>
      <c r="AH1952" t="s">
        <v>346</v>
      </c>
      <c r="GO1952">
        <v>23</v>
      </c>
      <c r="GP1952">
        <v>59</v>
      </c>
      <c r="GQ1952">
        <v>31</v>
      </c>
      <c r="GR1952">
        <v>64</v>
      </c>
      <c r="GS1952" t="s">
        <v>4894</v>
      </c>
      <c r="GT1952">
        <v>24</v>
      </c>
      <c r="KK1952" s="5">
        <f t="shared" ca="1" si="773"/>
        <v>23</v>
      </c>
      <c r="KL1952" s="5">
        <f t="shared" ca="1" si="774"/>
        <v>59</v>
      </c>
      <c r="KM1952" s="5">
        <f t="shared" ca="1" si="775"/>
        <v>31</v>
      </c>
      <c r="KN1952" s="5">
        <f t="shared" ca="1" si="776"/>
        <v>64</v>
      </c>
      <c r="KO1952" s="5">
        <f t="shared" ca="1" si="777"/>
        <v>24</v>
      </c>
      <c r="KP1952" s="4" t="str">
        <f t="shared" si="778"/>
        <v>female_311_image_left</v>
      </c>
      <c r="KQ1952">
        <v>27.085999999999999</v>
      </c>
      <c r="KR1952">
        <v>58.433999999999997</v>
      </c>
      <c r="KS1952">
        <v>59.713999999999999</v>
      </c>
      <c r="KT1952">
        <v>8</v>
      </c>
      <c r="KU1952">
        <v>2</v>
      </c>
      <c r="KV1952">
        <v>2</v>
      </c>
      <c r="KW1952">
        <v>2</v>
      </c>
      <c r="KX1952">
        <v>4</v>
      </c>
      <c r="KY1952">
        <v>3</v>
      </c>
      <c r="KZ1952" t="s">
        <v>347</v>
      </c>
      <c r="LA1952" t="s">
        <v>4736</v>
      </c>
      <c r="LB1952" t="s">
        <v>359</v>
      </c>
      <c r="LC1952" t="s">
        <v>4285</v>
      </c>
      <c r="LD1952" t="s">
        <v>6689</v>
      </c>
      <c r="LE1952">
        <v>51</v>
      </c>
      <c r="LJ1952">
        <v>2</v>
      </c>
      <c r="LK1952">
        <v>9</v>
      </c>
      <c r="LL1952">
        <v>2</v>
      </c>
      <c r="LM1952">
        <v>19.899999999999999</v>
      </c>
      <c r="LN1952">
        <v>19.899999999999999</v>
      </c>
      <c r="LO1952">
        <v>21.1</v>
      </c>
      <c r="LP1952">
        <v>1</v>
      </c>
      <c r="LQ1952">
        <v>60</v>
      </c>
      <c r="LR1952">
        <v>75</v>
      </c>
      <c r="LS1952">
        <v>41</v>
      </c>
      <c r="LT1952">
        <v>79</v>
      </c>
      <c r="LU1952">
        <v>80</v>
      </c>
      <c r="LV1952">
        <v>83</v>
      </c>
      <c r="LW1952" t="s">
        <v>575</v>
      </c>
      <c r="LX1952">
        <v>2</v>
      </c>
      <c r="LY1952">
        <v>41</v>
      </c>
      <c r="LZ1952">
        <v>6</v>
      </c>
      <c r="MA1952">
        <v>30.905000000000001</v>
      </c>
      <c r="MB1952">
        <v>44.49</v>
      </c>
      <c r="MC1952">
        <v>46.366999999999997</v>
      </c>
      <c r="MD1952">
        <v>4</v>
      </c>
      <c r="MF1952" t="s">
        <v>349</v>
      </c>
      <c r="MG1952" t="s">
        <v>4286</v>
      </c>
      <c r="MH1952" t="s">
        <v>4287</v>
      </c>
      <c r="MI1952">
        <v>1</v>
      </c>
      <c r="MJ1952" t="s">
        <v>366</v>
      </c>
      <c r="ML1952" t="s">
        <v>545</v>
      </c>
      <c r="MM1952" t="s">
        <v>368</v>
      </c>
    </row>
    <row r="1953" spans="1:351" x14ac:dyDescent="0.25">
      <c r="A1953" t="s">
        <v>4735</v>
      </c>
      <c r="B1953">
        <v>510</v>
      </c>
      <c r="C1953">
        <v>63</v>
      </c>
      <c r="D1953" t="s">
        <v>4737</v>
      </c>
      <c r="E1953" t="s">
        <v>354</v>
      </c>
      <c r="F1953" t="s">
        <v>355</v>
      </c>
      <c r="G1953" t="s">
        <v>402</v>
      </c>
      <c r="H1953" t="s">
        <v>357</v>
      </c>
      <c r="I1953" t="s">
        <v>342</v>
      </c>
      <c r="J1953" t="s">
        <v>355</v>
      </c>
      <c r="K1953" t="s">
        <v>371</v>
      </c>
      <c r="L1953" t="s">
        <v>4288</v>
      </c>
      <c r="M1953" t="s">
        <v>378</v>
      </c>
      <c r="O1953" t="s">
        <v>388</v>
      </c>
      <c r="Q1953">
        <v>62</v>
      </c>
      <c r="R1953">
        <v>30</v>
      </c>
      <c r="S1953" s="2">
        <f t="shared" si="766"/>
        <v>100</v>
      </c>
      <c r="T1953" s="2">
        <f t="shared" si="767"/>
        <v>91</v>
      </c>
      <c r="U1953" s="2">
        <f t="shared" si="768"/>
        <v>92</v>
      </c>
      <c r="V1953" s="2">
        <f t="shared" si="769"/>
        <v>100</v>
      </c>
      <c r="W1953" s="2">
        <f t="shared" si="770"/>
        <v>62</v>
      </c>
      <c r="AD1953" t="s">
        <v>344</v>
      </c>
      <c r="AE1953" t="s">
        <v>345</v>
      </c>
      <c r="AF1953" s="2" t="str">
        <f t="shared" si="771"/>
        <v>FDP</v>
      </c>
      <c r="AG1953" s="2" t="str">
        <f t="shared" si="772"/>
        <v>Other Party</v>
      </c>
      <c r="AH1953" t="s">
        <v>379</v>
      </c>
      <c r="KA1953">
        <v>10.212</v>
      </c>
      <c r="KB1953">
        <v>97.031999999999996</v>
      </c>
      <c r="KC1953">
        <v>97.968999999999994</v>
      </c>
      <c r="KD1953">
        <v>33</v>
      </c>
      <c r="KE1953">
        <v>27</v>
      </c>
      <c r="KF1953">
        <v>4</v>
      </c>
      <c r="KG1953">
        <v>43</v>
      </c>
      <c r="KH1953">
        <v>38</v>
      </c>
      <c r="KI1953" t="s">
        <v>4951</v>
      </c>
      <c r="KJ1953">
        <v>15</v>
      </c>
      <c r="KK1953" s="5">
        <f t="shared" ca="1" si="773"/>
        <v>27</v>
      </c>
      <c r="KL1953" s="5">
        <f t="shared" ca="1" si="774"/>
        <v>4</v>
      </c>
      <c r="KM1953" s="5">
        <f t="shared" ca="1" si="775"/>
        <v>43</v>
      </c>
      <c r="KN1953" s="5">
        <f t="shared" ca="1" si="776"/>
        <v>38</v>
      </c>
      <c r="KO1953" s="5">
        <f t="shared" ca="1" si="777"/>
        <v>15</v>
      </c>
      <c r="KP1953" s="4" t="str">
        <f t="shared" si="778"/>
        <v>female_333_right</v>
      </c>
      <c r="KQ1953">
        <v>10.989000000000001</v>
      </c>
      <c r="KR1953">
        <v>25.120999999999999</v>
      </c>
      <c r="KS1953">
        <v>25.888999999999999</v>
      </c>
      <c r="KT1953">
        <v>9</v>
      </c>
      <c r="KU1953">
        <v>2</v>
      </c>
      <c r="KV1953">
        <v>2</v>
      </c>
      <c r="KW1953">
        <v>2</v>
      </c>
      <c r="KX1953">
        <v>2</v>
      </c>
      <c r="KY1953">
        <v>2</v>
      </c>
      <c r="KZ1953" t="s">
        <v>347</v>
      </c>
      <c r="LA1953" t="s">
        <v>4738</v>
      </c>
      <c r="LB1953" t="s">
        <v>389</v>
      </c>
      <c r="LD1953" t="s">
        <v>6690</v>
      </c>
      <c r="LE1953">
        <v>60</v>
      </c>
      <c r="LJ1953">
        <v>3</v>
      </c>
      <c r="LK1953">
        <v>6</v>
      </c>
      <c r="LL1953">
        <v>6</v>
      </c>
      <c r="LM1953">
        <v>16.445</v>
      </c>
      <c r="LN1953">
        <v>16.445</v>
      </c>
      <c r="LO1953">
        <v>17.574000000000002</v>
      </c>
      <c r="LP1953">
        <v>1</v>
      </c>
      <c r="LQ1953">
        <v>70</v>
      </c>
      <c r="LR1953">
        <v>100</v>
      </c>
      <c r="LS1953">
        <v>91</v>
      </c>
      <c r="LT1953">
        <v>92</v>
      </c>
      <c r="LU1953">
        <v>100</v>
      </c>
      <c r="LV1953">
        <v>62</v>
      </c>
      <c r="LW1953" t="s">
        <v>751</v>
      </c>
      <c r="LX1953">
        <v>2</v>
      </c>
      <c r="LY1953">
        <v>32</v>
      </c>
      <c r="LZ1953">
        <v>6</v>
      </c>
      <c r="MA1953">
        <v>6.0049999999999999</v>
      </c>
      <c r="MB1953">
        <v>14.324999999999999</v>
      </c>
      <c r="MC1953">
        <v>19.783999999999999</v>
      </c>
      <c r="MD1953">
        <v>5</v>
      </c>
      <c r="ME1953" t="s">
        <v>4289</v>
      </c>
      <c r="MF1953" t="s">
        <v>363</v>
      </c>
      <c r="MG1953" t="s">
        <v>502</v>
      </c>
      <c r="MH1953" t="s">
        <v>4290</v>
      </c>
      <c r="MI1953">
        <v>1</v>
      </c>
      <c r="MJ1953" t="s">
        <v>366</v>
      </c>
      <c r="ML1953" t="s">
        <v>485</v>
      </c>
      <c r="MM1953" t="s">
        <v>368</v>
      </c>
    </row>
    <row r="1954" spans="1:351" x14ac:dyDescent="0.25">
      <c r="A1954" t="s">
        <v>4735</v>
      </c>
      <c r="B1954">
        <v>367</v>
      </c>
      <c r="C1954">
        <v>61</v>
      </c>
      <c r="D1954" t="s">
        <v>4737</v>
      </c>
      <c r="E1954" t="s">
        <v>338</v>
      </c>
      <c r="F1954" t="s">
        <v>355</v>
      </c>
      <c r="G1954" t="s">
        <v>370</v>
      </c>
      <c r="H1954" t="s">
        <v>404</v>
      </c>
      <c r="I1954" t="s">
        <v>355</v>
      </c>
      <c r="J1954" t="s">
        <v>355</v>
      </c>
      <c r="K1954" t="s">
        <v>341</v>
      </c>
      <c r="L1954" t="s">
        <v>834</v>
      </c>
      <c r="M1954" t="s">
        <v>377</v>
      </c>
      <c r="O1954" t="s">
        <v>348</v>
      </c>
      <c r="Q1954">
        <v>10</v>
      </c>
      <c r="R1954">
        <v>25</v>
      </c>
      <c r="S1954" s="2">
        <f t="shared" si="766"/>
        <v>100</v>
      </c>
      <c r="T1954" s="2">
        <f t="shared" si="767"/>
        <v>82</v>
      </c>
      <c r="U1954" s="2">
        <f t="shared" si="768"/>
        <v>71</v>
      </c>
      <c r="V1954" s="2">
        <f t="shared" si="769"/>
        <v>62</v>
      </c>
      <c r="W1954" s="2">
        <f t="shared" si="770"/>
        <v>81</v>
      </c>
      <c r="X1954">
        <v>100</v>
      </c>
      <c r="Y1954">
        <v>82</v>
      </c>
      <c r="Z1954">
        <v>71</v>
      </c>
      <c r="AA1954">
        <v>62</v>
      </c>
      <c r="AB1954">
        <v>81</v>
      </c>
      <c r="AD1954" t="s">
        <v>344</v>
      </c>
      <c r="AE1954" t="s">
        <v>361</v>
      </c>
      <c r="AF1954" s="2" t="str">
        <f t="shared" si="771"/>
        <v>None</v>
      </c>
      <c r="AG1954" s="2" t="str">
        <f t="shared" si="772"/>
        <v>No Party</v>
      </c>
      <c r="AH1954" t="s">
        <v>346</v>
      </c>
      <c r="BY1954">
        <v>51</v>
      </c>
      <c r="BZ1954">
        <v>90</v>
      </c>
      <c r="CA1954">
        <v>100</v>
      </c>
      <c r="CB1954">
        <v>86</v>
      </c>
      <c r="CC1954" t="s">
        <v>5007</v>
      </c>
      <c r="CD1954">
        <v>60</v>
      </c>
      <c r="KK1954" s="5">
        <f t="shared" ca="1" si="773"/>
        <v>51</v>
      </c>
      <c r="KL1954" s="5">
        <f t="shared" ca="1" si="774"/>
        <v>90</v>
      </c>
      <c r="KM1954" s="5">
        <f t="shared" ca="1" si="775"/>
        <v>100</v>
      </c>
      <c r="KN1954" s="5">
        <f t="shared" ca="1" si="776"/>
        <v>86</v>
      </c>
      <c r="KO1954" s="5">
        <f t="shared" ca="1" si="777"/>
        <v>60</v>
      </c>
      <c r="KP1954" s="4" t="str">
        <f t="shared" si="778"/>
        <v>male_311_image_left</v>
      </c>
      <c r="KQ1954">
        <v>13.544</v>
      </c>
      <c r="KR1954">
        <v>28.774000000000001</v>
      </c>
      <c r="KS1954">
        <v>29.434999999999999</v>
      </c>
      <c r="KT1954">
        <v>6</v>
      </c>
      <c r="KU1954">
        <v>3</v>
      </c>
      <c r="KV1954">
        <v>4</v>
      </c>
      <c r="KW1954">
        <v>3</v>
      </c>
      <c r="KX1954">
        <v>4</v>
      </c>
      <c r="KY1954" t="s">
        <v>444</v>
      </c>
      <c r="KZ1954" t="s">
        <v>4737</v>
      </c>
      <c r="LA1954" t="s">
        <v>4736</v>
      </c>
      <c r="LB1954" t="s">
        <v>348</v>
      </c>
      <c r="LD1954" t="s">
        <v>6691</v>
      </c>
      <c r="LE1954">
        <v>62</v>
      </c>
      <c r="LG1954">
        <v>1</v>
      </c>
      <c r="LH1954">
        <v>10</v>
      </c>
      <c r="LI1954">
        <v>0</v>
      </c>
      <c r="LM1954">
        <v>8.3789999999999996</v>
      </c>
      <c r="LN1954">
        <v>11.044</v>
      </c>
      <c r="LO1954">
        <v>12.452999999999999</v>
      </c>
      <c r="LP1954">
        <v>3</v>
      </c>
      <c r="LQ1954">
        <v>19</v>
      </c>
      <c r="LX1954">
        <v>1</v>
      </c>
      <c r="LY1954">
        <v>8</v>
      </c>
      <c r="LZ1954">
        <v>6</v>
      </c>
      <c r="MA1954">
        <v>14.641</v>
      </c>
      <c r="MB1954">
        <v>14.641</v>
      </c>
      <c r="MC1954">
        <v>17.021999999999998</v>
      </c>
      <c r="MD1954">
        <v>1</v>
      </c>
      <c r="MF1954" t="s">
        <v>363</v>
      </c>
      <c r="MG1954" t="s">
        <v>576</v>
      </c>
      <c r="MH1954" t="s">
        <v>4291</v>
      </c>
      <c r="MI1954">
        <v>1</v>
      </c>
      <c r="MJ1954" t="s">
        <v>351</v>
      </c>
      <c r="MK1954" t="s">
        <v>481</v>
      </c>
      <c r="MM1954" t="s">
        <v>353</v>
      </c>
    </row>
    <row r="1955" spans="1:351" x14ac:dyDescent="0.25">
      <c r="A1955" t="s">
        <v>4735</v>
      </c>
      <c r="B1955">
        <v>439</v>
      </c>
      <c r="C1955">
        <v>42</v>
      </c>
      <c r="D1955" t="s">
        <v>347</v>
      </c>
      <c r="E1955" t="s">
        <v>4898</v>
      </c>
      <c r="F1955" t="s">
        <v>355</v>
      </c>
      <c r="G1955" t="s">
        <v>370</v>
      </c>
      <c r="H1955" t="s">
        <v>357</v>
      </c>
      <c r="I1955" t="s">
        <v>417</v>
      </c>
      <c r="J1955" t="s">
        <v>355</v>
      </c>
      <c r="K1955" t="s">
        <v>371</v>
      </c>
      <c r="L1955" t="s">
        <v>780</v>
      </c>
      <c r="M1955" t="s">
        <v>4889</v>
      </c>
      <c r="O1955" t="s">
        <v>343</v>
      </c>
      <c r="Q1955">
        <v>71</v>
      </c>
      <c r="R1955">
        <v>40</v>
      </c>
      <c r="S1955" s="2">
        <f t="shared" si="766"/>
        <v>77</v>
      </c>
      <c r="T1955" s="2">
        <f t="shared" si="767"/>
        <v>62</v>
      </c>
      <c r="U1955" s="2">
        <f t="shared" si="768"/>
        <v>82</v>
      </c>
      <c r="V1955" s="2">
        <f t="shared" si="769"/>
        <v>56</v>
      </c>
      <c r="W1955" s="2">
        <f t="shared" si="770"/>
        <v>40</v>
      </c>
      <c r="AD1955" t="s">
        <v>378</v>
      </c>
      <c r="AE1955" t="s">
        <v>361</v>
      </c>
      <c r="AF1955" s="2" t="str">
        <f t="shared" si="771"/>
        <v>SPD</v>
      </c>
      <c r="AG1955" s="2" t="str">
        <f t="shared" si="772"/>
        <v>Other Party</v>
      </c>
      <c r="AH1955" t="s">
        <v>379</v>
      </c>
      <c r="EY1955">
        <v>35</v>
      </c>
      <c r="EZ1955">
        <v>2</v>
      </c>
      <c r="FA1955">
        <v>27</v>
      </c>
      <c r="FB1955">
        <v>35</v>
      </c>
      <c r="FC1955" t="s">
        <v>5016</v>
      </c>
      <c r="FD1955">
        <v>36</v>
      </c>
      <c r="KK1955" s="5">
        <f t="shared" ca="1" si="773"/>
        <v>35</v>
      </c>
      <c r="KL1955" s="5">
        <f t="shared" ca="1" si="774"/>
        <v>2</v>
      </c>
      <c r="KM1955" s="5">
        <f t="shared" ca="1" si="775"/>
        <v>27</v>
      </c>
      <c r="KN1955" s="5">
        <f t="shared" ca="1" si="776"/>
        <v>35</v>
      </c>
      <c r="KO1955" s="5">
        <f t="shared" ca="1" si="777"/>
        <v>36</v>
      </c>
      <c r="KP1955" s="4" t="str">
        <f t="shared" si="778"/>
        <v>male_333_right</v>
      </c>
      <c r="KQ1955">
        <v>12.500999999999999</v>
      </c>
      <c r="KR1955">
        <v>27.908000000000001</v>
      </c>
      <c r="KS1955">
        <v>29.175000000000001</v>
      </c>
      <c r="KT1955">
        <v>9</v>
      </c>
      <c r="KU1955" t="s">
        <v>444</v>
      </c>
      <c r="KV1955">
        <v>2</v>
      </c>
      <c r="KW1955" t="s">
        <v>397</v>
      </c>
      <c r="KX1955">
        <v>3</v>
      </c>
      <c r="KY1955" t="s">
        <v>444</v>
      </c>
      <c r="KZ1955" t="s">
        <v>4737</v>
      </c>
      <c r="LA1955" t="s">
        <v>4736</v>
      </c>
      <c r="LB1955" t="s">
        <v>378</v>
      </c>
      <c r="LD1955" t="s">
        <v>6692</v>
      </c>
      <c r="LE1955">
        <v>63</v>
      </c>
      <c r="LG1955">
        <v>1</v>
      </c>
      <c r="LH1955">
        <v>6</v>
      </c>
      <c r="LI1955">
        <v>10</v>
      </c>
      <c r="LM1955">
        <v>7.9009999999999998</v>
      </c>
      <c r="LN1955">
        <v>11.644</v>
      </c>
      <c r="LO1955">
        <v>12.44</v>
      </c>
      <c r="LP1955">
        <v>4</v>
      </c>
      <c r="LQ1955">
        <v>18</v>
      </c>
      <c r="LR1955">
        <v>77</v>
      </c>
      <c r="LS1955">
        <v>62</v>
      </c>
      <c r="LT1955">
        <v>82</v>
      </c>
      <c r="LU1955">
        <v>56</v>
      </c>
      <c r="LV1955">
        <v>40</v>
      </c>
      <c r="LW1955" t="s">
        <v>380</v>
      </c>
      <c r="LX1955">
        <v>4</v>
      </c>
      <c r="LY1955">
        <v>21</v>
      </c>
      <c r="LZ1955">
        <v>6</v>
      </c>
      <c r="MA1955">
        <v>3.2309999999999999</v>
      </c>
      <c r="MB1955">
        <v>8.4540000000000006</v>
      </c>
      <c r="MC1955">
        <v>9.6199999999999992</v>
      </c>
      <c r="MD1955">
        <v>4</v>
      </c>
      <c r="MF1955" t="s">
        <v>349</v>
      </c>
      <c r="MG1955" t="s">
        <v>1146</v>
      </c>
      <c r="MH1955" t="s">
        <v>4292</v>
      </c>
      <c r="MI1955">
        <v>1</v>
      </c>
      <c r="MJ1955" t="s">
        <v>366</v>
      </c>
      <c r="MK1955" t="s">
        <v>601</v>
      </c>
      <c r="MM1955" t="s">
        <v>353</v>
      </c>
    </row>
    <row r="1956" spans="1:351" x14ac:dyDescent="0.25">
      <c r="A1956" t="s">
        <v>4735</v>
      </c>
      <c r="B1956">
        <v>388</v>
      </c>
      <c r="C1956">
        <v>66</v>
      </c>
      <c r="D1956" t="s">
        <v>347</v>
      </c>
      <c r="E1956" t="s">
        <v>4898</v>
      </c>
      <c r="F1956" t="s">
        <v>355</v>
      </c>
      <c r="G1956" t="s">
        <v>402</v>
      </c>
      <c r="H1956" t="s">
        <v>357</v>
      </c>
      <c r="I1956" t="s">
        <v>342</v>
      </c>
      <c r="J1956" t="s">
        <v>355</v>
      </c>
      <c r="K1956" t="s">
        <v>371</v>
      </c>
      <c r="L1956" t="s">
        <v>4293</v>
      </c>
      <c r="M1956" t="s">
        <v>4889</v>
      </c>
      <c r="O1956" t="s">
        <v>389</v>
      </c>
      <c r="R1956">
        <v>54</v>
      </c>
      <c r="S1956" s="2">
        <f t="shared" si="766"/>
        <v>99</v>
      </c>
      <c r="T1956" s="2">
        <f t="shared" si="767"/>
        <v>89</v>
      </c>
      <c r="U1956" s="2">
        <f t="shared" si="768"/>
        <v>99</v>
      </c>
      <c r="V1956" s="2">
        <f t="shared" si="769"/>
        <v>99</v>
      </c>
      <c r="W1956" s="2">
        <f t="shared" si="770"/>
        <v>99</v>
      </c>
      <c r="AD1956" t="s">
        <v>388</v>
      </c>
      <c r="AE1956" t="s">
        <v>345</v>
      </c>
      <c r="AF1956" s="2" t="str">
        <f t="shared" si="771"/>
        <v>GRueNE</v>
      </c>
      <c r="AG1956" s="2" t="str">
        <f t="shared" si="772"/>
        <v>Own Party</v>
      </c>
      <c r="AH1956" t="s">
        <v>391</v>
      </c>
      <c r="JA1956">
        <v>18.463999999999999</v>
      </c>
      <c r="JB1956">
        <v>50.902000000000001</v>
      </c>
      <c r="JC1956">
        <v>52.192</v>
      </c>
      <c r="JD1956">
        <v>10</v>
      </c>
      <c r="JE1956">
        <v>90</v>
      </c>
      <c r="JF1956">
        <v>90</v>
      </c>
      <c r="JG1956">
        <v>90</v>
      </c>
      <c r="JH1956">
        <v>91</v>
      </c>
      <c r="JI1956" t="s">
        <v>4951</v>
      </c>
      <c r="JJ1956">
        <v>84</v>
      </c>
      <c r="KK1956" s="5">
        <f t="shared" ca="1" si="773"/>
        <v>90</v>
      </c>
      <c r="KL1956" s="5">
        <f t="shared" ca="1" si="774"/>
        <v>90</v>
      </c>
      <c r="KM1956" s="5">
        <f t="shared" ca="1" si="775"/>
        <v>90</v>
      </c>
      <c r="KN1956" s="5">
        <f t="shared" ca="1" si="776"/>
        <v>91</v>
      </c>
      <c r="KO1956" s="5">
        <f t="shared" ca="1" si="777"/>
        <v>84</v>
      </c>
      <c r="KP1956" s="4" t="str">
        <f t="shared" si="778"/>
        <v>female_233_left</v>
      </c>
      <c r="KQ1956">
        <v>13.646000000000001</v>
      </c>
      <c r="KR1956">
        <v>23.792000000000002</v>
      </c>
      <c r="KS1956">
        <v>24.925999999999998</v>
      </c>
      <c r="KT1956">
        <v>5</v>
      </c>
      <c r="KU1956" t="s">
        <v>444</v>
      </c>
      <c r="KV1956">
        <v>4</v>
      </c>
      <c r="KW1956" t="s">
        <v>444</v>
      </c>
      <c r="KX1956" t="s">
        <v>444</v>
      </c>
      <c r="KY1956" t="s">
        <v>444</v>
      </c>
      <c r="KZ1956" t="s">
        <v>347</v>
      </c>
      <c r="LA1956" t="s">
        <v>4736</v>
      </c>
      <c r="LB1956" t="s">
        <v>4906</v>
      </c>
      <c r="LD1956" t="s">
        <v>6693</v>
      </c>
      <c r="LE1956">
        <v>42</v>
      </c>
      <c r="LJ1956">
        <v>4</v>
      </c>
      <c r="LK1956">
        <v>5</v>
      </c>
      <c r="LL1956">
        <v>1</v>
      </c>
      <c r="LM1956">
        <v>10.044</v>
      </c>
      <c r="LN1956">
        <v>10.044</v>
      </c>
      <c r="LO1956">
        <v>11.404</v>
      </c>
      <c r="LP1956">
        <v>1</v>
      </c>
      <c r="LQ1956">
        <v>71</v>
      </c>
      <c r="LR1956">
        <v>99</v>
      </c>
      <c r="LS1956">
        <v>89</v>
      </c>
      <c r="LT1956">
        <v>99</v>
      </c>
      <c r="LU1956">
        <v>99</v>
      </c>
      <c r="LV1956">
        <v>99</v>
      </c>
      <c r="LW1956" t="s">
        <v>790</v>
      </c>
      <c r="LX1956">
        <v>2</v>
      </c>
      <c r="LY1956">
        <v>36</v>
      </c>
      <c r="LZ1956">
        <v>7</v>
      </c>
      <c r="MA1956">
        <v>19.094000000000001</v>
      </c>
      <c r="MB1956">
        <v>21.17</v>
      </c>
      <c r="MC1956">
        <v>25.111999999999998</v>
      </c>
      <c r="MD1956">
        <v>2</v>
      </c>
      <c r="MF1956" t="s">
        <v>363</v>
      </c>
      <c r="MG1956" t="s">
        <v>686</v>
      </c>
      <c r="MH1956" t="s">
        <v>4294</v>
      </c>
      <c r="MI1956">
        <v>1</v>
      </c>
      <c r="MJ1956" t="s">
        <v>366</v>
      </c>
      <c r="ML1956" t="s">
        <v>512</v>
      </c>
      <c r="MM1956" t="s">
        <v>368</v>
      </c>
    </row>
    <row r="1957" spans="1:351" x14ac:dyDescent="0.25">
      <c r="A1957" t="s">
        <v>4735</v>
      </c>
      <c r="B1957">
        <v>269</v>
      </c>
      <c r="C1957">
        <v>47</v>
      </c>
      <c r="D1957" t="s">
        <v>347</v>
      </c>
      <c r="E1957" t="s">
        <v>373</v>
      </c>
      <c r="F1957" t="s">
        <v>355</v>
      </c>
      <c r="G1957" t="s">
        <v>437</v>
      </c>
      <c r="H1957" t="s">
        <v>386</v>
      </c>
      <c r="I1957" t="s">
        <v>417</v>
      </c>
      <c r="J1957" t="s">
        <v>342</v>
      </c>
      <c r="K1957" t="s">
        <v>371</v>
      </c>
      <c r="L1957" t="s">
        <v>820</v>
      </c>
      <c r="M1957" t="s">
        <v>389</v>
      </c>
      <c r="R1957">
        <v>46</v>
      </c>
      <c r="S1957" s="2">
        <f t="shared" si="766"/>
        <v>63</v>
      </c>
      <c r="T1957" s="2">
        <f t="shared" si="767"/>
        <v>83</v>
      </c>
      <c r="U1957" s="2">
        <f t="shared" si="768"/>
        <v>83</v>
      </c>
      <c r="V1957" s="2">
        <f t="shared" si="769"/>
        <v>82</v>
      </c>
      <c r="W1957" s="2">
        <f t="shared" si="770"/>
        <v>76</v>
      </c>
      <c r="AD1957" t="s">
        <v>390</v>
      </c>
      <c r="AE1957" t="s">
        <v>345</v>
      </c>
      <c r="AF1957" s="2" t="str">
        <f t="shared" si="771"/>
        <v>None</v>
      </c>
      <c r="AG1957" s="2" t="str">
        <f t="shared" si="772"/>
        <v>No Party</v>
      </c>
      <c r="FW1957">
        <v>50</v>
      </c>
      <c r="FX1957">
        <v>52</v>
      </c>
      <c r="FY1957">
        <v>50</v>
      </c>
      <c r="FZ1957">
        <v>50</v>
      </c>
      <c r="GA1957" t="s">
        <v>4896</v>
      </c>
      <c r="GB1957">
        <v>63</v>
      </c>
      <c r="KK1957" s="5">
        <f t="shared" ca="1" si="773"/>
        <v>50</v>
      </c>
      <c r="KL1957" s="5">
        <f t="shared" ca="1" si="774"/>
        <v>52</v>
      </c>
      <c r="KM1957" s="5">
        <f t="shared" ca="1" si="775"/>
        <v>50</v>
      </c>
      <c r="KN1957" s="5">
        <f t="shared" ca="1" si="776"/>
        <v>50</v>
      </c>
      <c r="KO1957" s="5">
        <f t="shared" ca="1" si="777"/>
        <v>63</v>
      </c>
      <c r="KP1957" s="4" t="str">
        <f t="shared" si="778"/>
        <v>female_211_image</v>
      </c>
      <c r="KQ1957">
        <v>12.853999999999999</v>
      </c>
      <c r="KR1957">
        <v>21.533999999999999</v>
      </c>
      <c r="KS1957">
        <v>22.291</v>
      </c>
      <c r="KT1957">
        <v>5</v>
      </c>
      <c r="KU1957">
        <v>3</v>
      </c>
      <c r="KV1957">
        <v>4</v>
      </c>
      <c r="KW1957" t="s">
        <v>444</v>
      </c>
      <c r="KX1957">
        <v>4</v>
      </c>
      <c r="KY1957">
        <v>3</v>
      </c>
      <c r="KZ1957" t="s">
        <v>347</v>
      </c>
      <c r="LA1957" t="s">
        <v>4738</v>
      </c>
      <c r="LB1957" t="s">
        <v>389</v>
      </c>
      <c r="LD1957" t="s">
        <v>6694</v>
      </c>
      <c r="LE1957">
        <v>54</v>
      </c>
      <c r="LG1957">
        <v>6</v>
      </c>
      <c r="LH1957">
        <v>4</v>
      </c>
      <c r="LI1957">
        <v>6</v>
      </c>
      <c r="LM1957">
        <v>8.1769999999999996</v>
      </c>
      <c r="LN1957">
        <v>8.1769999999999996</v>
      </c>
      <c r="LO1957">
        <v>9.1690000000000005</v>
      </c>
      <c r="LP1957">
        <v>1</v>
      </c>
      <c r="LQ1957">
        <v>30</v>
      </c>
      <c r="LR1957">
        <v>63</v>
      </c>
      <c r="LS1957">
        <v>83</v>
      </c>
      <c r="LT1957">
        <v>83</v>
      </c>
      <c r="LU1957">
        <v>82</v>
      </c>
      <c r="LV1957">
        <v>76</v>
      </c>
      <c r="LW1957" t="s">
        <v>1786</v>
      </c>
      <c r="LX1957">
        <v>1</v>
      </c>
      <c r="LY1957">
        <v>67</v>
      </c>
      <c r="LZ1957">
        <v>5</v>
      </c>
      <c r="MA1957">
        <v>11.484999999999999</v>
      </c>
      <c r="MB1957">
        <v>11.484999999999999</v>
      </c>
      <c r="MC1957">
        <v>13.12</v>
      </c>
      <c r="MD1957">
        <v>1</v>
      </c>
      <c r="MF1957" t="s">
        <v>363</v>
      </c>
      <c r="MG1957" t="s">
        <v>2357</v>
      </c>
      <c r="MH1957" t="s">
        <v>4295</v>
      </c>
      <c r="MI1957">
        <v>1</v>
      </c>
      <c r="MJ1957" t="s">
        <v>366</v>
      </c>
      <c r="ML1957" t="s">
        <v>508</v>
      </c>
      <c r="MM1957" t="s">
        <v>353</v>
      </c>
    </row>
    <row r="1958" spans="1:351" x14ac:dyDescent="0.25">
      <c r="A1958" t="s">
        <v>4735</v>
      </c>
      <c r="B1958">
        <v>496</v>
      </c>
      <c r="C1958">
        <v>43</v>
      </c>
      <c r="D1958" t="s">
        <v>347</v>
      </c>
      <c r="E1958" t="s">
        <v>395</v>
      </c>
      <c r="F1958" t="s">
        <v>355</v>
      </c>
      <c r="G1958" t="s">
        <v>340</v>
      </c>
      <c r="H1958" t="s">
        <v>357</v>
      </c>
      <c r="I1958" t="s">
        <v>342</v>
      </c>
      <c r="J1958" t="s">
        <v>342</v>
      </c>
      <c r="K1958" t="s">
        <v>386</v>
      </c>
      <c r="L1958" t="s">
        <v>4296</v>
      </c>
      <c r="M1958" t="s">
        <v>378</v>
      </c>
      <c r="O1958" t="s">
        <v>377</v>
      </c>
      <c r="Q1958">
        <v>100</v>
      </c>
      <c r="R1958">
        <v>10</v>
      </c>
      <c r="S1958" s="2">
        <f t="shared" si="766"/>
        <v>100</v>
      </c>
      <c r="T1958" s="2">
        <f t="shared" si="767"/>
        <v>82</v>
      </c>
      <c r="U1958" s="2">
        <f t="shared" si="768"/>
        <v>100</v>
      </c>
      <c r="V1958" s="2">
        <f t="shared" si="769"/>
        <v>100</v>
      </c>
      <c r="W1958" s="2">
        <f t="shared" si="770"/>
        <v>100</v>
      </c>
      <c r="AD1958" t="s">
        <v>344</v>
      </c>
      <c r="AE1958" t="s">
        <v>361</v>
      </c>
      <c r="AF1958" s="2" t="str">
        <f t="shared" si="771"/>
        <v>FDP</v>
      </c>
      <c r="AG1958" s="2" t="str">
        <f t="shared" si="772"/>
        <v>Other Party</v>
      </c>
      <c r="AH1958" t="s">
        <v>379</v>
      </c>
      <c r="AK1958">
        <v>100</v>
      </c>
      <c r="AL1958">
        <v>50</v>
      </c>
      <c r="AM1958">
        <v>75</v>
      </c>
      <c r="AN1958">
        <v>100</v>
      </c>
      <c r="AO1958" t="s">
        <v>4905</v>
      </c>
      <c r="AP1958">
        <v>51</v>
      </c>
      <c r="KK1958" s="5">
        <f>AK1958</f>
        <v>100</v>
      </c>
      <c r="KL1958" s="5">
        <f t="shared" ref="KL1958" si="784">AL1958</f>
        <v>50</v>
      </c>
      <c r="KM1958" s="5">
        <f t="shared" ref="KM1958" si="785">AM1958</f>
        <v>75</v>
      </c>
      <c r="KN1958" s="5">
        <f t="shared" ref="KN1958" si="786">AN1958</f>
        <v>100</v>
      </c>
      <c r="KO1958" s="5">
        <f>AP1958</f>
        <v>51</v>
      </c>
      <c r="KP1958" s="4" t="str">
        <f t="shared" si="778"/>
        <v>male_111</v>
      </c>
      <c r="KQ1958">
        <v>52.915999999999997</v>
      </c>
      <c r="KR1958">
        <v>63.426000000000002</v>
      </c>
      <c r="KS1958">
        <v>64.141999999999996</v>
      </c>
      <c r="KT1958">
        <v>7</v>
      </c>
      <c r="KU1958" t="s">
        <v>397</v>
      </c>
      <c r="KV1958">
        <v>2</v>
      </c>
      <c r="KW1958" t="s">
        <v>444</v>
      </c>
      <c r="KX1958">
        <v>3</v>
      </c>
      <c r="KY1958">
        <v>4</v>
      </c>
      <c r="KZ1958" t="s">
        <v>4737</v>
      </c>
      <c r="LA1958" t="s">
        <v>4736</v>
      </c>
      <c r="LB1958" t="s">
        <v>344</v>
      </c>
      <c r="LD1958" t="s">
        <v>6695</v>
      </c>
      <c r="LE1958">
        <v>40</v>
      </c>
      <c r="LJ1958">
        <v>2</v>
      </c>
      <c r="LK1958">
        <v>8</v>
      </c>
      <c r="LL1958">
        <v>0</v>
      </c>
      <c r="LM1958">
        <v>19.126000000000001</v>
      </c>
      <c r="LN1958">
        <v>19.126000000000001</v>
      </c>
      <c r="LO1958">
        <v>20.242000000000001</v>
      </c>
      <c r="LP1958">
        <v>1</v>
      </c>
      <c r="LQ1958">
        <v>19</v>
      </c>
      <c r="LR1958">
        <v>100</v>
      </c>
      <c r="LS1958">
        <v>82</v>
      </c>
      <c r="LT1958">
        <v>100</v>
      </c>
      <c r="LU1958">
        <v>100</v>
      </c>
      <c r="LV1958">
        <v>100</v>
      </c>
      <c r="LW1958" t="s">
        <v>1127</v>
      </c>
      <c r="LX1958">
        <v>2</v>
      </c>
      <c r="LY1958">
        <v>40</v>
      </c>
      <c r="LZ1958">
        <v>6</v>
      </c>
      <c r="MA1958">
        <v>10.101000000000001</v>
      </c>
      <c r="MB1958">
        <v>119.255</v>
      </c>
      <c r="MC1958">
        <v>122.13</v>
      </c>
      <c r="MD1958">
        <v>2</v>
      </c>
      <c r="ME1958" t="s">
        <v>6696</v>
      </c>
      <c r="MF1958" t="s">
        <v>363</v>
      </c>
      <c r="MG1958" t="s">
        <v>337</v>
      </c>
      <c r="MH1958" t="s">
        <v>4297</v>
      </c>
      <c r="MI1958">
        <v>1</v>
      </c>
      <c r="MJ1958" t="s">
        <v>366</v>
      </c>
      <c r="MK1958" t="s">
        <v>384</v>
      </c>
      <c r="MM1958" t="s">
        <v>368</v>
      </c>
    </row>
    <row r="1959" spans="1:351" x14ac:dyDescent="0.25">
      <c r="A1959" t="s">
        <v>4735</v>
      </c>
      <c r="B1959">
        <v>753</v>
      </c>
      <c r="C1959">
        <v>44</v>
      </c>
      <c r="D1959" t="s">
        <v>4737</v>
      </c>
      <c r="E1959" t="s">
        <v>4898</v>
      </c>
      <c r="F1959" t="s">
        <v>355</v>
      </c>
      <c r="G1959" t="s">
        <v>402</v>
      </c>
      <c r="H1959" t="s">
        <v>357</v>
      </c>
      <c r="I1959" t="s">
        <v>342</v>
      </c>
      <c r="J1959" t="s">
        <v>342</v>
      </c>
      <c r="K1959" t="s">
        <v>371</v>
      </c>
      <c r="L1959" t="s">
        <v>3897</v>
      </c>
      <c r="M1959" t="s">
        <v>4889</v>
      </c>
      <c r="O1959" t="s">
        <v>343</v>
      </c>
      <c r="Q1959">
        <v>31</v>
      </c>
      <c r="R1959">
        <v>29</v>
      </c>
      <c r="S1959" s="2">
        <f t="shared" si="766"/>
        <v>72</v>
      </c>
      <c r="T1959" s="2">
        <f t="shared" si="767"/>
        <v>34</v>
      </c>
      <c r="U1959" s="2">
        <f t="shared" si="768"/>
        <v>39</v>
      </c>
      <c r="V1959" s="2">
        <f t="shared" si="769"/>
        <v>36</v>
      </c>
      <c r="W1959" s="2">
        <f t="shared" si="770"/>
        <v>35</v>
      </c>
      <c r="X1959">
        <v>72</v>
      </c>
      <c r="Y1959">
        <v>34</v>
      </c>
      <c r="Z1959">
        <v>39</v>
      </c>
      <c r="AA1959">
        <v>36</v>
      </c>
      <c r="AB1959">
        <v>35</v>
      </c>
      <c r="AD1959" t="s">
        <v>388</v>
      </c>
      <c r="AE1959" t="s">
        <v>345</v>
      </c>
      <c r="AF1959" s="2" t="str">
        <f t="shared" si="771"/>
        <v>None</v>
      </c>
      <c r="AG1959" s="2" t="str">
        <f t="shared" si="772"/>
        <v>No Party</v>
      </c>
      <c r="AH1959" t="s">
        <v>346</v>
      </c>
      <c r="IQ1959">
        <v>20.609000000000002</v>
      </c>
      <c r="IR1959">
        <v>33.369</v>
      </c>
      <c r="IS1959">
        <v>34.436</v>
      </c>
      <c r="IT1959">
        <v>6</v>
      </c>
      <c r="IU1959">
        <v>46</v>
      </c>
      <c r="IV1959">
        <v>20</v>
      </c>
      <c r="IW1959">
        <v>33</v>
      </c>
      <c r="IX1959">
        <v>33</v>
      </c>
      <c r="IY1959" t="s">
        <v>4928</v>
      </c>
      <c r="IZ1959">
        <v>43</v>
      </c>
      <c r="KK1959" s="5">
        <f t="shared" ca="1" si="773"/>
        <v>46</v>
      </c>
      <c r="KL1959" s="5">
        <f t="shared" ca="1" si="774"/>
        <v>20</v>
      </c>
      <c r="KM1959" s="5">
        <f t="shared" ca="1" si="775"/>
        <v>33</v>
      </c>
      <c r="KN1959" s="5">
        <f t="shared" ca="1" si="776"/>
        <v>33</v>
      </c>
      <c r="KO1959" s="5">
        <f t="shared" ca="1" si="777"/>
        <v>43</v>
      </c>
      <c r="KP1959" s="4" t="str">
        <f t="shared" si="778"/>
        <v>female_322_right</v>
      </c>
      <c r="KQ1959">
        <v>18.292000000000002</v>
      </c>
      <c r="KR1959">
        <v>33.234999999999999</v>
      </c>
      <c r="KS1959">
        <v>34.591999999999999</v>
      </c>
      <c r="KT1959">
        <v>5</v>
      </c>
      <c r="KU1959">
        <v>4</v>
      </c>
      <c r="KV1959">
        <v>2</v>
      </c>
      <c r="KW1959">
        <v>4</v>
      </c>
      <c r="KX1959">
        <v>3</v>
      </c>
      <c r="KY1959">
        <v>2</v>
      </c>
      <c r="KZ1959" t="s">
        <v>4737</v>
      </c>
      <c r="LA1959" t="s">
        <v>4736</v>
      </c>
      <c r="LB1959" t="s">
        <v>343</v>
      </c>
      <c r="LD1959" t="s">
        <v>6697</v>
      </c>
      <c r="LE1959">
        <v>50</v>
      </c>
      <c r="LJ1959">
        <v>4</v>
      </c>
      <c r="LK1959">
        <v>6</v>
      </c>
      <c r="LL1959">
        <v>10</v>
      </c>
      <c r="LM1959">
        <v>8.1679999999999993</v>
      </c>
      <c r="LN1959">
        <v>8.1679999999999993</v>
      </c>
      <c r="LO1959">
        <v>9.1769999999999996</v>
      </c>
      <c r="LP1959">
        <v>1</v>
      </c>
      <c r="LQ1959">
        <v>71</v>
      </c>
      <c r="LX1959">
        <v>1</v>
      </c>
      <c r="LY1959">
        <v>29</v>
      </c>
      <c r="LZ1959">
        <v>6</v>
      </c>
      <c r="MA1959">
        <v>7.9169999999999998</v>
      </c>
      <c r="MB1959">
        <v>13.396000000000001</v>
      </c>
      <c r="MC1959">
        <v>14.824999999999999</v>
      </c>
      <c r="MD1959">
        <v>2</v>
      </c>
      <c r="MF1959" t="s">
        <v>363</v>
      </c>
      <c r="MG1959" t="s">
        <v>382</v>
      </c>
      <c r="MH1959" t="s">
        <v>4298</v>
      </c>
      <c r="MI1959">
        <v>1</v>
      </c>
      <c r="MJ1959" t="s">
        <v>351</v>
      </c>
      <c r="ML1959" t="s">
        <v>515</v>
      </c>
      <c r="MM1959" t="s">
        <v>368</v>
      </c>
    </row>
    <row r="1960" spans="1:351" x14ac:dyDescent="0.25">
      <c r="A1960" t="s">
        <v>4735</v>
      </c>
      <c r="B1960">
        <v>1286</v>
      </c>
      <c r="C1960">
        <v>51</v>
      </c>
      <c r="D1960" t="s">
        <v>347</v>
      </c>
      <c r="E1960" t="s">
        <v>374</v>
      </c>
      <c r="F1960" t="s">
        <v>355</v>
      </c>
      <c r="G1960" t="s">
        <v>370</v>
      </c>
      <c r="H1960" t="s">
        <v>341</v>
      </c>
      <c r="I1960" t="s">
        <v>355</v>
      </c>
      <c r="J1960" t="s">
        <v>355</v>
      </c>
      <c r="K1960" t="s">
        <v>371</v>
      </c>
      <c r="L1960" t="s">
        <v>4823</v>
      </c>
      <c r="M1960" t="s">
        <v>389</v>
      </c>
      <c r="R1960">
        <v>50</v>
      </c>
      <c r="S1960" s="2">
        <f t="shared" si="766"/>
        <v>50</v>
      </c>
      <c r="T1960" s="2">
        <f t="shared" si="767"/>
        <v>20</v>
      </c>
      <c r="U1960" s="2">
        <f t="shared" si="768"/>
        <v>80</v>
      </c>
      <c r="V1960" s="2">
        <f t="shared" si="769"/>
        <v>100</v>
      </c>
      <c r="W1960" s="2">
        <f t="shared" si="770"/>
        <v>100</v>
      </c>
      <c r="X1960">
        <v>50</v>
      </c>
      <c r="Y1960">
        <v>20</v>
      </c>
      <c r="Z1960">
        <v>80</v>
      </c>
      <c r="AA1960">
        <v>100</v>
      </c>
      <c r="AB1960">
        <v>100</v>
      </c>
      <c r="AD1960" t="s">
        <v>4889</v>
      </c>
      <c r="AE1960" t="s">
        <v>345</v>
      </c>
      <c r="AF1960" s="2" t="str">
        <f t="shared" si="771"/>
        <v>None</v>
      </c>
      <c r="AG1960" s="2" t="str">
        <f t="shared" si="772"/>
        <v>No Party</v>
      </c>
      <c r="HG1960">
        <v>45</v>
      </c>
      <c r="HH1960">
        <v>45</v>
      </c>
      <c r="HI1960">
        <v>45</v>
      </c>
      <c r="HJ1960">
        <v>45</v>
      </c>
      <c r="HK1960" t="s">
        <v>5055</v>
      </c>
      <c r="HL1960">
        <v>50</v>
      </c>
      <c r="KK1960" s="5">
        <f t="shared" ca="1" si="773"/>
        <v>45</v>
      </c>
      <c r="KL1960" s="5">
        <f t="shared" ca="1" si="774"/>
        <v>45</v>
      </c>
      <c r="KM1960" s="5">
        <f t="shared" ca="1" si="775"/>
        <v>45</v>
      </c>
      <c r="KN1960" s="5">
        <f t="shared" ca="1" si="776"/>
        <v>45</v>
      </c>
      <c r="KO1960" s="5">
        <f t="shared" ca="1" si="777"/>
        <v>50</v>
      </c>
      <c r="KP1960" s="4" t="str">
        <f t="shared" si="778"/>
        <v>female_123_left</v>
      </c>
      <c r="KQ1960">
        <v>22.055</v>
      </c>
      <c r="KR1960">
        <v>52.826999999999998</v>
      </c>
      <c r="KS1960">
        <v>58.122999999999998</v>
      </c>
      <c r="KT1960">
        <v>6</v>
      </c>
      <c r="KU1960">
        <v>2</v>
      </c>
      <c r="KV1960">
        <v>3</v>
      </c>
      <c r="KW1960">
        <v>2</v>
      </c>
      <c r="KX1960">
        <v>3</v>
      </c>
      <c r="KY1960">
        <v>3</v>
      </c>
      <c r="KZ1960" t="s">
        <v>347</v>
      </c>
      <c r="LA1960" t="s">
        <v>4738</v>
      </c>
      <c r="LB1960" t="s">
        <v>4906</v>
      </c>
      <c r="LD1960" t="s">
        <v>6698</v>
      </c>
      <c r="LE1960">
        <v>50</v>
      </c>
      <c r="LG1960">
        <v>5</v>
      </c>
      <c r="LH1960">
        <v>5</v>
      </c>
      <c r="LI1960">
        <v>6</v>
      </c>
      <c r="LM1960">
        <v>49.582999999999998</v>
      </c>
      <c r="LN1960">
        <v>49.582999999999998</v>
      </c>
      <c r="LO1960">
        <v>55.44</v>
      </c>
      <c r="LP1960">
        <v>1</v>
      </c>
      <c r="LQ1960">
        <v>10</v>
      </c>
      <c r="LX1960">
        <v>3</v>
      </c>
      <c r="LY1960">
        <v>30</v>
      </c>
      <c r="LZ1960">
        <v>6</v>
      </c>
      <c r="MA1960">
        <v>31.762</v>
      </c>
      <c r="MB1960">
        <v>41.088000000000001</v>
      </c>
      <c r="MC1960">
        <v>45.497999999999998</v>
      </c>
      <c r="MD1960">
        <v>2</v>
      </c>
      <c r="ME1960" t="s">
        <v>4299</v>
      </c>
      <c r="MF1960" t="s">
        <v>363</v>
      </c>
      <c r="MG1960" t="s">
        <v>382</v>
      </c>
      <c r="MH1960" t="s">
        <v>4300</v>
      </c>
      <c r="MI1960">
        <v>1</v>
      </c>
      <c r="MJ1960" t="s">
        <v>351</v>
      </c>
      <c r="ML1960" t="s">
        <v>527</v>
      </c>
      <c r="MM1960" t="s">
        <v>353</v>
      </c>
    </row>
    <row r="1961" spans="1:351" x14ac:dyDescent="0.25">
      <c r="A1961" t="s">
        <v>4735</v>
      </c>
      <c r="B1961">
        <v>536</v>
      </c>
      <c r="C1961">
        <v>43</v>
      </c>
      <c r="D1961" t="s">
        <v>4737</v>
      </c>
      <c r="E1961" t="s">
        <v>4908</v>
      </c>
      <c r="F1961" t="s">
        <v>4898</v>
      </c>
      <c r="G1961" t="s">
        <v>370</v>
      </c>
      <c r="H1961" t="s">
        <v>404</v>
      </c>
      <c r="I1961" t="s">
        <v>342</v>
      </c>
      <c r="J1961" t="s">
        <v>355</v>
      </c>
      <c r="K1961" t="s">
        <v>371</v>
      </c>
      <c r="L1961" t="s">
        <v>4301</v>
      </c>
      <c r="M1961" t="s">
        <v>343</v>
      </c>
      <c r="O1961" t="s">
        <v>389</v>
      </c>
      <c r="R1961">
        <v>67</v>
      </c>
      <c r="S1961" s="2">
        <f t="shared" si="766"/>
        <v>84</v>
      </c>
      <c r="T1961" s="2">
        <f t="shared" si="767"/>
        <v>84</v>
      </c>
      <c r="U1961" s="2">
        <f t="shared" si="768"/>
        <v>90</v>
      </c>
      <c r="V1961" s="2">
        <f t="shared" si="769"/>
        <v>88</v>
      </c>
      <c r="W1961" s="2">
        <f t="shared" si="770"/>
        <v>81</v>
      </c>
      <c r="AD1961" t="s">
        <v>390</v>
      </c>
      <c r="AE1961" t="s">
        <v>345</v>
      </c>
      <c r="AF1961" s="2" t="str">
        <f t="shared" si="771"/>
        <v>LINKE</v>
      </c>
      <c r="AG1961" s="2" t="str">
        <f t="shared" si="772"/>
        <v>Other Party</v>
      </c>
      <c r="AH1961" t="s">
        <v>379</v>
      </c>
      <c r="IK1961">
        <v>84</v>
      </c>
      <c r="IL1961">
        <v>75</v>
      </c>
      <c r="IM1961">
        <v>76</v>
      </c>
      <c r="IN1961">
        <v>74</v>
      </c>
      <c r="IO1961" t="s">
        <v>4994</v>
      </c>
      <c r="IP1961">
        <v>74</v>
      </c>
      <c r="KK1961" s="5">
        <f t="shared" ca="1" si="773"/>
        <v>84</v>
      </c>
      <c r="KL1961" s="5">
        <f t="shared" ca="1" si="774"/>
        <v>75</v>
      </c>
      <c r="KM1961" s="5">
        <f t="shared" ca="1" si="775"/>
        <v>76</v>
      </c>
      <c r="KN1961" s="5">
        <f t="shared" ca="1" si="776"/>
        <v>74</v>
      </c>
      <c r="KO1961" s="5">
        <f t="shared" ca="1" si="777"/>
        <v>74</v>
      </c>
      <c r="KP1961" s="4" t="str">
        <f t="shared" si="778"/>
        <v>female_322_left</v>
      </c>
      <c r="KQ1961">
        <v>7.976</v>
      </c>
      <c r="KR1961">
        <v>30.375</v>
      </c>
      <c r="KS1961">
        <v>31.971</v>
      </c>
      <c r="KT1961">
        <v>8</v>
      </c>
      <c r="KU1961" t="s">
        <v>444</v>
      </c>
      <c r="KV1961" t="s">
        <v>444</v>
      </c>
      <c r="KW1961">
        <v>4</v>
      </c>
      <c r="KX1961">
        <v>4</v>
      </c>
      <c r="KY1961">
        <v>4</v>
      </c>
      <c r="KZ1961" t="s">
        <v>347</v>
      </c>
      <c r="LA1961" t="s">
        <v>4736</v>
      </c>
      <c r="LB1961" t="s">
        <v>343</v>
      </c>
      <c r="LD1961" t="s">
        <v>6699</v>
      </c>
      <c r="LE1961">
        <v>64</v>
      </c>
      <c r="LG1961">
        <v>7</v>
      </c>
      <c r="LH1961">
        <v>4</v>
      </c>
      <c r="LI1961">
        <v>0</v>
      </c>
      <c r="LM1961">
        <v>34.557000000000002</v>
      </c>
      <c r="LN1961">
        <v>34.557000000000002</v>
      </c>
      <c r="LO1961">
        <v>35.875999999999998</v>
      </c>
      <c r="LP1961">
        <v>1</v>
      </c>
      <c r="LQ1961">
        <v>31</v>
      </c>
      <c r="LR1961">
        <v>84</v>
      </c>
      <c r="LS1961">
        <v>84</v>
      </c>
      <c r="LT1961">
        <v>90</v>
      </c>
      <c r="LU1961">
        <v>88</v>
      </c>
      <c r="LV1961">
        <v>81</v>
      </c>
      <c r="LW1961" t="s">
        <v>587</v>
      </c>
      <c r="LX1961">
        <v>1</v>
      </c>
      <c r="LY1961">
        <v>30</v>
      </c>
      <c r="LZ1961">
        <v>6</v>
      </c>
      <c r="MA1961">
        <v>6.827</v>
      </c>
      <c r="MB1961">
        <v>21.027999999999999</v>
      </c>
      <c r="MC1961">
        <v>22.6</v>
      </c>
      <c r="MD1961">
        <v>8</v>
      </c>
      <c r="MF1961" t="s">
        <v>363</v>
      </c>
      <c r="MG1961" t="s">
        <v>4302</v>
      </c>
      <c r="MH1961" t="s">
        <v>4303</v>
      </c>
      <c r="MI1961">
        <v>1</v>
      </c>
      <c r="MJ1961" t="s">
        <v>366</v>
      </c>
      <c r="ML1961" t="s">
        <v>536</v>
      </c>
      <c r="MM1961" t="s">
        <v>353</v>
      </c>
    </row>
    <row r="1962" spans="1:351" x14ac:dyDescent="0.25">
      <c r="A1962" t="s">
        <v>4735</v>
      </c>
      <c r="B1962">
        <v>467</v>
      </c>
      <c r="C1962">
        <v>49</v>
      </c>
      <c r="D1962" t="s">
        <v>347</v>
      </c>
      <c r="E1962" t="s">
        <v>395</v>
      </c>
      <c r="F1962" t="s">
        <v>355</v>
      </c>
      <c r="G1962" t="s">
        <v>370</v>
      </c>
      <c r="H1962" t="s">
        <v>404</v>
      </c>
      <c r="I1962" t="s">
        <v>342</v>
      </c>
      <c r="J1962" t="s">
        <v>355</v>
      </c>
      <c r="K1962" t="s">
        <v>371</v>
      </c>
      <c r="L1962" t="s">
        <v>541</v>
      </c>
      <c r="M1962" t="s">
        <v>4889</v>
      </c>
      <c r="O1962" t="s">
        <v>378</v>
      </c>
      <c r="Q1962">
        <v>70</v>
      </c>
      <c r="R1962">
        <v>41</v>
      </c>
      <c r="S1962" s="2">
        <f t="shared" si="766"/>
        <v>95</v>
      </c>
      <c r="T1962" s="2">
        <f t="shared" si="767"/>
        <v>95</v>
      </c>
      <c r="U1962" s="2">
        <f t="shared" si="768"/>
        <v>95</v>
      </c>
      <c r="V1962" s="2">
        <f t="shared" si="769"/>
        <v>54</v>
      </c>
      <c r="W1962" s="2">
        <f t="shared" si="770"/>
        <v>55</v>
      </c>
      <c r="X1962">
        <v>95</v>
      </c>
      <c r="Y1962">
        <v>95</v>
      </c>
      <c r="Z1962">
        <v>95</v>
      </c>
      <c r="AA1962">
        <v>54</v>
      </c>
      <c r="AB1962">
        <v>55</v>
      </c>
      <c r="AD1962" t="s">
        <v>348</v>
      </c>
      <c r="AE1962" t="s">
        <v>345</v>
      </c>
      <c r="AF1962" s="2" t="str">
        <f t="shared" si="771"/>
        <v>AfD</v>
      </c>
      <c r="AG1962" s="2" t="str">
        <f t="shared" si="772"/>
        <v>Other Party</v>
      </c>
      <c r="AH1962" t="s">
        <v>379</v>
      </c>
      <c r="FE1962">
        <v>38</v>
      </c>
      <c r="FF1962">
        <v>0</v>
      </c>
      <c r="FG1962">
        <v>24</v>
      </c>
      <c r="FH1962">
        <v>23</v>
      </c>
      <c r="FI1962" t="s">
        <v>4909</v>
      </c>
      <c r="FJ1962">
        <v>53</v>
      </c>
      <c r="KK1962" s="5">
        <f t="shared" ca="1" si="773"/>
        <v>38</v>
      </c>
      <c r="KL1962" s="5">
        <f t="shared" ca="1" si="774"/>
        <v>0</v>
      </c>
      <c r="KM1962" s="5">
        <f t="shared" ca="1" si="775"/>
        <v>24</v>
      </c>
      <c r="KN1962" s="5">
        <f t="shared" ca="1" si="776"/>
        <v>23</v>
      </c>
      <c r="KO1962" s="5">
        <f t="shared" ca="1" si="777"/>
        <v>53</v>
      </c>
      <c r="KP1962" s="4" t="str">
        <f t="shared" si="778"/>
        <v>female_111</v>
      </c>
      <c r="KQ1962">
        <v>9.9149999999999991</v>
      </c>
      <c r="KR1962">
        <v>26.716999999999999</v>
      </c>
      <c r="KS1962">
        <v>28.173999999999999</v>
      </c>
      <c r="KT1962">
        <v>8</v>
      </c>
      <c r="KU1962">
        <v>3</v>
      </c>
      <c r="KV1962">
        <v>3</v>
      </c>
      <c r="KW1962">
        <v>4</v>
      </c>
      <c r="KX1962">
        <v>2</v>
      </c>
      <c r="KY1962">
        <v>3</v>
      </c>
      <c r="KZ1962" t="s">
        <v>347</v>
      </c>
      <c r="LA1962" t="s">
        <v>4738</v>
      </c>
      <c r="LB1962" t="s">
        <v>348</v>
      </c>
      <c r="LD1962" t="s">
        <v>5064</v>
      </c>
      <c r="LE1962">
        <v>84</v>
      </c>
      <c r="LJ1962">
        <v>3</v>
      </c>
      <c r="LK1962">
        <v>8</v>
      </c>
      <c r="LL1962">
        <v>3</v>
      </c>
      <c r="LM1962">
        <v>8.1509999999999998</v>
      </c>
      <c r="LN1962">
        <v>13.632</v>
      </c>
      <c r="LO1962">
        <v>16.067</v>
      </c>
      <c r="LP1962">
        <v>6</v>
      </c>
      <c r="LQ1962">
        <v>70</v>
      </c>
      <c r="LX1962">
        <v>1</v>
      </c>
      <c r="LY1962">
        <v>47</v>
      </c>
      <c r="LZ1962">
        <v>7</v>
      </c>
      <c r="MA1962">
        <v>6.266</v>
      </c>
      <c r="MB1962">
        <v>17.975000000000001</v>
      </c>
      <c r="MC1962">
        <v>18.701000000000001</v>
      </c>
      <c r="MD1962">
        <v>5</v>
      </c>
      <c r="MF1962" t="s">
        <v>363</v>
      </c>
      <c r="MG1962" t="s">
        <v>4304</v>
      </c>
      <c r="MH1962" t="s">
        <v>4305</v>
      </c>
      <c r="MI1962">
        <v>1</v>
      </c>
      <c r="MJ1962" t="s">
        <v>351</v>
      </c>
      <c r="ML1962" t="s">
        <v>451</v>
      </c>
      <c r="MM1962" t="s">
        <v>368</v>
      </c>
    </row>
    <row r="1963" spans="1:351" x14ac:dyDescent="0.25">
      <c r="A1963" t="s">
        <v>4735</v>
      </c>
      <c r="B1963">
        <v>1105</v>
      </c>
      <c r="C1963">
        <v>48</v>
      </c>
      <c r="D1963" t="s">
        <v>347</v>
      </c>
      <c r="E1963" t="s">
        <v>595</v>
      </c>
      <c r="F1963" t="s">
        <v>355</v>
      </c>
      <c r="G1963" t="s">
        <v>4739</v>
      </c>
      <c r="H1963" t="s">
        <v>404</v>
      </c>
      <c r="I1963" t="s">
        <v>355</v>
      </c>
      <c r="J1963" t="s">
        <v>355</v>
      </c>
      <c r="K1963" t="s">
        <v>341</v>
      </c>
      <c r="L1963" t="s">
        <v>4306</v>
      </c>
      <c r="M1963" t="s">
        <v>344</v>
      </c>
      <c r="O1963" t="s">
        <v>377</v>
      </c>
      <c r="Q1963">
        <v>91</v>
      </c>
      <c r="R1963">
        <v>24</v>
      </c>
      <c r="S1963" s="2">
        <f t="shared" si="766"/>
        <v>97</v>
      </c>
      <c r="T1963" s="2">
        <f t="shared" si="767"/>
        <v>98</v>
      </c>
      <c r="U1963" s="2">
        <f t="shared" si="768"/>
        <v>100</v>
      </c>
      <c r="V1963" s="2">
        <f t="shared" si="769"/>
        <v>100</v>
      </c>
      <c r="W1963" s="2">
        <f t="shared" si="770"/>
        <v>100</v>
      </c>
      <c r="AD1963" t="s">
        <v>348</v>
      </c>
      <c r="AE1963" t="s">
        <v>345</v>
      </c>
      <c r="AF1963" s="2" t="str">
        <f t="shared" si="771"/>
        <v>None</v>
      </c>
      <c r="AG1963" s="2" t="str">
        <f t="shared" si="772"/>
        <v>No Party</v>
      </c>
      <c r="AH1963" t="s">
        <v>346</v>
      </c>
      <c r="FK1963">
        <v>83</v>
      </c>
      <c r="FL1963">
        <v>87</v>
      </c>
      <c r="FM1963">
        <v>80</v>
      </c>
      <c r="FN1963">
        <v>83</v>
      </c>
      <c r="FO1963" t="s">
        <v>5168</v>
      </c>
      <c r="FP1963">
        <v>68</v>
      </c>
      <c r="KK1963" s="5">
        <f t="shared" ca="1" si="773"/>
        <v>83</v>
      </c>
      <c r="KL1963" s="5">
        <f t="shared" ca="1" si="774"/>
        <v>87</v>
      </c>
      <c r="KM1963" s="5">
        <f t="shared" ca="1" si="775"/>
        <v>80</v>
      </c>
      <c r="KN1963" s="5">
        <f t="shared" ca="1" si="776"/>
        <v>83</v>
      </c>
      <c r="KO1963" s="5">
        <f t="shared" ca="1" si="777"/>
        <v>68</v>
      </c>
      <c r="KP1963" s="4" t="str">
        <f t="shared" si="778"/>
        <v>female_111_image</v>
      </c>
      <c r="KQ1963">
        <v>32.569000000000003</v>
      </c>
      <c r="KR1963">
        <v>66.88</v>
      </c>
      <c r="KS1963">
        <v>69.037999999999997</v>
      </c>
      <c r="KT1963">
        <v>7</v>
      </c>
      <c r="KU1963">
        <v>4</v>
      </c>
      <c r="KV1963">
        <v>4</v>
      </c>
      <c r="KW1963" t="s">
        <v>444</v>
      </c>
      <c r="KX1963" t="s">
        <v>444</v>
      </c>
      <c r="KY1963" t="s">
        <v>444</v>
      </c>
      <c r="KZ1963" t="s">
        <v>347</v>
      </c>
      <c r="LA1963" t="s">
        <v>4738</v>
      </c>
      <c r="LB1963" t="s">
        <v>432</v>
      </c>
      <c r="LD1963" t="s">
        <v>6700</v>
      </c>
      <c r="LE1963">
        <v>5</v>
      </c>
      <c r="LG1963">
        <v>3</v>
      </c>
      <c r="LH1963">
        <v>4</v>
      </c>
      <c r="LI1963">
        <v>0</v>
      </c>
      <c r="LM1963">
        <v>51.459000000000003</v>
      </c>
      <c r="LN1963">
        <v>59.387</v>
      </c>
      <c r="LO1963">
        <v>60.643000000000001</v>
      </c>
      <c r="LP1963">
        <v>2</v>
      </c>
      <c r="LQ1963">
        <v>28</v>
      </c>
      <c r="LR1963">
        <v>97</v>
      </c>
      <c r="LS1963">
        <v>98</v>
      </c>
      <c r="LT1963">
        <v>100</v>
      </c>
      <c r="LU1963">
        <v>100</v>
      </c>
      <c r="LV1963">
        <v>100</v>
      </c>
      <c r="LW1963" t="s">
        <v>1112</v>
      </c>
      <c r="LX1963">
        <v>4</v>
      </c>
      <c r="LY1963">
        <v>18</v>
      </c>
      <c r="LZ1963">
        <v>8</v>
      </c>
      <c r="MA1963">
        <v>72.165999999999997</v>
      </c>
      <c r="MB1963">
        <v>73.662999999999997</v>
      </c>
      <c r="MC1963">
        <v>113.89400000000001</v>
      </c>
      <c r="MD1963">
        <v>2</v>
      </c>
      <c r="ME1963" t="s">
        <v>3005</v>
      </c>
      <c r="MF1963" t="s">
        <v>349</v>
      </c>
      <c r="MG1963" t="s">
        <v>997</v>
      </c>
      <c r="MH1963" t="s">
        <v>4307</v>
      </c>
      <c r="MI1963">
        <v>1</v>
      </c>
      <c r="MJ1963" t="s">
        <v>366</v>
      </c>
      <c r="ML1963" t="s">
        <v>491</v>
      </c>
      <c r="MM1963" t="s">
        <v>353</v>
      </c>
    </row>
    <row r="1964" spans="1:351" x14ac:dyDescent="0.25">
      <c r="A1964" t="s">
        <v>4735</v>
      </c>
      <c r="B1964">
        <v>291</v>
      </c>
      <c r="C1964">
        <v>30</v>
      </c>
      <c r="D1964" t="s">
        <v>347</v>
      </c>
      <c r="E1964" t="s">
        <v>339</v>
      </c>
      <c r="F1964" t="s">
        <v>605</v>
      </c>
      <c r="G1964" t="s">
        <v>4739</v>
      </c>
      <c r="H1964" t="s">
        <v>357</v>
      </c>
      <c r="I1964" t="s">
        <v>342</v>
      </c>
      <c r="J1964" t="s">
        <v>355</v>
      </c>
      <c r="K1964" t="s">
        <v>386</v>
      </c>
      <c r="L1964" t="s">
        <v>3373</v>
      </c>
      <c r="M1964" t="s">
        <v>4889</v>
      </c>
      <c r="O1964" t="s">
        <v>377</v>
      </c>
      <c r="Q1964">
        <v>73</v>
      </c>
      <c r="R1964">
        <v>51</v>
      </c>
      <c r="S1964" s="2">
        <f t="shared" si="766"/>
        <v>100</v>
      </c>
      <c r="T1964" s="2">
        <f t="shared" si="767"/>
        <v>100</v>
      </c>
      <c r="U1964" s="2">
        <f t="shared" si="768"/>
        <v>100</v>
      </c>
      <c r="V1964" s="2">
        <f t="shared" si="769"/>
        <v>100</v>
      </c>
      <c r="W1964" s="2">
        <f t="shared" si="770"/>
        <v>95</v>
      </c>
      <c r="X1964">
        <v>100</v>
      </c>
      <c r="Y1964">
        <v>100</v>
      </c>
      <c r="Z1964">
        <v>100</v>
      </c>
      <c r="AA1964">
        <v>100</v>
      </c>
      <c r="AB1964">
        <v>95</v>
      </c>
      <c r="AD1964" t="s">
        <v>378</v>
      </c>
      <c r="AE1964" t="s">
        <v>345</v>
      </c>
      <c r="AF1964" s="2" t="str">
        <f t="shared" si="771"/>
        <v>SPD</v>
      </c>
      <c r="AG1964" s="2" t="str">
        <f t="shared" si="772"/>
        <v>Other Party</v>
      </c>
      <c r="AH1964" t="s">
        <v>379</v>
      </c>
      <c r="HY1964">
        <v>82</v>
      </c>
      <c r="HZ1964">
        <v>64</v>
      </c>
      <c r="IA1964">
        <v>49</v>
      </c>
      <c r="IB1964">
        <v>32</v>
      </c>
      <c r="IC1964" t="s">
        <v>5003</v>
      </c>
      <c r="ID1964">
        <v>55</v>
      </c>
      <c r="KK1964" s="5">
        <f t="shared" ca="1" si="773"/>
        <v>82</v>
      </c>
      <c r="KL1964" s="5">
        <f t="shared" ca="1" si="774"/>
        <v>64</v>
      </c>
      <c r="KM1964" s="5">
        <f t="shared" ca="1" si="775"/>
        <v>49</v>
      </c>
      <c r="KN1964" s="5">
        <f t="shared" ca="1" si="776"/>
        <v>32</v>
      </c>
      <c r="KO1964" s="5">
        <f t="shared" ca="1" si="777"/>
        <v>55</v>
      </c>
      <c r="KP1964" s="4" t="str">
        <f t="shared" si="778"/>
        <v>female_133_right</v>
      </c>
      <c r="KQ1964">
        <v>7.8460000000000001</v>
      </c>
      <c r="KR1964">
        <v>18.968</v>
      </c>
      <c r="KS1964">
        <v>19.7</v>
      </c>
      <c r="KT1964">
        <v>5</v>
      </c>
      <c r="KU1964">
        <v>3</v>
      </c>
      <c r="KV1964">
        <v>3</v>
      </c>
      <c r="KW1964">
        <v>3</v>
      </c>
      <c r="KX1964">
        <v>3</v>
      </c>
      <c r="KY1964">
        <v>3</v>
      </c>
      <c r="KZ1964" t="s">
        <v>347</v>
      </c>
      <c r="LA1964" t="s">
        <v>4738</v>
      </c>
      <c r="LB1964" t="s">
        <v>378</v>
      </c>
      <c r="LD1964" t="s">
        <v>6246</v>
      </c>
      <c r="LE1964">
        <v>43</v>
      </c>
      <c r="LJ1964">
        <v>1</v>
      </c>
      <c r="LK1964">
        <v>9</v>
      </c>
      <c r="LL1964">
        <v>0</v>
      </c>
      <c r="LM1964">
        <v>11.827999999999999</v>
      </c>
      <c r="LN1964">
        <v>11.827999999999999</v>
      </c>
      <c r="LO1964">
        <v>14.972</v>
      </c>
      <c r="LP1964">
        <v>1</v>
      </c>
      <c r="LQ1964">
        <v>71</v>
      </c>
      <c r="LX1964">
        <v>2</v>
      </c>
      <c r="LY1964">
        <v>45</v>
      </c>
      <c r="LZ1964">
        <v>5</v>
      </c>
      <c r="MA1964">
        <v>10.298</v>
      </c>
      <c r="MB1964">
        <v>10.298</v>
      </c>
      <c r="MC1964">
        <v>13.308999999999999</v>
      </c>
      <c r="MD1964">
        <v>1</v>
      </c>
      <c r="MF1964" t="s">
        <v>363</v>
      </c>
      <c r="MG1964" t="s">
        <v>609</v>
      </c>
      <c r="MH1964" t="s">
        <v>4308</v>
      </c>
      <c r="MI1964">
        <v>1</v>
      </c>
      <c r="MJ1964" t="s">
        <v>351</v>
      </c>
      <c r="ML1964" t="s">
        <v>519</v>
      </c>
      <c r="MM1964" t="s">
        <v>368</v>
      </c>
    </row>
    <row r="1965" spans="1:351" x14ac:dyDescent="0.25">
      <c r="A1965" t="s">
        <v>4735</v>
      </c>
      <c r="B1965">
        <v>656</v>
      </c>
      <c r="C1965">
        <v>68</v>
      </c>
      <c r="D1965" t="s">
        <v>347</v>
      </c>
      <c r="E1965" t="s">
        <v>4898</v>
      </c>
      <c r="F1965" t="s">
        <v>355</v>
      </c>
      <c r="G1965" t="s">
        <v>402</v>
      </c>
      <c r="H1965" t="s">
        <v>357</v>
      </c>
      <c r="I1965" t="s">
        <v>355</v>
      </c>
      <c r="J1965" t="s">
        <v>355</v>
      </c>
      <c r="K1965" t="s">
        <v>386</v>
      </c>
      <c r="L1965" t="s">
        <v>4309</v>
      </c>
      <c r="M1965" t="s">
        <v>4889</v>
      </c>
      <c r="O1965" t="s">
        <v>378</v>
      </c>
      <c r="Q1965">
        <v>40</v>
      </c>
      <c r="R1965">
        <v>40</v>
      </c>
      <c r="S1965" s="2">
        <f t="shared" si="766"/>
        <v>100</v>
      </c>
      <c r="T1965" s="2">
        <f t="shared" si="767"/>
        <v>82</v>
      </c>
      <c r="U1965" s="2">
        <f t="shared" si="768"/>
        <v>100</v>
      </c>
      <c r="V1965" s="2">
        <f t="shared" si="769"/>
        <v>81</v>
      </c>
      <c r="W1965" s="2">
        <f t="shared" si="770"/>
        <v>100</v>
      </c>
      <c r="X1965">
        <v>100</v>
      </c>
      <c r="Y1965">
        <v>82</v>
      </c>
      <c r="Z1965">
        <v>100</v>
      </c>
      <c r="AA1965">
        <v>81</v>
      </c>
      <c r="AB1965">
        <v>100</v>
      </c>
      <c r="AD1965" t="s">
        <v>343</v>
      </c>
      <c r="AE1965" t="s">
        <v>361</v>
      </c>
      <c r="AF1965" s="2" t="str">
        <f t="shared" si="771"/>
        <v>None</v>
      </c>
      <c r="AG1965" s="2" t="str">
        <f t="shared" si="772"/>
        <v>No Party</v>
      </c>
      <c r="AH1965" t="s">
        <v>346</v>
      </c>
      <c r="BS1965">
        <v>70</v>
      </c>
      <c r="BT1965">
        <v>70</v>
      </c>
      <c r="BU1965">
        <v>70</v>
      </c>
      <c r="BV1965">
        <v>75</v>
      </c>
      <c r="BW1965" t="s">
        <v>4915</v>
      </c>
      <c r="BX1965">
        <v>70</v>
      </c>
      <c r="KK1965" s="5">
        <f t="shared" ca="1" si="773"/>
        <v>70</v>
      </c>
      <c r="KL1965" s="5">
        <f t="shared" ca="1" si="774"/>
        <v>70</v>
      </c>
      <c r="KM1965" s="5">
        <f t="shared" ca="1" si="775"/>
        <v>70</v>
      </c>
      <c r="KN1965" s="5">
        <f t="shared" ca="1" si="776"/>
        <v>75</v>
      </c>
      <c r="KO1965" s="5">
        <f t="shared" ca="1" si="777"/>
        <v>70</v>
      </c>
      <c r="KP1965" s="4" t="str">
        <f t="shared" si="778"/>
        <v>male_311_right</v>
      </c>
      <c r="KQ1965">
        <v>27.670999999999999</v>
      </c>
      <c r="KR1965">
        <v>42.591000000000001</v>
      </c>
      <c r="KS1965">
        <v>44.639000000000003</v>
      </c>
      <c r="KT1965">
        <v>5</v>
      </c>
      <c r="KU1965">
        <v>4</v>
      </c>
      <c r="KV1965">
        <v>4</v>
      </c>
      <c r="KW1965">
        <v>4</v>
      </c>
      <c r="KX1965">
        <v>4</v>
      </c>
      <c r="KY1965" t="s">
        <v>444</v>
      </c>
      <c r="KZ1965" t="s">
        <v>4737</v>
      </c>
      <c r="LA1965" t="s">
        <v>4736</v>
      </c>
      <c r="LB1965" t="s">
        <v>378</v>
      </c>
      <c r="LD1965" t="s">
        <v>5232</v>
      </c>
      <c r="LE1965">
        <v>45</v>
      </c>
      <c r="LJ1965">
        <v>8</v>
      </c>
      <c r="LK1965">
        <v>3</v>
      </c>
      <c r="LL1965">
        <v>2</v>
      </c>
      <c r="LM1965">
        <v>18.251999999999999</v>
      </c>
      <c r="LN1965">
        <v>18.818999999999999</v>
      </c>
      <c r="LO1965">
        <v>20.8</v>
      </c>
      <c r="LP1965">
        <v>4</v>
      </c>
      <c r="LQ1965">
        <v>29</v>
      </c>
      <c r="LX1965">
        <v>1</v>
      </c>
      <c r="LY1965">
        <v>61</v>
      </c>
      <c r="LZ1965">
        <v>8</v>
      </c>
      <c r="MA1965">
        <v>37.784999999999997</v>
      </c>
      <c r="MB1965">
        <v>37.784999999999997</v>
      </c>
      <c r="MC1965">
        <v>40.253999999999998</v>
      </c>
      <c r="MD1965">
        <v>1</v>
      </c>
      <c r="MF1965" t="s">
        <v>349</v>
      </c>
      <c r="MG1965" t="s">
        <v>534</v>
      </c>
      <c r="MH1965" t="s">
        <v>4310</v>
      </c>
      <c r="MI1965">
        <v>1</v>
      </c>
      <c r="MJ1965" t="s">
        <v>351</v>
      </c>
      <c r="MK1965" t="s">
        <v>500</v>
      </c>
      <c r="MM1965" t="s">
        <v>368</v>
      </c>
    </row>
    <row r="1966" spans="1:351" x14ac:dyDescent="0.25">
      <c r="A1966" t="s">
        <v>4735</v>
      </c>
      <c r="B1966">
        <v>1148</v>
      </c>
      <c r="C1966">
        <v>53</v>
      </c>
      <c r="D1966" t="s">
        <v>4737</v>
      </c>
      <c r="E1966" t="s">
        <v>4898</v>
      </c>
      <c r="F1966" t="s">
        <v>355</v>
      </c>
      <c r="G1966" t="s">
        <v>375</v>
      </c>
      <c r="H1966" t="s">
        <v>357</v>
      </c>
      <c r="I1966" t="s">
        <v>417</v>
      </c>
      <c r="J1966" t="s">
        <v>355</v>
      </c>
      <c r="K1966" t="s">
        <v>371</v>
      </c>
      <c r="M1966" t="s">
        <v>388</v>
      </c>
      <c r="O1966" t="s">
        <v>343</v>
      </c>
      <c r="Q1966">
        <v>100</v>
      </c>
      <c r="R1966">
        <v>63</v>
      </c>
      <c r="S1966" s="2">
        <f t="shared" si="766"/>
        <v>100</v>
      </c>
      <c r="T1966" s="2">
        <f t="shared" si="767"/>
        <v>100</v>
      </c>
      <c r="U1966" s="2">
        <f t="shared" si="768"/>
        <v>100</v>
      </c>
      <c r="V1966" s="2">
        <f t="shared" si="769"/>
        <v>100</v>
      </c>
      <c r="W1966" s="2">
        <f t="shared" si="770"/>
        <v>100</v>
      </c>
      <c r="AD1966" t="s">
        <v>378</v>
      </c>
      <c r="AE1966" t="s">
        <v>345</v>
      </c>
      <c r="AF1966" s="2" t="str">
        <f t="shared" si="771"/>
        <v>SPD</v>
      </c>
      <c r="AG1966" s="2" t="str">
        <f t="shared" si="772"/>
        <v>Other Party</v>
      </c>
      <c r="AH1966" t="s">
        <v>379</v>
      </c>
      <c r="HM1966">
        <v>0</v>
      </c>
      <c r="HN1966">
        <v>0</v>
      </c>
      <c r="HO1966">
        <v>0</v>
      </c>
      <c r="HP1966">
        <v>0</v>
      </c>
      <c r="HQ1966" t="s">
        <v>4958</v>
      </c>
      <c r="HR1966">
        <v>10</v>
      </c>
      <c r="KK1966" s="5">
        <f t="shared" ca="1" si="773"/>
        <v>0</v>
      </c>
      <c r="KL1966" s="5">
        <f t="shared" ca="1" si="774"/>
        <v>0</v>
      </c>
      <c r="KM1966" s="5">
        <f t="shared" ca="1" si="775"/>
        <v>0</v>
      </c>
      <c r="KN1966" s="5">
        <f t="shared" ca="1" si="776"/>
        <v>0</v>
      </c>
      <c r="KO1966" s="5">
        <f t="shared" ca="1" si="777"/>
        <v>10</v>
      </c>
      <c r="KP1966" s="4" t="str">
        <f t="shared" si="778"/>
        <v>female_123_right</v>
      </c>
      <c r="KQ1966">
        <v>17.2</v>
      </c>
      <c r="KR1966">
        <v>41.487000000000002</v>
      </c>
      <c r="KS1966">
        <v>42.956000000000003</v>
      </c>
      <c r="KT1966">
        <v>9</v>
      </c>
      <c r="KU1966">
        <v>4</v>
      </c>
      <c r="KV1966" t="s">
        <v>444</v>
      </c>
      <c r="KW1966">
        <v>3</v>
      </c>
      <c r="KX1966">
        <v>2</v>
      </c>
      <c r="KY1966">
        <v>4</v>
      </c>
      <c r="KZ1966" t="s">
        <v>347</v>
      </c>
      <c r="LA1966" t="s">
        <v>4736</v>
      </c>
      <c r="LB1966" t="s">
        <v>378</v>
      </c>
      <c r="LD1966" t="s">
        <v>6701</v>
      </c>
      <c r="LE1966">
        <v>31</v>
      </c>
      <c r="LG1966">
        <v>4</v>
      </c>
      <c r="LH1966">
        <v>8</v>
      </c>
      <c r="LI1966">
        <v>2</v>
      </c>
      <c r="LM1966">
        <v>22.4</v>
      </c>
      <c r="LN1966">
        <v>22.4</v>
      </c>
      <c r="LO1966">
        <v>23.68</v>
      </c>
      <c r="LP1966">
        <v>1</v>
      </c>
      <c r="LQ1966">
        <v>50</v>
      </c>
      <c r="LR1966">
        <v>100</v>
      </c>
      <c r="LS1966">
        <v>100</v>
      </c>
      <c r="LT1966">
        <v>100</v>
      </c>
      <c r="LU1966">
        <v>100</v>
      </c>
      <c r="LV1966">
        <v>100</v>
      </c>
      <c r="LW1966" t="s">
        <v>1156</v>
      </c>
      <c r="LX1966">
        <v>2</v>
      </c>
      <c r="LY1966">
        <v>39</v>
      </c>
      <c r="LZ1966">
        <v>8</v>
      </c>
      <c r="MA1966">
        <v>5.0090000000000003</v>
      </c>
      <c r="MB1966">
        <v>23.343</v>
      </c>
      <c r="MC1966">
        <v>24.289000000000001</v>
      </c>
      <c r="MD1966">
        <v>11</v>
      </c>
      <c r="MF1966" t="s">
        <v>363</v>
      </c>
      <c r="MG1966" t="s">
        <v>4311</v>
      </c>
      <c r="MH1966" t="s">
        <v>4312</v>
      </c>
      <c r="MI1966">
        <v>1</v>
      </c>
      <c r="MJ1966" t="s">
        <v>366</v>
      </c>
      <c r="ML1966" t="s">
        <v>416</v>
      </c>
      <c r="MM1966" t="s">
        <v>353</v>
      </c>
    </row>
    <row r="1967" spans="1:351" x14ac:dyDescent="0.25">
      <c r="A1967" t="s">
        <v>4735</v>
      </c>
      <c r="B1967">
        <v>388</v>
      </c>
      <c r="C1967">
        <v>48</v>
      </c>
      <c r="D1967" t="s">
        <v>4737</v>
      </c>
      <c r="E1967" t="s">
        <v>339</v>
      </c>
      <c r="F1967" t="s">
        <v>355</v>
      </c>
      <c r="G1967" t="s">
        <v>370</v>
      </c>
      <c r="H1967" t="s">
        <v>404</v>
      </c>
      <c r="I1967" t="s">
        <v>355</v>
      </c>
      <c r="J1967" t="s">
        <v>355</v>
      </c>
      <c r="K1967" t="s">
        <v>371</v>
      </c>
      <c r="L1967" t="s">
        <v>610</v>
      </c>
      <c r="M1967" t="s">
        <v>389</v>
      </c>
      <c r="R1967">
        <v>49</v>
      </c>
      <c r="S1967" s="2">
        <f t="shared" si="766"/>
        <v>99</v>
      </c>
      <c r="T1967" s="2">
        <f t="shared" si="767"/>
        <v>84</v>
      </c>
      <c r="U1967" s="2">
        <f t="shared" si="768"/>
        <v>88</v>
      </c>
      <c r="V1967" s="2">
        <f t="shared" si="769"/>
        <v>100</v>
      </c>
      <c r="W1967" s="2">
        <f t="shared" si="770"/>
        <v>99</v>
      </c>
      <c r="X1967">
        <v>99</v>
      </c>
      <c r="Y1967">
        <v>84</v>
      </c>
      <c r="Z1967">
        <v>88</v>
      </c>
      <c r="AA1967">
        <v>100</v>
      </c>
      <c r="AB1967">
        <v>99</v>
      </c>
      <c r="AD1967" t="s">
        <v>378</v>
      </c>
      <c r="AE1967" t="s">
        <v>361</v>
      </c>
      <c r="AF1967" s="2" t="str">
        <f t="shared" si="771"/>
        <v>None</v>
      </c>
      <c r="AG1967" s="2" t="str">
        <f t="shared" si="772"/>
        <v>No Party</v>
      </c>
      <c r="CE1967">
        <v>73</v>
      </c>
      <c r="CF1967">
        <v>62</v>
      </c>
      <c r="CG1967">
        <v>94</v>
      </c>
      <c r="CH1967">
        <v>51</v>
      </c>
      <c r="CI1967" t="s">
        <v>4920</v>
      </c>
      <c r="CJ1967">
        <v>51</v>
      </c>
      <c r="KK1967" s="5">
        <f t="shared" ca="1" si="773"/>
        <v>73</v>
      </c>
      <c r="KL1967" s="5">
        <f t="shared" ca="1" si="774"/>
        <v>62</v>
      </c>
      <c r="KM1967" s="5">
        <f t="shared" ca="1" si="775"/>
        <v>94</v>
      </c>
      <c r="KN1967" s="5">
        <f t="shared" ca="1" si="776"/>
        <v>51</v>
      </c>
      <c r="KO1967" s="5">
        <f t="shared" ca="1" si="777"/>
        <v>51</v>
      </c>
      <c r="KP1967" s="4" t="str">
        <f t="shared" si="778"/>
        <v>male_311_image_right</v>
      </c>
      <c r="KQ1967">
        <v>4.5140000000000002</v>
      </c>
      <c r="KR1967">
        <v>14.737</v>
      </c>
      <c r="KS1967">
        <v>18.843</v>
      </c>
      <c r="KT1967">
        <v>5</v>
      </c>
      <c r="KU1967">
        <v>3</v>
      </c>
      <c r="KV1967">
        <v>2</v>
      </c>
      <c r="KW1967">
        <v>2</v>
      </c>
      <c r="KX1967">
        <v>2</v>
      </c>
      <c r="KY1967">
        <v>2</v>
      </c>
      <c r="KZ1967" t="s">
        <v>4737</v>
      </c>
      <c r="LA1967" t="s">
        <v>4738</v>
      </c>
      <c r="LB1967" t="s">
        <v>4906</v>
      </c>
      <c r="LD1967" t="s">
        <v>6326</v>
      </c>
      <c r="LE1967">
        <v>40</v>
      </c>
      <c r="LG1967">
        <v>0</v>
      </c>
      <c r="LH1967">
        <v>6</v>
      </c>
      <c r="LI1967">
        <v>4</v>
      </c>
      <c r="LM1967">
        <v>11.005000000000001</v>
      </c>
      <c r="LN1967">
        <v>12.118</v>
      </c>
      <c r="LO1967">
        <v>13.458</v>
      </c>
      <c r="LP1967">
        <v>2</v>
      </c>
      <c r="LQ1967">
        <v>71</v>
      </c>
      <c r="LX1967">
        <v>2</v>
      </c>
      <c r="LY1967">
        <v>31</v>
      </c>
      <c r="LZ1967">
        <v>4</v>
      </c>
      <c r="MA1967">
        <v>21.164000000000001</v>
      </c>
      <c r="MB1967">
        <v>23.888000000000002</v>
      </c>
      <c r="MC1967">
        <v>25.192</v>
      </c>
      <c r="MD1967">
        <v>2</v>
      </c>
      <c r="MF1967" t="s">
        <v>363</v>
      </c>
      <c r="MG1967" t="s">
        <v>337</v>
      </c>
      <c r="MH1967" t="s">
        <v>4313</v>
      </c>
      <c r="MI1967">
        <v>1</v>
      </c>
      <c r="MJ1967" t="s">
        <v>351</v>
      </c>
      <c r="MK1967" t="s">
        <v>455</v>
      </c>
      <c r="MM1967" t="s">
        <v>353</v>
      </c>
    </row>
    <row r="1968" spans="1:351" x14ac:dyDescent="0.25">
      <c r="A1968" t="s">
        <v>4735</v>
      </c>
      <c r="B1968">
        <v>375</v>
      </c>
      <c r="C1968">
        <v>19</v>
      </c>
      <c r="D1968" t="s">
        <v>347</v>
      </c>
      <c r="E1968" t="s">
        <v>395</v>
      </c>
      <c r="F1968" t="s">
        <v>355</v>
      </c>
      <c r="G1968" t="s">
        <v>356</v>
      </c>
      <c r="H1968" t="s">
        <v>357</v>
      </c>
      <c r="I1968" t="s">
        <v>342</v>
      </c>
      <c r="J1968" t="s">
        <v>342</v>
      </c>
      <c r="K1968" t="s">
        <v>386</v>
      </c>
      <c r="L1968" t="s">
        <v>6702</v>
      </c>
      <c r="M1968" t="s">
        <v>378</v>
      </c>
      <c r="O1968" t="s">
        <v>344</v>
      </c>
      <c r="Q1968">
        <v>50</v>
      </c>
      <c r="R1968">
        <v>18</v>
      </c>
      <c r="S1968" s="2">
        <f t="shared" si="766"/>
        <v>45</v>
      </c>
      <c r="T1968" s="2">
        <f t="shared" si="767"/>
        <v>39</v>
      </c>
      <c r="U1968" s="2">
        <f t="shared" si="768"/>
        <v>68</v>
      </c>
      <c r="V1968" s="2">
        <f t="shared" si="769"/>
        <v>63</v>
      </c>
      <c r="W1968" s="2">
        <f t="shared" si="770"/>
        <v>79</v>
      </c>
      <c r="AD1968" t="s">
        <v>388</v>
      </c>
      <c r="AE1968" t="s">
        <v>345</v>
      </c>
      <c r="AF1968" s="2" t="str">
        <f t="shared" si="771"/>
        <v>None</v>
      </c>
      <c r="AG1968" s="2" t="str">
        <f t="shared" si="772"/>
        <v>No Party</v>
      </c>
      <c r="AH1968" t="s">
        <v>346</v>
      </c>
      <c r="GO1968">
        <v>12</v>
      </c>
      <c r="GP1968">
        <v>36</v>
      </c>
      <c r="GQ1968">
        <v>30</v>
      </c>
      <c r="GR1968">
        <v>20</v>
      </c>
      <c r="GS1968" t="s">
        <v>4988</v>
      </c>
      <c r="GT1968">
        <v>53</v>
      </c>
      <c r="KK1968" s="5">
        <f t="shared" ca="1" si="773"/>
        <v>12</v>
      </c>
      <c r="KL1968" s="5">
        <f t="shared" ca="1" si="774"/>
        <v>36</v>
      </c>
      <c r="KM1968" s="5">
        <f t="shared" ca="1" si="775"/>
        <v>30</v>
      </c>
      <c r="KN1968" s="5">
        <f t="shared" ca="1" si="776"/>
        <v>20</v>
      </c>
      <c r="KO1968" s="5">
        <f t="shared" ca="1" si="777"/>
        <v>53</v>
      </c>
      <c r="KP1968" s="4" t="str">
        <f t="shared" si="778"/>
        <v>female_311_image_left</v>
      </c>
      <c r="KQ1968">
        <v>1.387</v>
      </c>
      <c r="KR1968">
        <v>5.923</v>
      </c>
      <c r="KS1968">
        <v>6.8010000000000002</v>
      </c>
      <c r="KT1968">
        <v>8</v>
      </c>
      <c r="KU1968">
        <v>2</v>
      </c>
      <c r="KV1968">
        <v>4</v>
      </c>
      <c r="KW1968" t="s">
        <v>397</v>
      </c>
      <c r="KX1968">
        <v>3</v>
      </c>
      <c r="KY1968">
        <v>2</v>
      </c>
      <c r="KZ1968" t="s">
        <v>347</v>
      </c>
      <c r="LA1968" t="s">
        <v>4738</v>
      </c>
      <c r="LB1968" t="s">
        <v>344</v>
      </c>
      <c r="LD1968" t="s">
        <v>5873</v>
      </c>
      <c r="LE1968">
        <v>16</v>
      </c>
      <c r="LJ1968">
        <v>1</v>
      </c>
      <c r="LK1968">
        <v>8</v>
      </c>
      <c r="LL1968">
        <v>5</v>
      </c>
      <c r="LM1968">
        <v>6.3650000000000002</v>
      </c>
      <c r="LN1968">
        <v>11.462</v>
      </c>
      <c r="LO1968">
        <v>12.442</v>
      </c>
      <c r="LP1968">
        <v>8</v>
      </c>
      <c r="LQ1968">
        <v>72</v>
      </c>
      <c r="LR1968">
        <v>45</v>
      </c>
      <c r="LS1968">
        <v>39</v>
      </c>
      <c r="LT1968">
        <v>68</v>
      </c>
      <c r="LU1968">
        <v>63</v>
      </c>
      <c r="LV1968">
        <v>79</v>
      </c>
      <c r="LW1968" t="s">
        <v>439</v>
      </c>
      <c r="LX1968">
        <v>5</v>
      </c>
      <c r="LY1968">
        <v>38</v>
      </c>
      <c r="LZ1968">
        <v>5</v>
      </c>
      <c r="MA1968">
        <v>5.37</v>
      </c>
      <c r="MB1968">
        <v>12.532</v>
      </c>
      <c r="MC1968">
        <v>13.348000000000001</v>
      </c>
      <c r="MD1968">
        <v>5</v>
      </c>
      <c r="MF1968" t="s">
        <v>363</v>
      </c>
      <c r="MG1968" t="s">
        <v>563</v>
      </c>
      <c r="MH1968" t="s">
        <v>4314</v>
      </c>
      <c r="MI1968">
        <v>1</v>
      </c>
      <c r="MJ1968" t="s">
        <v>366</v>
      </c>
      <c r="ML1968" t="s">
        <v>545</v>
      </c>
      <c r="MM1968" t="s">
        <v>368</v>
      </c>
    </row>
    <row r="1969" spans="1:351" x14ac:dyDescent="0.25">
      <c r="A1969" t="s">
        <v>4735</v>
      </c>
      <c r="B1969">
        <v>393</v>
      </c>
      <c r="C1969">
        <v>33</v>
      </c>
      <c r="D1969" t="s">
        <v>4737</v>
      </c>
      <c r="E1969" t="s">
        <v>339</v>
      </c>
      <c r="F1969" t="s">
        <v>4908</v>
      </c>
      <c r="G1969" t="s">
        <v>356</v>
      </c>
      <c r="H1969" t="s">
        <v>357</v>
      </c>
      <c r="I1969" t="s">
        <v>342</v>
      </c>
      <c r="J1969" t="s">
        <v>342</v>
      </c>
      <c r="K1969" t="s">
        <v>404</v>
      </c>
      <c r="L1969" t="s">
        <v>761</v>
      </c>
      <c r="M1969" t="s">
        <v>348</v>
      </c>
      <c r="O1969" t="s">
        <v>389</v>
      </c>
      <c r="R1969">
        <v>55</v>
      </c>
      <c r="S1969" s="2">
        <f t="shared" si="766"/>
        <v>66</v>
      </c>
      <c r="T1969" s="2">
        <f t="shared" si="767"/>
        <v>60</v>
      </c>
      <c r="U1969" s="2">
        <f t="shared" si="768"/>
        <v>77</v>
      </c>
      <c r="V1969" s="2">
        <f t="shared" si="769"/>
        <v>85</v>
      </c>
      <c r="W1969" s="2">
        <f t="shared" si="770"/>
        <v>75</v>
      </c>
      <c r="X1969">
        <v>66</v>
      </c>
      <c r="Y1969">
        <v>60</v>
      </c>
      <c r="Z1969">
        <v>77</v>
      </c>
      <c r="AA1969">
        <v>85</v>
      </c>
      <c r="AB1969">
        <v>75</v>
      </c>
      <c r="AD1969" t="s">
        <v>343</v>
      </c>
      <c r="AE1969" t="s">
        <v>345</v>
      </c>
      <c r="AF1969" s="2" t="str">
        <f t="shared" si="771"/>
        <v>None</v>
      </c>
      <c r="AG1969" s="2" t="str">
        <f t="shared" si="772"/>
        <v>No Party</v>
      </c>
      <c r="AH1969" t="s">
        <v>346</v>
      </c>
      <c r="HY1969">
        <v>5</v>
      </c>
      <c r="HZ1969">
        <v>15</v>
      </c>
      <c r="IA1969">
        <v>10</v>
      </c>
      <c r="IB1969">
        <v>10</v>
      </c>
      <c r="IC1969" t="s">
        <v>4951</v>
      </c>
      <c r="ID1969">
        <v>44</v>
      </c>
      <c r="KK1969" s="5">
        <f t="shared" ca="1" si="773"/>
        <v>5</v>
      </c>
      <c r="KL1969" s="5">
        <f t="shared" ca="1" si="774"/>
        <v>15</v>
      </c>
      <c r="KM1969" s="5">
        <f t="shared" ca="1" si="775"/>
        <v>10</v>
      </c>
      <c r="KN1969" s="5">
        <f t="shared" ca="1" si="776"/>
        <v>10</v>
      </c>
      <c r="KO1969" s="5">
        <f t="shared" ca="1" si="777"/>
        <v>44</v>
      </c>
      <c r="KP1969" s="4" t="str">
        <f t="shared" si="778"/>
        <v>female_133_right</v>
      </c>
      <c r="KQ1969">
        <v>17.695</v>
      </c>
      <c r="KR1969">
        <v>27.64</v>
      </c>
      <c r="KS1969">
        <v>29.170999999999999</v>
      </c>
      <c r="KT1969">
        <v>5</v>
      </c>
      <c r="KU1969">
        <v>2</v>
      </c>
      <c r="KV1969" t="s">
        <v>397</v>
      </c>
      <c r="KW1969" t="s">
        <v>397</v>
      </c>
      <c r="KX1969" t="s">
        <v>397</v>
      </c>
      <c r="KY1969" t="s">
        <v>397</v>
      </c>
      <c r="KZ1969" t="s">
        <v>347</v>
      </c>
      <c r="LA1969" t="s">
        <v>4738</v>
      </c>
      <c r="LB1969" t="s">
        <v>359</v>
      </c>
      <c r="LC1969" t="s">
        <v>389</v>
      </c>
      <c r="LD1969" t="s">
        <v>6703</v>
      </c>
      <c r="LE1969">
        <v>50</v>
      </c>
      <c r="LG1969">
        <v>4</v>
      </c>
      <c r="LH1969">
        <v>5</v>
      </c>
      <c r="LI1969">
        <v>4</v>
      </c>
      <c r="LM1969">
        <v>7.4249999999999998</v>
      </c>
      <c r="LN1969">
        <v>7.4249999999999998</v>
      </c>
      <c r="LO1969">
        <v>8.4700000000000006</v>
      </c>
      <c r="LP1969">
        <v>1</v>
      </c>
      <c r="LQ1969">
        <v>50</v>
      </c>
      <c r="LX1969">
        <v>2</v>
      </c>
      <c r="LY1969">
        <v>30</v>
      </c>
      <c r="LZ1969">
        <v>6</v>
      </c>
      <c r="MA1969">
        <v>6.3150000000000004</v>
      </c>
      <c r="MB1969">
        <v>6.3150000000000004</v>
      </c>
      <c r="MC1969">
        <v>9.5660000000000007</v>
      </c>
      <c r="MD1969">
        <v>1</v>
      </c>
      <c r="MF1969" t="s">
        <v>363</v>
      </c>
      <c r="MG1969" t="s">
        <v>1197</v>
      </c>
      <c r="MH1969" t="s">
        <v>4315</v>
      </c>
      <c r="MI1969">
        <v>1</v>
      </c>
      <c r="MJ1969" t="s">
        <v>351</v>
      </c>
      <c r="ML1969" t="s">
        <v>519</v>
      </c>
      <c r="MM1969" t="s">
        <v>353</v>
      </c>
    </row>
    <row r="1970" spans="1:351" x14ac:dyDescent="0.25">
      <c r="A1970" t="s">
        <v>4735</v>
      </c>
      <c r="B1970">
        <v>367</v>
      </c>
      <c r="C1970">
        <v>50</v>
      </c>
      <c r="D1970" t="s">
        <v>4737</v>
      </c>
      <c r="E1970" t="s">
        <v>395</v>
      </c>
      <c r="F1970" t="s">
        <v>373</v>
      </c>
      <c r="G1970" t="s">
        <v>4739</v>
      </c>
      <c r="H1970" t="s">
        <v>341</v>
      </c>
      <c r="I1970" t="s">
        <v>342</v>
      </c>
      <c r="J1970" t="s">
        <v>355</v>
      </c>
      <c r="K1970" t="s">
        <v>386</v>
      </c>
      <c r="M1970" t="s">
        <v>377</v>
      </c>
      <c r="O1970" t="s">
        <v>4889</v>
      </c>
      <c r="Q1970">
        <v>98</v>
      </c>
      <c r="R1970">
        <v>0</v>
      </c>
      <c r="S1970" s="2">
        <f t="shared" si="766"/>
        <v>100</v>
      </c>
      <c r="T1970" s="2">
        <f t="shared" si="767"/>
        <v>43</v>
      </c>
      <c r="U1970" s="2">
        <f t="shared" si="768"/>
        <v>64</v>
      </c>
      <c r="V1970" s="2">
        <f t="shared" si="769"/>
        <v>55</v>
      </c>
      <c r="W1970" s="2">
        <f t="shared" si="770"/>
        <v>37</v>
      </c>
      <c r="X1970">
        <v>100</v>
      </c>
      <c r="Y1970">
        <v>43</v>
      </c>
      <c r="Z1970">
        <v>64</v>
      </c>
      <c r="AA1970">
        <v>55</v>
      </c>
      <c r="AB1970">
        <v>37</v>
      </c>
      <c r="AD1970" t="s">
        <v>344</v>
      </c>
      <c r="AE1970" t="s">
        <v>345</v>
      </c>
      <c r="AF1970" s="2" t="str">
        <f t="shared" si="771"/>
        <v>FDP</v>
      </c>
      <c r="AG1970" s="2" t="str">
        <f t="shared" si="772"/>
        <v>Other Party</v>
      </c>
      <c r="AH1970" t="s">
        <v>379</v>
      </c>
      <c r="HA1970">
        <v>43</v>
      </c>
      <c r="HB1970">
        <v>0</v>
      </c>
      <c r="HC1970">
        <v>45</v>
      </c>
      <c r="HD1970">
        <v>58</v>
      </c>
      <c r="HE1970" t="s">
        <v>5023</v>
      </c>
      <c r="HF1970">
        <v>50</v>
      </c>
      <c r="KK1970" s="5">
        <f t="shared" ca="1" si="773"/>
        <v>43</v>
      </c>
      <c r="KL1970" s="5">
        <f t="shared" ca="1" si="774"/>
        <v>0</v>
      </c>
      <c r="KM1970" s="5">
        <f t="shared" ca="1" si="775"/>
        <v>45</v>
      </c>
      <c r="KN1970" s="5">
        <f t="shared" ca="1" si="776"/>
        <v>58</v>
      </c>
      <c r="KO1970" s="5">
        <f t="shared" ca="1" si="777"/>
        <v>50</v>
      </c>
      <c r="KP1970" s="4" t="str">
        <f t="shared" si="778"/>
        <v>female_122</v>
      </c>
      <c r="KQ1970">
        <v>4.5979999999999999</v>
      </c>
      <c r="KR1970">
        <v>15.792</v>
      </c>
      <c r="KS1970">
        <v>17.22</v>
      </c>
      <c r="KT1970">
        <v>7</v>
      </c>
      <c r="KU1970">
        <v>4</v>
      </c>
      <c r="KV1970">
        <v>3</v>
      </c>
      <c r="KW1970">
        <v>4</v>
      </c>
      <c r="KX1970">
        <v>4</v>
      </c>
      <c r="KY1970">
        <v>2</v>
      </c>
      <c r="KZ1970" t="s">
        <v>347</v>
      </c>
      <c r="LA1970" t="s">
        <v>4736</v>
      </c>
      <c r="LB1970" t="s">
        <v>344</v>
      </c>
      <c r="LD1970" t="s">
        <v>6704</v>
      </c>
      <c r="LE1970">
        <v>62</v>
      </c>
      <c r="LG1970">
        <v>2</v>
      </c>
      <c r="LH1970">
        <v>10</v>
      </c>
      <c r="LI1970">
        <v>0</v>
      </c>
      <c r="LM1970">
        <v>5.8760000000000003</v>
      </c>
      <c r="LN1970">
        <v>8.3000000000000007</v>
      </c>
      <c r="LO1970">
        <v>10.648</v>
      </c>
      <c r="LP1970">
        <v>2</v>
      </c>
      <c r="LQ1970">
        <v>70</v>
      </c>
      <c r="LX1970">
        <v>3</v>
      </c>
      <c r="LY1970">
        <v>30</v>
      </c>
      <c r="LZ1970">
        <v>6</v>
      </c>
      <c r="MA1970">
        <v>2.399</v>
      </c>
      <c r="MB1970">
        <v>5.4720000000000004</v>
      </c>
      <c r="MC1970">
        <v>8.2780000000000005</v>
      </c>
      <c r="MD1970">
        <v>2</v>
      </c>
      <c r="MF1970" t="s">
        <v>363</v>
      </c>
      <c r="MG1970" t="s">
        <v>337</v>
      </c>
      <c r="MH1970" t="s">
        <v>4316</v>
      </c>
      <c r="MI1970">
        <v>1</v>
      </c>
      <c r="MJ1970" t="s">
        <v>351</v>
      </c>
      <c r="ML1970" t="s">
        <v>422</v>
      </c>
      <c r="MM1970" t="s">
        <v>353</v>
      </c>
    </row>
    <row r="1971" spans="1:351" x14ac:dyDescent="0.25">
      <c r="A1971" t="s">
        <v>4735</v>
      </c>
      <c r="B1971">
        <v>410</v>
      </c>
      <c r="C1971">
        <v>29</v>
      </c>
      <c r="D1971" t="s">
        <v>4737</v>
      </c>
      <c r="E1971" t="s">
        <v>373</v>
      </c>
      <c r="F1971" t="s">
        <v>4898</v>
      </c>
      <c r="G1971" t="s">
        <v>402</v>
      </c>
      <c r="H1971" t="s">
        <v>513</v>
      </c>
      <c r="I1971" t="s">
        <v>355</v>
      </c>
      <c r="J1971" t="s">
        <v>355</v>
      </c>
      <c r="K1971" t="s">
        <v>403</v>
      </c>
      <c r="M1971" t="s">
        <v>343</v>
      </c>
      <c r="O1971" t="s">
        <v>4889</v>
      </c>
      <c r="Q1971">
        <v>4</v>
      </c>
      <c r="R1971">
        <v>49</v>
      </c>
      <c r="S1971" s="2">
        <f t="shared" si="766"/>
        <v>44</v>
      </c>
      <c r="T1971" s="2">
        <f t="shared" si="767"/>
        <v>44</v>
      </c>
      <c r="U1971" s="2">
        <f t="shared" si="768"/>
        <v>59</v>
      </c>
      <c r="V1971" s="2">
        <f t="shared" si="769"/>
        <v>72</v>
      </c>
      <c r="W1971" s="2">
        <f t="shared" si="770"/>
        <v>45</v>
      </c>
      <c r="AD1971" t="s">
        <v>344</v>
      </c>
      <c r="AE1971" t="s">
        <v>345</v>
      </c>
      <c r="AF1971" s="2" t="str">
        <f t="shared" si="771"/>
        <v>None</v>
      </c>
      <c r="AG1971" s="2" t="str">
        <f t="shared" si="772"/>
        <v>No Party</v>
      </c>
      <c r="AH1971" t="s">
        <v>346</v>
      </c>
      <c r="JA1971">
        <v>8.2260000000000009</v>
      </c>
      <c r="JB1971">
        <v>43.973999999999997</v>
      </c>
      <c r="JC1971">
        <v>45.545000000000002</v>
      </c>
      <c r="JD1971">
        <v>18</v>
      </c>
      <c r="JE1971">
        <v>56</v>
      </c>
      <c r="JF1971">
        <v>30</v>
      </c>
      <c r="JG1971">
        <v>43</v>
      </c>
      <c r="JH1971">
        <v>45</v>
      </c>
      <c r="JI1971" t="s">
        <v>4935</v>
      </c>
      <c r="JJ1971">
        <v>51</v>
      </c>
      <c r="KK1971" s="5">
        <f t="shared" ca="1" si="773"/>
        <v>56</v>
      </c>
      <c r="KL1971" s="5">
        <f t="shared" ca="1" si="774"/>
        <v>30</v>
      </c>
      <c r="KM1971" s="5">
        <f t="shared" ca="1" si="775"/>
        <v>43</v>
      </c>
      <c r="KN1971" s="5">
        <f t="shared" ca="1" si="776"/>
        <v>45</v>
      </c>
      <c r="KO1971" s="5">
        <f t="shared" ca="1" si="777"/>
        <v>51</v>
      </c>
      <c r="KP1971" s="4" t="str">
        <f t="shared" si="778"/>
        <v>female_233_left</v>
      </c>
      <c r="KQ1971">
        <v>3.1760000000000002</v>
      </c>
      <c r="KR1971">
        <v>11.816000000000001</v>
      </c>
      <c r="KS1971">
        <v>13.476000000000001</v>
      </c>
      <c r="KT1971">
        <v>8</v>
      </c>
      <c r="KU1971">
        <v>3</v>
      </c>
      <c r="KV1971">
        <v>3</v>
      </c>
      <c r="KW1971">
        <v>3</v>
      </c>
      <c r="KX1971">
        <v>3</v>
      </c>
      <c r="KY1971">
        <v>3</v>
      </c>
      <c r="KZ1971" t="s">
        <v>347</v>
      </c>
      <c r="LA1971" t="s">
        <v>4736</v>
      </c>
      <c r="LB1971" t="s">
        <v>344</v>
      </c>
      <c r="LD1971" t="s">
        <v>6218</v>
      </c>
      <c r="LE1971">
        <v>51</v>
      </c>
      <c r="LJ1971">
        <v>5</v>
      </c>
      <c r="LK1971">
        <v>6</v>
      </c>
      <c r="LL1971">
        <v>4</v>
      </c>
      <c r="LM1971">
        <v>8.5109999999999992</v>
      </c>
      <c r="LN1971">
        <v>8.5109999999999992</v>
      </c>
      <c r="LO1971">
        <v>10.247</v>
      </c>
      <c r="LP1971">
        <v>1</v>
      </c>
      <c r="LQ1971">
        <v>39</v>
      </c>
      <c r="LR1971">
        <v>44</v>
      </c>
      <c r="LS1971">
        <v>44</v>
      </c>
      <c r="LT1971">
        <v>59</v>
      </c>
      <c r="LU1971">
        <v>72</v>
      </c>
      <c r="LV1971">
        <v>45</v>
      </c>
      <c r="LW1971" t="s">
        <v>636</v>
      </c>
      <c r="LX1971">
        <v>4</v>
      </c>
      <c r="LY1971">
        <v>29</v>
      </c>
      <c r="LZ1971">
        <v>7</v>
      </c>
      <c r="MA1971">
        <v>4.048</v>
      </c>
      <c r="MB1971">
        <v>49.896999999999998</v>
      </c>
      <c r="MC1971">
        <v>51.100999999999999</v>
      </c>
      <c r="MD1971">
        <v>7</v>
      </c>
      <c r="ME1971" t="s">
        <v>1620</v>
      </c>
      <c r="MF1971" t="s">
        <v>363</v>
      </c>
      <c r="MG1971" t="s">
        <v>350</v>
      </c>
      <c r="MH1971" t="s">
        <v>4317</v>
      </c>
      <c r="MI1971">
        <v>1</v>
      </c>
      <c r="MJ1971" t="s">
        <v>366</v>
      </c>
      <c r="ML1971" t="s">
        <v>512</v>
      </c>
      <c r="MM1971" t="s">
        <v>368</v>
      </c>
    </row>
    <row r="1972" spans="1:351" x14ac:dyDescent="0.25">
      <c r="A1972" t="s">
        <v>4735</v>
      </c>
      <c r="B1972">
        <v>449</v>
      </c>
      <c r="C1972">
        <v>39</v>
      </c>
      <c r="D1972" t="s">
        <v>347</v>
      </c>
      <c r="E1972" t="s">
        <v>4898</v>
      </c>
      <c r="F1972" t="s">
        <v>4908</v>
      </c>
      <c r="G1972" t="s">
        <v>402</v>
      </c>
      <c r="H1972" t="s">
        <v>357</v>
      </c>
      <c r="I1972" t="s">
        <v>342</v>
      </c>
      <c r="J1972" t="s">
        <v>355</v>
      </c>
      <c r="K1972" t="s">
        <v>357</v>
      </c>
      <c r="L1972" t="s">
        <v>743</v>
      </c>
      <c r="M1972" t="s">
        <v>348</v>
      </c>
      <c r="O1972" t="s">
        <v>389</v>
      </c>
      <c r="R1972">
        <v>79</v>
      </c>
      <c r="S1972" s="2">
        <f t="shared" si="766"/>
        <v>83</v>
      </c>
      <c r="T1972" s="2">
        <f t="shared" si="767"/>
        <v>86</v>
      </c>
      <c r="U1972" s="2">
        <f t="shared" si="768"/>
        <v>78</v>
      </c>
      <c r="V1972" s="2">
        <f t="shared" si="769"/>
        <v>83</v>
      </c>
      <c r="W1972" s="2">
        <f t="shared" si="770"/>
        <v>64</v>
      </c>
      <c r="X1972">
        <v>83</v>
      </c>
      <c r="Y1972">
        <v>86</v>
      </c>
      <c r="Z1972">
        <v>78</v>
      </c>
      <c r="AA1972">
        <v>83</v>
      </c>
      <c r="AB1972">
        <v>64</v>
      </c>
      <c r="AD1972" t="s">
        <v>343</v>
      </c>
      <c r="AE1972" t="s">
        <v>345</v>
      </c>
      <c r="AF1972" s="2" t="str">
        <f t="shared" si="771"/>
        <v>None</v>
      </c>
      <c r="AG1972" s="2" t="str">
        <f t="shared" si="772"/>
        <v>No Party</v>
      </c>
      <c r="AH1972" t="s">
        <v>346</v>
      </c>
      <c r="IQ1972">
        <v>18.356000000000002</v>
      </c>
      <c r="IR1972">
        <v>76.27</v>
      </c>
      <c r="IS1972">
        <v>76.971999999999994</v>
      </c>
      <c r="IT1972">
        <v>36</v>
      </c>
      <c r="IU1972">
        <v>38</v>
      </c>
      <c r="IV1972">
        <v>60</v>
      </c>
      <c r="IW1972">
        <v>61</v>
      </c>
      <c r="IX1972">
        <v>53</v>
      </c>
      <c r="IY1972" t="s">
        <v>5055</v>
      </c>
      <c r="IZ1972">
        <v>53</v>
      </c>
      <c r="KK1972" s="5">
        <f t="shared" ca="1" si="773"/>
        <v>38</v>
      </c>
      <c r="KL1972" s="5">
        <f t="shared" ca="1" si="774"/>
        <v>60</v>
      </c>
      <c r="KM1972" s="5">
        <f t="shared" ca="1" si="775"/>
        <v>61</v>
      </c>
      <c r="KN1972" s="5">
        <f t="shared" ca="1" si="776"/>
        <v>53</v>
      </c>
      <c r="KO1972" s="5">
        <f t="shared" ca="1" si="777"/>
        <v>53</v>
      </c>
      <c r="KP1972" s="4" t="str">
        <f t="shared" si="778"/>
        <v>female_322_right</v>
      </c>
      <c r="KQ1972">
        <v>11.877000000000001</v>
      </c>
      <c r="KR1972">
        <v>31.826000000000001</v>
      </c>
      <c r="KS1972">
        <v>32.973999999999997</v>
      </c>
      <c r="KT1972">
        <v>10</v>
      </c>
      <c r="KU1972">
        <v>4</v>
      </c>
      <c r="KV1972">
        <v>4</v>
      </c>
      <c r="KW1972">
        <v>2</v>
      </c>
      <c r="KX1972">
        <v>3</v>
      </c>
      <c r="KY1972">
        <v>2</v>
      </c>
      <c r="KZ1972" t="s">
        <v>347</v>
      </c>
      <c r="LA1972" t="s">
        <v>4736</v>
      </c>
      <c r="LB1972" t="s">
        <v>389</v>
      </c>
      <c r="LD1972" t="s">
        <v>5922</v>
      </c>
      <c r="LE1972">
        <v>34</v>
      </c>
      <c r="LJ1972">
        <v>3</v>
      </c>
      <c r="LL1972">
        <v>6</v>
      </c>
      <c r="LM1972">
        <v>11.000999999999999</v>
      </c>
      <c r="LN1972">
        <v>11.000999999999999</v>
      </c>
      <c r="LO1972">
        <v>12.005000000000001</v>
      </c>
      <c r="LP1972">
        <v>1</v>
      </c>
      <c r="LQ1972">
        <v>40</v>
      </c>
      <c r="LX1972">
        <v>3</v>
      </c>
      <c r="LY1972">
        <v>39</v>
      </c>
      <c r="LZ1972">
        <v>8</v>
      </c>
      <c r="MA1972">
        <v>6.024</v>
      </c>
      <c r="MB1972">
        <v>16.337</v>
      </c>
      <c r="MC1972">
        <v>18.827000000000002</v>
      </c>
      <c r="MD1972">
        <v>5</v>
      </c>
      <c r="MF1972" t="s">
        <v>349</v>
      </c>
      <c r="MG1972" t="s">
        <v>453</v>
      </c>
      <c r="MH1972" t="s">
        <v>4318</v>
      </c>
      <c r="MI1972">
        <v>1</v>
      </c>
      <c r="MJ1972" t="s">
        <v>351</v>
      </c>
      <c r="ML1972" t="s">
        <v>515</v>
      </c>
      <c r="MM1972" t="s">
        <v>368</v>
      </c>
    </row>
    <row r="1973" spans="1:351" x14ac:dyDescent="0.25">
      <c r="A1973" t="s">
        <v>4735</v>
      </c>
      <c r="B1973">
        <v>576</v>
      </c>
      <c r="C1973">
        <v>58</v>
      </c>
      <c r="D1973" t="s">
        <v>4737</v>
      </c>
      <c r="E1973" t="s">
        <v>4898</v>
      </c>
      <c r="F1973" t="s">
        <v>355</v>
      </c>
      <c r="G1973" t="s">
        <v>402</v>
      </c>
      <c r="H1973" t="s">
        <v>357</v>
      </c>
      <c r="I1973" t="s">
        <v>342</v>
      </c>
      <c r="J1973" t="s">
        <v>355</v>
      </c>
      <c r="K1973" t="s">
        <v>386</v>
      </c>
      <c r="L1973" t="s">
        <v>4319</v>
      </c>
      <c r="M1973" t="s">
        <v>389</v>
      </c>
      <c r="R1973">
        <v>53</v>
      </c>
      <c r="S1973" s="2">
        <f t="shared" si="766"/>
        <v>59</v>
      </c>
      <c r="T1973" s="2">
        <f t="shared" si="767"/>
        <v>51</v>
      </c>
      <c r="U1973" s="2">
        <f t="shared" si="768"/>
        <v>36</v>
      </c>
      <c r="V1973" s="2">
        <f t="shared" si="769"/>
        <v>100</v>
      </c>
      <c r="W1973" s="2">
        <f t="shared" si="770"/>
        <v>39</v>
      </c>
      <c r="AD1973" t="s">
        <v>390</v>
      </c>
      <c r="AE1973" t="s">
        <v>361</v>
      </c>
      <c r="AF1973" s="2" t="str">
        <f t="shared" si="771"/>
        <v>None</v>
      </c>
      <c r="AG1973" s="2" t="str">
        <f t="shared" si="772"/>
        <v>No Party</v>
      </c>
      <c r="AQ1973">
        <v>66.155000000000001</v>
      </c>
      <c r="AR1973">
        <v>103.363</v>
      </c>
      <c r="AS1973">
        <v>104.935</v>
      </c>
      <c r="AT1973">
        <v>5</v>
      </c>
      <c r="AU1973">
        <v>25</v>
      </c>
      <c r="AV1973">
        <v>40</v>
      </c>
      <c r="AW1973">
        <v>34</v>
      </c>
      <c r="AX1973">
        <v>48</v>
      </c>
      <c r="AY1973" t="s">
        <v>4956</v>
      </c>
      <c r="AZ1973">
        <v>51</v>
      </c>
      <c r="KK1973" s="5">
        <f>AU1973</f>
        <v>25</v>
      </c>
      <c r="KL1973" s="5">
        <f t="shared" ref="KL1973" si="787">AV1973</f>
        <v>40</v>
      </c>
      <c r="KM1973" s="5">
        <f t="shared" ref="KM1973" si="788">AW1973</f>
        <v>34</v>
      </c>
      <c r="KN1973" s="5">
        <f t="shared" ref="KN1973" si="789">AX1973</f>
        <v>48</v>
      </c>
      <c r="KO1973" s="5">
        <f>AZ1973</f>
        <v>51</v>
      </c>
      <c r="KP1973" s="4" t="str">
        <f t="shared" si="778"/>
        <v>male_111_image</v>
      </c>
      <c r="KQ1973">
        <v>17.027000000000001</v>
      </c>
      <c r="KR1973">
        <v>42.063000000000002</v>
      </c>
      <c r="KS1973">
        <v>43.093000000000004</v>
      </c>
      <c r="KT1973">
        <v>5</v>
      </c>
      <c r="KU1973" t="s">
        <v>397</v>
      </c>
      <c r="KV1973">
        <v>2</v>
      </c>
      <c r="KW1973">
        <v>4</v>
      </c>
      <c r="KX1973" t="s">
        <v>397</v>
      </c>
      <c r="KY1973">
        <v>2</v>
      </c>
      <c r="KZ1973" t="s">
        <v>4737</v>
      </c>
      <c r="LA1973" t="s">
        <v>4736</v>
      </c>
      <c r="LB1973" t="s">
        <v>389</v>
      </c>
      <c r="LD1973" t="s">
        <v>6705</v>
      </c>
      <c r="LE1973">
        <v>34</v>
      </c>
      <c r="LG1973">
        <v>3</v>
      </c>
      <c r="LH1973">
        <v>6</v>
      </c>
      <c r="LI1973">
        <v>4</v>
      </c>
      <c r="LM1973">
        <v>16.972999999999999</v>
      </c>
      <c r="LN1973">
        <v>26.001999999999999</v>
      </c>
      <c r="LO1973">
        <v>27.186</v>
      </c>
      <c r="LP1973">
        <v>6</v>
      </c>
      <c r="LQ1973">
        <v>42</v>
      </c>
      <c r="LR1973">
        <v>59</v>
      </c>
      <c r="LS1973">
        <v>51</v>
      </c>
      <c r="LT1973">
        <v>36</v>
      </c>
      <c r="LU1973">
        <v>100</v>
      </c>
      <c r="LV1973">
        <v>39</v>
      </c>
      <c r="LW1973" t="s">
        <v>790</v>
      </c>
      <c r="LX1973">
        <v>2</v>
      </c>
      <c r="LY1973">
        <v>35</v>
      </c>
      <c r="LZ1973">
        <v>5</v>
      </c>
      <c r="MA1973">
        <v>25.69</v>
      </c>
      <c r="MB1973">
        <v>25.69</v>
      </c>
      <c r="MC1973">
        <v>29.251000000000001</v>
      </c>
      <c r="MD1973">
        <v>1</v>
      </c>
      <c r="MF1973" t="s">
        <v>363</v>
      </c>
      <c r="MG1973" t="s">
        <v>427</v>
      </c>
      <c r="MH1973" t="s">
        <v>4320</v>
      </c>
      <c r="MI1973">
        <v>1</v>
      </c>
      <c r="MJ1973" t="s">
        <v>366</v>
      </c>
      <c r="MK1973" t="s">
        <v>497</v>
      </c>
      <c r="MM1973" t="s">
        <v>353</v>
      </c>
    </row>
    <row r="1974" spans="1:351" x14ac:dyDescent="0.25">
      <c r="A1974" t="s">
        <v>4735</v>
      </c>
      <c r="B1974">
        <v>655</v>
      </c>
      <c r="C1974">
        <v>53</v>
      </c>
      <c r="D1974" t="s">
        <v>347</v>
      </c>
      <c r="E1974" t="s">
        <v>339</v>
      </c>
      <c r="F1974" t="s">
        <v>355</v>
      </c>
      <c r="G1974" t="s">
        <v>402</v>
      </c>
      <c r="H1974" t="s">
        <v>404</v>
      </c>
      <c r="I1974" t="s">
        <v>355</v>
      </c>
      <c r="J1974" t="s">
        <v>355</v>
      </c>
      <c r="K1974" t="s">
        <v>341</v>
      </c>
      <c r="M1974" t="s">
        <v>343</v>
      </c>
      <c r="O1974" t="s">
        <v>388</v>
      </c>
      <c r="Q1974">
        <v>21</v>
      </c>
      <c r="R1974">
        <v>69</v>
      </c>
      <c r="S1974" s="2">
        <f t="shared" si="766"/>
        <v>100</v>
      </c>
      <c r="T1974" s="2">
        <f t="shared" si="767"/>
        <v>82</v>
      </c>
      <c r="U1974" s="2">
        <f t="shared" si="768"/>
        <v>84</v>
      </c>
      <c r="V1974" s="2">
        <f t="shared" si="769"/>
        <v>100</v>
      </c>
      <c r="W1974" s="2">
        <f t="shared" si="770"/>
        <v>73</v>
      </c>
      <c r="X1974">
        <v>100</v>
      </c>
      <c r="Y1974">
        <v>82</v>
      </c>
      <c r="Z1974">
        <v>84</v>
      </c>
      <c r="AA1974">
        <v>100</v>
      </c>
      <c r="AB1974">
        <v>73</v>
      </c>
      <c r="AD1974" t="s">
        <v>378</v>
      </c>
      <c r="AE1974" t="s">
        <v>361</v>
      </c>
      <c r="AF1974" s="2" t="str">
        <f t="shared" si="771"/>
        <v>SPD</v>
      </c>
      <c r="AG1974" s="2" t="str">
        <f t="shared" si="772"/>
        <v>Other Party</v>
      </c>
      <c r="AH1974" t="s">
        <v>379</v>
      </c>
      <c r="BG1974">
        <v>72</v>
      </c>
      <c r="BH1974">
        <v>44</v>
      </c>
      <c r="BI1974">
        <v>65</v>
      </c>
      <c r="BJ1974">
        <v>53</v>
      </c>
      <c r="BK1974" t="s">
        <v>4954</v>
      </c>
      <c r="BL1974">
        <v>60</v>
      </c>
      <c r="KK1974" s="5">
        <f t="shared" ca="1" si="773"/>
        <v>72</v>
      </c>
      <c r="KL1974" s="5">
        <f t="shared" ca="1" si="774"/>
        <v>44</v>
      </c>
      <c r="KM1974" s="5">
        <f t="shared" ca="1" si="775"/>
        <v>65</v>
      </c>
      <c r="KN1974" s="5">
        <f t="shared" ca="1" si="776"/>
        <v>53</v>
      </c>
      <c r="KO1974" s="5">
        <f t="shared" ca="1" si="777"/>
        <v>60</v>
      </c>
      <c r="KP1974" s="4" t="str">
        <f t="shared" si="778"/>
        <v>male_211_image</v>
      </c>
      <c r="KQ1974">
        <v>98.081999999999994</v>
      </c>
      <c r="KR1974">
        <v>118.598</v>
      </c>
      <c r="KS1974">
        <v>119.879</v>
      </c>
      <c r="KT1974">
        <v>6</v>
      </c>
      <c r="KU1974">
        <v>4</v>
      </c>
      <c r="KV1974">
        <v>4</v>
      </c>
      <c r="KW1974">
        <v>4</v>
      </c>
      <c r="KX1974">
        <v>3</v>
      </c>
      <c r="KY1974">
        <v>4</v>
      </c>
      <c r="KZ1974" t="s">
        <v>4737</v>
      </c>
      <c r="LA1974" t="s">
        <v>4738</v>
      </c>
      <c r="LB1974" t="s">
        <v>378</v>
      </c>
      <c r="LD1974" t="s">
        <v>5527</v>
      </c>
      <c r="LE1974">
        <v>39</v>
      </c>
      <c r="LG1974">
        <v>3</v>
      </c>
      <c r="LH1974">
        <v>8</v>
      </c>
      <c r="LI1974">
        <v>8</v>
      </c>
      <c r="LM1974">
        <v>21.991</v>
      </c>
      <c r="LN1974">
        <v>21.991</v>
      </c>
      <c r="LO1974">
        <v>23.277000000000001</v>
      </c>
      <c r="LP1974">
        <v>1</v>
      </c>
      <c r="LQ1974">
        <v>65</v>
      </c>
      <c r="LX1974">
        <v>5</v>
      </c>
      <c r="LY1974">
        <v>42</v>
      </c>
      <c r="LZ1974">
        <v>7</v>
      </c>
      <c r="MA1974">
        <v>16.295999999999999</v>
      </c>
      <c r="MB1974">
        <v>25.765999999999998</v>
      </c>
      <c r="MC1974">
        <v>28.032</v>
      </c>
      <c r="MD1974">
        <v>2</v>
      </c>
      <c r="MF1974" t="s">
        <v>363</v>
      </c>
      <c r="MG1974" t="s">
        <v>709</v>
      </c>
      <c r="MH1974" t="s">
        <v>4321</v>
      </c>
      <c r="MI1974">
        <v>1</v>
      </c>
      <c r="MJ1974" t="s">
        <v>351</v>
      </c>
      <c r="MK1974" t="s">
        <v>429</v>
      </c>
      <c r="MM1974" t="s">
        <v>353</v>
      </c>
    </row>
    <row r="1975" spans="1:351" x14ac:dyDescent="0.25">
      <c r="A1975" t="s">
        <v>4735</v>
      </c>
      <c r="B1975">
        <v>314</v>
      </c>
      <c r="C1975">
        <v>43</v>
      </c>
      <c r="D1975" t="s">
        <v>4737</v>
      </c>
      <c r="E1975" t="s">
        <v>339</v>
      </c>
      <c r="F1975" t="s">
        <v>355</v>
      </c>
      <c r="G1975" t="s">
        <v>402</v>
      </c>
      <c r="H1975" t="s">
        <v>357</v>
      </c>
      <c r="I1975" t="s">
        <v>342</v>
      </c>
      <c r="J1975" t="s">
        <v>355</v>
      </c>
      <c r="K1975" t="s">
        <v>404</v>
      </c>
      <c r="L1975" t="s">
        <v>6706</v>
      </c>
      <c r="M1975" t="s">
        <v>4889</v>
      </c>
      <c r="O1975" t="s">
        <v>378</v>
      </c>
      <c r="Q1975">
        <v>87</v>
      </c>
      <c r="R1975">
        <v>31</v>
      </c>
      <c r="S1975" s="2">
        <f t="shared" si="766"/>
        <v>99</v>
      </c>
      <c r="T1975" s="2">
        <f t="shared" si="767"/>
        <v>70</v>
      </c>
      <c r="U1975" s="2">
        <f t="shared" si="768"/>
        <v>74</v>
      </c>
      <c r="V1975" s="2">
        <f t="shared" si="769"/>
        <v>65</v>
      </c>
      <c r="W1975" s="2">
        <f t="shared" si="770"/>
        <v>68</v>
      </c>
      <c r="AD1975" t="s">
        <v>390</v>
      </c>
      <c r="AE1975" t="s">
        <v>361</v>
      </c>
      <c r="AF1975" s="2" t="str">
        <f t="shared" si="771"/>
        <v>None</v>
      </c>
      <c r="AG1975" s="2" t="str">
        <f t="shared" si="772"/>
        <v>No Party</v>
      </c>
      <c r="AH1975" t="s">
        <v>346</v>
      </c>
      <c r="BA1975">
        <v>65</v>
      </c>
      <c r="BB1975">
        <v>64</v>
      </c>
      <c r="BC1975">
        <v>64</v>
      </c>
      <c r="BD1975">
        <v>75</v>
      </c>
      <c r="BE1975" t="s">
        <v>4930</v>
      </c>
      <c r="BF1975">
        <v>65</v>
      </c>
      <c r="KK1975" s="5">
        <f t="shared" ca="1" si="773"/>
        <v>65</v>
      </c>
      <c r="KL1975" s="5">
        <f>BB1975</f>
        <v>64</v>
      </c>
      <c r="KM1975" s="5">
        <f t="shared" ref="KM1975" si="790">BC1975</f>
        <v>64</v>
      </c>
      <c r="KN1975" s="5">
        <f t="shared" ref="KN1975" si="791">BD1975</f>
        <v>75</v>
      </c>
      <c r="KO1975" s="5">
        <f>BF1975</f>
        <v>65</v>
      </c>
      <c r="KP1975" s="4" t="str">
        <f t="shared" si="778"/>
        <v>male_211</v>
      </c>
      <c r="KQ1975">
        <v>7.7279999999999998</v>
      </c>
      <c r="KR1975">
        <v>13.101000000000001</v>
      </c>
      <c r="KS1975">
        <v>14.271000000000001</v>
      </c>
      <c r="KT1975">
        <v>5</v>
      </c>
      <c r="KU1975">
        <v>4</v>
      </c>
      <c r="KV1975">
        <v>4</v>
      </c>
      <c r="KW1975" t="s">
        <v>444</v>
      </c>
      <c r="KX1975">
        <v>3</v>
      </c>
      <c r="KY1975">
        <v>4</v>
      </c>
      <c r="KZ1975" t="s">
        <v>4737</v>
      </c>
      <c r="LA1975" t="s">
        <v>4736</v>
      </c>
      <c r="LB1975" t="s">
        <v>378</v>
      </c>
      <c r="LD1975" t="s">
        <v>5926</v>
      </c>
      <c r="LE1975">
        <v>34</v>
      </c>
      <c r="LJ1975">
        <v>2</v>
      </c>
      <c r="LK1975">
        <v>8</v>
      </c>
      <c r="LL1975">
        <v>0</v>
      </c>
      <c r="LM1975">
        <v>6.202</v>
      </c>
      <c r="LN1975">
        <v>6.9</v>
      </c>
      <c r="LO1975">
        <v>9.1140000000000008</v>
      </c>
      <c r="LP1975">
        <v>2</v>
      </c>
      <c r="LQ1975">
        <v>66</v>
      </c>
      <c r="LR1975">
        <v>99</v>
      </c>
      <c r="LS1975">
        <v>70</v>
      </c>
      <c r="LT1975">
        <v>74</v>
      </c>
      <c r="LU1975">
        <v>65</v>
      </c>
      <c r="LV1975">
        <v>68</v>
      </c>
      <c r="LW1975" t="s">
        <v>873</v>
      </c>
      <c r="LX1975">
        <v>4</v>
      </c>
      <c r="LY1975">
        <v>27</v>
      </c>
      <c r="LZ1975">
        <v>7</v>
      </c>
      <c r="MA1975">
        <v>10.340999999999999</v>
      </c>
      <c r="MB1975">
        <v>10.340999999999999</v>
      </c>
      <c r="MC1975">
        <v>11.952</v>
      </c>
      <c r="MD1975">
        <v>1</v>
      </c>
      <c r="MF1975" t="s">
        <v>363</v>
      </c>
      <c r="MG1975" t="s">
        <v>4322</v>
      </c>
      <c r="MH1975" t="s">
        <v>4323</v>
      </c>
      <c r="MI1975">
        <v>1</v>
      </c>
      <c r="MJ1975" t="s">
        <v>366</v>
      </c>
      <c r="MK1975" t="s">
        <v>464</v>
      </c>
      <c r="MM1975" t="s">
        <v>368</v>
      </c>
    </row>
    <row r="1976" spans="1:351" x14ac:dyDescent="0.25">
      <c r="A1976" t="s">
        <v>4735</v>
      </c>
      <c r="B1976">
        <v>538</v>
      </c>
      <c r="C1976">
        <v>59</v>
      </c>
      <c r="D1976" t="s">
        <v>4737</v>
      </c>
      <c r="E1976" t="s">
        <v>4908</v>
      </c>
      <c r="F1976" t="s">
        <v>355</v>
      </c>
      <c r="G1976" t="s">
        <v>370</v>
      </c>
      <c r="H1976" t="s">
        <v>341</v>
      </c>
      <c r="I1976" t="s">
        <v>417</v>
      </c>
      <c r="J1976" t="s">
        <v>355</v>
      </c>
      <c r="K1976" t="s">
        <v>386</v>
      </c>
      <c r="L1976" t="s">
        <v>2124</v>
      </c>
      <c r="M1976" t="s">
        <v>348</v>
      </c>
      <c r="O1976" t="s">
        <v>377</v>
      </c>
      <c r="Q1976">
        <v>51</v>
      </c>
      <c r="R1976">
        <v>47</v>
      </c>
      <c r="S1976" s="2">
        <f t="shared" si="766"/>
        <v>59</v>
      </c>
      <c r="T1976" s="2">
        <f t="shared" si="767"/>
        <v>45</v>
      </c>
      <c r="U1976" s="2">
        <f t="shared" si="768"/>
        <v>76</v>
      </c>
      <c r="V1976" s="2">
        <f t="shared" si="769"/>
        <v>59</v>
      </c>
      <c r="W1976" s="2">
        <f t="shared" si="770"/>
        <v>66</v>
      </c>
      <c r="X1976">
        <v>59</v>
      </c>
      <c r="Y1976">
        <v>45</v>
      </c>
      <c r="Z1976">
        <v>76</v>
      </c>
      <c r="AA1976">
        <v>59</v>
      </c>
      <c r="AB1976">
        <v>66</v>
      </c>
      <c r="AD1976" t="s">
        <v>378</v>
      </c>
      <c r="AE1976" t="s">
        <v>361</v>
      </c>
      <c r="AF1976" s="2" t="str">
        <f t="shared" si="771"/>
        <v>AfD</v>
      </c>
      <c r="AG1976" s="2" t="str">
        <f t="shared" si="772"/>
        <v>Own Party</v>
      </c>
      <c r="AH1976" t="s">
        <v>391</v>
      </c>
      <c r="ES1976">
        <v>51</v>
      </c>
      <c r="ET1976">
        <v>52</v>
      </c>
      <c r="EU1976">
        <v>55</v>
      </c>
      <c r="EV1976">
        <v>46</v>
      </c>
      <c r="EW1976" t="s">
        <v>4899</v>
      </c>
      <c r="EX1976">
        <v>51</v>
      </c>
      <c r="KK1976" s="5">
        <f t="shared" ca="1" si="773"/>
        <v>51</v>
      </c>
      <c r="KL1976" s="5">
        <f t="shared" ca="1" si="774"/>
        <v>52</v>
      </c>
      <c r="KM1976" s="5">
        <f t="shared" ca="1" si="775"/>
        <v>55</v>
      </c>
      <c r="KN1976" s="5">
        <f t="shared" ca="1" si="776"/>
        <v>46</v>
      </c>
      <c r="KO1976" s="5">
        <f t="shared" ca="1" si="777"/>
        <v>51</v>
      </c>
      <c r="KP1976" s="4" t="str">
        <f t="shared" si="778"/>
        <v>male_333_left</v>
      </c>
      <c r="KQ1976">
        <v>2.54</v>
      </c>
      <c r="KR1976">
        <v>27.600999999999999</v>
      </c>
      <c r="KS1976">
        <v>29.204999999999998</v>
      </c>
      <c r="KT1976">
        <v>7</v>
      </c>
      <c r="KU1976">
        <v>3</v>
      </c>
      <c r="KV1976">
        <v>4</v>
      </c>
      <c r="KW1976">
        <v>3</v>
      </c>
      <c r="KX1976">
        <v>4</v>
      </c>
      <c r="KY1976">
        <v>4</v>
      </c>
      <c r="KZ1976" t="s">
        <v>4737</v>
      </c>
      <c r="LA1976" t="s">
        <v>4736</v>
      </c>
      <c r="LB1976" t="s">
        <v>389</v>
      </c>
      <c r="LD1976" t="s">
        <v>6707</v>
      </c>
      <c r="LE1976">
        <v>51</v>
      </c>
      <c r="LG1976">
        <v>6</v>
      </c>
      <c r="LH1976">
        <v>5</v>
      </c>
      <c r="LI1976">
        <v>6</v>
      </c>
      <c r="LM1976">
        <v>12.146000000000001</v>
      </c>
      <c r="LN1976">
        <v>12.146000000000001</v>
      </c>
      <c r="LO1976">
        <v>15.89</v>
      </c>
      <c r="LP1976">
        <v>1</v>
      </c>
      <c r="LQ1976">
        <v>18</v>
      </c>
      <c r="LX1976">
        <v>2</v>
      </c>
      <c r="LY1976">
        <v>29</v>
      </c>
      <c r="LZ1976">
        <v>6</v>
      </c>
      <c r="MA1976">
        <v>2.5270000000000001</v>
      </c>
      <c r="MB1976">
        <v>24.82</v>
      </c>
      <c r="MC1976">
        <v>27.69</v>
      </c>
      <c r="MD1976">
        <v>5</v>
      </c>
      <c r="ME1976" t="s">
        <v>4324</v>
      </c>
      <c r="MF1976" t="s">
        <v>349</v>
      </c>
      <c r="MG1976" t="s">
        <v>350</v>
      </c>
      <c r="MH1976" t="s">
        <v>4325</v>
      </c>
      <c r="MI1976">
        <v>1</v>
      </c>
      <c r="MJ1976" t="s">
        <v>351</v>
      </c>
      <c r="MK1976" t="s">
        <v>442</v>
      </c>
      <c r="MM1976" t="s">
        <v>353</v>
      </c>
    </row>
    <row r="1977" spans="1:351" x14ac:dyDescent="0.25">
      <c r="A1977" t="s">
        <v>4735</v>
      </c>
      <c r="B1977">
        <v>258</v>
      </c>
      <c r="C1977">
        <v>30</v>
      </c>
      <c r="D1977" t="s">
        <v>4737</v>
      </c>
      <c r="E1977" t="s">
        <v>354</v>
      </c>
      <c r="F1977" t="s">
        <v>355</v>
      </c>
      <c r="G1977" t="s">
        <v>437</v>
      </c>
      <c r="H1977" t="s">
        <v>357</v>
      </c>
      <c r="I1977" t="s">
        <v>342</v>
      </c>
      <c r="J1977" t="s">
        <v>355</v>
      </c>
      <c r="K1977" t="s">
        <v>371</v>
      </c>
      <c r="L1977" t="s">
        <v>4326</v>
      </c>
      <c r="M1977" t="s">
        <v>4889</v>
      </c>
      <c r="O1977" t="s">
        <v>377</v>
      </c>
      <c r="Q1977">
        <v>34</v>
      </c>
      <c r="R1977">
        <v>33</v>
      </c>
      <c r="S1977" s="2">
        <f t="shared" si="766"/>
        <v>71</v>
      </c>
      <c r="T1977" s="2">
        <f t="shared" si="767"/>
        <v>60</v>
      </c>
      <c r="U1977" s="2">
        <f t="shared" si="768"/>
        <v>59</v>
      </c>
      <c r="V1977" s="2">
        <f t="shared" si="769"/>
        <v>79</v>
      </c>
      <c r="W1977" s="2">
        <f t="shared" si="770"/>
        <v>71</v>
      </c>
      <c r="X1977">
        <v>71</v>
      </c>
      <c r="Y1977">
        <v>60</v>
      </c>
      <c r="Z1977">
        <v>59</v>
      </c>
      <c r="AA1977">
        <v>79</v>
      </c>
      <c r="AB1977">
        <v>71</v>
      </c>
      <c r="AD1977" t="s">
        <v>378</v>
      </c>
      <c r="AE1977" t="s">
        <v>361</v>
      </c>
      <c r="AF1977" s="2" t="str">
        <f t="shared" si="771"/>
        <v>GRueNE</v>
      </c>
      <c r="AG1977" s="2" t="str">
        <f t="shared" si="772"/>
        <v>Own Party</v>
      </c>
      <c r="AH1977" t="s">
        <v>391</v>
      </c>
      <c r="CW1977">
        <v>65</v>
      </c>
      <c r="CX1977">
        <v>60</v>
      </c>
      <c r="CY1977">
        <v>71</v>
      </c>
      <c r="CZ1977">
        <v>59</v>
      </c>
      <c r="DA1977" t="s">
        <v>4945</v>
      </c>
      <c r="DB1977">
        <v>50</v>
      </c>
      <c r="KK1977" s="5">
        <f t="shared" ca="1" si="773"/>
        <v>65</v>
      </c>
      <c r="KL1977" s="5">
        <f t="shared" ca="1" si="774"/>
        <v>60</v>
      </c>
      <c r="KM1977" s="5">
        <f t="shared" ca="1" si="775"/>
        <v>71</v>
      </c>
      <c r="KN1977" s="5">
        <f t="shared" ca="1" si="776"/>
        <v>59</v>
      </c>
      <c r="KO1977" s="5">
        <f t="shared" ca="1" si="777"/>
        <v>50</v>
      </c>
      <c r="KP1977" s="4" t="str">
        <f t="shared" si="778"/>
        <v>male_123_right</v>
      </c>
      <c r="KQ1977">
        <v>3.0449999999999999</v>
      </c>
      <c r="KR1977">
        <v>15.981</v>
      </c>
      <c r="KS1977">
        <v>16.184999999999999</v>
      </c>
      <c r="KT1977">
        <v>9</v>
      </c>
      <c r="KU1977">
        <v>4</v>
      </c>
      <c r="KV1977">
        <v>3</v>
      </c>
      <c r="KW1977">
        <v>3</v>
      </c>
      <c r="KX1977">
        <v>3</v>
      </c>
      <c r="KY1977">
        <v>2</v>
      </c>
      <c r="KZ1977" t="s">
        <v>4737</v>
      </c>
      <c r="LA1977" t="s">
        <v>4736</v>
      </c>
      <c r="LB1977" t="s">
        <v>4906</v>
      </c>
      <c r="LD1977" t="s">
        <v>6708</v>
      </c>
      <c r="LE1977">
        <v>41</v>
      </c>
      <c r="LJ1977">
        <v>2</v>
      </c>
      <c r="LK1977">
        <v>8</v>
      </c>
      <c r="LL1977">
        <v>3</v>
      </c>
      <c r="LM1977">
        <v>8.9030000000000005</v>
      </c>
      <c r="LN1977">
        <v>10.571</v>
      </c>
      <c r="LO1977">
        <v>11.026</v>
      </c>
      <c r="LP1977">
        <v>2</v>
      </c>
      <c r="LQ1977">
        <v>65</v>
      </c>
      <c r="LX1977">
        <v>1</v>
      </c>
      <c r="LY1977">
        <v>22</v>
      </c>
      <c r="LZ1977">
        <v>5</v>
      </c>
      <c r="MA1977">
        <v>9.17</v>
      </c>
      <c r="MB1977">
        <v>9.5960000000000001</v>
      </c>
      <c r="MC1977">
        <v>11.254</v>
      </c>
      <c r="MD1977">
        <v>2</v>
      </c>
      <c r="MF1977" t="s">
        <v>363</v>
      </c>
      <c r="MG1977" t="s">
        <v>427</v>
      </c>
      <c r="MH1977" t="s">
        <v>4327</v>
      </c>
      <c r="MI1977">
        <v>1</v>
      </c>
      <c r="MJ1977" t="s">
        <v>351</v>
      </c>
      <c r="MK1977" t="s">
        <v>367</v>
      </c>
      <c r="MM1977" t="s">
        <v>368</v>
      </c>
    </row>
    <row r="1978" spans="1:351" x14ac:dyDescent="0.25">
      <c r="A1978" t="s">
        <v>4735</v>
      </c>
      <c r="B1978">
        <v>488</v>
      </c>
      <c r="C1978">
        <v>43</v>
      </c>
      <c r="D1978" t="s">
        <v>4737</v>
      </c>
      <c r="E1978" t="s">
        <v>338</v>
      </c>
      <c r="F1978" t="s">
        <v>355</v>
      </c>
      <c r="G1978" t="s">
        <v>4739</v>
      </c>
      <c r="H1978" t="s">
        <v>357</v>
      </c>
      <c r="I1978" t="s">
        <v>342</v>
      </c>
      <c r="J1978" t="s">
        <v>342</v>
      </c>
      <c r="K1978" t="s">
        <v>357</v>
      </c>
      <c r="L1978" t="s">
        <v>4328</v>
      </c>
      <c r="M1978" t="s">
        <v>348</v>
      </c>
      <c r="O1978" t="s">
        <v>359</v>
      </c>
      <c r="P1978" t="s">
        <v>4750</v>
      </c>
      <c r="Q1978">
        <v>19</v>
      </c>
      <c r="R1978">
        <v>50</v>
      </c>
      <c r="S1978" s="2">
        <f t="shared" si="766"/>
        <v>51</v>
      </c>
      <c r="T1978" s="2">
        <f t="shared" si="767"/>
        <v>3</v>
      </c>
      <c r="U1978" s="2">
        <f t="shared" si="768"/>
        <v>70</v>
      </c>
      <c r="V1978" s="2">
        <f t="shared" si="769"/>
        <v>81</v>
      </c>
      <c r="W1978" s="2">
        <f t="shared" si="770"/>
        <v>99</v>
      </c>
      <c r="AD1978" t="s">
        <v>4889</v>
      </c>
      <c r="AE1978" t="s">
        <v>361</v>
      </c>
      <c r="AF1978" s="2" t="str">
        <f t="shared" si="771"/>
        <v>AfD</v>
      </c>
      <c r="AG1978" s="2" t="str">
        <f t="shared" si="772"/>
        <v>Own Party</v>
      </c>
      <c r="AH1978" t="s">
        <v>391</v>
      </c>
      <c r="EA1978">
        <v>51</v>
      </c>
      <c r="EB1978">
        <v>51</v>
      </c>
      <c r="EC1978">
        <v>58</v>
      </c>
      <c r="ED1978">
        <v>51</v>
      </c>
      <c r="EE1978" t="s">
        <v>4887</v>
      </c>
      <c r="EF1978">
        <v>51</v>
      </c>
      <c r="KK1978" s="5">
        <f t="shared" ca="1" si="773"/>
        <v>51</v>
      </c>
      <c r="KL1978" s="5">
        <f t="shared" ca="1" si="774"/>
        <v>51</v>
      </c>
      <c r="KM1978" s="5">
        <f t="shared" ca="1" si="775"/>
        <v>58</v>
      </c>
      <c r="KN1978" s="5">
        <f t="shared" ca="1" si="776"/>
        <v>51</v>
      </c>
      <c r="KO1978" s="5">
        <f t="shared" ca="1" si="777"/>
        <v>51</v>
      </c>
      <c r="KP1978" s="4" t="str">
        <f t="shared" si="778"/>
        <v>male_322_right</v>
      </c>
      <c r="KQ1978">
        <v>17.033000000000001</v>
      </c>
      <c r="KR1978">
        <v>27.123000000000001</v>
      </c>
      <c r="KS1978">
        <v>27.157</v>
      </c>
      <c r="KT1978">
        <v>8</v>
      </c>
      <c r="KU1978">
        <v>3</v>
      </c>
      <c r="KV1978">
        <v>3</v>
      </c>
      <c r="KW1978" t="s">
        <v>397</v>
      </c>
      <c r="KX1978">
        <v>2</v>
      </c>
      <c r="KY1978">
        <v>3</v>
      </c>
      <c r="KZ1978" t="s">
        <v>4737</v>
      </c>
      <c r="LA1978" t="s">
        <v>4736</v>
      </c>
      <c r="LB1978" t="s">
        <v>348</v>
      </c>
      <c r="LD1978" t="s">
        <v>6709</v>
      </c>
      <c r="LE1978">
        <v>50</v>
      </c>
      <c r="LJ1978">
        <v>5</v>
      </c>
      <c r="LK1978">
        <v>8</v>
      </c>
      <c r="LL1978">
        <v>0</v>
      </c>
      <c r="LM1978">
        <v>5.891</v>
      </c>
      <c r="LN1978">
        <v>9.1359999999999992</v>
      </c>
      <c r="LO1978">
        <v>10.4</v>
      </c>
      <c r="LP1978">
        <v>2</v>
      </c>
      <c r="LQ1978">
        <v>82</v>
      </c>
      <c r="LR1978">
        <v>51</v>
      </c>
      <c r="LS1978">
        <v>3</v>
      </c>
      <c r="LT1978">
        <v>70</v>
      </c>
      <c r="LU1978">
        <v>81</v>
      </c>
      <c r="LV1978">
        <v>99</v>
      </c>
      <c r="LW1978" t="s">
        <v>569</v>
      </c>
      <c r="LX1978">
        <v>2</v>
      </c>
      <c r="LY1978">
        <v>24</v>
      </c>
      <c r="LZ1978">
        <v>7</v>
      </c>
      <c r="MA1978">
        <v>13.015000000000001</v>
      </c>
      <c r="MB1978">
        <v>20.436</v>
      </c>
      <c r="MC1978">
        <v>21.350999999999999</v>
      </c>
      <c r="MD1978">
        <v>4</v>
      </c>
      <c r="MF1978" t="s">
        <v>363</v>
      </c>
      <c r="MG1978" t="s">
        <v>502</v>
      </c>
      <c r="MH1978" t="s">
        <v>4329</v>
      </c>
      <c r="MI1978">
        <v>1</v>
      </c>
      <c r="MJ1978" t="s">
        <v>366</v>
      </c>
      <c r="MK1978" t="s">
        <v>523</v>
      </c>
      <c r="MM1978" t="s">
        <v>368</v>
      </c>
    </row>
    <row r="1979" spans="1:351" x14ac:dyDescent="0.25">
      <c r="A1979" t="s">
        <v>4735</v>
      </c>
      <c r="B1979">
        <v>588</v>
      </c>
      <c r="C1979">
        <v>63</v>
      </c>
      <c r="D1979" t="s">
        <v>4737</v>
      </c>
      <c r="E1979" t="s">
        <v>395</v>
      </c>
      <c r="F1979" t="s">
        <v>338</v>
      </c>
      <c r="G1979" t="s">
        <v>370</v>
      </c>
      <c r="H1979" t="s">
        <v>357</v>
      </c>
      <c r="I1979" t="s">
        <v>342</v>
      </c>
      <c r="J1979" t="s">
        <v>355</v>
      </c>
      <c r="K1979" t="s">
        <v>404</v>
      </c>
      <c r="L1979" t="s">
        <v>4330</v>
      </c>
      <c r="M1979" t="s">
        <v>348</v>
      </c>
      <c r="O1979" t="s">
        <v>359</v>
      </c>
      <c r="P1979" t="s">
        <v>913</v>
      </c>
      <c r="Q1979">
        <v>100</v>
      </c>
      <c r="R1979">
        <v>76</v>
      </c>
      <c r="S1979" s="2">
        <f t="shared" si="766"/>
        <v>82</v>
      </c>
      <c r="T1979" s="2">
        <f t="shared" si="767"/>
        <v>95</v>
      </c>
      <c r="U1979" s="2">
        <f t="shared" si="768"/>
        <v>92</v>
      </c>
      <c r="V1979" s="2">
        <f t="shared" si="769"/>
        <v>100</v>
      </c>
      <c r="W1979" s="2">
        <f t="shared" si="770"/>
        <v>100</v>
      </c>
      <c r="AD1979" t="s">
        <v>390</v>
      </c>
      <c r="AE1979" t="s">
        <v>361</v>
      </c>
      <c r="AF1979" s="2" t="str">
        <f t="shared" si="771"/>
        <v>AfD</v>
      </c>
      <c r="AG1979" s="2" t="str">
        <f t="shared" si="772"/>
        <v>Own Party</v>
      </c>
      <c r="AH1979" t="s">
        <v>391</v>
      </c>
      <c r="DI1979">
        <v>78</v>
      </c>
      <c r="DJ1979">
        <v>91</v>
      </c>
      <c r="DK1979">
        <v>92</v>
      </c>
      <c r="DL1979">
        <v>91</v>
      </c>
      <c r="DM1979" t="s">
        <v>5086</v>
      </c>
      <c r="DN1979">
        <v>75</v>
      </c>
      <c r="KK1979" s="5">
        <f t="shared" ca="1" si="773"/>
        <v>78</v>
      </c>
      <c r="KL1979" s="5">
        <f t="shared" ca="1" si="774"/>
        <v>91</v>
      </c>
      <c r="KM1979" s="5">
        <f t="shared" ca="1" si="775"/>
        <v>92</v>
      </c>
      <c r="KN1979" s="5">
        <f t="shared" ca="1" si="776"/>
        <v>91</v>
      </c>
      <c r="KO1979" s="5">
        <f t="shared" ca="1" si="777"/>
        <v>75</v>
      </c>
      <c r="KP1979" s="4" t="str">
        <f t="shared" si="778"/>
        <v>male_133_right</v>
      </c>
      <c r="KQ1979">
        <v>23.07</v>
      </c>
      <c r="KR1979">
        <v>36.256</v>
      </c>
      <c r="KS1979">
        <v>37.712000000000003</v>
      </c>
      <c r="KT1979">
        <v>5</v>
      </c>
      <c r="KU1979">
        <v>4</v>
      </c>
      <c r="KV1979">
        <v>4</v>
      </c>
      <c r="KW1979">
        <v>3</v>
      </c>
      <c r="KX1979">
        <v>4</v>
      </c>
      <c r="KY1979">
        <v>4</v>
      </c>
      <c r="KZ1979" t="s">
        <v>4737</v>
      </c>
      <c r="LA1979" t="s">
        <v>4736</v>
      </c>
      <c r="LB1979" t="s">
        <v>348</v>
      </c>
      <c r="LD1979" t="s">
        <v>6710</v>
      </c>
      <c r="LE1979">
        <v>63</v>
      </c>
      <c r="LG1979">
        <v>2</v>
      </c>
      <c r="LH1979">
        <v>8</v>
      </c>
      <c r="LI1979">
        <v>3</v>
      </c>
      <c r="LM1979">
        <v>20.512</v>
      </c>
      <c r="LN1979">
        <v>23.62</v>
      </c>
      <c r="LO1979">
        <v>24.878</v>
      </c>
      <c r="LP1979">
        <v>3</v>
      </c>
      <c r="LQ1979">
        <v>20</v>
      </c>
      <c r="LR1979">
        <v>82</v>
      </c>
      <c r="LS1979">
        <v>95</v>
      </c>
      <c r="LT1979">
        <v>92</v>
      </c>
      <c r="LU1979">
        <v>100</v>
      </c>
      <c r="LV1979">
        <v>100</v>
      </c>
      <c r="LW1979" t="s">
        <v>469</v>
      </c>
      <c r="LX1979">
        <v>1</v>
      </c>
      <c r="LY1979">
        <v>41</v>
      </c>
      <c r="LZ1979">
        <v>6</v>
      </c>
      <c r="MA1979">
        <v>18.989999999999998</v>
      </c>
      <c r="MB1979">
        <v>18.989999999999998</v>
      </c>
      <c r="MC1979">
        <v>22.952999999999999</v>
      </c>
      <c r="MD1979">
        <v>1</v>
      </c>
      <c r="MF1979" t="s">
        <v>349</v>
      </c>
      <c r="MG1979" t="s">
        <v>350</v>
      </c>
      <c r="MH1979" t="s">
        <v>4331</v>
      </c>
      <c r="MI1979">
        <v>1</v>
      </c>
      <c r="MJ1979" t="s">
        <v>366</v>
      </c>
      <c r="MK1979" t="s">
        <v>530</v>
      </c>
      <c r="MM1979" t="s">
        <v>353</v>
      </c>
    </row>
    <row r="1980" spans="1:351" x14ac:dyDescent="0.25">
      <c r="A1980" t="s">
        <v>4735</v>
      </c>
      <c r="B1980">
        <v>383</v>
      </c>
      <c r="C1980">
        <v>59</v>
      </c>
      <c r="D1980" t="s">
        <v>4737</v>
      </c>
      <c r="E1980" t="s">
        <v>395</v>
      </c>
      <c r="F1980" t="s">
        <v>355</v>
      </c>
      <c r="G1980" t="s">
        <v>473</v>
      </c>
      <c r="H1980" t="s">
        <v>341</v>
      </c>
      <c r="I1980" t="s">
        <v>355</v>
      </c>
      <c r="J1980" t="s">
        <v>355</v>
      </c>
      <c r="K1980" t="s">
        <v>386</v>
      </c>
      <c r="L1980" t="s">
        <v>4332</v>
      </c>
      <c r="M1980" t="s">
        <v>378</v>
      </c>
      <c r="O1980" t="s">
        <v>343</v>
      </c>
      <c r="Q1980">
        <v>80</v>
      </c>
      <c r="R1980">
        <v>24</v>
      </c>
      <c r="S1980" s="2">
        <f t="shared" ref="S1980:S2042" si="792">IF(NOT(ISBLANK(X1980)),X1980,
        IF(NOT(ISBLANK(LR1980)),LR1980," "))</f>
        <v>64</v>
      </c>
      <c r="T1980" s="2">
        <f t="shared" ref="T1980:T2042" si="793">IF(NOT(ISBLANK(Y1980)),Y1980,
        IF(NOT(ISBLANK(LS1980)),LS1980," "))</f>
        <v>80</v>
      </c>
      <c r="U1980" s="2">
        <f t="shared" ref="U1980:U2042" si="794">IF(NOT(ISBLANK(Z1980)),Z1980,
        IF(NOT(ISBLANK(LT1980)),LT1980," "))</f>
        <v>100</v>
      </c>
      <c r="V1980" s="2">
        <f t="shared" ref="V1980:V2042" si="795">IF(NOT(ISBLANK(AA1980)),AA1980,
        IF(NOT(ISBLANK(LU1980)),LU1980," "))</f>
        <v>46</v>
      </c>
      <c r="W1980" s="2" t="str">
        <f t="shared" ref="W1980:W2042" si="796">IF(NOT(ISBLANK(AB1980)),AB1980,
        IF(NOT(ISBLANK(LV1980)),LV1980," "))</f>
        <v xml:space="preserve"> </v>
      </c>
      <c r="AD1980" t="s">
        <v>390</v>
      </c>
      <c r="AE1980" t="s">
        <v>361</v>
      </c>
      <c r="AF1980" s="2" t="str">
        <f t="shared" ref="AF1980:AF2042" si="797">IF(AG1980="No Party","None",
IF(AG1980="Other Party",AD1980,
IF(AG1980="Own Party",M1980,
IF(AG1980="2nd Party",O1980))))</f>
        <v>SPD</v>
      </c>
      <c r="AG1980" s="2" t="str">
        <f t="shared" ref="AG1980:AG2042" si="798">IF(AH1980="${q://QID14/ChoiceGroup/SelectedChoicesTextEntry}.", "Own Party",
       IF(AH1980="${q://QID49/ChoiceGroup/SelectedChoices}.","2nd Party",
       IF(AH1980="${q://QID289/ChoiceGroup/DisplayedChoices}.","Other Party", "No Party")))</f>
        <v>Own Party</v>
      </c>
      <c r="AH1980" t="s">
        <v>391</v>
      </c>
      <c r="EG1980">
        <v>26</v>
      </c>
      <c r="EH1980">
        <v>83</v>
      </c>
      <c r="EI1980">
        <v>71</v>
      </c>
      <c r="EJ1980">
        <v>78</v>
      </c>
      <c r="EK1980" t="s">
        <v>4945</v>
      </c>
      <c r="EL1980">
        <v>66</v>
      </c>
      <c r="KK1980" s="5">
        <f t="shared" ref="KK1980:KK2042" ca="1" si="799">OFFSET(BD1980,0,MATCH("*",BE1980:KJ1980,0)-4)</f>
        <v>26</v>
      </c>
      <c r="KL1980" s="5">
        <f t="shared" ref="KL1980:KL2042" ca="1" si="800">OFFSET(BE1980,0,MATCH("*",BF1980:KK1980,0)-3)</f>
        <v>83</v>
      </c>
      <c r="KM1980" s="5">
        <f t="shared" ref="KM1980:KM2042" ca="1" si="801">OFFSET(BF1980,0,MATCH("*",BG1980:KL1980,0)-2)</f>
        <v>71</v>
      </c>
      <c r="KN1980" s="5">
        <f t="shared" ref="KN1980:KN2042" ca="1" si="802">OFFSET(BG1980,0,MATCH("*",BH1980:KM1980,0)-1)</f>
        <v>78</v>
      </c>
      <c r="KO1980" s="5">
        <f t="shared" ref="KO1980:KO2042" ca="1" si="803">OFFSET(BH1980,0,MATCH("*",BI1980:KN1980,0)+1)</f>
        <v>66</v>
      </c>
      <c r="KP1980" s="4" t="str">
        <f t="shared" ref="KP1980:KP2042" si="804">IF(NOT(ISBLANK(MK1980)),MK1980,
        IF(NOT(ISBLANK(ML1980)),ML1980," "))</f>
        <v>male_233_left</v>
      </c>
      <c r="KQ1980">
        <v>3.7679999999999998</v>
      </c>
      <c r="KR1980">
        <v>12.358000000000001</v>
      </c>
      <c r="KS1980">
        <v>12.768000000000001</v>
      </c>
      <c r="KT1980">
        <v>7</v>
      </c>
      <c r="KU1980" t="s">
        <v>444</v>
      </c>
      <c r="KV1980">
        <v>4</v>
      </c>
      <c r="KW1980" t="s">
        <v>444</v>
      </c>
      <c r="KX1980">
        <v>3</v>
      </c>
      <c r="KY1980">
        <v>4</v>
      </c>
      <c r="KZ1980" t="s">
        <v>4737</v>
      </c>
      <c r="LA1980" t="s">
        <v>4736</v>
      </c>
      <c r="LB1980" t="s">
        <v>432</v>
      </c>
      <c r="LD1980" t="s">
        <v>6711</v>
      </c>
      <c r="LE1980">
        <v>48</v>
      </c>
      <c r="LJ1980">
        <v>6</v>
      </c>
      <c r="LK1980">
        <v>4</v>
      </c>
      <c r="LL1980">
        <v>7</v>
      </c>
      <c r="LM1980">
        <v>16.457000000000001</v>
      </c>
      <c r="LN1980">
        <v>21.614000000000001</v>
      </c>
      <c r="LO1980">
        <v>22.439</v>
      </c>
      <c r="LP1980">
        <v>2</v>
      </c>
      <c r="LQ1980">
        <v>59</v>
      </c>
      <c r="LR1980">
        <v>64</v>
      </c>
      <c r="LS1980">
        <v>80</v>
      </c>
      <c r="LT1980">
        <v>100</v>
      </c>
      <c r="LU1980">
        <v>46</v>
      </c>
      <c r="LW1980" t="s">
        <v>744</v>
      </c>
      <c r="LX1980">
        <v>4</v>
      </c>
      <c r="LY1980">
        <v>46</v>
      </c>
      <c r="LZ1980">
        <v>6</v>
      </c>
      <c r="MA1980">
        <v>18.597999999999999</v>
      </c>
      <c r="MB1980">
        <v>51.408999999999999</v>
      </c>
      <c r="MC1980">
        <v>53.076000000000001</v>
      </c>
      <c r="MD1980">
        <v>5</v>
      </c>
      <c r="ME1980" t="s">
        <v>4333</v>
      </c>
      <c r="MF1980" t="s">
        <v>349</v>
      </c>
      <c r="MG1980" t="s">
        <v>502</v>
      </c>
      <c r="MH1980" t="s">
        <v>4334</v>
      </c>
      <c r="MI1980">
        <v>1</v>
      </c>
      <c r="MJ1980" t="s">
        <v>366</v>
      </c>
      <c r="MK1980" t="s">
        <v>412</v>
      </c>
      <c r="MM1980" t="s">
        <v>368</v>
      </c>
    </row>
    <row r="1981" spans="1:351" x14ac:dyDescent="0.25">
      <c r="A1981" t="s">
        <v>4735</v>
      </c>
      <c r="B1981">
        <v>572</v>
      </c>
      <c r="C1981">
        <v>32</v>
      </c>
      <c r="D1981" t="s">
        <v>347</v>
      </c>
      <c r="E1981" t="s">
        <v>486</v>
      </c>
      <c r="F1981" t="s">
        <v>595</v>
      </c>
      <c r="G1981" t="s">
        <v>340</v>
      </c>
      <c r="H1981" t="s">
        <v>357</v>
      </c>
      <c r="I1981" t="s">
        <v>355</v>
      </c>
      <c r="J1981" t="s">
        <v>355</v>
      </c>
      <c r="K1981" t="s">
        <v>341</v>
      </c>
      <c r="L1981" t="s">
        <v>4335</v>
      </c>
      <c r="M1981" t="s">
        <v>389</v>
      </c>
      <c r="R1981">
        <v>50</v>
      </c>
      <c r="S1981" s="2">
        <f t="shared" si="792"/>
        <v>51</v>
      </c>
      <c r="T1981" s="2">
        <f t="shared" si="793"/>
        <v>51</v>
      </c>
      <c r="U1981" s="2">
        <f t="shared" si="794"/>
        <v>51</v>
      </c>
      <c r="V1981" s="2">
        <f t="shared" si="795"/>
        <v>51</v>
      </c>
      <c r="W1981" s="2">
        <f t="shared" si="796"/>
        <v>51</v>
      </c>
      <c r="X1981">
        <v>51</v>
      </c>
      <c r="Y1981">
        <v>51</v>
      </c>
      <c r="Z1981">
        <v>51</v>
      </c>
      <c r="AA1981">
        <v>51</v>
      </c>
      <c r="AB1981">
        <v>51</v>
      </c>
      <c r="AD1981" t="s">
        <v>390</v>
      </c>
      <c r="AE1981" t="s">
        <v>361</v>
      </c>
      <c r="AF1981" s="2" t="str">
        <f t="shared" si="797"/>
        <v>None</v>
      </c>
      <c r="AG1981" s="2" t="str">
        <f t="shared" si="798"/>
        <v>No Party</v>
      </c>
      <c r="DO1981">
        <v>51</v>
      </c>
      <c r="DP1981">
        <v>51</v>
      </c>
      <c r="DQ1981">
        <v>51</v>
      </c>
      <c r="DR1981">
        <v>51</v>
      </c>
      <c r="DS1981" t="s">
        <v>5146</v>
      </c>
      <c r="DT1981">
        <v>50</v>
      </c>
      <c r="KK1981" s="5">
        <f t="shared" ca="1" si="799"/>
        <v>51</v>
      </c>
      <c r="KL1981" s="5">
        <f t="shared" ca="1" si="800"/>
        <v>51</v>
      </c>
      <c r="KM1981" s="5">
        <f t="shared" ca="1" si="801"/>
        <v>51</v>
      </c>
      <c r="KN1981" s="5">
        <f t="shared" ca="1" si="802"/>
        <v>51</v>
      </c>
      <c r="KO1981" s="5">
        <f t="shared" ca="1" si="803"/>
        <v>50</v>
      </c>
      <c r="KP1981" s="4" t="str">
        <f t="shared" si="804"/>
        <v>male_222</v>
      </c>
      <c r="KQ1981">
        <v>4.2789999999999999</v>
      </c>
      <c r="KR1981">
        <v>11.601000000000001</v>
      </c>
      <c r="KS1981">
        <v>13.851000000000001</v>
      </c>
      <c r="KT1981">
        <v>7</v>
      </c>
      <c r="KU1981">
        <v>3</v>
      </c>
      <c r="KV1981">
        <v>3</v>
      </c>
      <c r="KW1981">
        <v>3</v>
      </c>
      <c r="KX1981">
        <v>3</v>
      </c>
      <c r="KY1981">
        <v>3</v>
      </c>
      <c r="KZ1981" t="s">
        <v>647</v>
      </c>
      <c r="LA1981" t="s">
        <v>4738</v>
      </c>
      <c r="LB1981" t="s">
        <v>389</v>
      </c>
      <c r="LD1981" t="s">
        <v>6712</v>
      </c>
      <c r="LE1981">
        <v>51</v>
      </c>
      <c r="LG1981">
        <v>5</v>
      </c>
      <c r="LH1981">
        <v>5</v>
      </c>
      <c r="LI1981">
        <v>5</v>
      </c>
      <c r="LM1981">
        <v>15.089</v>
      </c>
      <c r="LN1981">
        <v>15.089</v>
      </c>
      <c r="LO1981">
        <v>17.544</v>
      </c>
      <c r="LP1981">
        <v>1</v>
      </c>
      <c r="LQ1981">
        <v>62</v>
      </c>
      <c r="LX1981">
        <v>1</v>
      </c>
      <c r="LY1981">
        <v>45</v>
      </c>
      <c r="LZ1981">
        <v>5</v>
      </c>
      <c r="MA1981">
        <v>2.004</v>
      </c>
      <c r="MB1981">
        <v>34.189</v>
      </c>
      <c r="MC1981">
        <v>36.825000000000003</v>
      </c>
      <c r="MD1981">
        <v>18</v>
      </c>
      <c r="ME1981" t="s">
        <v>891</v>
      </c>
      <c r="MF1981" t="s">
        <v>349</v>
      </c>
      <c r="MG1981" t="s">
        <v>838</v>
      </c>
      <c r="MH1981" t="s">
        <v>4336</v>
      </c>
      <c r="MI1981">
        <v>1</v>
      </c>
      <c r="MJ1981" t="s">
        <v>351</v>
      </c>
      <c r="MK1981" t="s">
        <v>468</v>
      </c>
      <c r="MM1981" t="s">
        <v>353</v>
      </c>
    </row>
    <row r="1982" spans="1:351" x14ac:dyDescent="0.25">
      <c r="A1982" t="s">
        <v>4735</v>
      </c>
      <c r="B1982">
        <v>667</v>
      </c>
      <c r="C1982">
        <v>38</v>
      </c>
      <c r="D1982" t="s">
        <v>4737</v>
      </c>
      <c r="E1982" t="s">
        <v>605</v>
      </c>
      <c r="F1982" t="s">
        <v>355</v>
      </c>
      <c r="G1982" t="s">
        <v>4739</v>
      </c>
      <c r="H1982" t="s">
        <v>357</v>
      </c>
      <c r="I1982" t="s">
        <v>355</v>
      </c>
      <c r="J1982" t="s">
        <v>355</v>
      </c>
      <c r="K1982" t="s">
        <v>341</v>
      </c>
      <c r="L1982" t="s">
        <v>4337</v>
      </c>
      <c r="M1982" t="s">
        <v>343</v>
      </c>
      <c r="O1982" t="s">
        <v>378</v>
      </c>
      <c r="Q1982">
        <v>69</v>
      </c>
      <c r="R1982">
        <v>23</v>
      </c>
      <c r="S1982" s="2">
        <f t="shared" si="792"/>
        <v>100</v>
      </c>
      <c r="T1982" s="2">
        <f t="shared" si="793"/>
        <v>27</v>
      </c>
      <c r="U1982" s="2">
        <f t="shared" si="794"/>
        <v>95</v>
      </c>
      <c r="V1982" s="2">
        <f t="shared" si="795"/>
        <v>63</v>
      </c>
      <c r="W1982" s="2">
        <f t="shared" si="796"/>
        <v>20</v>
      </c>
      <c r="AD1982" t="s">
        <v>344</v>
      </c>
      <c r="AE1982" t="s">
        <v>361</v>
      </c>
      <c r="AF1982" s="2" t="str">
        <f t="shared" si="797"/>
        <v>CDU</v>
      </c>
      <c r="AG1982" s="2" t="str">
        <f t="shared" si="798"/>
        <v>Own Party</v>
      </c>
      <c r="AH1982" t="s">
        <v>391</v>
      </c>
      <c r="DU1982">
        <v>90</v>
      </c>
      <c r="DV1982">
        <v>71</v>
      </c>
      <c r="DW1982">
        <v>58</v>
      </c>
      <c r="DX1982">
        <v>86</v>
      </c>
      <c r="DY1982" t="s">
        <v>4932</v>
      </c>
      <c r="DZ1982">
        <v>93</v>
      </c>
      <c r="KK1982" s="5">
        <f t="shared" ca="1" si="799"/>
        <v>90</v>
      </c>
      <c r="KL1982" s="5">
        <f t="shared" ca="1" si="800"/>
        <v>71</v>
      </c>
      <c r="KM1982" s="5">
        <f t="shared" ca="1" si="801"/>
        <v>58</v>
      </c>
      <c r="KN1982" s="5">
        <f t="shared" ca="1" si="802"/>
        <v>86</v>
      </c>
      <c r="KO1982" s="5">
        <f t="shared" ca="1" si="803"/>
        <v>93</v>
      </c>
      <c r="KP1982" s="4" t="str">
        <f t="shared" si="804"/>
        <v>male_322_left</v>
      </c>
      <c r="KQ1982">
        <v>17.059999999999999</v>
      </c>
      <c r="KR1982">
        <v>44.954999999999998</v>
      </c>
      <c r="KS1982">
        <v>46.779000000000003</v>
      </c>
      <c r="KT1982">
        <v>8</v>
      </c>
      <c r="KU1982">
        <v>4</v>
      </c>
      <c r="KV1982">
        <v>4</v>
      </c>
      <c r="KW1982" t="s">
        <v>397</v>
      </c>
      <c r="KX1982">
        <v>4</v>
      </c>
      <c r="KY1982" t="s">
        <v>444</v>
      </c>
      <c r="KZ1982" t="s">
        <v>4737</v>
      </c>
      <c r="LA1982" t="s">
        <v>4736</v>
      </c>
      <c r="LB1982" t="s">
        <v>378</v>
      </c>
      <c r="LD1982" t="s">
        <v>6713</v>
      </c>
      <c r="LE1982">
        <v>7</v>
      </c>
      <c r="LG1982">
        <v>1</v>
      </c>
      <c r="LH1982">
        <v>8</v>
      </c>
      <c r="LI1982">
        <v>10</v>
      </c>
      <c r="LM1982">
        <v>25.100999999999999</v>
      </c>
      <c r="LN1982">
        <v>25.100999999999999</v>
      </c>
      <c r="LO1982">
        <v>26.427</v>
      </c>
      <c r="LP1982">
        <v>1</v>
      </c>
      <c r="LQ1982">
        <v>28</v>
      </c>
      <c r="LR1982">
        <v>100</v>
      </c>
      <c r="LS1982">
        <v>27</v>
      </c>
      <c r="LT1982">
        <v>95</v>
      </c>
      <c r="LU1982">
        <v>63</v>
      </c>
      <c r="LV1982">
        <v>20</v>
      </c>
      <c r="LW1982" t="s">
        <v>728</v>
      </c>
      <c r="LX1982">
        <v>2</v>
      </c>
      <c r="LY1982">
        <v>22</v>
      </c>
      <c r="LZ1982">
        <v>6</v>
      </c>
      <c r="MA1982">
        <v>17.545000000000002</v>
      </c>
      <c r="MB1982">
        <v>26.971</v>
      </c>
      <c r="MC1982">
        <v>32.539000000000001</v>
      </c>
      <c r="MD1982">
        <v>5</v>
      </c>
      <c r="MF1982" t="s">
        <v>363</v>
      </c>
      <c r="MG1982" t="s">
        <v>4338</v>
      </c>
      <c r="MH1982" t="s">
        <v>4339</v>
      </c>
      <c r="MI1982">
        <v>1</v>
      </c>
      <c r="MJ1982" t="s">
        <v>366</v>
      </c>
      <c r="MK1982" t="s">
        <v>612</v>
      </c>
      <c r="MM1982" t="s">
        <v>353</v>
      </c>
    </row>
    <row r="1983" spans="1:351" x14ac:dyDescent="0.25">
      <c r="A1983" t="s">
        <v>4735</v>
      </c>
      <c r="B1983">
        <v>292</v>
      </c>
      <c r="C1983">
        <v>40</v>
      </c>
      <c r="D1983" t="s">
        <v>4737</v>
      </c>
      <c r="E1983" t="s">
        <v>354</v>
      </c>
      <c r="F1983" t="s">
        <v>355</v>
      </c>
      <c r="G1983" t="s">
        <v>437</v>
      </c>
      <c r="H1983" t="s">
        <v>404</v>
      </c>
      <c r="I1983" t="s">
        <v>355</v>
      </c>
      <c r="J1983" t="s">
        <v>355</v>
      </c>
      <c r="K1983" t="s">
        <v>371</v>
      </c>
      <c r="L1983" t="s">
        <v>4340</v>
      </c>
      <c r="M1983" t="s">
        <v>343</v>
      </c>
      <c r="O1983" t="s">
        <v>388</v>
      </c>
      <c r="Q1983">
        <v>47</v>
      </c>
      <c r="R1983">
        <v>54</v>
      </c>
      <c r="S1983" s="2">
        <f t="shared" si="792"/>
        <v>81</v>
      </c>
      <c r="T1983" s="2">
        <f t="shared" si="793"/>
        <v>69</v>
      </c>
      <c r="U1983" s="2">
        <f t="shared" si="794"/>
        <v>75</v>
      </c>
      <c r="V1983" s="2">
        <f t="shared" si="795"/>
        <v>76</v>
      </c>
      <c r="W1983" s="2">
        <f t="shared" si="796"/>
        <v>31</v>
      </c>
      <c r="X1983">
        <v>81</v>
      </c>
      <c r="Y1983">
        <v>69</v>
      </c>
      <c r="Z1983">
        <v>75</v>
      </c>
      <c r="AA1983">
        <v>76</v>
      </c>
      <c r="AB1983">
        <v>31</v>
      </c>
      <c r="AD1983" t="s">
        <v>344</v>
      </c>
      <c r="AE1983" t="s">
        <v>345</v>
      </c>
      <c r="AF1983" s="2" t="str">
        <f t="shared" si="797"/>
        <v>FDP</v>
      </c>
      <c r="AG1983" s="2" t="str">
        <f t="shared" si="798"/>
        <v>Other Party</v>
      </c>
      <c r="AH1983" t="s">
        <v>379</v>
      </c>
      <c r="GC1983">
        <v>32</v>
      </c>
      <c r="GD1983">
        <v>33</v>
      </c>
      <c r="GE1983">
        <v>45</v>
      </c>
      <c r="GF1983">
        <v>26</v>
      </c>
      <c r="GG1983" t="s">
        <v>4928</v>
      </c>
      <c r="GH1983">
        <v>31</v>
      </c>
      <c r="KK1983" s="5">
        <f t="shared" ca="1" si="799"/>
        <v>32</v>
      </c>
      <c r="KL1983" s="5">
        <f t="shared" ca="1" si="800"/>
        <v>33</v>
      </c>
      <c r="KM1983" s="5">
        <f t="shared" ca="1" si="801"/>
        <v>45</v>
      </c>
      <c r="KN1983" s="5">
        <f t="shared" ca="1" si="802"/>
        <v>26</v>
      </c>
      <c r="KO1983" s="5">
        <f t="shared" ca="1" si="803"/>
        <v>31</v>
      </c>
      <c r="KP1983" s="4" t="str">
        <f t="shared" si="804"/>
        <v>female_311_left</v>
      </c>
      <c r="KQ1983">
        <v>10.523999999999999</v>
      </c>
      <c r="KR1983">
        <v>21.462</v>
      </c>
      <c r="KS1983">
        <v>22.445</v>
      </c>
      <c r="KT1983">
        <v>7</v>
      </c>
      <c r="KU1983">
        <v>3</v>
      </c>
      <c r="KV1983">
        <v>3</v>
      </c>
      <c r="KW1983">
        <v>2</v>
      </c>
      <c r="KX1983">
        <v>2</v>
      </c>
      <c r="KY1983" t="s">
        <v>397</v>
      </c>
      <c r="KZ1983" t="s">
        <v>347</v>
      </c>
      <c r="LA1983" t="s">
        <v>4736</v>
      </c>
      <c r="LB1983" t="s">
        <v>344</v>
      </c>
      <c r="LD1983" t="s">
        <v>6714</v>
      </c>
      <c r="LE1983">
        <v>40</v>
      </c>
      <c r="LJ1983">
        <v>3</v>
      </c>
      <c r="LK1983">
        <v>8</v>
      </c>
      <c r="LL1983">
        <v>10</v>
      </c>
      <c r="LM1983">
        <v>6.8659999999999997</v>
      </c>
      <c r="LN1983">
        <v>6.8659999999999997</v>
      </c>
      <c r="LO1983">
        <v>7.7649999999999997</v>
      </c>
      <c r="LP1983">
        <v>1</v>
      </c>
      <c r="LQ1983">
        <v>57</v>
      </c>
      <c r="LX1983">
        <v>4</v>
      </c>
      <c r="LY1983">
        <v>38</v>
      </c>
      <c r="LZ1983">
        <v>5</v>
      </c>
      <c r="MA1983">
        <v>9.3819999999999997</v>
      </c>
      <c r="MB1983">
        <v>9.3819999999999997</v>
      </c>
      <c r="MC1983">
        <v>11.544</v>
      </c>
      <c r="MD1983">
        <v>1</v>
      </c>
      <c r="MF1983" t="s">
        <v>349</v>
      </c>
      <c r="MG1983" t="s">
        <v>372</v>
      </c>
      <c r="MH1983" t="s">
        <v>4341</v>
      </c>
      <c r="MI1983">
        <v>1</v>
      </c>
      <c r="MJ1983" t="s">
        <v>351</v>
      </c>
      <c r="ML1983" t="s">
        <v>434</v>
      </c>
      <c r="MM1983" t="s">
        <v>368</v>
      </c>
    </row>
    <row r="1984" spans="1:351" x14ac:dyDescent="0.25">
      <c r="A1984" t="s">
        <v>4735</v>
      </c>
      <c r="B1984">
        <v>387</v>
      </c>
      <c r="C1984">
        <v>41</v>
      </c>
      <c r="D1984" t="s">
        <v>4737</v>
      </c>
      <c r="E1984" t="s">
        <v>395</v>
      </c>
      <c r="F1984" t="s">
        <v>355</v>
      </c>
      <c r="G1984" t="s">
        <v>370</v>
      </c>
      <c r="H1984" t="s">
        <v>357</v>
      </c>
      <c r="I1984" t="s">
        <v>342</v>
      </c>
      <c r="J1984" t="s">
        <v>355</v>
      </c>
      <c r="K1984" t="s">
        <v>404</v>
      </c>
      <c r="L1984" t="s">
        <v>4342</v>
      </c>
      <c r="M1984" t="s">
        <v>4889</v>
      </c>
      <c r="O1984" t="s">
        <v>359</v>
      </c>
      <c r="P1984" t="s">
        <v>555</v>
      </c>
      <c r="Q1984">
        <v>100</v>
      </c>
      <c r="R1984">
        <v>25</v>
      </c>
      <c r="S1984" s="2">
        <f t="shared" si="792"/>
        <v>80</v>
      </c>
      <c r="T1984" s="2">
        <f t="shared" si="793"/>
        <v>70</v>
      </c>
      <c r="U1984" s="2">
        <f t="shared" si="794"/>
        <v>60</v>
      </c>
      <c r="V1984" s="2">
        <f t="shared" si="795"/>
        <v>50</v>
      </c>
      <c r="W1984" s="2">
        <f t="shared" si="796"/>
        <v>60</v>
      </c>
      <c r="AD1984" t="s">
        <v>348</v>
      </c>
      <c r="AE1984" t="s">
        <v>345</v>
      </c>
      <c r="AF1984" s="2" t="str">
        <f t="shared" si="797"/>
        <v>None</v>
      </c>
      <c r="AG1984" s="2" t="str">
        <f t="shared" si="798"/>
        <v>No Party</v>
      </c>
      <c r="AH1984" t="s">
        <v>346</v>
      </c>
      <c r="HS1984">
        <v>60</v>
      </c>
      <c r="HT1984">
        <v>50</v>
      </c>
      <c r="HU1984">
        <v>75</v>
      </c>
      <c r="HV1984">
        <v>60</v>
      </c>
      <c r="HW1984" t="s">
        <v>4947</v>
      </c>
      <c r="HX1984">
        <v>50</v>
      </c>
      <c r="KK1984" s="5">
        <f t="shared" ca="1" si="799"/>
        <v>60</v>
      </c>
      <c r="KL1984" s="5">
        <f t="shared" ca="1" si="800"/>
        <v>50</v>
      </c>
      <c r="KM1984" s="5">
        <f t="shared" ca="1" si="801"/>
        <v>75</v>
      </c>
      <c r="KN1984" s="5">
        <f t="shared" ca="1" si="802"/>
        <v>60</v>
      </c>
      <c r="KO1984" s="5">
        <f t="shared" ca="1" si="803"/>
        <v>50</v>
      </c>
      <c r="KP1984" s="4" t="str">
        <f t="shared" si="804"/>
        <v>female_133_left</v>
      </c>
      <c r="KQ1984">
        <v>10.55</v>
      </c>
      <c r="KR1984">
        <v>26.08</v>
      </c>
      <c r="KS1984">
        <v>27.315999999999999</v>
      </c>
      <c r="KT1984">
        <v>5</v>
      </c>
      <c r="KU1984">
        <v>3</v>
      </c>
      <c r="KV1984">
        <v>4</v>
      </c>
      <c r="KW1984">
        <v>3</v>
      </c>
      <c r="KX1984">
        <v>3</v>
      </c>
      <c r="KY1984">
        <v>4</v>
      </c>
      <c r="KZ1984" t="s">
        <v>347</v>
      </c>
      <c r="LA1984" t="s">
        <v>4736</v>
      </c>
      <c r="LB1984" t="s">
        <v>359</v>
      </c>
      <c r="LC1984" t="s">
        <v>555</v>
      </c>
      <c r="LD1984" t="s">
        <v>5152</v>
      </c>
      <c r="LE1984">
        <v>15</v>
      </c>
      <c r="LJ1984">
        <v>3</v>
      </c>
      <c r="LK1984">
        <v>7</v>
      </c>
      <c r="LL1984">
        <v>0</v>
      </c>
      <c r="LM1984">
        <v>8.7260000000000009</v>
      </c>
      <c r="LN1984">
        <v>8.7260000000000009</v>
      </c>
      <c r="LO1984">
        <v>9.6329999999999991</v>
      </c>
      <c r="LP1984">
        <v>1</v>
      </c>
      <c r="LQ1984">
        <v>80</v>
      </c>
      <c r="LR1984">
        <v>80</v>
      </c>
      <c r="LS1984">
        <v>70</v>
      </c>
      <c r="LT1984">
        <v>60</v>
      </c>
      <c r="LU1984">
        <v>50</v>
      </c>
      <c r="LV1984">
        <v>60</v>
      </c>
      <c r="LW1984" t="s">
        <v>841</v>
      </c>
      <c r="LX1984">
        <v>2</v>
      </c>
      <c r="LY1984">
        <v>30</v>
      </c>
      <c r="LZ1984">
        <v>5</v>
      </c>
      <c r="MA1984">
        <v>17.565000000000001</v>
      </c>
      <c r="MB1984">
        <v>17.565000000000001</v>
      </c>
      <c r="MC1984">
        <v>20.718</v>
      </c>
      <c r="MD1984">
        <v>1</v>
      </c>
      <c r="MF1984" t="s">
        <v>363</v>
      </c>
      <c r="MG1984" t="s">
        <v>576</v>
      </c>
      <c r="MH1984" t="s">
        <v>4343</v>
      </c>
      <c r="MI1984">
        <v>1</v>
      </c>
      <c r="MJ1984" t="s">
        <v>366</v>
      </c>
      <c r="ML1984" t="s">
        <v>448</v>
      </c>
      <c r="MM1984" t="s">
        <v>368</v>
      </c>
    </row>
    <row r="1985" spans="1:351" x14ac:dyDescent="0.25">
      <c r="A1985" t="s">
        <v>4735</v>
      </c>
      <c r="B1985">
        <v>400</v>
      </c>
      <c r="C1985">
        <v>53</v>
      </c>
      <c r="D1985" t="s">
        <v>347</v>
      </c>
      <c r="E1985" t="s">
        <v>395</v>
      </c>
      <c r="F1985" t="s">
        <v>355</v>
      </c>
      <c r="G1985" t="s">
        <v>402</v>
      </c>
      <c r="H1985" t="s">
        <v>404</v>
      </c>
      <c r="I1985" t="s">
        <v>355</v>
      </c>
      <c r="J1985" t="s">
        <v>355</v>
      </c>
      <c r="K1985" t="s">
        <v>371</v>
      </c>
      <c r="L1985" t="s">
        <v>596</v>
      </c>
      <c r="M1985" t="s">
        <v>389</v>
      </c>
      <c r="R1985">
        <v>50</v>
      </c>
      <c r="S1985" s="2">
        <f t="shared" si="792"/>
        <v>100</v>
      </c>
      <c r="T1985" s="2">
        <f t="shared" si="793"/>
        <v>100</v>
      </c>
      <c r="U1985" s="2">
        <f t="shared" si="794"/>
        <v>100</v>
      </c>
      <c r="V1985" s="2">
        <f t="shared" si="795"/>
        <v>100</v>
      </c>
      <c r="W1985" s="2">
        <f t="shared" si="796"/>
        <v>98</v>
      </c>
      <c r="X1985">
        <v>100</v>
      </c>
      <c r="Y1985">
        <v>100</v>
      </c>
      <c r="Z1985">
        <v>100</v>
      </c>
      <c r="AA1985">
        <v>100</v>
      </c>
      <c r="AB1985">
        <v>98</v>
      </c>
      <c r="AD1985" t="s">
        <v>390</v>
      </c>
      <c r="AE1985" t="s">
        <v>361</v>
      </c>
      <c r="AF1985" s="2" t="str">
        <f t="shared" si="797"/>
        <v>None</v>
      </c>
      <c r="AG1985" s="2" t="str">
        <f t="shared" si="798"/>
        <v>No Party</v>
      </c>
      <c r="CR1985">
        <v>24</v>
      </c>
      <c r="CS1985">
        <v>53</v>
      </c>
      <c r="CT1985">
        <v>33</v>
      </c>
      <c r="CU1985" t="s">
        <v>5106</v>
      </c>
      <c r="CV1985">
        <v>55</v>
      </c>
      <c r="KK1985" s="5">
        <f t="shared" ca="1" si="799"/>
        <v>0</v>
      </c>
      <c r="KL1985" s="5">
        <f t="shared" ca="1" si="800"/>
        <v>24</v>
      </c>
      <c r="KM1985" s="5">
        <f t="shared" ca="1" si="801"/>
        <v>53</v>
      </c>
      <c r="KN1985" s="5">
        <f t="shared" ca="1" si="802"/>
        <v>33</v>
      </c>
      <c r="KO1985" s="5">
        <f t="shared" ca="1" si="803"/>
        <v>55</v>
      </c>
      <c r="KP1985" s="4" t="str">
        <f t="shared" si="804"/>
        <v>male_123_left</v>
      </c>
      <c r="KQ1985">
        <v>8.3780000000000001</v>
      </c>
      <c r="KR1985">
        <v>12.746</v>
      </c>
      <c r="KS1985">
        <v>14.162000000000001</v>
      </c>
      <c r="KT1985">
        <v>6</v>
      </c>
      <c r="KU1985">
        <v>3</v>
      </c>
      <c r="KV1985">
        <v>3</v>
      </c>
      <c r="KW1985">
        <v>3</v>
      </c>
      <c r="KX1985">
        <v>3</v>
      </c>
      <c r="KY1985">
        <v>3</v>
      </c>
      <c r="KZ1985" t="s">
        <v>4737</v>
      </c>
      <c r="LA1985" t="s">
        <v>4736</v>
      </c>
      <c r="LB1985" t="s">
        <v>389</v>
      </c>
      <c r="LD1985" t="s">
        <v>6715</v>
      </c>
      <c r="LE1985">
        <v>50</v>
      </c>
      <c r="LG1985">
        <v>5</v>
      </c>
      <c r="LH1985">
        <v>5</v>
      </c>
      <c r="LI1985">
        <v>2</v>
      </c>
      <c r="LM1985">
        <v>7.1520000000000001</v>
      </c>
      <c r="LN1985">
        <v>7.1520000000000001</v>
      </c>
      <c r="LO1985">
        <v>8.5329999999999995</v>
      </c>
      <c r="LP1985">
        <v>1</v>
      </c>
      <c r="LQ1985">
        <v>63</v>
      </c>
      <c r="LX1985">
        <v>3</v>
      </c>
      <c r="LY1985">
        <v>31</v>
      </c>
      <c r="LZ1985">
        <v>6</v>
      </c>
      <c r="MA1985">
        <v>13.446999999999999</v>
      </c>
      <c r="MB1985">
        <v>13.446999999999999</v>
      </c>
      <c r="MC1985">
        <v>17.321000000000002</v>
      </c>
      <c r="MD1985">
        <v>1</v>
      </c>
      <c r="MF1985" t="s">
        <v>349</v>
      </c>
      <c r="MG1985" t="s">
        <v>576</v>
      </c>
      <c r="MH1985" t="s">
        <v>4344</v>
      </c>
      <c r="MI1985">
        <v>1</v>
      </c>
      <c r="MJ1985" t="s">
        <v>351</v>
      </c>
      <c r="MK1985" t="s">
        <v>394</v>
      </c>
      <c r="MM1985" t="s">
        <v>353</v>
      </c>
    </row>
    <row r="1986" spans="1:351" x14ac:dyDescent="0.25">
      <c r="A1986" t="s">
        <v>4735</v>
      </c>
      <c r="B1986">
        <v>445</v>
      </c>
      <c r="C1986">
        <v>57</v>
      </c>
      <c r="D1986" t="s">
        <v>4737</v>
      </c>
      <c r="E1986" t="s">
        <v>339</v>
      </c>
      <c r="F1986" t="s">
        <v>355</v>
      </c>
      <c r="G1986" t="s">
        <v>1221</v>
      </c>
      <c r="H1986" t="s">
        <v>404</v>
      </c>
      <c r="I1986" t="s">
        <v>355</v>
      </c>
      <c r="J1986" t="s">
        <v>355</v>
      </c>
      <c r="K1986" t="s">
        <v>371</v>
      </c>
      <c r="M1986" t="s">
        <v>378</v>
      </c>
      <c r="O1986" t="s">
        <v>4889</v>
      </c>
      <c r="Q1986">
        <v>80</v>
      </c>
      <c r="R1986">
        <v>47</v>
      </c>
      <c r="S1986" s="2">
        <f t="shared" si="792"/>
        <v>100</v>
      </c>
      <c r="T1986" s="2">
        <f t="shared" si="793"/>
        <v>100</v>
      </c>
      <c r="U1986" s="2">
        <f t="shared" si="794"/>
        <v>100</v>
      </c>
      <c r="V1986" s="2">
        <f t="shared" si="795"/>
        <v>56</v>
      </c>
      <c r="W1986" s="2">
        <f t="shared" si="796"/>
        <v>100</v>
      </c>
      <c r="AD1986" t="s">
        <v>390</v>
      </c>
      <c r="AE1986" t="s">
        <v>361</v>
      </c>
      <c r="AF1986" s="2" t="str">
        <f t="shared" si="797"/>
        <v>SPD</v>
      </c>
      <c r="AG1986" s="2" t="str">
        <f t="shared" si="798"/>
        <v>Own Party</v>
      </c>
      <c r="AH1986" t="s">
        <v>391</v>
      </c>
      <c r="EG1986">
        <v>95</v>
      </c>
      <c r="EH1986">
        <v>95</v>
      </c>
      <c r="EI1986">
        <v>85</v>
      </c>
      <c r="EJ1986">
        <v>90</v>
      </c>
      <c r="EK1986" t="s">
        <v>5016</v>
      </c>
      <c r="EL1986">
        <v>90</v>
      </c>
      <c r="KK1986" s="5">
        <f t="shared" ca="1" si="799"/>
        <v>95</v>
      </c>
      <c r="KL1986" s="5">
        <f t="shared" ca="1" si="800"/>
        <v>95</v>
      </c>
      <c r="KM1986" s="5">
        <f t="shared" ca="1" si="801"/>
        <v>85</v>
      </c>
      <c r="KN1986" s="5">
        <f t="shared" ca="1" si="802"/>
        <v>90</v>
      </c>
      <c r="KO1986" s="5">
        <f t="shared" ca="1" si="803"/>
        <v>90</v>
      </c>
      <c r="KP1986" s="4" t="str">
        <f t="shared" si="804"/>
        <v>male_233_left</v>
      </c>
      <c r="KQ1986">
        <v>6.6719999999999997</v>
      </c>
      <c r="KR1986">
        <v>21.526</v>
      </c>
      <c r="KS1986">
        <v>22.882000000000001</v>
      </c>
      <c r="KT1986">
        <v>6</v>
      </c>
      <c r="KU1986">
        <v>4</v>
      </c>
      <c r="KV1986" t="s">
        <v>444</v>
      </c>
      <c r="KW1986">
        <v>4</v>
      </c>
      <c r="KX1986" t="s">
        <v>444</v>
      </c>
      <c r="KY1986" t="s">
        <v>444</v>
      </c>
      <c r="KZ1986" t="s">
        <v>4737</v>
      </c>
      <c r="LA1986" t="s">
        <v>4736</v>
      </c>
      <c r="LB1986" t="s">
        <v>389</v>
      </c>
      <c r="LD1986" t="s">
        <v>6716</v>
      </c>
      <c r="LE1986">
        <v>18</v>
      </c>
      <c r="LG1986">
        <v>0</v>
      </c>
      <c r="LH1986">
        <v>10</v>
      </c>
      <c r="LI1986">
        <v>10</v>
      </c>
      <c r="LM1986">
        <v>8.6859999999999999</v>
      </c>
      <c r="LN1986">
        <v>23.696999999999999</v>
      </c>
      <c r="LO1986">
        <v>24.923999999999999</v>
      </c>
      <c r="LP1986">
        <v>3</v>
      </c>
      <c r="LQ1986">
        <v>52</v>
      </c>
      <c r="LR1986">
        <v>100</v>
      </c>
      <c r="LS1986">
        <v>100</v>
      </c>
      <c r="LT1986">
        <v>100</v>
      </c>
      <c r="LU1986">
        <v>56</v>
      </c>
      <c r="LV1986">
        <v>100</v>
      </c>
      <c r="LW1986" t="s">
        <v>575</v>
      </c>
      <c r="LX1986">
        <v>2</v>
      </c>
      <c r="LY1986">
        <v>41</v>
      </c>
      <c r="LZ1986">
        <v>6</v>
      </c>
      <c r="MA1986">
        <v>7.9219999999999997</v>
      </c>
      <c r="MB1986">
        <v>7.9219999999999997</v>
      </c>
      <c r="MC1986">
        <v>11.493</v>
      </c>
      <c r="MD1986">
        <v>1</v>
      </c>
      <c r="MF1986" t="s">
        <v>349</v>
      </c>
      <c r="MG1986" t="s">
        <v>382</v>
      </c>
      <c r="MH1986" t="s">
        <v>4345</v>
      </c>
      <c r="MI1986">
        <v>1</v>
      </c>
      <c r="MJ1986" t="s">
        <v>366</v>
      </c>
      <c r="MK1986" t="s">
        <v>412</v>
      </c>
      <c r="MM1986" t="s">
        <v>353</v>
      </c>
    </row>
    <row r="1987" spans="1:351" x14ac:dyDescent="0.25">
      <c r="A1987" t="s">
        <v>4735</v>
      </c>
      <c r="B1987">
        <v>885</v>
      </c>
      <c r="C1987">
        <v>59</v>
      </c>
      <c r="D1987" t="s">
        <v>4737</v>
      </c>
      <c r="E1987" t="s">
        <v>354</v>
      </c>
      <c r="F1987" t="s">
        <v>355</v>
      </c>
      <c r="G1987" t="s">
        <v>4739</v>
      </c>
      <c r="H1987" t="s">
        <v>404</v>
      </c>
      <c r="I1987" t="s">
        <v>355</v>
      </c>
      <c r="J1987" t="s">
        <v>355</v>
      </c>
      <c r="K1987" t="s">
        <v>386</v>
      </c>
      <c r="L1987" t="s">
        <v>460</v>
      </c>
      <c r="M1987" t="s">
        <v>4889</v>
      </c>
      <c r="O1987" t="s">
        <v>359</v>
      </c>
      <c r="P1987" t="s">
        <v>4834</v>
      </c>
      <c r="Q1987">
        <v>100</v>
      </c>
      <c r="R1987">
        <v>24</v>
      </c>
      <c r="S1987" s="2">
        <f t="shared" si="792"/>
        <v>85</v>
      </c>
      <c r="T1987" s="2">
        <f t="shared" si="793"/>
        <v>63</v>
      </c>
      <c r="U1987" s="2">
        <f t="shared" si="794"/>
        <v>89</v>
      </c>
      <c r="V1987" s="2">
        <f t="shared" si="795"/>
        <v>74</v>
      </c>
      <c r="W1987" s="2">
        <f t="shared" si="796"/>
        <v>24</v>
      </c>
      <c r="X1987">
        <v>85</v>
      </c>
      <c r="Y1987">
        <v>63</v>
      </c>
      <c r="Z1987">
        <v>89</v>
      </c>
      <c r="AA1987">
        <v>74</v>
      </c>
      <c r="AB1987">
        <v>24</v>
      </c>
      <c r="AD1987" t="s">
        <v>348</v>
      </c>
      <c r="AE1987" t="s">
        <v>345</v>
      </c>
      <c r="AF1987" s="2" t="str">
        <f t="shared" si="797"/>
        <v>GRueNE</v>
      </c>
      <c r="AG1987" s="2" t="str">
        <f t="shared" si="798"/>
        <v>Own Party</v>
      </c>
      <c r="AH1987" t="s">
        <v>391</v>
      </c>
      <c r="FW1987">
        <v>55</v>
      </c>
      <c r="FX1987">
        <v>72</v>
      </c>
      <c r="FY1987">
        <v>62</v>
      </c>
      <c r="FZ1987">
        <v>71</v>
      </c>
      <c r="GA1987" t="s">
        <v>4922</v>
      </c>
      <c r="GB1987">
        <v>55</v>
      </c>
      <c r="KK1987" s="5">
        <f t="shared" ca="1" si="799"/>
        <v>55</v>
      </c>
      <c r="KL1987" s="5">
        <f t="shared" ca="1" si="800"/>
        <v>72</v>
      </c>
      <c r="KM1987" s="5">
        <f t="shared" ca="1" si="801"/>
        <v>62</v>
      </c>
      <c r="KN1987" s="5">
        <f t="shared" ca="1" si="802"/>
        <v>71</v>
      </c>
      <c r="KO1987" s="5">
        <f t="shared" ca="1" si="803"/>
        <v>55</v>
      </c>
      <c r="KP1987" s="4" t="str">
        <f t="shared" si="804"/>
        <v>female_211_image</v>
      </c>
      <c r="KQ1987">
        <v>18.373999999999999</v>
      </c>
      <c r="KR1987">
        <v>46.917999999999999</v>
      </c>
      <c r="KS1987">
        <v>50.295999999999999</v>
      </c>
      <c r="KT1987">
        <v>5</v>
      </c>
      <c r="KU1987">
        <v>3</v>
      </c>
      <c r="KV1987">
        <v>4</v>
      </c>
      <c r="KW1987">
        <v>3</v>
      </c>
      <c r="KX1987">
        <v>3</v>
      </c>
      <c r="KY1987">
        <v>3</v>
      </c>
      <c r="KZ1987" t="s">
        <v>347</v>
      </c>
      <c r="LA1987" t="s">
        <v>4736</v>
      </c>
      <c r="LB1987" t="s">
        <v>4906</v>
      </c>
      <c r="LD1987" t="s">
        <v>6717</v>
      </c>
      <c r="LE1987">
        <v>25</v>
      </c>
      <c r="LJ1987">
        <v>2</v>
      </c>
      <c r="LK1987">
        <v>7</v>
      </c>
      <c r="LL1987">
        <v>0</v>
      </c>
      <c r="LM1987">
        <v>16.241</v>
      </c>
      <c r="LN1987">
        <v>31.832999999999998</v>
      </c>
      <c r="LO1987">
        <v>33.905000000000001</v>
      </c>
      <c r="LP1987">
        <v>2</v>
      </c>
      <c r="LQ1987">
        <v>50</v>
      </c>
      <c r="LX1987">
        <v>3</v>
      </c>
      <c r="LY1987">
        <v>30</v>
      </c>
      <c r="LZ1987">
        <v>7</v>
      </c>
      <c r="MA1987">
        <v>41.420999999999999</v>
      </c>
      <c r="MB1987">
        <v>94.358999999999995</v>
      </c>
      <c r="MC1987">
        <v>104.857</v>
      </c>
      <c r="MD1987">
        <v>5</v>
      </c>
      <c r="ME1987" t="s">
        <v>4824</v>
      </c>
      <c r="MF1987" t="s">
        <v>349</v>
      </c>
      <c r="MG1987" t="s">
        <v>427</v>
      </c>
      <c r="MH1987" t="s">
        <v>4346</v>
      </c>
      <c r="MI1987">
        <v>1</v>
      </c>
      <c r="MJ1987" t="s">
        <v>351</v>
      </c>
      <c r="ML1987" t="s">
        <v>508</v>
      </c>
      <c r="MM1987" t="s">
        <v>368</v>
      </c>
    </row>
    <row r="1988" spans="1:351" x14ac:dyDescent="0.25">
      <c r="A1988" t="s">
        <v>4735</v>
      </c>
      <c r="B1988">
        <v>586</v>
      </c>
      <c r="C1988">
        <v>28</v>
      </c>
      <c r="D1988" t="s">
        <v>347</v>
      </c>
      <c r="E1988" t="s">
        <v>373</v>
      </c>
      <c r="F1988" t="s">
        <v>4898</v>
      </c>
      <c r="G1988" t="s">
        <v>402</v>
      </c>
      <c r="H1988" t="s">
        <v>357</v>
      </c>
      <c r="I1988" t="s">
        <v>417</v>
      </c>
      <c r="J1988" t="s">
        <v>355</v>
      </c>
      <c r="K1988" t="s">
        <v>371</v>
      </c>
      <c r="L1988" t="s">
        <v>1046</v>
      </c>
      <c r="M1988" t="s">
        <v>343</v>
      </c>
      <c r="O1988" t="s">
        <v>389</v>
      </c>
      <c r="R1988">
        <v>50</v>
      </c>
      <c r="S1988" s="2">
        <f t="shared" si="792"/>
        <v>75</v>
      </c>
      <c r="T1988" s="2">
        <f t="shared" si="793"/>
        <v>73</v>
      </c>
      <c r="U1988" s="2">
        <f t="shared" si="794"/>
        <v>74</v>
      </c>
      <c r="V1988" s="2">
        <f t="shared" si="795"/>
        <v>77</v>
      </c>
      <c r="W1988" s="2">
        <f t="shared" si="796"/>
        <v>40</v>
      </c>
      <c r="AD1988" t="s">
        <v>390</v>
      </c>
      <c r="AE1988" t="s">
        <v>361</v>
      </c>
      <c r="AF1988" s="2" t="str">
        <f t="shared" si="797"/>
        <v>LINKE</v>
      </c>
      <c r="AG1988" s="2" t="str">
        <f t="shared" si="798"/>
        <v>Other Party</v>
      </c>
      <c r="AH1988" t="s">
        <v>379</v>
      </c>
      <c r="EA1988">
        <v>51</v>
      </c>
      <c r="EB1988">
        <v>51</v>
      </c>
      <c r="EC1988">
        <v>51</v>
      </c>
      <c r="ED1988">
        <v>50</v>
      </c>
      <c r="EE1988" t="s">
        <v>4974</v>
      </c>
      <c r="EF1988">
        <v>50</v>
      </c>
      <c r="KK1988" s="5">
        <f t="shared" ca="1" si="799"/>
        <v>51</v>
      </c>
      <c r="KL1988" s="5">
        <f t="shared" ca="1" si="800"/>
        <v>51</v>
      </c>
      <c r="KM1988" s="5">
        <f t="shared" ca="1" si="801"/>
        <v>51</v>
      </c>
      <c r="KN1988" s="5">
        <f t="shared" ca="1" si="802"/>
        <v>50</v>
      </c>
      <c r="KO1988" s="5">
        <f t="shared" ca="1" si="803"/>
        <v>50</v>
      </c>
      <c r="KP1988" s="4" t="str">
        <f t="shared" si="804"/>
        <v>male_322_right</v>
      </c>
      <c r="KQ1988">
        <v>16.411999999999999</v>
      </c>
      <c r="KR1988">
        <v>33.261000000000003</v>
      </c>
      <c r="KS1988">
        <v>34.134</v>
      </c>
      <c r="KT1988">
        <v>7</v>
      </c>
      <c r="KU1988">
        <v>3</v>
      </c>
      <c r="KV1988">
        <v>4</v>
      </c>
      <c r="KW1988">
        <v>3</v>
      </c>
      <c r="KX1988">
        <v>4</v>
      </c>
      <c r="KY1988">
        <v>4</v>
      </c>
      <c r="KZ1988" t="s">
        <v>4737</v>
      </c>
      <c r="LA1988" t="s">
        <v>4736</v>
      </c>
      <c r="LB1988" t="s">
        <v>432</v>
      </c>
      <c r="LD1988" t="s">
        <v>5805</v>
      </c>
      <c r="LE1988">
        <v>21</v>
      </c>
      <c r="LJ1988">
        <v>4</v>
      </c>
      <c r="LK1988">
        <v>6</v>
      </c>
      <c r="LL1988">
        <v>6</v>
      </c>
      <c r="LM1988">
        <v>14.654</v>
      </c>
      <c r="LN1988">
        <v>14.654</v>
      </c>
      <c r="LO1988">
        <v>17.77</v>
      </c>
      <c r="LP1988">
        <v>1</v>
      </c>
      <c r="LQ1988">
        <v>30</v>
      </c>
      <c r="LR1988">
        <v>75</v>
      </c>
      <c r="LS1988">
        <v>73</v>
      </c>
      <c r="LT1988">
        <v>74</v>
      </c>
      <c r="LU1988">
        <v>77</v>
      </c>
      <c r="LV1988">
        <v>40</v>
      </c>
      <c r="LW1988" t="s">
        <v>538</v>
      </c>
      <c r="LX1988">
        <v>4</v>
      </c>
      <c r="LY1988">
        <v>31</v>
      </c>
      <c r="LZ1988">
        <v>8</v>
      </c>
      <c r="MA1988">
        <v>13.712</v>
      </c>
      <c r="MB1988">
        <v>26.975000000000001</v>
      </c>
      <c r="MC1988">
        <v>28.16</v>
      </c>
      <c r="MD1988">
        <v>13</v>
      </c>
      <c r="MF1988" t="s">
        <v>349</v>
      </c>
      <c r="MG1988" t="s">
        <v>337</v>
      </c>
      <c r="MH1988" t="s">
        <v>4347</v>
      </c>
      <c r="MI1988">
        <v>1</v>
      </c>
      <c r="MJ1988" t="s">
        <v>366</v>
      </c>
      <c r="MK1988" t="s">
        <v>523</v>
      </c>
      <c r="MM1988" t="s">
        <v>368</v>
      </c>
    </row>
    <row r="1989" spans="1:351" x14ac:dyDescent="0.25">
      <c r="A1989" t="s">
        <v>4735</v>
      </c>
      <c r="B1989">
        <v>495</v>
      </c>
      <c r="C1989">
        <v>53</v>
      </c>
      <c r="D1989" t="s">
        <v>4737</v>
      </c>
      <c r="E1989" t="s">
        <v>373</v>
      </c>
      <c r="F1989" t="s">
        <v>355</v>
      </c>
      <c r="G1989" t="s">
        <v>340</v>
      </c>
      <c r="H1989" t="s">
        <v>341</v>
      </c>
      <c r="I1989" t="s">
        <v>355</v>
      </c>
      <c r="J1989" t="s">
        <v>355</v>
      </c>
      <c r="K1989" t="s">
        <v>371</v>
      </c>
      <c r="L1989" t="s">
        <v>541</v>
      </c>
      <c r="M1989" t="s">
        <v>389</v>
      </c>
      <c r="R1989">
        <v>50</v>
      </c>
      <c r="S1989" s="2">
        <f t="shared" si="792"/>
        <v>84</v>
      </c>
      <c r="T1989" s="2">
        <f t="shared" si="793"/>
        <v>83</v>
      </c>
      <c r="U1989" s="2">
        <f t="shared" si="794"/>
        <v>82</v>
      </c>
      <c r="V1989" s="2">
        <f t="shared" si="795"/>
        <v>82</v>
      </c>
      <c r="W1989" s="2">
        <f t="shared" si="796"/>
        <v>84</v>
      </c>
      <c r="AD1989" t="s">
        <v>348</v>
      </c>
      <c r="AE1989" t="s">
        <v>345</v>
      </c>
      <c r="AF1989" s="2" t="str">
        <f t="shared" si="797"/>
        <v>None</v>
      </c>
      <c r="AG1989" s="2" t="str">
        <f t="shared" si="798"/>
        <v>No Party</v>
      </c>
      <c r="FQ1989">
        <v>50</v>
      </c>
      <c r="FR1989">
        <v>50</v>
      </c>
      <c r="FS1989">
        <v>50</v>
      </c>
      <c r="FT1989">
        <v>50</v>
      </c>
      <c r="FU1989" t="s">
        <v>5168</v>
      </c>
      <c r="FV1989">
        <v>50</v>
      </c>
      <c r="KK1989" s="5">
        <f t="shared" ca="1" si="799"/>
        <v>50</v>
      </c>
      <c r="KL1989" s="5">
        <f t="shared" ca="1" si="800"/>
        <v>50</v>
      </c>
      <c r="KM1989" s="5">
        <f t="shared" ca="1" si="801"/>
        <v>50</v>
      </c>
      <c r="KN1989" s="5">
        <f t="shared" ca="1" si="802"/>
        <v>50</v>
      </c>
      <c r="KO1989" s="5">
        <f t="shared" ca="1" si="803"/>
        <v>50</v>
      </c>
      <c r="KP1989" s="4" t="str">
        <f t="shared" si="804"/>
        <v>female_211</v>
      </c>
      <c r="KQ1989">
        <v>11.7</v>
      </c>
      <c r="KR1989">
        <v>28.526</v>
      </c>
      <c r="KS1989">
        <v>29.890999999999998</v>
      </c>
      <c r="KT1989">
        <v>6</v>
      </c>
      <c r="KU1989">
        <v>4</v>
      </c>
      <c r="KV1989">
        <v>3</v>
      </c>
      <c r="KW1989">
        <v>4</v>
      </c>
      <c r="KX1989">
        <v>3</v>
      </c>
      <c r="KY1989">
        <v>2</v>
      </c>
      <c r="KZ1989" t="s">
        <v>347</v>
      </c>
      <c r="LA1989" t="s">
        <v>4738</v>
      </c>
      <c r="LB1989" t="s">
        <v>343</v>
      </c>
      <c r="LD1989" t="s">
        <v>6487</v>
      </c>
      <c r="LE1989">
        <v>50</v>
      </c>
      <c r="LG1989">
        <v>5</v>
      </c>
      <c r="LH1989">
        <v>5</v>
      </c>
      <c r="LI1989">
        <v>6</v>
      </c>
      <c r="LM1989">
        <v>10.683</v>
      </c>
      <c r="LN1989">
        <v>16.14</v>
      </c>
      <c r="LO1989">
        <v>18.670000000000002</v>
      </c>
      <c r="LP1989">
        <v>3</v>
      </c>
      <c r="LQ1989">
        <v>61</v>
      </c>
      <c r="LR1989">
        <v>84</v>
      </c>
      <c r="LS1989">
        <v>83</v>
      </c>
      <c r="LT1989">
        <v>82</v>
      </c>
      <c r="LU1989">
        <v>82</v>
      </c>
      <c r="LV1989">
        <v>84</v>
      </c>
      <c r="LW1989" t="s">
        <v>2221</v>
      </c>
      <c r="LX1989">
        <v>3</v>
      </c>
      <c r="LY1989">
        <v>51</v>
      </c>
      <c r="LZ1989">
        <v>5</v>
      </c>
      <c r="MA1989">
        <v>27.166</v>
      </c>
      <c r="MB1989">
        <v>27.166</v>
      </c>
      <c r="MC1989">
        <v>32.97</v>
      </c>
      <c r="MD1989">
        <v>1</v>
      </c>
      <c r="MF1989" t="s">
        <v>363</v>
      </c>
      <c r="MG1989" t="s">
        <v>4348</v>
      </c>
      <c r="MH1989" t="s">
        <v>4349</v>
      </c>
      <c r="MI1989">
        <v>1</v>
      </c>
      <c r="MJ1989" t="s">
        <v>366</v>
      </c>
      <c r="ML1989" t="s">
        <v>560</v>
      </c>
      <c r="MM1989" t="s">
        <v>353</v>
      </c>
    </row>
    <row r="1990" spans="1:351" x14ac:dyDescent="0.25">
      <c r="A1990" t="s">
        <v>4735</v>
      </c>
      <c r="B1990">
        <v>262</v>
      </c>
      <c r="C1990">
        <v>41</v>
      </c>
      <c r="D1990" t="s">
        <v>347</v>
      </c>
      <c r="E1990" t="s">
        <v>486</v>
      </c>
      <c r="F1990" t="s">
        <v>355</v>
      </c>
      <c r="G1990" t="s">
        <v>4739</v>
      </c>
      <c r="H1990" t="s">
        <v>404</v>
      </c>
      <c r="I1990" t="s">
        <v>355</v>
      </c>
      <c r="J1990" t="s">
        <v>355</v>
      </c>
      <c r="K1990" t="s">
        <v>371</v>
      </c>
      <c r="M1990" t="s">
        <v>377</v>
      </c>
      <c r="O1990" t="s">
        <v>4889</v>
      </c>
      <c r="Q1990">
        <v>51</v>
      </c>
      <c r="R1990">
        <v>11</v>
      </c>
      <c r="S1990" s="2">
        <f t="shared" si="792"/>
        <v>100</v>
      </c>
      <c r="T1990" s="2">
        <f t="shared" si="793"/>
        <v>100</v>
      </c>
      <c r="U1990" s="2">
        <f t="shared" si="794"/>
        <v>80</v>
      </c>
      <c r="V1990" s="2">
        <f t="shared" si="795"/>
        <v>82</v>
      </c>
      <c r="W1990" s="2">
        <f t="shared" si="796"/>
        <v>91</v>
      </c>
      <c r="X1990">
        <v>100</v>
      </c>
      <c r="Y1990">
        <v>100</v>
      </c>
      <c r="Z1990">
        <v>80</v>
      </c>
      <c r="AA1990">
        <v>82</v>
      </c>
      <c r="AB1990">
        <v>91</v>
      </c>
      <c r="AD1990" t="s">
        <v>348</v>
      </c>
      <c r="AE1990" t="s">
        <v>345</v>
      </c>
      <c r="AF1990" s="2" t="str">
        <f t="shared" si="797"/>
        <v>die LINKE</v>
      </c>
      <c r="AG1990" s="2" t="str">
        <f t="shared" si="798"/>
        <v>Own Party</v>
      </c>
      <c r="AH1990" t="s">
        <v>391</v>
      </c>
      <c r="IE1990">
        <v>61</v>
      </c>
      <c r="IF1990">
        <v>42</v>
      </c>
      <c r="IG1990">
        <v>63</v>
      </c>
      <c r="IH1990">
        <v>59</v>
      </c>
      <c r="II1990" t="s">
        <v>4947</v>
      </c>
      <c r="IJ1990">
        <v>59</v>
      </c>
      <c r="KK1990" s="5">
        <f t="shared" ca="1" si="799"/>
        <v>61</v>
      </c>
      <c r="KL1990" s="5">
        <f t="shared" ca="1" si="800"/>
        <v>42</v>
      </c>
      <c r="KM1990" s="5">
        <f t="shared" ca="1" si="801"/>
        <v>63</v>
      </c>
      <c r="KN1990" s="5">
        <f t="shared" ca="1" si="802"/>
        <v>59</v>
      </c>
      <c r="KO1990" s="5">
        <f t="shared" ca="1" si="803"/>
        <v>59</v>
      </c>
      <c r="KP1990" s="4" t="str">
        <f t="shared" si="804"/>
        <v>female_222</v>
      </c>
      <c r="KQ1990">
        <v>5.29</v>
      </c>
      <c r="KR1990">
        <v>8.0589999999999993</v>
      </c>
      <c r="KS1990">
        <v>8.6539999999999999</v>
      </c>
      <c r="KT1990">
        <v>6</v>
      </c>
      <c r="KU1990">
        <v>2</v>
      </c>
      <c r="KV1990">
        <v>3</v>
      </c>
      <c r="KW1990">
        <v>3</v>
      </c>
      <c r="KX1990">
        <v>4</v>
      </c>
      <c r="KY1990">
        <v>2</v>
      </c>
      <c r="KZ1990" t="s">
        <v>347</v>
      </c>
      <c r="LA1990" t="s">
        <v>4736</v>
      </c>
      <c r="LB1990" t="s">
        <v>432</v>
      </c>
      <c r="LD1990" t="s">
        <v>6718</v>
      </c>
      <c r="LE1990">
        <v>17</v>
      </c>
      <c r="LG1990">
        <v>5</v>
      </c>
      <c r="LH1990">
        <v>5</v>
      </c>
      <c r="LI1990">
        <v>5</v>
      </c>
      <c r="LM1990">
        <v>1.3120000000000001</v>
      </c>
      <c r="LN1990">
        <v>1.3120000000000001</v>
      </c>
      <c r="LO1990">
        <v>2.0649999999999999</v>
      </c>
      <c r="LP1990">
        <v>1</v>
      </c>
      <c r="LQ1990">
        <v>53</v>
      </c>
      <c r="LX1990">
        <v>2</v>
      </c>
      <c r="LY1990">
        <v>31</v>
      </c>
      <c r="LZ1990">
        <v>6</v>
      </c>
      <c r="MA1990">
        <v>1.6950000000000001</v>
      </c>
      <c r="MB1990">
        <v>4.3220000000000001</v>
      </c>
      <c r="MC1990">
        <v>5.274</v>
      </c>
      <c r="MD1990">
        <v>4</v>
      </c>
      <c r="MF1990" t="s">
        <v>349</v>
      </c>
      <c r="MG1990" t="s">
        <v>427</v>
      </c>
      <c r="MH1990" t="s">
        <v>4350</v>
      </c>
      <c r="MI1990">
        <v>1</v>
      </c>
      <c r="MJ1990" t="s">
        <v>351</v>
      </c>
      <c r="ML1990" t="s">
        <v>472</v>
      </c>
      <c r="MM1990" t="s">
        <v>353</v>
      </c>
    </row>
    <row r="1991" spans="1:351" x14ac:dyDescent="0.25">
      <c r="A1991" t="s">
        <v>4735</v>
      </c>
      <c r="B1991">
        <v>381</v>
      </c>
      <c r="C1991">
        <v>35</v>
      </c>
      <c r="D1991" t="s">
        <v>4737</v>
      </c>
      <c r="E1991" t="s">
        <v>605</v>
      </c>
      <c r="F1991" t="s">
        <v>4908</v>
      </c>
      <c r="G1991" t="s">
        <v>402</v>
      </c>
      <c r="H1991" t="s">
        <v>513</v>
      </c>
      <c r="I1991" t="s">
        <v>342</v>
      </c>
      <c r="J1991" t="s">
        <v>342</v>
      </c>
      <c r="K1991" t="s">
        <v>357</v>
      </c>
      <c r="L1991" t="s">
        <v>2340</v>
      </c>
      <c r="M1991" t="s">
        <v>378</v>
      </c>
      <c r="O1991" t="s">
        <v>344</v>
      </c>
      <c r="Q1991">
        <v>20</v>
      </c>
      <c r="R1991">
        <v>52</v>
      </c>
      <c r="S1991" s="2">
        <f t="shared" si="792"/>
        <v>76</v>
      </c>
      <c r="T1991" s="2">
        <f t="shared" si="793"/>
        <v>78</v>
      </c>
      <c r="U1991" s="2">
        <f t="shared" si="794"/>
        <v>100</v>
      </c>
      <c r="V1991" s="2">
        <f t="shared" si="795"/>
        <v>86</v>
      </c>
      <c r="W1991" s="2">
        <f t="shared" si="796"/>
        <v>96</v>
      </c>
      <c r="AD1991" t="s">
        <v>348</v>
      </c>
      <c r="AE1991" t="s">
        <v>361</v>
      </c>
      <c r="AF1991" s="2" t="str">
        <f t="shared" si="797"/>
        <v>AfD</v>
      </c>
      <c r="AG1991" s="2" t="str">
        <f t="shared" si="798"/>
        <v>Other Party</v>
      </c>
      <c r="AH1991" t="s">
        <v>379</v>
      </c>
      <c r="CQ1991">
        <v>79</v>
      </c>
      <c r="CR1991">
        <v>77</v>
      </c>
      <c r="CS1991">
        <v>74</v>
      </c>
      <c r="CT1991">
        <v>80</v>
      </c>
      <c r="CU1991" t="s">
        <v>4930</v>
      </c>
      <c r="CV1991">
        <v>51</v>
      </c>
      <c r="KK1991" s="5">
        <f t="shared" ca="1" si="799"/>
        <v>79</v>
      </c>
      <c r="KL1991" s="5">
        <f t="shared" ca="1" si="800"/>
        <v>77</v>
      </c>
      <c r="KM1991" s="5">
        <f t="shared" ca="1" si="801"/>
        <v>74</v>
      </c>
      <c r="KN1991" s="5">
        <f t="shared" ca="1" si="802"/>
        <v>80</v>
      </c>
      <c r="KO1991" s="5">
        <f t="shared" ca="1" si="803"/>
        <v>51</v>
      </c>
      <c r="KP1991" s="4" t="str">
        <f t="shared" si="804"/>
        <v>male_123_left</v>
      </c>
      <c r="KQ1991">
        <v>9.8539999999999992</v>
      </c>
      <c r="KR1991">
        <v>26.298999999999999</v>
      </c>
      <c r="KS1991">
        <v>27.620999999999999</v>
      </c>
      <c r="KT1991">
        <v>6</v>
      </c>
      <c r="KU1991" t="s">
        <v>444</v>
      </c>
      <c r="KV1991" t="s">
        <v>444</v>
      </c>
      <c r="KW1991" t="s">
        <v>444</v>
      </c>
      <c r="KX1991" t="s">
        <v>444</v>
      </c>
      <c r="KY1991">
        <v>4</v>
      </c>
      <c r="KZ1991" t="s">
        <v>4737</v>
      </c>
      <c r="LA1991" t="s">
        <v>4738</v>
      </c>
      <c r="LB1991" t="s">
        <v>348</v>
      </c>
      <c r="LD1991" t="s">
        <v>6456</v>
      </c>
      <c r="LE1991">
        <v>91</v>
      </c>
      <c r="LG1991">
        <v>3</v>
      </c>
      <c r="LH1991">
        <v>8</v>
      </c>
      <c r="LI1991">
        <v>8</v>
      </c>
      <c r="LM1991">
        <v>10.401</v>
      </c>
      <c r="LN1991">
        <v>10.401</v>
      </c>
      <c r="LO1991">
        <v>12.010999999999999</v>
      </c>
      <c r="LP1991">
        <v>1</v>
      </c>
      <c r="LQ1991">
        <v>15</v>
      </c>
      <c r="LR1991">
        <v>76</v>
      </c>
      <c r="LS1991">
        <v>78</v>
      </c>
      <c r="LT1991">
        <v>100</v>
      </c>
      <c r="LU1991">
        <v>86</v>
      </c>
      <c r="LV1991">
        <v>96</v>
      </c>
      <c r="LW1991" t="s">
        <v>668</v>
      </c>
      <c r="LX1991">
        <v>1</v>
      </c>
      <c r="LY1991">
        <v>40</v>
      </c>
      <c r="LZ1991">
        <v>7</v>
      </c>
      <c r="MA1991">
        <v>10.18</v>
      </c>
      <c r="MB1991">
        <v>10.18</v>
      </c>
      <c r="MC1991">
        <v>12.223000000000001</v>
      </c>
      <c r="MD1991">
        <v>1</v>
      </c>
      <c r="MF1991" t="s">
        <v>363</v>
      </c>
      <c r="MG1991" t="s">
        <v>576</v>
      </c>
      <c r="MH1991" t="s">
        <v>4351</v>
      </c>
      <c r="MI1991">
        <v>1</v>
      </c>
      <c r="MJ1991" t="s">
        <v>366</v>
      </c>
      <c r="MK1991" t="s">
        <v>394</v>
      </c>
      <c r="MM1991" t="s">
        <v>353</v>
      </c>
    </row>
    <row r="1992" spans="1:351" x14ac:dyDescent="0.25">
      <c r="A1992" t="s">
        <v>4735</v>
      </c>
      <c r="B1992">
        <v>554</v>
      </c>
      <c r="C1992">
        <v>56</v>
      </c>
      <c r="D1992" t="s">
        <v>4737</v>
      </c>
      <c r="E1992" t="s">
        <v>605</v>
      </c>
      <c r="F1992" t="s">
        <v>355</v>
      </c>
      <c r="G1992" t="s">
        <v>402</v>
      </c>
      <c r="H1992" t="s">
        <v>404</v>
      </c>
      <c r="I1992" t="s">
        <v>355</v>
      </c>
      <c r="J1992" t="s">
        <v>355</v>
      </c>
      <c r="K1992" t="s">
        <v>341</v>
      </c>
      <c r="L1992" t="s">
        <v>1738</v>
      </c>
      <c r="M1992" t="s">
        <v>348</v>
      </c>
      <c r="O1992" t="s">
        <v>378</v>
      </c>
      <c r="Q1992">
        <v>98</v>
      </c>
      <c r="R1992">
        <v>31</v>
      </c>
      <c r="S1992" s="2">
        <f t="shared" si="792"/>
        <v>94</v>
      </c>
      <c r="T1992" s="2">
        <f t="shared" si="793"/>
        <v>88</v>
      </c>
      <c r="U1992" s="2">
        <f t="shared" si="794"/>
        <v>80</v>
      </c>
      <c r="V1992" s="2">
        <f t="shared" si="795"/>
        <v>89</v>
      </c>
      <c r="W1992" s="2">
        <f t="shared" si="796"/>
        <v>99</v>
      </c>
      <c r="X1992">
        <v>94</v>
      </c>
      <c r="Y1992">
        <v>88</v>
      </c>
      <c r="Z1992">
        <v>80</v>
      </c>
      <c r="AA1992">
        <v>89</v>
      </c>
      <c r="AB1992">
        <v>99</v>
      </c>
      <c r="AD1992" t="s">
        <v>388</v>
      </c>
      <c r="AE1992" t="s">
        <v>361</v>
      </c>
      <c r="AF1992" s="2" t="str">
        <f t="shared" si="797"/>
        <v>CSU</v>
      </c>
      <c r="AG1992" s="2" t="str">
        <f t="shared" si="798"/>
        <v>Other Party</v>
      </c>
      <c r="AH1992" t="s">
        <v>379</v>
      </c>
      <c r="CW1992">
        <v>24</v>
      </c>
      <c r="CX1992">
        <v>11</v>
      </c>
      <c r="CY1992">
        <v>24</v>
      </c>
      <c r="CZ1992">
        <v>20</v>
      </c>
      <c r="DA1992" t="s">
        <v>4945</v>
      </c>
      <c r="DB1992">
        <v>8</v>
      </c>
      <c r="KK1992" s="5">
        <f t="shared" ca="1" si="799"/>
        <v>24</v>
      </c>
      <c r="KL1992" s="5">
        <f t="shared" ca="1" si="800"/>
        <v>11</v>
      </c>
      <c r="KM1992" s="5">
        <f t="shared" ca="1" si="801"/>
        <v>24</v>
      </c>
      <c r="KN1992" s="5">
        <f t="shared" ca="1" si="802"/>
        <v>20</v>
      </c>
      <c r="KO1992" s="5">
        <f t="shared" ca="1" si="803"/>
        <v>8</v>
      </c>
      <c r="KP1992" s="4" t="str">
        <f t="shared" si="804"/>
        <v>male_123_right</v>
      </c>
      <c r="KQ1992">
        <v>10.06</v>
      </c>
      <c r="KR1992">
        <v>32.378999999999998</v>
      </c>
      <c r="KS1992">
        <v>34.478999999999999</v>
      </c>
      <c r="KT1992">
        <v>8</v>
      </c>
      <c r="KU1992">
        <v>2</v>
      </c>
      <c r="KV1992">
        <v>2</v>
      </c>
      <c r="KW1992">
        <v>3</v>
      </c>
      <c r="KX1992">
        <v>2</v>
      </c>
      <c r="KY1992">
        <v>2</v>
      </c>
      <c r="KZ1992" t="s">
        <v>4737</v>
      </c>
      <c r="LA1992" t="s">
        <v>4736</v>
      </c>
      <c r="LB1992" t="s">
        <v>388</v>
      </c>
      <c r="LD1992" t="s">
        <v>5859</v>
      </c>
      <c r="LE1992">
        <v>22</v>
      </c>
      <c r="LJ1992">
        <v>3</v>
      </c>
      <c r="LK1992">
        <v>7</v>
      </c>
      <c r="LM1992">
        <v>11.977</v>
      </c>
      <c r="LN1992">
        <v>11.977</v>
      </c>
      <c r="LO1992">
        <v>13.635</v>
      </c>
      <c r="LP1992">
        <v>1</v>
      </c>
      <c r="LQ1992">
        <v>82</v>
      </c>
      <c r="LX1992">
        <v>2</v>
      </c>
      <c r="LY1992">
        <v>42</v>
      </c>
      <c r="LZ1992">
        <v>8</v>
      </c>
      <c r="MA1992">
        <v>10.032</v>
      </c>
      <c r="MB1992">
        <v>59.473999999999997</v>
      </c>
      <c r="MC1992">
        <v>63.79</v>
      </c>
      <c r="MD1992">
        <v>6</v>
      </c>
      <c r="ME1992" t="s">
        <v>4352</v>
      </c>
      <c r="MF1992" t="s">
        <v>363</v>
      </c>
      <c r="MG1992" t="s">
        <v>2605</v>
      </c>
      <c r="MH1992" t="s">
        <v>4353</v>
      </c>
      <c r="MI1992">
        <v>1</v>
      </c>
      <c r="MJ1992" t="s">
        <v>351</v>
      </c>
      <c r="MK1992" t="s">
        <v>367</v>
      </c>
      <c r="MM1992" t="s">
        <v>368</v>
      </c>
    </row>
    <row r="1993" spans="1:351" x14ac:dyDescent="0.25">
      <c r="A1993" t="s">
        <v>4735</v>
      </c>
      <c r="B1993">
        <v>1309</v>
      </c>
      <c r="C1993">
        <v>50</v>
      </c>
      <c r="D1993" t="s">
        <v>347</v>
      </c>
      <c r="E1993" t="s">
        <v>374</v>
      </c>
      <c r="F1993" t="s">
        <v>401</v>
      </c>
      <c r="G1993" t="s">
        <v>437</v>
      </c>
      <c r="H1993" t="s">
        <v>357</v>
      </c>
      <c r="I1993" t="s">
        <v>355</v>
      </c>
      <c r="J1993" t="s">
        <v>355</v>
      </c>
      <c r="K1993" t="s">
        <v>371</v>
      </c>
      <c r="L1993" t="s">
        <v>4354</v>
      </c>
      <c r="M1993" t="s">
        <v>4889</v>
      </c>
      <c r="O1993" t="s">
        <v>378</v>
      </c>
      <c r="Q1993">
        <v>91</v>
      </c>
      <c r="R1993">
        <v>11</v>
      </c>
      <c r="S1993" s="2">
        <f t="shared" si="792"/>
        <v>100</v>
      </c>
      <c r="T1993" s="2">
        <f t="shared" si="793"/>
        <v>96</v>
      </c>
      <c r="U1993" s="2">
        <f t="shared" si="794"/>
        <v>93</v>
      </c>
      <c r="V1993" s="2">
        <f t="shared" si="795"/>
        <v>93</v>
      </c>
      <c r="W1993" s="2">
        <f t="shared" si="796"/>
        <v>96</v>
      </c>
      <c r="X1993">
        <v>100</v>
      </c>
      <c r="Y1993">
        <v>96</v>
      </c>
      <c r="Z1993">
        <v>93</v>
      </c>
      <c r="AA1993">
        <v>93</v>
      </c>
      <c r="AB1993">
        <v>96</v>
      </c>
      <c r="AD1993" t="s">
        <v>344</v>
      </c>
      <c r="AE1993" t="s">
        <v>345</v>
      </c>
      <c r="AF1993" s="2" t="str">
        <f t="shared" si="797"/>
        <v>GRueNE</v>
      </c>
      <c r="AG1993" s="2" t="str">
        <f t="shared" si="798"/>
        <v>Own Party</v>
      </c>
      <c r="AH1993" t="s">
        <v>391</v>
      </c>
      <c r="JQ1993">
        <v>38.348999999999997</v>
      </c>
      <c r="JR1993">
        <v>213.49700000000001</v>
      </c>
      <c r="JS1993">
        <v>215.221</v>
      </c>
      <c r="JT1993">
        <v>26</v>
      </c>
      <c r="JU1993">
        <v>72</v>
      </c>
      <c r="JV1993">
        <v>72</v>
      </c>
      <c r="JW1993">
        <v>75</v>
      </c>
      <c r="JX1993">
        <v>75</v>
      </c>
      <c r="JY1993" t="s">
        <v>5055</v>
      </c>
      <c r="JZ1993">
        <v>77</v>
      </c>
      <c r="KK1993" s="5">
        <f t="shared" ca="1" si="799"/>
        <v>72</v>
      </c>
      <c r="KL1993" s="5">
        <f t="shared" ca="1" si="800"/>
        <v>72</v>
      </c>
      <c r="KM1993" s="5">
        <f t="shared" ca="1" si="801"/>
        <v>75</v>
      </c>
      <c r="KN1993" s="5">
        <f t="shared" ca="1" si="802"/>
        <v>75</v>
      </c>
      <c r="KO1993" s="5">
        <f t="shared" ca="1" si="803"/>
        <v>77</v>
      </c>
      <c r="KP1993" s="4" t="str">
        <f t="shared" si="804"/>
        <v>female_333_left</v>
      </c>
      <c r="KQ1993">
        <v>15.654</v>
      </c>
      <c r="KR1993">
        <v>46.552</v>
      </c>
      <c r="KS1993">
        <v>53.912999999999997</v>
      </c>
      <c r="KT1993">
        <v>7</v>
      </c>
      <c r="KU1993">
        <v>4</v>
      </c>
      <c r="KV1993">
        <v>3</v>
      </c>
      <c r="KW1993" t="s">
        <v>397</v>
      </c>
      <c r="KX1993">
        <v>2</v>
      </c>
      <c r="KY1993" t="s">
        <v>444</v>
      </c>
      <c r="KZ1993" t="s">
        <v>347</v>
      </c>
      <c r="LA1993" t="s">
        <v>4736</v>
      </c>
      <c r="LB1993" t="s">
        <v>4906</v>
      </c>
      <c r="LD1993" t="s">
        <v>6719</v>
      </c>
      <c r="LE1993">
        <v>30</v>
      </c>
      <c r="LJ1993">
        <v>3</v>
      </c>
      <c r="LK1993">
        <v>9</v>
      </c>
      <c r="LL1993">
        <v>0</v>
      </c>
      <c r="LM1993">
        <v>19.995999999999999</v>
      </c>
      <c r="LN1993">
        <v>35.997999999999998</v>
      </c>
      <c r="LO1993">
        <v>37.442</v>
      </c>
      <c r="LP1993">
        <v>4</v>
      </c>
      <c r="LQ1993">
        <v>56</v>
      </c>
      <c r="LX1993">
        <v>3</v>
      </c>
      <c r="LY1993">
        <v>35</v>
      </c>
      <c r="LZ1993">
        <v>6</v>
      </c>
      <c r="MA1993">
        <v>52.4</v>
      </c>
      <c r="MB1993">
        <v>166.315</v>
      </c>
      <c r="MC1993">
        <v>172.714</v>
      </c>
      <c r="MD1993">
        <v>11</v>
      </c>
      <c r="ME1993" t="s">
        <v>4355</v>
      </c>
      <c r="MF1993" t="s">
        <v>349</v>
      </c>
      <c r="MG1993" t="s">
        <v>4356</v>
      </c>
      <c r="MH1993" t="s">
        <v>4357</v>
      </c>
      <c r="MI1993">
        <v>1</v>
      </c>
      <c r="MJ1993" t="s">
        <v>351</v>
      </c>
      <c r="ML1993" t="s">
        <v>408</v>
      </c>
      <c r="MM1993" t="s">
        <v>368</v>
      </c>
    </row>
    <row r="1994" spans="1:351" x14ac:dyDescent="0.25">
      <c r="A1994" t="s">
        <v>4735</v>
      </c>
      <c r="B1994">
        <v>164128</v>
      </c>
      <c r="C1994">
        <v>63</v>
      </c>
      <c r="D1994" t="s">
        <v>347</v>
      </c>
      <c r="E1994" t="s">
        <v>354</v>
      </c>
      <c r="F1994" t="s">
        <v>605</v>
      </c>
      <c r="G1994" t="s">
        <v>402</v>
      </c>
      <c r="H1994" t="s">
        <v>357</v>
      </c>
      <c r="I1994" t="s">
        <v>342</v>
      </c>
      <c r="J1994" t="s">
        <v>355</v>
      </c>
      <c r="K1994" t="s">
        <v>404</v>
      </c>
      <c r="L1994" t="s">
        <v>4358</v>
      </c>
      <c r="M1994" t="s">
        <v>348</v>
      </c>
      <c r="O1994" t="s">
        <v>359</v>
      </c>
      <c r="P1994" t="s">
        <v>4359</v>
      </c>
      <c r="Q1994">
        <v>100</v>
      </c>
      <c r="R1994">
        <v>33</v>
      </c>
      <c r="S1994" s="2">
        <f t="shared" si="792"/>
        <v>100</v>
      </c>
      <c r="T1994" s="2">
        <f t="shared" si="793"/>
        <v>81</v>
      </c>
      <c r="U1994" s="2">
        <f t="shared" si="794"/>
        <v>81</v>
      </c>
      <c r="V1994" s="2">
        <f t="shared" si="795"/>
        <v>82</v>
      </c>
      <c r="W1994" s="2">
        <f t="shared" si="796"/>
        <v>100</v>
      </c>
      <c r="X1994">
        <v>100</v>
      </c>
      <c r="Y1994">
        <v>81</v>
      </c>
      <c r="Z1994">
        <v>81</v>
      </c>
      <c r="AA1994">
        <v>82</v>
      </c>
      <c r="AB1994">
        <v>100</v>
      </c>
      <c r="AD1994" t="s">
        <v>388</v>
      </c>
      <c r="AE1994" t="s">
        <v>345</v>
      </c>
      <c r="AF1994" s="2" t="str">
        <f t="shared" si="797"/>
        <v>None</v>
      </c>
      <c r="AG1994" s="2" t="str">
        <f t="shared" si="798"/>
        <v>No Party</v>
      </c>
      <c r="AH1994" t="s">
        <v>346</v>
      </c>
      <c r="JQ1994">
        <v>10.097</v>
      </c>
      <c r="JR1994">
        <v>108.17400000000001</v>
      </c>
      <c r="JS1994">
        <v>108.845</v>
      </c>
      <c r="JT1994">
        <v>29</v>
      </c>
      <c r="JU1994">
        <v>100</v>
      </c>
      <c r="JV1994">
        <v>88</v>
      </c>
      <c r="JW1994">
        <v>100</v>
      </c>
      <c r="JX1994">
        <v>100</v>
      </c>
      <c r="JY1994" t="s">
        <v>4976</v>
      </c>
      <c r="JZ1994">
        <v>100</v>
      </c>
      <c r="KK1994" s="5">
        <f t="shared" ca="1" si="799"/>
        <v>100</v>
      </c>
      <c r="KL1994" s="5">
        <f t="shared" ca="1" si="800"/>
        <v>88</v>
      </c>
      <c r="KM1994" s="5">
        <f t="shared" ca="1" si="801"/>
        <v>100</v>
      </c>
      <c r="KN1994" s="5">
        <f t="shared" ca="1" si="802"/>
        <v>100</v>
      </c>
      <c r="KO1994" s="5">
        <f t="shared" ca="1" si="803"/>
        <v>100</v>
      </c>
      <c r="KP1994" s="4" t="str">
        <f t="shared" si="804"/>
        <v>female_333_left</v>
      </c>
      <c r="KQ1994">
        <v>5.9909999999999997</v>
      </c>
      <c r="KR1994">
        <v>21.558</v>
      </c>
      <c r="KS1994">
        <v>22.997</v>
      </c>
      <c r="KT1994">
        <v>6</v>
      </c>
      <c r="KU1994" t="s">
        <v>444</v>
      </c>
      <c r="KV1994" t="s">
        <v>444</v>
      </c>
      <c r="KW1994">
        <v>4</v>
      </c>
      <c r="KX1994" t="s">
        <v>444</v>
      </c>
      <c r="KY1994" t="s">
        <v>444</v>
      </c>
      <c r="KZ1994" t="s">
        <v>347</v>
      </c>
      <c r="LA1994" t="s">
        <v>4738</v>
      </c>
      <c r="LB1994" t="s">
        <v>359</v>
      </c>
      <c r="LC1994" t="s">
        <v>879</v>
      </c>
      <c r="LD1994" t="s">
        <v>6720</v>
      </c>
      <c r="LE1994">
        <v>47</v>
      </c>
      <c r="LJ1994">
        <v>2</v>
      </c>
      <c r="LK1994">
        <v>6</v>
      </c>
      <c r="LL1994">
        <v>5</v>
      </c>
      <c r="LM1994">
        <v>7.3010000000000002</v>
      </c>
      <c r="LN1994">
        <v>7.3010000000000002</v>
      </c>
      <c r="LO1994">
        <v>10.321</v>
      </c>
      <c r="LP1994">
        <v>1</v>
      </c>
      <c r="LQ1994">
        <v>50</v>
      </c>
      <c r="LX1994">
        <v>2</v>
      </c>
      <c r="LY1994">
        <v>40</v>
      </c>
      <c r="LZ1994">
        <v>8</v>
      </c>
      <c r="MA1994">
        <v>4.4370000000000003</v>
      </c>
      <c r="MB1994">
        <v>9.5749999999999993</v>
      </c>
      <c r="MC1994">
        <v>10.262</v>
      </c>
      <c r="MD1994">
        <v>4</v>
      </c>
      <c r="MF1994" t="s">
        <v>363</v>
      </c>
      <c r="MG1994" t="s">
        <v>2909</v>
      </c>
      <c r="MH1994" t="s">
        <v>4360</v>
      </c>
      <c r="MI1994">
        <v>1</v>
      </c>
      <c r="MJ1994" t="s">
        <v>351</v>
      </c>
      <c r="ML1994" t="s">
        <v>408</v>
      </c>
      <c r="MM1994" t="s">
        <v>368</v>
      </c>
    </row>
    <row r="1995" spans="1:351" x14ac:dyDescent="0.25">
      <c r="A1995" t="s">
        <v>4735</v>
      </c>
      <c r="B1995">
        <v>6735</v>
      </c>
      <c r="C1995">
        <v>46</v>
      </c>
      <c r="D1995" t="s">
        <v>4737</v>
      </c>
      <c r="E1995" t="s">
        <v>486</v>
      </c>
      <c r="F1995" t="s">
        <v>355</v>
      </c>
      <c r="G1995" t="s">
        <v>4739</v>
      </c>
      <c r="H1995" t="s">
        <v>404</v>
      </c>
      <c r="I1995" t="s">
        <v>355</v>
      </c>
      <c r="J1995" t="s">
        <v>355</v>
      </c>
      <c r="K1995" t="s">
        <v>341</v>
      </c>
      <c r="M1995" t="s">
        <v>389</v>
      </c>
      <c r="R1995">
        <v>61</v>
      </c>
      <c r="S1995" s="2">
        <f t="shared" si="792"/>
        <v>65</v>
      </c>
      <c r="T1995" s="2">
        <f t="shared" si="793"/>
        <v>65</v>
      </c>
      <c r="U1995" s="2">
        <f t="shared" si="794"/>
        <v>70</v>
      </c>
      <c r="V1995" s="2">
        <f t="shared" si="795"/>
        <v>41</v>
      </c>
      <c r="W1995" s="2">
        <f t="shared" si="796"/>
        <v>60</v>
      </c>
      <c r="AD1995" t="s">
        <v>378</v>
      </c>
      <c r="AE1995" t="s">
        <v>361</v>
      </c>
      <c r="AF1995" s="2" t="str">
        <f t="shared" si="797"/>
        <v>None</v>
      </c>
      <c r="AG1995" s="2" t="str">
        <f t="shared" si="798"/>
        <v>No Party</v>
      </c>
      <c r="EM1995">
        <v>74</v>
      </c>
      <c r="EN1995">
        <v>72</v>
      </c>
      <c r="EO1995">
        <v>73</v>
      </c>
      <c r="EP1995">
        <v>72</v>
      </c>
      <c r="EQ1995" t="s">
        <v>5016</v>
      </c>
      <c r="ER1995">
        <v>39</v>
      </c>
      <c r="KK1995" s="5">
        <f t="shared" ca="1" si="799"/>
        <v>74</v>
      </c>
      <c r="KL1995" s="5">
        <f t="shared" ca="1" si="800"/>
        <v>72</v>
      </c>
      <c r="KM1995" s="5">
        <f t="shared" ca="1" si="801"/>
        <v>73</v>
      </c>
      <c r="KN1995" s="5">
        <f t="shared" ca="1" si="802"/>
        <v>72</v>
      </c>
      <c r="KO1995" s="5">
        <f t="shared" ca="1" si="803"/>
        <v>39</v>
      </c>
      <c r="KP1995" s="4" t="str">
        <f t="shared" si="804"/>
        <v>male_233_right</v>
      </c>
      <c r="KQ1995">
        <v>217.279</v>
      </c>
      <c r="KR1995">
        <v>219.834</v>
      </c>
      <c r="KS1995">
        <v>220.59100000000001</v>
      </c>
      <c r="KT1995">
        <v>5</v>
      </c>
      <c r="KU1995">
        <v>2</v>
      </c>
      <c r="KV1995">
        <v>3</v>
      </c>
      <c r="KW1995">
        <v>3</v>
      </c>
      <c r="KX1995">
        <v>3</v>
      </c>
      <c r="KY1995">
        <v>3</v>
      </c>
      <c r="KZ1995" t="s">
        <v>4737</v>
      </c>
      <c r="LA1995" t="s">
        <v>4736</v>
      </c>
      <c r="LB1995" t="s">
        <v>389</v>
      </c>
      <c r="LD1995" t="s">
        <v>5786</v>
      </c>
      <c r="LE1995">
        <v>63</v>
      </c>
      <c r="LJ1995">
        <v>6</v>
      </c>
      <c r="LK1995">
        <v>4</v>
      </c>
      <c r="LL1995">
        <v>6</v>
      </c>
      <c r="LM1995">
        <v>1.984</v>
      </c>
      <c r="LN1995">
        <v>2.9430000000000001</v>
      </c>
      <c r="LO1995">
        <v>4.0209999999999999</v>
      </c>
      <c r="LP1995">
        <v>3</v>
      </c>
      <c r="LQ1995">
        <v>31</v>
      </c>
      <c r="LR1995">
        <v>65</v>
      </c>
      <c r="LS1995">
        <v>65</v>
      </c>
      <c r="LT1995">
        <v>70</v>
      </c>
      <c r="LU1995">
        <v>41</v>
      </c>
      <c r="LV1995">
        <v>60</v>
      </c>
      <c r="LW1995" t="s">
        <v>3102</v>
      </c>
      <c r="LX1995">
        <v>2</v>
      </c>
      <c r="LY1995">
        <v>39</v>
      </c>
      <c r="LZ1995">
        <v>4</v>
      </c>
      <c r="MA1995">
        <v>5871.0079999999998</v>
      </c>
      <c r="MB1995">
        <v>5875.5780000000004</v>
      </c>
      <c r="MC1995">
        <v>5877.1689999999999</v>
      </c>
      <c r="MD1995">
        <v>4</v>
      </c>
      <c r="ME1995" t="s">
        <v>977</v>
      </c>
      <c r="MF1995" t="s">
        <v>349</v>
      </c>
      <c r="MG1995" t="s">
        <v>709</v>
      </c>
      <c r="MH1995" t="s">
        <v>4361</v>
      </c>
      <c r="MI1995">
        <v>1</v>
      </c>
      <c r="MJ1995" t="s">
        <v>366</v>
      </c>
      <c r="MK1995" t="s">
        <v>477</v>
      </c>
      <c r="MM1995" t="s">
        <v>368</v>
      </c>
    </row>
    <row r="1996" spans="1:351" x14ac:dyDescent="0.25">
      <c r="A1996" t="s">
        <v>4735</v>
      </c>
      <c r="B1996">
        <v>233</v>
      </c>
      <c r="C1996">
        <v>40</v>
      </c>
      <c r="D1996" t="s">
        <v>347</v>
      </c>
      <c r="E1996" t="s">
        <v>339</v>
      </c>
      <c r="F1996" t="s">
        <v>395</v>
      </c>
      <c r="G1996" t="s">
        <v>402</v>
      </c>
      <c r="H1996" t="s">
        <v>357</v>
      </c>
      <c r="I1996" t="s">
        <v>342</v>
      </c>
      <c r="J1996" t="s">
        <v>342</v>
      </c>
      <c r="K1996" t="s">
        <v>341</v>
      </c>
      <c r="M1996" t="s">
        <v>359</v>
      </c>
      <c r="N1996" t="s">
        <v>4362</v>
      </c>
      <c r="O1996" t="s">
        <v>377</v>
      </c>
      <c r="R1996">
        <v>54</v>
      </c>
      <c r="S1996" s="2">
        <f t="shared" si="792"/>
        <v>57</v>
      </c>
      <c r="T1996" s="2">
        <f t="shared" si="793"/>
        <v>56</v>
      </c>
      <c r="U1996" s="2">
        <f t="shared" si="794"/>
        <v>54</v>
      </c>
      <c r="V1996" s="2">
        <f t="shared" si="795"/>
        <v>57</v>
      </c>
      <c r="W1996" s="2">
        <f t="shared" si="796"/>
        <v>56</v>
      </c>
      <c r="AD1996" t="s">
        <v>4889</v>
      </c>
      <c r="AE1996" t="s">
        <v>345</v>
      </c>
      <c r="AF1996" s="2" t="str">
        <f t="shared" si="797"/>
        <v>GRueNE</v>
      </c>
      <c r="AG1996" s="2" t="str">
        <f t="shared" si="798"/>
        <v>Other Party</v>
      </c>
      <c r="AH1996" t="s">
        <v>379</v>
      </c>
      <c r="FK1996">
        <v>55</v>
      </c>
      <c r="FL1996">
        <v>57</v>
      </c>
      <c r="FM1996">
        <v>58</v>
      </c>
      <c r="FN1996">
        <v>56</v>
      </c>
      <c r="FO1996" t="s">
        <v>4960</v>
      </c>
      <c r="FP1996">
        <v>55</v>
      </c>
      <c r="KK1996" s="5">
        <f t="shared" ca="1" si="799"/>
        <v>55</v>
      </c>
      <c r="KL1996" s="5">
        <f t="shared" ca="1" si="800"/>
        <v>57</v>
      </c>
      <c r="KM1996" s="5">
        <f t="shared" ca="1" si="801"/>
        <v>58</v>
      </c>
      <c r="KN1996" s="5">
        <f t="shared" ca="1" si="802"/>
        <v>56</v>
      </c>
      <c r="KO1996" s="5">
        <f t="shared" ca="1" si="803"/>
        <v>55</v>
      </c>
      <c r="KP1996" s="4" t="str">
        <f t="shared" si="804"/>
        <v>female_111_image</v>
      </c>
      <c r="KQ1996">
        <v>1.85</v>
      </c>
      <c r="KR1996">
        <v>4.0439999999999996</v>
      </c>
      <c r="KS1996">
        <v>4.367</v>
      </c>
      <c r="KT1996">
        <v>6</v>
      </c>
      <c r="KU1996">
        <v>3</v>
      </c>
      <c r="KV1996">
        <v>3</v>
      </c>
      <c r="KW1996">
        <v>3</v>
      </c>
      <c r="KX1996">
        <v>3</v>
      </c>
      <c r="KY1996">
        <v>3</v>
      </c>
      <c r="KZ1996" t="s">
        <v>347</v>
      </c>
      <c r="LA1996" t="s">
        <v>4738</v>
      </c>
      <c r="LB1996" t="s">
        <v>359</v>
      </c>
      <c r="LC1996" t="s">
        <v>4363</v>
      </c>
      <c r="LD1996" t="s">
        <v>6721</v>
      </c>
      <c r="LE1996">
        <v>58</v>
      </c>
      <c r="LG1996">
        <v>6</v>
      </c>
      <c r="LH1996">
        <v>5</v>
      </c>
      <c r="LI1996">
        <v>5</v>
      </c>
      <c r="LM1996">
        <v>0.83599999999999997</v>
      </c>
      <c r="LN1996">
        <v>1.5</v>
      </c>
      <c r="LO1996">
        <v>2.9460000000000002</v>
      </c>
      <c r="LP1996">
        <v>2</v>
      </c>
      <c r="LQ1996">
        <v>48</v>
      </c>
      <c r="LR1996">
        <v>57</v>
      </c>
      <c r="LS1996">
        <v>56</v>
      </c>
      <c r="LT1996">
        <v>54</v>
      </c>
      <c r="LU1996">
        <v>57</v>
      </c>
      <c r="LV1996">
        <v>56</v>
      </c>
      <c r="LW1996" t="s">
        <v>828</v>
      </c>
      <c r="LX1996">
        <v>3</v>
      </c>
      <c r="LY1996">
        <v>45</v>
      </c>
      <c r="LZ1996">
        <v>4</v>
      </c>
      <c r="MA1996">
        <v>2.7909999999999999</v>
      </c>
      <c r="MB1996">
        <v>3.4670000000000001</v>
      </c>
      <c r="MC1996">
        <v>6.1669999999999998</v>
      </c>
      <c r="MD1996">
        <v>2</v>
      </c>
      <c r="ME1996" t="s">
        <v>4364</v>
      </c>
      <c r="MF1996" t="s">
        <v>349</v>
      </c>
      <c r="MG1996" t="s">
        <v>4365</v>
      </c>
      <c r="MH1996" t="s">
        <v>4366</v>
      </c>
      <c r="MI1996">
        <v>1</v>
      </c>
      <c r="MJ1996" t="s">
        <v>366</v>
      </c>
      <c r="ML1996" t="s">
        <v>491</v>
      </c>
      <c r="MM1996" t="s">
        <v>353</v>
      </c>
    </row>
    <row r="1997" spans="1:351" x14ac:dyDescent="0.25">
      <c r="A1997" t="s">
        <v>4735</v>
      </c>
      <c r="B1997">
        <v>565</v>
      </c>
      <c r="C1997">
        <v>43</v>
      </c>
      <c r="D1997" t="s">
        <v>347</v>
      </c>
      <c r="E1997" t="s">
        <v>354</v>
      </c>
      <c r="F1997" t="s">
        <v>355</v>
      </c>
      <c r="G1997" t="s">
        <v>370</v>
      </c>
      <c r="H1997" t="s">
        <v>357</v>
      </c>
      <c r="I1997" t="s">
        <v>355</v>
      </c>
      <c r="J1997" t="s">
        <v>355</v>
      </c>
      <c r="K1997" t="s">
        <v>371</v>
      </c>
      <c r="L1997" t="s">
        <v>4367</v>
      </c>
      <c r="M1997" t="s">
        <v>389</v>
      </c>
      <c r="R1997">
        <v>83</v>
      </c>
      <c r="S1997" s="2">
        <f t="shared" si="792"/>
        <v>90</v>
      </c>
      <c r="T1997" s="2">
        <f t="shared" si="793"/>
        <v>88</v>
      </c>
      <c r="U1997" s="2">
        <f t="shared" si="794"/>
        <v>74</v>
      </c>
      <c r="V1997" s="2">
        <f t="shared" si="795"/>
        <v>98</v>
      </c>
      <c r="W1997" s="2">
        <f t="shared" si="796"/>
        <v>81</v>
      </c>
      <c r="X1997">
        <v>90</v>
      </c>
      <c r="Y1997">
        <v>88</v>
      </c>
      <c r="Z1997">
        <v>74</v>
      </c>
      <c r="AA1997">
        <v>98</v>
      </c>
      <c r="AB1997">
        <v>81</v>
      </c>
      <c r="AD1997" t="s">
        <v>390</v>
      </c>
      <c r="AE1997" t="s">
        <v>345</v>
      </c>
      <c r="AF1997" s="2" t="str">
        <f t="shared" si="797"/>
        <v>None</v>
      </c>
      <c r="AG1997" s="2" t="str">
        <f t="shared" si="798"/>
        <v>No Party</v>
      </c>
      <c r="GI1997">
        <v>66</v>
      </c>
      <c r="GJ1997">
        <v>74</v>
      </c>
      <c r="GK1997">
        <v>79</v>
      </c>
      <c r="GL1997">
        <v>71</v>
      </c>
      <c r="GM1997" t="s">
        <v>4951</v>
      </c>
      <c r="GN1997">
        <v>78</v>
      </c>
      <c r="KK1997" s="5">
        <f t="shared" ca="1" si="799"/>
        <v>66</v>
      </c>
      <c r="KL1997" s="5">
        <f t="shared" ca="1" si="800"/>
        <v>74</v>
      </c>
      <c r="KM1997" s="5">
        <f t="shared" ca="1" si="801"/>
        <v>79</v>
      </c>
      <c r="KN1997" s="5">
        <f t="shared" ca="1" si="802"/>
        <v>71</v>
      </c>
      <c r="KO1997" s="5">
        <f t="shared" ca="1" si="803"/>
        <v>78</v>
      </c>
      <c r="KP1997" s="4" t="str">
        <f t="shared" si="804"/>
        <v>female_311_right</v>
      </c>
      <c r="KQ1997">
        <v>1.097</v>
      </c>
      <c r="KR1997">
        <v>4.16</v>
      </c>
      <c r="KS1997">
        <v>5.0259999999999998</v>
      </c>
      <c r="KT1997">
        <v>5</v>
      </c>
      <c r="KU1997">
        <v>3</v>
      </c>
      <c r="KV1997">
        <v>4</v>
      </c>
      <c r="KW1997">
        <v>4</v>
      </c>
      <c r="KX1997">
        <v>3</v>
      </c>
      <c r="KY1997">
        <v>2</v>
      </c>
      <c r="KZ1997" t="s">
        <v>347</v>
      </c>
      <c r="LA1997" t="s">
        <v>4736</v>
      </c>
      <c r="LB1997" t="s">
        <v>389</v>
      </c>
      <c r="LD1997" t="s">
        <v>5878</v>
      </c>
      <c r="LE1997">
        <v>80</v>
      </c>
      <c r="LJ1997">
        <v>8</v>
      </c>
      <c r="LK1997">
        <v>7</v>
      </c>
      <c r="LL1997">
        <v>8</v>
      </c>
      <c r="LM1997">
        <v>1.4410000000000001</v>
      </c>
      <c r="LN1997">
        <v>2.1240000000000001</v>
      </c>
      <c r="LO1997">
        <v>2.899</v>
      </c>
      <c r="LP1997">
        <v>2</v>
      </c>
      <c r="LQ1997">
        <v>57</v>
      </c>
      <c r="LX1997">
        <v>2</v>
      </c>
      <c r="LY1997">
        <v>61</v>
      </c>
      <c r="LZ1997">
        <v>5</v>
      </c>
      <c r="MA1997">
        <v>0.77200000000000002</v>
      </c>
      <c r="MB1997">
        <v>3.7410000000000001</v>
      </c>
      <c r="MC1997">
        <v>5.3470000000000004</v>
      </c>
      <c r="MD1997">
        <v>2</v>
      </c>
      <c r="ME1997" t="s">
        <v>4367</v>
      </c>
      <c r="MG1997" t="s">
        <v>337</v>
      </c>
      <c r="MH1997" t="s">
        <v>4368</v>
      </c>
      <c r="MI1997">
        <v>1</v>
      </c>
      <c r="MJ1997" t="s">
        <v>351</v>
      </c>
      <c r="ML1997" t="s">
        <v>459</v>
      </c>
      <c r="MM1997" t="s">
        <v>368</v>
      </c>
    </row>
    <row r="1998" spans="1:351" x14ac:dyDescent="0.25">
      <c r="A1998" t="s">
        <v>4735</v>
      </c>
      <c r="B1998">
        <v>365</v>
      </c>
      <c r="C1998">
        <v>31</v>
      </c>
      <c r="D1998" t="s">
        <v>4737</v>
      </c>
      <c r="E1998" t="s">
        <v>395</v>
      </c>
      <c r="F1998" t="s">
        <v>355</v>
      </c>
      <c r="G1998" t="s">
        <v>356</v>
      </c>
      <c r="H1998" t="s">
        <v>357</v>
      </c>
      <c r="I1998" t="s">
        <v>355</v>
      </c>
      <c r="J1998" t="s">
        <v>355</v>
      </c>
      <c r="K1998" t="s">
        <v>371</v>
      </c>
      <c r="L1998" t="s">
        <v>6722</v>
      </c>
      <c r="M1998" t="s">
        <v>343</v>
      </c>
      <c r="O1998" t="s">
        <v>344</v>
      </c>
      <c r="Q1998">
        <v>39</v>
      </c>
      <c r="R1998">
        <v>65</v>
      </c>
      <c r="S1998" s="2">
        <f t="shared" si="792"/>
        <v>55</v>
      </c>
      <c r="T1998" s="2">
        <f t="shared" si="793"/>
        <v>71</v>
      </c>
      <c r="U1998" s="2">
        <f t="shared" si="794"/>
        <v>75</v>
      </c>
      <c r="V1998" s="2">
        <f t="shared" si="795"/>
        <v>68</v>
      </c>
      <c r="W1998" s="2">
        <f t="shared" si="796"/>
        <v>34</v>
      </c>
      <c r="AD1998" t="s">
        <v>348</v>
      </c>
      <c r="AE1998" t="s">
        <v>361</v>
      </c>
      <c r="AF1998" s="2" t="str">
        <f t="shared" si="797"/>
        <v>None</v>
      </c>
      <c r="AG1998" s="2" t="str">
        <f t="shared" si="798"/>
        <v>No Party</v>
      </c>
      <c r="AH1998" t="s">
        <v>346</v>
      </c>
      <c r="EM1998">
        <v>59</v>
      </c>
      <c r="EN1998">
        <v>61</v>
      </c>
      <c r="EO1998">
        <v>70</v>
      </c>
      <c r="EP1998">
        <v>73</v>
      </c>
      <c r="EQ1998" t="s">
        <v>5106</v>
      </c>
      <c r="ER1998">
        <v>68</v>
      </c>
      <c r="KK1998" s="5">
        <f t="shared" ca="1" si="799"/>
        <v>59</v>
      </c>
      <c r="KL1998" s="5">
        <f t="shared" ca="1" si="800"/>
        <v>61</v>
      </c>
      <c r="KM1998" s="5">
        <f t="shared" ca="1" si="801"/>
        <v>70</v>
      </c>
      <c r="KN1998" s="5">
        <f t="shared" ca="1" si="802"/>
        <v>73</v>
      </c>
      <c r="KO1998" s="5">
        <f t="shared" ca="1" si="803"/>
        <v>68</v>
      </c>
      <c r="KP1998" s="4" t="str">
        <f t="shared" si="804"/>
        <v>male_233_right</v>
      </c>
      <c r="KQ1998">
        <v>9.8719999999999999</v>
      </c>
      <c r="KR1998">
        <v>30.608000000000001</v>
      </c>
      <c r="KS1998">
        <v>31.268999999999998</v>
      </c>
      <c r="KT1998">
        <v>6</v>
      </c>
      <c r="KU1998">
        <v>2</v>
      </c>
      <c r="KV1998">
        <v>4</v>
      </c>
      <c r="KW1998">
        <v>3</v>
      </c>
      <c r="KX1998">
        <v>4</v>
      </c>
      <c r="KY1998">
        <v>4</v>
      </c>
      <c r="KZ1998" t="s">
        <v>4737</v>
      </c>
      <c r="LA1998" t="s">
        <v>4738</v>
      </c>
      <c r="LB1998" t="s">
        <v>344</v>
      </c>
      <c r="LD1998" t="s">
        <v>5283</v>
      </c>
      <c r="LE1998">
        <v>42</v>
      </c>
      <c r="LG1998">
        <v>5</v>
      </c>
      <c r="LH1998">
        <v>5</v>
      </c>
      <c r="LI1998">
        <v>6</v>
      </c>
      <c r="LM1998">
        <v>7.1980000000000004</v>
      </c>
      <c r="LN1998">
        <v>7.1980000000000004</v>
      </c>
      <c r="LO1998">
        <v>8.3510000000000009</v>
      </c>
      <c r="LP1998">
        <v>1</v>
      </c>
      <c r="LQ1998">
        <v>61</v>
      </c>
      <c r="LR1998">
        <v>55</v>
      </c>
      <c r="LS1998">
        <v>71</v>
      </c>
      <c r="LT1998">
        <v>75</v>
      </c>
      <c r="LU1998">
        <v>68</v>
      </c>
      <c r="LV1998">
        <v>34</v>
      </c>
      <c r="LW1998" t="s">
        <v>636</v>
      </c>
      <c r="LX1998">
        <v>1</v>
      </c>
      <c r="LY1998">
        <v>41</v>
      </c>
      <c r="LZ1998">
        <v>6</v>
      </c>
      <c r="MA1998">
        <v>7.64</v>
      </c>
      <c r="MB1998">
        <v>7.64</v>
      </c>
      <c r="MC1998">
        <v>10.291</v>
      </c>
      <c r="MD1998">
        <v>1</v>
      </c>
      <c r="MF1998" t="s">
        <v>363</v>
      </c>
      <c r="MG1998" t="s">
        <v>709</v>
      </c>
      <c r="MH1998" t="s">
        <v>4369</v>
      </c>
      <c r="MI1998">
        <v>1</v>
      </c>
      <c r="MJ1998" t="s">
        <v>366</v>
      </c>
      <c r="MK1998" t="s">
        <v>477</v>
      </c>
      <c r="MM1998" t="s">
        <v>353</v>
      </c>
    </row>
    <row r="1999" spans="1:351" x14ac:dyDescent="0.25">
      <c r="A1999" t="s">
        <v>4735</v>
      </c>
      <c r="B1999">
        <v>369</v>
      </c>
      <c r="C1999">
        <v>54</v>
      </c>
      <c r="D1999" t="s">
        <v>4737</v>
      </c>
      <c r="E1999" t="s">
        <v>354</v>
      </c>
      <c r="F1999" t="s">
        <v>355</v>
      </c>
      <c r="G1999" t="s">
        <v>4739</v>
      </c>
      <c r="H1999" t="s">
        <v>357</v>
      </c>
      <c r="I1999" t="s">
        <v>355</v>
      </c>
      <c r="J1999" t="s">
        <v>355</v>
      </c>
      <c r="K1999" t="s">
        <v>404</v>
      </c>
      <c r="L1999" t="s">
        <v>2943</v>
      </c>
      <c r="M1999" t="s">
        <v>344</v>
      </c>
      <c r="O1999" t="s">
        <v>388</v>
      </c>
      <c r="Q1999">
        <v>30</v>
      </c>
      <c r="R1999">
        <v>60</v>
      </c>
      <c r="S1999" s="2">
        <f t="shared" si="792"/>
        <v>61</v>
      </c>
      <c r="T1999" s="2">
        <f t="shared" si="793"/>
        <v>81</v>
      </c>
      <c r="U1999" s="2">
        <f t="shared" si="794"/>
        <v>92</v>
      </c>
      <c r="V1999" s="2">
        <f t="shared" si="795"/>
        <v>92</v>
      </c>
      <c r="W1999" s="2">
        <f t="shared" si="796"/>
        <v>71</v>
      </c>
      <c r="AD1999" t="s">
        <v>390</v>
      </c>
      <c r="AE1999" t="s">
        <v>361</v>
      </c>
      <c r="AF1999" s="2" t="str">
        <f t="shared" si="797"/>
        <v>LINKE</v>
      </c>
      <c r="AG1999" s="2" t="str">
        <f t="shared" si="798"/>
        <v>Other Party</v>
      </c>
      <c r="AH1999" t="s">
        <v>379</v>
      </c>
      <c r="AQ1999">
        <v>32.594000000000001</v>
      </c>
      <c r="AR1999">
        <v>46.241999999999997</v>
      </c>
      <c r="AS1999">
        <v>47.654000000000003</v>
      </c>
      <c r="AT1999">
        <v>5</v>
      </c>
      <c r="AU1999">
        <v>51</v>
      </c>
      <c r="AV1999">
        <v>33</v>
      </c>
      <c r="AW1999">
        <v>31</v>
      </c>
      <c r="AX1999">
        <v>76</v>
      </c>
      <c r="AY1999" t="s">
        <v>4890</v>
      </c>
      <c r="AZ1999">
        <v>69</v>
      </c>
      <c r="KK1999" s="5">
        <f>AU1999</f>
        <v>51</v>
      </c>
      <c r="KL1999" s="5">
        <f t="shared" ref="KL1999" si="805">AV1999</f>
        <v>33</v>
      </c>
      <c r="KM1999" s="5">
        <f t="shared" ref="KM1999" si="806">AW1999</f>
        <v>31</v>
      </c>
      <c r="KN1999" s="5">
        <f t="shared" ref="KN1999" si="807">AX1999</f>
        <v>76</v>
      </c>
      <c r="KO1999" s="5">
        <f>AZ1999</f>
        <v>69</v>
      </c>
      <c r="KP1999" s="4" t="str">
        <f t="shared" si="804"/>
        <v>male_111_image</v>
      </c>
      <c r="KQ1999">
        <v>6.9550000000000001</v>
      </c>
      <c r="KR1999">
        <v>17.673999999999999</v>
      </c>
      <c r="KS1999">
        <v>19.216000000000001</v>
      </c>
      <c r="KT1999">
        <v>5</v>
      </c>
      <c r="KU1999">
        <v>4</v>
      </c>
      <c r="KV1999">
        <v>4</v>
      </c>
      <c r="KW1999">
        <v>3</v>
      </c>
      <c r="KX1999">
        <v>2</v>
      </c>
      <c r="KY1999">
        <v>3</v>
      </c>
      <c r="KZ1999" t="s">
        <v>4737</v>
      </c>
      <c r="LA1999" t="s">
        <v>4738</v>
      </c>
      <c r="LB1999" t="s">
        <v>389</v>
      </c>
      <c r="LD1999" t="s">
        <v>6623</v>
      </c>
      <c r="LE1999">
        <v>65</v>
      </c>
      <c r="LJ1999">
        <v>3</v>
      </c>
      <c r="LK1999">
        <v>8</v>
      </c>
      <c r="LL1999">
        <v>8</v>
      </c>
      <c r="LM1999">
        <v>7.4379999999999997</v>
      </c>
      <c r="LN1999">
        <v>7.4379999999999997</v>
      </c>
      <c r="LO1999">
        <v>9.984</v>
      </c>
      <c r="LP1999">
        <v>1</v>
      </c>
      <c r="LQ1999">
        <v>62</v>
      </c>
      <c r="LR1999">
        <v>61</v>
      </c>
      <c r="LS1999">
        <v>81</v>
      </c>
      <c r="LT1999">
        <v>92</v>
      </c>
      <c r="LU1999">
        <v>92</v>
      </c>
      <c r="LV1999">
        <v>71</v>
      </c>
      <c r="LW1999" t="s">
        <v>1492</v>
      </c>
      <c r="LX1999">
        <v>5</v>
      </c>
      <c r="LY1999">
        <v>30</v>
      </c>
      <c r="LZ1999">
        <v>7</v>
      </c>
      <c r="MA1999">
        <v>7.3220000000000001</v>
      </c>
      <c r="MB1999">
        <v>7.3220000000000001</v>
      </c>
      <c r="MC1999">
        <v>9.6630000000000003</v>
      </c>
      <c r="MD1999">
        <v>1</v>
      </c>
      <c r="MF1999" t="s">
        <v>363</v>
      </c>
      <c r="MG1999" t="s">
        <v>709</v>
      </c>
      <c r="MH1999" t="s">
        <v>4370</v>
      </c>
      <c r="MI1999">
        <v>1</v>
      </c>
      <c r="MJ1999" t="s">
        <v>366</v>
      </c>
      <c r="MK1999" t="s">
        <v>497</v>
      </c>
      <c r="MM1999" t="s">
        <v>368</v>
      </c>
    </row>
    <row r="2000" spans="1:351" x14ac:dyDescent="0.25">
      <c r="A2000" t="s">
        <v>4735</v>
      </c>
      <c r="B2000">
        <v>735</v>
      </c>
      <c r="C2000">
        <v>66</v>
      </c>
      <c r="D2000" t="s">
        <v>4737</v>
      </c>
      <c r="E2000" t="s">
        <v>395</v>
      </c>
      <c r="F2000" t="s">
        <v>354</v>
      </c>
      <c r="G2000" t="s">
        <v>437</v>
      </c>
      <c r="H2000" t="s">
        <v>513</v>
      </c>
      <c r="I2000" t="s">
        <v>417</v>
      </c>
      <c r="J2000" t="s">
        <v>355</v>
      </c>
      <c r="K2000" t="s">
        <v>371</v>
      </c>
      <c r="L2000" t="s">
        <v>4371</v>
      </c>
      <c r="M2000" t="s">
        <v>377</v>
      </c>
      <c r="O2000" t="s">
        <v>344</v>
      </c>
      <c r="Q2000">
        <v>25</v>
      </c>
      <c r="R2000">
        <v>13</v>
      </c>
      <c r="S2000" s="2">
        <f t="shared" si="792"/>
        <v>100</v>
      </c>
      <c r="T2000" s="2">
        <f t="shared" si="793"/>
        <v>33</v>
      </c>
      <c r="U2000" s="2">
        <f t="shared" si="794"/>
        <v>88</v>
      </c>
      <c r="V2000" s="2">
        <f t="shared" si="795"/>
        <v>67</v>
      </c>
      <c r="W2000" s="2">
        <f t="shared" si="796"/>
        <v>100</v>
      </c>
      <c r="X2000">
        <v>100</v>
      </c>
      <c r="Y2000">
        <v>33</v>
      </c>
      <c r="Z2000">
        <v>88</v>
      </c>
      <c r="AA2000">
        <v>67</v>
      </c>
      <c r="AB2000">
        <v>100</v>
      </c>
      <c r="AD2000" t="s">
        <v>348</v>
      </c>
      <c r="AE2000" t="s">
        <v>345</v>
      </c>
      <c r="AF2000" s="2" t="str">
        <f t="shared" si="797"/>
        <v>None</v>
      </c>
      <c r="AG2000" s="2" t="str">
        <f t="shared" si="798"/>
        <v>No Party</v>
      </c>
      <c r="AH2000" t="s">
        <v>346</v>
      </c>
      <c r="FE2000">
        <v>0</v>
      </c>
      <c r="FF2000">
        <v>0</v>
      </c>
      <c r="FG2000">
        <v>3</v>
      </c>
      <c r="FH2000">
        <v>11</v>
      </c>
      <c r="FI2000" t="s">
        <v>4983</v>
      </c>
      <c r="FJ2000">
        <v>0</v>
      </c>
      <c r="KK2000" s="5">
        <f t="shared" ca="1" si="799"/>
        <v>0</v>
      </c>
      <c r="KL2000" s="5">
        <f t="shared" ca="1" si="800"/>
        <v>0</v>
      </c>
      <c r="KM2000" s="5">
        <f t="shared" ca="1" si="801"/>
        <v>3</v>
      </c>
      <c r="KN2000" s="5">
        <f t="shared" ca="1" si="802"/>
        <v>11</v>
      </c>
      <c r="KO2000" s="5">
        <f t="shared" ca="1" si="803"/>
        <v>0</v>
      </c>
      <c r="KP2000" s="4" t="str">
        <f t="shared" si="804"/>
        <v>female_111</v>
      </c>
      <c r="KQ2000">
        <v>10.696999999999999</v>
      </c>
      <c r="KR2000">
        <v>36.057000000000002</v>
      </c>
      <c r="KS2000">
        <v>37.924999999999997</v>
      </c>
      <c r="KT2000">
        <v>6</v>
      </c>
      <c r="KU2000" t="s">
        <v>397</v>
      </c>
      <c r="KV2000" t="s">
        <v>397</v>
      </c>
      <c r="KW2000">
        <v>4</v>
      </c>
      <c r="KX2000" t="s">
        <v>397</v>
      </c>
      <c r="KY2000">
        <v>2</v>
      </c>
      <c r="KZ2000" t="s">
        <v>4737</v>
      </c>
      <c r="LA2000" t="s">
        <v>4736</v>
      </c>
      <c r="LB2000" t="s">
        <v>344</v>
      </c>
      <c r="LD2000" t="s">
        <v>6723</v>
      </c>
      <c r="LE2000">
        <v>81</v>
      </c>
      <c r="LG2000">
        <v>1</v>
      </c>
      <c r="LH2000">
        <v>9</v>
      </c>
      <c r="LI2000">
        <v>10</v>
      </c>
      <c r="LM2000">
        <v>10.917</v>
      </c>
      <c r="LN2000">
        <v>10.917</v>
      </c>
      <c r="LO2000">
        <v>16.530999999999999</v>
      </c>
      <c r="LP2000">
        <v>1</v>
      </c>
      <c r="LQ2000">
        <v>80</v>
      </c>
      <c r="LX2000">
        <v>2</v>
      </c>
      <c r="LY2000">
        <v>30</v>
      </c>
      <c r="LZ2000">
        <v>6</v>
      </c>
      <c r="MA2000">
        <v>23.63</v>
      </c>
      <c r="MB2000">
        <v>191.98099999999999</v>
      </c>
      <c r="MC2000">
        <v>194.626</v>
      </c>
      <c r="MD2000">
        <v>2</v>
      </c>
      <c r="ME2000" t="s">
        <v>6724</v>
      </c>
      <c r="MF2000" t="s">
        <v>349</v>
      </c>
      <c r="MG2000" t="s">
        <v>337</v>
      </c>
      <c r="MH2000" t="s">
        <v>4372</v>
      </c>
      <c r="MI2000">
        <v>1</v>
      </c>
      <c r="MJ2000" t="s">
        <v>351</v>
      </c>
      <c r="ML2000" t="s">
        <v>451</v>
      </c>
      <c r="MM2000" t="s">
        <v>353</v>
      </c>
    </row>
    <row r="2001" spans="1:351" x14ac:dyDescent="0.25">
      <c r="A2001" t="s">
        <v>4735</v>
      </c>
      <c r="B2001">
        <v>342</v>
      </c>
      <c r="C2001">
        <v>24</v>
      </c>
      <c r="D2001" t="s">
        <v>347</v>
      </c>
      <c r="E2001" t="s">
        <v>395</v>
      </c>
      <c r="F2001" t="s">
        <v>355</v>
      </c>
      <c r="G2001" t="s">
        <v>356</v>
      </c>
      <c r="H2001" t="s">
        <v>513</v>
      </c>
      <c r="I2001" t="s">
        <v>342</v>
      </c>
      <c r="J2001" t="s">
        <v>342</v>
      </c>
      <c r="K2001" t="s">
        <v>404</v>
      </c>
      <c r="L2001" t="s">
        <v>405</v>
      </c>
      <c r="M2001" t="s">
        <v>348</v>
      </c>
      <c r="O2001" t="s">
        <v>359</v>
      </c>
      <c r="P2001" t="s">
        <v>4373</v>
      </c>
      <c r="R2001">
        <v>86</v>
      </c>
      <c r="S2001" s="2">
        <f t="shared" si="792"/>
        <v>100</v>
      </c>
      <c r="T2001" s="2">
        <f t="shared" si="793"/>
        <v>87</v>
      </c>
      <c r="U2001" s="2">
        <f t="shared" si="794"/>
        <v>100</v>
      </c>
      <c r="V2001" s="2">
        <f t="shared" si="795"/>
        <v>100</v>
      </c>
      <c r="W2001" s="2">
        <f t="shared" si="796"/>
        <v>78</v>
      </c>
      <c r="X2001">
        <v>100</v>
      </c>
      <c r="Y2001">
        <v>87</v>
      </c>
      <c r="Z2001">
        <v>100</v>
      </c>
      <c r="AA2001">
        <v>100</v>
      </c>
      <c r="AB2001">
        <v>78</v>
      </c>
      <c r="AD2001" t="s">
        <v>388</v>
      </c>
      <c r="AE2001" t="s">
        <v>361</v>
      </c>
      <c r="AF2001" s="2" t="str">
        <f t="shared" si="797"/>
        <v>CSU</v>
      </c>
      <c r="AG2001" s="2" t="str">
        <f t="shared" si="798"/>
        <v>Other Party</v>
      </c>
      <c r="AH2001" t="s">
        <v>379</v>
      </c>
      <c r="BY2001">
        <v>26</v>
      </c>
      <c r="BZ2001">
        <v>0</v>
      </c>
      <c r="CA2001">
        <v>81</v>
      </c>
      <c r="CB2001">
        <v>26</v>
      </c>
      <c r="CC2001" t="s">
        <v>4967</v>
      </c>
      <c r="CD2001">
        <v>49</v>
      </c>
      <c r="KK2001" s="5">
        <f t="shared" ca="1" si="799"/>
        <v>26</v>
      </c>
      <c r="KL2001" s="5">
        <f t="shared" ca="1" si="800"/>
        <v>0</v>
      </c>
      <c r="KM2001" s="5">
        <f t="shared" ca="1" si="801"/>
        <v>81</v>
      </c>
      <c r="KN2001" s="5">
        <f t="shared" ca="1" si="802"/>
        <v>26</v>
      </c>
      <c r="KO2001" s="5">
        <f t="shared" ca="1" si="803"/>
        <v>49</v>
      </c>
      <c r="KP2001" s="4" t="str">
        <f t="shared" si="804"/>
        <v>male_311_image_left</v>
      </c>
      <c r="KQ2001">
        <v>8.4719999999999995</v>
      </c>
      <c r="KR2001">
        <v>23.366</v>
      </c>
      <c r="KS2001">
        <v>24.361000000000001</v>
      </c>
      <c r="KT2001">
        <v>8</v>
      </c>
      <c r="KU2001">
        <v>3</v>
      </c>
      <c r="KV2001">
        <v>3</v>
      </c>
      <c r="KW2001" t="s">
        <v>444</v>
      </c>
      <c r="KX2001">
        <v>2</v>
      </c>
      <c r="KY2001">
        <v>2</v>
      </c>
      <c r="KZ2001" t="s">
        <v>4737</v>
      </c>
      <c r="LA2001" t="s">
        <v>4736</v>
      </c>
      <c r="LB2001" t="s">
        <v>388</v>
      </c>
      <c r="LD2001" t="s">
        <v>6725</v>
      </c>
      <c r="LE2001">
        <v>6</v>
      </c>
      <c r="LG2001">
        <v>2</v>
      </c>
      <c r="LH2001">
        <v>4</v>
      </c>
      <c r="LI2001">
        <v>3</v>
      </c>
      <c r="LM2001">
        <v>10.949</v>
      </c>
      <c r="LN2001">
        <v>10.949</v>
      </c>
      <c r="LO2001">
        <v>12.000999999999999</v>
      </c>
      <c r="LP2001">
        <v>1</v>
      </c>
      <c r="LQ2001">
        <v>80</v>
      </c>
      <c r="LX2001">
        <v>1</v>
      </c>
      <c r="LY2001">
        <v>38</v>
      </c>
      <c r="LZ2001">
        <v>8</v>
      </c>
      <c r="MA2001">
        <v>5.6420000000000003</v>
      </c>
      <c r="MB2001">
        <v>17.105</v>
      </c>
      <c r="MC2001">
        <v>18.628</v>
      </c>
      <c r="MD2001">
        <v>5</v>
      </c>
      <c r="MF2001" t="s">
        <v>349</v>
      </c>
      <c r="MG2001" t="s">
        <v>4374</v>
      </c>
      <c r="MH2001" t="s">
        <v>4375</v>
      </c>
      <c r="MI2001">
        <v>1</v>
      </c>
      <c r="MJ2001" t="s">
        <v>351</v>
      </c>
      <c r="MK2001" t="s">
        <v>481</v>
      </c>
      <c r="MM2001" t="s">
        <v>353</v>
      </c>
    </row>
    <row r="2002" spans="1:351" x14ac:dyDescent="0.25">
      <c r="A2002" t="s">
        <v>4735</v>
      </c>
      <c r="B2002">
        <v>463</v>
      </c>
      <c r="C2002">
        <v>18</v>
      </c>
      <c r="D2002" t="s">
        <v>4737</v>
      </c>
      <c r="E2002" t="s">
        <v>395</v>
      </c>
      <c r="F2002" t="s">
        <v>355</v>
      </c>
      <c r="G2002" t="s">
        <v>473</v>
      </c>
      <c r="H2002" t="s">
        <v>357</v>
      </c>
      <c r="I2002" t="s">
        <v>342</v>
      </c>
      <c r="J2002" t="s">
        <v>355</v>
      </c>
      <c r="K2002" t="s">
        <v>386</v>
      </c>
      <c r="L2002" t="s">
        <v>565</v>
      </c>
      <c r="M2002" t="s">
        <v>4889</v>
      </c>
      <c r="O2002" t="s">
        <v>359</v>
      </c>
      <c r="P2002" t="s">
        <v>879</v>
      </c>
      <c r="Q2002">
        <v>100</v>
      </c>
      <c r="R2002">
        <v>53</v>
      </c>
      <c r="S2002" s="2">
        <f t="shared" si="792"/>
        <v>87</v>
      </c>
      <c r="T2002" s="2">
        <f t="shared" si="793"/>
        <v>78</v>
      </c>
      <c r="U2002" s="2">
        <f t="shared" si="794"/>
        <v>89</v>
      </c>
      <c r="V2002" s="2">
        <f t="shared" si="795"/>
        <v>84</v>
      </c>
      <c r="W2002" s="2">
        <f t="shared" si="796"/>
        <v>73</v>
      </c>
      <c r="X2002">
        <v>87</v>
      </c>
      <c r="Y2002">
        <v>78</v>
      </c>
      <c r="Z2002">
        <v>89</v>
      </c>
      <c r="AA2002">
        <v>84</v>
      </c>
      <c r="AB2002">
        <v>73</v>
      </c>
      <c r="AD2002" t="s">
        <v>378</v>
      </c>
      <c r="AE2002" t="s">
        <v>345</v>
      </c>
      <c r="AF2002" s="2" t="str">
        <f t="shared" si="797"/>
        <v>SPD</v>
      </c>
      <c r="AG2002" s="2" t="str">
        <f t="shared" si="798"/>
        <v>Other Party</v>
      </c>
      <c r="AH2002" t="s">
        <v>379</v>
      </c>
      <c r="KA2002">
        <v>35.5</v>
      </c>
      <c r="KB2002">
        <v>62.158999999999999</v>
      </c>
      <c r="KC2002">
        <v>62.860999999999997</v>
      </c>
      <c r="KD2002">
        <v>7</v>
      </c>
      <c r="KE2002">
        <v>37</v>
      </c>
      <c r="KF2002">
        <v>52</v>
      </c>
      <c r="KG2002">
        <v>38</v>
      </c>
      <c r="KH2002">
        <v>35</v>
      </c>
      <c r="KI2002" t="s">
        <v>4943</v>
      </c>
      <c r="KJ2002">
        <v>63</v>
      </c>
      <c r="KK2002" s="5">
        <f t="shared" ca="1" si="799"/>
        <v>37</v>
      </c>
      <c r="KL2002" s="5">
        <f t="shared" ca="1" si="800"/>
        <v>52</v>
      </c>
      <c r="KM2002" s="5">
        <f t="shared" ca="1" si="801"/>
        <v>38</v>
      </c>
      <c r="KN2002" s="5">
        <f t="shared" ca="1" si="802"/>
        <v>35</v>
      </c>
      <c r="KO2002" s="5">
        <f t="shared" ca="1" si="803"/>
        <v>63</v>
      </c>
      <c r="KP2002" s="4" t="str">
        <f t="shared" si="804"/>
        <v>female_333_right</v>
      </c>
      <c r="KQ2002">
        <v>13.286</v>
      </c>
      <c r="KR2002">
        <v>31.553000000000001</v>
      </c>
      <c r="KS2002">
        <v>32.383000000000003</v>
      </c>
      <c r="KT2002">
        <v>5</v>
      </c>
      <c r="KU2002">
        <v>4</v>
      </c>
      <c r="KV2002">
        <v>3</v>
      </c>
      <c r="KW2002">
        <v>4</v>
      </c>
      <c r="KX2002">
        <v>3</v>
      </c>
      <c r="KY2002">
        <v>4</v>
      </c>
      <c r="KZ2002" t="s">
        <v>347</v>
      </c>
      <c r="LA2002" t="s">
        <v>4738</v>
      </c>
      <c r="LB2002" t="s">
        <v>378</v>
      </c>
      <c r="LD2002" t="s">
        <v>6726</v>
      </c>
      <c r="LE2002">
        <v>71</v>
      </c>
      <c r="LJ2002">
        <v>1</v>
      </c>
      <c r="LK2002">
        <v>8</v>
      </c>
      <c r="LL2002">
        <v>2</v>
      </c>
      <c r="LM2002">
        <v>8</v>
      </c>
      <c r="LN2002">
        <v>9.0630000000000006</v>
      </c>
      <c r="LO2002">
        <v>10.388</v>
      </c>
      <c r="LP2002">
        <v>2</v>
      </c>
      <c r="LQ2002">
        <v>77</v>
      </c>
      <c r="LX2002">
        <v>4</v>
      </c>
      <c r="LY2002">
        <v>36</v>
      </c>
      <c r="LZ2002">
        <v>5</v>
      </c>
      <c r="MA2002">
        <v>22.88</v>
      </c>
      <c r="MB2002">
        <v>22.88</v>
      </c>
      <c r="MC2002">
        <v>28.678999999999998</v>
      </c>
      <c r="MD2002">
        <v>1</v>
      </c>
      <c r="MF2002" t="s">
        <v>629</v>
      </c>
      <c r="MG2002" t="s">
        <v>4199</v>
      </c>
      <c r="MH2002" t="s">
        <v>4376</v>
      </c>
      <c r="MI2002">
        <v>1</v>
      </c>
      <c r="MJ2002" t="s">
        <v>351</v>
      </c>
      <c r="ML2002" t="s">
        <v>485</v>
      </c>
      <c r="MM2002" t="s">
        <v>368</v>
      </c>
    </row>
    <row r="2003" spans="1:351" x14ac:dyDescent="0.25">
      <c r="A2003" t="s">
        <v>4735</v>
      </c>
      <c r="B2003">
        <v>216</v>
      </c>
      <c r="C2003">
        <v>56</v>
      </c>
      <c r="D2003" t="s">
        <v>4737</v>
      </c>
      <c r="E2003" t="s">
        <v>395</v>
      </c>
      <c r="F2003" t="s">
        <v>401</v>
      </c>
      <c r="G2003" t="s">
        <v>370</v>
      </c>
      <c r="H2003" t="s">
        <v>403</v>
      </c>
      <c r="I2003" t="s">
        <v>342</v>
      </c>
      <c r="J2003" t="s">
        <v>342</v>
      </c>
      <c r="K2003" t="s">
        <v>357</v>
      </c>
      <c r="L2003" t="s">
        <v>4377</v>
      </c>
      <c r="M2003" t="s">
        <v>377</v>
      </c>
      <c r="O2003" t="s">
        <v>344</v>
      </c>
      <c r="Q2003">
        <v>70</v>
      </c>
      <c r="R2003">
        <v>84</v>
      </c>
      <c r="S2003" s="2">
        <f t="shared" si="792"/>
        <v>59</v>
      </c>
      <c r="T2003" s="2">
        <f t="shared" si="793"/>
        <v>92</v>
      </c>
      <c r="U2003" s="2">
        <f t="shared" si="794"/>
        <v>37</v>
      </c>
      <c r="V2003" s="2">
        <f t="shared" si="795"/>
        <v>74</v>
      </c>
      <c r="W2003" s="2">
        <f t="shared" si="796"/>
        <v>70</v>
      </c>
      <c r="AD2003" t="s">
        <v>348</v>
      </c>
      <c r="AE2003" t="s">
        <v>345</v>
      </c>
      <c r="AF2003" s="2" t="str">
        <f t="shared" si="797"/>
        <v>AfD</v>
      </c>
      <c r="AG2003" s="2" t="str">
        <f t="shared" si="798"/>
        <v>Other Party</v>
      </c>
      <c r="AH2003" t="s">
        <v>379</v>
      </c>
      <c r="GU2003">
        <v>59</v>
      </c>
      <c r="GV2003">
        <v>71</v>
      </c>
      <c r="GW2003">
        <v>61</v>
      </c>
      <c r="GX2003">
        <v>55</v>
      </c>
      <c r="GY2003" t="s">
        <v>4909</v>
      </c>
      <c r="GZ2003">
        <v>57</v>
      </c>
      <c r="KK2003" s="5">
        <f t="shared" ca="1" si="799"/>
        <v>59</v>
      </c>
      <c r="KL2003" s="5">
        <f t="shared" ca="1" si="800"/>
        <v>71</v>
      </c>
      <c r="KM2003" s="5">
        <f t="shared" ca="1" si="801"/>
        <v>61</v>
      </c>
      <c r="KN2003" s="5">
        <f t="shared" ca="1" si="802"/>
        <v>55</v>
      </c>
      <c r="KO2003" s="5">
        <f t="shared" ca="1" si="803"/>
        <v>57</v>
      </c>
      <c r="KP2003" s="4" t="str">
        <f t="shared" si="804"/>
        <v>female_311_image_right</v>
      </c>
      <c r="KQ2003">
        <v>1.68</v>
      </c>
      <c r="KR2003">
        <v>3.16</v>
      </c>
      <c r="KS2003">
        <v>4</v>
      </c>
      <c r="KT2003">
        <v>5</v>
      </c>
      <c r="KU2003">
        <v>4</v>
      </c>
      <c r="KV2003">
        <v>4</v>
      </c>
      <c r="KW2003">
        <v>4</v>
      </c>
      <c r="KX2003">
        <v>4</v>
      </c>
      <c r="KY2003">
        <v>4</v>
      </c>
      <c r="KZ2003" t="s">
        <v>4737</v>
      </c>
      <c r="LA2003" t="s">
        <v>4736</v>
      </c>
      <c r="LB2003" t="s">
        <v>4906</v>
      </c>
      <c r="LD2003" t="s">
        <v>6727</v>
      </c>
      <c r="LE2003">
        <v>78</v>
      </c>
      <c r="LG2003">
        <v>6</v>
      </c>
      <c r="LH2003">
        <v>8</v>
      </c>
      <c r="LI2003">
        <v>8</v>
      </c>
      <c r="LM2003">
        <v>1.048</v>
      </c>
      <c r="LN2003">
        <v>2.214</v>
      </c>
      <c r="LO2003">
        <v>3.3479999999999999</v>
      </c>
      <c r="LP2003">
        <v>3</v>
      </c>
      <c r="LQ2003">
        <v>77</v>
      </c>
      <c r="LR2003">
        <v>59</v>
      </c>
      <c r="LS2003">
        <v>92</v>
      </c>
      <c r="LT2003">
        <v>37</v>
      </c>
      <c r="LU2003">
        <v>74</v>
      </c>
      <c r="LV2003">
        <v>70</v>
      </c>
      <c r="LW2003" t="s">
        <v>506</v>
      </c>
      <c r="LX2003">
        <v>4</v>
      </c>
      <c r="LY2003">
        <v>68</v>
      </c>
      <c r="LZ2003">
        <v>7</v>
      </c>
      <c r="MA2003">
        <v>5.9660000000000002</v>
      </c>
      <c r="MB2003">
        <v>11.582000000000001</v>
      </c>
      <c r="MC2003">
        <v>13.948</v>
      </c>
      <c r="MD2003">
        <v>2</v>
      </c>
      <c r="ME2003" t="s">
        <v>2033</v>
      </c>
      <c r="MF2003" t="s">
        <v>349</v>
      </c>
      <c r="MG2003" t="s">
        <v>838</v>
      </c>
      <c r="MH2003" t="s">
        <v>4378</v>
      </c>
      <c r="MI2003">
        <v>1</v>
      </c>
      <c r="MJ2003" t="s">
        <v>366</v>
      </c>
      <c r="ML2003" t="s">
        <v>352</v>
      </c>
      <c r="MM2003" t="s">
        <v>353</v>
      </c>
    </row>
    <row r="2004" spans="1:351" x14ac:dyDescent="0.25">
      <c r="A2004" t="s">
        <v>4735</v>
      </c>
      <c r="B2004">
        <v>323</v>
      </c>
      <c r="C2004">
        <v>54</v>
      </c>
      <c r="D2004" t="s">
        <v>4737</v>
      </c>
      <c r="E2004" t="s">
        <v>354</v>
      </c>
      <c r="F2004" t="s">
        <v>355</v>
      </c>
      <c r="G2004" t="s">
        <v>370</v>
      </c>
      <c r="H2004" t="s">
        <v>404</v>
      </c>
      <c r="I2004" t="s">
        <v>342</v>
      </c>
      <c r="J2004" t="s">
        <v>355</v>
      </c>
      <c r="K2004" t="s">
        <v>404</v>
      </c>
      <c r="L2004" t="s">
        <v>2426</v>
      </c>
      <c r="M2004" t="s">
        <v>388</v>
      </c>
      <c r="O2004" t="s">
        <v>343</v>
      </c>
      <c r="Q2004">
        <v>80</v>
      </c>
      <c r="R2004">
        <v>50</v>
      </c>
      <c r="S2004" s="2">
        <f t="shared" si="792"/>
        <v>51</v>
      </c>
      <c r="T2004" s="2">
        <f t="shared" si="793"/>
        <v>51</v>
      </c>
      <c r="U2004" s="2">
        <f t="shared" si="794"/>
        <v>51</v>
      </c>
      <c r="V2004" s="2">
        <f t="shared" si="795"/>
        <v>51</v>
      </c>
      <c r="W2004" s="2">
        <f t="shared" si="796"/>
        <v>51</v>
      </c>
      <c r="AD2004" t="s">
        <v>4889</v>
      </c>
      <c r="AE2004" t="s">
        <v>361</v>
      </c>
      <c r="AF2004" s="2" t="str">
        <f t="shared" si="797"/>
        <v>None</v>
      </c>
      <c r="AG2004" s="2" t="str">
        <f t="shared" si="798"/>
        <v>No Party</v>
      </c>
      <c r="AH2004" t="s">
        <v>346</v>
      </c>
      <c r="DC2004">
        <v>51</v>
      </c>
      <c r="DD2004">
        <v>51</v>
      </c>
      <c r="DE2004">
        <v>51</v>
      </c>
      <c r="DF2004">
        <v>51</v>
      </c>
      <c r="DG2004" t="s">
        <v>4956</v>
      </c>
      <c r="DH2004">
        <v>51</v>
      </c>
      <c r="KK2004" s="5">
        <f t="shared" ca="1" si="799"/>
        <v>51</v>
      </c>
      <c r="KL2004" s="5">
        <f t="shared" ca="1" si="800"/>
        <v>51</v>
      </c>
      <c r="KM2004" s="5">
        <f t="shared" ca="1" si="801"/>
        <v>51</v>
      </c>
      <c r="KN2004" s="5">
        <f t="shared" ca="1" si="802"/>
        <v>51</v>
      </c>
      <c r="KO2004" s="5">
        <f t="shared" ca="1" si="803"/>
        <v>51</v>
      </c>
      <c r="KP2004" s="4" t="str">
        <f t="shared" si="804"/>
        <v>male_133_left</v>
      </c>
      <c r="KQ2004">
        <v>4.9279999999999999</v>
      </c>
      <c r="KR2004">
        <v>10.288</v>
      </c>
      <c r="KS2004">
        <v>12.755000000000001</v>
      </c>
      <c r="KT2004">
        <v>5</v>
      </c>
      <c r="KU2004">
        <v>3</v>
      </c>
      <c r="KV2004">
        <v>4</v>
      </c>
      <c r="KW2004">
        <v>3</v>
      </c>
      <c r="KX2004">
        <v>2</v>
      </c>
      <c r="KY2004">
        <v>3</v>
      </c>
      <c r="KZ2004" t="s">
        <v>4737</v>
      </c>
      <c r="LA2004" t="s">
        <v>4738</v>
      </c>
      <c r="LB2004" t="s">
        <v>343</v>
      </c>
      <c r="LD2004" t="s">
        <v>6728</v>
      </c>
      <c r="LE2004">
        <v>51</v>
      </c>
      <c r="LJ2004">
        <v>5</v>
      </c>
      <c r="LK2004">
        <v>5</v>
      </c>
      <c r="LL2004">
        <v>5</v>
      </c>
      <c r="LM2004">
        <v>10.169</v>
      </c>
      <c r="LN2004">
        <v>10.169</v>
      </c>
      <c r="LO2004">
        <v>12.022</v>
      </c>
      <c r="LP2004">
        <v>1</v>
      </c>
      <c r="LQ2004">
        <v>50</v>
      </c>
      <c r="LR2004">
        <v>51</v>
      </c>
      <c r="LS2004">
        <v>51</v>
      </c>
      <c r="LT2004">
        <v>51</v>
      </c>
      <c r="LU2004">
        <v>51</v>
      </c>
      <c r="LV2004">
        <v>51</v>
      </c>
      <c r="LW2004" t="s">
        <v>510</v>
      </c>
      <c r="LX2004">
        <v>2</v>
      </c>
      <c r="LY2004">
        <v>33</v>
      </c>
      <c r="LZ2004">
        <v>6</v>
      </c>
      <c r="MA2004">
        <v>19.425999999999998</v>
      </c>
      <c r="MB2004">
        <v>19.425999999999998</v>
      </c>
      <c r="MC2004">
        <v>21.716999999999999</v>
      </c>
      <c r="MD2004">
        <v>1</v>
      </c>
      <c r="MF2004" t="s">
        <v>363</v>
      </c>
      <c r="MG2004" t="s">
        <v>382</v>
      </c>
      <c r="MH2004" t="s">
        <v>4379</v>
      </c>
      <c r="MI2004">
        <v>1</v>
      </c>
      <c r="MJ2004" t="s">
        <v>366</v>
      </c>
      <c r="MK2004" t="s">
        <v>671</v>
      </c>
      <c r="MM2004" t="s">
        <v>368</v>
      </c>
    </row>
    <row r="2005" spans="1:351" x14ac:dyDescent="0.25">
      <c r="A2005" t="s">
        <v>4735</v>
      </c>
      <c r="B2005">
        <v>311</v>
      </c>
      <c r="C2005">
        <v>20</v>
      </c>
      <c r="D2005" t="s">
        <v>4737</v>
      </c>
      <c r="E2005" t="s">
        <v>354</v>
      </c>
      <c r="F2005" t="s">
        <v>355</v>
      </c>
      <c r="G2005" t="s">
        <v>402</v>
      </c>
      <c r="H2005" t="s">
        <v>404</v>
      </c>
      <c r="I2005" t="s">
        <v>342</v>
      </c>
      <c r="J2005" t="s">
        <v>355</v>
      </c>
      <c r="K2005" t="s">
        <v>371</v>
      </c>
      <c r="L2005" t="s">
        <v>2415</v>
      </c>
      <c r="M2005" t="s">
        <v>348</v>
      </c>
      <c r="O2005" t="s">
        <v>343</v>
      </c>
      <c r="R2005">
        <v>83</v>
      </c>
      <c r="S2005" s="2">
        <f t="shared" si="792"/>
        <v>67</v>
      </c>
      <c r="T2005" s="2">
        <f t="shared" si="793"/>
        <v>56</v>
      </c>
      <c r="U2005" s="2">
        <f t="shared" si="794"/>
        <v>82</v>
      </c>
      <c r="V2005" s="2">
        <f t="shared" si="795"/>
        <v>58</v>
      </c>
      <c r="W2005" s="2">
        <f t="shared" si="796"/>
        <v>63</v>
      </c>
      <c r="AD2005" t="s">
        <v>388</v>
      </c>
      <c r="AE2005" t="s">
        <v>361</v>
      </c>
      <c r="AF2005" s="2" t="str">
        <f t="shared" si="797"/>
        <v>None</v>
      </c>
      <c r="AG2005" s="2" t="str">
        <f t="shared" si="798"/>
        <v>No Party</v>
      </c>
      <c r="AH2005" t="s">
        <v>346</v>
      </c>
      <c r="EW2005" t="s">
        <v>5104</v>
      </c>
      <c r="KK2005" s="5">
        <f t="shared" ca="1" si="799"/>
        <v>0</v>
      </c>
      <c r="KL2005" s="5">
        <f t="shared" ca="1" si="800"/>
        <v>0</v>
      </c>
      <c r="KM2005" s="5">
        <f t="shared" ca="1" si="801"/>
        <v>0</v>
      </c>
      <c r="KN2005" s="5">
        <f t="shared" ca="1" si="802"/>
        <v>0</v>
      </c>
      <c r="KO2005" s="5">
        <f t="shared" ca="1" si="803"/>
        <v>0</v>
      </c>
      <c r="KP2005" s="4" t="str">
        <f t="shared" si="804"/>
        <v>male_333_left</v>
      </c>
      <c r="KQ2005">
        <v>2.302</v>
      </c>
      <c r="KR2005">
        <v>5.6689999999999996</v>
      </c>
      <c r="KS2005">
        <v>6.2880000000000003</v>
      </c>
      <c r="KT2005">
        <v>8</v>
      </c>
      <c r="KU2005">
        <v>3</v>
      </c>
      <c r="KV2005">
        <v>3</v>
      </c>
      <c r="KW2005">
        <v>4</v>
      </c>
      <c r="KX2005" t="s">
        <v>444</v>
      </c>
      <c r="KY2005">
        <v>4</v>
      </c>
      <c r="KZ2005" t="s">
        <v>647</v>
      </c>
      <c r="LA2005" t="s">
        <v>4738</v>
      </c>
      <c r="LB2005" t="s">
        <v>389</v>
      </c>
      <c r="LD2005" t="s">
        <v>6729</v>
      </c>
      <c r="LE2005">
        <v>46</v>
      </c>
      <c r="LG2005">
        <v>3</v>
      </c>
      <c r="LI2005">
        <v>9</v>
      </c>
      <c r="LM2005">
        <v>1.425</v>
      </c>
      <c r="LN2005">
        <v>10.834</v>
      </c>
      <c r="LO2005">
        <v>11.416</v>
      </c>
      <c r="LP2005">
        <v>3</v>
      </c>
      <c r="LQ2005">
        <v>70</v>
      </c>
      <c r="LR2005">
        <v>67</v>
      </c>
      <c r="LS2005">
        <v>56</v>
      </c>
      <c r="LT2005">
        <v>82</v>
      </c>
      <c r="LU2005">
        <v>58</v>
      </c>
      <c r="LV2005">
        <v>63</v>
      </c>
      <c r="LW2005" t="s">
        <v>898</v>
      </c>
      <c r="LX2005">
        <v>1</v>
      </c>
      <c r="LY2005">
        <v>40</v>
      </c>
      <c r="LZ2005">
        <v>2</v>
      </c>
      <c r="MA2005">
        <v>9.7639999999999993</v>
      </c>
      <c r="MB2005">
        <v>14.417999999999999</v>
      </c>
      <c r="MC2005">
        <v>15.1</v>
      </c>
      <c r="MD2005">
        <v>3</v>
      </c>
      <c r="MG2005" t="s">
        <v>566</v>
      </c>
      <c r="MH2005" t="s">
        <v>4380</v>
      </c>
      <c r="MI2005">
        <v>1</v>
      </c>
      <c r="MJ2005" t="s">
        <v>366</v>
      </c>
      <c r="MK2005" t="s">
        <v>442</v>
      </c>
      <c r="MM2005" t="s">
        <v>353</v>
      </c>
    </row>
    <row r="2006" spans="1:351" x14ac:dyDescent="0.25">
      <c r="A2006" t="s">
        <v>4735</v>
      </c>
      <c r="B2006">
        <v>396</v>
      </c>
      <c r="C2006">
        <v>44</v>
      </c>
      <c r="D2006" t="s">
        <v>4737</v>
      </c>
      <c r="E2006" t="s">
        <v>395</v>
      </c>
      <c r="F2006" t="s">
        <v>355</v>
      </c>
      <c r="G2006" t="s">
        <v>437</v>
      </c>
      <c r="H2006" t="s">
        <v>357</v>
      </c>
      <c r="I2006" t="s">
        <v>355</v>
      </c>
      <c r="J2006" t="s">
        <v>355</v>
      </c>
      <c r="K2006" t="s">
        <v>386</v>
      </c>
      <c r="L2006" t="s">
        <v>688</v>
      </c>
      <c r="M2006" t="s">
        <v>343</v>
      </c>
      <c r="O2006" t="s">
        <v>344</v>
      </c>
      <c r="Q2006">
        <v>75</v>
      </c>
      <c r="R2006">
        <v>53</v>
      </c>
      <c r="S2006" s="2">
        <f t="shared" si="792"/>
        <v>87</v>
      </c>
      <c r="T2006" s="2">
        <f t="shared" si="793"/>
        <v>62</v>
      </c>
      <c r="U2006" s="2">
        <f t="shared" si="794"/>
        <v>65</v>
      </c>
      <c r="V2006" s="2">
        <f t="shared" si="795"/>
        <v>67</v>
      </c>
      <c r="W2006" s="2">
        <f t="shared" si="796"/>
        <v>73</v>
      </c>
      <c r="X2006">
        <v>87</v>
      </c>
      <c r="Y2006">
        <v>62</v>
      </c>
      <c r="Z2006">
        <v>65</v>
      </c>
      <c r="AA2006">
        <v>67</v>
      </c>
      <c r="AB2006">
        <v>73</v>
      </c>
      <c r="AD2006" t="s">
        <v>348</v>
      </c>
      <c r="AE2006" t="s">
        <v>345</v>
      </c>
      <c r="AF2006" s="2" t="str">
        <f t="shared" si="797"/>
        <v>None</v>
      </c>
      <c r="AG2006" s="2" t="str">
        <f t="shared" si="798"/>
        <v>No Party</v>
      </c>
      <c r="AH2006" t="s">
        <v>346</v>
      </c>
      <c r="IK2006">
        <v>51</v>
      </c>
      <c r="IL2006">
        <v>51</v>
      </c>
      <c r="IM2006">
        <v>51</v>
      </c>
      <c r="IN2006">
        <v>51</v>
      </c>
      <c r="IO2006" t="s">
        <v>4983</v>
      </c>
      <c r="IP2006">
        <v>68</v>
      </c>
      <c r="KK2006" s="5">
        <f t="shared" ca="1" si="799"/>
        <v>51</v>
      </c>
      <c r="KL2006" s="5">
        <f t="shared" ca="1" si="800"/>
        <v>51</v>
      </c>
      <c r="KM2006" s="5">
        <f t="shared" ca="1" si="801"/>
        <v>51</v>
      </c>
      <c r="KN2006" s="5">
        <f t="shared" ca="1" si="802"/>
        <v>51</v>
      </c>
      <c r="KO2006" s="5">
        <f t="shared" ca="1" si="803"/>
        <v>68</v>
      </c>
      <c r="KP2006" s="4" t="str">
        <f t="shared" si="804"/>
        <v>female_322_left</v>
      </c>
      <c r="KQ2006">
        <v>11.92</v>
      </c>
      <c r="KR2006">
        <v>16.113</v>
      </c>
      <c r="KS2006">
        <v>17.331</v>
      </c>
      <c r="KT2006">
        <v>5</v>
      </c>
      <c r="KU2006">
        <v>4</v>
      </c>
      <c r="KV2006">
        <v>4</v>
      </c>
      <c r="KW2006">
        <v>4</v>
      </c>
      <c r="KX2006">
        <v>4</v>
      </c>
      <c r="KY2006">
        <v>4</v>
      </c>
      <c r="KZ2006" t="s">
        <v>347</v>
      </c>
      <c r="LA2006" t="s">
        <v>4738</v>
      </c>
      <c r="LB2006" t="s">
        <v>344</v>
      </c>
      <c r="LD2006" t="s">
        <v>5021</v>
      </c>
      <c r="LE2006">
        <v>43</v>
      </c>
      <c r="LJ2006">
        <v>4</v>
      </c>
      <c r="LK2006">
        <v>7</v>
      </c>
      <c r="LL2006">
        <v>9</v>
      </c>
      <c r="LM2006">
        <v>11.975</v>
      </c>
      <c r="LN2006">
        <v>15.574</v>
      </c>
      <c r="LO2006">
        <v>16.425999999999998</v>
      </c>
      <c r="LP2006">
        <v>2</v>
      </c>
      <c r="LQ2006">
        <v>81</v>
      </c>
      <c r="LX2006">
        <v>4</v>
      </c>
      <c r="LY2006">
        <v>29</v>
      </c>
      <c r="LZ2006">
        <v>6</v>
      </c>
      <c r="MA2006">
        <v>5.5839999999999996</v>
      </c>
      <c r="MB2006">
        <v>5.5839999999999996</v>
      </c>
      <c r="MC2006">
        <v>7.3769999999999998</v>
      </c>
      <c r="MD2006">
        <v>1</v>
      </c>
      <c r="MF2006" t="s">
        <v>363</v>
      </c>
      <c r="MG2006" t="s">
        <v>427</v>
      </c>
      <c r="MH2006" t="s">
        <v>4381</v>
      </c>
      <c r="MI2006">
        <v>1</v>
      </c>
      <c r="MJ2006" t="s">
        <v>351</v>
      </c>
      <c r="ML2006" t="s">
        <v>536</v>
      </c>
      <c r="MM2006" t="s">
        <v>368</v>
      </c>
    </row>
    <row r="2007" spans="1:351" x14ac:dyDescent="0.25">
      <c r="A2007" t="s">
        <v>4735</v>
      </c>
      <c r="B2007">
        <v>702</v>
      </c>
      <c r="C2007">
        <v>67</v>
      </c>
      <c r="D2007" t="s">
        <v>4737</v>
      </c>
      <c r="E2007" t="s">
        <v>395</v>
      </c>
      <c r="F2007" t="s">
        <v>355</v>
      </c>
      <c r="G2007" t="s">
        <v>340</v>
      </c>
      <c r="H2007" t="s">
        <v>404</v>
      </c>
      <c r="I2007" t="s">
        <v>417</v>
      </c>
      <c r="J2007" t="s">
        <v>355</v>
      </c>
      <c r="K2007" t="s">
        <v>371</v>
      </c>
      <c r="M2007" t="s">
        <v>377</v>
      </c>
      <c r="O2007" t="s">
        <v>378</v>
      </c>
      <c r="Q2007">
        <v>72</v>
      </c>
      <c r="R2007">
        <v>30</v>
      </c>
      <c r="S2007" s="2">
        <f t="shared" si="792"/>
        <v>90</v>
      </c>
      <c r="T2007" s="2">
        <f t="shared" si="793"/>
        <v>51</v>
      </c>
      <c r="U2007" s="2">
        <f t="shared" si="794"/>
        <v>71</v>
      </c>
      <c r="V2007" s="2">
        <f t="shared" si="795"/>
        <v>82</v>
      </c>
      <c r="W2007" s="2">
        <f t="shared" si="796"/>
        <v>100</v>
      </c>
      <c r="X2007">
        <v>90</v>
      </c>
      <c r="Y2007">
        <v>51</v>
      </c>
      <c r="Z2007">
        <v>71</v>
      </c>
      <c r="AA2007">
        <v>82</v>
      </c>
      <c r="AB2007">
        <v>100</v>
      </c>
      <c r="AD2007" t="s">
        <v>344</v>
      </c>
      <c r="AE2007" t="s">
        <v>361</v>
      </c>
      <c r="AF2007" s="2" t="str">
        <f t="shared" si="797"/>
        <v>die LINKE</v>
      </c>
      <c r="AG2007" s="2" t="str">
        <f t="shared" si="798"/>
        <v>Own Party</v>
      </c>
      <c r="AH2007" t="s">
        <v>391</v>
      </c>
      <c r="DO2007">
        <v>80</v>
      </c>
      <c r="DP2007">
        <v>81</v>
      </c>
      <c r="DQ2007">
        <v>81</v>
      </c>
      <c r="DR2007">
        <v>70</v>
      </c>
      <c r="DS2007" t="s">
        <v>5104</v>
      </c>
      <c r="DT2007">
        <v>70</v>
      </c>
      <c r="KK2007" s="5">
        <f t="shared" ca="1" si="799"/>
        <v>80</v>
      </c>
      <c r="KL2007" s="5">
        <f t="shared" ca="1" si="800"/>
        <v>81</v>
      </c>
      <c r="KM2007" s="5">
        <f t="shared" ca="1" si="801"/>
        <v>81</v>
      </c>
      <c r="KN2007" s="5">
        <f t="shared" ca="1" si="802"/>
        <v>70</v>
      </c>
      <c r="KO2007" s="5">
        <f t="shared" ca="1" si="803"/>
        <v>70</v>
      </c>
      <c r="KP2007" s="4" t="str">
        <f t="shared" si="804"/>
        <v>male_222</v>
      </c>
      <c r="KQ2007">
        <v>27.266999999999999</v>
      </c>
      <c r="KR2007">
        <v>50.152999999999999</v>
      </c>
      <c r="KS2007">
        <v>51.7</v>
      </c>
      <c r="KT2007">
        <v>5</v>
      </c>
      <c r="KU2007">
        <v>4</v>
      </c>
      <c r="KV2007">
        <v>4</v>
      </c>
      <c r="KW2007">
        <v>3</v>
      </c>
      <c r="KX2007">
        <v>4</v>
      </c>
      <c r="KY2007">
        <v>4</v>
      </c>
      <c r="KZ2007" t="s">
        <v>4737</v>
      </c>
      <c r="LA2007" t="s">
        <v>4736</v>
      </c>
      <c r="LB2007" t="s">
        <v>432</v>
      </c>
      <c r="LD2007" t="s">
        <v>6730</v>
      </c>
      <c r="LE2007">
        <v>10</v>
      </c>
      <c r="LJ2007">
        <v>3</v>
      </c>
      <c r="LK2007">
        <v>8</v>
      </c>
      <c r="LL2007">
        <v>2</v>
      </c>
      <c r="LM2007">
        <v>12.176</v>
      </c>
      <c r="LN2007">
        <v>12.176</v>
      </c>
      <c r="LO2007">
        <v>14.122999999999999</v>
      </c>
      <c r="LP2007">
        <v>1</v>
      </c>
      <c r="LQ2007">
        <v>29</v>
      </c>
      <c r="LX2007">
        <v>1</v>
      </c>
      <c r="LY2007">
        <v>35</v>
      </c>
      <c r="LZ2007">
        <v>7</v>
      </c>
      <c r="MA2007">
        <v>30.507999999999999</v>
      </c>
      <c r="MB2007">
        <v>30.507999999999999</v>
      </c>
      <c r="MC2007">
        <v>35.270000000000003</v>
      </c>
      <c r="MD2007">
        <v>1</v>
      </c>
      <c r="MF2007" t="s">
        <v>349</v>
      </c>
      <c r="MG2007" t="s">
        <v>457</v>
      </c>
      <c r="MH2007" t="s">
        <v>4382</v>
      </c>
      <c r="MI2007">
        <v>1</v>
      </c>
      <c r="MJ2007" t="s">
        <v>351</v>
      </c>
      <c r="MK2007" t="s">
        <v>468</v>
      </c>
      <c r="MM2007" t="s">
        <v>368</v>
      </c>
    </row>
    <row r="2008" spans="1:351" x14ac:dyDescent="0.25">
      <c r="A2008" t="s">
        <v>4735</v>
      </c>
      <c r="B2008">
        <v>180</v>
      </c>
      <c r="C2008">
        <v>48</v>
      </c>
      <c r="D2008" t="s">
        <v>4737</v>
      </c>
      <c r="E2008" t="s">
        <v>4898</v>
      </c>
      <c r="F2008" t="s">
        <v>355</v>
      </c>
      <c r="G2008" t="s">
        <v>340</v>
      </c>
      <c r="H2008" t="s">
        <v>386</v>
      </c>
      <c r="I2008" t="s">
        <v>342</v>
      </c>
      <c r="J2008" t="s">
        <v>342</v>
      </c>
      <c r="K2008" t="s">
        <v>386</v>
      </c>
      <c r="M2008" t="s">
        <v>378</v>
      </c>
      <c r="O2008" t="s">
        <v>344</v>
      </c>
      <c r="R2008">
        <v>68</v>
      </c>
      <c r="S2008" s="2">
        <f t="shared" si="792"/>
        <v>75</v>
      </c>
      <c r="T2008" s="2">
        <f t="shared" si="793"/>
        <v>86</v>
      </c>
      <c r="U2008" s="2">
        <f t="shared" si="794"/>
        <v>71</v>
      </c>
      <c r="V2008" s="2">
        <f t="shared" si="795"/>
        <v>72</v>
      </c>
      <c r="W2008" s="2">
        <f t="shared" si="796"/>
        <v>87</v>
      </c>
      <c r="X2008">
        <v>75</v>
      </c>
      <c r="Y2008">
        <v>86</v>
      </c>
      <c r="Z2008">
        <v>71</v>
      </c>
      <c r="AA2008">
        <v>72</v>
      </c>
      <c r="AB2008">
        <v>87</v>
      </c>
      <c r="AD2008" t="s">
        <v>348</v>
      </c>
      <c r="AE2008" t="s">
        <v>345</v>
      </c>
      <c r="AF2008" s="2" t="str">
        <f t="shared" si="797"/>
        <v>None</v>
      </c>
      <c r="AG2008" s="2" t="str">
        <f t="shared" si="798"/>
        <v>No Party</v>
      </c>
      <c r="AH2008" t="s">
        <v>346</v>
      </c>
      <c r="HM2008">
        <v>72</v>
      </c>
      <c r="HN2008">
        <v>74</v>
      </c>
      <c r="HO2008">
        <v>76</v>
      </c>
      <c r="HP2008">
        <v>71</v>
      </c>
      <c r="HQ2008" t="s">
        <v>4988</v>
      </c>
      <c r="HR2008">
        <v>82</v>
      </c>
      <c r="KK2008" s="5">
        <f t="shared" ca="1" si="799"/>
        <v>72</v>
      </c>
      <c r="KL2008" s="5">
        <f t="shared" ca="1" si="800"/>
        <v>74</v>
      </c>
      <c r="KM2008" s="5">
        <f t="shared" ca="1" si="801"/>
        <v>76</v>
      </c>
      <c r="KN2008" s="5">
        <f t="shared" ca="1" si="802"/>
        <v>71</v>
      </c>
      <c r="KO2008" s="5">
        <f t="shared" ca="1" si="803"/>
        <v>82</v>
      </c>
      <c r="KP2008" s="4" t="str">
        <f t="shared" si="804"/>
        <v>female_123_right</v>
      </c>
      <c r="KQ2008">
        <v>1.046</v>
      </c>
      <c r="KR2008">
        <v>5.9180000000000001</v>
      </c>
      <c r="KS2008">
        <v>6.6</v>
      </c>
      <c r="KT2008">
        <v>5</v>
      </c>
      <c r="KU2008" t="s">
        <v>444</v>
      </c>
      <c r="KV2008">
        <v>3</v>
      </c>
      <c r="KW2008">
        <v>2</v>
      </c>
      <c r="KX2008" t="s">
        <v>397</v>
      </c>
      <c r="KY2008" t="s">
        <v>397</v>
      </c>
      <c r="KZ2008" t="s">
        <v>4737</v>
      </c>
      <c r="LA2008" t="s">
        <v>4738</v>
      </c>
      <c r="LB2008" t="s">
        <v>378</v>
      </c>
      <c r="LD2008" t="s">
        <v>6731</v>
      </c>
      <c r="LE2008">
        <v>90</v>
      </c>
      <c r="LG2008">
        <v>8</v>
      </c>
      <c r="LH2008">
        <v>7</v>
      </c>
      <c r="LI2008">
        <v>10</v>
      </c>
      <c r="LM2008">
        <v>0.8</v>
      </c>
      <c r="LN2008">
        <v>0.8</v>
      </c>
      <c r="LO2008">
        <v>1.4</v>
      </c>
      <c r="LP2008">
        <v>1</v>
      </c>
      <c r="LQ2008">
        <v>83</v>
      </c>
      <c r="LX2008">
        <v>5</v>
      </c>
      <c r="LY2008">
        <v>99</v>
      </c>
      <c r="LZ2008">
        <v>6</v>
      </c>
      <c r="MA2008">
        <v>2.375</v>
      </c>
      <c r="MB2008">
        <v>3.048</v>
      </c>
      <c r="MC2008">
        <v>4.4000000000000004</v>
      </c>
      <c r="MD2008">
        <v>2</v>
      </c>
      <c r="MF2008" t="s">
        <v>349</v>
      </c>
      <c r="MG2008" t="s">
        <v>4383</v>
      </c>
      <c r="MH2008" t="s">
        <v>4384</v>
      </c>
      <c r="MI2008">
        <v>1</v>
      </c>
      <c r="MJ2008" t="s">
        <v>351</v>
      </c>
      <c r="ML2008" t="s">
        <v>416</v>
      </c>
      <c r="MM2008" t="s">
        <v>353</v>
      </c>
    </row>
    <row r="2009" spans="1:351" x14ac:dyDescent="0.25">
      <c r="A2009" t="s">
        <v>4735</v>
      </c>
      <c r="B2009">
        <v>192</v>
      </c>
      <c r="C2009">
        <v>37</v>
      </c>
      <c r="D2009" t="s">
        <v>347</v>
      </c>
      <c r="E2009" t="s">
        <v>395</v>
      </c>
      <c r="F2009" t="s">
        <v>355</v>
      </c>
      <c r="G2009" t="s">
        <v>473</v>
      </c>
      <c r="H2009" t="s">
        <v>404</v>
      </c>
      <c r="I2009" t="s">
        <v>342</v>
      </c>
      <c r="J2009" t="s">
        <v>355</v>
      </c>
      <c r="K2009" t="s">
        <v>341</v>
      </c>
      <c r="M2009" t="s">
        <v>359</v>
      </c>
      <c r="N2009" t="s">
        <v>3552</v>
      </c>
      <c r="O2009" t="s">
        <v>389</v>
      </c>
      <c r="R2009">
        <v>25</v>
      </c>
      <c r="S2009" s="2">
        <f t="shared" si="792"/>
        <v>52</v>
      </c>
      <c r="T2009" s="2">
        <f t="shared" si="793"/>
        <v>91</v>
      </c>
      <c r="U2009" s="2">
        <f t="shared" si="794"/>
        <v>85</v>
      </c>
      <c r="V2009" s="2">
        <f t="shared" si="795"/>
        <v>100</v>
      </c>
      <c r="W2009" s="2">
        <f t="shared" si="796"/>
        <v>76</v>
      </c>
      <c r="AD2009" t="s">
        <v>343</v>
      </c>
      <c r="AE2009" t="s">
        <v>345</v>
      </c>
      <c r="AF2009" s="2" t="str">
        <f t="shared" si="797"/>
        <v>Partei:</v>
      </c>
      <c r="AG2009" s="2" t="str">
        <f t="shared" si="798"/>
        <v>Own Party</v>
      </c>
      <c r="AH2009" t="s">
        <v>391</v>
      </c>
      <c r="HG2009">
        <v>92</v>
      </c>
      <c r="HH2009">
        <v>91</v>
      </c>
      <c r="HI2009">
        <v>80</v>
      </c>
      <c r="HJ2009">
        <v>83</v>
      </c>
      <c r="HK2009" t="s">
        <v>4928</v>
      </c>
      <c r="HL2009">
        <v>79</v>
      </c>
      <c r="KK2009" s="5">
        <f t="shared" ca="1" si="799"/>
        <v>92</v>
      </c>
      <c r="KL2009" s="5">
        <f t="shared" ca="1" si="800"/>
        <v>91</v>
      </c>
      <c r="KM2009" s="5">
        <f t="shared" ca="1" si="801"/>
        <v>80</v>
      </c>
      <c r="KN2009" s="5">
        <f t="shared" ca="1" si="802"/>
        <v>83</v>
      </c>
      <c r="KO2009" s="5">
        <f t="shared" ca="1" si="803"/>
        <v>79</v>
      </c>
      <c r="KP2009" s="4" t="str">
        <f t="shared" si="804"/>
        <v>female_123_left</v>
      </c>
      <c r="KQ2009">
        <v>3.4119999999999999</v>
      </c>
      <c r="KR2009">
        <v>7.7469999999999999</v>
      </c>
      <c r="KS2009">
        <v>8.4529999999999994</v>
      </c>
      <c r="KT2009">
        <v>8</v>
      </c>
      <c r="KU2009" t="s">
        <v>444</v>
      </c>
      <c r="KV2009">
        <v>4</v>
      </c>
      <c r="KW2009">
        <v>3</v>
      </c>
      <c r="KX2009" t="s">
        <v>444</v>
      </c>
      <c r="KY2009">
        <v>4</v>
      </c>
      <c r="KZ2009" t="s">
        <v>347</v>
      </c>
      <c r="LA2009" t="s">
        <v>4738</v>
      </c>
      <c r="LB2009" t="s">
        <v>359</v>
      </c>
      <c r="LC2009" t="s">
        <v>3552</v>
      </c>
      <c r="LD2009" t="s">
        <v>6732</v>
      </c>
      <c r="LE2009">
        <v>16</v>
      </c>
      <c r="LG2009">
        <v>6</v>
      </c>
      <c r="LH2009">
        <v>5</v>
      </c>
      <c r="LI2009">
        <v>4</v>
      </c>
      <c r="LM2009">
        <v>0.92700000000000005</v>
      </c>
      <c r="LN2009">
        <v>0.92700000000000005</v>
      </c>
      <c r="LO2009">
        <v>2.1760000000000002</v>
      </c>
      <c r="LP2009">
        <v>1</v>
      </c>
      <c r="LQ2009">
        <v>48</v>
      </c>
      <c r="LR2009">
        <v>52</v>
      </c>
      <c r="LS2009">
        <v>91</v>
      </c>
      <c r="LT2009">
        <v>85</v>
      </c>
      <c r="LU2009">
        <v>100</v>
      </c>
      <c r="LV2009">
        <v>76</v>
      </c>
      <c r="LW2009" t="s">
        <v>712</v>
      </c>
      <c r="LX2009">
        <v>3</v>
      </c>
      <c r="LY2009">
        <v>51</v>
      </c>
      <c r="LZ2009">
        <v>4</v>
      </c>
      <c r="MA2009">
        <v>1.472</v>
      </c>
      <c r="MB2009">
        <v>3.7069999999999999</v>
      </c>
      <c r="MC2009">
        <v>5.0460000000000003</v>
      </c>
      <c r="MD2009">
        <v>3</v>
      </c>
      <c r="MF2009" t="s">
        <v>349</v>
      </c>
      <c r="MG2009" t="s">
        <v>607</v>
      </c>
      <c r="MH2009" t="s">
        <v>4385</v>
      </c>
      <c r="MI2009">
        <v>1</v>
      </c>
      <c r="MJ2009" t="s">
        <v>366</v>
      </c>
      <c r="ML2009" t="s">
        <v>527</v>
      </c>
      <c r="MM2009" t="s">
        <v>353</v>
      </c>
    </row>
    <row r="2010" spans="1:351" x14ac:dyDescent="0.25">
      <c r="A2010" t="s">
        <v>4735</v>
      </c>
      <c r="B2010">
        <v>376</v>
      </c>
      <c r="C2010">
        <v>53</v>
      </c>
      <c r="D2010" t="s">
        <v>4737</v>
      </c>
      <c r="E2010" t="s">
        <v>595</v>
      </c>
      <c r="F2010" t="s">
        <v>486</v>
      </c>
      <c r="G2010" t="s">
        <v>437</v>
      </c>
      <c r="H2010" t="s">
        <v>357</v>
      </c>
      <c r="I2010" t="s">
        <v>342</v>
      </c>
      <c r="J2010" t="s">
        <v>342</v>
      </c>
      <c r="K2010" t="s">
        <v>386</v>
      </c>
      <c r="L2010" t="s">
        <v>541</v>
      </c>
      <c r="M2010" t="s">
        <v>348</v>
      </c>
      <c r="O2010" t="s">
        <v>389</v>
      </c>
      <c r="R2010">
        <v>60</v>
      </c>
      <c r="S2010" s="2">
        <f t="shared" si="792"/>
        <v>82</v>
      </c>
      <c r="T2010" s="2">
        <f t="shared" si="793"/>
        <v>29</v>
      </c>
      <c r="U2010" s="2">
        <f t="shared" si="794"/>
        <v>91</v>
      </c>
      <c r="V2010" s="2">
        <f t="shared" si="795"/>
        <v>82</v>
      </c>
      <c r="W2010" s="2">
        <f t="shared" si="796"/>
        <v>68</v>
      </c>
      <c r="X2010">
        <v>82</v>
      </c>
      <c r="Y2010">
        <v>29</v>
      </c>
      <c r="Z2010">
        <v>91</v>
      </c>
      <c r="AA2010">
        <v>82</v>
      </c>
      <c r="AB2010">
        <v>68</v>
      </c>
      <c r="AD2010" t="s">
        <v>343</v>
      </c>
      <c r="AE2010" t="s">
        <v>345</v>
      </c>
      <c r="AF2010" s="2" t="str">
        <f t="shared" si="797"/>
        <v>CDU</v>
      </c>
      <c r="AG2010" s="2" t="str">
        <f t="shared" si="798"/>
        <v>Other Party</v>
      </c>
      <c r="AH2010" t="s">
        <v>379</v>
      </c>
      <c r="JK2010">
        <v>62</v>
      </c>
      <c r="JL2010">
        <v>17</v>
      </c>
      <c r="JM2010">
        <v>77</v>
      </c>
      <c r="JN2010">
        <v>28</v>
      </c>
      <c r="JO2010" t="s">
        <v>5081</v>
      </c>
      <c r="JP2010">
        <v>14</v>
      </c>
      <c r="KK2010" s="5">
        <f t="shared" ca="1" si="799"/>
        <v>62</v>
      </c>
      <c r="KL2010" s="5">
        <f t="shared" ca="1" si="800"/>
        <v>17</v>
      </c>
      <c r="KM2010" s="5">
        <f t="shared" ca="1" si="801"/>
        <v>77</v>
      </c>
      <c r="KN2010" s="5">
        <f t="shared" ca="1" si="802"/>
        <v>28</v>
      </c>
      <c r="KO2010" s="5">
        <f t="shared" ca="1" si="803"/>
        <v>14</v>
      </c>
      <c r="KP2010" s="4" t="str">
        <f t="shared" si="804"/>
        <v>female_233_right</v>
      </c>
      <c r="KQ2010">
        <v>13.507999999999999</v>
      </c>
      <c r="KR2010">
        <v>20.776</v>
      </c>
      <c r="KS2010">
        <v>21.864000000000001</v>
      </c>
      <c r="KT2010">
        <v>5</v>
      </c>
      <c r="KU2010">
        <v>2</v>
      </c>
      <c r="KV2010">
        <v>2</v>
      </c>
      <c r="KW2010" t="s">
        <v>397</v>
      </c>
      <c r="KX2010" t="s">
        <v>397</v>
      </c>
      <c r="KY2010">
        <v>4</v>
      </c>
      <c r="KZ2010" t="s">
        <v>347</v>
      </c>
      <c r="LA2010" t="s">
        <v>4736</v>
      </c>
      <c r="LB2010" t="s">
        <v>343</v>
      </c>
      <c r="LD2010" t="s">
        <v>6003</v>
      </c>
      <c r="LE2010">
        <v>60</v>
      </c>
      <c r="LJ2010">
        <v>0</v>
      </c>
      <c r="LK2010">
        <v>6</v>
      </c>
      <c r="LL2010">
        <v>8</v>
      </c>
      <c r="LM2010">
        <v>5.7430000000000003</v>
      </c>
      <c r="LN2010">
        <v>15.417999999999999</v>
      </c>
      <c r="LO2010">
        <v>17.943000000000001</v>
      </c>
      <c r="LP2010">
        <v>3</v>
      </c>
      <c r="LQ2010">
        <v>30</v>
      </c>
      <c r="LX2010">
        <v>3</v>
      </c>
      <c r="LY2010">
        <v>30</v>
      </c>
      <c r="LZ2010">
        <v>6</v>
      </c>
      <c r="MA2010">
        <v>16.05</v>
      </c>
      <c r="MB2010">
        <v>16.05</v>
      </c>
      <c r="MC2010">
        <v>19.251999999999999</v>
      </c>
      <c r="MD2010">
        <v>1</v>
      </c>
      <c r="MF2010" t="s">
        <v>363</v>
      </c>
      <c r="MG2010" t="s">
        <v>2796</v>
      </c>
      <c r="MH2010" t="s">
        <v>4386</v>
      </c>
      <c r="MI2010">
        <v>1</v>
      </c>
      <c r="MJ2010" t="s">
        <v>351</v>
      </c>
      <c r="ML2010" t="s">
        <v>400</v>
      </c>
      <c r="MM2010" t="s">
        <v>368</v>
      </c>
    </row>
    <row r="2011" spans="1:351" x14ac:dyDescent="0.25">
      <c r="A2011" t="s">
        <v>4735</v>
      </c>
      <c r="B2011">
        <v>161789</v>
      </c>
      <c r="C2011">
        <v>44</v>
      </c>
      <c r="D2011" t="s">
        <v>347</v>
      </c>
      <c r="E2011" t="s">
        <v>339</v>
      </c>
      <c r="F2011" t="s">
        <v>355</v>
      </c>
      <c r="G2011" t="s">
        <v>402</v>
      </c>
      <c r="H2011" t="s">
        <v>357</v>
      </c>
      <c r="I2011" t="s">
        <v>417</v>
      </c>
      <c r="J2011" t="s">
        <v>417</v>
      </c>
      <c r="K2011" t="s">
        <v>371</v>
      </c>
      <c r="M2011" t="s">
        <v>389</v>
      </c>
      <c r="R2011">
        <v>50</v>
      </c>
      <c r="S2011" s="2">
        <f t="shared" si="792"/>
        <v>51</v>
      </c>
      <c r="T2011" s="2">
        <f t="shared" si="793"/>
        <v>51</v>
      </c>
      <c r="U2011" s="2">
        <f t="shared" si="794"/>
        <v>100</v>
      </c>
      <c r="V2011" s="2">
        <f t="shared" si="795"/>
        <v>51</v>
      </c>
      <c r="W2011" s="2">
        <f t="shared" si="796"/>
        <v>51</v>
      </c>
      <c r="AD2011" t="s">
        <v>378</v>
      </c>
      <c r="AE2011" t="s">
        <v>361</v>
      </c>
      <c r="AF2011" s="2" t="str">
        <f t="shared" si="797"/>
        <v>None</v>
      </c>
      <c r="AG2011" s="2" t="str">
        <f t="shared" si="798"/>
        <v>No Party</v>
      </c>
      <c r="BG2011">
        <v>40</v>
      </c>
      <c r="BH2011">
        <v>39</v>
      </c>
      <c r="BI2011">
        <v>44</v>
      </c>
      <c r="BJ2011">
        <v>43</v>
      </c>
      <c r="BK2011" t="s">
        <v>5106</v>
      </c>
      <c r="BL2011">
        <v>33</v>
      </c>
      <c r="KK2011" s="5">
        <f t="shared" ca="1" si="799"/>
        <v>40</v>
      </c>
      <c r="KL2011" s="5">
        <f t="shared" ca="1" si="800"/>
        <v>39</v>
      </c>
      <c r="KM2011" s="5">
        <f t="shared" ca="1" si="801"/>
        <v>44</v>
      </c>
      <c r="KN2011" s="5">
        <f t="shared" ca="1" si="802"/>
        <v>43</v>
      </c>
      <c r="KO2011" s="5">
        <f t="shared" ca="1" si="803"/>
        <v>33</v>
      </c>
      <c r="KP2011" s="4" t="str">
        <f t="shared" si="804"/>
        <v>male_211_image</v>
      </c>
      <c r="KQ2011">
        <v>19.369</v>
      </c>
      <c r="KR2011">
        <v>43.448999999999998</v>
      </c>
      <c r="KS2011">
        <v>43.988</v>
      </c>
      <c r="KT2011">
        <v>6</v>
      </c>
      <c r="KU2011">
        <v>3</v>
      </c>
      <c r="KV2011">
        <v>2</v>
      </c>
      <c r="KW2011">
        <v>4</v>
      </c>
      <c r="KX2011">
        <v>2</v>
      </c>
      <c r="KY2011">
        <v>2</v>
      </c>
      <c r="KZ2011" t="s">
        <v>4737</v>
      </c>
      <c r="LA2011" t="s">
        <v>4738</v>
      </c>
      <c r="LB2011" t="s">
        <v>389</v>
      </c>
      <c r="LD2011" t="s">
        <v>6733</v>
      </c>
      <c r="LE2011">
        <v>50</v>
      </c>
      <c r="LJ2011">
        <v>5</v>
      </c>
      <c r="LK2011">
        <v>5</v>
      </c>
      <c r="LL2011">
        <v>5</v>
      </c>
      <c r="LM2011">
        <v>18.271000000000001</v>
      </c>
      <c r="LN2011">
        <v>21.085000000000001</v>
      </c>
      <c r="LO2011">
        <v>21.978000000000002</v>
      </c>
      <c r="LP2011">
        <v>2</v>
      </c>
      <c r="LQ2011">
        <v>40</v>
      </c>
      <c r="LR2011">
        <v>51</v>
      </c>
      <c r="LS2011">
        <v>51</v>
      </c>
      <c r="LT2011">
        <v>100</v>
      </c>
      <c r="LU2011">
        <v>51</v>
      </c>
      <c r="LV2011">
        <v>51</v>
      </c>
      <c r="LW2011" t="s">
        <v>1302</v>
      </c>
      <c r="LX2011">
        <v>3</v>
      </c>
      <c r="LY2011">
        <v>20</v>
      </c>
      <c r="LZ2011">
        <v>6</v>
      </c>
      <c r="MA2011">
        <v>16.489999999999998</v>
      </c>
      <c r="MB2011">
        <v>18.899999999999999</v>
      </c>
      <c r="MC2011">
        <v>20.138999999999999</v>
      </c>
      <c r="MD2011">
        <v>2</v>
      </c>
      <c r="MF2011" t="s">
        <v>629</v>
      </c>
      <c r="MG2011" t="s">
        <v>382</v>
      </c>
      <c r="MH2011" t="s">
        <v>4387</v>
      </c>
      <c r="MI2011">
        <v>1</v>
      </c>
      <c r="MJ2011" t="s">
        <v>366</v>
      </c>
      <c r="MK2011" t="s">
        <v>429</v>
      </c>
      <c r="MM2011" t="s">
        <v>368</v>
      </c>
    </row>
    <row r="2012" spans="1:351" x14ac:dyDescent="0.25">
      <c r="A2012" t="s">
        <v>4735</v>
      </c>
      <c r="B2012">
        <v>676</v>
      </c>
      <c r="C2012">
        <v>36</v>
      </c>
      <c r="D2012" t="s">
        <v>347</v>
      </c>
      <c r="E2012" t="s">
        <v>395</v>
      </c>
      <c r="F2012" t="s">
        <v>355</v>
      </c>
      <c r="G2012" t="s">
        <v>370</v>
      </c>
      <c r="H2012" t="s">
        <v>357</v>
      </c>
      <c r="I2012" t="s">
        <v>342</v>
      </c>
      <c r="J2012" t="s">
        <v>355</v>
      </c>
      <c r="K2012" t="s">
        <v>404</v>
      </c>
      <c r="L2012" t="s">
        <v>405</v>
      </c>
      <c r="M2012" t="s">
        <v>4889</v>
      </c>
      <c r="O2012" t="s">
        <v>389</v>
      </c>
      <c r="R2012">
        <v>50</v>
      </c>
      <c r="S2012" s="2">
        <f t="shared" si="792"/>
        <v>98</v>
      </c>
      <c r="T2012" s="2">
        <f t="shared" si="793"/>
        <v>90</v>
      </c>
      <c r="U2012" s="2">
        <f t="shared" si="794"/>
        <v>80</v>
      </c>
      <c r="V2012" s="2">
        <f t="shared" si="795"/>
        <v>100</v>
      </c>
      <c r="W2012" s="2">
        <f t="shared" si="796"/>
        <v>90</v>
      </c>
      <c r="AD2012" t="s">
        <v>344</v>
      </c>
      <c r="AE2012" t="s">
        <v>345</v>
      </c>
      <c r="AF2012" s="2" t="str">
        <f t="shared" si="797"/>
        <v>FDP</v>
      </c>
      <c r="AG2012" s="2" t="str">
        <f t="shared" si="798"/>
        <v>Other Party</v>
      </c>
      <c r="AH2012" t="s">
        <v>379</v>
      </c>
      <c r="JA2012">
        <v>81.216999999999999</v>
      </c>
      <c r="JB2012">
        <v>101.94499999999999</v>
      </c>
      <c r="JC2012">
        <v>105.68899999999999</v>
      </c>
      <c r="JD2012">
        <v>7</v>
      </c>
      <c r="JE2012">
        <v>20</v>
      </c>
      <c r="JF2012">
        <v>20</v>
      </c>
      <c r="JG2012">
        <v>6</v>
      </c>
      <c r="JH2012">
        <v>13</v>
      </c>
      <c r="JI2012" t="s">
        <v>4894</v>
      </c>
      <c r="JJ2012">
        <v>49</v>
      </c>
      <c r="KK2012" s="5">
        <f t="shared" ca="1" si="799"/>
        <v>20</v>
      </c>
      <c r="KL2012" s="5">
        <f t="shared" ca="1" si="800"/>
        <v>20</v>
      </c>
      <c r="KM2012" s="5">
        <f t="shared" ca="1" si="801"/>
        <v>6</v>
      </c>
      <c r="KN2012" s="5">
        <f t="shared" ca="1" si="802"/>
        <v>13</v>
      </c>
      <c r="KO2012" s="5">
        <f t="shared" ca="1" si="803"/>
        <v>49</v>
      </c>
      <c r="KP2012" s="4" t="str">
        <f t="shared" si="804"/>
        <v>female_233_left</v>
      </c>
      <c r="KQ2012">
        <v>15.433</v>
      </c>
      <c r="KR2012">
        <v>39.640999999999998</v>
      </c>
      <c r="KS2012">
        <v>41.371000000000002</v>
      </c>
      <c r="KT2012">
        <v>6</v>
      </c>
      <c r="KU2012">
        <v>3</v>
      </c>
      <c r="KV2012">
        <v>2</v>
      </c>
      <c r="KW2012">
        <v>2</v>
      </c>
      <c r="KX2012">
        <v>2</v>
      </c>
      <c r="KY2012" t="s">
        <v>397</v>
      </c>
      <c r="KZ2012" t="s">
        <v>347</v>
      </c>
      <c r="LA2012" t="s">
        <v>4736</v>
      </c>
      <c r="LB2012" t="s">
        <v>344</v>
      </c>
      <c r="LD2012" t="s">
        <v>6734</v>
      </c>
      <c r="LE2012">
        <v>20</v>
      </c>
      <c r="LG2012">
        <v>3</v>
      </c>
      <c r="LH2012">
        <v>4</v>
      </c>
      <c r="LI2012">
        <v>0</v>
      </c>
      <c r="LM2012">
        <v>17.952999999999999</v>
      </c>
      <c r="LN2012">
        <v>17.952999999999999</v>
      </c>
      <c r="LO2012">
        <v>23.55</v>
      </c>
      <c r="LP2012">
        <v>1</v>
      </c>
      <c r="LQ2012">
        <v>5</v>
      </c>
      <c r="LR2012">
        <v>98</v>
      </c>
      <c r="LS2012">
        <v>90</v>
      </c>
      <c r="LT2012">
        <v>80</v>
      </c>
      <c r="LU2012">
        <v>100</v>
      </c>
      <c r="LV2012">
        <v>90</v>
      </c>
      <c r="LW2012" t="s">
        <v>644</v>
      </c>
      <c r="LX2012">
        <v>1</v>
      </c>
      <c r="LY2012">
        <v>30</v>
      </c>
      <c r="LZ2012">
        <v>6</v>
      </c>
      <c r="MA2012">
        <v>16.579999999999998</v>
      </c>
      <c r="MB2012">
        <v>16.579999999999998</v>
      </c>
      <c r="MC2012">
        <v>20.170999999999999</v>
      </c>
      <c r="MD2012">
        <v>1</v>
      </c>
      <c r="MF2012" t="s">
        <v>363</v>
      </c>
      <c r="MG2012" t="s">
        <v>2505</v>
      </c>
      <c r="MH2012" t="s">
        <v>4388</v>
      </c>
      <c r="MI2012">
        <v>1</v>
      </c>
      <c r="MJ2012" t="s">
        <v>366</v>
      </c>
      <c r="ML2012" t="s">
        <v>512</v>
      </c>
      <c r="MM2012" t="s">
        <v>353</v>
      </c>
    </row>
    <row r="2013" spans="1:351" x14ac:dyDescent="0.25">
      <c r="A2013" t="s">
        <v>4735</v>
      </c>
      <c r="B2013">
        <v>363</v>
      </c>
      <c r="C2013">
        <v>47</v>
      </c>
      <c r="D2013" t="s">
        <v>4737</v>
      </c>
      <c r="E2013" t="s">
        <v>369</v>
      </c>
      <c r="F2013" t="s">
        <v>355</v>
      </c>
      <c r="G2013" t="s">
        <v>402</v>
      </c>
      <c r="H2013" t="s">
        <v>357</v>
      </c>
      <c r="I2013" t="s">
        <v>355</v>
      </c>
      <c r="J2013" t="s">
        <v>342</v>
      </c>
      <c r="K2013" t="s">
        <v>404</v>
      </c>
      <c r="L2013" t="s">
        <v>596</v>
      </c>
      <c r="M2013" t="s">
        <v>377</v>
      </c>
      <c r="O2013" t="s">
        <v>344</v>
      </c>
      <c r="Q2013">
        <v>40</v>
      </c>
      <c r="R2013">
        <v>35</v>
      </c>
      <c r="S2013" s="2">
        <f t="shared" si="792"/>
        <v>90</v>
      </c>
      <c r="T2013" s="2">
        <f t="shared" si="793"/>
        <v>88</v>
      </c>
      <c r="U2013" s="2">
        <f t="shared" si="794"/>
        <v>81</v>
      </c>
      <c r="V2013" s="2">
        <f t="shared" si="795"/>
        <v>81</v>
      </c>
      <c r="W2013" s="2">
        <f t="shared" si="796"/>
        <v>77</v>
      </c>
      <c r="AD2013" t="s">
        <v>343</v>
      </c>
      <c r="AE2013" t="s">
        <v>361</v>
      </c>
      <c r="AF2013" s="2" t="str">
        <f t="shared" si="797"/>
        <v>die LINKE</v>
      </c>
      <c r="AG2013" s="2" t="str">
        <f t="shared" si="798"/>
        <v>Own Party</v>
      </c>
      <c r="AH2013" t="s">
        <v>391</v>
      </c>
      <c r="BS2013">
        <v>58</v>
      </c>
      <c r="BT2013">
        <v>56</v>
      </c>
      <c r="BU2013">
        <v>54</v>
      </c>
      <c r="BV2013">
        <v>56</v>
      </c>
      <c r="BW2013" t="s">
        <v>4956</v>
      </c>
      <c r="BX2013">
        <v>54</v>
      </c>
      <c r="KK2013" s="5">
        <f t="shared" ca="1" si="799"/>
        <v>58</v>
      </c>
      <c r="KL2013" s="5">
        <f t="shared" ca="1" si="800"/>
        <v>56</v>
      </c>
      <c r="KM2013" s="5">
        <f t="shared" ca="1" si="801"/>
        <v>54</v>
      </c>
      <c r="KN2013" s="5">
        <f t="shared" ca="1" si="802"/>
        <v>56</v>
      </c>
      <c r="KO2013" s="5">
        <f t="shared" ca="1" si="803"/>
        <v>54</v>
      </c>
      <c r="KP2013" s="4" t="str">
        <f t="shared" si="804"/>
        <v>male_311_right</v>
      </c>
      <c r="KQ2013">
        <v>13.135</v>
      </c>
      <c r="KR2013">
        <v>32.118000000000002</v>
      </c>
      <c r="KS2013">
        <v>33.030999999999999</v>
      </c>
      <c r="KT2013">
        <v>6</v>
      </c>
      <c r="KU2013">
        <v>4</v>
      </c>
      <c r="KV2013">
        <v>4</v>
      </c>
      <c r="KW2013">
        <v>3</v>
      </c>
      <c r="KX2013">
        <v>4</v>
      </c>
      <c r="KY2013">
        <v>4</v>
      </c>
      <c r="KZ2013" t="s">
        <v>4737</v>
      </c>
      <c r="LA2013" t="s">
        <v>4738</v>
      </c>
      <c r="LB2013" t="s">
        <v>432</v>
      </c>
      <c r="LD2013" t="s">
        <v>6735</v>
      </c>
      <c r="LE2013">
        <v>49</v>
      </c>
      <c r="LJ2013">
        <v>4</v>
      </c>
      <c r="LK2013">
        <v>5</v>
      </c>
      <c r="LL2013">
        <v>4</v>
      </c>
      <c r="LM2013">
        <v>13.78</v>
      </c>
      <c r="LN2013">
        <v>13.78</v>
      </c>
      <c r="LO2013">
        <v>14.848000000000001</v>
      </c>
      <c r="LP2013">
        <v>1</v>
      </c>
      <c r="LQ2013">
        <v>32</v>
      </c>
      <c r="LR2013">
        <v>90</v>
      </c>
      <c r="LS2013">
        <v>88</v>
      </c>
      <c r="LT2013">
        <v>81</v>
      </c>
      <c r="LU2013">
        <v>81</v>
      </c>
      <c r="LV2013">
        <v>77</v>
      </c>
      <c r="LW2013" t="s">
        <v>675</v>
      </c>
      <c r="LX2013">
        <v>4</v>
      </c>
      <c r="LY2013">
        <v>29</v>
      </c>
      <c r="LZ2013">
        <v>6</v>
      </c>
      <c r="MA2013">
        <v>10.497</v>
      </c>
      <c r="MB2013">
        <v>10.497</v>
      </c>
      <c r="MC2013">
        <v>12.887</v>
      </c>
      <c r="MD2013">
        <v>1</v>
      </c>
      <c r="MF2013" t="s">
        <v>349</v>
      </c>
      <c r="MG2013" t="s">
        <v>382</v>
      </c>
      <c r="MH2013" t="s">
        <v>4389</v>
      </c>
      <c r="MI2013">
        <v>1</v>
      </c>
      <c r="MJ2013" t="s">
        <v>366</v>
      </c>
      <c r="MK2013" t="s">
        <v>500</v>
      </c>
      <c r="MM2013" t="s">
        <v>368</v>
      </c>
    </row>
    <row r="2014" spans="1:351" x14ac:dyDescent="0.25">
      <c r="A2014" t="s">
        <v>4735</v>
      </c>
      <c r="B2014">
        <v>520</v>
      </c>
      <c r="C2014">
        <v>21</v>
      </c>
      <c r="D2014" t="s">
        <v>4737</v>
      </c>
      <c r="E2014" t="s">
        <v>605</v>
      </c>
      <c r="F2014" t="s">
        <v>354</v>
      </c>
      <c r="G2014" t="s">
        <v>473</v>
      </c>
      <c r="H2014" t="s">
        <v>357</v>
      </c>
      <c r="I2014" t="s">
        <v>342</v>
      </c>
      <c r="J2014" t="s">
        <v>355</v>
      </c>
      <c r="K2014" t="s">
        <v>386</v>
      </c>
      <c r="M2014" t="s">
        <v>4889</v>
      </c>
      <c r="O2014" t="s">
        <v>377</v>
      </c>
      <c r="Q2014">
        <v>27</v>
      </c>
      <c r="R2014">
        <v>12</v>
      </c>
      <c r="S2014" s="2">
        <f t="shared" si="792"/>
        <v>69</v>
      </c>
      <c r="T2014" s="2">
        <f t="shared" si="793"/>
        <v>52</v>
      </c>
      <c r="U2014" s="2">
        <f t="shared" si="794"/>
        <v>53</v>
      </c>
      <c r="V2014" s="2">
        <f t="shared" si="795"/>
        <v>34</v>
      </c>
      <c r="W2014" s="2">
        <f t="shared" si="796"/>
        <v>72</v>
      </c>
      <c r="AD2014" t="s">
        <v>388</v>
      </c>
      <c r="AE2014" t="s">
        <v>345</v>
      </c>
      <c r="AF2014" s="2" t="str">
        <f t="shared" si="797"/>
        <v>GRueNE</v>
      </c>
      <c r="AG2014" s="2" t="str">
        <f t="shared" si="798"/>
        <v>Own Party</v>
      </c>
      <c r="AH2014" t="s">
        <v>391</v>
      </c>
      <c r="KA2014">
        <v>23.384</v>
      </c>
      <c r="KB2014">
        <v>106.146</v>
      </c>
      <c r="KC2014">
        <v>107.346</v>
      </c>
      <c r="KD2014">
        <v>37</v>
      </c>
      <c r="KE2014">
        <v>40</v>
      </c>
      <c r="KF2014">
        <v>31</v>
      </c>
      <c r="KG2014">
        <v>41</v>
      </c>
      <c r="KH2014">
        <v>43</v>
      </c>
      <c r="KI2014" t="s">
        <v>4935</v>
      </c>
      <c r="KJ2014">
        <v>47</v>
      </c>
      <c r="KK2014" s="5">
        <f t="shared" ca="1" si="799"/>
        <v>40</v>
      </c>
      <c r="KL2014" s="5">
        <f t="shared" ca="1" si="800"/>
        <v>31</v>
      </c>
      <c r="KM2014" s="5">
        <f t="shared" ca="1" si="801"/>
        <v>41</v>
      </c>
      <c r="KN2014" s="5">
        <f t="shared" ca="1" si="802"/>
        <v>43</v>
      </c>
      <c r="KO2014" s="5">
        <f t="shared" ca="1" si="803"/>
        <v>47</v>
      </c>
      <c r="KP2014" s="4" t="str">
        <f t="shared" si="804"/>
        <v>female_333_right</v>
      </c>
      <c r="KQ2014">
        <v>12.196</v>
      </c>
      <c r="KR2014">
        <v>28.687000000000001</v>
      </c>
      <c r="KS2014">
        <v>29.744</v>
      </c>
      <c r="KT2014">
        <v>8</v>
      </c>
      <c r="KU2014">
        <v>3</v>
      </c>
      <c r="KV2014">
        <v>3</v>
      </c>
      <c r="KW2014">
        <v>2</v>
      </c>
      <c r="KX2014">
        <v>2</v>
      </c>
      <c r="KY2014">
        <v>3</v>
      </c>
      <c r="KZ2014" t="s">
        <v>347</v>
      </c>
      <c r="LA2014" t="s">
        <v>4736</v>
      </c>
      <c r="LB2014" t="s">
        <v>4906</v>
      </c>
      <c r="LD2014" t="s">
        <v>6736</v>
      </c>
      <c r="LE2014">
        <v>40</v>
      </c>
      <c r="LG2014">
        <v>2</v>
      </c>
      <c r="LH2014">
        <v>5</v>
      </c>
      <c r="LI2014">
        <v>7</v>
      </c>
      <c r="LM2014">
        <v>9.6010000000000009</v>
      </c>
      <c r="LN2014">
        <v>13.202999999999999</v>
      </c>
      <c r="LO2014">
        <v>19.649999999999999</v>
      </c>
      <c r="LP2014">
        <v>2</v>
      </c>
      <c r="LQ2014">
        <v>12</v>
      </c>
      <c r="LR2014">
        <v>69</v>
      </c>
      <c r="LS2014">
        <v>52</v>
      </c>
      <c r="LT2014">
        <v>53</v>
      </c>
      <c r="LU2014">
        <v>34</v>
      </c>
      <c r="LV2014">
        <v>72</v>
      </c>
      <c r="LW2014" t="s">
        <v>991</v>
      </c>
      <c r="LX2014">
        <v>1</v>
      </c>
      <c r="LY2014">
        <v>35</v>
      </c>
      <c r="LZ2014">
        <v>7</v>
      </c>
      <c r="MA2014">
        <v>10.647</v>
      </c>
      <c r="MB2014">
        <v>26.763000000000002</v>
      </c>
      <c r="MC2014">
        <v>29.42</v>
      </c>
      <c r="MD2014">
        <v>5</v>
      </c>
      <c r="MF2014" t="s">
        <v>349</v>
      </c>
      <c r="MG2014" t="s">
        <v>4390</v>
      </c>
      <c r="MH2014" t="s">
        <v>4391</v>
      </c>
      <c r="MI2014">
        <v>1</v>
      </c>
      <c r="MJ2014" t="s">
        <v>366</v>
      </c>
      <c r="ML2014" t="s">
        <v>485</v>
      </c>
      <c r="MM2014" t="s">
        <v>353</v>
      </c>
    </row>
    <row r="2015" spans="1:351" x14ac:dyDescent="0.25">
      <c r="A2015" t="s">
        <v>4735</v>
      </c>
      <c r="B2015">
        <v>380</v>
      </c>
      <c r="C2015">
        <v>35</v>
      </c>
      <c r="D2015" t="s">
        <v>4737</v>
      </c>
      <c r="E2015" t="s">
        <v>4898</v>
      </c>
      <c r="F2015" t="s">
        <v>355</v>
      </c>
      <c r="G2015" t="s">
        <v>370</v>
      </c>
      <c r="H2015" t="s">
        <v>357</v>
      </c>
      <c r="I2015" t="s">
        <v>355</v>
      </c>
      <c r="J2015" t="s">
        <v>355</v>
      </c>
      <c r="K2015" t="s">
        <v>341</v>
      </c>
      <c r="L2015" t="s">
        <v>4367</v>
      </c>
      <c r="M2015" t="s">
        <v>389</v>
      </c>
      <c r="R2015">
        <v>100</v>
      </c>
      <c r="S2015" s="2">
        <f t="shared" si="792"/>
        <v>98</v>
      </c>
      <c r="T2015" s="2">
        <f t="shared" si="793"/>
        <v>90</v>
      </c>
      <c r="U2015" s="2">
        <f t="shared" si="794"/>
        <v>99</v>
      </c>
      <c r="V2015" s="2">
        <f t="shared" si="795"/>
        <v>81</v>
      </c>
      <c r="W2015" s="2">
        <f t="shared" si="796"/>
        <v>94</v>
      </c>
      <c r="X2015">
        <v>98</v>
      </c>
      <c r="Y2015">
        <v>90</v>
      </c>
      <c r="Z2015">
        <v>99</v>
      </c>
      <c r="AA2015">
        <v>81</v>
      </c>
      <c r="AB2015">
        <v>94</v>
      </c>
      <c r="AD2015" t="s">
        <v>343</v>
      </c>
      <c r="AE2015" t="s">
        <v>361</v>
      </c>
      <c r="AF2015" s="2" t="str">
        <f t="shared" si="797"/>
        <v>None</v>
      </c>
      <c r="AG2015" s="2" t="str">
        <f t="shared" si="798"/>
        <v>No Party</v>
      </c>
      <c r="EY2015">
        <v>95</v>
      </c>
      <c r="EZ2015">
        <v>76</v>
      </c>
      <c r="FA2015">
        <v>75</v>
      </c>
      <c r="FB2015">
        <v>67</v>
      </c>
      <c r="FC2015" t="s">
        <v>5086</v>
      </c>
      <c r="FD2015">
        <v>67</v>
      </c>
      <c r="KK2015" s="5">
        <f t="shared" ca="1" si="799"/>
        <v>95</v>
      </c>
      <c r="KL2015" s="5">
        <f t="shared" ca="1" si="800"/>
        <v>76</v>
      </c>
      <c r="KM2015" s="5">
        <f t="shared" ca="1" si="801"/>
        <v>75</v>
      </c>
      <c r="KN2015" s="5">
        <f t="shared" ca="1" si="802"/>
        <v>67</v>
      </c>
      <c r="KO2015" s="5">
        <f t="shared" ca="1" si="803"/>
        <v>67</v>
      </c>
      <c r="KP2015" s="4" t="str">
        <f t="shared" si="804"/>
        <v>male_333_right</v>
      </c>
      <c r="KQ2015">
        <v>4.3920000000000003</v>
      </c>
      <c r="KR2015">
        <v>8.6150000000000002</v>
      </c>
      <c r="KS2015">
        <v>9.4019999999999992</v>
      </c>
      <c r="KT2015">
        <v>6</v>
      </c>
      <c r="KU2015">
        <v>3</v>
      </c>
      <c r="KV2015">
        <v>4</v>
      </c>
      <c r="KW2015">
        <v>4</v>
      </c>
      <c r="KX2015">
        <v>3</v>
      </c>
      <c r="KY2015">
        <v>2</v>
      </c>
      <c r="KZ2015" t="s">
        <v>4737</v>
      </c>
      <c r="LA2015" t="s">
        <v>4736</v>
      </c>
      <c r="LB2015" t="s">
        <v>389</v>
      </c>
      <c r="LD2015" t="s">
        <v>6737</v>
      </c>
      <c r="LE2015">
        <v>79</v>
      </c>
      <c r="LJ2015">
        <v>7</v>
      </c>
      <c r="LK2015">
        <v>4</v>
      </c>
      <c r="LL2015">
        <v>8</v>
      </c>
      <c r="LM2015">
        <v>0.68200000000000005</v>
      </c>
      <c r="LN2015">
        <v>1.248</v>
      </c>
      <c r="LO2015">
        <v>2.0390000000000001</v>
      </c>
      <c r="LP2015">
        <v>2</v>
      </c>
      <c r="LQ2015">
        <v>69</v>
      </c>
      <c r="LX2015">
        <v>1</v>
      </c>
      <c r="LY2015">
        <v>32</v>
      </c>
      <c r="LZ2015">
        <v>3</v>
      </c>
      <c r="MA2015">
        <v>0.91600000000000004</v>
      </c>
      <c r="MB2015">
        <v>3.859</v>
      </c>
      <c r="MC2015">
        <v>4.8710000000000004</v>
      </c>
      <c r="MD2015">
        <v>2</v>
      </c>
      <c r="ME2015" t="s">
        <v>4367</v>
      </c>
      <c r="MF2015" t="s">
        <v>349</v>
      </c>
      <c r="MG2015" t="s">
        <v>337</v>
      </c>
      <c r="MH2015" t="s">
        <v>4392</v>
      </c>
      <c r="MI2015">
        <v>1</v>
      </c>
      <c r="MJ2015" t="s">
        <v>351</v>
      </c>
      <c r="MK2015" t="s">
        <v>601</v>
      </c>
      <c r="MM2015" t="s">
        <v>368</v>
      </c>
    </row>
    <row r="2016" spans="1:351" x14ac:dyDescent="0.25">
      <c r="A2016" t="s">
        <v>4735</v>
      </c>
      <c r="B2016">
        <v>1156</v>
      </c>
      <c r="C2016">
        <v>38</v>
      </c>
      <c r="D2016" t="s">
        <v>4737</v>
      </c>
      <c r="E2016" t="s">
        <v>605</v>
      </c>
      <c r="F2016" t="s">
        <v>486</v>
      </c>
      <c r="G2016" t="s">
        <v>370</v>
      </c>
      <c r="H2016" t="s">
        <v>386</v>
      </c>
      <c r="I2016" t="s">
        <v>355</v>
      </c>
      <c r="J2016" t="s">
        <v>355</v>
      </c>
      <c r="K2016" t="s">
        <v>371</v>
      </c>
      <c r="L2016" t="s">
        <v>2102</v>
      </c>
      <c r="M2016" t="s">
        <v>359</v>
      </c>
      <c r="N2016" t="s">
        <v>4393</v>
      </c>
      <c r="O2016" t="s">
        <v>348</v>
      </c>
      <c r="R2016">
        <v>71</v>
      </c>
      <c r="S2016" s="2">
        <f t="shared" si="792"/>
        <v>100</v>
      </c>
      <c r="T2016" s="2">
        <f t="shared" si="793"/>
        <v>90</v>
      </c>
      <c r="U2016" s="2">
        <f t="shared" si="794"/>
        <v>100</v>
      </c>
      <c r="V2016" s="2">
        <f t="shared" si="795"/>
        <v>78</v>
      </c>
      <c r="W2016" s="2">
        <f t="shared" si="796"/>
        <v>95</v>
      </c>
      <c r="X2016">
        <v>100</v>
      </c>
      <c r="Y2016">
        <v>90</v>
      </c>
      <c r="Z2016">
        <v>100</v>
      </c>
      <c r="AA2016">
        <v>78</v>
      </c>
      <c r="AB2016">
        <v>95</v>
      </c>
      <c r="AD2016" t="s">
        <v>390</v>
      </c>
      <c r="AE2016" t="s">
        <v>345</v>
      </c>
      <c r="AF2016" s="2" t="str">
        <f t="shared" si="797"/>
        <v>LINKE</v>
      </c>
      <c r="AG2016" s="2" t="str">
        <f t="shared" si="798"/>
        <v>Other Party</v>
      </c>
      <c r="AH2016" t="s">
        <v>379</v>
      </c>
      <c r="IK2016">
        <v>62</v>
      </c>
      <c r="IL2016">
        <v>56</v>
      </c>
      <c r="IM2016">
        <v>44</v>
      </c>
      <c r="IN2016">
        <v>35</v>
      </c>
      <c r="IO2016" t="s">
        <v>5023</v>
      </c>
      <c r="IP2016">
        <v>50</v>
      </c>
      <c r="KK2016" s="5">
        <f t="shared" ca="1" si="799"/>
        <v>62</v>
      </c>
      <c r="KL2016" s="5">
        <f t="shared" ca="1" si="800"/>
        <v>56</v>
      </c>
      <c r="KM2016" s="5">
        <f t="shared" ca="1" si="801"/>
        <v>44</v>
      </c>
      <c r="KN2016" s="5">
        <f t="shared" ca="1" si="802"/>
        <v>35</v>
      </c>
      <c r="KO2016" s="5">
        <f t="shared" ca="1" si="803"/>
        <v>50</v>
      </c>
      <c r="KP2016" s="4" t="str">
        <f t="shared" si="804"/>
        <v>female_322_left</v>
      </c>
      <c r="KQ2016">
        <v>18.658999999999999</v>
      </c>
      <c r="KR2016">
        <v>144.84100000000001</v>
      </c>
      <c r="KS2016">
        <v>146.04900000000001</v>
      </c>
      <c r="KT2016">
        <v>5</v>
      </c>
      <c r="KU2016" t="s">
        <v>397</v>
      </c>
      <c r="KV2016">
        <v>2</v>
      </c>
      <c r="KW2016" t="s">
        <v>397</v>
      </c>
      <c r="KX2016">
        <v>2</v>
      </c>
      <c r="KY2016">
        <v>4</v>
      </c>
      <c r="KZ2016" t="s">
        <v>347</v>
      </c>
      <c r="LA2016" t="s">
        <v>4736</v>
      </c>
      <c r="LB2016" t="s">
        <v>432</v>
      </c>
      <c r="LD2016" t="s">
        <v>6738</v>
      </c>
      <c r="LE2016">
        <v>50</v>
      </c>
      <c r="LJ2016">
        <v>2</v>
      </c>
      <c r="LK2016">
        <v>8</v>
      </c>
      <c r="LL2016">
        <v>0</v>
      </c>
      <c r="LM2016">
        <v>9.5980000000000008</v>
      </c>
      <c r="LN2016">
        <v>12.587</v>
      </c>
      <c r="LO2016">
        <v>13.43</v>
      </c>
      <c r="LP2016">
        <v>2</v>
      </c>
      <c r="LQ2016">
        <v>50</v>
      </c>
      <c r="LX2016">
        <v>3</v>
      </c>
      <c r="LY2016">
        <v>19</v>
      </c>
      <c r="LZ2016">
        <v>6</v>
      </c>
      <c r="MA2016">
        <v>35.637</v>
      </c>
      <c r="MB2016">
        <v>35.637</v>
      </c>
      <c r="MC2016">
        <v>39.667999999999999</v>
      </c>
      <c r="MD2016">
        <v>1</v>
      </c>
      <c r="MF2016" t="s">
        <v>363</v>
      </c>
      <c r="MG2016" t="s">
        <v>579</v>
      </c>
      <c r="MH2016" t="s">
        <v>4394</v>
      </c>
      <c r="MI2016">
        <v>1</v>
      </c>
      <c r="MJ2016" t="s">
        <v>351</v>
      </c>
      <c r="ML2016" t="s">
        <v>536</v>
      </c>
      <c r="MM2016" t="s">
        <v>368</v>
      </c>
    </row>
    <row r="2017" spans="1:351" x14ac:dyDescent="0.25">
      <c r="A2017" t="s">
        <v>4735</v>
      </c>
      <c r="B2017">
        <v>1079</v>
      </c>
      <c r="C2017">
        <v>63</v>
      </c>
      <c r="D2017" t="s">
        <v>4737</v>
      </c>
      <c r="E2017" t="s">
        <v>369</v>
      </c>
      <c r="F2017" t="s">
        <v>355</v>
      </c>
      <c r="G2017" t="s">
        <v>437</v>
      </c>
      <c r="H2017" t="s">
        <v>357</v>
      </c>
      <c r="I2017" t="s">
        <v>342</v>
      </c>
      <c r="J2017" t="s">
        <v>355</v>
      </c>
      <c r="K2017" t="s">
        <v>386</v>
      </c>
      <c r="L2017" t="s">
        <v>4395</v>
      </c>
      <c r="M2017" t="s">
        <v>359</v>
      </c>
      <c r="N2017" t="s">
        <v>616</v>
      </c>
      <c r="O2017" t="s">
        <v>4889</v>
      </c>
      <c r="Q2017">
        <v>68</v>
      </c>
      <c r="R2017">
        <v>25</v>
      </c>
      <c r="S2017" s="2">
        <f t="shared" si="792"/>
        <v>85</v>
      </c>
      <c r="T2017" s="2">
        <f t="shared" si="793"/>
        <v>80</v>
      </c>
      <c r="U2017" s="2">
        <f t="shared" si="794"/>
        <v>90</v>
      </c>
      <c r="V2017" s="2">
        <f t="shared" si="795"/>
        <v>70</v>
      </c>
      <c r="W2017" s="2">
        <f t="shared" si="796"/>
        <v>65</v>
      </c>
      <c r="X2017">
        <v>85</v>
      </c>
      <c r="Y2017">
        <v>80</v>
      </c>
      <c r="Z2017">
        <v>90</v>
      </c>
      <c r="AA2017">
        <v>70</v>
      </c>
      <c r="AB2017">
        <v>65</v>
      </c>
      <c r="AD2017" t="s">
        <v>344</v>
      </c>
      <c r="AE2017" t="s">
        <v>361</v>
      </c>
      <c r="AF2017" s="2" t="str">
        <f t="shared" si="797"/>
        <v>Partei:</v>
      </c>
      <c r="AG2017" s="2" t="str">
        <f t="shared" si="798"/>
        <v>Own Party</v>
      </c>
      <c r="AH2017" t="s">
        <v>391</v>
      </c>
      <c r="BM2017">
        <v>50</v>
      </c>
      <c r="BN2017">
        <v>70</v>
      </c>
      <c r="BO2017">
        <v>40</v>
      </c>
      <c r="BP2017">
        <v>40</v>
      </c>
      <c r="BQ2017" t="s">
        <v>4905</v>
      </c>
      <c r="BR2017">
        <v>50</v>
      </c>
      <c r="KK2017" s="5">
        <f t="shared" ca="1" si="799"/>
        <v>50</v>
      </c>
      <c r="KL2017" s="5">
        <f t="shared" ca="1" si="800"/>
        <v>70</v>
      </c>
      <c r="KM2017" s="5">
        <f t="shared" ca="1" si="801"/>
        <v>40</v>
      </c>
      <c r="KN2017" s="5">
        <f t="shared" ca="1" si="802"/>
        <v>40</v>
      </c>
      <c r="KO2017" s="5">
        <f t="shared" ca="1" si="803"/>
        <v>50</v>
      </c>
      <c r="KP2017" s="4" t="str">
        <f t="shared" si="804"/>
        <v>male_311_left</v>
      </c>
      <c r="KQ2017">
        <v>28.173999999999999</v>
      </c>
      <c r="KR2017">
        <v>56.377000000000002</v>
      </c>
      <c r="KS2017">
        <v>58.095999999999997</v>
      </c>
      <c r="KT2017">
        <v>5</v>
      </c>
      <c r="KU2017">
        <v>4</v>
      </c>
      <c r="KV2017">
        <v>3</v>
      </c>
      <c r="KW2017" t="s">
        <v>444</v>
      </c>
      <c r="KX2017">
        <v>3</v>
      </c>
      <c r="KY2017">
        <v>3</v>
      </c>
      <c r="KZ2017" t="s">
        <v>4737</v>
      </c>
      <c r="LA2017" t="s">
        <v>4738</v>
      </c>
      <c r="LB2017" t="s">
        <v>359</v>
      </c>
      <c r="LC2017" t="s">
        <v>616</v>
      </c>
      <c r="LD2017" t="s">
        <v>5089</v>
      </c>
      <c r="LE2017">
        <v>49</v>
      </c>
      <c r="LG2017">
        <v>4</v>
      </c>
      <c r="LH2017">
        <v>6</v>
      </c>
      <c r="LI2017">
        <v>5</v>
      </c>
      <c r="LM2017">
        <v>33.19</v>
      </c>
      <c r="LN2017">
        <v>33.19</v>
      </c>
      <c r="LO2017">
        <v>34.072000000000003</v>
      </c>
      <c r="LP2017">
        <v>1</v>
      </c>
      <c r="LQ2017">
        <v>20</v>
      </c>
      <c r="LX2017">
        <v>2</v>
      </c>
      <c r="LY2017">
        <v>19</v>
      </c>
      <c r="LZ2017">
        <v>6</v>
      </c>
      <c r="MA2017">
        <v>33.902999999999999</v>
      </c>
      <c r="MB2017">
        <v>33.902999999999999</v>
      </c>
      <c r="MC2017">
        <v>39.728000000000002</v>
      </c>
      <c r="MD2017">
        <v>1</v>
      </c>
      <c r="MF2017" t="s">
        <v>349</v>
      </c>
      <c r="MG2017" t="s">
        <v>427</v>
      </c>
      <c r="MH2017" t="s">
        <v>4396</v>
      </c>
      <c r="MI2017">
        <v>1</v>
      </c>
      <c r="MJ2017" t="s">
        <v>351</v>
      </c>
      <c r="MK2017" t="s">
        <v>504</v>
      </c>
      <c r="MM2017" t="s">
        <v>353</v>
      </c>
    </row>
    <row r="2018" spans="1:351" x14ac:dyDescent="0.25">
      <c r="A2018" t="s">
        <v>4735</v>
      </c>
      <c r="B2018">
        <v>684</v>
      </c>
      <c r="C2018">
        <v>45</v>
      </c>
      <c r="D2018" t="s">
        <v>4737</v>
      </c>
      <c r="E2018" t="s">
        <v>395</v>
      </c>
      <c r="F2018" t="s">
        <v>355</v>
      </c>
      <c r="G2018" t="s">
        <v>456</v>
      </c>
      <c r="H2018" t="s">
        <v>341</v>
      </c>
      <c r="I2018" t="s">
        <v>355</v>
      </c>
      <c r="J2018" t="s">
        <v>355</v>
      </c>
      <c r="K2018" t="s">
        <v>371</v>
      </c>
      <c r="L2018" t="s">
        <v>409</v>
      </c>
      <c r="M2018" t="s">
        <v>377</v>
      </c>
      <c r="O2018" t="s">
        <v>4889</v>
      </c>
      <c r="Q2018">
        <v>62</v>
      </c>
      <c r="R2018">
        <v>25</v>
      </c>
      <c r="S2018" s="2">
        <f t="shared" si="792"/>
        <v>91</v>
      </c>
      <c r="T2018" s="2">
        <f t="shared" si="793"/>
        <v>91</v>
      </c>
      <c r="U2018" s="2">
        <f t="shared" si="794"/>
        <v>91</v>
      </c>
      <c r="V2018" s="2">
        <f t="shared" si="795"/>
        <v>90</v>
      </c>
      <c r="W2018" s="2">
        <f t="shared" si="796"/>
        <v>92</v>
      </c>
      <c r="AD2018" t="s">
        <v>344</v>
      </c>
      <c r="AE2018" t="s">
        <v>345</v>
      </c>
      <c r="AF2018" s="2" t="str">
        <f t="shared" si="797"/>
        <v>FDP</v>
      </c>
      <c r="AG2018" s="2" t="str">
        <f t="shared" si="798"/>
        <v>Other Party</v>
      </c>
      <c r="AH2018" t="s">
        <v>379</v>
      </c>
      <c r="HS2018">
        <v>13</v>
      </c>
      <c r="HT2018">
        <v>40</v>
      </c>
      <c r="HU2018">
        <v>54</v>
      </c>
      <c r="HV2018">
        <v>44</v>
      </c>
      <c r="HW2018" t="s">
        <v>4958</v>
      </c>
      <c r="HX2018">
        <v>33</v>
      </c>
      <c r="KK2018" s="5">
        <f t="shared" ca="1" si="799"/>
        <v>13</v>
      </c>
      <c r="KL2018" s="5">
        <f t="shared" ca="1" si="800"/>
        <v>40</v>
      </c>
      <c r="KM2018" s="5">
        <f t="shared" ca="1" si="801"/>
        <v>54</v>
      </c>
      <c r="KN2018" s="5">
        <f t="shared" ca="1" si="802"/>
        <v>44</v>
      </c>
      <c r="KO2018" s="5">
        <f t="shared" ca="1" si="803"/>
        <v>33</v>
      </c>
      <c r="KP2018" s="4" t="str">
        <f t="shared" si="804"/>
        <v>female_133_left</v>
      </c>
      <c r="KQ2018">
        <v>4.9829999999999997</v>
      </c>
      <c r="KR2018">
        <v>13.547000000000001</v>
      </c>
      <c r="KS2018">
        <v>14.904999999999999</v>
      </c>
      <c r="KT2018">
        <v>7</v>
      </c>
      <c r="KU2018">
        <v>4</v>
      </c>
      <c r="KV2018">
        <v>4</v>
      </c>
      <c r="KW2018">
        <v>3</v>
      </c>
      <c r="KX2018">
        <v>2</v>
      </c>
      <c r="KY2018">
        <v>3</v>
      </c>
      <c r="KZ2018" t="s">
        <v>347</v>
      </c>
      <c r="LA2018" t="s">
        <v>4738</v>
      </c>
      <c r="LB2018" t="s">
        <v>344</v>
      </c>
      <c r="LD2018" t="s">
        <v>6631</v>
      </c>
      <c r="LE2018">
        <v>52</v>
      </c>
      <c r="LG2018">
        <v>4</v>
      </c>
      <c r="LH2018">
        <v>6</v>
      </c>
      <c r="LI2018">
        <v>5</v>
      </c>
      <c r="LM2018">
        <v>27.204999999999998</v>
      </c>
      <c r="LN2018">
        <v>30.321999999999999</v>
      </c>
      <c r="LO2018">
        <v>31.117000000000001</v>
      </c>
      <c r="LP2018">
        <v>5</v>
      </c>
      <c r="LQ2018">
        <v>69</v>
      </c>
      <c r="LR2018">
        <v>91</v>
      </c>
      <c r="LS2018">
        <v>91</v>
      </c>
      <c r="LT2018">
        <v>91</v>
      </c>
      <c r="LU2018">
        <v>90</v>
      </c>
      <c r="LV2018">
        <v>92</v>
      </c>
      <c r="LW2018" t="s">
        <v>1288</v>
      </c>
      <c r="LX2018">
        <v>5</v>
      </c>
      <c r="LY2018">
        <v>31</v>
      </c>
      <c r="LZ2018">
        <v>3</v>
      </c>
      <c r="MA2018">
        <v>7.3520000000000003</v>
      </c>
      <c r="MB2018">
        <v>7.3520000000000003</v>
      </c>
      <c r="MC2018">
        <v>8.8889999999999993</v>
      </c>
      <c r="MD2018">
        <v>1</v>
      </c>
      <c r="MF2018" t="s">
        <v>363</v>
      </c>
      <c r="MG2018" t="s">
        <v>337</v>
      </c>
      <c r="MH2018" t="s">
        <v>4397</v>
      </c>
      <c r="MI2018">
        <v>1</v>
      </c>
      <c r="MJ2018" t="s">
        <v>366</v>
      </c>
      <c r="ML2018" t="s">
        <v>448</v>
      </c>
      <c r="MM2018" t="s">
        <v>353</v>
      </c>
    </row>
    <row r="2019" spans="1:351" x14ac:dyDescent="0.25">
      <c r="A2019" t="s">
        <v>4735</v>
      </c>
      <c r="B2019">
        <v>360</v>
      </c>
      <c r="C2019">
        <v>40</v>
      </c>
      <c r="D2019" t="s">
        <v>347</v>
      </c>
      <c r="E2019" t="s">
        <v>395</v>
      </c>
      <c r="F2019" t="s">
        <v>355</v>
      </c>
      <c r="G2019" t="s">
        <v>370</v>
      </c>
      <c r="H2019" t="s">
        <v>357</v>
      </c>
      <c r="I2019" t="s">
        <v>355</v>
      </c>
      <c r="J2019" t="s">
        <v>355</v>
      </c>
      <c r="K2019" t="s">
        <v>386</v>
      </c>
      <c r="L2019" t="s">
        <v>6739</v>
      </c>
      <c r="M2019" t="s">
        <v>343</v>
      </c>
      <c r="O2019" t="s">
        <v>389</v>
      </c>
      <c r="R2019">
        <v>50</v>
      </c>
      <c r="S2019" s="2">
        <f t="shared" si="792"/>
        <v>61</v>
      </c>
      <c r="T2019" s="2">
        <f t="shared" si="793"/>
        <v>71</v>
      </c>
      <c r="U2019" s="2">
        <f t="shared" si="794"/>
        <v>100</v>
      </c>
      <c r="V2019" s="2">
        <f t="shared" si="795"/>
        <v>93</v>
      </c>
      <c r="W2019" s="2">
        <f t="shared" si="796"/>
        <v>80</v>
      </c>
      <c r="X2019">
        <v>61</v>
      </c>
      <c r="Y2019">
        <v>71</v>
      </c>
      <c r="Z2019">
        <v>100</v>
      </c>
      <c r="AA2019">
        <v>93</v>
      </c>
      <c r="AB2019">
        <v>80</v>
      </c>
      <c r="AD2019" t="s">
        <v>390</v>
      </c>
      <c r="AE2019" t="s">
        <v>345</v>
      </c>
      <c r="AF2019" s="2" t="str">
        <f t="shared" si="797"/>
        <v>CDU</v>
      </c>
      <c r="AG2019" s="2" t="str">
        <f t="shared" si="798"/>
        <v>Own Party</v>
      </c>
      <c r="AH2019" t="s">
        <v>391</v>
      </c>
      <c r="GI2019">
        <v>48</v>
      </c>
      <c r="GJ2019">
        <v>49</v>
      </c>
      <c r="GK2019">
        <v>49</v>
      </c>
      <c r="GL2019">
        <v>49</v>
      </c>
      <c r="GM2019" t="s">
        <v>4983</v>
      </c>
      <c r="GN2019">
        <v>51</v>
      </c>
      <c r="KK2019" s="5">
        <f t="shared" ca="1" si="799"/>
        <v>48</v>
      </c>
      <c r="KL2019" s="5">
        <f t="shared" ca="1" si="800"/>
        <v>49</v>
      </c>
      <c r="KM2019" s="5">
        <f t="shared" ca="1" si="801"/>
        <v>49</v>
      </c>
      <c r="KN2019" s="5">
        <f t="shared" ca="1" si="802"/>
        <v>49</v>
      </c>
      <c r="KO2019" s="5">
        <f t="shared" ca="1" si="803"/>
        <v>51</v>
      </c>
      <c r="KP2019" s="4" t="str">
        <f t="shared" si="804"/>
        <v>female_311_right</v>
      </c>
      <c r="KQ2019">
        <v>11.145</v>
      </c>
      <c r="KR2019">
        <v>18.588999999999999</v>
      </c>
      <c r="KS2019">
        <v>19.516999999999999</v>
      </c>
      <c r="KT2019">
        <v>5</v>
      </c>
      <c r="KU2019">
        <v>3</v>
      </c>
      <c r="KV2019">
        <v>3</v>
      </c>
      <c r="KW2019">
        <v>3</v>
      </c>
      <c r="KX2019">
        <v>3</v>
      </c>
      <c r="KY2019">
        <v>3</v>
      </c>
      <c r="KZ2019" t="s">
        <v>347</v>
      </c>
      <c r="LA2019" t="s">
        <v>4736</v>
      </c>
      <c r="LB2019" t="s">
        <v>343</v>
      </c>
      <c r="LD2019" t="s">
        <v>6740</v>
      </c>
      <c r="LE2019">
        <v>51</v>
      </c>
      <c r="LJ2019">
        <v>5</v>
      </c>
      <c r="LL2019">
        <v>0</v>
      </c>
      <c r="LM2019">
        <v>7.64</v>
      </c>
      <c r="LN2019">
        <v>14.8</v>
      </c>
      <c r="LO2019">
        <v>15.962</v>
      </c>
      <c r="LP2019">
        <v>4</v>
      </c>
      <c r="LQ2019">
        <v>29</v>
      </c>
      <c r="LX2019">
        <v>5</v>
      </c>
      <c r="LY2019">
        <v>50</v>
      </c>
      <c r="LZ2019">
        <v>6</v>
      </c>
      <c r="MA2019">
        <v>25.666</v>
      </c>
      <c r="MB2019">
        <v>25.666</v>
      </c>
      <c r="MC2019">
        <v>31.091999999999999</v>
      </c>
      <c r="MD2019">
        <v>1</v>
      </c>
      <c r="MF2019" t="s">
        <v>363</v>
      </c>
      <c r="MG2019" t="s">
        <v>350</v>
      </c>
      <c r="MH2019" t="s">
        <v>4398</v>
      </c>
      <c r="MI2019">
        <v>1</v>
      </c>
      <c r="MJ2019" t="s">
        <v>351</v>
      </c>
      <c r="ML2019" t="s">
        <v>459</v>
      </c>
      <c r="MM2019" t="s">
        <v>368</v>
      </c>
    </row>
    <row r="2020" spans="1:351" x14ac:dyDescent="0.25">
      <c r="A2020" t="s">
        <v>4735</v>
      </c>
      <c r="B2020">
        <v>596</v>
      </c>
      <c r="C2020">
        <v>22</v>
      </c>
      <c r="D2020" t="s">
        <v>4737</v>
      </c>
      <c r="E2020" t="s">
        <v>373</v>
      </c>
      <c r="F2020" t="s">
        <v>355</v>
      </c>
      <c r="G2020" t="s">
        <v>356</v>
      </c>
      <c r="H2020" t="s">
        <v>357</v>
      </c>
      <c r="I2020" t="s">
        <v>342</v>
      </c>
      <c r="J2020" t="s">
        <v>342</v>
      </c>
      <c r="K2020" t="s">
        <v>371</v>
      </c>
      <c r="L2020" t="s">
        <v>4399</v>
      </c>
      <c r="M2020" t="s">
        <v>378</v>
      </c>
      <c r="O2020" t="s">
        <v>359</v>
      </c>
      <c r="P2020" t="s">
        <v>616</v>
      </c>
      <c r="Q2020">
        <v>59</v>
      </c>
      <c r="R2020">
        <v>34</v>
      </c>
      <c r="S2020" s="2">
        <f t="shared" si="792"/>
        <v>80</v>
      </c>
      <c r="T2020" s="2">
        <f t="shared" si="793"/>
        <v>76</v>
      </c>
      <c r="U2020" s="2">
        <f t="shared" si="794"/>
        <v>64</v>
      </c>
      <c r="V2020" s="2">
        <f t="shared" si="795"/>
        <v>47</v>
      </c>
      <c r="W2020" s="2">
        <f t="shared" si="796"/>
        <v>80</v>
      </c>
      <c r="AC2020" t="s">
        <v>343</v>
      </c>
      <c r="AD2020" t="s">
        <v>343</v>
      </c>
      <c r="AE2020" t="s">
        <v>361</v>
      </c>
      <c r="AF2020" s="2" t="str">
        <f t="shared" si="797"/>
        <v>CDU</v>
      </c>
      <c r="AG2020" s="2" t="str">
        <f t="shared" si="798"/>
        <v>Other Party</v>
      </c>
      <c r="AH2020" t="s">
        <v>379</v>
      </c>
      <c r="BG2020">
        <v>59</v>
      </c>
      <c r="BH2020">
        <v>31</v>
      </c>
      <c r="BI2020">
        <v>52</v>
      </c>
      <c r="BJ2020">
        <v>44</v>
      </c>
      <c r="BK2020" t="s">
        <v>5104</v>
      </c>
      <c r="BL2020">
        <v>53</v>
      </c>
      <c r="KK2020" s="5">
        <f t="shared" ca="1" si="799"/>
        <v>59</v>
      </c>
      <c r="KL2020" s="5">
        <f t="shared" ca="1" si="800"/>
        <v>31</v>
      </c>
      <c r="KM2020" s="5">
        <f t="shared" ca="1" si="801"/>
        <v>52</v>
      </c>
      <c r="KN2020" s="5">
        <f t="shared" ca="1" si="802"/>
        <v>44</v>
      </c>
      <c r="KO2020" s="5">
        <f t="shared" ca="1" si="803"/>
        <v>53</v>
      </c>
      <c r="KP2020" s="4" t="str">
        <f t="shared" si="804"/>
        <v>male_211_image</v>
      </c>
      <c r="KQ2020">
        <v>10.975</v>
      </c>
      <c r="KR2020">
        <v>54.228999999999999</v>
      </c>
      <c r="KS2020">
        <v>55.933</v>
      </c>
      <c r="KT2020">
        <v>7</v>
      </c>
      <c r="KU2020" t="s">
        <v>397</v>
      </c>
      <c r="KV2020">
        <v>2</v>
      </c>
      <c r="KW2020">
        <v>4</v>
      </c>
      <c r="KX2020">
        <v>2</v>
      </c>
      <c r="KY2020" t="s">
        <v>397</v>
      </c>
      <c r="KZ2020" t="s">
        <v>4737</v>
      </c>
      <c r="LA2020" t="s">
        <v>4738</v>
      </c>
      <c r="LB2020" t="s">
        <v>343</v>
      </c>
      <c r="LD2020" t="s">
        <v>6741</v>
      </c>
      <c r="LE2020">
        <v>54</v>
      </c>
      <c r="LG2020">
        <v>3</v>
      </c>
      <c r="LH2020">
        <v>4</v>
      </c>
      <c r="LI2020">
        <v>2</v>
      </c>
      <c r="LM2020">
        <v>11.561</v>
      </c>
      <c r="LN2020">
        <v>11.561</v>
      </c>
      <c r="LO2020">
        <v>12.785</v>
      </c>
      <c r="LP2020">
        <v>1</v>
      </c>
      <c r="LQ2020">
        <v>20</v>
      </c>
      <c r="LR2020">
        <v>80</v>
      </c>
      <c r="LS2020">
        <v>76</v>
      </c>
      <c r="LT2020">
        <v>64</v>
      </c>
      <c r="LU2020">
        <v>47</v>
      </c>
      <c r="LV2020">
        <v>80</v>
      </c>
      <c r="LW2020" t="s">
        <v>2265</v>
      </c>
      <c r="LX2020">
        <v>1</v>
      </c>
      <c r="LY2020">
        <v>35</v>
      </c>
      <c r="LZ2020">
        <v>6</v>
      </c>
      <c r="MA2020">
        <v>8.6050000000000004</v>
      </c>
      <c r="MB2020">
        <v>10.394</v>
      </c>
      <c r="MC2020">
        <v>16.145</v>
      </c>
      <c r="MD2020">
        <v>2</v>
      </c>
      <c r="MF2020" t="s">
        <v>363</v>
      </c>
      <c r="MG2020" t="s">
        <v>337</v>
      </c>
      <c r="MH2020" t="s">
        <v>4400</v>
      </c>
      <c r="MI2020">
        <v>1</v>
      </c>
      <c r="MJ2020" t="s">
        <v>366</v>
      </c>
      <c r="MK2020" t="s">
        <v>429</v>
      </c>
      <c r="MM2020" t="s">
        <v>353</v>
      </c>
    </row>
    <row r="2021" spans="1:351" x14ac:dyDescent="0.25">
      <c r="A2021" t="s">
        <v>4735</v>
      </c>
      <c r="B2021">
        <v>547</v>
      </c>
      <c r="C2021">
        <v>32</v>
      </c>
      <c r="D2021" t="s">
        <v>4737</v>
      </c>
      <c r="E2021" t="s">
        <v>354</v>
      </c>
      <c r="F2021" t="s">
        <v>355</v>
      </c>
      <c r="G2021" t="s">
        <v>370</v>
      </c>
      <c r="H2021" t="s">
        <v>357</v>
      </c>
      <c r="I2021" t="s">
        <v>342</v>
      </c>
      <c r="J2021" t="s">
        <v>355</v>
      </c>
      <c r="K2021" t="s">
        <v>404</v>
      </c>
      <c r="L2021" t="s">
        <v>4401</v>
      </c>
      <c r="M2021" t="s">
        <v>359</v>
      </c>
      <c r="N2021" t="s">
        <v>555</v>
      </c>
      <c r="O2021" t="s">
        <v>4889</v>
      </c>
      <c r="Q2021">
        <v>72</v>
      </c>
      <c r="R2021">
        <v>60</v>
      </c>
      <c r="S2021" s="2">
        <f t="shared" si="792"/>
        <v>100</v>
      </c>
      <c r="T2021" s="2">
        <f t="shared" si="793"/>
        <v>74</v>
      </c>
      <c r="U2021" s="2">
        <f t="shared" si="794"/>
        <v>71</v>
      </c>
      <c r="V2021" s="2">
        <f t="shared" si="795"/>
        <v>91</v>
      </c>
      <c r="W2021" s="2">
        <f t="shared" si="796"/>
        <v>81</v>
      </c>
      <c r="AD2021" t="s">
        <v>390</v>
      </c>
      <c r="AE2021" t="s">
        <v>361</v>
      </c>
      <c r="AF2021" s="2" t="str">
        <f t="shared" si="797"/>
        <v>None</v>
      </c>
      <c r="AG2021" s="2" t="str">
        <f t="shared" si="798"/>
        <v>No Party</v>
      </c>
      <c r="AH2021" t="s">
        <v>346</v>
      </c>
      <c r="DI2021">
        <v>79</v>
      </c>
      <c r="DJ2021">
        <v>69</v>
      </c>
      <c r="DK2021">
        <v>78</v>
      </c>
      <c r="DL2021">
        <v>61</v>
      </c>
      <c r="DM2021" t="s">
        <v>5104</v>
      </c>
      <c r="DN2021">
        <v>62</v>
      </c>
      <c r="KK2021" s="5">
        <f t="shared" ca="1" si="799"/>
        <v>79</v>
      </c>
      <c r="KL2021" s="5">
        <f t="shared" ca="1" si="800"/>
        <v>69</v>
      </c>
      <c r="KM2021" s="5">
        <f t="shared" ca="1" si="801"/>
        <v>78</v>
      </c>
      <c r="KN2021" s="5">
        <f t="shared" ca="1" si="802"/>
        <v>61</v>
      </c>
      <c r="KO2021" s="5">
        <f t="shared" ca="1" si="803"/>
        <v>62</v>
      </c>
      <c r="KP2021" s="4" t="str">
        <f t="shared" si="804"/>
        <v>male_133_right</v>
      </c>
      <c r="KQ2021">
        <v>20.759</v>
      </c>
      <c r="KR2021">
        <v>33.338000000000001</v>
      </c>
      <c r="KS2021">
        <v>34.238</v>
      </c>
      <c r="KT2021">
        <v>5</v>
      </c>
      <c r="KU2021" t="s">
        <v>444</v>
      </c>
      <c r="KV2021" t="s">
        <v>444</v>
      </c>
      <c r="KW2021">
        <v>3</v>
      </c>
      <c r="KX2021">
        <v>4</v>
      </c>
      <c r="KY2021">
        <v>4</v>
      </c>
      <c r="KZ2021" t="s">
        <v>4737</v>
      </c>
      <c r="LA2021" t="s">
        <v>4736</v>
      </c>
      <c r="LB2021" t="s">
        <v>389</v>
      </c>
      <c r="LD2021" t="s">
        <v>6742</v>
      </c>
      <c r="LG2021">
        <v>5</v>
      </c>
      <c r="LH2021">
        <v>5</v>
      </c>
      <c r="LI2021">
        <v>0</v>
      </c>
      <c r="LM2021">
        <v>10.061999999999999</v>
      </c>
      <c r="LN2021">
        <v>10.061999999999999</v>
      </c>
      <c r="LO2021">
        <v>11.555999999999999</v>
      </c>
      <c r="LP2021">
        <v>1</v>
      </c>
      <c r="LQ2021">
        <v>30</v>
      </c>
      <c r="LR2021">
        <v>100</v>
      </c>
      <c r="LS2021">
        <v>74</v>
      </c>
      <c r="LT2021">
        <v>71</v>
      </c>
      <c r="LU2021">
        <v>91</v>
      </c>
      <c r="LV2021">
        <v>81</v>
      </c>
      <c r="LW2021" t="s">
        <v>2265</v>
      </c>
      <c r="LX2021">
        <v>1</v>
      </c>
      <c r="LY2021">
        <v>31</v>
      </c>
      <c r="LZ2021">
        <v>8</v>
      </c>
      <c r="MA2021">
        <v>19.731000000000002</v>
      </c>
      <c r="MB2021">
        <v>19.731000000000002</v>
      </c>
      <c r="MC2021">
        <v>26.05</v>
      </c>
      <c r="MD2021">
        <v>1</v>
      </c>
      <c r="MF2021" t="s">
        <v>363</v>
      </c>
      <c r="MG2021" t="s">
        <v>337</v>
      </c>
      <c r="MH2021" t="s">
        <v>4402</v>
      </c>
      <c r="MI2021">
        <v>1</v>
      </c>
      <c r="MJ2021" t="s">
        <v>366</v>
      </c>
      <c r="MK2021" t="s">
        <v>530</v>
      </c>
      <c r="MM2021" t="s">
        <v>353</v>
      </c>
    </row>
    <row r="2022" spans="1:351" x14ac:dyDescent="0.25">
      <c r="A2022" t="s">
        <v>4735</v>
      </c>
      <c r="B2022">
        <v>456</v>
      </c>
      <c r="C2022">
        <v>57</v>
      </c>
      <c r="D2022" t="s">
        <v>4737</v>
      </c>
      <c r="E2022" t="s">
        <v>395</v>
      </c>
      <c r="F2022" t="s">
        <v>355</v>
      </c>
      <c r="G2022" t="s">
        <v>356</v>
      </c>
      <c r="H2022" t="s">
        <v>357</v>
      </c>
      <c r="I2022" t="s">
        <v>417</v>
      </c>
      <c r="J2022" t="s">
        <v>355</v>
      </c>
      <c r="K2022" t="s">
        <v>371</v>
      </c>
      <c r="M2022" t="s">
        <v>344</v>
      </c>
      <c r="O2022" t="s">
        <v>343</v>
      </c>
      <c r="Q2022">
        <v>100</v>
      </c>
      <c r="R2022">
        <v>54</v>
      </c>
      <c r="S2022" s="2">
        <f t="shared" si="792"/>
        <v>100</v>
      </c>
      <c r="T2022" s="2">
        <f t="shared" si="793"/>
        <v>100</v>
      </c>
      <c r="U2022" s="2">
        <f t="shared" si="794"/>
        <v>76</v>
      </c>
      <c r="V2022" s="2">
        <f t="shared" si="795"/>
        <v>100</v>
      </c>
      <c r="W2022" s="2">
        <f t="shared" si="796"/>
        <v>51</v>
      </c>
      <c r="X2022">
        <v>100</v>
      </c>
      <c r="Y2022">
        <v>100</v>
      </c>
      <c r="Z2022">
        <v>76</v>
      </c>
      <c r="AA2022">
        <v>100</v>
      </c>
      <c r="AB2022">
        <v>51</v>
      </c>
      <c r="AD2022" t="s">
        <v>348</v>
      </c>
      <c r="AE2022" t="s">
        <v>361</v>
      </c>
      <c r="AF2022" s="2" t="str">
        <f t="shared" si="797"/>
        <v>None</v>
      </c>
      <c r="AG2022" s="2" t="str">
        <f t="shared" si="798"/>
        <v>No Party</v>
      </c>
      <c r="AH2022" t="s">
        <v>346</v>
      </c>
      <c r="CE2022">
        <v>67</v>
      </c>
      <c r="CF2022">
        <v>67</v>
      </c>
      <c r="CG2022">
        <v>67</v>
      </c>
      <c r="CH2022">
        <v>65</v>
      </c>
      <c r="CI2022" t="s">
        <v>4920</v>
      </c>
      <c r="CJ2022">
        <v>57</v>
      </c>
      <c r="KK2022" s="5">
        <f t="shared" ca="1" si="799"/>
        <v>67</v>
      </c>
      <c r="KL2022" s="5">
        <f t="shared" ca="1" si="800"/>
        <v>67</v>
      </c>
      <c r="KM2022" s="5">
        <f t="shared" ca="1" si="801"/>
        <v>67</v>
      </c>
      <c r="KN2022" s="5">
        <f t="shared" ca="1" si="802"/>
        <v>65</v>
      </c>
      <c r="KO2022" s="5">
        <f t="shared" ca="1" si="803"/>
        <v>57</v>
      </c>
      <c r="KP2022" s="4" t="str">
        <f t="shared" si="804"/>
        <v>male_311_image_right</v>
      </c>
      <c r="KQ2022">
        <v>11.194000000000001</v>
      </c>
      <c r="KR2022">
        <v>23.710999999999999</v>
      </c>
      <c r="KS2022">
        <v>28.855</v>
      </c>
      <c r="KT2022">
        <v>5</v>
      </c>
      <c r="KU2022" t="s">
        <v>444</v>
      </c>
      <c r="KV2022" t="s">
        <v>444</v>
      </c>
      <c r="KW2022" t="s">
        <v>444</v>
      </c>
      <c r="KX2022" t="s">
        <v>444</v>
      </c>
      <c r="KY2022">
        <v>3</v>
      </c>
      <c r="KZ2022" t="s">
        <v>4737</v>
      </c>
      <c r="LA2022" t="s">
        <v>4738</v>
      </c>
      <c r="LB2022" t="s">
        <v>343</v>
      </c>
      <c r="LD2022" t="s">
        <v>6328</v>
      </c>
      <c r="LE2022">
        <v>59</v>
      </c>
      <c r="LJ2022">
        <v>5</v>
      </c>
      <c r="LK2022">
        <v>10</v>
      </c>
      <c r="LL2022">
        <v>10</v>
      </c>
      <c r="LM2022">
        <v>9.9369999999999994</v>
      </c>
      <c r="LN2022">
        <v>9.9369999999999994</v>
      </c>
      <c r="LO2022">
        <v>11.85</v>
      </c>
      <c r="LP2022">
        <v>1</v>
      </c>
      <c r="LQ2022">
        <v>92</v>
      </c>
      <c r="LX2022">
        <v>1</v>
      </c>
      <c r="LY2022">
        <v>31</v>
      </c>
      <c r="LZ2022">
        <v>7</v>
      </c>
      <c r="MA2022">
        <v>20.695</v>
      </c>
      <c r="MB2022">
        <v>20.695</v>
      </c>
      <c r="MC2022">
        <v>26.378</v>
      </c>
      <c r="MD2022">
        <v>1</v>
      </c>
      <c r="MF2022" t="s">
        <v>349</v>
      </c>
      <c r="MG2022" t="s">
        <v>392</v>
      </c>
      <c r="MH2022" t="s">
        <v>4403</v>
      </c>
      <c r="MI2022">
        <v>1</v>
      </c>
      <c r="MJ2022" t="s">
        <v>351</v>
      </c>
      <c r="MK2022" t="s">
        <v>455</v>
      </c>
      <c r="MM2022" t="s">
        <v>368</v>
      </c>
    </row>
    <row r="2023" spans="1:351" x14ac:dyDescent="0.25">
      <c r="A2023" t="s">
        <v>4735</v>
      </c>
      <c r="B2023">
        <v>2920</v>
      </c>
      <c r="C2023">
        <v>39</v>
      </c>
      <c r="D2023" t="s">
        <v>4737</v>
      </c>
      <c r="E2023" t="s">
        <v>395</v>
      </c>
      <c r="F2023" t="s">
        <v>369</v>
      </c>
      <c r="G2023" t="s">
        <v>356</v>
      </c>
      <c r="H2023" t="s">
        <v>404</v>
      </c>
      <c r="I2023" t="s">
        <v>417</v>
      </c>
      <c r="J2023" t="s">
        <v>355</v>
      </c>
      <c r="K2023" t="s">
        <v>371</v>
      </c>
      <c r="L2023" t="s">
        <v>786</v>
      </c>
      <c r="M2023" t="s">
        <v>344</v>
      </c>
      <c r="O2023" t="s">
        <v>389</v>
      </c>
      <c r="R2023">
        <v>51</v>
      </c>
      <c r="S2023" s="2">
        <f t="shared" si="792"/>
        <v>100</v>
      </c>
      <c r="T2023" s="2">
        <f t="shared" si="793"/>
        <v>100</v>
      </c>
      <c r="U2023" s="2">
        <f t="shared" si="794"/>
        <v>99</v>
      </c>
      <c r="V2023" s="2">
        <f t="shared" si="795"/>
        <v>100</v>
      </c>
      <c r="W2023" s="2">
        <f t="shared" si="796"/>
        <v>100</v>
      </c>
      <c r="AD2023" t="s">
        <v>390</v>
      </c>
      <c r="AE2023" t="s">
        <v>361</v>
      </c>
      <c r="AF2023" s="2" t="str">
        <f t="shared" si="797"/>
        <v>None</v>
      </c>
      <c r="AG2023" s="2" t="str">
        <f t="shared" si="798"/>
        <v>No Party</v>
      </c>
      <c r="AH2023" t="s">
        <v>346</v>
      </c>
      <c r="CK2023">
        <v>63</v>
      </c>
      <c r="CL2023">
        <v>87</v>
      </c>
      <c r="CM2023">
        <v>86</v>
      </c>
      <c r="CN2023">
        <v>76</v>
      </c>
      <c r="CO2023" t="s">
        <v>4905</v>
      </c>
      <c r="CP2023">
        <v>80</v>
      </c>
      <c r="KK2023" s="5">
        <f t="shared" ca="1" si="799"/>
        <v>63</v>
      </c>
      <c r="KL2023" s="5">
        <f t="shared" ca="1" si="800"/>
        <v>87</v>
      </c>
      <c r="KM2023" s="5">
        <f t="shared" ca="1" si="801"/>
        <v>86</v>
      </c>
      <c r="KN2023" s="5">
        <f t="shared" ca="1" si="802"/>
        <v>76</v>
      </c>
      <c r="KO2023" s="5">
        <f t="shared" ca="1" si="803"/>
        <v>80</v>
      </c>
      <c r="KP2023" s="4" t="str">
        <f t="shared" si="804"/>
        <v>male_122</v>
      </c>
      <c r="KQ2023">
        <v>12.465999999999999</v>
      </c>
      <c r="KR2023">
        <v>34.502000000000002</v>
      </c>
      <c r="KS2023">
        <v>38.337000000000003</v>
      </c>
      <c r="KT2023">
        <v>9</v>
      </c>
      <c r="KU2023">
        <v>3</v>
      </c>
      <c r="KV2023" t="s">
        <v>444</v>
      </c>
      <c r="KW2023">
        <v>3</v>
      </c>
      <c r="KX2023" t="s">
        <v>444</v>
      </c>
      <c r="KY2023">
        <v>4</v>
      </c>
      <c r="KZ2023" t="s">
        <v>4737</v>
      </c>
      <c r="LA2023" t="s">
        <v>4738</v>
      </c>
      <c r="LB2023" t="s">
        <v>389</v>
      </c>
      <c r="LD2023" t="s">
        <v>6743</v>
      </c>
      <c r="LE2023">
        <v>50</v>
      </c>
      <c r="LG2023">
        <v>0</v>
      </c>
      <c r="LH2023">
        <v>5</v>
      </c>
      <c r="LI2023">
        <v>10</v>
      </c>
      <c r="LM2023">
        <v>11.113</v>
      </c>
      <c r="LN2023">
        <v>14.840999999999999</v>
      </c>
      <c r="LO2023">
        <v>15.303000000000001</v>
      </c>
      <c r="LP2023">
        <v>4</v>
      </c>
      <c r="LQ2023">
        <v>65</v>
      </c>
      <c r="LR2023">
        <v>100</v>
      </c>
      <c r="LS2023">
        <v>100</v>
      </c>
      <c r="LT2023">
        <v>99</v>
      </c>
      <c r="LU2023">
        <v>100</v>
      </c>
      <c r="LV2023">
        <v>100</v>
      </c>
      <c r="LW2023" t="s">
        <v>419</v>
      </c>
      <c r="LX2023">
        <v>5</v>
      </c>
      <c r="LY2023">
        <v>33</v>
      </c>
      <c r="LZ2023">
        <v>5</v>
      </c>
      <c r="MA2023">
        <v>4.2350000000000003</v>
      </c>
      <c r="MB2023">
        <v>16.097999999999999</v>
      </c>
      <c r="MC2023">
        <v>18.800999999999998</v>
      </c>
      <c r="MD2023">
        <v>7</v>
      </c>
      <c r="MF2023" t="s">
        <v>349</v>
      </c>
      <c r="MG2023" t="s">
        <v>2327</v>
      </c>
      <c r="MH2023" t="s">
        <v>4404</v>
      </c>
      <c r="MI2023">
        <v>1</v>
      </c>
      <c r="MJ2023" t="s">
        <v>366</v>
      </c>
      <c r="MK2023" t="s">
        <v>540</v>
      </c>
      <c r="MM2023" t="s">
        <v>353</v>
      </c>
    </row>
    <row r="2024" spans="1:351" x14ac:dyDescent="0.25">
      <c r="A2024" t="s">
        <v>4735</v>
      </c>
      <c r="B2024">
        <v>211</v>
      </c>
      <c r="C2024">
        <v>27</v>
      </c>
      <c r="D2024" t="s">
        <v>4737</v>
      </c>
      <c r="E2024" t="s">
        <v>486</v>
      </c>
      <c r="F2024" t="s">
        <v>369</v>
      </c>
      <c r="G2024" t="s">
        <v>437</v>
      </c>
      <c r="H2024" t="s">
        <v>403</v>
      </c>
      <c r="I2024" t="s">
        <v>342</v>
      </c>
      <c r="J2024" t="s">
        <v>342</v>
      </c>
      <c r="K2024" t="s">
        <v>371</v>
      </c>
      <c r="L2024" t="s">
        <v>4405</v>
      </c>
      <c r="M2024" t="s">
        <v>4889</v>
      </c>
      <c r="O2024" t="s">
        <v>344</v>
      </c>
      <c r="Q2024">
        <v>14</v>
      </c>
      <c r="R2024">
        <v>33</v>
      </c>
      <c r="S2024" s="2">
        <f t="shared" si="792"/>
        <v>65</v>
      </c>
      <c r="T2024" s="2">
        <f t="shared" si="793"/>
        <v>59</v>
      </c>
      <c r="U2024" s="2">
        <f t="shared" si="794"/>
        <v>74</v>
      </c>
      <c r="V2024" s="2">
        <f t="shared" si="795"/>
        <v>45</v>
      </c>
      <c r="W2024" s="2">
        <f t="shared" si="796"/>
        <v>54</v>
      </c>
      <c r="AD2024" t="s">
        <v>388</v>
      </c>
      <c r="AE2024" t="s">
        <v>361</v>
      </c>
      <c r="AF2024" s="2" t="str">
        <f t="shared" si="797"/>
        <v>GRueNE</v>
      </c>
      <c r="AG2024" s="2" t="str">
        <f t="shared" si="798"/>
        <v>Own Party</v>
      </c>
      <c r="AH2024" t="s">
        <v>391</v>
      </c>
      <c r="BA2024">
        <v>55</v>
      </c>
      <c r="BB2024">
        <v>6</v>
      </c>
      <c r="BC2024">
        <v>55</v>
      </c>
      <c r="BD2024">
        <v>82</v>
      </c>
      <c r="BE2024" t="s">
        <v>4915</v>
      </c>
      <c r="BF2024">
        <v>37</v>
      </c>
      <c r="KK2024" s="5">
        <f t="shared" ca="1" si="799"/>
        <v>55</v>
      </c>
      <c r="KL2024" s="5">
        <f>BB2024</f>
        <v>6</v>
      </c>
      <c r="KM2024" s="5">
        <f t="shared" ref="KM2024" si="808">BC2024</f>
        <v>55</v>
      </c>
      <c r="KN2024" s="5">
        <f t="shared" ref="KN2024" si="809">BD2024</f>
        <v>82</v>
      </c>
      <c r="KO2024" s="5">
        <f>BF2024</f>
        <v>37</v>
      </c>
      <c r="KP2024" s="4" t="str">
        <f t="shared" si="804"/>
        <v>male_211</v>
      </c>
      <c r="KQ2024">
        <v>3.2759999999999998</v>
      </c>
      <c r="KR2024">
        <v>8.9359999999999999</v>
      </c>
      <c r="KS2024">
        <v>9.6199999999999992</v>
      </c>
      <c r="KT2024">
        <v>6</v>
      </c>
      <c r="KU2024">
        <v>3</v>
      </c>
      <c r="KV2024">
        <v>2</v>
      </c>
      <c r="KW2024">
        <v>4</v>
      </c>
      <c r="KX2024">
        <v>2</v>
      </c>
      <c r="KY2024" t="s">
        <v>397</v>
      </c>
      <c r="KZ2024" t="s">
        <v>4737</v>
      </c>
      <c r="LA2024" t="s">
        <v>4736</v>
      </c>
      <c r="LB2024" t="s">
        <v>4906</v>
      </c>
      <c r="LD2024" t="s">
        <v>5027</v>
      </c>
      <c r="LE2024">
        <v>38</v>
      </c>
      <c r="LG2024">
        <v>4</v>
      </c>
      <c r="LH2024">
        <v>6</v>
      </c>
      <c r="LI2024">
        <v>3</v>
      </c>
      <c r="LM2024">
        <v>1.9930000000000001</v>
      </c>
      <c r="LN2024">
        <v>5.2359999999999998</v>
      </c>
      <c r="LO2024">
        <v>6.61</v>
      </c>
      <c r="LP2024">
        <v>3</v>
      </c>
      <c r="LQ2024">
        <v>48</v>
      </c>
      <c r="LR2024">
        <v>65</v>
      </c>
      <c r="LS2024">
        <v>59</v>
      </c>
      <c r="LT2024">
        <v>74</v>
      </c>
      <c r="LU2024">
        <v>45</v>
      </c>
      <c r="LV2024">
        <v>54</v>
      </c>
      <c r="LW2024" t="s">
        <v>3102</v>
      </c>
      <c r="LX2024">
        <v>1</v>
      </c>
      <c r="LY2024">
        <v>26</v>
      </c>
      <c r="LZ2024">
        <v>6</v>
      </c>
      <c r="MA2024">
        <v>18.593</v>
      </c>
      <c r="MB2024">
        <v>18.593</v>
      </c>
      <c r="MC2024">
        <v>20.091999999999999</v>
      </c>
      <c r="MD2024">
        <v>1</v>
      </c>
      <c r="MF2024" t="s">
        <v>349</v>
      </c>
      <c r="MG2024" t="s">
        <v>524</v>
      </c>
      <c r="MH2024" t="s">
        <v>4406</v>
      </c>
      <c r="MI2024">
        <v>1</v>
      </c>
      <c r="MJ2024" t="s">
        <v>366</v>
      </c>
      <c r="MK2024" t="s">
        <v>464</v>
      </c>
      <c r="MM2024" t="s">
        <v>353</v>
      </c>
    </row>
    <row r="2025" spans="1:351" x14ac:dyDescent="0.25">
      <c r="A2025" t="s">
        <v>4735</v>
      </c>
      <c r="B2025">
        <v>1581</v>
      </c>
      <c r="C2025">
        <v>28</v>
      </c>
      <c r="D2025" t="s">
        <v>347</v>
      </c>
      <c r="E2025" t="s">
        <v>338</v>
      </c>
      <c r="F2025" t="s">
        <v>355</v>
      </c>
      <c r="G2025" t="s">
        <v>370</v>
      </c>
      <c r="H2025" t="s">
        <v>357</v>
      </c>
      <c r="I2025" t="s">
        <v>342</v>
      </c>
      <c r="J2025" t="s">
        <v>355</v>
      </c>
      <c r="K2025" t="s">
        <v>386</v>
      </c>
      <c r="L2025" t="s">
        <v>4407</v>
      </c>
      <c r="M2025" t="s">
        <v>343</v>
      </c>
      <c r="O2025" t="s">
        <v>344</v>
      </c>
      <c r="Q2025">
        <v>75</v>
      </c>
      <c r="R2025">
        <v>60</v>
      </c>
      <c r="S2025" s="2">
        <f t="shared" si="792"/>
        <v>77</v>
      </c>
      <c r="T2025" s="2">
        <f t="shared" si="793"/>
        <v>80</v>
      </c>
      <c r="U2025" s="2">
        <f t="shared" si="794"/>
        <v>77</v>
      </c>
      <c r="V2025" s="2">
        <f t="shared" si="795"/>
        <v>79</v>
      </c>
      <c r="W2025" s="2">
        <f t="shared" si="796"/>
        <v>68</v>
      </c>
      <c r="X2025">
        <v>77</v>
      </c>
      <c r="Y2025">
        <v>80</v>
      </c>
      <c r="Z2025">
        <v>77</v>
      </c>
      <c r="AA2025">
        <v>79</v>
      </c>
      <c r="AB2025">
        <v>68</v>
      </c>
      <c r="AD2025" t="s">
        <v>388</v>
      </c>
      <c r="AE2025" t="s">
        <v>361</v>
      </c>
      <c r="AF2025" s="2" t="str">
        <f t="shared" si="797"/>
        <v>None</v>
      </c>
      <c r="AG2025" s="2" t="str">
        <f t="shared" si="798"/>
        <v>No Party</v>
      </c>
      <c r="AH2025" t="s">
        <v>346</v>
      </c>
      <c r="AK2025">
        <v>59</v>
      </c>
      <c r="AL2025">
        <v>65</v>
      </c>
      <c r="AM2025">
        <v>66</v>
      </c>
      <c r="AN2025">
        <v>59</v>
      </c>
      <c r="AO2025" t="s">
        <v>4945</v>
      </c>
      <c r="AP2025">
        <v>54</v>
      </c>
      <c r="KK2025" s="5">
        <f>AK2025</f>
        <v>59</v>
      </c>
      <c r="KL2025" s="5">
        <f t="shared" ref="KL2025" si="810">AL2025</f>
        <v>65</v>
      </c>
      <c r="KM2025" s="5">
        <f t="shared" ref="KM2025" si="811">AM2025</f>
        <v>66</v>
      </c>
      <c r="KN2025" s="5">
        <f t="shared" ref="KN2025" si="812">AN2025</f>
        <v>59</v>
      </c>
      <c r="KO2025" s="5">
        <f>AP2025</f>
        <v>54</v>
      </c>
      <c r="KP2025" s="4" t="str">
        <f t="shared" si="804"/>
        <v>male_111</v>
      </c>
      <c r="KQ2025">
        <v>35.39</v>
      </c>
      <c r="KR2025">
        <v>52.005000000000003</v>
      </c>
      <c r="KS2025">
        <v>53.621000000000002</v>
      </c>
      <c r="KT2025">
        <v>8</v>
      </c>
      <c r="KU2025">
        <v>3</v>
      </c>
      <c r="KV2025">
        <v>3</v>
      </c>
      <c r="KW2025" t="s">
        <v>444</v>
      </c>
      <c r="KX2025">
        <v>3</v>
      </c>
      <c r="KY2025">
        <v>3</v>
      </c>
      <c r="KZ2025" t="s">
        <v>4737</v>
      </c>
      <c r="LA2025" t="s">
        <v>4736</v>
      </c>
      <c r="LB2025" t="s">
        <v>344</v>
      </c>
      <c r="LD2025" t="s">
        <v>6744</v>
      </c>
      <c r="LE2025">
        <v>57</v>
      </c>
      <c r="LJ2025">
        <v>3</v>
      </c>
      <c r="LK2025">
        <v>9</v>
      </c>
      <c r="LL2025">
        <v>2</v>
      </c>
      <c r="LM2025">
        <v>10.303000000000001</v>
      </c>
      <c r="LN2025">
        <v>11.566000000000001</v>
      </c>
      <c r="LO2025">
        <v>12.132999999999999</v>
      </c>
      <c r="LP2025">
        <v>2</v>
      </c>
      <c r="LQ2025">
        <v>20</v>
      </c>
      <c r="LX2025">
        <v>3</v>
      </c>
      <c r="LY2025">
        <v>25</v>
      </c>
      <c r="LZ2025">
        <v>5</v>
      </c>
      <c r="MA2025">
        <v>5.37</v>
      </c>
      <c r="MB2025">
        <v>21.285</v>
      </c>
      <c r="MC2025">
        <v>22.300999999999998</v>
      </c>
      <c r="MD2025">
        <v>7</v>
      </c>
      <c r="MF2025" t="s">
        <v>363</v>
      </c>
      <c r="MG2025" t="s">
        <v>1442</v>
      </c>
      <c r="MH2025" t="s">
        <v>4408</v>
      </c>
      <c r="MI2025">
        <v>1</v>
      </c>
      <c r="MJ2025" t="s">
        <v>351</v>
      </c>
      <c r="MK2025" t="s">
        <v>384</v>
      </c>
      <c r="MM2025" t="s">
        <v>368</v>
      </c>
    </row>
    <row r="2026" spans="1:351" x14ac:dyDescent="0.25">
      <c r="A2026" t="s">
        <v>4735</v>
      </c>
      <c r="B2026">
        <v>353</v>
      </c>
      <c r="C2026">
        <v>18</v>
      </c>
      <c r="D2026" t="s">
        <v>347</v>
      </c>
      <c r="E2026" t="s">
        <v>354</v>
      </c>
      <c r="F2026" t="s">
        <v>355</v>
      </c>
      <c r="G2026" t="s">
        <v>402</v>
      </c>
      <c r="H2026" t="s">
        <v>357</v>
      </c>
      <c r="I2026" t="s">
        <v>342</v>
      </c>
      <c r="J2026" t="s">
        <v>355</v>
      </c>
      <c r="K2026" t="s">
        <v>341</v>
      </c>
      <c r="L2026" t="s">
        <v>4409</v>
      </c>
      <c r="M2026" t="s">
        <v>4889</v>
      </c>
      <c r="O2026" t="s">
        <v>389</v>
      </c>
      <c r="R2026">
        <v>43</v>
      </c>
      <c r="S2026" s="2">
        <f t="shared" si="792"/>
        <v>60</v>
      </c>
      <c r="T2026" s="2">
        <f t="shared" si="793"/>
        <v>20</v>
      </c>
      <c r="U2026" s="2">
        <f t="shared" si="794"/>
        <v>58</v>
      </c>
      <c r="V2026" s="2">
        <f t="shared" si="795"/>
        <v>57</v>
      </c>
      <c r="W2026" s="2">
        <f t="shared" si="796"/>
        <v>5</v>
      </c>
      <c r="X2026">
        <v>60</v>
      </c>
      <c r="Y2026">
        <v>20</v>
      </c>
      <c r="Z2026">
        <v>58</v>
      </c>
      <c r="AA2026">
        <v>57</v>
      </c>
      <c r="AB2026">
        <v>5</v>
      </c>
      <c r="AD2026" t="s">
        <v>344</v>
      </c>
      <c r="AE2026" t="s">
        <v>345</v>
      </c>
      <c r="AF2026" s="2" t="str">
        <f t="shared" si="797"/>
        <v>GRueNE</v>
      </c>
      <c r="AG2026" s="2" t="str">
        <f t="shared" si="798"/>
        <v>Own Party</v>
      </c>
      <c r="AH2026" t="s">
        <v>391</v>
      </c>
      <c r="GC2026">
        <v>75</v>
      </c>
      <c r="GD2026">
        <v>79</v>
      </c>
      <c r="GE2026">
        <v>75</v>
      </c>
      <c r="GF2026">
        <v>70</v>
      </c>
      <c r="GG2026" t="s">
        <v>4913</v>
      </c>
      <c r="GH2026">
        <v>65</v>
      </c>
      <c r="KK2026" s="5">
        <f t="shared" ca="1" si="799"/>
        <v>75</v>
      </c>
      <c r="KL2026" s="5">
        <f t="shared" ca="1" si="800"/>
        <v>79</v>
      </c>
      <c r="KM2026" s="5">
        <f t="shared" ca="1" si="801"/>
        <v>75</v>
      </c>
      <c r="KN2026" s="5">
        <f t="shared" ca="1" si="802"/>
        <v>70</v>
      </c>
      <c r="KO2026" s="5">
        <f t="shared" ca="1" si="803"/>
        <v>65</v>
      </c>
      <c r="KP2026" s="4" t="str">
        <f t="shared" si="804"/>
        <v>female_311_left</v>
      </c>
      <c r="KQ2026">
        <v>15.968999999999999</v>
      </c>
      <c r="KR2026">
        <v>29.065999999999999</v>
      </c>
      <c r="KS2026">
        <v>30.93</v>
      </c>
      <c r="KT2026">
        <v>5</v>
      </c>
      <c r="KU2026">
        <v>3</v>
      </c>
      <c r="KV2026">
        <v>4</v>
      </c>
      <c r="KW2026">
        <v>4</v>
      </c>
      <c r="KX2026">
        <v>4</v>
      </c>
      <c r="KY2026">
        <v>3</v>
      </c>
      <c r="KZ2026" t="s">
        <v>347</v>
      </c>
      <c r="LA2026" t="s">
        <v>4736</v>
      </c>
      <c r="LB2026" t="s">
        <v>4906</v>
      </c>
      <c r="LD2026" t="s">
        <v>6745</v>
      </c>
      <c r="LE2026">
        <v>38</v>
      </c>
      <c r="LL2026">
        <v>1</v>
      </c>
      <c r="LM2026">
        <v>23.623999999999999</v>
      </c>
      <c r="LN2026">
        <v>28.754000000000001</v>
      </c>
      <c r="LO2026">
        <v>29.553000000000001</v>
      </c>
      <c r="LP2026">
        <v>2</v>
      </c>
      <c r="LQ2026">
        <v>43</v>
      </c>
      <c r="LX2026">
        <v>3</v>
      </c>
      <c r="LY2026">
        <v>40</v>
      </c>
      <c r="LZ2026">
        <v>9</v>
      </c>
      <c r="MA2026">
        <v>3.9159999999999999</v>
      </c>
      <c r="MB2026">
        <v>7.444</v>
      </c>
      <c r="MC2026">
        <v>9.4689999999999994</v>
      </c>
      <c r="MD2026">
        <v>3</v>
      </c>
      <c r="MF2026" t="s">
        <v>349</v>
      </c>
      <c r="MG2026" t="s">
        <v>337</v>
      </c>
      <c r="MH2026" t="s">
        <v>4410</v>
      </c>
      <c r="MI2026">
        <v>1</v>
      </c>
      <c r="MJ2026" t="s">
        <v>351</v>
      </c>
      <c r="ML2026" t="s">
        <v>434</v>
      </c>
      <c r="MM2026" t="s">
        <v>368</v>
      </c>
    </row>
    <row r="2027" spans="1:351" x14ac:dyDescent="0.25">
      <c r="A2027" t="s">
        <v>4735</v>
      </c>
      <c r="B2027">
        <v>255</v>
      </c>
      <c r="C2027">
        <v>46</v>
      </c>
      <c r="D2027" t="s">
        <v>347</v>
      </c>
      <c r="E2027" t="s">
        <v>369</v>
      </c>
      <c r="F2027" t="s">
        <v>595</v>
      </c>
      <c r="G2027" t="s">
        <v>437</v>
      </c>
      <c r="H2027" t="s">
        <v>404</v>
      </c>
      <c r="I2027" t="s">
        <v>355</v>
      </c>
      <c r="J2027" t="s">
        <v>355</v>
      </c>
      <c r="K2027" t="s">
        <v>386</v>
      </c>
      <c r="M2027" t="s">
        <v>378</v>
      </c>
      <c r="O2027" t="s">
        <v>4889</v>
      </c>
      <c r="Q2027">
        <v>59</v>
      </c>
      <c r="R2027">
        <v>19</v>
      </c>
      <c r="S2027" s="2">
        <f t="shared" si="792"/>
        <v>51</v>
      </c>
      <c r="T2027" s="2">
        <f t="shared" si="793"/>
        <v>29</v>
      </c>
      <c r="U2027" s="2">
        <f t="shared" si="794"/>
        <v>51</v>
      </c>
      <c r="V2027" s="2">
        <f t="shared" si="795"/>
        <v>84</v>
      </c>
      <c r="W2027" s="2">
        <f t="shared" si="796"/>
        <v>51</v>
      </c>
      <c r="AD2027" t="s">
        <v>388</v>
      </c>
      <c r="AE2027" t="s">
        <v>345</v>
      </c>
      <c r="AF2027" s="2" t="str">
        <f t="shared" si="797"/>
        <v>None</v>
      </c>
      <c r="AG2027" s="2" t="str">
        <f t="shared" si="798"/>
        <v>No Party</v>
      </c>
      <c r="AH2027" t="s">
        <v>346</v>
      </c>
      <c r="IQ2027">
        <v>20.222999999999999</v>
      </c>
      <c r="IR2027">
        <v>32.869</v>
      </c>
      <c r="IS2027">
        <v>33.634</v>
      </c>
      <c r="IT2027">
        <v>8</v>
      </c>
      <c r="IU2027">
        <v>62</v>
      </c>
      <c r="IV2027">
        <v>62</v>
      </c>
      <c r="IW2027">
        <v>37</v>
      </c>
      <c r="IX2027">
        <v>64</v>
      </c>
      <c r="IY2027" t="s">
        <v>4909</v>
      </c>
      <c r="IZ2027">
        <v>51</v>
      </c>
      <c r="KK2027" s="5">
        <f t="shared" ca="1" si="799"/>
        <v>62</v>
      </c>
      <c r="KL2027" s="5">
        <f t="shared" ca="1" si="800"/>
        <v>62</v>
      </c>
      <c r="KM2027" s="5">
        <f t="shared" ca="1" si="801"/>
        <v>37</v>
      </c>
      <c r="KN2027" s="5">
        <f t="shared" ca="1" si="802"/>
        <v>64</v>
      </c>
      <c r="KO2027" s="5">
        <f t="shared" ca="1" si="803"/>
        <v>51</v>
      </c>
      <c r="KP2027" s="4" t="str">
        <f t="shared" si="804"/>
        <v>female_322_right</v>
      </c>
      <c r="KQ2027">
        <v>4.8410000000000002</v>
      </c>
      <c r="KR2027">
        <v>17.222999999999999</v>
      </c>
      <c r="KS2027">
        <v>18.036000000000001</v>
      </c>
      <c r="KT2027">
        <v>5</v>
      </c>
      <c r="KU2027" t="s">
        <v>444</v>
      </c>
      <c r="KV2027">
        <v>4</v>
      </c>
      <c r="KW2027">
        <v>3</v>
      </c>
      <c r="KX2027">
        <v>4</v>
      </c>
      <c r="KY2027">
        <v>3</v>
      </c>
      <c r="KZ2027" t="s">
        <v>347</v>
      </c>
      <c r="LA2027" t="s">
        <v>4738</v>
      </c>
      <c r="LB2027" t="s">
        <v>4906</v>
      </c>
      <c r="LD2027" t="s">
        <v>5414</v>
      </c>
      <c r="LE2027">
        <v>18</v>
      </c>
      <c r="LJ2027">
        <v>2</v>
      </c>
      <c r="LK2027">
        <v>10</v>
      </c>
      <c r="LL2027">
        <v>0</v>
      </c>
      <c r="LM2027">
        <v>6.8259999999999996</v>
      </c>
      <c r="LN2027">
        <v>6.8259999999999996</v>
      </c>
      <c r="LO2027">
        <v>7.8070000000000004</v>
      </c>
      <c r="LP2027">
        <v>1</v>
      </c>
      <c r="LQ2027">
        <v>52</v>
      </c>
      <c r="LR2027">
        <v>51</v>
      </c>
      <c r="LS2027">
        <v>29</v>
      </c>
      <c r="LT2027">
        <v>51</v>
      </c>
      <c r="LU2027">
        <v>84</v>
      </c>
      <c r="LV2027">
        <v>51</v>
      </c>
      <c r="LW2027" t="s">
        <v>445</v>
      </c>
      <c r="LX2027">
        <v>3</v>
      </c>
      <c r="LY2027">
        <v>39</v>
      </c>
      <c r="LZ2027">
        <v>5</v>
      </c>
      <c r="MA2027">
        <v>5.5419999999999998</v>
      </c>
      <c r="MB2027">
        <v>6.17</v>
      </c>
      <c r="MC2027">
        <v>7.72</v>
      </c>
      <c r="MD2027">
        <v>2</v>
      </c>
      <c r="MF2027" t="s">
        <v>363</v>
      </c>
      <c r="MG2027" t="s">
        <v>1650</v>
      </c>
      <c r="MH2027" t="s">
        <v>4411</v>
      </c>
      <c r="MI2027">
        <v>1</v>
      </c>
      <c r="MJ2027" t="s">
        <v>366</v>
      </c>
      <c r="ML2027" t="s">
        <v>515</v>
      </c>
      <c r="MM2027" t="s">
        <v>368</v>
      </c>
    </row>
    <row r="2028" spans="1:351" x14ac:dyDescent="0.25">
      <c r="A2028" t="s">
        <v>4735</v>
      </c>
      <c r="B2028">
        <v>401</v>
      </c>
      <c r="C2028">
        <v>18</v>
      </c>
      <c r="D2028" t="s">
        <v>347</v>
      </c>
      <c r="E2028" t="s">
        <v>605</v>
      </c>
      <c r="F2028" t="s">
        <v>355</v>
      </c>
      <c r="G2028" t="s">
        <v>402</v>
      </c>
      <c r="H2028" t="s">
        <v>513</v>
      </c>
      <c r="I2028" t="s">
        <v>342</v>
      </c>
      <c r="J2028" t="s">
        <v>355</v>
      </c>
      <c r="K2028" t="s">
        <v>371</v>
      </c>
      <c r="L2028" t="s">
        <v>509</v>
      </c>
      <c r="M2028" t="s">
        <v>4889</v>
      </c>
      <c r="O2028" t="s">
        <v>359</v>
      </c>
      <c r="P2028" t="s">
        <v>879</v>
      </c>
      <c r="Q2028">
        <v>71</v>
      </c>
      <c r="R2028">
        <v>53</v>
      </c>
      <c r="S2028" s="2">
        <f t="shared" si="792"/>
        <v>78</v>
      </c>
      <c r="T2028" s="2">
        <f t="shared" si="793"/>
        <v>72</v>
      </c>
      <c r="U2028" s="2">
        <f t="shared" si="794"/>
        <v>83</v>
      </c>
      <c r="V2028" s="2">
        <f t="shared" si="795"/>
        <v>76</v>
      </c>
      <c r="W2028" s="2">
        <f t="shared" si="796"/>
        <v>65</v>
      </c>
      <c r="X2028">
        <v>78</v>
      </c>
      <c r="Y2028">
        <v>72</v>
      </c>
      <c r="Z2028">
        <v>83</v>
      </c>
      <c r="AA2028">
        <v>76</v>
      </c>
      <c r="AB2028">
        <v>65</v>
      </c>
      <c r="AD2028" t="s">
        <v>348</v>
      </c>
      <c r="AE2028" t="s">
        <v>345</v>
      </c>
      <c r="AF2028" s="2" t="str">
        <f t="shared" si="797"/>
        <v>GRueNE</v>
      </c>
      <c r="AG2028" s="2" t="str">
        <f t="shared" si="798"/>
        <v>Own Party</v>
      </c>
      <c r="AH2028" t="s">
        <v>391</v>
      </c>
      <c r="FW2028">
        <v>69</v>
      </c>
      <c r="FX2028">
        <v>60</v>
      </c>
      <c r="FY2028">
        <v>64</v>
      </c>
      <c r="FZ2028">
        <v>62</v>
      </c>
      <c r="GA2028" t="s">
        <v>5003</v>
      </c>
      <c r="GB2028">
        <v>52</v>
      </c>
      <c r="KK2028" s="5">
        <f t="shared" ca="1" si="799"/>
        <v>69</v>
      </c>
      <c r="KL2028" s="5">
        <f t="shared" ca="1" si="800"/>
        <v>60</v>
      </c>
      <c r="KM2028" s="5">
        <f t="shared" ca="1" si="801"/>
        <v>64</v>
      </c>
      <c r="KN2028" s="5">
        <f t="shared" ca="1" si="802"/>
        <v>62</v>
      </c>
      <c r="KO2028" s="5">
        <f t="shared" ca="1" si="803"/>
        <v>52</v>
      </c>
      <c r="KP2028" s="4" t="str">
        <f t="shared" si="804"/>
        <v>female_211_image</v>
      </c>
      <c r="KQ2028">
        <v>1.236</v>
      </c>
      <c r="KR2028">
        <v>11.090999999999999</v>
      </c>
      <c r="KS2028">
        <v>12.294</v>
      </c>
      <c r="KT2028">
        <v>6</v>
      </c>
      <c r="KU2028">
        <v>3</v>
      </c>
      <c r="KV2028">
        <v>3</v>
      </c>
      <c r="KW2028">
        <v>3</v>
      </c>
      <c r="KX2028">
        <v>3</v>
      </c>
      <c r="KY2028">
        <v>2</v>
      </c>
      <c r="KZ2028" t="s">
        <v>347</v>
      </c>
      <c r="LA2028" t="s">
        <v>4736</v>
      </c>
      <c r="LB2028" t="s">
        <v>4906</v>
      </c>
      <c r="LD2028" t="s">
        <v>5883</v>
      </c>
      <c r="LE2028">
        <v>40</v>
      </c>
      <c r="LJ2028">
        <v>1</v>
      </c>
      <c r="LK2028">
        <v>8</v>
      </c>
      <c r="LL2028">
        <v>8</v>
      </c>
      <c r="LM2028">
        <v>5.5960000000000001</v>
      </c>
      <c r="LN2028">
        <v>6.1</v>
      </c>
      <c r="LO2028">
        <v>7.3289999999999997</v>
      </c>
      <c r="LP2028">
        <v>2</v>
      </c>
      <c r="LQ2028">
        <v>31</v>
      </c>
      <c r="LX2028">
        <v>5</v>
      </c>
      <c r="LY2028">
        <v>41</v>
      </c>
      <c r="LZ2028">
        <v>5</v>
      </c>
      <c r="MA2028">
        <v>10.727</v>
      </c>
      <c r="MB2028">
        <v>11.738</v>
      </c>
      <c r="MC2028">
        <v>13.053000000000001</v>
      </c>
      <c r="MD2028">
        <v>3</v>
      </c>
      <c r="MF2028" t="s">
        <v>363</v>
      </c>
      <c r="MG2028" t="s">
        <v>4412</v>
      </c>
      <c r="MH2028" t="s">
        <v>4413</v>
      </c>
      <c r="MI2028">
        <v>1</v>
      </c>
      <c r="MJ2028" t="s">
        <v>351</v>
      </c>
      <c r="ML2028" t="s">
        <v>508</v>
      </c>
      <c r="MM2028" t="s">
        <v>368</v>
      </c>
    </row>
    <row r="2029" spans="1:351" x14ac:dyDescent="0.25">
      <c r="A2029" t="s">
        <v>4735</v>
      </c>
      <c r="B2029">
        <v>786</v>
      </c>
      <c r="C2029">
        <v>53</v>
      </c>
      <c r="D2029" t="s">
        <v>347</v>
      </c>
      <c r="E2029" t="s">
        <v>338</v>
      </c>
      <c r="F2029" t="s">
        <v>401</v>
      </c>
      <c r="G2029" t="s">
        <v>478</v>
      </c>
      <c r="H2029" t="s">
        <v>404</v>
      </c>
      <c r="I2029" t="s">
        <v>417</v>
      </c>
      <c r="J2029" t="s">
        <v>355</v>
      </c>
      <c r="K2029" t="s">
        <v>386</v>
      </c>
      <c r="M2029" t="s">
        <v>4889</v>
      </c>
      <c r="O2029" t="s">
        <v>378</v>
      </c>
      <c r="Q2029">
        <v>41</v>
      </c>
      <c r="R2029">
        <v>16</v>
      </c>
      <c r="S2029" s="2">
        <f t="shared" si="792"/>
        <v>91</v>
      </c>
      <c r="T2029" s="2">
        <f t="shared" si="793"/>
        <v>81</v>
      </c>
      <c r="U2029" s="2">
        <f t="shared" si="794"/>
        <v>100</v>
      </c>
      <c r="V2029" s="2">
        <f t="shared" si="795"/>
        <v>100</v>
      </c>
      <c r="W2029" s="2">
        <f t="shared" si="796"/>
        <v>63</v>
      </c>
      <c r="X2029">
        <v>91</v>
      </c>
      <c r="Y2029">
        <v>81</v>
      </c>
      <c r="Z2029">
        <v>100</v>
      </c>
      <c r="AA2029">
        <v>100</v>
      </c>
      <c r="AB2029">
        <v>63</v>
      </c>
      <c r="AD2029" t="s">
        <v>343</v>
      </c>
      <c r="AE2029" t="s">
        <v>345</v>
      </c>
      <c r="AF2029" s="2" t="str">
        <f t="shared" si="797"/>
        <v>GRueNE</v>
      </c>
      <c r="AG2029" s="2" t="str">
        <f t="shared" si="798"/>
        <v>Own Party</v>
      </c>
      <c r="AH2029" t="s">
        <v>391</v>
      </c>
      <c r="JK2029">
        <v>75</v>
      </c>
      <c r="JL2029">
        <v>82</v>
      </c>
      <c r="JM2029">
        <v>73</v>
      </c>
      <c r="JN2029">
        <v>80</v>
      </c>
      <c r="JO2029" t="s">
        <v>4947</v>
      </c>
      <c r="JP2029">
        <v>77</v>
      </c>
      <c r="KK2029" s="5">
        <f t="shared" ca="1" si="799"/>
        <v>75</v>
      </c>
      <c r="KL2029" s="5">
        <f t="shared" ca="1" si="800"/>
        <v>82</v>
      </c>
      <c r="KM2029" s="5">
        <f t="shared" ca="1" si="801"/>
        <v>73</v>
      </c>
      <c r="KN2029" s="5">
        <f t="shared" ca="1" si="802"/>
        <v>80</v>
      </c>
      <c r="KO2029" s="5">
        <f t="shared" ca="1" si="803"/>
        <v>77</v>
      </c>
      <c r="KP2029" s="4" t="str">
        <f t="shared" si="804"/>
        <v>female_233_right</v>
      </c>
      <c r="KQ2029">
        <v>41.774000000000001</v>
      </c>
      <c r="KR2029">
        <v>74.537999999999997</v>
      </c>
      <c r="KS2029">
        <v>75.358999999999995</v>
      </c>
      <c r="KT2029">
        <v>7</v>
      </c>
      <c r="KU2029">
        <v>4</v>
      </c>
      <c r="KV2029">
        <v>4</v>
      </c>
      <c r="KW2029">
        <v>3</v>
      </c>
      <c r="KX2029">
        <v>3</v>
      </c>
      <c r="KY2029">
        <v>4</v>
      </c>
      <c r="KZ2029" t="s">
        <v>347</v>
      </c>
      <c r="LA2029" t="s">
        <v>4736</v>
      </c>
      <c r="LB2029" t="s">
        <v>389</v>
      </c>
      <c r="LD2029" t="s">
        <v>5270</v>
      </c>
      <c r="LE2029">
        <v>16</v>
      </c>
      <c r="LG2029">
        <v>2</v>
      </c>
      <c r="LH2029">
        <v>4</v>
      </c>
      <c r="LI2029">
        <v>8</v>
      </c>
      <c r="LM2029">
        <v>33.415999999999997</v>
      </c>
      <c r="LN2029">
        <v>33.415999999999997</v>
      </c>
      <c r="LO2029">
        <v>34.435000000000002</v>
      </c>
      <c r="LP2029">
        <v>1</v>
      </c>
      <c r="LQ2029">
        <v>25</v>
      </c>
      <c r="LX2029">
        <v>2</v>
      </c>
      <c r="LY2029">
        <v>41</v>
      </c>
      <c r="LZ2029">
        <v>4</v>
      </c>
      <c r="MA2029">
        <v>18.3</v>
      </c>
      <c r="MB2029">
        <v>33.034999999999997</v>
      </c>
      <c r="MC2029">
        <v>35.204000000000001</v>
      </c>
      <c r="MD2029">
        <v>2</v>
      </c>
      <c r="MF2029" t="s">
        <v>349</v>
      </c>
      <c r="MG2029" t="s">
        <v>427</v>
      </c>
      <c r="MH2029" t="s">
        <v>4414</v>
      </c>
      <c r="MI2029">
        <v>1</v>
      </c>
      <c r="MJ2029" t="s">
        <v>351</v>
      </c>
      <c r="ML2029" t="s">
        <v>400</v>
      </c>
      <c r="MM2029" t="s">
        <v>353</v>
      </c>
    </row>
    <row r="2030" spans="1:351" x14ac:dyDescent="0.25">
      <c r="A2030" t="s">
        <v>4735</v>
      </c>
      <c r="B2030">
        <v>433</v>
      </c>
      <c r="C2030">
        <v>41</v>
      </c>
      <c r="D2030" t="s">
        <v>4737</v>
      </c>
      <c r="E2030" t="s">
        <v>354</v>
      </c>
      <c r="F2030" t="s">
        <v>369</v>
      </c>
      <c r="G2030" t="s">
        <v>356</v>
      </c>
      <c r="H2030" t="s">
        <v>357</v>
      </c>
      <c r="I2030" t="s">
        <v>355</v>
      </c>
      <c r="J2030" t="s">
        <v>355</v>
      </c>
      <c r="K2030" t="s">
        <v>371</v>
      </c>
      <c r="L2030" t="s">
        <v>387</v>
      </c>
      <c r="M2030" t="s">
        <v>378</v>
      </c>
      <c r="O2030" t="s">
        <v>4889</v>
      </c>
      <c r="Q2030">
        <v>71</v>
      </c>
      <c r="R2030">
        <v>19</v>
      </c>
      <c r="S2030" s="2">
        <f t="shared" si="792"/>
        <v>100</v>
      </c>
      <c r="T2030" s="2">
        <f t="shared" si="793"/>
        <v>100</v>
      </c>
      <c r="U2030" s="2">
        <f t="shared" si="794"/>
        <v>92</v>
      </c>
      <c r="V2030" s="2">
        <f t="shared" si="795"/>
        <v>71</v>
      </c>
      <c r="W2030" s="2">
        <f t="shared" si="796"/>
        <v>100</v>
      </c>
      <c r="AD2030" t="s">
        <v>344</v>
      </c>
      <c r="AE2030" t="s">
        <v>345</v>
      </c>
      <c r="AF2030" s="2" t="str">
        <f t="shared" si="797"/>
        <v>None</v>
      </c>
      <c r="AG2030" s="2" t="str">
        <f t="shared" si="798"/>
        <v>No Party</v>
      </c>
      <c r="AH2030" t="s">
        <v>346</v>
      </c>
      <c r="GU2030">
        <v>51</v>
      </c>
      <c r="GV2030">
        <v>44</v>
      </c>
      <c r="GW2030">
        <v>31</v>
      </c>
      <c r="GX2030">
        <v>55</v>
      </c>
      <c r="GY2030" t="s">
        <v>5055</v>
      </c>
      <c r="GZ2030">
        <v>51</v>
      </c>
      <c r="KK2030" s="5">
        <f t="shared" ca="1" si="799"/>
        <v>51</v>
      </c>
      <c r="KL2030" s="5">
        <f t="shared" ca="1" si="800"/>
        <v>44</v>
      </c>
      <c r="KM2030" s="5">
        <f t="shared" ca="1" si="801"/>
        <v>31</v>
      </c>
      <c r="KN2030" s="5">
        <f t="shared" ca="1" si="802"/>
        <v>55</v>
      </c>
      <c r="KO2030" s="5">
        <f t="shared" ca="1" si="803"/>
        <v>51</v>
      </c>
      <c r="KP2030" s="4" t="str">
        <f t="shared" si="804"/>
        <v>female_311_image_right</v>
      </c>
      <c r="KQ2030">
        <v>9.39</v>
      </c>
      <c r="KR2030">
        <v>26.948</v>
      </c>
      <c r="KS2030">
        <v>28.181999999999999</v>
      </c>
      <c r="KT2030">
        <v>6</v>
      </c>
      <c r="KU2030" t="s">
        <v>444</v>
      </c>
      <c r="KV2030">
        <v>3</v>
      </c>
      <c r="KW2030">
        <v>4</v>
      </c>
      <c r="KX2030">
        <v>4</v>
      </c>
      <c r="KY2030">
        <v>4</v>
      </c>
      <c r="KZ2030" t="s">
        <v>347</v>
      </c>
      <c r="LA2030" t="s">
        <v>4736</v>
      </c>
      <c r="LB2030" t="s">
        <v>4906</v>
      </c>
      <c r="LD2030" t="s">
        <v>6746</v>
      </c>
      <c r="LE2030">
        <v>26</v>
      </c>
      <c r="LG2030">
        <v>2</v>
      </c>
      <c r="LH2030">
        <v>7</v>
      </c>
      <c r="LI2030">
        <v>0</v>
      </c>
      <c r="LM2030">
        <v>11.5</v>
      </c>
      <c r="LN2030">
        <v>11.5</v>
      </c>
      <c r="LO2030">
        <v>13.041</v>
      </c>
      <c r="LP2030">
        <v>1</v>
      </c>
      <c r="LQ2030">
        <v>39</v>
      </c>
      <c r="LR2030">
        <v>100</v>
      </c>
      <c r="LS2030">
        <v>100</v>
      </c>
      <c r="LT2030">
        <v>92</v>
      </c>
      <c r="LU2030">
        <v>71</v>
      </c>
      <c r="LV2030">
        <v>100</v>
      </c>
      <c r="LW2030" t="s">
        <v>1018</v>
      </c>
      <c r="LX2030">
        <v>4</v>
      </c>
      <c r="LY2030">
        <v>39</v>
      </c>
      <c r="LZ2030">
        <v>6</v>
      </c>
      <c r="MA2030">
        <v>7.46</v>
      </c>
      <c r="MB2030">
        <v>10.246</v>
      </c>
      <c r="MC2030">
        <v>12.702</v>
      </c>
      <c r="MD2030">
        <v>2</v>
      </c>
      <c r="MF2030" t="s">
        <v>363</v>
      </c>
      <c r="MG2030" t="s">
        <v>997</v>
      </c>
      <c r="MH2030" t="s">
        <v>4415</v>
      </c>
      <c r="MI2030">
        <v>1</v>
      </c>
      <c r="MJ2030" t="s">
        <v>366</v>
      </c>
      <c r="ML2030" t="s">
        <v>352</v>
      </c>
      <c r="MM2030" t="s">
        <v>353</v>
      </c>
    </row>
    <row r="2031" spans="1:351" x14ac:dyDescent="0.25">
      <c r="A2031" t="s">
        <v>4735</v>
      </c>
      <c r="B2031">
        <v>431</v>
      </c>
      <c r="C2031">
        <v>46</v>
      </c>
      <c r="D2031" t="s">
        <v>347</v>
      </c>
      <c r="E2031" t="s">
        <v>373</v>
      </c>
      <c r="F2031" t="s">
        <v>355</v>
      </c>
      <c r="G2031" t="s">
        <v>478</v>
      </c>
      <c r="H2031" t="s">
        <v>404</v>
      </c>
      <c r="I2031" t="s">
        <v>342</v>
      </c>
      <c r="J2031" t="s">
        <v>355</v>
      </c>
      <c r="K2031" t="s">
        <v>371</v>
      </c>
      <c r="L2031" t="s">
        <v>783</v>
      </c>
      <c r="M2031" t="s">
        <v>343</v>
      </c>
      <c r="O2031" t="s">
        <v>348</v>
      </c>
      <c r="Q2031">
        <v>40</v>
      </c>
      <c r="R2031">
        <v>80</v>
      </c>
      <c r="S2031" s="2">
        <f t="shared" si="792"/>
        <v>100</v>
      </c>
      <c r="T2031" s="2">
        <f t="shared" si="793"/>
        <v>100</v>
      </c>
      <c r="U2031" s="2">
        <f t="shared" si="794"/>
        <v>100</v>
      </c>
      <c r="V2031" s="2">
        <f t="shared" si="795"/>
        <v>100</v>
      </c>
      <c r="W2031" s="2">
        <f t="shared" si="796"/>
        <v>79</v>
      </c>
      <c r="X2031">
        <v>100</v>
      </c>
      <c r="Y2031">
        <v>100</v>
      </c>
      <c r="Z2031">
        <v>100</v>
      </c>
      <c r="AA2031">
        <v>100</v>
      </c>
      <c r="AB2031">
        <v>79</v>
      </c>
      <c r="AD2031" t="s">
        <v>4889</v>
      </c>
      <c r="AE2031" t="s">
        <v>345</v>
      </c>
      <c r="AF2031" s="2" t="str">
        <f t="shared" si="797"/>
        <v>None</v>
      </c>
      <c r="AG2031" s="2" t="str">
        <f t="shared" si="798"/>
        <v>No Party</v>
      </c>
      <c r="AH2031" t="s">
        <v>346</v>
      </c>
      <c r="FK2031">
        <v>54</v>
      </c>
      <c r="FL2031">
        <v>81</v>
      </c>
      <c r="FM2031">
        <v>51</v>
      </c>
      <c r="FN2031">
        <v>54</v>
      </c>
      <c r="FO2031" t="s">
        <v>4901</v>
      </c>
      <c r="FP2031">
        <v>54</v>
      </c>
      <c r="KK2031" s="5">
        <f t="shared" ca="1" si="799"/>
        <v>54</v>
      </c>
      <c r="KL2031" s="5">
        <f t="shared" ca="1" si="800"/>
        <v>81</v>
      </c>
      <c r="KM2031" s="5">
        <f t="shared" ca="1" si="801"/>
        <v>51</v>
      </c>
      <c r="KN2031" s="5">
        <f t="shared" ca="1" si="802"/>
        <v>54</v>
      </c>
      <c r="KO2031" s="5">
        <f t="shared" ca="1" si="803"/>
        <v>54</v>
      </c>
      <c r="KP2031" s="4" t="str">
        <f t="shared" si="804"/>
        <v>female_111_image</v>
      </c>
      <c r="KQ2031">
        <v>14.558</v>
      </c>
      <c r="KR2031">
        <v>28.917999999999999</v>
      </c>
      <c r="KS2031">
        <v>30.414999999999999</v>
      </c>
      <c r="KT2031">
        <v>5</v>
      </c>
      <c r="KU2031" t="s">
        <v>397</v>
      </c>
      <c r="KV2031" t="s">
        <v>397</v>
      </c>
      <c r="KW2031">
        <v>4</v>
      </c>
      <c r="KX2031" t="s">
        <v>397</v>
      </c>
      <c r="KY2031">
        <v>2</v>
      </c>
      <c r="KZ2031" t="s">
        <v>347</v>
      </c>
      <c r="LA2031" t="s">
        <v>4736</v>
      </c>
      <c r="LB2031" t="s">
        <v>348</v>
      </c>
      <c r="LD2031" t="s">
        <v>6747</v>
      </c>
      <c r="LE2031">
        <v>81</v>
      </c>
      <c r="LJ2031">
        <v>0</v>
      </c>
      <c r="LK2031">
        <v>10</v>
      </c>
      <c r="LL2031">
        <v>4</v>
      </c>
      <c r="LM2031">
        <v>12.085000000000001</v>
      </c>
      <c r="LN2031">
        <v>12.085000000000001</v>
      </c>
      <c r="LO2031">
        <v>13.494</v>
      </c>
      <c r="LP2031">
        <v>1</v>
      </c>
      <c r="LQ2031">
        <v>65</v>
      </c>
      <c r="LX2031">
        <v>2</v>
      </c>
      <c r="LY2031">
        <v>42</v>
      </c>
      <c r="LZ2031">
        <v>6</v>
      </c>
      <c r="MA2031">
        <v>12.156000000000001</v>
      </c>
      <c r="MB2031">
        <v>14.925000000000001</v>
      </c>
      <c r="MC2031">
        <v>15.865</v>
      </c>
      <c r="MD2031">
        <v>2</v>
      </c>
      <c r="MF2031" t="s">
        <v>349</v>
      </c>
      <c r="MG2031" t="s">
        <v>350</v>
      </c>
      <c r="MH2031" t="s">
        <v>4416</v>
      </c>
      <c r="MI2031">
        <v>1</v>
      </c>
      <c r="MJ2031" t="s">
        <v>351</v>
      </c>
      <c r="ML2031" t="s">
        <v>491</v>
      </c>
      <c r="MM2031" t="s">
        <v>368</v>
      </c>
    </row>
    <row r="2032" spans="1:351" x14ac:dyDescent="0.25">
      <c r="A2032" t="s">
        <v>4735</v>
      </c>
      <c r="B2032">
        <v>569</v>
      </c>
      <c r="C2032">
        <v>20</v>
      </c>
      <c r="D2032" t="s">
        <v>347</v>
      </c>
      <c r="E2032" t="s">
        <v>395</v>
      </c>
      <c r="F2032" t="s">
        <v>355</v>
      </c>
      <c r="G2032" t="s">
        <v>356</v>
      </c>
      <c r="H2032" t="s">
        <v>357</v>
      </c>
      <c r="I2032" t="s">
        <v>342</v>
      </c>
      <c r="J2032" t="s">
        <v>355</v>
      </c>
      <c r="K2032" t="s">
        <v>386</v>
      </c>
      <c r="L2032" t="s">
        <v>509</v>
      </c>
      <c r="M2032" t="s">
        <v>4889</v>
      </c>
      <c r="O2032" t="s">
        <v>359</v>
      </c>
      <c r="P2032" t="s">
        <v>2455</v>
      </c>
      <c r="Q2032">
        <v>100</v>
      </c>
      <c r="R2032">
        <v>23</v>
      </c>
      <c r="S2032" s="2">
        <f t="shared" si="792"/>
        <v>65</v>
      </c>
      <c r="T2032" s="2">
        <f t="shared" si="793"/>
        <v>51</v>
      </c>
      <c r="U2032" s="2">
        <f t="shared" si="794"/>
        <v>79</v>
      </c>
      <c r="V2032" s="2">
        <f t="shared" si="795"/>
        <v>45</v>
      </c>
      <c r="W2032" s="2">
        <f t="shared" si="796"/>
        <v>68</v>
      </c>
      <c r="AD2032" t="s">
        <v>343</v>
      </c>
      <c r="AE2032" t="s">
        <v>361</v>
      </c>
      <c r="AF2032" s="2" t="str">
        <f t="shared" si="797"/>
        <v>None</v>
      </c>
      <c r="AG2032" s="2" t="str">
        <f t="shared" si="798"/>
        <v>No Party</v>
      </c>
      <c r="AH2032" t="s">
        <v>346</v>
      </c>
      <c r="DU2032">
        <v>51</v>
      </c>
      <c r="DV2032">
        <v>72</v>
      </c>
      <c r="DW2032">
        <v>61</v>
      </c>
      <c r="DX2032">
        <v>74</v>
      </c>
      <c r="DY2032" t="s">
        <v>4915</v>
      </c>
      <c r="DZ2032">
        <v>51</v>
      </c>
      <c r="KK2032" s="5">
        <f t="shared" ca="1" si="799"/>
        <v>51</v>
      </c>
      <c r="KL2032" s="5">
        <f t="shared" ca="1" si="800"/>
        <v>72</v>
      </c>
      <c r="KM2032" s="5">
        <f t="shared" ca="1" si="801"/>
        <v>61</v>
      </c>
      <c r="KN2032" s="5">
        <f t="shared" ca="1" si="802"/>
        <v>74</v>
      </c>
      <c r="KO2032" s="5">
        <f t="shared" ca="1" si="803"/>
        <v>51</v>
      </c>
      <c r="KP2032" s="4" t="str">
        <f t="shared" si="804"/>
        <v>male_322_left</v>
      </c>
      <c r="KQ2032">
        <v>25.898</v>
      </c>
      <c r="KR2032">
        <v>38.615000000000002</v>
      </c>
      <c r="KS2032">
        <v>39.533999999999999</v>
      </c>
      <c r="KT2032">
        <v>6</v>
      </c>
      <c r="KU2032">
        <v>4</v>
      </c>
      <c r="KV2032">
        <v>3</v>
      </c>
      <c r="KW2032">
        <v>2</v>
      </c>
      <c r="KX2032">
        <v>3</v>
      </c>
      <c r="KY2032">
        <v>3</v>
      </c>
      <c r="KZ2032" t="s">
        <v>4737</v>
      </c>
      <c r="LA2032" t="s">
        <v>4738</v>
      </c>
      <c r="LB2032" t="s">
        <v>359</v>
      </c>
      <c r="LC2032" t="s">
        <v>4417</v>
      </c>
      <c r="LD2032" t="s">
        <v>6748</v>
      </c>
      <c r="LE2032">
        <v>31</v>
      </c>
      <c r="LG2032">
        <v>2</v>
      </c>
      <c r="LH2032">
        <v>7</v>
      </c>
      <c r="LI2032">
        <v>8</v>
      </c>
      <c r="LM2032">
        <v>12.241</v>
      </c>
      <c r="LN2032">
        <v>16.436</v>
      </c>
      <c r="LO2032">
        <v>17.358000000000001</v>
      </c>
      <c r="LP2032">
        <v>2</v>
      </c>
      <c r="LQ2032">
        <v>40</v>
      </c>
      <c r="LR2032">
        <v>65</v>
      </c>
      <c r="LS2032">
        <v>51</v>
      </c>
      <c r="LT2032">
        <v>79</v>
      </c>
      <c r="LU2032">
        <v>45</v>
      </c>
      <c r="LV2032">
        <v>68</v>
      </c>
      <c r="LW2032" t="s">
        <v>907</v>
      </c>
      <c r="LX2032">
        <v>3</v>
      </c>
      <c r="LY2032">
        <v>29</v>
      </c>
      <c r="LZ2032">
        <v>7</v>
      </c>
      <c r="MA2032">
        <v>21.689</v>
      </c>
      <c r="MB2032">
        <v>21.689</v>
      </c>
      <c r="MC2032">
        <v>24.257000000000001</v>
      </c>
      <c r="MD2032">
        <v>1</v>
      </c>
      <c r="MF2032" t="s">
        <v>349</v>
      </c>
      <c r="MG2032" t="s">
        <v>524</v>
      </c>
      <c r="MH2032" t="s">
        <v>4418</v>
      </c>
      <c r="MI2032">
        <v>1</v>
      </c>
      <c r="MJ2032" t="s">
        <v>366</v>
      </c>
      <c r="MK2032" t="s">
        <v>612</v>
      </c>
      <c r="MM2032" t="s">
        <v>353</v>
      </c>
    </row>
    <row r="2033" spans="1:351" x14ac:dyDescent="0.25">
      <c r="A2033" t="s">
        <v>4735</v>
      </c>
      <c r="B2033">
        <v>262</v>
      </c>
      <c r="C2033">
        <v>40</v>
      </c>
      <c r="D2033" t="s">
        <v>4737</v>
      </c>
      <c r="E2033" t="s">
        <v>354</v>
      </c>
      <c r="F2033" t="s">
        <v>355</v>
      </c>
      <c r="G2033" t="s">
        <v>356</v>
      </c>
      <c r="H2033" t="s">
        <v>341</v>
      </c>
      <c r="I2033" t="s">
        <v>342</v>
      </c>
      <c r="J2033" t="s">
        <v>355</v>
      </c>
      <c r="K2033" t="s">
        <v>386</v>
      </c>
      <c r="L2033" t="s">
        <v>4419</v>
      </c>
      <c r="M2033" t="s">
        <v>4889</v>
      </c>
      <c r="O2033" t="s">
        <v>359</v>
      </c>
      <c r="P2033" t="s">
        <v>4842</v>
      </c>
      <c r="Q2033">
        <v>60</v>
      </c>
      <c r="R2033">
        <v>40</v>
      </c>
      <c r="S2033" s="2">
        <f t="shared" si="792"/>
        <v>80</v>
      </c>
      <c r="T2033" s="2">
        <f t="shared" si="793"/>
        <v>30</v>
      </c>
      <c r="U2033" s="2">
        <f t="shared" si="794"/>
        <v>75</v>
      </c>
      <c r="V2033" s="2">
        <f t="shared" si="795"/>
        <v>70</v>
      </c>
      <c r="W2033" s="2">
        <f t="shared" si="796"/>
        <v>60</v>
      </c>
      <c r="AD2033" t="s">
        <v>344</v>
      </c>
      <c r="AE2033" t="s">
        <v>345</v>
      </c>
      <c r="AF2033" s="2" t="str">
        <f t="shared" si="797"/>
        <v>None</v>
      </c>
      <c r="AG2033" s="2" t="str">
        <f t="shared" si="798"/>
        <v>No Party</v>
      </c>
      <c r="AH2033" t="s">
        <v>346</v>
      </c>
      <c r="FQ2033">
        <v>51</v>
      </c>
      <c r="FR2033">
        <v>51</v>
      </c>
      <c r="FS2033">
        <v>51</v>
      </c>
      <c r="FT2033">
        <v>51</v>
      </c>
      <c r="FU2033" t="s">
        <v>5168</v>
      </c>
      <c r="FV2033">
        <v>59</v>
      </c>
      <c r="KK2033" s="5">
        <f t="shared" ca="1" si="799"/>
        <v>51</v>
      </c>
      <c r="KL2033" s="5">
        <f t="shared" ca="1" si="800"/>
        <v>51</v>
      </c>
      <c r="KM2033" s="5">
        <f t="shared" ca="1" si="801"/>
        <v>51</v>
      </c>
      <c r="KN2033" s="5">
        <f t="shared" ca="1" si="802"/>
        <v>51</v>
      </c>
      <c r="KO2033" s="5">
        <f t="shared" ca="1" si="803"/>
        <v>59</v>
      </c>
      <c r="KP2033" s="4" t="str">
        <f t="shared" si="804"/>
        <v>female_211</v>
      </c>
      <c r="KQ2033">
        <v>3.536</v>
      </c>
      <c r="KR2033">
        <v>5.9359999999999999</v>
      </c>
      <c r="KS2033">
        <v>6.9379999999999997</v>
      </c>
      <c r="KT2033">
        <v>5</v>
      </c>
      <c r="KU2033">
        <v>4</v>
      </c>
      <c r="KV2033">
        <v>4</v>
      </c>
      <c r="KW2033">
        <v>4</v>
      </c>
      <c r="KX2033">
        <v>4</v>
      </c>
      <c r="KY2033">
        <v>4</v>
      </c>
      <c r="KZ2033" t="s">
        <v>347</v>
      </c>
      <c r="LA2033" t="s">
        <v>4738</v>
      </c>
      <c r="LB2033" t="s">
        <v>359</v>
      </c>
      <c r="LC2033" t="s">
        <v>4842</v>
      </c>
      <c r="LD2033" t="s">
        <v>6679</v>
      </c>
      <c r="LE2033">
        <v>40</v>
      </c>
      <c r="LJ2033">
        <v>4</v>
      </c>
      <c r="LK2033">
        <v>7</v>
      </c>
      <c r="LL2033">
        <v>10</v>
      </c>
      <c r="LM2033">
        <v>7.968</v>
      </c>
      <c r="LN2033">
        <v>7.968</v>
      </c>
      <c r="LO2033">
        <v>8.8000000000000007</v>
      </c>
      <c r="LP2033">
        <v>1</v>
      </c>
      <c r="LQ2033">
        <v>70</v>
      </c>
      <c r="LR2033">
        <v>80</v>
      </c>
      <c r="LS2033">
        <v>30</v>
      </c>
      <c r="LT2033">
        <v>75</v>
      </c>
      <c r="LU2033">
        <v>70</v>
      </c>
      <c r="LV2033">
        <v>60</v>
      </c>
      <c r="LW2033" t="s">
        <v>668</v>
      </c>
      <c r="LX2033">
        <v>3</v>
      </c>
      <c r="LY2033">
        <v>30</v>
      </c>
      <c r="LZ2033">
        <v>7</v>
      </c>
      <c r="MA2033">
        <v>11.068</v>
      </c>
      <c r="MB2033">
        <v>11.603999999999999</v>
      </c>
      <c r="MC2033">
        <v>17.449000000000002</v>
      </c>
      <c r="MD2033">
        <v>2</v>
      </c>
      <c r="ME2033" t="s">
        <v>4420</v>
      </c>
      <c r="MF2033" t="s">
        <v>363</v>
      </c>
      <c r="MG2033" t="s">
        <v>337</v>
      </c>
      <c r="MH2033" t="s">
        <v>4421</v>
      </c>
      <c r="MI2033">
        <v>1</v>
      </c>
      <c r="MJ2033" t="s">
        <v>366</v>
      </c>
      <c r="ML2033" t="s">
        <v>560</v>
      </c>
      <c r="MM2033" t="s">
        <v>368</v>
      </c>
    </row>
    <row r="2034" spans="1:351" x14ac:dyDescent="0.25">
      <c r="A2034" t="s">
        <v>4735</v>
      </c>
      <c r="B2034">
        <v>346</v>
      </c>
      <c r="C2034">
        <v>25</v>
      </c>
      <c r="D2034" t="s">
        <v>347</v>
      </c>
      <c r="E2034" t="s">
        <v>4898</v>
      </c>
      <c r="F2034" t="s">
        <v>355</v>
      </c>
      <c r="G2034" t="s">
        <v>437</v>
      </c>
      <c r="H2034" t="s">
        <v>357</v>
      </c>
      <c r="I2034" t="s">
        <v>342</v>
      </c>
      <c r="J2034" t="s">
        <v>355</v>
      </c>
      <c r="K2034" t="s">
        <v>371</v>
      </c>
      <c r="L2034" t="s">
        <v>4422</v>
      </c>
      <c r="M2034" t="s">
        <v>4889</v>
      </c>
      <c r="O2034" t="s">
        <v>378</v>
      </c>
      <c r="Q2034">
        <v>89</v>
      </c>
      <c r="R2034">
        <v>34</v>
      </c>
      <c r="S2034" s="2">
        <f t="shared" si="792"/>
        <v>90</v>
      </c>
      <c r="T2034" s="2">
        <f t="shared" si="793"/>
        <v>80</v>
      </c>
      <c r="U2034" s="2">
        <f t="shared" si="794"/>
        <v>90</v>
      </c>
      <c r="V2034" s="2">
        <f t="shared" si="795"/>
        <v>40</v>
      </c>
      <c r="W2034" s="2">
        <f t="shared" si="796"/>
        <v>40</v>
      </c>
      <c r="X2034">
        <v>90</v>
      </c>
      <c r="Y2034">
        <v>80</v>
      </c>
      <c r="Z2034">
        <v>90</v>
      </c>
      <c r="AA2034">
        <v>40</v>
      </c>
      <c r="AB2034">
        <v>40</v>
      </c>
      <c r="AD2034" t="s">
        <v>348</v>
      </c>
      <c r="AE2034" t="s">
        <v>345</v>
      </c>
      <c r="AF2034" s="2" t="str">
        <f t="shared" si="797"/>
        <v>AfD</v>
      </c>
      <c r="AG2034" s="2" t="str">
        <f t="shared" si="798"/>
        <v>Other Party</v>
      </c>
      <c r="AH2034" t="s">
        <v>379</v>
      </c>
      <c r="HG2034">
        <v>80</v>
      </c>
      <c r="HH2034">
        <v>70</v>
      </c>
      <c r="HI2034">
        <v>70</v>
      </c>
      <c r="HJ2034">
        <v>66</v>
      </c>
      <c r="HK2034" t="s">
        <v>5081</v>
      </c>
      <c r="HL2034">
        <v>17</v>
      </c>
      <c r="KK2034" s="5">
        <f t="shared" ca="1" si="799"/>
        <v>80</v>
      </c>
      <c r="KL2034" s="5">
        <f t="shared" ca="1" si="800"/>
        <v>70</v>
      </c>
      <c r="KM2034" s="5">
        <f t="shared" ca="1" si="801"/>
        <v>70</v>
      </c>
      <c r="KN2034" s="5">
        <f t="shared" ca="1" si="802"/>
        <v>66</v>
      </c>
      <c r="KO2034" s="5">
        <f t="shared" ca="1" si="803"/>
        <v>17</v>
      </c>
      <c r="KP2034" s="4" t="str">
        <f t="shared" si="804"/>
        <v>female_123_left</v>
      </c>
      <c r="KQ2034">
        <v>14.935</v>
      </c>
      <c r="KR2034">
        <v>28.183</v>
      </c>
      <c r="KS2034">
        <v>29.344000000000001</v>
      </c>
      <c r="KT2034">
        <v>7</v>
      </c>
      <c r="KU2034">
        <v>2</v>
      </c>
      <c r="KV2034">
        <v>4</v>
      </c>
      <c r="KW2034">
        <v>3</v>
      </c>
      <c r="KX2034">
        <v>4</v>
      </c>
      <c r="KY2034">
        <v>4</v>
      </c>
      <c r="KZ2034" t="s">
        <v>347</v>
      </c>
      <c r="LA2034" t="s">
        <v>4738</v>
      </c>
      <c r="LB2034" t="s">
        <v>348</v>
      </c>
      <c r="LD2034" t="s">
        <v>5640</v>
      </c>
      <c r="LE2034">
        <v>92</v>
      </c>
      <c r="LG2034">
        <v>2</v>
      </c>
      <c r="LH2034">
        <v>6</v>
      </c>
      <c r="LI2034">
        <v>2</v>
      </c>
      <c r="LM2034">
        <v>8.7460000000000004</v>
      </c>
      <c r="LN2034">
        <v>8.7460000000000004</v>
      </c>
      <c r="LO2034">
        <v>9.8000000000000007</v>
      </c>
      <c r="LP2034">
        <v>1</v>
      </c>
      <c r="LQ2034">
        <v>72</v>
      </c>
      <c r="LX2034">
        <v>4</v>
      </c>
      <c r="LY2034">
        <v>32</v>
      </c>
      <c r="LZ2034">
        <v>7</v>
      </c>
      <c r="MA2034">
        <v>8.0289999999999999</v>
      </c>
      <c r="MB2034">
        <v>8.0289999999999999</v>
      </c>
      <c r="MC2034">
        <v>11.079000000000001</v>
      </c>
      <c r="MD2034">
        <v>1</v>
      </c>
      <c r="MF2034" t="s">
        <v>349</v>
      </c>
      <c r="MG2034" t="s">
        <v>457</v>
      </c>
      <c r="MH2034" t="s">
        <v>4423</v>
      </c>
      <c r="MI2034">
        <v>1</v>
      </c>
      <c r="MJ2034" t="s">
        <v>351</v>
      </c>
      <c r="ML2034" t="s">
        <v>527</v>
      </c>
      <c r="MM2034" t="s">
        <v>353</v>
      </c>
    </row>
    <row r="2035" spans="1:351" x14ac:dyDescent="0.25">
      <c r="A2035" t="s">
        <v>4735</v>
      </c>
      <c r="B2035">
        <v>415</v>
      </c>
      <c r="C2035">
        <v>38</v>
      </c>
      <c r="D2035" t="s">
        <v>347</v>
      </c>
      <c r="E2035" t="s">
        <v>374</v>
      </c>
      <c r="F2035" t="s">
        <v>355</v>
      </c>
      <c r="G2035" t="s">
        <v>4739</v>
      </c>
      <c r="H2035" t="s">
        <v>357</v>
      </c>
      <c r="I2035" t="s">
        <v>355</v>
      </c>
      <c r="J2035" t="s">
        <v>355</v>
      </c>
      <c r="K2035" t="s">
        <v>341</v>
      </c>
      <c r="L2035" t="s">
        <v>376</v>
      </c>
      <c r="M2035" t="s">
        <v>4889</v>
      </c>
      <c r="O2035" t="s">
        <v>378</v>
      </c>
      <c r="Q2035">
        <v>6</v>
      </c>
      <c r="R2035">
        <v>48</v>
      </c>
      <c r="S2035" s="2">
        <f t="shared" si="792"/>
        <v>62</v>
      </c>
      <c r="T2035" s="2" t="str">
        <f t="shared" si="793"/>
        <v xml:space="preserve"> </v>
      </c>
      <c r="U2035" s="2">
        <f t="shared" si="794"/>
        <v>61</v>
      </c>
      <c r="V2035" s="2">
        <f t="shared" si="795"/>
        <v>92</v>
      </c>
      <c r="W2035" s="2">
        <f t="shared" si="796"/>
        <v>73</v>
      </c>
      <c r="AD2035" t="s">
        <v>343</v>
      </c>
      <c r="AE2035" t="s">
        <v>345</v>
      </c>
      <c r="AF2035" s="2" t="str">
        <f t="shared" si="797"/>
        <v>GRueNE</v>
      </c>
      <c r="AG2035" s="2" t="str">
        <f t="shared" si="798"/>
        <v>Own Party</v>
      </c>
      <c r="AH2035" t="s">
        <v>391</v>
      </c>
      <c r="FE2035">
        <v>100</v>
      </c>
      <c r="FF2035">
        <v>100</v>
      </c>
      <c r="FG2035">
        <v>100</v>
      </c>
      <c r="FH2035">
        <v>100</v>
      </c>
      <c r="FI2035" t="s">
        <v>5003</v>
      </c>
      <c r="FJ2035">
        <v>65</v>
      </c>
      <c r="KK2035" s="5">
        <f t="shared" ca="1" si="799"/>
        <v>100</v>
      </c>
      <c r="KL2035" s="5">
        <f t="shared" ca="1" si="800"/>
        <v>100</v>
      </c>
      <c r="KM2035" s="5">
        <f t="shared" ca="1" si="801"/>
        <v>100</v>
      </c>
      <c r="KN2035" s="5">
        <f t="shared" ca="1" si="802"/>
        <v>100</v>
      </c>
      <c r="KO2035" s="5">
        <f t="shared" ca="1" si="803"/>
        <v>65</v>
      </c>
      <c r="KP2035" s="4" t="str">
        <f t="shared" si="804"/>
        <v>female_111</v>
      </c>
      <c r="KQ2035">
        <v>18.102</v>
      </c>
      <c r="KR2035">
        <v>30.492999999999999</v>
      </c>
      <c r="KS2035">
        <v>31</v>
      </c>
      <c r="KT2035">
        <v>9</v>
      </c>
      <c r="KU2035" t="s">
        <v>397</v>
      </c>
      <c r="KV2035" t="s">
        <v>444</v>
      </c>
      <c r="KW2035">
        <v>4</v>
      </c>
      <c r="KX2035" t="s">
        <v>444</v>
      </c>
      <c r="KY2035" t="s">
        <v>444</v>
      </c>
      <c r="KZ2035" t="s">
        <v>347</v>
      </c>
      <c r="LA2035" t="s">
        <v>4736</v>
      </c>
      <c r="LB2035" t="s">
        <v>4906</v>
      </c>
      <c r="LD2035" t="s">
        <v>6749</v>
      </c>
      <c r="LE2035">
        <v>45</v>
      </c>
      <c r="LJ2035">
        <v>4</v>
      </c>
      <c r="LK2035">
        <v>8</v>
      </c>
      <c r="LL2035">
        <v>0</v>
      </c>
      <c r="LM2035">
        <v>8.9</v>
      </c>
      <c r="LN2035">
        <v>8.9</v>
      </c>
      <c r="LO2035">
        <v>9.73</v>
      </c>
      <c r="LP2035">
        <v>1</v>
      </c>
      <c r="LQ2035">
        <v>75</v>
      </c>
      <c r="LR2035">
        <v>62</v>
      </c>
      <c r="LT2035">
        <v>61</v>
      </c>
      <c r="LU2035">
        <v>92</v>
      </c>
      <c r="LV2035">
        <v>73</v>
      </c>
      <c r="LW2035" t="s">
        <v>903</v>
      </c>
      <c r="LX2035" t="s">
        <v>772</v>
      </c>
      <c r="LY2035">
        <v>31</v>
      </c>
      <c r="LZ2035">
        <v>5</v>
      </c>
      <c r="MA2035">
        <v>7.61</v>
      </c>
      <c r="MB2035">
        <v>9.0920000000000005</v>
      </c>
      <c r="MC2035">
        <v>12.185</v>
      </c>
      <c r="MD2035">
        <v>2</v>
      </c>
      <c r="MF2035" t="s">
        <v>363</v>
      </c>
      <c r="MG2035" t="s">
        <v>2531</v>
      </c>
      <c r="MH2035" t="s">
        <v>4424</v>
      </c>
      <c r="MI2035">
        <v>1</v>
      </c>
      <c r="MJ2035" t="s">
        <v>366</v>
      </c>
      <c r="ML2035" t="s">
        <v>451</v>
      </c>
      <c r="MM2035" t="s">
        <v>368</v>
      </c>
    </row>
    <row r="2036" spans="1:351" x14ac:dyDescent="0.25">
      <c r="A2036" t="s">
        <v>4735</v>
      </c>
      <c r="B2036">
        <v>315187</v>
      </c>
      <c r="C2036">
        <v>32</v>
      </c>
      <c r="D2036" t="s">
        <v>4737</v>
      </c>
      <c r="E2036" t="s">
        <v>339</v>
      </c>
      <c r="F2036" t="s">
        <v>355</v>
      </c>
      <c r="G2036" t="s">
        <v>402</v>
      </c>
      <c r="H2036" t="s">
        <v>403</v>
      </c>
      <c r="I2036" t="s">
        <v>342</v>
      </c>
      <c r="J2036" t="s">
        <v>342</v>
      </c>
      <c r="K2036" t="s">
        <v>403</v>
      </c>
      <c r="L2036" t="s">
        <v>1529</v>
      </c>
      <c r="M2036" t="s">
        <v>377</v>
      </c>
      <c r="O2036" t="s">
        <v>389</v>
      </c>
      <c r="R2036">
        <v>85</v>
      </c>
      <c r="S2036" s="2">
        <f t="shared" si="792"/>
        <v>55</v>
      </c>
      <c r="T2036" s="2">
        <f t="shared" si="793"/>
        <v>45</v>
      </c>
      <c r="U2036" s="2">
        <f t="shared" si="794"/>
        <v>54</v>
      </c>
      <c r="V2036" s="2">
        <f t="shared" si="795"/>
        <v>58</v>
      </c>
      <c r="W2036" s="2">
        <f t="shared" si="796"/>
        <v>64</v>
      </c>
      <c r="AD2036" t="s">
        <v>344</v>
      </c>
      <c r="AE2036" t="s">
        <v>345</v>
      </c>
      <c r="AF2036" s="2" t="str">
        <f t="shared" si="797"/>
        <v>FDP</v>
      </c>
      <c r="AG2036" s="2" t="str">
        <f t="shared" si="798"/>
        <v>Other Party</v>
      </c>
      <c r="AH2036" t="s">
        <v>379</v>
      </c>
      <c r="GI2036">
        <v>44</v>
      </c>
      <c r="GJ2036">
        <v>59</v>
      </c>
      <c r="GK2036">
        <v>71</v>
      </c>
      <c r="GL2036">
        <v>44</v>
      </c>
      <c r="GM2036" t="s">
        <v>4988</v>
      </c>
      <c r="GN2036">
        <v>63</v>
      </c>
      <c r="KK2036" s="5">
        <f t="shared" ca="1" si="799"/>
        <v>44</v>
      </c>
      <c r="KL2036" s="5">
        <f t="shared" ca="1" si="800"/>
        <v>59</v>
      </c>
      <c r="KM2036" s="5">
        <f t="shared" ca="1" si="801"/>
        <v>71</v>
      </c>
      <c r="KN2036" s="5">
        <f t="shared" ca="1" si="802"/>
        <v>44</v>
      </c>
      <c r="KO2036" s="5">
        <f t="shared" ca="1" si="803"/>
        <v>63</v>
      </c>
      <c r="KP2036" s="4" t="str">
        <f t="shared" si="804"/>
        <v>female_311_right</v>
      </c>
      <c r="KQ2036">
        <v>1.1120000000000001</v>
      </c>
      <c r="KR2036">
        <v>3.54</v>
      </c>
      <c r="KS2036">
        <v>5.8620000000000001</v>
      </c>
      <c r="KT2036">
        <v>6</v>
      </c>
      <c r="KU2036">
        <v>3</v>
      </c>
      <c r="KV2036">
        <v>2</v>
      </c>
      <c r="KW2036">
        <v>2</v>
      </c>
      <c r="KX2036">
        <v>3</v>
      </c>
      <c r="KY2036">
        <v>3</v>
      </c>
      <c r="KZ2036" t="s">
        <v>4737</v>
      </c>
      <c r="LA2036" t="s">
        <v>4736</v>
      </c>
      <c r="LB2036" t="s">
        <v>432</v>
      </c>
      <c r="LD2036" t="s">
        <v>5604</v>
      </c>
      <c r="LE2036">
        <v>5</v>
      </c>
      <c r="LG2036">
        <v>7</v>
      </c>
      <c r="LH2036">
        <v>5</v>
      </c>
      <c r="LI2036">
        <v>6</v>
      </c>
      <c r="LM2036">
        <v>0.85799999999999998</v>
      </c>
      <c r="LN2036">
        <v>1.4910000000000001</v>
      </c>
      <c r="LO2036">
        <v>2.4020000000000001</v>
      </c>
      <c r="LP2036">
        <v>2</v>
      </c>
      <c r="LQ2036">
        <v>76</v>
      </c>
      <c r="LR2036">
        <v>55</v>
      </c>
      <c r="LS2036">
        <v>45</v>
      </c>
      <c r="LT2036">
        <v>54</v>
      </c>
      <c r="LU2036">
        <v>58</v>
      </c>
      <c r="LV2036">
        <v>64</v>
      </c>
      <c r="LW2036" t="s">
        <v>1831</v>
      </c>
      <c r="LX2036">
        <v>4</v>
      </c>
      <c r="LY2036">
        <v>44</v>
      </c>
      <c r="LZ2036">
        <v>8</v>
      </c>
      <c r="MA2036">
        <v>2.1709999999999998</v>
      </c>
      <c r="MB2036">
        <v>12.536</v>
      </c>
      <c r="MC2036">
        <v>12.603999999999999</v>
      </c>
      <c r="MD2036">
        <v>4</v>
      </c>
      <c r="ME2036" t="s">
        <v>4425</v>
      </c>
      <c r="MF2036" t="s">
        <v>349</v>
      </c>
      <c r="MG2036" t="s">
        <v>1872</v>
      </c>
      <c r="MH2036" t="s">
        <v>4426</v>
      </c>
      <c r="MI2036">
        <v>1</v>
      </c>
      <c r="MJ2036" t="s">
        <v>366</v>
      </c>
      <c r="ML2036" t="s">
        <v>459</v>
      </c>
      <c r="MM2036" t="s">
        <v>353</v>
      </c>
    </row>
    <row r="2037" spans="1:351" x14ac:dyDescent="0.25">
      <c r="A2037" t="s">
        <v>4735</v>
      </c>
      <c r="B2037">
        <v>672</v>
      </c>
      <c r="C2037">
        <v>35</v>
      </c>
      <c r="D2037" t="s">
        <v>4737</v>
      </c>
      <c r="E2037" t="s">
        <v>595</v>
      </c>
      <c r="F2037" t="s">
        <v>436</v>
      </c>
      <c r="G2037" t="s">
        <v>402</v>
      </c>
      <c r="H2037" t="s">
        <v>357</v>
      </c>
      <c r="I2037" t="s">
        <v>355</v>
      </c>
      <c r="J2037" t="s">
        <v>355</v>
      </c>
      <c r="K2037" t="s">
        <v>386</v>
      </c>
      <c r="L2037" t="s">
        <v>4085</v>
      </c>
      <c r="M2037" t="s">
        <v>378</v>
      </c>
      <c r="O2037" t="s">
        <v>348</v>
      </c>
      <c r="Q2037">
        <v>72</v>
      </c>
      <c r="R2037">
        <v>55</v>
      </c>
      <c r="S2037" s="2">
        <f t="shared" si="792"/>
        <v>39</v>
      </c>
      <c r="T2037" s="2">
        <f t="shared" si="793"/>
        <v>46</v>
      </c>
      <c r="U2037" s="2">
        <f t="shared" si="794"/>
        <v>39</v>
      </c>
      <c r="V2037" s="2">
        <f t="shared" si="795"/>
        <v>64</v>
      </c>
      <c r="W2037" s="2">
        <f t="shared" si="796"/>
        <v>62</v>
      </c>
      <c r="AD2037" t="s">
        <v>390</v>
      </c>
      <c r="AE2037" t="s">
        <v>345</v>
      </c>
      <c r="AF2037" s="2" t="str">
        <f t="shared" si="797"/>
        <v>SPD</v>
      </c>
      <c r="AG2037" s="2" t="str">
        <f t="shared" si="798"/>
        <v>Own Party</v>
      </c>
      <c r="AH2037" t="s">
        <v>391</v>
      </c>
      <c r="HM2037">
        <v>63</v>
      </c>
      <c r="HN2037">
        <v>63</v>
      </c>
      <c r="HO2037">
        <v>35</v>
      </c>
      <c r="HP2037">
        <v>61</v>
      </c>
      <c r="HQ2037" t="s">
        <v>5003</v>
      </c>
      <c r="HR2037">
        <v>64</v>
      </c>
      <c r="KK2037" s="5">
        <f t="shared" ca="1" si="799"/>
        <v>63</v>
      </c>
      <c r="KL2037" s="5">
        <f t="shared" ca="1" si="800"/>
        <v>63</v>
      </c>
      <c r="KM2037" s="5">
        <f t="shared" ca="1" si="801"/>
        <v>35</v>
      </c>
      <c r="KN2037" s="5">
        <f t="shared" ca="1" si="802"/>
        <v>61</v>
      </c>
      <c r="KO2037" s="5">
        <f t="shared" ca="1" si="803"/>
        <v>64</v>
      </c>
      <c r="KP2037" s="4" t="str">
        <f t="shared" si="804"/>
        <v>female_123_right</v>
      </c>
      <c r="KQ2037">
        <v>2.181</v>
      </c>
      <c r="KR2037">
        <v>7.0620000000000003</v>
      </c>
      <c r="KS2037">
        <v>7.6719999999999997</v>
      </c>
      <c r="KT2037">
        <v>9</v>
      </c>
      <c r="KU2037">
        <v>4</v>
      </c>
      <c r="KV2037">
        <v>3</v>
      </c>
      <c r="KW2037">
        <v>2</v>
      </c>
      <c r="KX2037" t="s">
        <v>397</v>
      </c>
      <c r="KY2037">
        <v>2</v>
      </c>
      <c r="KZ2037" t="s">
        <v>347</v>
      </c>
      <c r="LA2037" t="s">
        <v>4736</v>
      </c>
      <c r="LB2037" t="s">
        <v>378</v>
      </c>
      <c r="LD2037" t="s">
        <v>5183</v>
      </c>
      <c r="LE2037">
        <v>41</v>
      </c>
      <c r="LJ2037">
        <v>4</v>
      </c>
      <c r="LK2037">
        <v>6</v>
      </c>
      <c r="LM2037">
        <v>0.69</v>
      </c>
      <c r="LN2037">
        <v>4.0789999999999997</v>
      </c>
      <c r="LO2037">
        <v>4.0030000000000001</v>
      </c>
      <c r="LP2037">
        <v>3</v>
      </c>
      <c r="LQ2037">
        <v>34</v>
      </c>
      <c r="LR2037">
        <v>39</v>
      </c>
      <c r="LS2037">
        <v>46</v>
      </c>
      <c r="LT2037">
        <v>39</v>
      </c>
      <c r="LU2037">
        <v>64</v>
      </c>
      <c r="LV2037">
        <v>62</v>
      </c>
      <c r="LW2037" t="s">
        <v>1112</v>
      </c>
      <c r="LX2037" t="s">
        <v>772</v>
      </c>
      <c r="LY2037">
        <v>43</v>
      </c>
      <c r="LZ2037">
        <v>7</v>
      </c>
      <c r="MA2037">
        <v>2.218</v>
      </c>
      <c r="MB2037">
        <v>3.7109999999999999</v>
      </c>
      <c r="MC2037">
        <v>5.3129999999999997</v>
      </c>
      <c r="MD2037">
        <v>2</v>
      </c>
      <c r="MF2037" t="s">
        <v>363</v>
      </c>
      <c r="MG2037" t="s">
        <v>4427</v>
      </c>
      <c r="MH2037" t="s">
        <v>4428</v>
      </c>
      <c r="MI2037">
        <v>1</v>
      </c>
      <c r="MJ2037" t="s">
        <v>366</v>
      </c>
      <c r="ML2037" t="s">
        <v>416</v>
      </c>
      <c r="MM2037" t="s">
        <v>368</v>
      </c>
    </row>
    <row r="2038" spans="1:351" x14ac:dyDescent="0.25">
      <c r="A2038" t="s">
        <v>4735</v>
      </c>
      <c r="B2038">
        <v>665</v>
      </c>
      <c r="C2038">
        <v>51</v>
      </c>
      <c r="D2038" t="s">
        <v>4737</v>
      </c>
      <c r="E2038" t="s">
        <v>395</v>
      </c>
      <c r="F2038" t="s">
        <v>355</v>
      </c>
      <c r="G2038" t="s">
        <v>478</v>
      </c>
      <c r="H2038" t="s">
        <v>403</v>
      </c>
      <c r="I2038" t="s">
        <v>342</v>
      </c>
      <c r="J2038" t="s">
        <v>355</v>
      </c>
      <c r="K2038" t="s">
        <v>404</v>
      </c>
      <c r="L2038" t="s">
        <v>4429</v>
      </c>
      <c r="M2038" t="s">
        <v>377</v>
      </c>
      <c r="O2038" t="s">
        <v>348</v>
      </c>
      <c r="Q2038">
        <v>100</v>
      </c>
      <c r="R2038">
        <v>58</v>
      </c>
      <c r="S2038" s="2">
        <f t="shared" si="792"/>
        <v>100</v>
      </c>
      <c r="T2038" s="2">
        <f t="shared" si="793"/>
        <v>82</v>
      </c>
      <c r="U2038" s="2">
        <f t="shared" si="794"/>
        <v>100</v>
      </c>
      <c r="V2038" s="2">
        <f t="shared" si="795"/>
        <v>100</v>
      </c>
      <c r="W2038" s="2">
        <f t="shared" si="796"/>
        <v>100</v>
      </c>
      <c r="AD2038" t="s">
        <v>378</v>
      </c>
      <c r="AE2038" t="s">
        <v>345</v>
      </c>
      <c r="AF2038" s="2" t="str">
        <f t="shared" si="797"/>
        <v>None</v>
      </c>
      <c r="AG2038" s="2" t="str">
        <f t="shared" si="798"/>
        <v>No Party</v>
      </c>
      <c r="AH2038" t="s">
        <v>346</v>
      </c>
      <c r="IE2038">
        <v>93</v>
      </c>
      <c r="IF2038">
        <v>100</v>
      </c>
      <c r="IG2038">
        <v>100</v>
      </c>
      <c r="IH2038">
        <v>69</v>
      </c>
      <c r="II2038" t="s">
        <v>4922</v>
      </c>
      <c r="IJ2038">
        <v>53</v>
      </c>
      <c r="KK2038" s="5">
        <f t="shared" ca="1" si="799"/>
        <v>93</v>
      </c>
      <c r="KL2038" s="5">
        <f t="shared" ca="1" si="800"/>
        <v>100</v>
      </c>
      <c r="KM2038" s="5">
        <f t="shared" ca="1" si="801"/>
        <v>100</v>
      </c>
      <c r="KN2038" s="5">
        <f t="shared" ca="1" si="802"/>
        <v>69</v>
      </c>
      <c r="KO2038" s="5">
        <f t="shared" ca="1" si="803"/>
        <v>53</v>
      </c>
      <c r="KP2038" s="4" t="str">
        <f t="shared" si="804"/>
        <v>female_222</v>
      </c>
      <c r="KQ2038">
        <v>13.468</v>
      </c>
      <c r="KR2038">
        <v>28.315999999999999</v>
      </c>
      <c r="KS2038">
        <v>29.321999999999999</v>
      </c>
      <c r="KT2038">
        <v>5</v>
      </c>
      <c r="KU2038" t="s">
        <v>444</v>
      </c>
      <c r="KV2038">
        <v>4</v>
      </c>
      <c r="KW2038" t="s">
        <v>397</v>
      </c>
      <c r="KX2038" t="s">
        <v>444</v>
      </c>
      <c r="KY2038" t="s">
        <v>444</v>
      </c>
      <c r="KZ2038" t="s">
        <v>347</v>
      </c>
      <c r="LA2038" t="s">
        <v>4738</v>
      </c>
      <c r="LB2038" t="s">
        <v>348</v>
      </c>
      <c r="LD2038" t="s">
        <v>6750</v>
      </c>
      <c r="LE2038">
        <v>54</v>
      </c>
      <c r="LG2038">
        <v>5</v>
      </c>
      <c r="LH2038">
        <v>5</v>
      </c>
      <c r="LI2038">
        <v>10</v>
      </c>
      <c r="LM2038">
        <v>9.9</v>
      </c>
      <c r="LN2038">
        <v>9.9</v>
      </c>
      <c r="LO2038">
        <v>10.8</v>
      </c>
      <c r="LP2038">
        <v>1</v>
      </c>
      <c r="LQ2038">
        <v>50</v>
      </c>
      <c r="LR2038">
        <v>100</v>
      </c>
      <c r="LS2038">
        <v>82</v>
      </c>
      <c r="LT2038">
        <v>100</v>
      </c>
      <c r="LU2038">
        <v>100</v>
      </c>
      <c r="LV2038">
        <v>100</v>
      </c>
      <c r="LW2038" t="s">
        <v>1249</v>
      </c>
      <c r="LX2038">
        <v>2</v>
      </c>
      <c r="LY2038">
        <v>40</v>
      </c>
      <c r="LZ2038">
        <v>5</v>
      </c>
      <c r="MA2038">
        <v>9.3940000000000001</v>
      </c>
      <c r="MB2038">
        <v>89.268000000000001</v>
      </c>
      <c r="MC2038">
        <v>92.801000000000002</v>
      </c>
      <c r="MD2038">
        <v>2</v>
      </c>
      <c r="ME2038" t="s">
        <v>4883</v>
      </c>
      <c r="MF2038" t="s">
        <v>363</v>
      </c>
      <c r="MG2038" t="s">
        <v>4430</v>
      </c>
      <c r="MH2038" t="s">
        <v>4431</v>
      </c>
      <c r="MI2038">
        <v>1</v>
      </c>
      <c r="MJ2038" t="s">
        <v>366</v>
      </c>
      <c r="ML2038" t="s">
        <v>472</v>
      </c>
      <c r="MM2038" t="s">
        <v>353</v>
      </c>
    </row>
    <row r="2039" spans="1:351" x14ac:dyDescent="0.25">
      <c r="A2039" t="s">
        <v>4735</v>
      </c>
      <c r="B2039">
        <v>605</v>
      </c>
      <c r="C2039">
        <v>70</v>
      </c>
      <c r="D2039" t="s">
        <v>347</v>
      </c>
      <c r="E2039" t="s">
        <v>354</v>
      </c>
      <c r="F2039" t="s">
        <v>395</v>
      </c>
      <c r="G2039" t="s">
        <v>370</v>
      </c>
      <c r="H2039" t="s">
        <v>357</v>
      </c>
      <c r="I2039" t="s">
        <v>417</v>
      </c>
      <c r="J2039" t="s">
        <v>355</v>
      </c>
      <c r="K2039" t="s">
        <v>357</v>
      </c>
      <c r="L2039" t="s">
        <v>3250</v>
      </c>
      <c r="M2039" t="s">
        <v>388</v>
      </c>
      <c r="O2039" t="s">
        <v>344</v>
      </c>
      <c r="Q2039">
        <v>70</v>
      </c>
      <c r="R2039">
        <v>75</v>
      </c>
      <c r="S2039" s="2">
        <f t="shared" si="792"/>
        <v>73</v>
      </c>
      <c r="T2039" s="2">
        <f t="shared" si="793"/>
        <v>73</v>
      </c>
      <c r="U2039" s="2">
        <f t="shared" si="794"/>
        <v>73</v>
      </c>
      <c r="V2039" s="2">
        <f t="shared" si="795"/>
        <v>74</v>
      </c>
      <c r="W2039" s="2">
        <f t="shared" si="796"/>
        <v>73</v>
      </c>
      <c r="X2039">
        <v>73</v>
      </c>
      <c r="Y2039">
        <v>73</v>
      </c>
      <c r="Z2039">
        <v>73</v>
      </c>
      <c r="AA2039">
        <v>74</v>
      </c>
      <c r="AB2039">
        <v>73</v>
      </c>
      <c r="AD2039" t="s">
        <v>348</v>
      </c>
      <c r="AE2039" t="s">
        <v>361</v>
      </c>
      <c r="AF2039" s="2" t="str">
        <f t="shared" si="797"/>
        <v>AfD</v>
      </c>
      <c r="AG2039" s="2" t="str">
        <f t="shared" si="798"/>
        <v>Other Party</v>
      </c>
      <c r="AH2039" t="s">
        <v>379</v>
      </c>
      <c r="EA2039">
        <v>51</v>
      </c>
      <c r="EB2039">
        <v>51</v>
      </c>
      <c r="EC2039">
        <v>51</v>
      </c>
      <c r="ED2039">
        <v>51</v>
      </c>
      <c r="EE2039" t="s">
        <v>4915</v>
      </c>
      <c r="EF2039">
        <v>51</v>
      </c>
      <c r="KK2039" s="5">
        <f t="shared" ca="1" si="799"/>
        <v>51</v>
      </c>
      <c r="KL2039" s="5">
        <f t="shared" ca="1" si="800"/>
        <v>51</v>
      </c>
      <c r="KM2039" s="5">
        <f t="shared" ca="1" si="801"/>
        <v>51</v>
      </c>
      <c r="KN2039" s="5">
        <f t="shared" ca="1" si="802"/>
        <v>51</v>
      </c>
      <c r="KO2039" s="5">
        <f t="shared" ca="1" si="803"/>
        <v>51</v>
      </c>
      <c r="KP2039" s="4" t="str">
        <f t="shared" si="804"/>
        <v>male_322_right</v>
      </c>
      <c r="KQ2039">
        <v>16.100000000000001</v>
      </c>
      <c r="KR2039">
        <v>33.033000000000001</v>
      </c>
      <c r="KS2039">
        <v>41.344999999999999</v>
      </c>
      <c r="KT2039">
        <v>5</v>
      </c>
      <c r="KU2039">
        <v>3</v>
      </c>
      <c r="KV2039">
        <v>3</v>
      </c>
      <c r="KW2039">
        <v>2</v>
      </c>
      <c r="KX2039">
        <v>3</v>
      </c>
      <c r="KY2039">
        <v>3</v>
      </c>
      <c r="KZ2039" t="s">
        <v>4737</v>
      </c>
      <c r="LA2039" t="s">
        <v>4736</v>
      </c>
      <c r="LB2039" t="s">
        <v>348</v>
      </c>
      <c r="LD2039" t="s">
        <v>5879</v>
      </c>
      <c r="LE2039">
        <v>91</v>
      </c>
      <c r="LJ2039">
        <v>4</v>
      </c>
      <c r="LK2039">
        <v>9</v>
      </c>
      <c r="LL2039">
        <v>2</v>
      </c>
      <c r="LM2039">
        <v>22.166</v>
      </c>
      <c r="LN2039">
        <v>22.166</v>
      </c>
      <c r="LO2039">
        <v>24.631</v>
      </c>
      <c r="LP2039">
        <v>1</v>
      </c>
      <c r="LQ2039">
        <v>61</v>
      </c>
      <c r="LX2039">
        <v>1</v>
      </c>
      <c r="LY2039">
        <v>20</v>
      </c>
      <c r="LZ2039">
        <v>6</v>
      </c>
      <c r="MA2039">
        <v>25.541</v>
      </c>
      <c r="MB2039">
        <v>25.541</v>
      </c>
      <c r="MC2039">
        <v>29.521999999999998</v>
      </c>
      <c r="MD2039">
        <v>1</v>
      </c>
      <c r="MF2039" t="s">
        <v>629</v>
      </c>
      <c r="MG2039" t="s">
        <v>427</v>
      </c>
      <c r="MH2039" t="s">
        <v>4432</v>
      </c>
      <c r="MI2039">
        <v>1</v>
      </c>
      <c r="MJ2039" t="s">
        <v>351</v>
      </c>
      <c r="MK2039" t="s">
        <v>523</v>
      </c>
      <c r="MM2039" t="s">
        <v>368</v>
      </c>
    </row>
    <row r="2040" spans="1:351" x14ac:dyDescent="0.25">
      <c r="A2040" t="s">
        <v>4735</v>
      </c>
      <c r="B2040">
        <v>579</v>
      </c>
      <c r="C2040">
        <v>34</v>
      </c>
      <c r="D2040" t="s">
        <v>4737</v>
      </c>
      <c r="E2040" t="s">
        <v>354</v>
      </c>
      <c r="F2040" t="s">
        <v>355</v>
      </c>
      <c r="G2040" t="s">
        <v>4739</v>
      </c>
      <c r="H2040" t="s">
        <v>513</v>
      </c>
      <c r="I2040" t="s">
        <v>342</v>
      </c>
      <c r="J2040" t="s">
        <v>342</v>
      </c>
      <c r="K2040" t="s">
        <v>404</v>
      </c>
      <c r="L2040" t="s">
        <v>4433</v>
      </c>
      <c r="M2040" t="s">
        <v>4889</v>
      </c>
      <c r="O2040" t="s">
        <v>377</v>
      </c>
      <c r="Q2040">
        <v>71</v>
      </c>
      <c r="R2040">
        <v>40</v>
      </c>
      <c r="S2040" s="2">
        <f t="shared" si="792"/>
        <v>100</v>
      </c>
      <c r="T2040" s="2">
        <f t="shared" si="793"/>
        <v>100</v>
      </c>
      <c r="U2040" s="2">
        <f t="shared" si="794"/>
        <v>100</v>
      </c>
      <c r="V2040" s="2">
        <f t="shared" si="795"/>
        <v>100</v>
      </c>
      <c r="W2040" s="2">
        <f t="shared" si="796"/>
        <v>90</v>
      </c>
      <c r="X2040">
        <v>100</v>
      </c>
      <c r="Y2040">
        <v>100</v>
      </c>
      <c r="Z2040">
        <v>100</v>
      </c>
      <c r="AA2040">
        <v>100</v>
      </c>
      <c r="AB2040">
        <v>90</v>
      </c>
      <c r="AD2040" t="s">
        <v>348</v>
      </c>
      <c r="AE2040" t="s">
        <v>345</v>
      </c>
      <c r="AF2040" s="2" t="str">
        <f t="shared" si="797"/>
        <v>None</v>
      </c>
      <c r="AG2040" s="2" t="str">
        <f t="shared" si="798"/>
        <v>No Party</v>
      </c>
      <c r="AH2040" t="s">
        <v>346</v>
      </c>
      <c r="HA2040">
        <v>76</v>
      </c>
      <c r="HB2040">
        <v>75</v>
      </c>
      <c r="HC2040">
        <v>76</v>
      </c>
      <c r="HD2040">
        <v>90</v>
      </c>
      <c r="HE2040" t="s">
        <v>4943</v>
      </c>
      <c r="HF2040">
        <v>70</v>
      </c>
      <c r="KK2040" s="5">
        <f t="shared" ca="1" si="799"/>
        <v>76</v>
      </c>
      <c r="KL2040" s="5">
        <f t="shared" ca="1" si="800"/>
        <v>75</v>
      </c>
      <c r="KM2040" s="5">
        <f t="shared" ca="1" si="801"/>
        <v>76</v>
      </c>
      <c r="KN2040" s="5">
        <f t="shared" ca="1" si="802"/>
        <v>90</v>
      </c>
      <c r="KO2040" s="5">
        <f t="shared" ca="1" si="803"/>
        <v>70</v>
      </c>
      <c r="KP2040" s="4" t="str">
        <f t="shared" si="804"/>
        <v>female_122</v>
      </c>
      <c r="KQ2040">
        <v>11.612</v>
      </c>
      <c r="KR2040">
        <v>33.25</v>
      </c>
      <c r="KS2040">
        <v>34.563000000000002</v>
      </c>
      <c r="KT2040">
        <v>6</v>
      </c>
      <c r="KU2040">
        <v>4</v>
      </c>
      <c r="KV2040">
        <v>4</v>
      </c>
      <c r="KW2040">
        <v>4</v>
      </c>
      <c r="KX2040">
        <v>3</v>
      </c>
      <c r="KY2040">
        <v>4</v>
      </c>
      <c r="KZ2040" t="s">
        <v>347</v>
      </c>
      <c r="LA2040" t="s">
        <v>4738</v>
      </c>
      <c r="LB2040" t="s">
        <v>432</v>
      </c>
      <c r="LD2040" t="s">
        <v>6183</v>
      </c>
      <c r="LE2040">
        <v>16</v>
      </c>
      <c r="LJ2040">
        <v>3</v>
      </c>
      <c r="LK2040">
        <v>8</v>
      </c>
      <c r="LL2040">
        <v>0</v>
      </c>
      <c r="LM2040">
        <v>22.298999999999999</v>
      </c>
      <c r="LN2040">
        <v>22.298999999999999</v>
      </c>
      <c r="LO2040">
        <v>25.594000000000001</v>
      </c>
      <c r="LP2040">
        <v>1</v>
      </c>
      <c r="LQ2040">
        <v>10</v>
      </c>
      <c r="LX2040">
        <v>1</v>
      </c>
      <c r="LY2040">
        <v>40</v>
      </c>
      <c r="LZ2040">
        <v>5</v>
      </c>
      <c r="MA2040">
        <v>9.6280000000000001</v>
      </c>
      <c r="MB2040">
        <v>14.291</v>
      </c>
      <c r="MC2040">
        <v>15.619</v>
      </c>
      <c r="MD2040">
        <v>3</v>
      </c>
      <c r="MF2040" t="s">
        <v>363</v>
      </c>
      <c r="MG2040" t="s">
        <v>427</v>
      </c>
      <c r="MH2040" t="s">
        <v>4434</v>
      </c>
      <c r="MI2040">
        <v>1</v>
      </c>
      <c r="MJ2040" t="s">
        <v>351</v>
      </c>
      <c r="ML2040" t="s">
        <v>422</v>
      </c>
      <c r="MM2040" t="s">
        <v>368</v>
      </c>
    </row>
    <row r="2041" spans="1:351" x14ac:dyDescent="0.25">
      <c r="A2041" t="s">
        <v>4735</v>
      </c>
      <c r="B2041">
        <v>268</v>
      </c>
      <c r="C2041">
        <v>36</v>
      </c>
      <c r="D2041" t="s">
        <v>4737</v>
      </c>
      <c r="E2041" t="s">
        <v>395</v>
      </c>
      <c r="F2041" t="s">
        <v>486</v>
      </c>
      <c r="G2041" t="s">
        <v>456</v>
      </c>
      <c r="H2041" t="s">
        <v>357</v>
      </c>
      <c r="I2041" t="s">
        <v>342</v>
      </c>
      <c r="J2041" t="s">
        <v>342</v>
      </c>
      <c r="K2041" t="s">
        <v>386</v>
      </c>
      <c r="L2041" t="s">
        <v>4435</v>
      </c>
      <c r="M2041" t="s">
        <v>377</v>
      </c>
      <c r="O2041" t="s">
        <v>359</v>
      </c>
      <c r="P2041" t="s">
        <v>4860</v>
      </c>
      <c r="Q2041">
        <v>20</v>
      </c>
      <c r="R2041">
        <v>0</v>
      </c>
      <c r="S2041" s="2">
        <f t="shared" si="792"/>
        <v>95</v>
      </c>
      <c r="T2041" s="2">
        <f t="shared" si="793"/>
        <v>90</v>
      </c>
      <c r="U2041" s="2">
        <f t="shared" si="794"/>
        <v>90</v>
      </c>
      <c r="V2041" s="2">
        <f t="shared" si="795"/>
        <v>60</v>
      </c>
      <c r="W2041" s="2">
        <f t="shared" si="796"/>
        <v>70</v>
      </c>
      <c r="AD2041" t="s">
        <v>343</v>
      </c>
      <c r="AE2041" t="s">
        <v>361</v>
      </c>
      <c r="AF2041" s="2" t="str">
        <f t="shared" si="797"/>
        <v>CDU</v>
      </c>
      <c r="AG2041" s="2" t="str">
        <f t="shared" si="798"/>
        <v>Other Party</v>
      </c>
      <c r="AH2041" t="s">
        <v>379</v>
      </c>
      <c r="CK2041">
        <v>70</v>
      </c>
      <c r="CL2041">
        <v>20</v>
      </c>
      <c r="CM2041">
        <v>30</v>
      </c>
      <c r="CN2041">
        <v>70</v>
      </c>
      <c r="CO2041" t="s">
        <v>4974</v>
      </c>
      <c r="CP2041">
        <v>33</v>
      </c>
      <c r="KK2041" s="5">
        <f t="shared" ca="1" si="799"/>
        <v>70</v>
      </c>
      <c r="KL2041" s="5">
        <f t="shared" ca="1" si="800"/>
        <v>20</v>
      </c>
      <c r="KM2041" s="5">
        <f t="shared" ca="1" si="801"/>
        <v>30</v>
      </c>
      <c r="KN2041" s="5">
        <f t="shared" ca="1" si="802"/>
        <v>70</v>
      </c>
      <c r="KO2041" s="5">
        <f t="shared" ca="1" si="803"/>
        <v>33</v>
      </c>
      <c r="KP2041" s="4" t="str">
        <f t="shared" si="804"/>
        <v>male_122</v>
      </c>
      <c r="KQ2041">
        <v>5.9740000000000002</v>
      </c>
      <c r="KR2041">
        <v>15.462</v>
      </c>
      <c r="KS2041">
        <v>16.512</v>
      </c>
      <c r="KT2041">
        <v>5</v>
      </c>
      <c r="KU2041">
        <v>2</v>
      </c>
      <c r="KV2041">
        <v>2</v>
      </c>
      <c r="KW2041">
        <v>2</v>
      </c>
      <c r="KX2041">
        <v>2</v>
      </c>
      <c r="KY2041">
        <v>4</v>
      </c>
      <c r="KZ2041" t="s">
        <v>4737</v>
      </c>
      <c r="LA2041" t="s">
        <v>4736</v>
      </c>
      <c r="LB2041" t="s">
        <v>343</v>
      </c>
      <c r="LD2041" t="s">
        <v>6751</v>
      </c>
      <c r="LE2041">
        <v>73</v>
      </c>
      <c r="LG2041">
        <v>1</v>
      </c>
      <c r="LH2041">
        <v>8</v>
      </c>
      <c r="LI2041">
        <v>2</v>
      </c>
      <c r="LM2041">
        <v>6.3769999999999998</v>
      </c>
      <c r="LN2041">
        <v>6.3769999999999998</v>
      </c>
      <c r="LO2041">
        <v>7.2320000000000002</v>
      </c>
      <c r="LP2041">
        <v>1</v>
      </c>
      <c r="LQ2041">
        <v>81</v>
      </c>
      <c r="LR2041">
        <v>95</v>
      </c>
      <c r="LS2041">
        <v>90</v>
      </c>
      <c r="LT2041">
        <v>90</v>
      </c>
      <c r="LU2041">
        <v>60</v>
      </c>
      <c r="LV2041">
        <v>70</v>
      </c>
      <c r="LW2041" t="s">
        <v>703</v>
      </c>
      <c r="LX2041">
        <v>4</v>
      </c>
      <c r="LY2041">
        <v>29</v>
      </c>
      <c r="LZ2041">
        <v>6</v>
      </c>
      <c r="MA2041">
        <v>5.1989999999999998</v>
      </c>
      <c r="MB2041">
        <v>5.1989999999999998</v>
      </c>
      <c r="MC2041">
        <v>7.048</v>
      </c>
      <c r="MD2041">
        <v>1</v>
      </c>
      <c r="MF2041" t="s">
        <v>349</v>
      </c>
      <c r="MG2041" t="s">
        <v>576</v>
      </c>
      <c r="MH2041" t="s">
        <v>4436</v>
      </c>
      <c r="MI2041">
        <v>1</v>
      </c>
      <c r="MJ2041" t="s">
        <v>366</v>
      </c>
      <c r="MK2041" t="s">
        <v>540</v>
      </c>
      <c r="MM2041" t="s">
        <v>353</v>
      </c>
    </row>
    <row r="2042" spans="1:351" x14ac:dyDescent="0.25">
      <c r="A2042" t="s">
        <v>4735</v>
      </c>
      <c r="B2042">
        <v>559</v>
      </c>
      <c r="C2042">
        <v>49</v>
      </c>
      <c r="D2042" t="s">
        <v>347</v>
      </c>
      <c r="E2042" t="s">
        <v>395</v>
      </c>
      <c r="F2042" t="s">
        <v>355</v>
      </c>
      <c r="G2042" t="s">
        <v>340</v>
      </c>
      <c r="H2042" t="s">
        <v>357</v>
      </c>
      <c r="I2042" t="s">
        <v>342</v>
      </c>
      <c r="J2042" t="s">
        <v>355</v>
      </c>
      <c r="K2042" t="s">
        <v>386</v>
      </c>
      <c r="L2042" t="s">
        <v>4437</v>
      </c>
      <c r="M2042" t="s">
        <v>4889</v>
      </c>
      <c r="O2042" t="s">
        <v>359</v>
      </c>
      <c r="P2042" t="s">
        <v>6752</v>
      </c>
      <c r="Q2042">
        <v>100</v>
      </c>
      <c r="S2042" s="2">
        <f t="shared" si="792"/>
        <v>82</v>
      </c>
      <c r="T2042" s="2">
        <f t="shared" si="793"/>
        <v>60</v>
      </c>
      <c r="U2042" s="2">
        <f t="shared" si="794"/>
        <v>30</v>
      </c>
      <c r="V2042" s="2">
        <f t="shared" si="795"/>
        <v>82</v>
      </c>
      <c r="W2042" s="2">
        <f t="shared" si="796"/>
        <v>65</v>
      </c>
      <c r="X2042">
        <v>82</v>
      </c>
      <c r="Y2042">
        <v>60</v>
      </c>
      <c r="Z2042">
        <v>30</v>
      </c>
      <c r="AA2042">
        <v>82</v>
      </c>
      <c r="AB2042">
        <v>65</v>
      </c>
      <c r="AD2042" t="s">
        <v>390</v>
      </c>
      <c r="AE2042" t="s">
        <v>345</v>
      </c>
      <c r="AF2042" s="2" t="str">
        <f t="shared" si="797"/>
        <v>GRueNE</v>
      </c>
      <c r="AG2042" s="2" t="str">
        <f t="shared" si="798"/>
        <v>Own Party</v>
      </c>
      <c r="AH2042" t="s">
        <v>391</v>
      </c>
      <c r="HY2042">
        <v>54</v>
      </c>
      <c r="HZ2042">
        <v>41</v>
      </c>
      <c r="IA2042">
        <v>46</v>
      </c>
      <c r="IC2042" t="s">
        <v>4922</v>
      </c>
      <c r="KK2042" s="5">
        <f t="shared" ca="1" si="799"/>
        <v>54</v>
      </c>
      <c r="KL2042" s="5">
        <f t="shared" ca="1" si="800"/>
        <v>41</v>
      </c>
      <c r="KM2042" s="5">
        <f t="shared" ca="1" si="801"/>
        <v>46</v>
      </c>
      <c r="KN2042" s="5">
        <f t="shared" ca="1" si="802"/>
        <v>0</v>
      </c>
      <c r="KO2042" s="5">
        <f t="shared" ca="1" si="803"/>
        <v>0</v>
      </c>
      <c r="KP2042" s="4" t="str">
        <f t="shared" si="804"/>
        <v>female_133_right</v>
      </c>
      <c r="KQ2042">
        <v>21.646000000000001</v>
      </c>
      <c r="KR2042">
        <v>36.97</v>
      </c>
      <c r="KS2042">
        <v>38.847999999999999</v>
      </c>
      <c r="KT2042">
        <v>5</v>
      </c>
      <c r="KU2042">
        <v>4</v>
      </c>
      <c r="KV2042">
        <v>3</v>
      </c>
      <c r="KW2042">
        <v>3</v>
      </c>
      <c r="KX2042">
        <v>3</v>
      </c>
      <c r="KY2042">
        <v>3</v>
      </c>
      <c r="KZ2042" t="s">
        <v>347</v>
      </c>
      <c r="LA2042" t="s">
        <v>4736</v>
      </c>
      <c r="LB2042" t="s">
        <v>4906</v>
      </c>
      <c r="LD2042" t="s">
        <v>5237</v>
      </c>
      <c r="LJ2042">
        <v>3</v>
      </c>
      <c r="LK2042">
        <v>8</v>
      </c>
      <c r="LL2042">
        <v>0</v>
      </c>
      <c r="LM2042">
        <v>18.209</v>
      </c>
      <c r="LN2042">
        <v>18.209</v>
      </c>
      <c r="LO2042">
        <v>19.045999999999999</v>
      </c>
      <c r="LP2042">
        <v>1</v>
      </c>
      <c r="LQ2042">
        <v>65</v>
      </c>
      <c r="LX2042">
        <v>4</v>
      </c>
      <c r="LY2042">
        <v>40</v>
      </c>
      <c r="LZ2042">
        <v>7</v>
      </c>
      <c r="MA2042">
        <v>12.281000000000001</v>
      </c>
      <c r="MB2042">
        <v>12.281000000000001</v>
      </c>
      <c r="MC2042">
        <v>14.805</v>
      </c>
      <c r="MD2042">
        <v>1</v>
      </c>
      <c r="MF2042" t="s">
        <v>349</v>
      </c>
      <c r="MG2042" t="s">
        <v>4438</v>
      </c>
      <c r="MH2042" t="s">
        <v>4439</v>
      </c>
      <c r="MI2042">
        <v>1</v>
      </c>
      <c r="MJ2042" t="s">
        <v>351</v>
      </c>
      <c r="ML2042" t="s">
        <v>519</v>
      </c>
      <c r="MM2042" t="s">
        <v>368</v>
      </c>
    </row>
    <row r="2043" spans="1:351" x14ac:dyDescent="0.25">
      <c r="A2043" t="s">
        <v>4735</v>
      </c>
      <c r="B2043">
        <v>484</v>
      </c>
      <c r="C2043">
        <v>46</v>
      </c>
      <c r="D2043" t="s">
        <v>4737</v>
      </c>
      <c r="E2043" t="s">
        <v>374</v>
      </c>
      <c r="F2043" t="s">
        <v>355</v>
      </c>
      <c r="G2043" t="s">
        <v>4739</v>
      </c>
      <c r="H2043" t="s">
        <v>404</v>
      </c>
      <c r="I2043" t="s">
        <v>342</v>
      </c>
      <c r="J2043" t="s">
        <v>417</v>
      </c>
      <c r="K2043" t="s">
        <v>341</v>
      </c>
      <c r="L2043" t="s">
        <v>4440</v>
      </c>
      <c r="M2043" t="s">
        <v>344</v>
      </c>
      <c r="O2043" t="s">
        <v>388</v>
      </c>
      <c r="Q2043">
        <v>85</v>
      </c>
      <c r="R2043">
        <v>85</v>
      </c>
      <c r="S2043" s="2">
        <f t="shared" ref="S2043:S2106" si="813">IF(NOT(ISBLANK(X2043)),X2043,
        IF(NOT(ISBLANK(LR2043)),LR2043," "))</f>
        <v>55</v>
      </c>
      <c r="T2043" s="2">
        <f t="shared" ref="T2043:T2106" si="814">IF(NOT(ISBLANK(Y2043)),Y2043,
        IF(NOT(ISBLANK(LS2043)),LS2043," "))</f>
        <v>88</v>
      </c>
      <c r="U2043" s="2">
        <f t="shared" ref="U2043:U2106" si="815">IF(NOT(ISBLANK(Z2043)),Z2043,
        IF(NOT(ISBLANK(LT2043)),LT2043," "))</f>
        <v>75</v>
      </c>
      <c r="V2043" s="2">
        <f t="shared" ref="V2043:V2106" si="816">IF(NOT(ISBLANK(AA2043)),AA2043,
        IF(NOT(ISBLANK(LU2043)),LU2043," "))</f>
        <v>83</v>
      </c>
      <c r="W2043" s="2">
        <f t="shared" ref="W2043:W2106" si="817">IF(NOT(ISBLANK(AB2043)),AB2043,
        IF(NOT(ISBLANK(LV2043)),LV2043," "))</f>
        <v>98</v>
      </c>
      <c r="X2043">
        <v>55</v>
      </c>
      <c r="Y2043">
        <v>88</v>
      </c>
      <c r="Z2043">
        <v>75</v>
      </c>
      <c r="AA2043">
        <v>83</v>
      </c>
      <c r="AB2043">
        <v>98</v>
      </c>
      <c r="AD2043" t="s">
        <v>343</v>
      </c>
      <c r="AE2043" t="s">
        <v>361</v>
      </c>
      <c r="AF2043" s="2" t="str">
        <f t="shared" ref="AF2043:AF2106" si="818">IF(AG2043="No Party","None",
IF(AG2043="Other Party",AD2043,
IF(AG2043="Own Party",M2043,
IF(AG2043="2nd Party",O2043))))</f>
        <v>CDU</v>
      </c>
      <c r="AG2043" s="2" t="str">
        <f t="shared" ref="AG2043:AG2106" si="819">IF(AH2043="${q://QID14/ChoiceGroup/SelectedChoicesTextEntry}.", "Own Party",
       IF(AH2043="${q://QID49/ChoiceGroup/SelectedChoices}.","2nd Party",
       IF(AH2043="${q://QID289/ChoiceGroup/DisplayedChoices}.","Other Party", "No Party")))</f>
        <v>Other Party</v>
      </c>
      <c r="AH2043" t="s">
        <v>379</v>
      </c>
      <c r="AQ2043">
        <v>1.1200000000000001</v>
      </c>
      <c r="AR2043">
        <v>45.99</v>
      </c>
      <c r="AS2043">
        <v>47.14</v>
      </c>
      <c r="AT2043">
        <v>22</v>
      </c>
      <c r="AU2043">
        <v>23</v>
      </c>
      <c r="AV2043">
        <v>6</v>
      </c>
      <c r="AW2043">
        <v>4</v>
      </c>
      <c r="AX2043">
        <v>40</v>
      </c>
      <c r="AY2043" t="s">
        <v>4954</v>
      </c>
      <c r="AZ2043">
        <v>38</v>
      </c>
      <c r="KK2043" s="5">
        <f>AU2043</f>
        <v>23</v>
      </c>
      <c r="KL2043" s="5">
        <f t="shared" ref="KL2043" si="820">AV2043</f>
        <v>6</v>
      </c>
      <c r="KM2043" s="5">
        <f t="shared" ref="KM2043" si="821">AW2043</f>
        <v>4</v>
      </c>
      <c r="KN2043" s="5">
        <f t="shared" ref="KN2043" si="822">AX2043</f>
        <v>40</v>
      </c>
      <c r="KO2043" s="5">
        <f>AZ2043</f>
        <v>38</v>
      </c>
      <c r="KP2043" s="4" t="str">
        <f t="shared" ref="KP2043:KP2106" si="823">IF(NOT(ISBLANK(MK2043)),MK2043,
        IF(NOT(ISBLANK(ML2043)),ML2043," "))</f>
        <v>male_111_image</v>
      </c>
      <c r="KQ2043">
        <v>7.9450000000000003</v>
      </c>
      <c r="KR2043">
        <v>24.379000000000001</v>
      </c>
      <c r="KS2043">
        <v>25.465</v>
      </c>
      <c r="KT2043">
        <v>11</v>
      </c>
      <c r="KU2043" t="s">
        <v>397</v>
      </c>
      <c r="KV2043" t="s">
        <v>397</v>
      </c>
      <c r="KW2043">
        <v>4</v>
      </c>
      <c r="KX2043" t="s">
        <v>397</v>
      </c>
      <c r="KY2043" t="s">
        <v>397</v>
      </c>
      <c r="KZ2043" t="s">
        <v>4737</v>
      </c>
      <c r="LA2043" t="s">
        <v>4736</v>
      </c>
      <c r="LB2043" t="s">
        <v>343</v>
      </c>
      <c r="LD2043" t="s">
        <v>6753</v>
      </c>
      <c r="LE2043">
        <v>53</v>
      </c>
      <c r="LG2043">
        <v>2</v>
      </c>
      <c r="LH2043">
        <v>8</v>
      </c>
      <c r="LI2043">
        <v>8</v>
      </c>
      <c r="LM2043">
        <v>8.2919999999999998</v>
      </c>
      <c r="LN2043">
        <v>17.251999999999999</v>
      </c>
      <c r="LO2043">
        <v>18.818999999999999</v>
      </c>
      <c r="LP2043">
        <v>9</v>
      </c>
      <c r="LQ2043">
        <v>64</v>
      </c>
      <c r="LX2043">
        <v>2</v>
      </c>
      <c r="LY2043">
        <v>25</v>
      </c>
      <c r="LZ2043">
        <v>7</v>
      </c>
      <c r="MA2043">
        <v>7.6639999999999997</v>
      </c>
      <c r="MB2043">
        <v>90.135999999999996</v>
      </c>
      <c r="MC2043">
        <v>91.686000000000007</v>
      </c>
      <c r="MD2043">
        <v>8</v>
      </c>
      <c r="ME2043" t="s">
        <v>6754</v>
      </c>
      <c r="MF2043" t="s">
        <v>363</v>
      </c>
      <c r="MG2043" t="s">
        <v>470</v>
      </c>
      <c r="MH2043" t="s">
        <v>4441</v>
      </c>
      <c r="MI2043">
        <v>1</v>
      </c>
      <c r="MJ2043" t="s">
        <v>351</v>
      </c>
      <c r="MK2043" t="s">
        <v>497</v>
      </c>
      <c r="MM2043" t="s">
        <v>353</v>
      </c>
    </row>
    <row r="2044" spans="1:351" x14ac:dyDescent="0.25">
      <c r="A2044" t="s">
        <v>4735</v>
      </c>
      <c r="B2044">
        <v>365</v>
      </c>
      <c r="C2044">
        <v>36</v>
      </c>
      <c r="D2044" t="s">
        <v>347</v>
      </c>
      <c r="E2044" t="s">
        <v>4898</v>
      </c>
      <c r="F2044" t="s">
        <v>354</v>
      </c>
      <c r="G2044" t="s">
        <v>4739</v>
      </c>
      <c r="H2044" t="s">
        <v>404</v>
      </c>
      <c r="I2044" t="s">
        <v>417</v>
      </c>
      <c r="J2044" t="s">
        <v>355</v>
      </c>
      <c r="K2044" t="s">
        <v>386</v>
      </c>
      <c r="L2044" t="s">
        <v>743</v>
      </c>
      <c r="M2044" t="s">
        <v>4889</v>
      </c>
      <c r="O2044" t="s">
        <v>344</v>
      </c>
      <c r="Q2044">
        <v>70</v>
      </c>
      <c r="R2044">
        <v>24</v>
      </c>
      <c r="S2044" s="2">
        <f t="shared" si="813"/>
        <v>39</v>
      </c>
      <c r="T2044" s="2">
        <f t="shared" si="814"/>
        <v>51</v>
      </c>
      <c r="U2044" s="2">
        <f t="shared" si="815"/>
        <v>85</v>
      </c>
      <c r="V2044" s="2">
        <f t="shared" si="816"/>
        <v>61</v>
      </c>
      <c r="W2044" s="2">
        <f t="shared" si="817"/>
        <v>17</v>
      </c>
      <c r="AD2044" t="s">
        <v>390</v>
      </c>
      <c r="AE2044" t="s">
        <v>345</v>
      </c>
      <c r="AF2044" s="2" t="str">
        <f t="shared" si="818"/>
        <v>GRueNE</v>
      </c>
      <c r="AG2044" s="2" t="str">
        <f t="shared" si="819"/>
        <v>Own Party</v>
      </c>
      <c r="AH2044" t="s">
        <v>391</v>
      </c>
      <c r="GO2044">
        <v>51</v>
      </c>
      <c r="GP2044">
        <v>75</v>
      </c>
      <c r="GQ2044">
        <v>82</v>
      </c>
      <c r="GR2044">
        <v>67</v>
      </c>
      <c r="GS2044" t="s">
        <v>4903</v>
      </c>
      <c r="GT2044">
        <v>72</v>
      </c>
      <c r="KK2044" s="5">
        <f t="shared" ref="KK2044:KK2106" ca="1" si="824">OFFSET(BD2044,0,MATCH("*",BE2044:KJ2044,0)-4)</f>
        <v>51</v>
      </c>
      <c r="KL2044" s="5">
        <f t="shared" ref="KL2044:KL2106" ca="1" si="825">OFFSET(BE2044,0,MATCH("*",BF2044:KK2044,0)-3)</f>
        <v>75</v>
      </c>
      <c r="KM2044" s="5">
        <f t="shared" ref="KM2044:KM2106" ca="1" si="826">OFFSET(BF2044,0,MATCH("*",BG2044:KL2044,0)-2)</f>
        <v>82</v>
      </c>
      <c r="KN2044" s="5">
        <f t="shared" ref="KN2044:KN2106" ca="1" si="827">OFFSET(BG2044,0,MATCH("*",BH2044:KM2044,0)-1)</f>
        <v>67</v>
      </c>
      <c r="KO2044" s="5">
        <f t="shared" ref="KO2044:KO2106" ca="1" si="828">OFFSET(BH2044,0,MATCH("*",BI2044:KN2044,0)+1)</f>
        <v>72</v>
      </c>
      <c r="KP2044" s="4" t="str">
        <f t="shared" si="823"/>
        <v>female_311_image_left</v>
      </c>
      <c r="KQ2044">
        <v>10.587</v>
      </c>
      <c r="KR2044">
        <v>29.85</v>
      </c>
      <c r="KS2044">
        <v>30.94</v>
      </c>
      <c r="KT2044">
        <v>5</v>
      </c>
      <c r="KU2044">
        <v>2</v>
      </c>
      <c r="KV2044">
        <v>2</v>
      </c>
      <c r="KW2044">
        <v>4</v>
      </c>
      <c r="KX2044">
        <v>3</v>
      </c>
      <c r="KY2044">
        <v>3</v>
      </c>
      <c r="KZ2044" t="s">
        <v>347</v>
      </c>
      <c r="LA2044" t="s">
        <v>4736</v>
      </c>
      <c r="LB2044" t="s">
        <v>4906</v>
      </c>
      <c r="LD2044" t="s">
        <v>6755</v>
      </c>
      <c r="LE2044">
        <v>9</v>
      </c>
      <c r="LJ2044">
        <v>3</v>
      </c>
      <c r="LK2044">
        <v>5</v>
      </c>
      <c r="LL2044">
        <v>1</v>
      </c>
      <c r="LM2044">
        <v>7.444</v>
      </c>
      <c r="LN2044">
        <v>8.0760000000000005</v>
      </c>
      <c r="LO2044">
        <v>8.6579999999999995</v>
      </c>
      <c r="LP2044">
        <v>2</v>
      </c>
      <c r="LQ2044">
        <v>80</v>
      </c>
      <c r="LR2044">
        <v>39</v>
      </c>
      <c r="LS2044">
        <v>51</v>
      </c>
      <c r="LT2044">
        <v>85</v>
      </c>
      <c r="LU2044">
        <v>61</v>
      </c>
      <c r="LV2044">
        <v>17</v>
      </c>
      <c r="LW2044" t="s">
        <v>1202</v>
      </c>
      <c r="LX2044">
        <v>3</v>
      </c>
      <c r="LY2044">
        <v>41</v>
      </c>
      <c r="LZ2044">
        <v>5</v>
      </c>
      <c r="MA2044">
        <v>3.2770000000000001</v>
      </c>
      <c r="MB2044">
        <v>15.587</v>
      </c>
      <c r="MC2044">
        <v>18.137</v>
      </c>
      <c r="MD2044">
        <v>3</v>
      </c>
      <c r="MF2044" t="s">
        <v>349</v>
      </c>
      <c r="MG2044" t="s">
        <v>748</v>
      </c>
      <c r="MH2044" t="s">
        <v>4442</v>
      </c>
      <c r="MI2044">
        <v>1</v>
      </c>
      <c r="MJ2044" t="s">
        <v>366</v>
      </c>
      <c r="ML2044" t="s">
        <v>545</v>
      </c>
      <c r="MM2044" t="s">
        <v>368</v>
      </c>
    </row>
    <row r="2045" spans="1:351" x14ac:dyDescent="0.25">
      <c r="A2045" t="s">
        <v>4735</v>
      </c>
      <c r="B2045">
        <v>547</v>
      </c>
      <c r="C2045">
        <v>43</v>
      </c>
      <c r="D2045" t="s">
        <v>347</v>
      </c>
      <c r="E2045" t="s">
        <v>339</v>
      </c>
      <c r="F2045" t="s">
        <v>355</v>
      </c>
      <c r="G2045" t="s">
        <v>340</v>
      </c>
      <c r="H2045" t="s">
        <v>357</v>
      </c>
      <c r="I2045" t="s">
        <v>342</v>
      </c>
      <c r="J2045" t="s">
        <v>342</v>
      </c>
      <c r="K2045" t="s">
        <v>357</v>
      </c>
      <c r="L2045" t="s">
        <v>4443</v>
      </c>
      <c r="M2045" t="s">
        <v>359</v>
      </c>
      <c r="N2045" t="s">
        <v>4842</v>
      </c>
      <c r="O2045" t="s">
        <v>359</v>
      </c>
      <c r="P2045" t="s">
        <v>555</v>
      </c>
      <c r="Q2045">
        <v>65</v>
      </c>
      <c r="R2045">
        <v>19</v>
      </c>
      <c r="S2045" s="2">
        <f t="shared" si="813"/>
        <v>100</v>
      </c>
      <c r="T2045" s="2">
        <f t="shared" si="814"/>
        <v>69</v>
      </c>
      <c r="U2045" s="2">
        <f t="shared" si="815"/>
        <v>68</v>
      </c>
      <c r="V2045" s="2">
        <f t="shared" si="816"/>
        <v>68</v>
      </c>
      <c r="W2045" s="2">
        <f t="shared" si="817"/>
        <v>100</v>
      </c>
      <c r="X2045">
        <v>100</v>
      </c>
      <c r="Y2045">
        <v>69</v>
      </c>
      <c r="Z2045">
        <v>68</v>
      </c>
      <c r="AA2045">
        <v>68</v>
      </c>
      <c r="AB2045">
        <v>100</v>
      </c>
      <c r="AD2045" t="s">
        <v>390</v>
      </c>
      <c r="AE2045" t="s">
        <v>345</v>
      </c>
      <c r="AF2045" s="2" t="str">
        <f t="shared" si="818"/>
        <v>Partei:</v>
      </c>
      <c r="AG2045" s="2" t="str">
        <f t="shared" si="819"/>
        <v>Own Party</v>
      </c>
      <c r="AH2045" t="s">
        <v>391</v>
      </c>
      <c r="IE2045">
        <v>87</v>
      </c>
      <c r="IF2045">
        <v>75</v>
      </c>
      <c r="IG2045">
        <v>71</v>
      </c>
      <c r="IH2045">
        <v>74</v>
      </c>
      <c r="II2045" t="s">
        <v>4939</v>
      </c>
      <c r="IJ2045">
        <v>66</v>
      </c>
      <c r="KK2045" s="5">
        <f t="shared" ca="1" si="824"/>
        <v>87</v>
      </c>
      <c r="KL2045" s="5">
        <f t="shared" ca="1" si="825"/>
        <v>75</v>
      </c>
      <c r="KM2045" s="5">
        <f t="shared" ca="1" si="826"/>
        <v>71</v>
      </c>
      <c r="KN2045" s="5">
        <f t="shared" ca="1" si="827"/>
        <v>74</v>
      </c>
      <c r="KO2045" s="5">
        <f t="shared" ca="1" si="828"/>
        <v>66</v>
      </c>
      <c r="KP2045" s="4" t="str">
        <f t="shared" si="823"/>
        <v>female_222</v>
      </c>
      <c r="KQ2045">
        <v>9.32</v>
      </c>
      <c r="KR2045">
        <v>32.835000000000001</v>
      </c>
      <c r="KS2045">
        <v>35.142000000000003</v>
      </c>
      <c r="KT2045">
        <v>8</v>
      </c>
      <c r="KU2045">
        <v>4</v>
      </c>
      <c r="KV2045">
        <v>3</v>
      </c>
      <c r="KW2045">
        <v>4</v>
      </c>
      <c r="KX2045">
        <v>4</v>
      </c>
      <c r="KY2045">
        <v>4</v>
      </c>
      <c r="KZ2045" t="s">
        <v>347</v>
      </c>
      <c r="LA2045" t="s">
        <v>4738</v>
      </c>
      <c r="LB2045" t="s">
        <v>359</v>
      </c>
      <c r="LC2045" t="s">
        <v>4842</v>
      </c>
      <c r="LD2045" t="s">
        <v>6756</v>
      </c>
      <c r="LE2045">
        <v>23</v>
      </c>
      <c r="LJ2045">
        <v>3</v>
      </c>
      <c r="LK2045">
        <v>7</v>
      </c>
      <c r="LL2045">
        <v>0</v>
      </c>
      <c r="LM2045">
        <v>7.3490000000000002</v>
      </c>
      <c r="LN2045">
        <v>7.3490000000000002</v>
      </c>
      <c r="LO2045">
        <v>8.5549999999999997</v>
      </c>
      <c r="LP2045">
        <v>1</v>
      </c>
      <c r="LQ2045">
        <v>65</v>
      </c>
      <c r="LX2045">
        <v>3</v>
      </c>
      <c r="LY2045">
        <v>36</v>
      </c>
      <c r="LZ2045">
        <v>6</v>
      </c>
      <c r="MA2045">
        <v>2.4649999999999999</v>
      </c>
      <c r="MB2045">
        <v>85.855999999999995</v>
      </c>
      <c r="MC2045">
        <v>86.602000000000004</v>
      </c>
      <c r="MD2045">
        <v>12</v>
      </c>
      <c r="ME2045" t="s">
        <v>4444</v>
      </c>
      <c r="MF2045" t="s">
        <v>363</v>
      </c>
      <c r="MG2045" t="s">
        <v>4445</v>
      </c>
      <c r="MH2045" t="s">
        <v>4446</v>
      </c>
      <c r="MI2045">
        <v>1</v>
      </c>
      <c r="MJ2045" t="s">
        <v>351</v>
      </c>
      <c r="ML2045" t="s">
        <v>472</v>
      </c>
      <c r="MM2045" t="s">
        <v>368</v>
      </c>
    </row>
    <row r="2046" spans="1:351" x14ac:dyDescent="0.25">
      <c r="A2046" t="s">
        <v>4735</v>
      </c>
      <c r="B2046">
        <v>825</v>
      </c>
      <c r="C2046">
        <v>59</v>
      </c>
      <c r="D2046" t="s">
        <v>347</v>
      </c>
      <c r="E2046" t="s">
        <v>395</v>
      </c>
      <c r="F2046" t="s">
        <v>355</v>
      </c>
      <c r="G2046" t="s">
        <v>340</v>
      </c>
      <c r="H2046" t="s">
        <v>513</v>
      </c>
      <c r="I2046" t="s">
        <v>355</v>
      </c>
      <c r="J2046" t="s">
        <v>355</v>
      </c>
      <c r="K2046" t="s">
        <v>386</v>
      </c>
      <c r="L2046" t="s">
        <v>4447</v>
      </c>
      <c r="M2046" t="s">
        <v>378</v>
      </c>
      <c r="O2046" t="s">
        <v>389</v>
      </c>
      <c r="R2046">
        <v>65</v>
      </c>
      <c r="S2046" s="2">
        <f t="shared" si="813"/>
        <v>100</v>
      </c>
      <c r="T2046" s="2">
        <f t="shared" si="814"/>
        <v>100</v>
      </c>
      <c r="U2046" s="2">
        <f t="shared" si="815"/>
        <v>100</v>
      </c>
      <c r="V2046" s="2">
        <f t="shared" si="816"/>
        <v>100</v>
      </c>
      <c r="W2046" s="2">
        <f t="shared" si="817"/>
        <v>93</v>
      </c>
      <c r="X2046">
        <v>100</v>
      </c>
      <c r="Y2046">
        <v>100</v>
      </c>
      <c r="Z2046">
        <v>100</v>
      </c>
      <c r="AA2046">
        <v>100</v>
      </c>
      <c r="AB2046">
        <v>93</v>
      </c>
      <c r="AD2046" t="s">
        <v>348</v>
      </c>
      <c r="AE2046" t="s">
        <v>345</v>
      </c>
      <c r="AF2046" s="2" t="str">
        <f t="shared" si="818"/>
        <v>SPD</v>
      </c>
      <c r="AG2046" s="2" t="str">
        <f t="shared" si="819"/>
        <v>Own Party</v>
      </c>
      <c r="AH2046" t="s">
        <v>391</v>
      </c>
      <c r="GO2046">
        <v>81</v>
      </c>
      <c r="GP2046">
        <v>88</v>
      </c>
      <c r="GQ2046">
        <v>97</v>
      </c>
      <c r="GR2046">
        <v>97</v>
      </c>
      <c r="GS2046" t="s">
        <v>4922</v>
      </c>
      <c r="GT2046">
        <v>67</v>
      </c>
      <c r="KK2046" s="5">
        <f t="shared" ca="1" si="824"/>
        <v>81</v>
      </c>
      <c r="KL2046" s="5">
        <f t="shared" ca="1" si="825"/>
        <v>88</v>
      </c>
      <c r="KM2046" s="5">
        <f t="shared" ca="1" si="826"/>
        <v>97</v>
      </c>
      <c r="KN2046" s="5">
        <f t="shared" ca="1" si="827"/>
        <v>97</v>
      </c>
      <c r="KO2046" s="5">
        <f t="shared" ca="1" si="828"/>
        <v>67</v>
      </c>
      <c r="KP2046" s="4" t="str">
        <f t="shared" si="823"/>
        <v>female_311_image_left</v>
      </c>
      <c r="KQ2046">
        <v>20.308</v>
      </c>
      <c r="KR2046">
        <v>42.164000000000001</v>
      </c>
      <c r="KS2046">
        <v>49.256</v>
      </c>
      <c r="KT2046">
        <v>5</v>
      </c>
      <c r="KU2046">
        <v>4</v>
      </c>
      <c r="KV2046">
        <v>4</v>
      </c>
      <c r="KW2046">
        <v>3</v>
      </c>
      <c r="KX2046">
        <v>4</v>
      </c>
      <c r="KY2046">
        <v>4</v>
      </c>
      <c r="KZ2046" t="s">
        <v>347</v>
      </c>
      <c r="LA2046" t="s">
        <v>4736</v>
      </c>
      <c r="LB2046" t="s">
        <v>343</v>
      </c>
      <c r="LD2046" t="s">
        <v>6757</v>
      </c>
      <c r="LE2046">
        <v>91</v>
      </c>
      <c r="LG2046">
        <v>8</v>
      </c>
      <c r="LH2046">
        <v>9</v>
      </c>
      <c r="LI2046">
        <v>8</v>
      </c>
      <c r="LM2046">
        <v>16.972999999999999</v>
      </c>
      <c r="LN2046">
        <v>16.972999999999999</v>
      </c>
      <c r="LO2046">
        <v>19.757999999999999</v>
      </c>
      <c r="LP2046">
        <v>1</v>
      </c>
      <c r="LQ2046">
        <v>41</v>
      </c>
      <c r="LX2046">
        <v>3</v>
      </c>
      <c r="LY2046">
        <v>61</v>
      </c>
      <c r="LZ2046">
        <v>6</v>
      </c>
      <c r="MA2046">
        <v>12.573</v>
      </c>
      <c r="MB2046">
        <v>12.573</v>
      </c>
      <c r="MC2046">
        <v>16.722000000000001</v>
      </c>
      <c r="MD2046">
        <v>1</v>
      </c>
      <c r="MF2046" t="s">
        <v>363</v>
      </c>
      <c r="MG2046" t="s">
        <v>427</v>
      </c>
      <c r="MH2046" t="s">
        <v>4448</v>
      </c>
      <c r="MI2046">
        <v>1</v>
      </c>
      <c r="MJ2046" t="s">
        <v>351</v>
      </c>
      <c r="ML2046" t="s">
        <v>545</v>
      </c>
      <c r="MM2046" t="s">
        <v>353</v>
      </c>
    </row>
    <row r="2047" spans="1:351" x14ac:dyDescent="0.25">
      <c r="A2047" t="s">
        <v>4735</v>
      </c>
      <c r="B2047">
        <v>348</v>
      </c>
      <c r="C2047">
        <v>38</v>
      </c>
      <c r="D2047" t="s">
        <v>347</v>
      </c>
      <c r="E2047" t="s">
        <v>338</v>
      </c>
      <c r="F2047" t="s">
        <v>355</v>
      </c>
      <c r="G2047" t="s">
        <v>473</v>
      </c>
      <c r="H2047" t="s">
        <v>357</v>
      </c>
      <c r="I2047" t="s">
        <v>342</v>
      </c>
      <c r="J2047" t="s">
        <v>355</v>
      </c>
      <c r="K2047" t="s">
        <v>371</v>
      </c>
      <c r="L2047" t="s">
        <v>4449</v>
      </c>
      <c r="M2047" t="s">
        <v>378</v>
      </c>
      <c r="O2047" t="s">
        <v>343</v>
      </c>
      <c r="Q2047">
        <v>81</v>
      </c>
      <c r="R2047">
        <v>39</v>
      </c>
      <c r="S2047" s="2">
        <f t="shared" si="813"/>
        <v>85</v>
      </c>
      <c r="T2047" s="2">
        <f t="shared" si="814"/>
        <v>66</v>
      </c>
      <c r="U2047" s="2">
        <f t="shared" si="815"/>
        <v>67</v>
      </c>
      <c r="V2047" s="2">
        <f t="shared" si="816"/>
        <v>62</v>
      </c>
      <c r="W2047" s="2">
        <f t="shared" si="817"/>
        <v>31</v>
      </c>
      <c r="AD2047" t="s">
        <v>4889</v>
      </c>
      <c r="AE2047" t="s">
        <v>361</v>
      </c>
      <c r="AF2047" s="2" t="str">
        <f t="shared" si="818"/>
        <v>None</v>
      </c>
      <c r="AG2047" s="2" t="str">
        <f t="shared" si="819"/>
        <v>No Party</v>
      </c>
      <c r="AH2047" t="s">
        <v>346</v>
      </c>
      <c r="CE2047">
        <v>72</v>
      </c>
      <c r="CF2047">
        <v>86</v>
      </c>
      <c r="CG2047">
        <v>71</v>
      </c>
      <c r="CH2047">
        <v>79</v>
      </c>
      <c r="CI2047" t="s">
        <v>4905</v>
      </c>
      <c r="CJ2047">
        <v>72</v>
      </c>
      <c r="KK2047" s="5">
        <f t="shared" ca="1" si="824"/>
        <v>72</v>
      </c>
      <c r="KL2047" s="5">
        <f t="shared" ca="1" si="825"/>
        <v>86</v>
      </c>
      <c r="KM2047" s="5">
        <f t="shared" ca="1" si="826"/>
        <v>71</v>
      </c>
      <c r="KN2047" s="5">
        <f t="shared" ca="1" si="827"/>
        <v>79</v>
      </c>
      <c r="KO2047" s="5">
        <f t="shared" ca="1" si="828"/>
        <v>72</v>
      </c>
      <c r="KP2047" s="4" t="str">
        <f t="shared" si="823"/>
        <v>male_311_image_right</v>
      </c>
      <c r="KQ2047">
        <v>8.7970000000000006</v>
      </c>
      <c r="KR2047">
        <v>19.457000000000001</v>
      </c>
      <c r="KS2047">
        <v>20.042999999999999</v>
      </c>
      <c r="KT2047">
        <v>7</v>
      </c>
      <c r="KU2047" t="s">
        <v>444</v>
      </c>
      <c r="KV2047">
        <v>4</v>
      </c>
      <c r="KW2047" t="s">
        <v>444</v>
      </c>
      <c r="KX2047">
        <v>3</v>
      </c>
      <c r="KY2047">
        <v>4</v>
      </c>
      <c r="KZ2047" t="s">
        <v>4737</v>
      </c>
      <c r="LA2047" t="s">
        <v>4736</v>
      </c>
      <c r="LB2047" t="s">
        <v>343</v>
      </c>
      <c r="LD2047" t="s">
        <v>6758</v>
      </c>
      <c r="LE2047">
        <v>42</v>
      </c>
      <c r="LG2047">
        <v>3</v>
      </c>
      <c r="LH2047">
        <v>7</v>
      </c>
      <c r="LI2047">
        <v>6</v>
      </c>
      <c r="LM2047">
        <v>4.468</v>
      </c>
      <c r="LN2047">
        <v>5.8310000000000004</v>
      </c>
      <c r="LO2047">
        <v>6.5019999999999998</v>
      </c>
      <c r="LP2047">
        <v>2</v>
      </c>
      <c r="LQ2047">
        <v>40</v>
      </c>
      <c r="LR2047">
        <v>85</v>
      </c>
      <c r="LS2047">
        <v>66</v>
      </c>
      <c r="LT2047">
        <v>67</v>
      </c>
      <c r="LU2047">
        <v>62</v>
      </c>
      <c r="LV2047">
        <v>31</v>
      </c>
      <c r="LW2047" t="s">
        <v>1190</v>
      </c>
      <c r="LX2047">
        <v>2</v>
      </c>
      <c r="LY2047">
        <v>30</v>
      </c>
      <c r="LZ2047">
        <v>8</v>
      </c>
      <c r="MA2047">
        <v>10.106</v>
      </c>
      <c r="MB2047">
        <v>16.338999999999999</v>
      </c>
      <c r="MC2047">
        <v>17.994</v>
      </c>
      <c r="MD2047">
        <v>5</v>
      </c>
      <c r="MF2047" t="s">
        <v>349</v>
      </c>
      <c r="MG2047" t="s">
        <v>4450</v>
      </c>
      <c r="MH2047" t="s">
        <v>4451</v>
      </c>
      <c r="MI2047">
        <v>1</v>
      </c>
      <c r="MJ2047" t="s">
        <v>366</v>
      </c>
      <c r="MK2047" t="s">
        <v>455</v>
      </c>
      <c r="MM2047" t="s">
        <v>353</v>
      </c>
    </row>
    <row r="2048" spans="1:351" x14ac:dyDescent="0.25">
      <c r="A2048" t="s">
        <v>4735</v>
      </c>
      <c r="B2048">
        <v>673</v>
      </c>
      <c r="C2048">
        <v>47</v>
      </c>
      <c r="D2048" t="s">
        <v>4737</v>
      </c>
      <c r="E2048" t="s">
        <v>354</v>
      </c>
      <c r="F2048" t="s">
        <v>4908</v>
      </c>
      <c r="G2048" t="s">
        <v>402</v>
      </c>
      <c r="H2048" t="s">
        <v>357</v>
      </c>
      <c r="I2048" t="s">
        <v>417</v>
      </c>
      <c r="J2048" t="s">
        <v>342</v>
      </c>
      <c r="K2048" t="s">
        <v>386</v>
      </c>
      <c r="M2048" t="s">
        <v>377</v>
      </c>
      <c r="O2048" t="s">
        <v>344</v>
      </c>
      <c r="Q2048">
        <v>31</v>
      </c>
      <c r="R2048">
        <v>30</v>
      </c>
      <c r="S2048" s="2">
        <f t="shared" si="813"/>
        <v>98</v>
      </c>
      <c r="T2048" s="2">
        <f t="shared" si="814"/>
        <v>79</v>
      </c>
      <c r="U2048" s="2">
        <f t="shared" si="815"/>
        <v>78</v>
      </c>
      <c r="V2048" s="2">
        <f t="shared" si="816"/>
        <v>71</v>
      </c>
      <c r="W2048" s="2">
        <f t="shared" si="817"/>
        <v>67</v>
      </c>
      <c r="AD2048" t="s">
        <v>348</v>
      </c>
      <c r="AE2048" t="s">
        <v>345</v>
      </c>
      <c r="AF2048" s="2" t="str">
        <f t="shared" si="818"/>
        <v>die LINKE</v>
      </c>
      <c r="AG2048" s="2" t="str">
        <f t="shared" si="819"/>
        <v>Own Party</v>
      </c>
      <c r="AH2048" t="s">
        <v>391</v>
      </c>
      <c r="IQ2048">
        <v>44.286000000000001</v>
      </c>
      <c r="IR2048">
        <v>67.87</v>
      </c>
      <c r="IS2048">
        <v>69.213999999999999</v>
      </c>
      <c r="IT2048">
        <v>7</v>
      </c>
      <c r="IU2048">
        <v>44</v>
      </c>
      <c r="IV2048">
        <v>42</v>
      </c>
      <c r="IW2048">
        <v>63</v>
      </c>
      <c r="IX2048">
        <v>62</v>
      </c>
      <c r="IY2048" t="s">
        <v>5081</v>
      </c>
      <c r="IZ2048">
        <v>47</v>
      </c>
      <c r="KK2048" s="5">
        <f t="shared" ca="1" si="824"/>
        <v>44</v>
      </c>
      <c r="KL2048" s="5">
        <f t="shared" ca="1" si="825"/>
        <v>42</v>
      </c>
      <c r="KM2048" s="5">
        <f t="shared" ca="1" si="826"/>
        <v>63</v>
      </c>
      <c r="KN2048" s="5">
        <f t="shared" ca="1" si="827"/>
        <v>62</v>
      </c>
      <c r="KO2048" s="5">
        <f t="shared" ca="1" si="828"/>
        <v>47</v>
      </c>
      <c r="KP2048" s="4" t="str">
        <f t="shared" si="823"/>
        <v>female_322_right</v>
      </c>
      <c r="KQ2048">
        <v>21.119</v>
      </c>
      <c r="KR2048">
        <v>42.469000000000001</v>
      </c>
      <c r="KS2048">
        <v>43.845999999999997</v>
      </c>
      <c r="KT2048">
        <v>5</v>
      </c>
      <c r="KU2048">
        <v>3</v>
      </c>
      <c r="KV2048">
        <v>4</v>
      </c>
      <c r="KW2048">
        <v>4</v>
      </c>
      <c r="KX2048">
        <v>4</v>
      </c>
      <c r="KY2048">
        <v>4</v>
      </c>
      <c r="KZ2048" t="s">
        <v>347</v>
      </c>
      <c r="LA2048" t="s">
        <v>4738</v>
      </c>
      <c r="LB2048" t="s">
        <v>432</v>
      </c>
      <c r="LD2048" t="s">
        <v>6759</v>
      </c>
      <c r="LE2048">
        <v>15</v>
      </c>
      <c r="LJ2048">
        <v>4</v>
      </c>
      <c r="LK2048">
        <v>6</v>
      </c>
      <c r="LL2048">
        <v>1</v>
      </c>
      <c r="LM2048">
        <v>11.257</v>
      </c>
      <c r="LN2048">
        <v>11.257</v>
      </c>
      <c r="LO2048">
        <v>13.433999999999999</v>
      </c>
      <c r="LP2048">
        <v>1</v>
      </c>
      <c r="LQ2048">
        <v>47</v>
      </c>
      <c r="LR2048">
        <v>98</v>
      </c>
      <c r="LS2048">
        <v>79</v>
      </c>
      <c r="LT2048">
        <v>78</v>
      </c>
      <c r="LU2048">
        <v>71</v>
      </c>
      <c r="LV2048">
        <v>67</v>
      </c>
      <c r="LW2048" t="s">
        <v>873</v>
      </c>
      <c r="LX2048">
        <v>1</v>
      </c>
      <c r="LY2048">
        <v>30</v>
      </c>
      <c r="LZ2048">
        <v>6</v>
      </c>
      <c r="MA2048">
        <v>29.145</v>
      </c>
      <c r="MB2048">
        <v>29.145</v>
      </c>
      <c r="MC2048">
        <v>32.048999999999999</v>
      </c>
      <c r="MD2048">
        <v>1</v>
      </c>
      <c r="MF2048" t="s">
        <v>363</v>
      </c>
      <c r="MG2048" t="s">
        <v>2505</v>
      </c>
      <c r="MH2048" t="s">
        <v>4452</v>
      </c>
      <c r="MI2048">
        <v>1</v>
      </c>
      <c r="MJ2048" t="s">
        <v>366</v>
      </c>
      <c r="ML2048" t="s">
        <v>515</v>
      </c>
      <c r="MM2048" t="s">
        <v>368</v>
      </c>
    </row>
    <row r="2049" spans="1:351" x14ac:dyDescent="0.25">
      <c r="A2049" t="s">
        <v>4735</v>
      </c>
      <c r="B2049">
        <v>366</v>
      </c>
      <c r="C2049">
        <v>51</v>
      </c>
      <c r="D2049" t="s">
        <v>347</v>
      </c>
      <c r="E2049" t="s">
        <v>4908</v>
      </c>
      <c r="F2049" t="s">
        <v>355</v>
      </c>
      <c r="G2049" t="s">
        <v>370</v>
      </c>
      <c r="H2049" t="s">
        <v>357</v>
      </c>
      <c r="I2049" t="s">
        <v>342</v>
      </c>
      <c r="J2049" t="s">
        <v>342</v>
      </c>
      <c r="K2049" t="s">
        <v>386</v>
      </c>
      <c r="L2049" t="s">
        <v>4453</v>
      </c>
      <c r="M2049" t="s">
        <v>344</v>
      </c>
      <c r="O2049" t="s">
        <v>378</v>
      </c>
      <c r="Q2049">
        <v>42</v>
      </c>
      <c r="R2049">
        <v>53</v>
      </c>
      <c r="S2049" s="2">
        <f t="shared" si="813"/>
        <v>100</v>
      </c>
      <c r="T2049" s="2">
        <f t="shared" si="814"/>
        <v>100</v>
      </c>
      <c r="U2049" s="2">
        <f t="shared" si="815"/>
        <v>100</v>
      </c>
      <c r="V2049" s="2">
        <f t="shared" si="816"/>
        <v>100</v>
      </c>
      <c r="W2049" s="2">
        <f t="shared" si="817"/>
        <v>100</v>
      </c>
      <c r="X2049">
        <v>100</v>
      </c>
      <c r="Y2049">
        <v>100</v>
      </c>
      <c r="Z2049">
        <v>100</v>
      </c>
      <c r="AA2049">
        <v>100</v>
      </c>
      <c r="AB2049">
        <v>100</v>
      </c>
      <c r="AD2049" t="s">
        <v>388</v>
      </c>
      <c r="AE2049" t="s">
        <v>345</v>
      </c>
      <c r="AF2049" s="2" t="str">
        <f t="shared" si="818"/>
        <v>FDP</v>
      </c>
      <c r="AG2049" s="2" t="str">
        <f t="shared" si="819"/>
        <v>Own Party</v>
      </c>
      <c r="AH2049" t="s">
        <v>391</v>
      </c>
      <c r="JK2049">
        <v>100</v>
      </c>
      <c r="JL2049">
        <v>100</v>
      </c>
      <c r="JM2049">
        <v>100</v>
      </c>
      <c r="JN2049">
        <v>100</v>
      </c>
      <c r="JO2049" t="s">
        <v>4903</v>
      </c>
      <c r="JP2049">
        <v>99</v>
      </c>
      <c r="KK2049" s="5">
        <f t="shared" ca="1" si="824"/>
        <v>100</v>
      </c>
      <c r="KL2049" s="5">
        <f t="shared" ca="1" si="825"/>
        <v>100</v>
      </c>
      <c r="KM2049" s="5">
        <f t="shared" ca="1" si="826"/>
        <v>100</v>
      </c>
      <c r="KN2049" s="5">
        <f t="shared" ca="1" si="827"/>
        <v>100</v>
      </c>
      <c r="KO2049" s="5">
        <f t="shared" ca="1" si="828"/>
        <v>99</v>
      </c>
      <c r="KP2049" s="4" t="str">
        <f t="shared" si="823"/>
        <v>female_233_right</v>
      </c>
      <c r="KQ2049">
        <v>4.3819999999999997</v>
      </c>
      <c r="KR2049">
        <v>8.8859999999999992</v>
      </c>
      <c r="KS2049">
        <v>10.542</v>
      </c>
      <c r="KT2049">
        <v>5</v>
      </c>
      <c r="KU2049" t="s">
        <v>397</v>
      </c>
      <c r="KV2049" t="s">
        <v>397</v>
      </c>
      <c r="KW2049" t="s">
        <v>397</v>
      </c>
      <c r="KX2049" t="s">
        <v>397</v>
      </c>
      <c r="KY2049" t="s">
        <v>397</v>
      </c>
      <c r="KZ2049" t="s">
        <v>347</v>
      </c>
      <c r="LA2049" t="s">
        <v>4736</v>
      </c>
      <c r="LB2049" t="s">
        <v>389</v>
      </c>
      <c r="LD2049" t="s">
        <v>6760</v>
      </c>
      <c r="LE2049">
        <v>59</v>
      </c>
      <c r="LJ2049">
        <v>10</v>
      </c>
      <c r="LK2049">
        <v>5</v>
      </c>
      <c r="LL2049">
        <v>10</v>
      </c>
      <c r="LM2049">
        <v>11.054</v>
      </c>
      <c r="LN2049">
        <v>27.07</v>
      </c>
      <c r="LO2049">
        <v>28.623999999999999</v>
      </c>
      <c r="LP2049">
        <v>3</v>
      </c>
      <c r="LQ2049">
        <v>29</v>
      </c>
      <c r="LX2049">
        <v>2</v>
      </c>
      <c r="LY2049">
        <v>35</v>
      </c>
      <c r="LZ2049">
        <v>6</v>
      </c>
      <c r="MA2049">
        <v>7.7039999999999997</v>
      </c>
      <c r="MB2049">
        <v>7.7039999999999997</v>
      </c>
      <c r="MC2049">
        <v>9.4359999999999999</v>
      </c>
      <c r="MD2049">
        <v>1</v>
      </c>
      <c r="MF2049" t="s">
        <v>363</v>
      </c>
      <c r="MG2049" t="s">
        <v>2029</v>
      </c>
      <c r="MH2049" t="s">
        <v>4454</v>
      </c>
      <c r="MI2049">
        <v>1</v>
      </c>
      <c r="MJ2049" t="s">
        <v>351</v>
      </c>
      <c r="ML2049" t="s">
        <v>400</v>
      </c>
      <c r="MM2049" t="s">
        <v>368</v>
      </c>
    </row>
    <row r="2050" spans="1:351" x14ac:dyDescent="0.25">
      <c r="A2050" t="s">
        <v>4735</v>
      </c>
      <c r="B2050">
        <v>584</v>
      </c>
      <c r="C2050">
        <v>65</v>
      </c>
      <c r="D2050" t="s">
        <v>4737</v>
      </c>
      <c r="E2050" t="s">
        <v>373</v>
      </c>
      <c r="F2050" t="s">
        <v>355</v>
      </c>
      <c r="G2050" t="s">
        <v>356</v>
      </c>
      <c r="H2050" t="s">
        <v>386</v>
      </c>
      <c r="I2050" t="s">
        <v>355</v>
      </c>
      <c r="J2050" t="s">
        <v>355</v>
      </c>
      <c r="K2050" t="s">
        <v>371</v>
      </c>
      <c r="L2050" t="s">
        <v>4455</v>
      </c>
      <c r="M2050" t="s">
        <v>377</v>
      </c>
      <c r="O2050" t="s">
        <v>4889</v>
      </c>
      <c r="Q2050">
        <v>100</v>
      </c>
      <c r="R2050">
        <v>28</v>
      </c>
      <c r="S2050" s="2">
        <f t="shared" si="813"/>
        <v>79</v>
      </c>
      <c r="T2050" s="2">
        <f t="shared" si="814"/>
        <v>63</v>
      </c>
      <c r="U2050" s="2">
        <f t="shared" si="815"/>
        <v>78</v>
      </c>
      <c r="V2050" s="2">
        <f t="shared" si="816"/>
        <v>23</v>
      </c>
      <c r="W2050" s="2">
        <f t="shared" si="817"/>
        <v>63</v>
      </c>
      <c r="AD2050" t="s">
        <v>388</v>
      </c>
      <c r="AE2050" t="s">
        <v>361</v>
      </c>
      <c r="AF2050" s="2" t="str">
        <f t="shared" si="818"/>
        <v>CSU</v>
      </c>
      <c r="AG2050" s="2" t="str">
        <f t="shared" si="819"/>
        <v>Other Party</v>
      </c>
      <c r="AH2050" t="s">
        <v>379</v>
      </c>
      <c r="BG2050">
        <v>7</v>
      </c>
      <c r="BH2050">
        <v>0</v>
      </c>
      <c r="BI2050">
        <v>20</v>
      </c>
      <c r="BJ2050">
        <v>51</v>
      </c>
      <c r="BK2050" t="s">
        <v>4920</v>
      </c>
      <c r="BL2050">
        <v>24</v>
      </c>
      <c r="KK2050" s="5">
        <f t="shared" ca="1" si="824"/>
        <v>7</v>
      </c>
      <c r="KL2050" s="5">
        <f t="shared" ca="1" si="825"/>
        <v>0</v>
      </c>
      <c r="KM2050" s="5">
        <f t="shared" ca="1" si="826"/>
        <v>20</v>
      </c>
      <c r="KN2050" s="5">
        <f t="shared" ca="1" si="827"/>
        <v>51</v>
      </c>
      <c r="KO2050" s="5">
        <f t="shared" ca="1" si="828"/>
        <v>24</v>
      </c>
      <c r="KP2050" s="4" t="str">
        <f t="shared" si="823"/>
        <v>male_211_image</v>
      </c>
      <c r="KQ2050">
        <v>13.772</v>
      </c>
      <c r="KR2050">
        <v>31.946999999999999</v>
      </c>
      <c r="KS2050">
        <v>34.595999999999997</v>
      </c>
      <c r="KT2050">
        <v>5</v>
      </c>
      <c r="KU2050" t="s">
        <v>397</v>
      </c>
      <c r="KV2050" t="s">
        <v>397</v>
      </c>
      <c r="KW2050">
        <v>4</v>
      </c>
      <c r="KX2050" t="s">
        <v>397</v>
      </c>
      <c r="KY2050">
        <v>2</v>
      </c>
      <c r="KZ2050" t="s">
        <v>4737</v>
      </c>
      <c r="LA2050" t="s">
        <v>4736</v>
      </c>
      <c r="LB2050" t="s">
        <v>343</v>
      </c>
      <c r="LD2050" t="s">
        <v>5472</v>
      </c>
      <c r="LE2050">
        <v>51</v>
      </c>
      <c r="LG2050">
        <v>2</v>
      </c>
      <c r="LH2050">
        <v>6</v>
      </c>
      <c r="LI2050">
        <v>8</v>
      </c>
      <c r="LM2050">
        <v>16.562000000000001</v>
      </c>
      <c r="LN2050">
        <v>18.591000000000001</v>
      </c>
      <c r="LO2050">
        <v>20.308</v>
      </c>
      <c r="LP2050">
        <v>2</v>
      </c>
      <c r="LQ2050">
        <v>30</v>
      </c>
      <c r="LR2050">
        <v>79</v>
      </c>
      <c r="LS2050">
        <v>63</v>
      </c>
      <c r="LT2050">
        <v>78</v>
      </c>
      <c r="LU2050">
        <v>23</v>
      </c>
      <c r="LV2050">
        <v>63</v>
      </c>
      <c r="LW2050" t="s">
        <v>1105</v>
      </c>
      <c r="LX2050">
        <v>3</v>
      </c>
      <c r="LY2050">
        <v>31</v>
      </c>
      <c r="LZ2050">
        <v>6</v>
      </c>
      <c r="MA2050">
        <v>10.903</v>
      </c>
      <c r="MB2050">
        <v>10.903</v>
      </c>
      <c r="MC2050">
        <v>16.591000000000001</v>
      </c>
      <c r="MD2050">
        <v>1</v>
      </c>
      <c r="MF2050" t="s">
        <v>349</v>
      </c>
      <c r="MG2050" t="s">
        <v>4456</v>
      </c>
      <c r="MH2050" t="s">
        <v>4457</v>
      </c>
      <c r="MI2050">
        <v>1</v>
      </c>
      <c r="MJ2050" t="s">
        <v>366</v>
      </c>
      <c r="MK2050" t="s">
        <v>429</v>
      </c>
      <c r="MM2050" t="s">
        <v>353</v>
      </c>
    </row>
    <row r="2051" spans="1:351" x14ac:dyDescent="0.25">
      <c r="A2051" t="s">
        <v>4735</v>
      </c>
      <c r="B2051">
        <v>581</v>
      </c>
      <c r="C2051">
        <v>62</v>
      </c>
      <c r="D2051" t="s">
        <v>347</v>
      </c>
      <c r="E2051" t="s">
        <v>395</v>
      </c>
      <c r="F2051" t="s">
        <v>354</v>
      </c>
      <c r="G2051" t="s">
        <v>370</v>
      </c>
      <c r="H2051" t="s">
        <v>404</v>
      </c>
      <c r="I2051" t="s">
        <v>355</v>
      </c>
      <c r="J2051" t="s">
        <v>355</v>
      </c>
      <c r="K2051" t="s">
        <v>341</v>
      </c>
      <c r="L2051" t="s">
        <v>565</v>
      </c>
      <c r="M2051" t="s">
        <v>4889</v>
      </c>
      <c r="O2051" t="s">
        <v>343</v>
      </c>
      <c r="Q2051">
        <v>41</v>
      </c>
      <c r="R2051">
        <v>51</v>
      </c>
      <c r="S2051" s="2">
        <f t="shared" si="813"/>
        <v>92</v>
      </c>
      <c r="T2051" s="2">
        <f t="shared" si="814"/>
        <v>92</v>
      </c>
      <c r="U2051" s="2">
        <f t="shared" si="815"/>
        <v>100</v>
      </c>
      <c r="V2051" s="2">
        <f t="shared" si="816"/>
        <v>100</v>
      </c>
      <c r="W2051" s="2">
        <f t="shared" si="817"/>
        <v>94</v>
      </c>
      <c r="X2051">
        <v>92</v>
      </c>
      <c r="Y2051">
        <v>92</v>
      </c>
      <c r="Z2051">
        <v>100</v>
      </c>
      <c r="AA2051">
        <v>100</v>
      </c>
      <c r="AB2051">
        <v>94</v>
      </c>
      <c r="AD2051" t="s">
        <v>344</v>
      </c>
      <c r="AE2051" t="s">
        <v>345</v>
      </c>
      <c r="AF2051" s="2" t="str">
        <f t="shared" si="818"/>
        <v>GRueNE</v>
      </c>
      <c r="AG2051" s="2" t="str">
        <f t="shared" si="819"/>
        <v>Own Party</v>
      </c>
      <c r="AH2051" t="s">
        <v>391</v>
      </c>
      <c r="HA2051">
        <v>93</v>
      </c>
      <c r="HB2051">
        <v>93</v>
      </c>
      <c r="HC2051">
        <v>91</v>
      </c>
      <c r="HD2051">
        <v>94</v>
      </c>
      <c r="HE2051" t="s">
        <v>5055</v>
      </c>
      <c r="HF2051">
        <v>51</v>
      </c>
      <c r="KK2051" s="5">
        <f t="shared" ca="1" si="824"/>
        <v>93</v>
      </c>
      <c r="KL2051" s="5">
        <f t="shared" ca="1" si="825"/>
        <v>93</v>
      </c>
      <c r="KM2051" s="5">
        <f t="shared" ca="1" si="826"/>
        <v>91</v>
      </c>
      <c r="KN2051" s="5">
        <f t="shared" ca="1" si="827"/>
        <v>94</v>
      </c>
      <c r="KO2051" s="5">
        <f t="shared" ca="1" si="828"/>
        <v>51</v>
      </c>
      <c r="KP2051" s="4" t="str">
        <f t="shared" si="823"/>
        <v>female_122</v>
      </c>
      <c r="KQ2051">
        <v>16.850000000000001</v>
      </c>
      <c r="KR2051">
        <v>38.308999999999997</v>
      </c>
      <c r="KS2051">
        <v>40.198999999999998</v>
      </c>
      <c r="KT2051">
        <v>8</v>
      </c>
      <c r="KU2051" t="s">
        <v>444</v>
      </c>
      <c r="KV2051" t="s">
        <v>444</v>
      </c>
      <c r="KW2051" t="s">
        <v>444</v>
      </c>
      <c r="KX2051">
        <v>4</v>
      </c>
      <c r="KY2051" t="s">
        <v>444</v>
      </c>
      <c r="KZ2051" t="s">
        <v>347</v>
      </c>
      <c r="LA2051" t="s">
        <v>4736</v>
      </c>
      <c r="LB2051" t="s">
        <v>389</v>
      </c>
      <c r="LD2051" t="s">
        <v>6761</v>
      </c>
      <c r="LE2051">
        <v>51</v>
      </c>
      <c r="LJ2051">
        <v>5</v>
      </c>
      <c r="LK2051">
        <v>5</v>
      </c>
      <c r="LL2051">
        <v>0</v>
      </c>
      <c r="LM2051">
        <v>21.526</v>
      </c>
      <c r="LN2051">
        <v>21.526</v>
      </c>
      <c r="LO2051">
        <v>23.692</v>
      </c>
      <c r="LP2051">
        <v>1</v>
      </c>
      <c r="LQ2051">
        <v>31</v>
      </c>
      <c r="LX2051">
        <v>2</v>
      </c>
      <c r="LY2051">
        <v>25</v>
      </c>
      <c r="LZ2051">
        <v>5</v>
      </c>
      <c r="MA2051">
        <v>18.629000000000001</v>
      </c>
      <c r="MB2051">
        <v>27.707000000000001</v>
      </c>
      <c r="MC2051">
        <v>29.457000000000001</v>
      </c>
      <c r="MD2051">
        <v>8</v>
      </c>
      <c r="MF2051" t="s">
        <v>363</v>
      </c>
      <c r="MG2051" t="s">
        <v>767</v>
      </c>
      <c r="MH2051" t="s">
        <v>4458</v>
      </c>
      <c r="MI2051">
        <v>1</v>
      </c>
      <c r="MJ2051" t="s">
        <v>351</v>
      </c>
      <c r="ML2051" t="s">
        <v>422</v>
      </c>
      <c r="MM2051" t="s">
        <v>368</v>
      </c>
    </row>
    <row r="2052" spans="1:351" x14ac:dyDescent="0.25">
      <c r="A2052" t="s">
        <v>4735</v>
      </c>
      <c r="B2052">
        <v>373</v>
      </c>
      <c r="C2052">
        <v>57</v>
      </c>
      <c r="D2052" t="s">
        <v>347</v>
      </c>
      <c r="E2052" t="s">
        <v>4898</v>
      </c>
      <c r="F2052" t="s">
        <v>355</v>
      </c>
      <c r="G2052" t="s">
        <v>356</v>
      </c>
      <c r="H2052" t="s">
        <v>404</v>
      </c>
      <c r="I2052" t="s">
        <v>355</v>
      </c>
      <c r="J2052" t="s">
        <v>355</v>
      </c>
      <c r="K2052" t="s">
        <v>371</v>
      </c>
      <c r="L2052" t="s">
        <v>596</v>
      </c>
      <c r="M2052" t="s">
        <v>389</v>
      </c>
      <c r="R2052">
        <v>51</v>
      </c>
      <c r="S2052" s="2">
        <f t="shared" si="813"/>
        <v>53</v>
      </c>
      <c r="T2052" s="2">
        <f t="shared" si="814"/>
        <v>52</v>
      </c>
      <c r="U2052" s="2">
        <f t="shared" si="815"/>
        <v>80</v>
      </c>
      <c r="V2052" s="2">
        <f t="shared" si="816"/>
        <v>74</v>
      </c>
      <c r="W2052" s="2">
        <f t="shared" si="817"/>
        <v>52</v>
      </c>
      <c r="AD2052" t="s">
        <v>343</v>
      </c>
      <c r="AE2052" t="s">
        <v>345</v>
      </c>
      <c r="AF2052" s="2" t="str">
        <f t="shared" si="818"/>
        <v>None</v>
      </c>
      <c r="AG2052" s="2" t="str">
        <f t="shared" si="819"/>
        <v>No Party</v>
      </c>
      <c r="IK2052">
        <v>51</v>
      </c>
      <c r="IL2052">
        <v>51</v>
      </c>
      <c r="IM2052">
        <v>51</v>
      </c>
      <c r="IN2052">
        <v>51</v>
      </c>
      <c r="IO2052" t="s">
        <v>4896</v>
      </c>
      <c r="IP2052">
        <v>51</v>
      </c>
      <c r="KK2052" s="5">
        <f t="shared" ca="1" si="824"/>
        <v>51</v>
      </c>
      <c r="KL2052" s="5">
        <f t="shared" ca="1" si="825"/>
        <v>51</v>
      </c>
      <c r="KM2052" s="5">
        <f t="shared" ca="1" si="826"/>
        <v>51</v>
      </c>
      <c r="KN2052" s="5">
        <f t="shared" ca="1" si="827"/>
        <v>51</v>
      </c>
      <c r="KO2052" s="5">
        <f t="shared" ca="1" si="828"/>
        <v>51</v>
      </c>
      <c r="KP2052" s="4" t="str">
        <f t="shared" si="823"/>
        <v>female_322_left</v>
      </c>
      <c r="KQ2052">
        <v>11.907</v>
      </c>
      <c r="KR2052">
        <v>26.64</v>
      </c>
      <c r="KS2052">
        <v>28.37</v>
      </c>
      <c r="KT2052">
        <v>7</v>
      </c>
      <c r="KU2052">
        <v>4</v>
      </c>
      <c r="KV2052">
        <v>4</v>
      </c>
      <c r="KW2052">
        <v>4</v>
      </c>
      <c r="KX2052">
        <v>4</v>
      </c>
      <c r="KY2052">
        <v>3</v>
      </c>
      <c r="KZ2052" t="s">
        <v>347</v>
      </c>
      <c r="LA2052" t="s">
        <v>4738</v>
      </c>
      <c r="LB2052" t="s">
        <v>389</v>
      </c>
      <c r="LD2052" t="s">
        <v>6762</v>
      </c>
      <c r="LE2052">
        <v>44</v>
      </c>
      <c r="LG2052">
        <v>4</v>
      </c>
      <c r="LH2052">
        <v>5</v>
      </c>
      <c r="LI2052">
        <v>5</v>
      </c>
      <c r="LM2052">
        <v>8.5990000000000002</v>
      </c>
      <c r="LN2052">
        <v>8.6809999999999992</v>
      </c>
      <c r="LO2052">
        <v>10.701000000000001</v>
      </c>
      <c r="LP2052">
        <v>2</v>
      </c>
      <c r="LQ2052">
        <v>30</v>
      </c>
      <c r="LR2052">
        <v>53</v>
      </c>
      <c r="LS2052">
        <v>52</v>
      </c>
      <c r="LT2052">
        <v>80</v>
      </c>
      <c r="LU2052">
        <v>74</v>
      </c>
      <c r="LV2052">
        <v>52</v>
      </c>
      <c r="LW2052" t="s">
        <v>898</v>
      </c>
      <c r="LX2052">
        <v>1</v>
      </c>
      <c r="LY2052">
        <v>29</v>
      </c>
      <c r="LZ2052">
        <v>9</v>
      </c>
      <c r="MA2052">
        <v>5.3029999999999999</v>
      </c>
      <c r="MB2052">
        <v>12.723000000000001</v>
      </c>
      <c r="MC2052">
        <v>14.138999999999999</v>
      </c>
      <c r="MD2052">
        <v>5</v>
      </c>
      <c r="MF2052" t="s">
        <v>349</v>
      </c>
      <c r="MG2052" t="s">
        <v>4459</v>
      </c>
      <c r="MH2052" t="s">
        <v>4460</v>
      </c>
      <c r="MI2052">
        <v>1</v>
      </c>
      <c r="MJ2052" t="s">
        <v>366</v>
      </c>
      <c r="ML2052" t="s">
        <v>536</v>
      </c>
      <c r="MM2052" t="s">
        <v>353</v>
      </c>
    </row>
    <row r="2053" spans="1:351" x14ac:dyDescent="0.25">
      <c r="A2053" t="s">
        <v>4735</v>
      </c>
      <c r="B2053">
        <v>401</v>
      </c>
      <c r="C2053">
        <v>50</v>
      </c>
      <c r="D2053" t="s">
        <v>4737</v>
      </c>
      <c r="E2053" t="s">
        <v>395</v>
      </c>
      <c r="F2053" t="s">
        <v>355</v>
      </c>
      <c r="G2053" t="s">
        <v>478</v>
      </c>
      <c r="H2053" t="s">
        <v>341</v>
      </c>
      <c r="I2053" t="s">
        <v>355</v>
      </c>
      <c r="J2053" t="s">
        <v>355</v>
      </c>
      <c r="K2053" t="s">
        <v>386</v>
      </c>
      <c r="L2053" t="s">
        <v>4461</v>
      </c>
      <c r="M2053" t="s">
        <v>348</v>
      </c>
      <c r="O2053" t="s">
        <v>377</v>
      </c>
      <c r="Q2053">
        <v>100</v>
      </c>
      <c r="R2053">
        <v>69</v>
      </c>
      <c r="S2053" s="2">
        <f t="shared" si="813"/>
        <v>100</v>
      </c>
      <c r="T2053" s="2">
        <f t="shared" si="814"/>
        <v>100</v>
      </c>
      <c r="U2053" s="2">
        <f t="shared" si="815"/>
        <v>100</v>
      </c>
      <c r="V2053" s="2">
        <f t="shared" si="816"/>
        <v>100</v>
      </c>
      <c r="W2053" s="2">
        <f t="shared" si="817"/>
        <v>100</v>
      </c>
      <c r="X2053">
        <v>100</v>
      </c>
      <c r="Y2053">
        <v>100</v>
      </c>
      <c r="Z2053">
        <v>100</v>
      </c>
      <c r="AA2053">
        <v>100</v>
      </c>
      <c r="AB2053">
        <v>100</v>
      </c>
      <c r="AD2053" t="s">
        <v>388</v>
      </c>
      <c r="AE2053" t="s">
        <v>345</v>
      </c>
      <c r="AF2053" s="2" t="str">
        <f t="shared" si="818"/>
        <v>CSU</v>
      </c>
      <c r="AG2053" s="2" t="str">
        <f t="shared" si="819"/>
        <v>Other Party</v>
      </c>
      <c r="AH2053" t="s">
        <v>379</v>
      </c>
      <c r="GC2053">
        <v>0</v>
      </c>
      <c r="GD2053">
        <v>0</v>
      </c>
      <c r="GE2053">
        <v>0</v>
      </c>
      <c r="GF2053">
        <v>0</v>
      </c>
      <c r="GG2053" t="s">
        <v>4960</v>
      </c>
      <c r="GH2053">
        <v>0</v>
      </c>
      <c r="KK2053" s="5">
        <f t="shared" ca="1" si="824"/>
        <v>0</v>
      </c>
      <c r="KL2053" s="5">
        <f t="shared" ca="1" si="825"/>
        <v>0</v>
      </c>
      <c r="KM2053" s="5">
        <f t="shared" ca="1" si="826"/>
        <v>0</v>
      </c>
      <c r="KN2053" s="5">
        <f t="shared" ca="1" si="827"/>
        <v>0</v>
      </c>
      <c r="KO2053" s="5">
        <f t="shared" ca="1" si="828"/>
        <v>0</v>
      </c>
      <c r="KP2053" s="4" t="str">
        <f t="shared" si="823"/>
        <v>female_311_left</v>
      </c>
      <c r="KQ2053">
        <v>16.337</v>
      </c>
      <c r="KR2053">
        <v>31.925999999999998</v>
      </c>
      <c r="KS2053">
        <v>33.168999999999997</v>
      </c>
      <c r="KT2053">
        <v>5</v>
      </c>
      <c r="KU2053" t="s">
        <v>397</v>
      </c>
      <c r="KV2053" t="s">
        <v>397</v>
      </c>
      <c r="KW2053" t="s">
        <v>444</v>
      </c>
      <c r="KX2053" t="s">
        <v>397</v>
      </c>
      <c r="KY2053" t="s">
        <v>397</v>
      </c>
      <c r="KZ2053" t="s">
        <v>347</v>
      </c>
      <c r="LA2053" t="s">
        <v>4738</v>
      </c>
      <c r="LB2053" t="s">
        <v>388</v>
      </c>
      <c r="LD2053" t="s">
        <v>6513</v>
      </c>
      <c r="LE2053">
        <v>26</v>
      </c>
      <c r="LG2053">
        <v>0</v>
      </c>
      <c r="LH2053">
        <v>10</v>
      </c>
      <c r="LI2053">
        <v>0</v>
      </c>
      <c r="LM2053">
        <v>11.255000000000001</v>
      </c>
      <c r="LN2053">
        <v>11.255000000000001</v>
      </c>
      <c r="LO2053">
        <v>12.715999999999999</v>
      </c>
      <c r="LP2053">
        <v>1</v>
      </c>
      <c r="LQ2053">
        <v>30</v>
      </c>
      <c r="LX2053">
        <v>2</v>
      </c>
      <c r="LY2053">
        <v>30</v>
      </c>
      <c r="LZ2053">
        <v>9</v>
      </c>
      <c r="MA2053">
        <v>8.5449999999999999</v>
      </c>
      <c r="MB2053">
        <v>8.5449999999999999</v>
      </c>
      <c r="MC2053">
        <v>10.153</v>
      </c>
      <c r="MD2053">
        <v>1</v>
      </c>
      <c r="MF2053" t="s">
        <v>363</v>
      </c>
      <c r="MG2053" t="s">
        <v>767</v>
      </c>
      <c r="MH2053" t="s">
        <v>4462</v>
      </c>
      <c r="MI2053">
        <v>1</v>
      </c>
      <c r="MJ2053" t="s">
        <v>351</v>
      </c>
      <c r="ML2053" t="s">
        <v>434</v>
      </c>
      <c r="MM2053" t="s">
        <v>353</v>
      </c>
    </row>
    <row r="2054" spans="1:351" x14ac:dyDescent="0.25">
      <c r="A2054" t="s">
        <v>4735</v>
      </c>
      <c r="B2054">
        <v>261</v>
      </c>
      <c r="C2054">
        <v>35</v>
      </c>
      <c r="D2054" t="s">
        <v>347</v>
      </c>
      <c r="E2054" t="s">
        <v>595</v>
      </c>
      <c r="F2054" t="s">
        <v>486</v>
      </c>
      <c r="G2054" t="s">
        <v>356</v>
      </c>
      <c r="H2054" t="s">
        <v>357</v>
      </c>
      <c r="I2054" t="s">
        <v>355</v>
      </c>
      <c r="J2054" t="s">
        <v>355</v>
      </c>
      <c r="K2054" t="s">
        <v>386</v>
      </c>
      <c r="L2054" t="s">
        <v>806</v>
      </c>
      <c r="M2054" t="s">
        <v>389</v>
      </c>
      <c r="R2054">
        <v>51</v>
      </c>
      <c r="S2054" s="2">
        <f t="shared" si="813"/>
        <v>29</v>
      </c>
      <c r="T2054" s="2">
        <f t="shared" si="814"/>
        <v>57</v>
      </c>
      <c r="U2054" s="2">
        <f t="shared" si="815"/>
        <v>51</v>
      </c>
      <c r="V2054" s="2">
        <f t="shared" si="816"/>
        <v>41</v>
      </c>
      <c r="W2054" s="2">
        <f t="shared" si="817"/>
        <v>55</v>
      </c>
      <c r="AD2054" t="s">
        <v>390</v>
      </c>
      <c r="AE2054" t="s">
        <v>361</v>
      </c>
      <c r="AF2054" s="2" t="str">
        <f t="shared" si="818"/>
        <v>None</v>
      </c>
      <c r="AG2054" s="2" t="str">
        <f t="shared" si="819"/>
        <v>No Party</v>
      </c>
      <c r="DO2054">
        <v>39</v>
      </c>
      <c r="DP2054">
        <v>16</v>
      </c>
      <c r="DQ2054">
        <v>40</v>
      </c>
      <c r="DR2054">
        <v>45</v>
      </c>
      <c r="DS2054" t="s">
        <v>4915</v>
      </c>
      <c r="DT2054">
        <v>36</v>
      </c>
      <c r="KK2054" s="5">
        <f t="shared" ca="1" si="824"/>
        <v>39</v>
      </c>
      <c r="KL2054" s="5">
        <f t="shared" ca="1" si="825"/>
        <v>16</v>
      </c>
      <c r="KM2054" s="5">
        <f t="shared" ca="1" si="826"/>
        <v>40</v>
      </c>
      <c r="KN2054" s="5">
        <f t="shared" ca="1" si="827"/>
        <v>45</v>
      </c>
      <c r="KO2054" s="5">
        <f t="shared" ca="1" si="828"/>
        <v>36</v>
      </c>
      <c r="KP2054" s="4" t="str">
        <f t="shared" si="823"/>
        <v>male_222</v>
      </c>
      <c r="KQ2054">
        <v>3.9510000000000001</v>
      </c>
      <c r="KR2054">
        <v>6.7869999999999999</v>
      </c>
      <c r="KS2054">
        <v>7.9249999999999998</v>
      </c>
      <c r="KT2054">
        <v>5</v>
      </c>
      <c r="KU2054">
        <v>2</v>
      </c>
      <c r="KV2054">
        <v>2</v>
      </c>
      <c r="KW2054">
        <v>2</v>
      </c>
      <c r="KX2054">
        <v>2</v>
      </c>
      <c r="KY2054">
        <v>2</v>
      </c>
      <c r="KZ2054" t="s">
        <v>4737</v>
      </c>
      <c r="LA2054" t="s">
        <v>4736</v>
      </c>
      <c r="LB2054" t="s">
        <v>344</v>
      </c>
      <c r="LD2054" t="s">
        <v>6176</v>
      </c>
      <c r="LE2054">
        <v>51</v>
      </c>
      <c r="LJ2054">
        <v>3</v>
      </c>
      <c r="LK2054">
        <v>6</v>
      </c>
      <c r="LL2054">
        <v>3</v>
      </c>
      <c r="LM2054">
        <v>5.9539999999999997</v>
      </c>
      <c r="LN2054">
        <v>6.3789999999999996</v>
      </c>
      <c r="LO2054">
        <v>7.524</v>
      </c>
      <c r="LP2054">
        <v>2</v>
      </c>
      <c r="LQ2054">
        <v>61</v>
      </c>
      <c r="LR2054">
        <v>29</v>
      </c>
      <c r="LS2054">
        <v>57</v>
      </c>
      <c r="LT2054">
        <v>51</v>
      </c>
      <c r="LU2054">
        <v>41</v>
      </c>
      <c r="LV2054">
        <v>55</v>
      </c>
      <c r="LW2054" t="s">
        <v>445</v>
      </c>
      <c r="LX2054">
        <v>1</v>
      </c>
      <c r="LY2054">
        <v>31</v>
      </c>
      <c r="LZ2054">
        <v>5</v>
      </c>
      <c r="MA2054">
        <v>3.8559999999999999</v>
      </c>
      <c r="MB2054">
        <v>3.8559999999999999</v>
      </c>
      <c r="MC2054">
        <v>5.5490000000000004</v>
      </c>
      <c r="MD2054">
        <v>1</v>
      </c>
      <c r="MF2054" t="s">
        <v>349</v>
      </c>
      <c r="MG2054" t="s">
        <v>534</v>
      </c>
      <c r="MH2054" t="s">
        <v>4463</v>
      </c>
      <c r="MI2054">
        <v>1</v>
      </c>
      <c r="MJ2054" t="s">
        <v>366</v>
      </c>
      <c r="MK2054" t="s">
        <v>468</v>
      </c>
      <c r="MM2054" t="s">
        <v>368</v>
      </c>
    </row>
    <row r="2055" spans="1:351" x14ac:dyDescent="0.25">
      <c r="A2055" t="s">
        <v>4735</v>
      </c>
      <c r="B2055">
        <v>3740</v>
      </c>
      <c r="C2055">
        <v>29</v>
      </c>
      <c r="D2055" t="s">
        <v>4737</v>
      </c>
      <c r="E2055" t="s">
        <v>436</v>
      </c>
      <c r="F2055" t="s">
        <v>355</v>
      </c>
      <c r="G2055" t="s">
        <v>356</v>
      </c>
      <c r="H2055" t="s">
        <v>357</v>
      </c>
      <c r="I2055" t="s">
        <v>342</v>
      </c>
      <c r="J2055" t="s">
        <v>355</v>
      </c>
      <c r="K2055" t="s">
        <v>386</v>
      </c>
      <c r="L2055" t="s">
        <v>688</v>
      </c>
      <c r="M2055" t="s">
        <v>359</v>
      </c>
      <c r="N2055" t="s">
        <v>555</v>
      </c>
      <c r="O2055" t="s">
        <v>344</v>
      </c>
      <c r="Q2055">
        <v>30</v>
      </c>
      <c r="R2055">
        <v>61</v>
      </c>
      <c r="S2055" s="2">
        <f t="shared" si="813"/>
        <v>60</v>
      </c>
      <c r="T2055" s="2">
        <f t="shared" si="814"/>
        <v>60</v>
      </c>
      <c r="U2055" s="2">
        <f t="shared" si="815"/>
        <v>100</v>
      </c>
      <c r="V2055" s="2">
        <f t="shared" si="816"/>
        <v>100</v>
      </c>
      <c r="W2055" s="2">
        <f t="shared" si="817"/>
        <v>39</v>
      </c>
      <c r="AD2055" t="s">
        <v>378</v>
      </c>
      <c r="AE2055" t="s">
        <v>361</v>
      </c>
      <c r="AF2055" s="2" t="str">
        <f t="shared" si="818"/>
        <v>None</v>
      </c>
      <c r="AG2055" s="2" t="str">
        <f t="shared" si="819"/>
        <v>No Party</v>
      </c>
      <c r="AH2055" t="s">
        <v>346</v>
      </c>
      <c r="EM2055">
        <v>28</v>
      </c>
      <c r="EN2055">
        <v>30</v>
      </c>
      <c r="EO2055">
        <v>60</v>
      </c>
      <c r="EP2055">
        <v>45</v>
      </c>
      <c r="EQ2055" t="s">
        <v>5062</v>
      </c>
      <c r="ER2055">
        <v>43</v>
      </c>
      <c r="KK2055" s="5">
        <f t="shared" ca="1" si="824"/>
        <v>28</v>
      </c>
      <c r="KL2055" s="5">
        <f t="shared" ca="1" si="825"/>
        <v>30</v>
      </c>
      <c r="KM2055" s="5">
        <f t="shared" ca="1" si="826"/>
        <v>60</v>
      </c>
      <c r="KN2055" s="5">
        <f t="shared" ca="1" si="827"/>
        <v>45</v>
      </c>
      <c r="KO2055" s="5">
        <f t="shared" ca="1" si="828"/>
        <v>43</v>
      </c>
      <c r="KP2055" s="4" t="str">
        <f t="shared" si="823"/>
        <v>male_233_right</v>
      </c>
      <c r="KQ2055">
        <v>4.5460000000000003</v>
      </c>
      <c r="KR2055">
        <v>18.603000000000002</v>
      </c>
      <c r="KS2055">
        <v>19.571000000000002</v>
      </c>
      <c r="KT2055">
        <v>9</v>
      </c>
      <c r="KU2055">
        <v>4</v>
      </c>
      <c r="KV2055">
        <v>3</v>
      </c>
      <c r="KW2055">
        <v>4</v>
      </c>
      <c r="KX2055">
        <v>3</v>
      </c>
      <c r="KY2055">
        <v>4</v>
      </c>
      <c r="KZ2055" t="s">
        <v>4737</v>
      </c>
      <c r="LA2055" t="s">
        <v>4736</v>
      </c>
      <c r="LB2055" t="s">
        <v>344</v>
      </c>
      <c r="LD2055" t="s">
        <v>5967</v>
      </c>
      <c r="LE2055">
        <v>50</v>
      </c>
      <c r="LG2055">
        <v>8</v>
      </c>
      <c r="LH2055">
        <v>5</v>
      </c>
      <c r="LI2055">
        <v>3</v>
      </c>
      <c r="LM2055">
        <v>14.051</v>
      </c>
      <c r="LN2055">
        <v>14.051</v>
      </c>
      <c r="LO2055">
        <v>15.15</v>
      </c>
      <c r="LP2055">
        <v>1</v>
      </c>
      <c r="LQ2055">
        <v>40</v>
      </c>
      <c r="LR2055">
        <v>60</v>
      </c>
      <c r="LS2055">
        <v>60</v>
      </c>
      <c r="LT2055">
        <v>100</v>
      </c>
      <c r="LU2055">
        <v>100</v>
      </c>
      <c r="LV2055">
        <v>39</v>
      </c>
      <c r="LW2055" t="s">
        <v>1335</v>
      </c>
      <c r="LX2055">
        <v>4</v>
      </c>
      <c r="LY2055">
        <v>19</v>
      </c>
      <c r="LZ2055">
        <v>7</v>
      </c>
      <c r="MA2055">
        <v>3.5259999999999998</v>
      </c>
      <c r="MB2055">
        <v>20.048999999999999</v>
      </c>
      <c r="MC2055">
        <v>20.77</v>
      </c>
      <c r="MD2055">
        <v>10</v>
      </c>
      <c r="MF2055" t="s">
        <v>363</v>
      </c>
      <c r="MG2055" t="s">
        <v>968</v>
      </c>
      <c r="MH2055" t="s">
        <v>4464</v>
      </c>
      <c r="MI2055">
        <v>1</v>
      </c>
      <c r="MJ2055" t="s">
        <v>366</v>
      </c>
      <c r="MK2055" t="s">
        <v>477</v>
      </c>
      <c r="MM2055" t="s">
        <v>353</v>
      </c>
    </row>
    <row r="2056" spans="1:351" x14ac:dyDescent="0.25">
      <c r="A2056" t="s">
        <v>4735</v>
      </c>
      <c r="B2056">
        <v>474</v>
      </c>
      <c r="C2056">
        <v>37</v>
      </c>
      <c r="D2056" t="s">
        <v>4737</v>
      </c>
      <c r="E2056" t="s">
        <v>395</v>
      </c>
      <c r="F2056" t="s">
        <v>355</v>
      </c>
      <c r="G2056" t="s">
        <v>1221</v>
      </c>
      <c r="H2056" t="s">
        <v>386</v>
      </c>
      <c r="I2056" t="s">
        <v>417</v>
      </c>
      <c r="J2056" t="s">
        <v>355</v>
      </c>
      <c r="K2056" t="s">
        <v>371</v>
      </c>
      <c r="M2056" t="s">
        <v>348</v>
      </c>
      <c r="O2056" t="s">
        <v>389</v>
      </c>
      <c r="R2056">
        <v>100</v>
      </c>
      <c r="S2056" s="2">
        <f t="shared" si="813"/>
        <v>100</v>
      </c>
      <c r="T2056" s="2">
        <f t="shared" si="814"/>
        <v>100</v>
      </c>
      <c r="U2056" s="2">
        <f t="shared" si="815"/>
        <v>100</v>
      </c>
      <c r="V2056" s="2">
        <f t="shared" si="816"/>
        <v>100</v>
      </c>
      <c r="W2056" s="2">
        <f t="shared" si="817"/>
        <v>71</v>
      </c>
      <c r="X2056">
        <v>100</v>
      </c>
      <c r="Y2056">
        <v>100</v>
      </c>
      <c r="Z2056">
        <v>100</v>
      </c>
      <c r="AA2056">
        <v>100</v>
      </c>
      <c r="AB2056">
        <v>71</v>
      </c>
      <c r="AD2056" t="s">
        <v>378</v>
      </c>
      <c r="AE2056" t="s">
        <v>345</v>
      </c>
      <c r="AF2056" s="2" t="str">
        <f t="shared" si="818"/>
        <v>None</v>
      </c>
      <c r="AG2056" s="2" t="str">
        <f t="shared" si="819"/>
        <v>No Party</v>
      </c>
      <c r="AH2056" t="s">
        <v>346</v>
      </c>
      <c r="JQ2056">
        <v>29.21</v>
      </c>
      <c r="JR2056">
        <v>91.268000000000001</v>
      </c>
      <c r="JS2056">
        <v>92.218999999999994</v>
      </c>
      <c r="JT2056">
        <v>16</v>
      </c>
      <c r="JU2056">
        <v>100</v>
      </c>
      <c r="JV2056">
        <v>87</v>
      </c>
      <c r="JW2056">
        <v>63</v>
      </c>
      <c r="JX2056">
        <v>83</v>
      </c>
      <c r="JY2056" t="s">
        <v>4913</v>
      </c>
      <c r="JZ2056">
        <v>78</v>
      </c>
      <c r="KK2056" s="5">
        <f t="shared" ca="1" si="824"/>
        <v>100</v>
      </c>
      <c r="KL2056" s="5">
        <f t="shared" ca="1" si="825"/>
        <v>87</v>
      </c>
      <c r="KM2056" s="5">
        <f t="shared" ca="1" si="826"/>
        <v>63</v>
      </c>
      <c r="KN2056" s="5">
        <f t="shared" ca="1" si="827"/>
        <v>83</v>
      </c>
      <c r="KO2056" s="5">
        <f t="shared" ca="1" si="828"/>
        <v>78</v>
      </c>
      <c r="KP2056" s="4" t="str">
        <f t="shared" si="823"/>
        <v>female_333_left</v>
      </c>
      <c r="KQ2056">
        <v>8.9459999999999997</v>
      </c>
      <c r="KR2056">
        <v>11.84</v>
      </c>
      <c r="KS2056">
        <v>13.292</v>
      </c>
      <c r="KT2056">
        <v>5</v>
      </c>
      <c r="KU2056">
        <v>3</v>
      </c>
      <c r="KV2056">
        <v>3</v>
      </c>
      <c r="KW2056">
        <v>3</v>
      </c>
      <c r="KX2056">
        <v>3</v>
      </c>
      <c r="KY2056">
        <v>3</v>
      </c>
      <c r="KZ2056" t="s">
        <v>347</v>
      </c>
      <c r="LA2056" t="s">
        <v>4736</v>
      </c>
      <c r="LB2056" t="s">
        <v>389</v>
      </c>
      <c r="LD2056" t="s">
        <v>6763</v>
      </c>
      <c r="LE2056">
        <v>70</v>
      </c>
      <c r="LG2056">
        <v>6</v>
      </c>
      <c r="LH2056">
        <v>0</v>
      </c>
      <c r="LI2056">
        <v>3</v>
      </c>
      <c r="LM2056">
        <v>14.289</v>
      </c>
      <c r="LN2056">
        <v>14.752000000000001</v>
      </c>
      <c r="LO2056">
        <v>16.186</v>
      </c>
      <c r="LP2056">
        <v>2</v>
      </c>
      <c r="LQ2056">
        <v>30</v>
      </c>
      <c r="LX2056">
        <v>2</v>
      </c>
      <c r="LY2056">
        <v>30</v>
      </c>
      <c r="LZ2056">
        <v>9</v>
      </c>
      <c r="MA2056">
        <v>19.417999999999999</v>
      </c>
      <c r="MB2056">
        <v>21.210999999999999</v>
      </c>
      <c r="MC2056">
        <v>21.931000000000001</v>
      </c>
      <c r="MD2056">
        <v>3</v>
      </c>
      <c r="MF2056" t="s">
        <v>349</v>
      </c>
      <c r="MG2056" t="s">
        <v>372</v>
      </c>
      <c r="MH2056" t="s">
        <v>4465</v>
      </c>
      <c r="MI2056">
        <v>1</v>
      </c>
      <c r="MJ2056" t="s">
        <v>351</v>
      </c>
      <c r="ML2056" t="s">
        <v>408</v>
      </c>
      <c r="MM2056" t="s">
        <v>353</v>
      </c>
    </row>
    <row r="2057" spans="1:351" x14ac:dyDescent="0.25">
      <c r="A2057" t="s">
        <v>4735</v>
      </c>
      <c r="B2057">
        <v>335</v>
      </c>
      <c r="C2057">
        <v>21</v>
      </c>
      <c r="D2057" t="s">
        <v>4737</v>
      </c>
      <c r="E2057" t="s">
        <v>486</v>
      </c>
      <c r="F2057" t="s">
        <v>605</v>
      </c>
      <c r="G2057" t="s">
        <v>473</v>
      </c>
      <c r="H2057" t="s">
        <v>357</v>
      </c>
      <c r="I2057" t="s">
        <v>342</v>
      </c>
      <c r="J2057" t="s">
        <v>342</v>
      </c>
      <c r="K2057" t="s">
        <v>404</v>
      </c>
      <c r="L2057" t="s">
        <v>4466</v>
      </c>
      <c r="M2057" t="s">
        <v>4889</v>
      </c>
      <c r="O2057" t="s">
        <v>378</v>
      </c>
      <c r="Q2057">
        <v>85</v>
      </c>
      <c r="R2057">
        <v>67</v>
      </c>
      <c r="S2057" s="2">
        <f t="shared" si="813"/>
        <v>35</v>
      </c>
      <c r="T2057" s="2">
        <f t="shared" si="814"/>
        <v>74</v>
      </c>
      <c r="U2057" s="2">
        <f t="shared" si="815"/>
        <v>74</v>
      </c>
      <c r="V2057" s="2">
        <f t="shared" si="816"/>
        <v>63</v>
      </c>
      <c r="W2057" s="2">
        <f t="shared" si="817"/>
        <v>79</v>
      </c>
      <c r="AC2057" t="s">
        <v>343</v>
      </c>
      <c r="AD2057" t="s">
        <v>343</v>
      </c>
      <c r="AE2057" t="s">
        <v>361</v>
      </c>
      <c r="AF2057" s="2" t="str">
        <f t="shared" si="818"/>
        <v>CDU</v>
      </c>
      <c r="AG2057" s="2" t="str">
        <f t="shared" si="819"/>
        <v>Other Party</v>
      </c>
      <c r="AH2057" t="s">
        <v>379</v>
      </c>
      <c r="BY2057">
        <v>76</v>
      </c>
      <c r="BZ2057">
        <v>78</v>
      </c>
      <c r="CA2057">
        <v>13</v>
      </c>
      <c r="CB2057">
        <v>13</v>
      </c>
      <c r="CC2057" t="s">
        <v>4920</v>
      </c>
      <c r="CD2057">
        <v>78</v>
      </c>
      <c r="KK2057" s="5">
        <f t="shared" ca="1" si="824"/>
        <v>76</v>
      </c>
      <c r="KL2057" s="5">
        <f t="shared" ca="1" si="825"/>
        <v>78</v>
      </c>
      <c r="KM2057" s="5">
        <f t="shared" ca="1" si="826"/>
        <v>13</v>
      </c>
      <c r="KN2057" s="5">
        <f t="shared" ca="1" si="827"/>
        <v>13</v>
      </c>
      <c r="KO2057" s="5">
        <f t="shared" ca="1" si="828"/>
        <v>78</v>
      </c>
      <c r="KP2057" s="4" t="str">
        <f t="shared" si="823"/>
        <v>male_311_image_left</v>
      </c>
      <c r="KQ2057">
        <v>4.8760000000000003</v>
      </c>
      <c r="KR2057">
        <v>5.9260000000000002</v>
      </c>
      <c r="KS2057">
        <v>6.5060000000000002</v>
      </c>
      <c r="KT2057">
        <v>5</v>
      </c>
      <c r="KU2057">
        <v>3</v>
      </c>
      <c r="KV2057" t="s">
        <v>397</v>
      </c>
      <c r="KW2057">
        <v>3</v>
      </c>
      <c r="KX2057">
        <v>3</v>
      </c>
      <c r="KY2057" t="s">
        <v>397</v>
      </c>
      <c r="KZ2057" t="s">
        <v>4737</v>
      </c>
      <c r="LA2057" t="s">
        <v>4736</v>
      </c>
      <c r="LB2057" t="s">
        <v>388</v>
      </c>
      <c r="LD2057" t="s">
        <v>6764</v>
      </c>
      <c r="LE2057">
        <v>81</v>
      </c>
      <c r="LJ2057">
        <v>3</v>
      </c>
      <c r="LK2057">
        <v>7</v>
      </c>
      <c r="LL2057">
        <v>10</v>
      </c>
      <c r="LM2057">
        <v>72.588999999999999</v>
      </c>
      <c r="LN2057">
        <v>72.879000000000005</v>
      </c>
      <c r="LO2057">
        <v>73.225999999999999</v>
      </c>
      <c r="LP2057">
        <v>3</v>
      </c>
      <c r="LQ2057">
        <v>53</v>
      </c>
      <c r="LR2057">
        <v>35</v>
      </c>
      <c r="LS2057">
        <v>74</v>
      </c>
      <c r="LT2057">
        <v>74</v>
      </c>
      <c r="LU2057">
        <v>63</v>
      </c>
      <c r="LV2057">
        <v>79</v>
      </c>
      <c r="LW2057" t="s">
        <v>873</v>
      </c>
      <c r="LX2057">
        <v>2</v>
      </c>
      <c r="LY2057">
        <v>87</v>
      </c>
      <c r="LZ2057">
        <v>5</v>
      </c>
      <c r="MA2057">
        <v>0.32200000000000001</v>
      </c>
      <c r="MB2057">
        <v>1.609</v>
      </c>
      <c r="MC2057">
        <v>2.2669999999999999</v>
      </c>
      <c r="MD2057">
        <v>2</v>
      </c>
      <c r="MF2057" t="s">
        <v>349</v>
      </c>
      <c r="MG2057" t="s">
        <v>576</v>
      </c>
      <c r="MH2057" t="s">
        <v>4467</v>
      </c>
      <c r="MI2057">
        <v>1</v>
      </c>
      <c r="MJ2057" t="s">
        <v>366</v>
      </c>
      <c r="MK2057" t="s">
        <v>481</v>
      </c>
      <c r="MM2057" t="s">
        <v>368</v>
      </c>
    </row>
    <row r="2058" spans="1:351" x14ac:dyDescent="0.25">
      <c r="A2058" t="s">
        <v>4735</v>
      </c>
      <c r="B2058">
        <v>385</v>
      </c>
      <c r="C2058">
        <v>19</v>
      </c>
      <c r="D2058" t="s">
        <v>4737</v>
      </c>
      <c r="E2058" t="s">
        <v>4898</v>
      </c>
      <c r="F2058" t="s">
        <v>355</v>
      </c>
      <c r="G2058" t="s">
        <v>402</v>
      </c>
      <c r="H2058" t="s">
        <v>357</v>
      </c>
      <c r="I2058" t="s">
        <v>342</v>
      </c>
      <c r="J2058" t="s">
        <v>355</v>
      </c>
      <c r="K2058" t="s">
        <v>386</v>
      </c>
      <c r="M2058" t="s">
        <v>389</v>
      </c>
      <c r="R2058">
        <v>50</v>
      </c>
      <c r="S2058" s="2">
        <f t="shared" si="813"/>
        <v>100</v>
      </c>
      <c r="T2058" s="2">
        <f t="shared" si="814"/>
        <v>100</v>
      </c>
      <c r="U2058" s="2">
        <f t="shared" si="815"/>
        <v>100</v>
      </c>
      <c r="V2058" s="2">
        <f t="shared" si="816"/>
        <v>100</v>
      </c>
      <c r="W2058" s="2">
        <f t="shared" si="817"/>
        <v>100</v>
      </c>
      <c r="X2058">
        <v>100</v>
      </c>
      <c r="Y2058">
        <v>100</v>
      </c>
      <c r="Z2058">
        <v>100</v>
      </c>
      <c r="AA2058">
        <v>100</v>
      </c>
      <c r="AB2058">
        <v>100</v>
      </c>
      <c r="AD2058" t="s">
        <v>378</v>
      </c>
      <c r="AE2058" t="s">
        <v>361</v>
      </c>
      <c r="AF2058" s="2" t="str">
        <f t="shared" si="818"/>
        <v>None</v>
      </c>
      <c r="AG2058" s="2" t="str">
        <f t="shared" si="819"/>
        <v>No Party</v>
      </c>
      <c r="CW2058">
        <v>50</v>
      </c>
      <c r="CX2058">
        <v>50</v>
      </c>
      <c r="CY2058">
        <v>50</v>
      </c>
      <c r="CZ2058">
        <v>50</v>
      </c>
      <c r="DA2058" t="s">
        <v>4915</v>
      </c>
      <c r="DB2058">
        <v>50</v>
      </c>
      <c r="KK2058" s="5">
        <f t="shared" ca="1" si="824"/>
        <v>50</v>
      </c>
      <c r="KL2058" s="5">
        <f t="shared" ca="1" si="825"/>
        <v>50</v>
      </c>
      <c r="KM2058" s="5">
        <f t="shared" ca="1" si="826"/>
        <v>50</v>
      </c>
      <c r="KN2058" s="5">
        <f t="shared" ca="1" si="827"/>
        <v>50</v>
      </c>
      <c r="KO2058" s="5">
        <f t="shared" ca="1" si="828"/>
        <v>50</v>
      </c>
      <c r="KP2058" s="4" t="str">
        <f t="shared" si="823"/>
        <v>male_123_right</v>
      </c>
      <c r="KQ2058">
        <v>9.0380000000000003</v>
      </c>
      <c r="KR2058">
        <v>11.048</v>
      </c>
      <c r="KS2058">
        <v>22.047999999999998</v>
      </c>
      <c r="KT2058">
        <v>5</v>
      </c>
      <c r="KU2058">
        <v>3</v>
      </c>
      <c r="KV2058">
        <v>3</v>
      </c>
      <c r="KW2058">
        <v>3</v>
      </c>
      <c r="KX2058">
        <v>3</v>
      </c>
      <c r="KY2058">
        <v>3</v>
      </c>
      <c r="KZ2058" t="s">
        <v>4737</v>
      </c>
      <c r="LA2058" t="s">
        <v>4738</v>
      </c>
      <c r="LB2058" t="s">
        <v>389</v>
      </c>
      <c r="LD2058" t="s">
        <v>5872</v>
      </c>
      <c r="LE2058">
        <v>50</v>
      </c>
      <c r="LJ2058">
        <v>5</v>
      </c>
      <c r="LK2058">
        <v>5</v>
      </c>
      <c r="LL2058">
        <v>0</v>
      </c>
      <c r="LM2058">
        <v>17.143000000000001</v>
      </c>
      <c r="LN2058">
        <v>17.143000000000001</v>
      </c>
      <c r="LO2058">
        <v>17.888000000000002</v>
      </c>
      <c r="LP2058">
        <v>1</v>
      </c>
      <c r="LQ2058">
        <v>60</v>
      </c>
      <c r="LX2058">
        <v>3</v>
      </c>
      <c r="LY2058">
        <v>20</v>
      </c>
      <c r="LZ2058">
        <v>5</v>
      </c>
      <c r="MA2058">
        <v>16.353999999999999</v>
      </c>
      <c r="MB2058">
        <v>16.353999999999999</v>
      </c>
      <c r="MC2058">
        <v>23.678000000000001</v>
      </c>
      <c r="MD2058">
        <v>1</v>
      </c>
      <c r="MF2058" t="s">
        <v>349</v>
      </c>
      <c r="MG2058" t="s">
        <v>576</v>
      </c>
      <c r="MH2058" t="s">
        <v>4468</v>
      </c>
      <c r="MI2058">
        <v>1</v>
      </c>
      <c r="MJ2058" t="s">
        <v>351</v>
      </c>
      <c r="MK2058" t="s">
        <v>367</v>
      </c>
      <c r="MM2058" t="s">
        <v>368</v>
      </c>
    </row>
    <row r="2059" spans="1:351" x14ac:dyDescent="0.25">
      <c r="A2059" t="s">
        <v>4735</v>
      </c>
      <c r="B2059">
        <v>291</v>
      </c>
      <c r="C2059">
        <v>40</v>
      </c>
      <c r="D2059" t="s">
        <v>347</v>
      </c>
      <c r="E2059" t="s">
        <v>4898</v>
      </c>
      <c r="F2059" t="s">
        <v>355</v>
      </c>
      <c r="G2059" t="s">
        <v>370</v>
      </c>
      <c r="H2059" t="s">
        <v>341</v>
      </c>
      <c r="I2059" t="s">
        <v>355</v>
      </c>
      <c r="J2059" t="s">
        <v>355</v>
      </c>
      <c r="K2059" t="s">
        <v>386</v>
      </c>
      <c r="M2059" t="s">
        <v>344</v>
      </c>
      <c r="O2059" t="s">
        <v>389</v>
      </c>
      <c r="R2059">
        <v>51</v>
      </c>
      <c r="S2059" s="2">
        <f t="shared" si="813"/>
        <v>52</v>
      </c>
      <c r="T2059" s="2">
        <f t="shared" si="814"/>
        <v>59</v>
      </c>
      <c r="U2059" s="2">
        <f t="shared" si="815"/>
        <v>68</v>
      </c>
      <c r="V2059" s="2">
        <f t="shared" si="816"/>
        <v>66</v>
      </c>
      <c r="W2059" s="2">
        <f t="shared" si="817"/>
        <v>31</v>
      </c>
      <c r="X2059">
        <v>52</v>
      </c>
      <c r="Y2059">
        <v>59</v>
      </c>
      <c r="Z2059">
        <v>68</v>
      </c>
      <c r="AA2059">
        <v>66</v>
      </c>
      <c r="AB2059">
        <v>31</v>
      </c>
      <c r="AD2059" t="s">
        <v>348</v>
      </c>
      <c r="AE2059" t="s">
        <v>345</v>
      </c>
      <c r="AF2059" s="2" t="str">
        <f t="shared" si="818"/>
        <v>None</v>
      </c>
      <c r="AG2059" s="2" t="str">
        <f t="shared" si="819"/>
        <v>No Party</v>
      </c>
      <c r="AH2059" t="s">
        <v>346</v>
      </c>
      <c r="FQ2059">
        <v>61</v>
      </c>
      <c r="FR2059">
        <v>51</v>
      </c>
      <c r="FS2059">
        <v>51</v>
      </c>
      <c r="FT2059">
        <v>51</v>
      </c>
      <c r="FU2059" t="s">
        <v>4960</v>
      </c>
      <c r="FV2059">
        <v>51</v>
      </c>
      <c r="KK2059" s="5">
        <f t="shared" ca="1" si="824"/>
        <v>61</v>
      </c>
      <c r="KL2059" s="5">
        <f t="shared" ca="1" si="825"/>
        <v>51</v>
      </c>
      <c r="KM2059" s="5">
        <f t="shared" ca="1" si="826"/>
        <v>51</v>
      </c>
      <c r="KN2059" s="5">
        <f t="shared" ca="1" si="827"/>
        <v>51</v>
      </c>
      <c r="KO2059" s="5">
        <f t="shared" ca="1" si="828"/>
        <v>51</v>
      </c>
      <c r="KP2059" s="4" t="str">
        <f t="shared" si="823"/>
        <v>female_211</v>
      </c>
      <c r="KQ2059">
        <v>10.035</v>
      </c>
      <c r="KR2059">
        <v>24.832999999999998</v>
      </c>
      <c r="KS2059">
        <v>25.542000000000002</v>
      </c>
      <c r="KT2059">
        <v>7</v>
      </c>
      <c r="KU2059">
        <v>3</v>
      </c>
      <c r="KV2059">
        <v>3</v>
      </c>
      <c r="KW2059">
        <v>4</v>
      </c>
      <c r="KX2059">
        <v>2</v>
      </c>
      <c r="KY2059">
        <v>2</v>
      </c>
      <c r="KZ2059" t="s">
        <v>347</v>
      </c>
      <c r="LA2059" t="s">
        <v>4736</v>
      </c>
      <c r="LB2059" t="s">
        <v>389</v>
      </c>
      <c r="LD2059" t="s">
        <v>6765</v>
      </c>
      <c r="LE2059">
        <v>51</v>
      </c>
      <c r="LJ2059">
        <v>5</v>
      </c>
      <c r="LK2059">
        <v>5</v>
      </c>
      <c r="LL2059">
        <v>3</v>
      </c>
      <c r="LM2059">
        <v>8.3010000000000002</v>
      </c>
      <c r="LN2059">
        <v>9.0589999999999993</v>
      </c>
      <c r="LO2059">
        <v>9.84</v>
      </c>
      <c r="LP2059">
        <v>2</v>
      </c>
      <c r="LQ2059">
        <v>59</v>
      </c>
      <c r="LX2059">
        <v>1</v>
      </c>
      <c r="LY2059">
        <v>29</v>
      </c>
      <c r="LZ2059">
        <v>6</v>
      </c>
      <c r="MA2059">
        <v>5.0659999999999998</v>
      </c>
      <c r="MB2059">
        <v>5.0659999999999998</v>
      </c>
      <c r="MC2059">
        <v>6.798</v>
      </c>
      <c r="MD2059">
        <v>1</v>
      </c>
      <c r="MF2059" t="s">
        <v>629</v>
      </c>
      <c r="MG2059" t="s">
        <v>502</v>
      </c>
      <c r="MH2059" t="s">
        <v>4469</v>
      </c>
      <c r="MI2059">
        <v>1</v>
      </c>
      <c r="MJ2059" t="s">
        <v>351</v>
      </c>
      <c r="ML2059" t="s">
        <v>560</v>
      </c>
      <c r="MM2059" t="s">
        <v>368</v>
      </c>
    </row>
    <row r="2060" spans="1:351" x14ac:dyDescent="0.25">
      <c r="A2060" t="s">
        <v>4735</v>
      </c>
      <c r="B2060">
        <v>428</v>
      </c>
      <c r="C2060">
        <v>57</v>
      </c>
      <c r="D2060" t="s">
        <v>4737</v>
      </c>
      <c r="E2060" t="s">
        <v>4898</v>
      </c>
      <c r="F2060" t="s">
        <v>355</v>
      </c>
      <c r="G2060" t="s">
        <v>402</v>
      </c>
      <c r="H2060" t="s">
        <v>357</v>
      </c>
      <c r="I2060" t="s">
        <v>355</v>
      </c>
      <c r="J2060" t="s">
        <v>355</v>
      </c>
      <c r="K2060" t="s">
        <v>386</v>
      </c>
      <c r="L2060" t="s">
        <v>2640</v>
      </c>
      <c r="M2060" t="s">
        <v>378</v>
      </c>
      <c r="O2060" t="s">
        <v>4889</v>
      </c>
      <c r="R2060">
        <v>50</v>
      </c>
      <c r="S2060" s="2">
        <f t="shared" si="813"/>
        <v>76</v>
      </c>
      <c r="T2060" s="2">
        <f t="shared" si="814"/>
        <v>59</v>
      </c>
      <c r="U2060" s="2">
        <f t="shared" si="815"/>
        <v>84</v>
      </c>
      <c r="V2060" s="2">
        <f t="shared" si="816"/>
        <v>81</v>
      </c>
      <c r="W2060" s="2">
        <f t="shared" si="817"/>
        <v>61</v>
      </c>
      <c r="X2060">
        <v>76</v>
      </c>
      <c r="Y2060">
        <v>59</v>
      </c>
      <c r="Z2060">
        <v>84</v>
      </c>
      <c r="AA2060">
        <v>81</v>
      </c>
      <c r="AB2060">
        <v>61</v>
      </c>
      <c r="AD2060" t="s">
        <v>343</v>
      </c>
      <c r="AE2060" t="s">
        <v>361</v>
      </c>
      <c r="AF2060" s="2" t="str">
        <f t="shared" si="818"/>
        <v>CDU</v>
      </c>
      <c r="AG2060" s="2" t="str">
        <f t="shared" si="819"/>
        <v>Other Party</v>
      </c>
      <c r="AH2060" t="s">
        <v>379</v>
      </c>
      <c r="AK2060">
        <v>31</v>
      </c>
      <c r="AL2060">
        <v>36</v>
      </c>
      <c r="AM2060">
        <v>58</v>
      </c>
      <c r="AN2060">
        <v>38</v>
      </c>
      <c r="AO2060" t="s">
        <v>5104</v>
      </c>
      <c r="AP2060">
        <v>51</v>
      </c>
      <c r="KK2060" s="5">
        <f>AK2060</f>
        <v>31</v>
      </c>
      <c r="KL2060" s="5">
        <f t="shared" ref="KL2060" si="829">AL2060</f>
        <v>36</v>
      </c>
      <c r="KM2060" s="5">
        <f t="shared" ref="KM2060" si="830">AM2060</f>
        <v>58</v>
      </c>
      <c r="KN2060" s="5">
        <f t="shared" ref="KN2060" si="831">AN2060</f>
        <v>38</v>
      </c>
      <c r="KO2060" s="5">
        <f>AP2060</f>
        <v>51</v>
      </c>
      <c r="KP2060" s="4" t="str">
        <f t="shared" si="823"/>
        <v>male_111</v>
      </c>
      <c r="KQ2060">
        <v>18.841999999999999</v>
      </c>
      <c r="KR2060">
        <v>31.138000000000002</v>
      </c>
      <c r="KS2060">
        <v>32.350999999999999</v>
      </c>
      <c r="KT2060">
        <v>5</v>
      </c>
      <c r="KU2060">
        <v>2</v>
      </c>
      <c r="KV2060">
        <v>3</v>
      </c>
      <c r="KW2060">
        <v>3</v>
      </c>
      <c r="KX2060">
        <v>2</v>
      </c>
      <c r="KY2060">
        <v>2</v>
      </c>
      <c r="KZ2060" t="s">
        <v>4737</v>
      </c>
      <c r="LA2060" t="s">
        <v>4736</v>
      </c>
      <c r="LB2060" t="s">
        <v>343</v>
      </c>
      <c r="LD2060" t="s">
        <v>6571</v>
      </c>
      <c r="LE2060">
        <v>54</v>
      </c>
      <c r="LG2060">
        <v>5</v>
      </c>
      <c r="LH2060">
        <v>5</v>
      </c>
      <c r="LI2060">
        <v>2</v>
      </c>
      <c r="LM2060">
        <v>11.928000000000001</v>
      </c>
      <c r="LN2060">
        <v>11.928000000000001</v>
      </c>
      <c r="LO2060">
        <v>12.914999999999999</v>
      </c>
      <c r="LP2060">
        <v>1</v>
      </c>
      <c r="LQ2060">
        <v>51</v>
      </c>
      <c r="LX2060">
        <v>2</v>
      </c>
      <c r="LY2060">
        <v>40</v>
      </c>
      <c r="LZ2060">
        <v>7</v>
      </c>
      <c r="MA2060">
        <v>18.251000000000001</v>
      </c>
      <c r="MB2060">
        <v>18.251000000000001</v>
      </c>
      <c r="MC2060">
        <v>24.41</v>
      </c>
      <c r="MD2060">
        <v>1</v>
      </c>
      <c r="MF2060" t="s">
        <v>349</v>
      </c>
      <c r="MG2060" t="s">
        <v>427</v>
      </c>
      <c r="MH2060" t="s">
        <v>4470</v>
      </c>
      <c r="MI2060">
        <v>1</v>
      </c>
      <c r="MJ2060" t="s">
        <v>351</v>
      </c>
      <c r="MK2060" t="s">
        <v>384</v>
      </c>
      <c r="MM2060" t="s">
        <v>353</v>
      </c>
    </row>
    <row r="2061" spans="1:351" x14ac:dyDescent="0.25">
      <c r="A2061" t="s">
        <v>4735</v>
      </c>
      <c r="B2061">
        <v>421</v>
      </c>
      <c r="C2061">
        <v>24</v>
      </c>
      <c r="D2061" t="s">
        <v>347</v>
      </c>
      <c r="E2061" t="s">
        <v>395</v>
      </c>
      <c r="F2061" t="s">
        <v>355</v>
      </c>
      <c r="G2061" t="s">
        <v>437</v>
      </c>
      <c r="H2061" t="s">
        <v>357</v>
      </c>
      <c r="I2061" t="s">
        <v>342</v>
      </c>
      <c r="J2061" t="s">
        <v>355</v>
      </c>
      <c r="K2061" t="s">
        <v>386</v>
      </c>
      <c r="L2061" t="s">
        <v>4471</v>
      </c>
      <c r="M2061" t="s">
        <v>4889</v>
      </c>
      <c r="O2061" t="s">
        <v>389</v>
      </c>
      <c r="R2061">
        <v>76</v>
      </c>
      <c r="S2061" s="2">
        <f t="shared" si="813"/>
        <v>100</v>
      </c>
      <c r="T2061" s="2">
        <f t="shared" si="814"/>
        <v>100</v>
      </c>
      <c r="U2061" s="2">
        <f t="shared" si="815"/>
        <v>94</v>
      </c>
      <c r="V2061" s="2">
        <f t="shared" si="816"/>
        <v>92</v>
      </c>
      <c r="W2061" s="2">
        <f t="shared" si="817"/>
        <v>99</v>
      </c>
      <c r="AD2061" t="s">
        <v>390</v>
      </c>
      <c r="AE2061" t="s">
        <v>361</v>
      </c>
      <c r="AF2061" s="2" t="str">
        <f t="shared" si="818"/>
        <v>None</v>
      </c>
      <c r="AG2061" s="2" t="str">
        <f t="shared" si="819"/>
        <v>No Party</v>
      </c>
      <c r="AH2061" t="s">
        <v>346</v>
      </c>
      <c r="ES2061">
        <v>65</v>
      </c>
      <c r="ET2061">
        <v>58</v>
      </c>
      <c r="EU2061">
        <v>74</v>
      </c>
      <c r="EV2061">
        <v>44</v>
      </c>
      <c r="EW2061" t="s">
        <v>5016</v>
      </c>
      <c r="EX2061">
        <v>56</v>
      </c>
      <c r="KK2061" s="5">
        <f t="shared" ca="1" si="824"/>
        <v>65</v>
      </c>
      <c r="KL2061" s="5">
        <f t="shared" ca="1" si="825"/>
        <v>58</v>
      </c>
      <c r="KM2061" s="5">
        <f t="shared" ca="1" si="826"/>
        <v>74</v>
      </c>
      <c r="KN2061" s="5">
        <f t="shared" ca="1" si="827"/>
        <v>44</v>
      </c>
      <c r="KO2061" s="5">
        <f t="shared" ca="1" si="828"/>
        <v>56</v>
      </c>
      <c r="KP2061" s="4" t="str">
        <f t="shared" si="823"/>
        <v>male_333_left</v>
      </c>
      <c r="KQ2061">
        <v>16.878</v>
      </c>
      <c r="KR2061">
        <v>29.218</v>
      </c>
      <c r="KS2061">
        <v>30.318999999999999</v>
      </c>
      <c r="KT2061">
        <v>10</v>
      </c>
      <c r="KU2061">
        <v>2</v>
      </c>
      <c r="KV2061">
        <v>4</v>
      </c>
      <c r="KW2061">
        <v>3</v>
      </c>
      <c r="KX2061">
        <v>3</v>
      </c>
      <c r="KY2061">
        <v>2</v>
      </c>
      <c r="KZ2061" t="s">
        <v>4737</v>
      </c>
      <c r="LA2061" t="s">
        <v>4738</v>
      </c>
      <c r="LB2061" t="s">
        <v>389</v>
      </c>
      <c r="LD2061" t="s">
        <v>6766</v>
      </c>
      <c r="LE2061">
        <v>70</v>
      </c>
      <c r="LG2061">
        <v>3</v>
      </c>
      <c r="LH2061">
        <v>8</v>
      </c>
      <c r="LI2061">
        <v>8</v>
      </c>
      <c r="LM2061">
        <v>15.875</v>
      </c>
      <c r="LN2061">
        <v>15.875</v>
      </c>
      <c r="LO2061">
        <v>16.420000000000002</v>
      </c>
      <c r="LP2061">
        <v>1</v>
      </c>
      <c r="LQ2061">
        <v>57</v>
      </c>
      <c r="LR2061">
        <v>100</v>
      </c>
      <c r="LS2061">
        <v>100</v>
      </c>
      <c r="LT2061">
        <v>94</v>
      </c>
      <c r="LU2061">
        <v>92</v>
      </c>
      <c r="LV2061">
        <v>99</v>
      </c>
      <c r="LW2061" t="s">
        <v>914</v>
      </c>
      <c r="LX2061">
        <v>2</v>
      </c>
      <c r="LY2061">
        <v>69</v>
      </c>
      <c r="LZ2061">
        <v>5</v>
      </c>
      <c r="MA2061">
        <v>1.7809999999999999</v>
      </c>
      <c r="MB2061">
        <v>27.423999999999999</v>
      </c>
      <c r="MC2061">
        <v>28.428999999999998</v>
      </c>
      <c r="MD2061">
        <v>14</v>
      </c>
      <c r="MF2061" t="s">
        <v>363</v>
      </c>
      <c r="MG2061" t="s">
        <v>4472</v>
      </c>
      <c r="MH2061" t="s">
        <v>4473</v>
      </c>
      <c r="MI2061">
        <v>1</v>
      </c>
      <c r="MJ2061" t="s">
        <v>366</v>
      </c>
      <c r="MK2061" t="s">
        <v>442</v>
      </c>
      <c r="MM2061" t="s">
        <v>353</v>
      </c>
    </row>
    <row r="2062" spans="1:351" x14ac:dyDescent="0.25">
      <c r="A2062" t="s">
        <v>4735</v>
      </c>
      <c r="B2062">
        <v>894</v>
      </c>
      <c r="C2062">
        <v>56</v>
      </c>
      <c r="D2062" t="s">
        <v>347</v>
      </c>
      <c r="E2062" t="s">
        <v>354</v>
      </c>
      <c r="F2062" t="s">
        <v>355</v>
      </c>
      <c r="G2062" t="s">
        <v>340</v>
      </c>
      <c r="H2062" t="s">
        <v>357</v>
      </c>
      <c r="I2062" t="s">
        <v>342</v>
      </c>
      <c r="J2062" t="s">
        <v>355</v>
      </c>
      <c r="K2062" t="s">
        <v>371</v>
      </c>
      <c r="L2062" t="s">
        <v>4474</v>
      </c>
      <c r="M2062" t="s">
        <v>4889</v>
      </c>
      <c r="O2062" t="s">
        <v>359</v>
      </c>
      <c r="P2062" t="s">
        <v>4834</v>
      </c>
      <c r="Q2062">
        <v>100</v>
      </c>
      <c r="R2062">
        <v>59</v>
      </c>
      <c r="S2062" s="2">
        <f t="shared" si="813"/>
        <v>84</v>
      </c>
      <c r="T2062" s="2">
        <f t="shared" si="814"/>
        <v>76</v>
      </c>
      <c r="U2062" s="2">
        <f t="shared" si="815"/>
        <v>92</v>
      </c>
      <c r="V2062" s="2">
        <f t="shared" si="816"/>
        <v>95</v>
      </c>
      <c r="W2062" s="2">
        <f t="shared" si="817"/>
        <v>84</v>
      </c>
      <c r="AD2062" t="s">
        <v>388</v>
      </c>
      <c r="AE2062" t="s">
        <v>361</v>
      </c>
      <c r="AF2062" s="2" t="str">
        <f t="shared" si="818"/>
        <v>CSU</v>
      </c>
      <c r="AG2062" s="2" t="str">
        <f t="shared" si="819"/>
        <v>Other Party</v>
      </c>
      <c r="AH2062" t="s">
        <v>379</v>
      </c>
      <c r="DI2062">
        <v>58</v>
      </c>
      <c r="DJ2062">
        <v>0</v>
      </c>
      <c r="DK2062">
        <v>52</v>
      </c>
      <c r="DL2062">
        <v>58</v>
      </c>
      <c r="DM2062" t="s">
        <v>4979</v>
      </c>
      <c r="DN2062">
        <v>26</v>
      </c>
      <c r="KK2062" s="5">
        <f t="shared" ca="1" si="824"/>
        <v>58</v>
      </c>
      <c r="KL2062" s="5">
        <f t="shared" ca="1" si="825"/>
        <v>0</v>
      </c>
      <c r="KM2062" s="5">
        <f t="shared" ca="1" si="826"/>
        <v>52</v>
      </c>
      <c r="KN2062" s="5">
        <f t="shared" ca="1" si="827"/>
        <v>58</v>
      </c>
      <c r="KO2062" s="5">
        <f t="shared" ca="1" si="828"/>
        <v>26</v>
      </c>
      <c r="KP2062" s="4" t="str">
        <f t="shared" si="823"/>
        <v>male_133_right</v>
      </c>
      <c r="KQ2062">
        <v>12.939</v>
      </c>
      <c r="KR2062">
        <v>37.134</v>
      </c>
      <c r="KS2062">
        <v>38.191000000000003</v>
      </c>
      <c r="KT2062">
        <v>8</v>
      </c>
      <c r="KU2062">
        <v>4</v>
      </c>
      <c r="KV2062">
        <v>3</v>
      </c>
      <c r="KW2062">
        <v>3</v>
      </c>
      <c r="KX2062">
        <v>4</v>
      </c>
      <c r="KY2062">
        <v>4</v>
      </c>
      <c r="KZ2062" t="s">
        <v>4737</v>
      </c>
      <c r="LA2062" t="s">
        <v>4736</v>
      </c>
      <c r="LB2062" t="s">
        <v>388</v>
      </c>
      <c r="LD2062" t="s">
        <v>6767</v>
      </c>
      <c r="LE2062">
        <v>51</v>
      </c>
      <c r="LG2062">
        <v>4</v>
      </c>
      <c r="LH2062">
        <v>6</v>
      </c>
      <c r="LI2062">
        <v>1</v>
      </c>
      <c r="LM2062">
        <v>9.6349999999999998</v>
      </c>
      <c r="LN2062">
        <v>14.026999999999999</v>
      </c>
      <c r="LO2062">
        <v>15.422000000000001</v>
      </c>
      <c r="LP2062">
        <v>2</v>
      </c>
      <c r="LQ2062">
        <v>26</v>
      </c>
      <c r="LR2062">
        <v>84</v>
      </c>
      <c r="LS2062">
        <v>76</v>
      </c>
      <c r="LT2062">
        <v>92</v>
      </c>
      <c r="LU2062">
        <v>95</v>
      </c>
      <c r="LV2062">
        <v>84</v>
      </c>
      <c r="LW2062" t="s">
        <v>1397</v>
      </c>
      <c r="LX2062">
        <v>2</v>
      </c>
      <c r="LY2062">
        <v>20</v>
      </c>
      <c r="LZ2062">
        <v>9</v>
      </c>
      <c r="MA2062">
        <v>9.109</v>
      </c>
      <c r="MB2062">
        <v>12.416</v>
      </c>
      <c r="MC2062">
        <v>14.840999999999999</v>
      </c>
      <c r="MD2062">
        <v>2</v>
      </c>
      <c r="MF2062" t="s">
        <v>349</v>
      </c>
      <c r="MG2062" t="s">
        <v>534</v>
      </c>
      <c r="MH2062" t="s">
        <v>4475</v>
      </c>
      <c r="MI2062">
        <v>1</v>
      </c>
      <c r="MJ2062" t="s">
        <v>366</v>
      </c>
      <c r="MK2062" t="s">
        <v>530</v>
      </c>
      <c r="MM2062" t="s">
        <v>353</v>
      </c>
    </row>
    <row r="2063" spans="1:351" x14ac:dyDescent="0.25">
      <c r="A2063" t="s">
        <v>4735</v>
      </c>
      <c r="B2063">
        <v>422</v>
      </c>
      <c r="C2063">
        <v>20</v>
      </c>
      <c r="D2063" t="s">
        <v>4737</v>
      </c>
      <c r="E2063" t="s">
        <v>4908</v>
      </c>
      <c r="F2063" t="s">
        <v>355</v>
      </c>
      <c r="G2063" t="s">
        <v>402</v>
      </c>
      <c r="H2063" t="s">
        <v>357</v>
      </c>
      <c r="I2063" t="s">
        <v>342</v>
      </c>
      <c r="J2063" t="s">
        <v>342</v>
      </c>
      <c r="K2063" t="s">
        <v>357</v>
      </c>
      <c r="L2063" t="s">
        <v>4476</v>
      </c>
      <c r="M2063" t="s">
        <v>359</v>
      </c>
      <c r="N2063" t="s">
        <v>1624</v>
      </c>
      <c r="O2063" t="s">
        <v>348</v>
      </c>
      <c r="Q2063">
        <v>85</v>
      </c>
      <c r="R2063">
        <v>65</v>
      </c>
      <c r="S2063" s="2">
        <f t="shared" si="813"/>
        <v>89</v>
      </c>
      <c r="T2063" s="2">
        <f t="shared" si="814"/>
        <v>100</v>
      </c>
      <c r="U2063" s="2">
        <f t="shared" si="815"/>
        <v>90</v>
      </c>
      <c r="V2063" s="2">
        <f t="shared" si="816"/>
        <v>100</v>
      </c>
      <c r="W2063" s="2">
        <f t="shared" si="817"/>
        <v>82</v>
      </c>
      <c r="AD2063" t="s">
        <v>388</v>
      </c>
      <c r="AE2063" t="s">
        <v>361</v>
      </c>
      <c r="AF2063" s="2" t="str">
        <f t="shared" si="818"/>
        <v>None</v>
      </c>
      <c r="AG2063" s="2" t="str">
        <f t="shared" si="819"/>
        <v>No Party</v>
      </c>
      <c r="AH2063" t="s">
        <v>346</v>
      </c>
      <c r="EG2063">
        <v>87</v>
      </c>
      <c r="EH2063">
        <v>88</v>
      </c>
      <c r="EI2063">
        <v>100</v>
      </c>
      <c r="EJ2063">
        <v>87</v>
      </c>
      <c r="EK2063" t="s">
        <v>4905</v>
      </c>
      <c r="EL2063">
        <v>76</v>
      </c>
      <c r="KK2063" s="5">
        <f t="shared" ca="1" si="824"/>
        <v>87</v>
      </c>
      <c r="KL2063" s="5">
        <f t="shared" ca="1" si="825"/>
        <v>88</v>
      </c>
      <c r="KM2063" s="5">
        <f t="shared" ca="1" si="826"/>
        <v>100</v>
      </c>
      <c r="KN2063" s="5">
        <f t="shared" ca="1" si="827"/>
        <v>87</v>
      </c>
      <c r="KO2063" s="5">
        <f t="shared" ca="1" si="828"/>
        <v>76</v>
      </c>
      <c r="KP2063" s="4" t="str">
        <f t="shared" si="823"/>
        <v>male_233_left</v>
      </c>
      <c r="KQ2063">
        <v>12.457000000000001</v>
      </c>
      <c r="KR2063">
        <v>26.824999999999999</v>
      </c>
      <c r="KS2063">
        <v>27.66</v>
      </c>
      <c r="KT2063">
        <v>10</v>
      </c>
      <c r="KU2063" t="s">
        <v>444</v>
      </c>
      <c r="KV2063">
        <v>4</v>
      </c>
      <c r="KW2063">
        <v>2</v>
      </c>
      <c r="KX2063" t="s">
        <v>444</v>
      </c>
      <c r="KY2063" t="s">
        <v>444</v>
      </c>
      <c r="KZ2063" t="s">
        <v>4737</v>
      </c>
      <c r="LA2063" t="s">
        <v>4736</v>
      </c>
      <c r="LB2063" t="s">
        <v>348</v>
      </c>
      <c r="LD2063" t="s">
        <v>6768</v>
      </c>
      <c r="LE2063">
        <v>70</v>
      </c>
      <c r="LJ2063">
        <v>2</v>
      </c>
      <c r="LK2063">
        <v>6</v>
      </c>
      <c r="LL2063">
        <v>7</v>
      </c>
      <c r="LM2063">
        <v>8.83</v>
      </c>
      <c r="LN2063">
        <v>8.83</v>
      </c>
      <c r="LO2063">
        <v>9.61</v>
      </c>
      <c r="LP2063">
        <v>1</v>
      </c>
      <c r="LQ2063">
        <v>62</v>
      </c>
      <c r="LR2063">
        <v>89</v>
      </c>
      <c r="LS2063">
        <v>100</v>
      </c>
      <c r="LT2063">
        <v>90</v>
      </c>
      <c r="LU2063">
        <v>100</v>
      </c>
      <c r="LV2063">
        <v>82</v>
      </c>
      <c r="LW2063" t="s">
        <v>751</v>
      </c>
      <c r="LX2063">
        <v>2</v>
      </c>
      <c r="LY2063">
        <v>24</v>
      </c>
      <c r="LZ2063">
        <v>5</v>
      </c>
      <c r="MA2063">
        <v>3.633</v>
      </c>
      <c r="MB2063">
        <v>20.696999999999999</v>
      </c>
      <c r="MC2063">
        <v>22.61</v>
      </c>
      <c r="MD2063">
        <v>5</v>
      </c>
      <c r="MF2063" t="s">
        <v>363</v>
      </c>
      <c r="MG2063" t="s">
        <v>2019</v>
      </c>
      <c r="MH2063" t="s">
        <v>4477</v>
      </c>
      <c r="MI2063">
        <v>1</v>
      </c>
      <c r="MJ2063" t="s">
        <v>366</v>
      </c>
      <c r="MK2063" t="s">
        <v>412</v>
      </c>
      <c r="MM2063" t="s">
        <v>368</v>
      </c>
    </row>
    <row r="2064" spans="1:351" x14ac:dyDescent="0.25">
      <c r="A2064" t="s">
        <v>4735</v>
      </c>
      <c r="B2064">
        <v>680</v>
      </c>
      <c r="C2064">
        <v>48</v>
      </c>
      <c r="D2064" t="s">
        <v>347</v>
      </c>
      <c r="E2064" t="s">
        <v>605</v>
      </c>
      <c r="F2064" t="s">
        <v>339</v>
      </c>
      <c r="G2064" t="s">
        <v>4739</v>
      </c>
      <c r="H2064" t="s">
        <v>357</v>
      </c>
      <c r="I2064" t="s">
        <v>342</v>
      </c>
      <c r="J2064" t="s">
        <v>355</v>
      </c>
      <c r="K2064" t="s">
        <v>371</v>
      </c>
      <c r="L2064" t="s">
        <v>387</v>
      </c>
      <c r="M2064" t="s">
        <v>343</v>
      </c>
      <c r="O2064" t="s">
        <v>359</v>
      </c>
      <c r="P2064" t="s">
        <v>431</v>
      </c>
      <c r="Q2064">
        <v>60</v>
      </c>
      <c r="R2064">
        <v>45</v>
      </c>
      <c r="S2064" s="2">
        <f t="shared" si="813"/>
        <v>80</v>
      </c>
      <c r="T2064" s="2">
        <f t="shared" si="814"/>
        <v>70</v>
      </c>
      <c r="U2064" s="2">
        <f t="shared" si="815"/>
        <v>100</v>
      </c>
      <c r="V2064" s="2">
        <f t="shared" si="816"/>
        <v>90</v>
      </c>
      <c r="W2064" s="2">
        <f t="shared" si="817"/>
        <v>70</v>
      </c>
      <c r="X2064">
        <v>80</v>
      </c>
      <c r="Y2064">
        <v>70</v>
      </c>
      <c r="Z2064">
        <v>100</v>
      </c>
      <c r="AA2064">
        <v>90</v>
      </c>
      <c r="AB2064">
        <v>70</v>
      </c>
      <c r="AD2064" t="s">
        <v>390</v>
      </c>
      <c r="AE2064" t="s">
        <v>345</v>
      </c>
      <c r="AF2064" s="2" t="str">
        <f t="shared" si="818"/>
        <v>None</v>
      </c>
      <c r="AG2064" s="2" t="str">
        <f t="shared" si="819"/>
        <v>No Party</v>
      </c>
      <c r="AH2064" t="s">
        <v>346</v>
      </c>
      <c r="GU2064">
        <v>70</v>
      </c>
      <c r="GV2064">
        <v>50</v>
      </c>
      <c r="GW2064">
        <v>50</v>
      </c>
      <c r="GX2064">
        <v>70</v>
      </c>
      <c r="GY2064" t="s">
        <v>4951</v>
      </c>
      <c r="GZ2064">
        <v>51</v>
      </c>
      <c r="KK2064" s="5">
        <f t="shared" ca="1" si="824"/>
        <v>70</v>
      </c>
      <c r="KL2064" s="5">
        <f t="shared" ca="1" si="825"/>
        <v>50</v>
      </c>
      <c r="KM2064" s="5">
        <f t="shared" ca="1" si="826"/>
        <v>50</v>
      </c>
      <c r="KN2064" s="5">
        <f t="shared" ca="1" si="827"/>
        <v>70</v>
      </c>
      <c r="KO2064" s="5">
        <f t="shared" ca="1" si="828"/>
        <v>51</v>
      </c>
      <c r="KP2064" s="4" t="str">
        <f t="shared" si="823"/>
        <v>female_311_image_right</v>
      </c>
      <c r="KQ2064">
        <v>18.847000000000001</v>
      </c>
      <c r="KR2064">
        <v>37.558</v>
      </c>
      <c r="KS2064">
        <v>39.468000000000004</v>
      </c>
      <c r="KT2064">
        <v>6</v>
      </c>
      <c r="KU2064">
        <v>3</v>
      </c>
      <c r="KV2064">
        <v>3</v>
      </c>
      <c r="KW2064">
        <v>3</v>
      </c>
      <c r="KX2064">
        <v>2</v>
      </c>
      <c r="KY2064">
        <v>2</v>
      </c>
      <c r="KZ2064" t="s">
        <v>347</v>
      </c>
      <c r="LA2064" t="s">
        <v>4736</v>
      </c>
      <c r="LB2064" t="s">
        <v>359</v>
      </c>
      <c r="LC2064" t="s">
        <v>431</v>
      </c>
      <c r="LD2064" t="s">
        <v>5455</v>
      </c>
      <c r="LE2064">
        <v>40</v>
      </c>
      <c r="LJ2064">
        <v>2</v>
      </c>
      <c r="LK2064">
        <v>8</v>
      </c>
      <c r="LL2064">
        <v>10</v>
      </c>
      <c r="LM2064">
        <v>14.917</v>
      </c>
      <c r="LN2064">
        <v>14.917</v>
      </c>
      <c r="LO2064">
        <v>16.658000000000001</v>
      </c>
      <c r="LP2064">
        <v>1</v>
      </c>
      <c r="LQ2064">
        <v>28</v>
      </c>
      <c r="LX2064">
        <v>2</v>
      </c>
      <c r="LY2064">
        <v>35</v>
      </c>
      <c r="LZ2064">
        <v>6</v>
      </c>
      <c r="MA2064">
        <v>30.109000000000002</v>
      </c>
      <c r="MB2064">
        <v>30.109000000000002</v>
      </c>
      <c r="MC2064">
        <v>32.585999999999999</v>
      </c>
      <c r="MD2064">
        <v>1</v>
      </c>
      <c r="MF2064" t="s">
        <v>349</v>
      </c>
      <c r="MG2064" t="s">
        <v>350</v>
      </c>
      <c r="MH2064" t="s">
        <v>4478</v>
      </c>
      <c r="MI2064">
        <v>1</v>
      </c>
      <c r="MJ2064" t="s">
        <v>351</v>
      </c>
      <c r="ML2064" t="s">
        <v>352</v>
      </c>
      <c r="MM2064" t="s">
        <v>368</v>
      </c>
    </row>
    <row r="2065" spans="1:351" x14ac:dyDescent="0.25">
      <c r="A2065" t="s">
        <v>4735</v>
      </c>
      <c r="B2065">
        <v>453</v>
      </c>
      <c r="C2065">
        <v>18</v>
      </c>
      <c r="D2065" t="s">
        <v>4737</v>
      </c>
      <c r="E2065" t="s">
        <v>354</v>
      </c>
      <c r="F2065" t="s">
        <v>355</v>
      </c>
      <c r="G2065" t="s">
        <v>356</v>
      </c>
      <c r="H2065" t="s">
        <v>403</v>
      </c>
      <c r="I2065" t="s">
        <v>342</v>
      </c>
      <c r="J2065" t="s">
        <v>342</v>
      </c>
      <c r="K2065" t="s">
        <v>357</v>
      </c>
      <c r="L2065" t="s">
        <v>1587</v>
      </c>
      <c r="M2065" t="s">
        <v>359</v>
      </c>
      <c r="N2065" t="s">
        <v>4479</v>
      </c>
      <c r="O2065" t="s">
        <v>359</v>
      </c>
      <c r="P2065" t="s">
        <v>4480</v>
      </c>
      <c r="Q2065">
        <v>71</v>
      </c>
      <c r="R2065">
        <v>29</v>
      </c>
      <c r="S2065" s="2">
        <f t="shared" si="813"/>
        <v>92</v>
      </c>
      <c r="T2065" s="2">
        <f t="shared" si="814"/>
        <v>100</v>
      </c>
      <c r="U2065" s="2">
        <f t="shared" si="815"/>
        <v>99</v>
      </c>
      <c r="V2065" s="2">
        <f t="shared" si="816"/>
        <v>89</v>
      </c>
      <c r="W2065" s="2">
        <f t="shared" si="817"/>
        <v>92</v>
      </c>
      <c r="AD2065" t="s">
        <v>4889</v>
      </c>
      <c r="AE2065" t="s">
        <v>345</v>
      </c>
      <c r="AF2065" s="2" t="str">
        <f t="shared" si="818"/>
        <v>Partei:</v>
      </c>
      <c r="AG2065" s="2" t="str">
        <f t="shared" si="819"/>
        <v>Own Party</v>
      </c>
      <c r="AH2065" t="s">
        <v>391</v>
      </c>
      <c r="FK2065">
        <v>42</v>
      </c>
      <c r="FL2065">
        <v>37</v>
      </c>
      <c r="FM2065">
        <v>39</v>
      </c>
      <c r="FN2065">
        <v>54</v>
      </c>
      <c r="FO2065" t="s">
        <v>4994</v>
      </c>
      <c r="FP2065">
        <v>51</v>
      </c>
      <c r="KK2065" s="5">
        <f t="shared" ca="1" si="824"/>
        <v>42</v>
      </c>
      <c r="KL2065" s="5">
        <f t="shared" ca="1" si="825"/>
        <v>37</v>
      </c>
      <c r="KM2065" s="5">
        <f t="shared" ca="1" si="826"/>
        <v>39</v>
      </c>
      <c r="KN2065" s="5">
        <f t="shared" ca="1" si="827"/>
        <v>54</v>
      </c>
      <c r="KO2065" s="5">
        <f t="shared" ca="1" si="828"/>
        <v>51</v>
      </c>
      <c r="KP2065" s="4" t="str">
        <f t="shared" si="823"/>
        <v>female_111_image</v>
      </c>
      <c r="KQ2065">
        <v>1.3169999999999999</v>
      </c>
      <c r="KR2065">
        <v>17.151</v>
      </c>
      <c r="KS2065">
        <v>18.125</v>
      </c>
      <c r="KT2065">
        <v>16</v>
      </c>
      <c r="KU2065">
        <v>2</v>
      </c>
      <c r="KV2065">
        <v>4</v>
      </c>
      <c r="KW2065">
        <v>3</v>
      </c>
      <c r="KX2065">
        <v>4</v>
      </c>
      <c r="KY2065">
        <v>3</v>
      </c>
      <c r="KZ2065" t="s">
        <v>347</v>
      </c>
      <c r="LA2065" t="s">
        <v>4738</v>
      </c>
      <c r="LB2065" t="s">
        <v>389</v>
      </c>
      <c r="LD2065" t="s">
        <v>6769</v>
      </c>
      <c r="LE2065">
        <v>29</v>
      </c>
      <c r="LJ2065">
        <v>8</v>
      </c>
      <c r="LK2065">
        <v>2</v>
      </c>
      <c r="LL2065">
        <v>0</v>
      </c>
      <c r="LM2065">
        <v>9.1020000000000003</v>
      </c>
      <c r="LN2065">
        <v>19.635999999999999</v>
      </c>
      <c r="LO2065">
        <v>20.263000000000002</v>
      </c>
      <c r="LP2065">
        <v>2</v>
      </c>
      <c r="LQ2065">
        <v>77</v>
      </c>
      <c r="LR2065">
        <v>92</v>
      </c>
      <c r="LS2065">
        <v>100</v>
      </c>
      <c r="LT2065">
        <v>99</v>
      </c>
      <c r="LU2065">
        <v>89</v>
      </c>
      <c r="LV2065">
        <v>92</v>
      </c>
      <c r="LW2065" t="s">
        <v>771</v>
      </c>
      <c r="LX2065">
        <v>4</v>
      </c>
      <c r="LY2065">
        <v>31</v>
      </c>
      <c r="LZ2065">
        <v>6</v>
      </c>
      <c r="MA2065">
        <v>0.16200000000000001</v>
      </c>
      <c r="MB2065">
        <v>11.965999999999999</v>
      </c>
      <c r="MC2065">
        <v>12.436999999999999</v>
      </c>
      <c r="MD2065">
        <v>6</v>
      </c>
      <c r="MF2065" t="s">
        <v>349</v>
      </c>
      <c r="MG2065" t="s">
        <v>4481</v>
      </c>
      <c r="MH2065" t="s">
        <v>4482</v>
      </c>
      <c r="MI2065">
        <v>1</v>
      </c>
      <c r="MJ2065" t="s">
        <v>366</v>
      </c>
      <c r="ML2065" t="s">
        <v>491</v>
      </c>
      <c r="MM2065" t="s">
        <v>368</v>
      </c>
    </row>
    <row r="2066" spans="1:351" x14ac:dyDescent="0.25">
      <c r="A2066" t="s">
        <v>4735</v>
      </c>
      <c r="B2066">
        <v>1626</v>
      </c>
      <c r="C2066">
        <v>57</v>
      </c>
      <c r="D2066" t="s">
        <v>4737</v>
      </c>
      <c r="E2066" t="s">
        <v>4898</v>
      </c>
      <c r="F2066" t="s">
        <v>355</v>
      </c>
      <c r="G2066" t="s">
        <v>4739</v>
      </c>
      <c r="H2066" t="s">
        <v>357</v>
      </c>
      <c r="I2066" t="s">
        <v>342</v>
      </c>
      <c r="J2066" t="s">
        <v>342</v>
      </c>
      <c r="K2066" t="s">
        <v>357</v>
      </c>
      <c r="L2066" t="s">
        <v>554</v>
      </c>
      <c r="M2066" t="s">
        <v>4889</v>
      </c>
      <c r="O2066" t="s">
        <v>377</v>
      </c>
      <c r="Q2066">
        <v>45</v>
      </c>
      <c r="R2066">
        <v>48</v>
      </c>
      <c r="S2066" s="2">
        <f t="shared" si="813"/>
        <v>95</v>
      </c>
      <c r="T2066" s="2">
        <f t="shared" si="814"/>
        <v>95</v>
      </c>
      <c r="U2066" s="2">
        <f t="shared" si="815"/>
        <v>96</v>
      </c>
      <c r="V2066" s="2">
        <f t="shared" si="816"/>
        <v>96</v>
      </c>
      <c r="W2066" s="2">
        <f t="shared" si="817"/>
        <v>97</v>
      </c>
      <c r="AD2066" t="s">
        <v>344</v>
      </c>
      <c r="AE2066" t="s">
        <v>361</v>
      </c>
      <c r="AF2066" s="2" t="str">
        <f t="shared" si="818"/>
        <v>GRueNE</v>
      </c>
      <c r="AG2066" s="2" t="str">
        <f t="shared" si="819"/>
        <v>Own Party</v>
      </c>
      <c r="AH2066" t="s">
        <v>391</v>
      </c>
      <c r="BA2066">
        <v>93</v>
      </c>
      <c r="BB2066">
        <v>94</v>
      </c>
      <c r="BC2066">
        <v>81</v>
      </c>
      <c r="BD2066">
        <v>92</v>
      </c>
      <c r="BE2066" t="s">
        <v>4949</v>
      </c>
      <c r="BF2066">
        <v>88</v>
      </c>
      <c r="KK2066" s="5">
        <f t="shared" ca="1" si="824"/>
        <v>93</v>
      </c>
      <c r="KL2066" s="5">
        <f>BB2066</f>
        <v>94</v>
      </c>
      <c r="KM2066" s="5">
        <f t="shared" ref="KM2066" si="832">BC2066</f>
        <v>81</v>
      </c>
      <c r="KN2066" s="5">
        <f t="shared" ref="KN2066" si="833">BD2066</f>
        <v>92</v>
      </c>
      <c r="KO2066" s="5">
        <f>BF2066</f>
        <v>88</v>
      </c>
      <c r="KP2066" s="4" t="str">
        <f t="shared" si="823"/>
        <v>male_211</v>
      </c>
      <c r="KQ2066">
        <v>3.2959999999999998</v>
      </c>
      <c r="KR2066">
        <v>7.1920000000000002</v>
      </c>
      <c r="KS2066">
        <v>8.3140000000000001</v>
      </c>
      <c r="KT2066">
        <v>5</v>
      </c>
      <c r="KU2066">
        <v>4</v>
      </c>
      <c r="KV2066">
        <v>4</v>
      </c>
      <c r="KW2066">
        <v>4</v>
      </c>
      <c r="KX2066">
        <v>4</v>
      </c>
      <c r="KY2066">
        <v>4</v>
      </c>
      <c r="KZ2066" t="s">
        <v>4737</v>
      </c>
      <c r="LA2066" t="s">
        <v>4738</v>
      </c>
      <c r="LB2066" t="s">
        <v>4906</v>
      </c>
      <c r="LD2066" t="s">
        <v>6733</v>
      </c>
      <c r="LE2066">
        <v>48</v>
      </c>
      <c r="LG2066">
        <v>5</v>
      </c>
      <c r="LH2066">
        <v>5</v>
      </c>
      <c r="LI2066">
        <v>0</v>
      </c>
      <c r="LM2066">
        <v>39.235999999999997</v>
      </c>
      <c r="LN2066">
        <v>39.235999999999997</v>
      </c>
      <c r="LO2066">
        <v>40.049999999999997</v>
      </c>
      <c r="LP2066">
        <v>1</v>
      </c>
      <c r="LQ2066">
        <v>91</v>
      </c>
      <c r="LR2066">
        <v>95</v>
      </c>
      <c r="LS2066">
        <v>95</v>
      </c>
      <c r="LT2066">
        <v>96</v>
      </c>
      <c r="LU2066">
        <v>96</v>
      </c>
      <c r="LV2066">
        <v>97</v>
      </c>
      <c r="LW2066" t="s">
        <v>1202</v>
      </c>
      <c r="LX2066">
        <v>2</v>
      </c>
      <c r="LY2066">
        <v>33</v>
      </c>
      <c r="LZ2066">
        <v>7</v>
      </c>
      <c r="MA2066">
        <v>12.992000000000001</v>
      </c>
      <c r="MB2066">
        <v>12.992000000000001</v>
      </c>
      <c r="MC2066">
        <v>14.944000000000001</v>
      </c>
      <c r="MD2066">
        <v>1</v>
      </c>
      <c r="MF2066" t="s">
        <v>349</v>
      </c>
      <c r="MG2066" t="s">
        <v>350</v>
      </c>
      <c r="MH2066" t="s">
        <v>4483</v>
      </c>
      <c r="MI2066">
        <v>1</v>
      </c>
      <c r="MJ2066" t="s">
        <v>366</v>
      </c>
      <c r="MK2066" t="s">
        <v>464</v>
      </c>
      <c r="MM2066" t="s">
        <v>353</v>
      </c>
    </row>
    <row r="2067" spans="1:351" x14ac:dyDescent="0.25">
      <c r="A2067" t="s">
        <v>4735</v>
      </c>
      <c r="B2067">
        <v>411</v>
      </c>
      <c r="C2067">
        <v>25</v>
      </c>
      <c r="D2067" t="s">
        <v>4737</v>
      </c>
      <c r="E2067" t="s">
        <v>486</v>
      </c>
      <c r="F2067" t="s">
        <v>355</v>
      </c>
      <c r="G2067" t="s">
        <v>473</v>
      </c>
      <c r="H2067" t="s">
        <v>357</v>
      </c>
      <c r="I2067" t="s">
        <v>342</v>
      </c>
      <c r="J2067" t="s">
        <v>342</v>
      </c>
      <c r="K2067" t="s">
        <v>371</v>
      </c>
      <c r="L2067" t="s">
        <v>4484</v>
      </c>
      <c r="M2067" t="s">
        <v>378</v>
      </c>
      <c r="O2067" t="s">
        <v>389</v>
      </c>
      <c r="R2067">
        <v>30</v>
      </c>
      <c r="S2067" s="2">
        <f t="shared" si="813"/>
        <v>100</v>
      </c>
      <c r="T2067" s="2">
        <f t="shared" si="814"/>
        <v>59</v>
      </c>
      <c r="U2067" s="2">
        <f t="shared" si="815"/>
        <v>76</v>
      </c>
      <c r="V2067" s="2">
        <f t="shared" si="816"/>
        <v>100</v>
      </c>
      <c r="W2067" s="2">
        <f t="shared" si="817"/>
        <v>58</v>
      </c>
      <c r="X2067">
        <v>100</v>
      </c>
      <c r="Y2067">
        <v>59</v>
      </c>
      <c r="Z2067">
        <v>76</v>
      </c>
      <c r="AA2067">
        <v>100</v>
      </c>
      <c r="AB2067">
        <v>58</v>
      </c>
      <c r="AD2067" t="s">
        <v>390</v>
      </c>
      <c r="AE2067" t="s">
        <v>361</v>
      </c>
      <c r="AF2067" s="2" t="str">
        <f t="shared" si="818"/>
        <v>SPD</v>
      </c>
      <c r="AG2067" s="2" t="str">
        <f t="shared" si="819"/>
        <v>Own Party</v>
      </c>
      <c r="AH2067" t="s">
        <v>391</v>
      </c>
      <c r="DD2067">
        <v>65</v>
      </c>
      <c r="DG2067" t="s">
        <v>4905</v>
      </c>
      <c r="KK2067" s="5">
        <f t="shared" ca="1" si="824"/>
        <v>0</v>
      </c>
      <c r="KL2067" s="5">
        <f t="shared" ca="1" si="825"/>
        <v>65</v>
      </c>
      <c r="KM2067" s="5">
        <f t="shared" ca="1" si="826"/>
        <v>0</v>
      </c>
      <c r="KN2067" s="5">
        <f t="shared" ca="1" si="827"/>
        <v>0</v>
      </c>
      <c r="KO2067" s="5">
        <f t="shared" ca="1" si="828"/>
        <v>0</v>
      </c>
      <c r="KP2067" s="4" t="str">
        <f t="shared" si="823"/>
        <v>male_133_left</v>
      </c>
      <c r="KQ2067">
        <v>8.9879999999999995</v>
      </c>
      <c r="KR2067">
        <v>21.42</v>
      </c>
      <c r="KS2067">
        <v>22.437000000000001</v>
      </c>
      <c r="KT2067">
        <v>6</v>
      </c>
      <c r="KU2067">
        <v>3</v>
      </c>
      <c r="KV2067">
        <v>3</v>
      </c>
      <c r="KW2067">
        <v>3</v>
      </c>
      <c r="KX2067">
        <v>3</v>
      </c>
      <c r="KY2067">
        <v>3</v>
      </c>
      <c r="KZ2067" t="s">
        <v>4737</v>
      </c>
      <c r="LA2067" t="s">
        <v>4736</v>
      </c>
      <c r="LB2067" t="s">
        <v>378</v>
      </c>
      <c r="LD2067" t="s">
        <v>6770</v>
      </c>
      <c r="LE2067">
        <v>29</v>
      </c>
      <c r="LG2067">
        <v>3</v>
      </c>
      <c r="LH2067">
        <v>5</v>
      </c>
      <c r="LI2067">
        <v>3</v>
      </c>
      <c r="LM2067">
        <v>8.0709999999999997</v>
      </c>
      <c r="LN2067">
        <v>13.537000000000001</v>
      </c>
      <c r="LO2067">
        <v>16.163</v>
      </c>
      <c r="LP2067">
        <v>2</v>
      </c>
      <c r="LQ2067">
        <v>50</v>
      </c>
      <c r="LX2067">
        <v>4</v>
      </c>
      <c r="LY2067">
        <v>29</v>
      </c>
      <c r="LZ2067">
        <v>5</v>
      </c>
      <c r="MA2067">
        <v>8.5340000000000007</v>
      </c>
      <c r="MB2067">
        <v>17.706</v>
      </c>
      <c r="MC2067">
        <v>19.757999999999999</v>
      </c>
      <c r="MD2067">
        <v>4</v>
      </c>
      <c r="MF2067" t="s">
        <v>349</v>
      </c>
      <c r="MG2067" t="s">
        <v>337</v>
      </c>
      <c r="MH2067" t="s">
        <v>4485</v>
      </c>
      <c r="MI2067">
        <v>1</v>
      </c>
      <c r="MJ2067" t="s">
        <v>351</v>
      </c>
      <c r="MK2067" t="s">
        <v>671</v>
      </c>
      <c r="MM2067" t="s">
        <v>353</v>
      </c>
    </row>
    <row r="2068" spans="1:351" x14ac:dyDescent="0.25">
      <c r="A2068" t="s">
        <v>4735</v>
      </c>
      <c r="B2068">
        <v>864</v>
      </c>
      <c r="C2068">
        <v>45</v>
      </c>
      <c r="D2068" t="s">
        <v>347</v>
      </c>
      <c r="E2068" t="s">
        <v>4898</v>
      </c>
      <c r="F2068" t="s">
        <v>355</v>
      </c>
      <c r="G2068" t="s">
        <v>370</v>
      </c>
      <c r="H2068" t="s">
        <v>403</v>
      </c>
      <c r="I2068" t="s">
        <v>355</v>
      </c>
      <c r="J2068" t="s">
        <v>355</v>
      </c>
      <c r="K2068" t="s">
        <v>371</v>
      </c>
      <c r="L2068" t="s">
        <v>4486</v>
      </c>
      <c r="M2068" t="s">
        <v>343</v>
      </c>
      <c r="O2068" t="s">
        <v>389</v>
      </c>
      <c r="R2068">
        <v>50</v>
      </c>
      <c r="S2068" s="2">
        <f t="shared" si="813"/>
        <v>51</v>
      </c>
      <c r="T2068" s="2">
        <f t="shared" si="814"/>
        <v>50</v>
      </c>
      <c r="U2068" s="2">
        <f t="shared" si="815"/>
        <v>71</v>
      </c>
      <c r="V2068" s="2">
        <f t="shared" si="816"/>
        <v>60</v>
      </c>
      <c r="W2068" s="2">
        <f t="shared" si="817"/>
        <v>50</v>
      </c>
      <c r="AD2068" t="s">
        <v>390</v>
      </c>
      <c r="AE2068" t="s">
        <v>361</v>
      </c>
      <c r="AF2068" s="2" t="str">
        <f t="shared" si="818"/>
        <v>None</v>
      </c>
      <c r="AG2068" s="2" t="str">
        <f t="shared" si="819"/>
        <v>No Party</v>
      </c>
      <c r="AH2068" t="s">
        <v>346</v>
      </c>
      <c r="CQ2068">
        <v>50</v>
      </c>
      <c r="CR2068">
        <v>30</v>
      </c>
      <c r="CS2068">
        <v>50</v>
      </c>
      <c r="CT2068">
        <v>50</v>
      </c>
      <c r="CU2068" t="s">
        <v>4920</v>
      </c>
      <c r="CV2068">
        <v>50</v>
      </c>
      <c r="KK2068" s="5">
        <f t="shared" ca="1" si="824"/>
        <v>50</v>
      </c>
      <c r="KL2068" s="5">
        <f t="shared" ca="1" si="825"/>
        <v>30</v>
      </c>
      <c r="KM2068" s="5">
        <f t="shared" ca="1" si="826"/>
        <v>50</v>
      </c>
      <c r="KN2068" s="5">
        <f t="shared" ca="1" si="827"/>
        <v>50</v>
      </c>
      <c r="KO2068" s="5">
        <f t="shared" ca="1" si="828"/>
        <v>50</v>
      </c>
      <c r="KP2068" s="4" t="str">
        <f t="shared" si="823"/>
        <v>male_123_left</v>
      </c>
      <c r="KQ2068">
        <v>130.578</v>
      </c>
      <c r="KR2068">
        <v>139.25800000000001</v>
      </c>
      <c r="KS2068">
        <v>140.018</v>
      </c>
      <c r="KT2068">
        <v>6</v>
      </c>
      <c r="KU2068">
        <v>2</v>
      </c>
      <c r="KV2068">
        <v>3</v>
      </c>
      <c r="KW2068">
        <v>3</v>
      </c>
      <c r="KX2068">
        <v>3</v>
      </c>
      <c r="KY2068">
        <v>3</v>
      </c>
      <c r="KZ2068" t="s">
        <v>4737</v>
      </c>
      <c r="LA2068" t="s">
        <v>4738</v>
      </c>
      <c r="LB2068" t="s">
        <v>389</v>
      </c>
      <c r="LD2068" t="s">
        <v>6771</v>
      </c>
      <c r="LE2068">
        <v>50</v>
      </c>
      <c r="LG2068">
        <v>5</v>
      </c>
      <c r="LH2068">
        <v>5</v>
      </c>
      <c r="LI2068">
        <v>3</v>
      </c>
      <c r="LM2068">
        <v>8.968</v>
      </c>
      <c r="LN2068">
        <v>13.048999999999999</v>
      </c>
      <c r="LO2068">
        <v>14.045</v>
      </c>
      <c r="LP2068">
        <v>4</v>
      </c>
      <c r="LQ2068">
        <v>50</v>
      </c>
      <c r="LR2068">
        <v>51</v>
      </c>
      <c r="LS2068">
        <v>50</v>
      </c>
      <c r="LT2068">
        <v>71</v>
      </c>
      <c r="LU2068">
        <v>60</v>
      </c>
      <c r="LV2068">
        <v>50</v>
      </c>
      <c r="LW2068" t="s">
        <v>469</v>
      </c>
      <c r="LX2068">
        <v>1</v>
      </c>
      <c r="LY2068">
        <v>20</v>
      </c>
      <c r="LZ2068">
        <v>6</v>
      </c>
      <c r="MA2068">
        <v>4.7869999999999999</v>
      </c>
      <c r="MB2068">
        <v>8.0280000000000005</v>
      </c>
      <c r="MC2068">
        <v>8.7629999999999999</v>
      </c>
      <c r="MD2068">
        <v>3</v>
      </c>
      <c r="MF2068" t="s">
        <v>349</v>
      </c>
      <c r="MG2068" t="s">
        <v>427</v>
      </c>
      <c r="MH2068" t="s">
        <v>4487</v>
      </c>
      <c r="MI2068">
        <v>1</v>
      </c>
      <c r="MJ2068" t="s">
        <v>366</v>
      </c>
      <c r="MK2068" t="s">
        <v>394</v>
      </c>
      <c r="MM2068" t="s">
        <v>353</v>
      </c>
    </row>
    <row r="2069" spans="1:351" x14ac:dyDescent="0.25">
      <c r="A2069" t="s">
        <v>4735</v>
      </c>
      <c r="B2069">
        <v>167</v>
      </c>
      <c r="C2069">
        <v>49</v>
      </c>
      <c r="D2069" t="s">
        <v>347</v>
      </c>
      <c r="E2069" t="s">
        <v>4898</v>
      </c>
      <c r="F2069" t="s">
        <v>355</v>
      </c>
      <c r="G2069" t="s">
        <v>356</v>
      </c>
      <c r="H2069" t="s">
        <v>357</v>
      </c>
      <c r="I2069" t="s">
        <v>355</v>
      </c>
      <c r="J2069" t="s">
        <v>355</v>
      </c>
      <c r="K2069" t="s">
        <v>371</v>
      </c>
      <c r="L2069" t="s">
        <v>509</v>
      </c>
      <c r="M2069" t="s">
        <v>389</v>
      </c>
      <c r="R2069">
        <v>53</v>
      </c>
      <c r="S2069" s="2">
        <f t="shared" si="813"/>
        <v>53</v>
      </c>
      <c r="T2069" s="2">
        <f t="shared" si="814"/>
        <v>53</v>
      </c>
      <c r="U2069" s="2">
        <f t="shared" si="815"/>
        <v>53</v>
      </c>
      <c r="V2069" s="2">
        <f t="shared" si="816"/>
        <v>53</v>
      </c>
      <c r="W2069" s="2">
        <f t="shared" si="817"/>
        <v>53</v>
      </c>
      <c r="AD2069" t="s">
        <v>348</v>
      </c>
      <c r="AE2069" t="s">
        <v>361</v>
      </c>
      <c r="AF2069" s="2" t="str">
        <f t="shared" si="818"/>
        <v>None</v>
      </c>
      <c r="AG2069" s="2" t="str">
        <f t="shared" si="819"/>
        <v>No Party</v>
      </c>
      <c r="BM2069">
        <v>1</v>
      </c>
      <c r="BN2069">
        <v>0</v>
      </c>
      <c r="BO2069">
        <v>0</v>
      </c>
      <c r="BP2069">
        <v>0</v>
      </c>
      <c r="BQ2069" t="s">
        <v>4956</v>
      </c>
      <c r="BR2069">
        <v>53</v>
      </c>
      <c r="KK2069" s="5">
        <f t="shared" ca="1" si="824"/>
        <v>1</v>
      </c>
      <c r="KL2069" s="5">
        <f t="shared" ca="1" si="825"/>
        <v>0</v>
      </c>
      <c r="KM2069" s="5">
        <f t="shared" ca="1" si="826"/>
        <v>0</v>
      </c>
      <c r="KN2069" s="5">
        <f t="shared" ca="1" si="827"/>
        <v>0</v>
      </c>
      <c r="KO2069" s="5">
        <f t="shared" ca="1" si="828"/>
        <v>53</v>
      </c>
      <c r="KP2069" s="4" t="str">
        <f t="shared" si="823"/>
        <v>male_311_left</v>
      </c>
      <c r="KQ2069">
        <v>6.72</v>
      </c>
      <c r="KR2069">
        <v>11.481999999999999</v>
      </c>
      <c r="KS2069">
        <v>12.321</v>
      </c>
      <c r="KT2069">
        <v>5</v>
      </c>
      <c r="KU2069">
        <v>3</v>
      </c>
      <c r="KV2069">
        <v>3</v>
      </c>
      <c r="KW2069">
        <v>3</v>
      </c>
      <c r="KX2069">
        <v>3</v>
      </c>
      <c r="KY2069">
        <v>3</v>
      </c>
      <c r="KZ2069" t="s">
        <v>4737</v>
      </c>
      <c r="LA2069" t="s">
        <v>4736</v>
      </c>
      <c r="LB2069" t="s">
        <v>389</v>
      </c>
      <c r="LD2069" t="s">
        <v>6772</v>
      </c>
      <c r="LE2069">
        <v>53</v>
      </c>
      <c r="LJ2069">
        <v>5</v>
      </c>
      <c r="LK2069">
        <v>5</v>
      </c>
      <c r="LL2069">
        <v>5</v>
      </c>
      <c r="LM2069">
        <v>2.601</v>
      </c>
      <c r="LN2069">
        <v>2.601</v>
      </c>
      <c r="LO2069">
        <v>3.4849999999999999</v>
      </c>
      <c r="LP2069">
        <v>1</v>
      </c>
      <c r="LQ2069">
        <v>9</v>
      </c>
      <c r="LR2069">
        <v>53</v>
      </c>
      <c r="LS2069">
        <v>53</v>
      </c>
      <c r="LT2069">
        <v>53</v>
      </c>
      <c r="LU2069">
        <v>53</v>
      </c>
      <c r="LV2069">
        <v>53</v>
      </c>
      <c r="LW2069" t="s">
        <v>439</v>
      </c>
      <c r="LX2069">
        <v>1</v>
      </c>
      <c r="LY2069">
        <v>38</v>
      </c>
      <c r="LZ2069">
        <v>8</v>
      </c>
      <c r="MA2069">
        <v>3.085</v>
      </c>
      <c r="MB2069">
        <v>3.085</v>
      </c>
      <c r="MC2069">
        <v>3.766</v>
      </c>
      <c r="MD2069">
        <v>1</v>
      </c>
      <c r="MF2069" t="s">
        <v>349</v>
      </c>
      <c r="MG2069" t="s">
        <v>4488</v>
      </c>
      <c r="MH2069" t="s">
        <v>4489</v>
      </c>
      <c r="MI2069">
        <v>1</v>
      </c>
      <c r="MJ2069" t="s">
        <v>366</v>
      </c>
      <c r="MK2069" t="s">
        <v>504</v>
      </c>
      <c r="MM2069" t="s">
        <v>368</v>
      </c>
    </row>
    <row r="2070" spans="1:351" x14ac:dyDescent="0.25">
      <c r="A2070" t="s">
        <v>4735</v>
      </c>
      <c r="B2070">
        <v>462</v>
      </c>
      <c r="C2070">
        <v>19</v>
      </c>
      <c r="D2070" t="s">
        <v>4737</v>
      </c>
      <c r="E2070" t="s">
        <v>339</v>
      </c>
      <c r="F2070" t="s">
        <v>355</v>
      </c>
      <c r="G2070" t="s">
        <v>356</v>
      </c>
      <c r="H2070" t="s">
        <v>357</v>
      </c>
      <c r="I2070" t="s">
        <v>342</v>
      </c>
      <c r="J2070" t="s">
        <v>342</v>
      </c>
      <c r="K2070" t="s">
        <v>357</v>
      </c>
      <c r="L2070" t="s">
        <v>4490</v>
      </c>
      <c r="M2070" t="s">
        <v>4889</v>
      </c>
      <c r="O2070" t="s">
        <v>344</v>
      </c>
      <c r="Q2070">
        <v>65</v>
      </c>
      <c r="R2070">
        <v>0</v>
      </c>
      <c r="S2070" s="2">
        <f t="shared" si="813"/>
        <v>100</v>
      </c>
      <c r="T2070" s="2">
        <f t="shared" si="814"/>
        <v>80</v>
      </c>
      <c r="U2070" s="2">
        <f t="shared" si="815"/>
        <v>80</v>
      </c>
      <c r="V2070" s="2">
        <f t="shared" si="816"/>
        <v>89</v>
      </c>
      <c r="W2070" s="2">
        <f t="shared" si="817"/>
        <v>100</v>
      </c>
      <c r="X2070">
        <v>100</v>
      </c>
      <c r="Y2070">
        <v>80</v>
      </c>
      <c r="Z2070">
        <v>80</v>
      </c>
      <c r="AA2070">
        <v>89</v>
      </c>
      <c r="AB2070">
        <v>100</v>
      </c>
      <c r="AD2070" t="s">
        <v>348</v>
      </c>
      <c r="AE2070" t="s">
        <v>361</v>
      </c>
      <c r="AF2070" s="2" t="str">
        <f t="shared" si="818"/>
        <v>None</v>
      </c>
      <c r="AG2070" s="2" t="str">
        <f t="shared" si="819"/>
        <v>No Party</v>
      </c>
      <c r="AH2070" t="s">
        <v>346</v>
      </c>
      <c r="EY2070">
        <v>15</v>
      </c>
      <c r="EZ2070">
        <v>19</v>
      </c>
      <c r="FA2070">
        <v>0</v>
      </c>
      <c r="FB2070">
        <v>22</v>
      </c>
      <c r="FC2070" t="s">
        <v>4887</v>
      </c>
      <c r="FD2070">
        <v>22</v>
      </c>
      <c r="KK2070" s="5">
        <f t="shared" ca="1" si="824"/>
        <v>15</v>
      </c>
      <c r="KL2070" s="5">
        <f t="shared" ca="1" si="825"/>
        <v>19</v>
      </c>
      <c r="KM2070" s="5">
        <f t="shared" ca="1" si="826"/>
        <v>0</v>
      </c>
      <c r="KN2070" s="5">
        <f t="shared" ca="1" si="827"/>
        <v>22</v>
      </c>
      <c r="KO2070" s="5">
        <f t="shared" ca="1" si="828"/>
        <v>22</v>
      </c>
      <c r="KP2070" s="4" t="str">
        <f t="shared" si="823"/>
        <v>male_333_right</v>
      </c>
      <c r="KQ2070">
        <v>16.672999999999998</v>
      </c>
      <c r="KR2070">
        <v>24.074000000000002</v>
      </c>
      <c r="KS2070">
        <v>26.181000000000001</v>
      </c>
      <c r="KT2070">
        <v>6</v>
      </c>
      <c r="KU2070">
        <v>2</v>
      </c>
      <c r="KV2070" t="s">
        <v>397</v>
      </c>
      <c r="KW2070">
        <v>3</v>
      </c>
      <c r="KX2070">
        <v>2</v>
      </c>
      <c r="KY2070">
        <v>3</v>
      </c>
      <c r="KZ2070" t="s">
        <v>4737</v>
      </c>
      <c r="LA2070" t="s">
        <v>4736</v>
      </c>
      <c r="LB2070" t="s">
        <v>389</v>
      </c>
      <c r="LD2070" t="s">
        <v>6773</v>
      </c>
      <c r="LE2070">
        <v>60</v>
      </c>
      <c r="LJ2070">
        <v>9</v>
      </c>
      <c r="LK2070">
        <v>3</v>
      </c>
      <c r="LL2070">
        <v>1</v>
      </c>
      <c r="LM2070">
        <v>12.018000000000001</v>
      </c>
      <c r="LN2070">
        <v>24.794</v>
      </c>
      <c r="LO2070">
        <v>25.486000000000001</v>
      </c>
      <c r="LP2070">
        <v>7</v>
      </c>
      <c r="LQ2070">
        <v>19</v>
      </c>
      <c r="LX2070">
        <v>1</v>
      </c>
      <c r="LY2070">
        <v>60</v>
      </c>
      <c r="LZ2070">
        <v>5</v>
      </c>
      <c r="MA2070">
        <v>7.7720000000000002</v>
      </c>
      <c r="MB2070">
        <v>51.034999999999997</v>
      </c>
      <c r="MC2070">
        <v>56.430999999999997</v>
      </c>
      <c r="MD2070">
        <v>3</v>
      </c>
      <c r="ME2070" t="s">
        <v>4491</v>
      </c>
      <c r="MF2070" t="s">
        <v>363</v>
      </c>
      <c r="MG2070" t="s">
        <v>4492</v>
      </c>
      <c r="MH2070" t="s">
        <v>4493</v>
      </c>
      <c r="MI2070">
        <v>1</v>
      </c>
      <c r="MJ2070" t="s">
        <v>351</v>
      </c>
      <c r="MK2070" t="s">
        <v>601</v>
      </c>
      <c r="MM2070" t="s">
        <v>368</v>
      </c>
    </row>
    <row r="2071" spans="1:351" x14ac:dyDescent="0.25">
      <c r="A2071" t="s">
        <v>4735</v>
      </c>
      <c r="B2071">
        <v>289</v>
      </c>
      <c r="C2071">
        <v>48</v>
      </c>
      <c r="D2071" t="s">
        <v>4737</v>
      </c>
      <c r="E2071" t="s">
        <v>395</v>
      </c>
      <c r="F2071" t="s">
        <v>355</v>
      </c>
      <c r="G2071" t="s">
        <v>473</v>
      </c>
      <c r="H2071" t="s">
        <v>403</v>
      </c>
      <c r="I2071" t="s">
        <v>355</v>
      </c>
      <c r="J2071" t="s">
        <v>355</v>
      </c>
      <c r="K2071" t="s">
        <v>404</v>
      </c>
      <c r="L2071" t="s">
        <v>4494</v>
      </c>
      <c r="M2071" t="s">
        <v>348</v>
      </c>
      <c r="O2071" t="s">
        <v>344</v>
      </c>
      <c r="Q2071">
        <v>70</v>
      </c>
      <c r="R2071">
        <v>84</v>
      </c>
      <c r="S2071" s="2">
        <f t="shared" si="813"/>
        <v>83</v>
      </c>
      <c r="T2071" s="2">
        <f t="shared" si="814"/>
        <v>68</v>
      </c>
      <c r="U2071" s="2">
        <f t="shared" si="815"/>
        <v>67</v>
      </c>
      <c r="V2071" s="2" t="str">
        <f t="shared" si="816"/>
        <v xml:space="preserve"> </v>
      </c>
      <c r="W2071" s="2" t="str">
        <f t="shared" si="817"/>
        <v xml:space="preserve"> </v>
      </c>
      <c r="X2071">
        <v>83</v>
      </c>
      <c r="Y2071">
        <v>68</v>
      </c>
      <c r="Z2071">
        <v>67</v>
      </c>
      <c r="AD2071" t="s">
        <v>390</v>
      </c>
      <c r="AE2071" t="s">
        <v>345</v>
      </c>
      <c r="AF2071" s="2" t="str">
        <f t="shared" si="818"/>
        <v>LINKE</v>
      </c>
      <c r="AG2071" s="2" t="str">
        <f t="shared" si="819"/>
        <v>Other Party</v>
      </c>
      <c r="AH2071" t="s">
        <v>379</v>
      </c>
      <c r="FW2071">
        <v>41</v>
      </c>
      <c r="FX2071">
        <v>19</v>
      </c>
      <c r="FY2071">
        <v>38</v>
      </c>
      <c r="FZ2071">
        <v>52</v>
      </c>
      <c r="GA2071" t="s">
        <v>4983</v>
      </c>
      <c r="GB2071">
        <v>41</v>
      </c>
      <c r="KK2071" s="5">
        <f t="shared" ca="1" si="824"/>
        <v>41</v>
      </c>
      <c r="KL2071" s="5">
        <f t="shared" ca="1" si="825"/>
        <v>19</v>
      </c>
      <c r="KM2071" s="5">
        <f t="shared" ca="1" si="826"/>
        <v>38</v>
      </c>
      <c r="KN2071" s="5">
        <f t="shared" ca="1" si="827"/>
        <v>52</v>
      </c>
      <c r="KO2071" s="5">
        <f t="shared" ca="1" si="828"/>
        <v>41</v>
      </c>
      <c r="KP2071" s="4" t="str">
        <f t="shared" si="823"/>
        <v>female_211_image</v>
      </c>
      <c r="KQ2071">
        <v>4.3049999999999997</v>
      </c>
      <c r="KR2071">
        <v>14.667999999999999</v>
      </c>
      <c r="KS2071">
        <v>15.678000000000001</v>
      </c>
      <c r="KT2071">
        <v>6</v>
      </c>
      <c r="KU2071">
        <v>2</v>
      </c>
      <c r="KV2071">
        <v>3</v>
      </c>
      <c r="KW2071" t="s">
        <v>444</v>
      </c>
      <c r="KX2071">
        <v>3</v>
      </c>
      <c r="KY2071">
        <v>3</v>
      </c>
      <c r="KZ2071" t="s">
        <v>347</v>
      </c>
      <c r="LA2071" t="s">
        <v>4736</v>
      </c>
      <c r="LB2071" t="s">
        <v>432</v>
      </c>
      <c r="LD2071" t="s">
        <v>6774</v>
      </c>
      <c r="LE2071">
        <v>4</v>
      </c>
      <c r="LG2071">
        <v>4</v>
      </c>
      <c r="LH2071">
        <v>4</v>
      </c>
      <c r="LI2071">
        <v>6</v>
      </c>
      <c r="LM2071">
        <v>3.3250000000000002</v>
      </c>
      <c r="LN2071">
        <v>4.8970000000000002</v>
      </c>
      <c r="LO2071">
        <v>7.9039999999999999</v>
      </c>
      <c r="LP2071">
        <v>3</v>
      </c>
      <c r="LQ2071">
        <v>72</v>
      </c>
      <c r="LX2071">
        <v>1</v>
      </c>
      <c r="LY2071">
        <v>47</v>
      </c>
      <c r="LZ2071">
        <v>5</v>
      </c>
      <c r="MA2071">
        <v>5.6470000000000002</v>
      </c>
      <c r="MB2071">
        <v>9.0359999999999996</v>
      </c>
      <c r="MC2071">
        <v>9.8379999999999992</v>
      </c>
      <c r="MD2071">
        <v>3</v>
      </c>
      <c r="MF2071" t="s">
        <v>363</v>
      </c>
      <c r="MG2071" t="s">
        <v>709</v>
      </c>
      <c r="MH2071" t="s">
        <v>4495</v>
      </c>
      <c r="MI2071">
        <v>1</v>
      </c>
      <c r="MJ2071" t="s">
        <v>351</v>
      </c>
      <c r="ML2071" t="s">
        <v>508</v>
      </c>
      <c r="MM2071" t="s">
        <v>353</v>
      </c>
    </row>
    <row r="2072" spans="1:351" x14ac:dyDescent="0.25">
      <c r="A2072" t="s">
        <v>4735</v>
      </c>
      <c r="B2072">
        <v>299</v>
      </c>
      <c r="C2072">
        <v>20</v>
      </c>
      <c r="D2072" t="s">
        <v>347</v>
      </c>
      <c r="E2072" t="s">
        <v>4898</v>
      </c>
      <c r="F2072" t="s">
        <v>355</v>
      </c>
      <c r="G2072" t="s">
        <v>356</v>
      </c>
      <c r="H2072" t="s">
        <v>357</v>
      </c>
      <c r="I2072" t="s">
        <v>342</v>
      </c>
      <c r="J2072" t="s">
        <v>355</v>
      </c>
      <c r="K2072" t="s">
        <v>386</v>
      </c>
      <c r="M2072" t="s">
        <v>378</v>
      </c>
      <c r="O2072" t="s">
        <v>4889</v>
      </c>
      <c r="Q2072">
        <v>72</v>
      </c>
      <c r="R2072">
        <v>10</v>
      </c>
      <c r="S2072" s="2">
        <f t="shared" si="813"/>
        <v>51</v>
      </c>
      <c r="T2072" s="2">
        <f t="shared" si="814"/>
        <v>35</v>
      </c>
      <c r="U2072" s="2">
        <f t="shared" si="815"/>
        <v>44</v>
      </c>
      <c r="V2072" s="2">
        <f t="shared" si="816"/>
        <v>42</v>
      </c>
      <c r="W2072" s="2">
        <f t="shared" si="817"/>
        <v>36</v>
      </c>
      <c r="AD2072" t="s">
        <v>343</v>
      </c>
      <c r="AE2072" t="s">
        <v>345</v>
      </c>
      <c r="AF2072" s="2" t="str">
        <f t="shared" si="818"/>
        <v>SPD</v>
      </c>
      <c r="AG2072" s="2" t="str">
        <f t="shared" si="819"/>
        <v>Own Party</v>
      </c>
      <c r="AH2072" t="s">
        <v>391</v>
      </c>
      <c r="HY2072">
        <v>45</v>
      </c>
      <c r="HZ2072">
        <v>42</v>
      </c>
      <c r="IA2072">
        <v>40</v>
      </c>
      <c r="IB2072">
        <v>54</v>
      </c>
      <c r="IC2072" t="s">
        <v>4960</v>
      </c>
      <c r="KK2072" s="5">
        <f t="shared" ca="1" si="824"/>
        <v>45</v>
      </c>
      <c r="KL2072" s="5">
        <f t="shared" ca="1" si="825"/>
        <v>42</v>
      </c>
      <c r="KM2072" s="5">
        <f t="shared" ca="1" si="826"/>
        <v>40</v>
      </c>
      <c r="KN2072" s="5">
        <f t="shared" ca="1" si="827"/>
        <v>54</v>
      </c>
      <c r="KO2072" s="5">
        <f t="shared" ca="1" si="828"/>
        <v>0</v>
      </c>
      <c r="KP2072" s="4" t="str">
        <f t="shared" si="823"/>
        <v>female_133_right</v>
      </c>
      <c r="KQ2072">
        <v>14.471</v>
      </c>
      <c r="KR2072">
        <v>23.802</v>
      </c>
      <c r="KS2072">
        <v>24.942</v>
      </c>
      <c r="KT2072">
        <v>5</v>
      </c>
      <c r="KU2072">
        <v>2</v>
      </c>
      <c r="KV2072">
        <v>4</v>
      </c>
      <c r="KW2072">
        <v>4</v>
      </c>
      <c r="KX2072">
        <v>3</v>
      </c>
      <c r="KY2072">
        <v>3</v>
      </c>
      <c r="KZ2072" t="s">
        <v>347</v>
      </c>
      <c r="LA2072" t="s">
        <v>4736</v>
      </c>
      <c r="LB2072" t="s">
        <v>378</v>
      </c>
      <c r="LD2072" t="s">
        <v>6775</v>
      </c>
      <c r="LE2072">
        <v>22</v>
      </c>
      <c r="LJ2072">
        <v>2</v>
      </c>
      <c r="LK2072">
        <v>7</v>
      </c>
      <c r="LL2072">
        <v>0</v>
      </c>
      <c r="LM2072">
        <v>9.8390000000000004</v>
      </c>
      <c r="LN2072">
        <v>11.108000000000001</v>
      </c>
      <c r="LO2072">
        <v>13.878</v>
      </c>
      <c r="LP2072">
        <v>2</v>
      </c>
      <c r="LQ2072">
        <v>41</v>
      </c>
      <c r="LR2072">
        <v>51</v>
      </c>
      <c r="LS2072">
        <v>35</v>
      </c>
      <c r="LT2072">
        <v>44</v>
      </c>
      <c r="LU2072">
        <v>42</v>
      </c>
      <c r="LV2072">
        <v>36</v>
      </c>
      <c r="LW2072" t="s">
        <v>855</v>
      </c>
      <c r="LX2072">
        <v>1</v>
      </c>
      <c r="LY2072">
        <v>19</v>
      </c>
      <c r="LZ2072">
        <v>7</v>
      </c>
      <c r="MA2072">
        <v>6.73</v>
      </c>
      <c r="MB2072">
        <v>6.73</v>
      </c>
      <c r="MC2072">
        <v>9.2620000000000005</v>
      </c>
      <c r="MD2072">
        <v>1</v>
      </c>
      <c r="MF2072" t="s">
        <v>363</v>
      </c>
      <c r="MG2072" t="s">
        <v>350</v>
      </c>
      <c r="MH2072" t="s">
        <v>4496</v>
      </c>
      <c r="MI2072">
        <v>1</v>
      </c>
      <c r="MJ2072" t="s">
        <v>366</v>
      </c>
      <c r="ML2072" t="s">
        <v>519</v>
      </c>
      <c r="MM2072" t="s">
        <v>368</v>
      </c>
    </row>
    <row r="2073" spans="1:351" x14ac:dyDescent="0.25">
      <c r="A2073" t="s">
        <v>4735</v>
      </c>
      <c r="B2073">
        <v>287</v>
      </c>
      <c r="C2073">
        <v>34</v>
      </c>
      <c r="D2073" t="s">
        <v>347</v>
      </c>
      <c r="E2073" t="s">
        <v>395</v>
      </c>
      <c r="F2073" t="s">
        <v>355</v>
      </c>
      <c r="G2073" t="s">
        <v>356</v>
      </c>
      <c r="H2073" t="s">
        <v>357</v>
      </c>
      <c r="I2073" t="s">
        <v>355</v>
      </c>
      <c r="J2073" t="s">
        <v>355</v>
      </c>
      <c r="K2073" t="s">
        <v>404</v>
      </c>
      <c r="L2073" t="s">
        <v>4884</v>
      </c>
      <c r="M2073" t="s">
        <v>389</v>
      </c>
      <c r="R2073">
        <v>46</v>
      </c>
      <c r="S2073" s="2">
        <f t="shared" si="813"/>
        <v>51</v>
      </c>
      <c r="T2073" s="2">
        <f t="shared" si="814"/>
        <v>40</v>
      </c>
      <c r="U2073" s="2">
        <f t="shared" si="815"/>
        <v>100</v>
      </c>
      <c r="V2073" s="2">
        <f t="shared" si="816"/>
        <v>51</v>
      </c>
      <c r="W2073" s="2">
        <f t="shared" si="817"/>
        <v>52</v>
      </c>
      <c r="AD2073" t="s">
        <v>348</v>
      </c>
      <c r="AE2073" t="s">
        <v>345</v>
      </c>
      <c r="AF2073" s="2" t="str">
        <f t="shared" si="818"/>
        <v>None</v>
      </c>
      <c r="AG2073" s="2" t="str">
        <f t="shared" si="819"/>
        <v>No Party</v>
      </c>
      <c r="HG2073">
        <v>51</v>
      </c>
      <c r="HH2073">
        <v>51</v>
      </c>
      <c r="HI2073">
        <v>77</v>
      </c>
      <c r="HJ2073">
        <v>81</v>
      </c>
      <c r="HK2073" t="s">
        <v>4903</v>
      </c>
      <c r="HL2073">
        <v>49</v>
      </c>
      <c r="KK2073" s="5">
        <f t="shared" ca="1" si="824"/>
        <v>51</v>
      </c>
      <c r="KL2073" s="5">
        <f t="shared" ca="1" si="825"/>
        <v>51</v>
      </c>
      <c r="KM2073" s="5">
        <f t="shared" ca="1" si="826"/>
        <v>77</v>
      </c>
      <c r="KN2073" s="5">
        <f t="shared" ca="1" si="827"/>
        <v>81</v>
      </c>
      <c r="KO2073" s="5">
        <f t="shared" ca="1" si="828"/>
        <v>49</v>
      </c>
      <c r="KP2073" s="4" t="str">
        <f t="shared" si="823"/>
        <v>female_123_left</v>
      </c>
      <c r="KQ2073">
        <v>7.4089999999999998</v>
      </c>
      <c r="KR2073">
        <v>13.798999999999999</v>
      </c>
      <c r="KS2073">
        <v>14.795</v>
      </c>
      <c r="KT2073">
        <v>5</v>
      </c>
      <c r="KU2073">
        <v>2</v>
      </c>
      <c r="KV2073">
        <v>3</v>
      </c>
      <c r="KW2073">
        <v>4</v>
      </c>
      <c r="KX2073">
        <v>3</v>
      </c>
      <c r="KY2073">
        <v>3</v>
      </c>
      <c r="KZ2073" t="s">
        <v>347</v>
      </c>
      <c r="LA2073" t="s">
        <v>4736</v>
      </c>
      <c r="LB2073" t="s">
        <v>389</v>
      </c>
      <c r="LD2073" t="s">
        <v>6776</v>
      </c>
      <c r="LE2073">
        <v>46</v>
      </c>
      <c r="LG2073">
        <v>3</v>
      </c>
      <c r="LH2073">
        <v>6</v>
      </c>
      <c r="LI2073">
        <v>3</v>
      </c>
      <c r="LM2073">
        <v>10.664999999999999</v>
      </c>
      <c r="LN2073">
        <v>12.090999999999999</v>
      </c>
      <c r="LO2073">
        <v>13.071</v>
      </c>
      <c r="LP2073">
        <v>2</v>
      </c>
      <c r="LQ2073">
        <v>50</v>
      </c>
      <c r="LR2073">
        <v>51</v>
      </c>
      <c r="LS2073">
        <v>40</v>
      </c>
      <c r="LT2073">
        <v>100</v>
      </c>
      <c r="LU2073">
        <v>51</v>
      </c>
      <c r="LV2073">
        <v>52</v>
      </c>
      <c r="LW2073" t="s">
        <v>1406</v>
      </c>
      <c r="LX2073">
        <v>2</v>
      </c>
      <c r="LY2073">
        <v>30</v>
      </c>
      <c r="LZ2073">
        <v>6</v>
      </c>
      <c r="MA2073">
        <v>5.2610000000000001</v>
      </c>
      <c r="MB2073">
        <v>5.2610000000000001</v>
      </c>
      <c r="MC2073">
        <v>6.4560000000000004</v>
      </c>
      <c r="MD2073">
        <v>1</v>
      </c>
      <c r="MF2073" t="s">
        <v>363</v>
      </c>
      <c r="MG2073" t="s">
        <v>427</v>
      </c>
      <c r="MH2073" t="s">
        <v>4497</v>
      </c>
      <c r="MI2073">
        <v>1</v>
      </c>
      <c r="MJ2073" t="s">
        <v>366</v>
      </c>
      <c r="ML2073" t="s">
        <v>527</v>
      </c>
      <c r="MM2073" t="s">
        <v>353</v>
      </c>
    </row>
    <row r="2074" spans="1:351" x14ac:dyDescent="0.25">
      <c r="A2074" t="s">
        <v>4735</v>
      </c>
      <c r="B2074">
        <v>4781</v>
      </c>
      <c r="C2074">
        <v>29</v>
      </c>
      <c r="D2074" t="s">
        <v>4737</v>
      </c>
      <c r="E2074" t="s">
        <v>395</v>
      </c>
      <c r="F2074" t="s">
        <v>355</v>
      </c>
      <c r="G2074" t="s">
        <v>402</v>
      </c>
      <c r="H2074" t="s">
        <v>357</v>
      </c>
      <c r="I2074" t="s">
        <v>355</v>
      </c>
      <c r="J2074" t="s">
        <v>355</v>
      </c>
      <c r="K2074" t="s">
        <v>386</v>
      </c>
      <c r="L2074" t="s">
        <v>2015</v>
      </c>
      <c r="M2074" t="s">
        <v>377</v>
      </c>
      <c r="O2074" t="s">
        <v>348</v>
      </c>
      <c r="Q2074">
        <v>37</v>
      </c>
      <c r="R2074">
        <v>52</v>
      </c>
      <c r="S2074" s="2">
        <f t="shared" si="813"/>
        <v>92</v>
      </c>
      <c r="T2074" s="2">
        <f t="shared" si="814"/>
        <v>64</v>
      </c>
      <c r="U2074" s="2">
        <f t="shared" si="815"/>
        <v>87</v>
      </c>
      <c r="V2074" s="2">
        <f t="shared" si="816"/>
        <v>93</v>
      </c>
      <c r="W2074" s="2">
        <f t="shared" si="817"/>
        <v>42</v>
      </c>
      <c r="X2074">
        <v>92</v>
      </c>
      <c r="Y2074">
        <v>64</v>
      </c>
      <c r="Z2074">
        <v>87</v>
      </c>
      <c r="AA2074">
        <v>93</v>
      </c>
      <c r="AB2074">
        <v>42</v>
      </c>
      <c r="AD2074" t="s">
        <v>4889</v>
      </c>
      <c r="AE2074" t="s">
        <v>361</v>
      </c>
      <c r="AF2074" s="2" t="str">
        <f t="shared" si="818"/>
        <v>die LINKE</v>
      </c>
      <c r="AG2074" s="2" t="str">
        <f t="shared" si="819"/>
        <v>Own Party</v>
      </c>
      <c r="AH2074" t="s">
        <v>391</v>
      </c>
      <c r="DU2074">
        <v>59</v>
      </c>
      <c r="DV2074">
        <v>33</v>
      </c>
      <c r="DW2074">
        <v>9</v>
      </c>
      <c r="DX2074">
        <v>16</v>
      </c>
      <c r="DY2074" t="s">
        <v>4932</v>
      </c>
      <c r="DZ2074">
        <v>53</v>
      </c>
      <c r="KK2074" s="5">
        <f t="shared" ca="1" si="824"/>
        <v>59</v>
      </c>
      <c r="KL2074" s="5">
        <f t="shared" ca="1" si="825"/>
        <v>33</v>
      </c>
      <c r="KM2074" s="5">
        <f t="shared" ca="1" si="826"/>
        <v>9</v>
      </c>
      <c r="KN2074" s="5">
        <f t="shared" ca="1" si="827"/>
        <v>16</v>
      </c>
      <c r="KO2074" s="5">
        <f t="shared" ca="1" si="828"/>
        <v>53</v>
      </c>
      <c r="KP2074" s="4" t="str">
        <f t="shared" si="823"/>
        <v>male_322_left</v>
      </c>
      <c r="KQ2074">
        <v>11.555999999999999</v>
      </c>
      <c r="KR2074">
        <v>20.745999999999999</v>
      </c>
      <c r="KS2074">
        <v>21.279</v>
      </c>
      <c r="KT2074">
        <v>8</v>
      </c>
      <c r="KU2074">
        <v>3</v>
      </c>
      <c r="KV2074">
        <v>3</v>
      </c>
      <c r="KW2074">
        <v>3</v>
      </c>
      <c r="KX2074">
        <v>3</v>
      </c>
      <c r="KY2074">
        <v>3</v>
      </c>
      <c r="KZ2074" t="s">
        <v>4737</v>
      </c>
      <c r="LA2074" t="s">
        <v>4738</v>
      </c>
      <c r="LB2074" t="s">
        <v>4906</v>
      </c>
      <c r="LD2074" t="s">
        <v>6777</v>
      </c>
      <c r="LE2074">
        <v>52</v>
      </c>
      <c r="LG2074">
        <v>7</v>
      </c>
      <c r="LH2074">
        <v>3</v>
      </c>
      <c r="LI2074">
        <v>6</v>
      </c>
      <c r="LM2074">
        <v>5.4580000000000002</v>
      </c>
      <c r="LN2074">
        <v>7.4889999999999999</v>
      </c>
      <c r="LO2074">
        <v>8.5190000000000001</v>
      </c>
      <c r="LP2074">
        <v>4</v>
      </c>
      <c r="LQ2074">
        <v>42</v>
      </c>
      <c r="LX2074">
        <v>3</v>
      </c>
      <c r="LY2074">
        <v>27</v>
      </c>
      <c r="LZ2074">
        <v>9</v>
      </c>
      <c r="MA2074">
        <v>1.4279999999999999</v>
      </c>
      <c r="MB2074">
        <v>14.686999999999999</v>
      </c>
      <c r="MC2074">
        <v>15.9</v>
      </c>
      <c r="MD2074">
        <v>9</v>
      </c>
      <c r="ME2074" t="s">
        <v>4498</v>
      </c>
      <c r="MF2074" t="s">
        <v>349</v>
      </c>
      <c r="MG2074" t="s">
        <v>710</v>
      </c>
      <c r="MH2074" t="s">
        <v>4499</v>
      </c>
      <c r="MI2074">
        <v>1</v>
      </c>
      <c r="MJ2074" t="s">
        <v>351</v>
      </c>
      <c r="MK2074" t="s">
        <v>612</v>
      </c>
      <c r="MM2074" t="s">
        <v>353</v>
      </c>
    </row>
    <row r="2075" spans="1:351" x14ac:dyDescent="0.25">
      <c r="A2075" t="s">
        <v>4735</v>
      </c>
      <c r="B2075">
        <v>609</v>
      </c>
      <c r="C2075">
        <v>63</v>
      </c>
      <c r="D2075" t="s">
        <v>347</v>
      </c>
      <c r="E2075" t="s">
        <v>395</v>
      </c>
      <c r="F2075" t="s">
        <v>355</v>
      </c>
      <c r="G2075" t="s">
        <v>437</v>
      </c>
      <c r="H2075" t="s">
        <v>404</v>
      </c>
      <c r="I2075" t="s">
        <v>417</v>
      </c>
      <c r="J2075" t="s">
        <v>355</v>
      </c>
      <c r="K2075" t="s">
        <v>371</v>
      </c>
      <c r="M2075" t="s">
        <v>378</v>
      </c>
      <c r="O2075" t="s">
        <v>389</v>
      </c>
      <c r="R2075">
        <v>40</v>
      </c>
      <c r="S2075" s="2">
        <f t="shared" si="813"/>
        <v>86</v>
      </c>
      <c r="T2075" s="2">
        <f t="shared" si="814"/>
        <v>40</v>
      </c>
      <c r="U2075" s="2">
        <f t="shared" si="815"/>
        <v>84</v>
      </c>
      <c r="V2075" s="2">
        <f t="shared" si="816"/>
        <v>56</v>
      </c>
      <c r="W2075" s="2">
        <f t="shared" si="817"/>
        <v>76</v>
      </c>
      <c r="X2075">
        <v>86</v>
      </c>
      <c r="Y2075">
        <v>40</v>
      </c>
      <c r="Z2075">
        <v>84</v>
      </c>
      <c r="AA2075">
        <v>56</v>
      </c>
      <c r="AB2075">
        <v>76</v>
      </c>
      <c r="AD2075" t="s">
        <v>343</v>
      </c>
      <c r="AE2075" t="s">
        <v>345</v>
      </c>
      <c r="AF2075" s="2" t="str">
        <f t="shared" si="818"/>
        <v>CDU</v>
      </c>
      <c r="AG2075" s="2" t="str">
        <f t="shared" si="819"/>
        <v>Other Party</v>
      </c>
      <c r="AH2075" t="s">
        <v>379</v>
      </c>
      <c r="HM2075">
        <v>44</v>
      </c>
      <c r="HN2075">
        <v>38</v>
      </c>
      <c r="HO2075">
        <v>32</v>
      </c>
      <c r="HP2075">
        <v>32</v>
      </c>
      <c r="HQ2075" t="s">
        <v>4913</v>
      </c>
      <c r="HR2075">
        <v>47</v>
      </c>
      <c r="KK2075" s="5">
        <f t="shared" ca="1" si="824"/>
        <v>44</v>
      </c>
      <c r="KL2075" s="5">
        <f t="shared" ca="1" si="825"/>
        <v>38</v>
      </c>
      <c r="KM2075" s="5">
        <f t="shared" ca="1" si="826"/>
        <v>32</v>
      </c>
      <c r="KN2075" s="5">
        <f t="shared" ca="1" si="827"/>
        <v>32</v>
      </c>
      <c r="KO2075" s="5">
        <f t="shared" ca="1" si="828"/>
        <v>47</v>
      </c>
      <c r="KP2075" s="4" t="str">
        <f t="shared" si="823"/>
        <v>female_123_right</v>
      </c>
      <c r="KQ2075">
        <v>20.044</v>
      </c>
      <c r="KR2075">
        <v>43.642000000000003</v>
      </c>
      <c r="KS2075">
        <v>44.851999999999997</v>
      </c>
      <c r="KT2075">
        <v>5</v>
      </c>
      <c r="KU2075">
        <v>2</v>
      </c>
      <c r="KV2075">
        <v>2</v>
      </c>
      <c r="KW2075">
        <v>2</v>
      </c>
      <c r="KX2075">
        <v>2</v>
      </c>
      <c r="KY2075">
        <v>2</v>
      </c>
      <c r="KZ2075" t="s">
        <v>347</v>
      </c>
      <c r="LA2075" t="s">
        <v>4738</v>
      </c>
      <c r="LB2075" t="s">
        <v>343</v>
      </c>
      <c r="LD2075" t="s">
        <v>6217</v>
      </c>
      <c r="LE2075">
        <v>65</v>
      </c>
      <c r="LJ2075">
        <v>4</v>
      </c>
      <c r="LK2075">
        <v>6</v>
      </c>
      <c r="LL2075">
        <v>6</v>
      </c>
      <c r="LM2075">
        <v>15.035</v>
      </c>
      <c r="LN2075">
        <v>19.369</v>
      </c>
      <c r="LO2075">
        <v>20.562000000000001</v>
      </c>
      <c r="LP2075">
        <v>2</v>
      </c>
      <c r="LQ2075">
        <v>19</v>
      </c>
      <c r="LX2075">
        <v>2</v>
      </c>
      <c r="LY2075">
        <v>36</v>
      </c>
      <c r="LZ2075">
        <v>7</v>
      </c>
      <c r="MA2075">
        <v>11.747999999999999</v>
      </c>
      <c r="MB2075">
        <v>11.747999999999999</v>
      </c>
      <c r="MC2075">
        <v>13.938000000000001</v>
      </c>
      <c r="MD2075">
        <v>1</v>
      </c>
      <c r="MF2075" t="s">
        <v>349</v>
      </c>
      <c r="MG2075" t="s">
        <v>709</v>
      </c>
      <c r="MH2075" t="s">
        <v>4500</v>
      </c>
      <c r="MI2075">
        <v>1</v>
      </c>
      <c r="MJ2075" t="s">
        <v>351</v>
      </c>
      <c r="ML2075" t="s">
        <v>416</v>
      </c>
      <c r="MM2075" t="s">
        <v>368</v>
      </c>
    </row>
    <row r="2076" spans="1:351" x14ac:dyDescent="0.25">
      <c r="A2076" t="s">
        <v>4735</v>
      </c>
      <c r="B2076">
        <v>623</v>
      </c>
      <c r="C2076">
        <v>40</v>
      </c>
      <c r="D2076" t="s">
        <v>4737</v>
      </c>
      <c r="E2076" t="s">
        <v>338</v>
      </c>
      <c r="F2076" t="s">
        <v>355</v>
      </c>
      <c r="G2076" t="s">
        <v>370</v>
      </c>
      <c r="H2076" t="s">
        <v>357</v>
      </c>
      <c r="I2076" t="s">
        <v>342</v>
      </c>
      <c r="J2076" t="s">
        <v>342</v>
      </c>
      <c r="K2076" t="s">
        <v>357</v>
      </c>
      <c r="L2076" t="s">
        <v>4501</v>
      </c>
      <c r="M2076" t="s">
        <v>348</v>
      </c>
      <c r="O2076" t="s">
        <v>359</v>
      </c>
      <c r="P2076" t="s">
        <v>913</v>
      </c>
      <c r="Q2076">
        <v>100</v>
      </c>
      <c r="R2076">
        <v>75</v>
      </c>
      <c r="S2076" s="2">
        <f t="shared" si="813"/>
        <v>100</v>
      </c>
      <c r="T2076" s="2">
        <f t="shared" si="814"/>
        <v>85</v>
      </c>
      <c r="U2076" s="2">
        <f t="shared" si="815"/>
        <v>100</v>
      </c>
      <c r="V2076" s="2">
        <f t="shared" si="816"/>
        <v>100</v>
      </c>
      <c r="W2076" s="2">
        <f t="shared" si="817"/>
        <v>100</v>
      </c>
      <c r="X2076">
        <v>100</v>
      </c>
      <c r="Y2076">
        <v>85</v>
      </c>
      <c r="Z2076">
        <v>100</v>
      </c>
      <c r="AA2076">
        <v>100</v>
      </c>
      <c r="AB2076">
        <v>100</v>
      </c>
      <c r="AD2076" t="s">
        <v>4889</v>
      </c>
      <c r="AE2076" t="s">
        <v>361</v>
      </c>
      <c r="AF2076" s="2" t="str">
        <f t="shared" si="818"/>
        <v>GRueNE</v>
      </c>
      <c r="AG2076" s="2" t="str">
        <f t="shared" si="819"/>
        <v>Other Party</v>
      </c>
      <c r="AH2076" t="s">
        <v>379</v>
      </c>
      <c r="BS2076">
        <v>15</v>
      </c>
      <c r="BT2076">
        <v>0</v>
      </c>
      <c r="BU2076">
        <v>14</v>
      </c>
      <c r="BV2076">
        <v>0</v>
      </c>
      <c r="BW2076" t="s">
        <v>5104</v>
      </c>
      <c r="BX2076">
        <v>0</v>
      </c>
      <c r="KK2076" s="5">
        <f t="shared" ca="1" si="824"/>
        <v>15</v>
      </c>
      <c r="KL2076" s="5">
        <f t="shared" ca="1" si="825"/>
        <v>0</v>
      </c>
      <c r="KM2076" s="5">
        <f t="shared" ca="1" si="826"/>
        <v>14</v>
      </c>
      <c r="KN2076" s="5">
        <f t="shared" ca="1" si="827"/>
        <v>0</v>
      </c>
      <c r="KO2076" s="5">
        <f t="shared" ca="1" si="828"/>
        <v>0</v>
      </c>
      <c r="KP2076" s="4" t="str">
        <f t="shared" si="823"/>
        <v>male_311_right</v>
      </c>
      <c r="KQ2076">
        <v>20.148</v>
      </c>
      <c r="KR2076">
        <v>37.26</v>
      </c>
      <c r="KS2076">
        <v>39.119</v>
      </c>
      <c r="KT2076">
        <v>5</v>
      </c>
      <c r="KU2076">
        <v>2</v>
      </c>
      <c r="KV2076">
        <v>2</v>
      </c>
      <c r="KW2076">
        <v>4</v>
      </c>
      <c r="KX2076" t="s">
        <v>397</v>
      </c>
      <c r="KY2076" t="s">
        <v>397</v>
      </c>
      <c r="KZ2076" t="s">
        <v>4737</v>
      </c>
      <c r="LA2076" t="s">
        <v>4736</v>
      </c>
      <c r="LB2076" t="s">
        <v>4906</v>
      </c>
      <c r="LD2076" t="s">
        <v>6778</v>
      </c>
      <c r="LE2076">
        <v>0</v>
      </c>
      <c r="LG2076">
        <v>2</v>
      </c>
      <c r="LH2076">
        <v>7</v>
      </c>
      <c r="LI2076">
        <v>7</v>
      </c>
      <c r="LM2076">
        <v>22.567</v>
      </c>
      <c r="LN2076">
        <v>31.71</v>
      </c>
      <c r="LO2076">
        <v>33.320999999999998</v>
      </c>
      <c r="LP2076">
        <v>2</v>
      </c>
      <c r="LQ2076">
        <v>70</v>
      </c>
      <c r="LX2076">
        <v>1</v>
      </c>
      <c r="LY2076">
        <v>39</v>
      </c>
      <c r="LZ2076">
        <v>7</v>
      </c>
      <c r="MA2076">
        <v>25.533999999999999</v>
      </c>
      <c r="MB2076">
        <v>25.533999999999999</v>
      </c>
      <c r="MC2076">
        <v>29.981999999999999</v>
      </c>
      <c r="MD2076">
        <v>1</v>
      </c>
      <c r="MF2076" t="s">
        <v>363</v>
      </c>
      <c r="MG2076" t="s">
        <v>495</v>
      </c>
      <c r="MH2076" t="s">
        <v>4502</v>
      </c>
      <c r="MI2076">
        <v>1</v>
      </c>
      <c r="MJ2076" t="s">
        <v>351</v>
      </c>
      <c r="MK2076" t="s">
        <v>500</v>
      </c>
      <c r="MM2076" t="s">
        <v>353</v>
      </c>
    </row>
    <row r="2077" spans="1:351" x14ac:dyDescent="0.25">
      <c r="A2077" t="s">
        <v>4735</v>
      </c>
      <c r="B2077">
        <v>608</v>
      </c>
      <c r="C2077">
        <v>61</v>
      </c>
      <c r="D2077" t="s">
        <v>4737</v>
      </c>
      <c r="E2077" t="s">
        <v>605</v>
      </c>
      <c r="F2077" t="s">
        <v>355</v>
      </c>
      <c r="G2077" t="s">
        <v>402</v>
      </c>
      <c r="H2077" t="s">
        <v>341</v>
      </c>
      <c r="I2077" t="s">
        <v>355</v>
      </c>
      <c r="J2077" t="s">
        <v>355</v>
      </c>
      <c r="K2077" t="s">
        <v>371</v>
      </c>
      <c r="L2077" t="s">
        <v>4503</v>
      </c>
      <c r="M2077" t="s">
        <v>343</v>
      </c>
      <c r="O2077" t="s">
        <v>389</v>
      </c>
      <c r="S2077" s="2">
        <f t="shared" si="813"/>
        <v>100</v>
      </c>
      <c r="T2077" s="2">
        <f t="shared" si="814"/>
        <v>100</v>
      </c>
      <c r="U2077" s="2">
        <f t="shared" si="815"/>
        <v>100</v>
      </c>
      <c r="V2077" s="2">
        <f t="shared" si="816"/>
        <v>100</v>
      </c>
      <c r="W2077" s="2">
        <f t="shared" si="817"/>
        <v>100</v>
      </c>
      <c r="AD2077" t="s">
        <v>348</v>
      </c>
      <c r="AE2077" t="s">
        <v>345</v>
      </c>
      <c r="AF2077" s="2" t="str">
        <f t="shared" si="818"/>
        <v>CDU</v>
      </c>
      <c r="AG2077" s="2" t="str">
        <f t="shared" si="819"/>
        <v>Own Party</v>
      </c>
      <c r="AH2077" t="s">
        <v>391</v>
      </c>
      <c r="KA2077">
        <v>7.6859999999999999</v>
      </c>
      <c r="KB2077">
        <v>15.286</v>
      </c>
      <c r="KC2077">
        <v>16.018999999999998</v>
      </c>
      <c r="KD2077">
        <v>7</v>
      </c>
      <c r="KE2077">
        <v>100</v>
      </c>
      <c r="KF2077">
        <v>100</v>
      </c>
      <c r="KG2077">
        <v>100</v>
      </c>
      <c r="KH2077">
        <v>100</v>
      </c>
      <c r="KI2077" t="s">
        <v>4960</v>
      </c>
      <c r="KJ2077">
        <v>93</v>
      </c>
      <c r="KK2077" s="5">
        <f t="shared" ca="1" si="824"/>
        <v>100</v>
      </c>
      <c r="KL2077" s="5">
        <f t="shared" ca="1" si="825"/>
        <v>100</v>
      </c>
      <c r="KM2077" s="5">
        <f t="shared" ca="1" si="826"/>
        <v>100</v>
      </c>
      <c r="KN2077" s="5">
        <f t="shared" ca="1" si="827"/>
        <v>100</v>
      </c>
      <c r="KO2077" s="5">
        <f t="shared" ca="1" si="828"/>
        <v>93</v>
      </c>
      <c r="KP2077" s="4" t="str">
        <f t="shared" si="823"/>
        <v>female_333_right</v>
      </c>
      <c r="KQ2077">
        <v>3.0819999999999999</v>
      </c>
      <c r="KR2077">
        <v>5.85</v>
      </c>
      <c r="KS2077">
        <v>7.9</v>
      </c>
      <c r="KT2077">
        <v>5</v>
      </c>
      <c r="KU2077" t="s">
        <v>444</v>
      </c>
      <c r="KV2077" t="s">
        <v>444</v>
      </c>
      <c r="KW2077" t="s">
        <v>444</v>
      </c>
      <c r="KX2077" t="s">
        <v>444</v>
      </c>
      <c r="KY2077" t="s">
        <v>444</v>
      </c>
      <c r="KZ2077" t="s">
        <v>4737</v>
      </c>
      <c r="LA2077" t="s">
        <v>4738</v>
      </c>
      <c r="LB2077" t="s">
        <v>343</v>
      </c>
      <c r="LD2077" t="s">
        <v>6779</v>
      </c>
      <c r="LE2077">
        <v>60</v>
      </c>
      <c r="LJ2077">
        <v>8</v>
      </c>
      <c r="LK2077">
        <v>8</v>
      </c>
      <c r="LL2077">
        <v>8</v>
      </c>
      <c r="LM2077">
        <v>3.081</v>
      </c>
      <c r="LN2077">
        <v>3.6869999999999998</v>
      </c>
      <c r="LO2077">
        <v>5.2110000000000003</v>
      </c>
      <c r="LP2077">
        <v>2</v>
      </c>
      <c r="LQ2077">
        <v>55</v>
      </c>
      <c r="LR2077">
        <v>100</v>
      </c>
      <c r="LS2077">
        <v>100</v>
      </c>
      <c r="LT2077">
        <v>100</v>
      </c>
      <c r="LU2077">
        <v>100</v>
      </c>
      <c r="LV2077">
        <v>100</v>
      </c>
      <c r="LW2077" t="s">
        <v>636</v>
      </c>
      <c r="LX2077">
        <v>4</v>
      </c>
      <c r="LY2077">
        <v>32</v>
      </c>
      <c r="LZ2077">
        <v>5</v>
      </c>
      <c r="MA2077">
        <v>4.3120000000000003</v>
      </c>
      <c r="MB2077">
        <v>6.8239999999999998</v>
      </c>
      <c r="MC2077">
        <v>10.552</v>
      </c>
      <c r="MD2077">
        <v>2</v>
      </c>
      <c r="ME2077" t="s">
        <v>3197</v>
      </c>
      <c r="MF2077" t="s">
        <v>363</v>
      </c>
      <c r="MG2077" t="s">
        <v>427</v>
      </c>
      <c r="MH2077" t="s">
        <v>4504</v>
      </c>
      <c r="MI2077">
        <v>1</v>
      </c>
      <c r="MJ2077" t="s">
        <v>366</v>
      </c>
      <c r="ML2077" t="s">
        <v>485</v>
      </c>
      <c r="MM2077" t="s">
        <v>368</v>
      </c>
    </row>
    <row r="2078" spans="1:351" x14ac:dyDescent="0.25">
      <c r="A2078" t="s">
        <v>4735</v>
      </c>
      <c r="B2078">
        <v>1463</v>
      </c>
      <c r="C2078">
        <v>59</v>
      </c>
      <c r="D2078" t="s">
        <v>347</v>
      </c>
      <c r="E2078" t="s">
        <v>369</v>
      </c>
      <c r="F2078" t="s">
        <v>355</v>
      </c>
      <c r="G2078" t="s">
        <v>437</v>
      </c>
      <c r="H2078" t="s">
        <v>404</v>
      </c>
      <c r="I2078" t="s">
        <v>342</v>
      </c>
      <c r="J2078" t="s">
        <v>355</v>
      </c>
      <c r="K2078" t="s">
        <v>404</v>
      </c>
      <c r="L2078" t="s">
        <v>4505</v>
      </c>
      <c r="M2078" t="s">
        <v>359</v>
      </c>
      <c r="N2078" t="s">
        <v>4825</v>
      </c>
      <c r="O2078" t="s">
        <v>344</v>
      </c>
      <c r="Q2078">
        <v>40</v>
      </c>
      <c r="R2078">
        <v>50</v>
      </c>
      <c r="S2078" s="2">
        <f t="shared" si="813"/>
        <v>100</v>
      </c>
      <c r="T2078" s="2">
        <f t="shared" si="814"/>
        <v>80</v>
      </c>
      <c r="U2078" s="2">
        <f t="shared" si="815"/>
        <v>100</v>
      </c>
      <c r="V2078" s="2">
        <f t="shared" si="816"/>
        <v>100</v>
      </c>
      <c r="W2078" s="2">
        <f t="shared" si="817"/>
        <v>80</v>
      </c>
      <c r="AD2078" t="s">
        <v>343</v>
      </c>
      <c r="AE2078" t="s">
        <v>345</v>
      </c>
      <c r="AF2078" s="2" t="str">
        <f t="shared" si="818"/>
        <v>None</v>
      </c>
      <c r="AG2078" s="2" t="str">
        <f t="shared" si="819"/>
        <v>No Party</v>
      </c>
      <c r="AH2078" t="s">
        <v>346</v>
      </c>
      <c r="JA2078">
        <v>95.694000000000003</v>
      </c>
      <c r="JB2078">
        <v>173.38399999999999</v>
      </c>
      <c r="JC2078">
        <v>175.27099999999999</v>
      </c>
      <c r="JD2078">
        <v>7</v>
      </c>
      <c r="JE2078">
        <v>51</v>
      </c>
      <c r="JF2078">
        <v>70</v>
      </c>
      <c r="JG2078">
        <v>60</v>
      </c>
      <c r="JH2078">
        <v>48</v>
      </c>
      <c r="JI2078" t="s">
        <v>4958</v>
      </c>
      <c r="JJ2078">
        <v>45</v>
      </c>
      <c r="KK2078" s="5">
        <f t="shared" ca="1" si="824"/>
        <v>51</v>
      </c>
      <c r="KL2078" s="5">
        <f t="shared" ca="1" si="825"/>
        <v>70</v>
      </c>
      <c r="KM2078" s="5">
        <f t="shared" ca="1" si="826"/>
        <v>60</v>
      </c>
      <c r="KN2078" s="5">
        <f t="shared" ca="1" si="827"/>
        <v>48</v>
      </c>
      <c r="KO2078" s="5">
        <f t="shared" ca="1" si="828"/>
        <v>45</v>
      </c>
      <c r="KP2078" s="4" t="str">
        <f t="shared" si="823"/>
        <v>female_233_left</v>
      </c>
      <c r="KQ2078">
        <v>24</v>
      </c>
      <c r="KR2078">
        <v>68.072999999999993</v>
      </c>
      <c r="KS2078">
        <v>71.465000000000003</v>
      </c>
      <c r="KT2078">
        <v>5</v>
      </c>
      <c r="KU2078">
        <v>2</v>
      </c>
      <c r="KV2078" t="s">
        <v>397</v>
      </c>
      <c r="KW2078" t="s">
        <v>397</v>
      </c>
      <c r="KX2078">
        <v>2</v>
      </c>
      <c r="KY2078" t="s">
        <v>444</v>
      </c>
      <c r="KZ2078" t="s">
        <v>347</v>
      </c>
      <c r="LA2078" t="s">
        <v>4738</v>
      </c>
      <c r="LB2078" t="s">
        <v>344</v>
      </c>
      <c r="LD2078" t="s">
        <v>6770</v>
      </c>
      <c r="LE2078">
        <v>50</v>
      </c>
      <c r="LG2078">
        <v>4</v>
      </c>
      <c r="LH2078">
        <v>5</v>
      </c>
      <c r="LI2078">
        <v>8</v>
      </c>
      <c r="LM2078">
        <v>22.213000000000001</v>
      </c>
      <c r="LN2078">
        <v>22.213000000000001</v>
      </c>
      <c r="LO2078">
        <v>24.577999999999999</v>
      </c>
      <c r="LP2078">
        <v>1</v>
      </c>
      <c r="LQ2078">
        <v>30</v>
      </c>
      <c r="LR2078">
        <v>100</v>
      </c>
      <c r="LS2078">
        <v>80</v>
      </c>
      <c r="LT2078">
        <v>100</v>
      </c>
      <c r="LU2078">
        <v>100</v>
      </c>
      <c r="LV2078">
        <v>80</v>
      </c>
      <c r="LW2078" t="s">
        <v>617</v>
      </c>
      <c r="LX2078">
        <v>2</v>
      </c>
      <c r="LY2078">
        <v>40</v>
      </c>
      <c r="LZ2078">
        <v>8</v>
      </c>
      <c r="MA2078">
        <v>48.216000000000001</v>
      </c>
      <c r="MB2078">
        <v>48.216000000000001</v>
      </c>
      <c r="MC2078">
        <v>56.387</v>
      </c>
      <c r="MD2078">
        <v>1</v>
      </c>
      <c r="MF2078" t="s">
        <v>363</v>
      </c>
      <c r="MG2078" t="s">
        <v>435</v>
      </c>
      <c r="MH2078" t="s">
        <v>4506</v>
      </c>
      <c r="MI2078">
        <v>1</v>
      </c>
      <c r="MJ2078" t="s">
        <v>366</v>
      </c>
      <c r="ML2078" t="s">
        <v>512</v>
      </c>
      <c r="MM2078" t="s">
        <v>353</v>
      </c>
    </row>
    <row r="2079" spans="1:351" x14ac:dyDescent="0.25">
      <c r="A2079" t="s">
        <v>4735</v>
      </c>
      <c r="B2079">
        <v>271</v>
      </c>
      <c r="C2079">
        <v>18</v>
      </c>
      <c r="D2079" t="s">
        <v>4737</v>
      </c>
      <c r="E2079" t="s">
        <v>373</v>
      </c>
      <c r="F2079" t="s">
        <v>355</v>
      </c>
      <c r="G2079" t="s">
        <v>356</v>
      </c>
      <c r="H2079" t="s">
        <v>357</v>
      </c>
      <c r="I2079" t="s">
        <v>342</v>
      </c>
      <c r="J2079" t="s">
        <v>417</v>
      </c>
      <c r="K2079" t="s">
        <v>341</v>
      </c>
      <c r="L2079" t="s">
        <v>4885</v>
      </c>
      <c r="M2079" t="s">
        <v>344</v>
      </c>
      <c r="O2079" t="s">
        <v>343</v>
      </c>
      <c r="Q2079">
        <v>51</v>
      </c>
      <c r="R2079">
        <v>46</v>
      </c>
      <c r="S2079" s="2">
        <f t="shared" si="813"/>
        <v>21</v>
      </c>
      <c r="T2079" s="2">
        <f t="shared" si="814"/>
        <v>56</v>
      </c>
      <c r="U2079" s="2">
        <f t="shared" si="815"/>
        <v>63</v>
      </c>
      <c r="V2079" s="2">
        <f t="shared" si="816"/>
        <v>59</v>
      </c>
      <c r="W2079" s="2">
        <f t="shared" si="817"/>
        <v>39</v>
      </c>
      <c r="X2079">
        <v>21</v>
      </c>
      <c r="Y2079">
        <v>56</v>
      </c>
      <c r="Z2079">
        <v>63</v>
      </c>
      <c r="AA2079">
        <v>59</v>
      </c>
      <c r="AB2079">
        <v>39</v>
      </c>
      <c r="AD2079" t="s">
        <v>4889</v>
      </c>
      <c r="AE2079" t="s">
        <v>361</v>
      </c>
      <c r="AF2079" s="2" t="str">
        <f t="shared" si="818"/>
        <v>GRueNE</v>
      </c>
      <c r="AG2079" s="2" t="str">
        <f t="shared" si="819"/>
        <v>Other Party</v>
      </c>
      <c r="AH2079" t="s">
        <v>379</v>
      </c>
      <c r="EY2079">
        <v>21</v>
      </c>
      <c r="EZ2079">
        <v>31</v>
      </c>
      <c r="FA2079">
        <v>27</v>
      </c>
      <c r="FB2079">
        <v>23</v>
      </c>
      <c r="FC2079" t="s">
        <v>5016</v>
      </c>
      <c r="FD2079">
        <v>53</v>
      </c>
      <c r="KK2079" s="5">
        <f t="shared" ca="1" si="824"/>
        <v>21</v>
      </c>
      <c r="KL2079" s="5">
        <f t="shared" ca="1" si="825"/>
        <v>31</v>
      </c>
      <c r="KM2079" s="5">
        <f t="shared" ca="1" si="826"/>
        <v>27</v>
      </c>
      <c r="KN2079" s="5">
        <f t="shared" ca="1" si="827"/>
        <v>23</v>
      </c>
      <c r="KO2079" s="5">
        <f t="shared" ca="1" si="828"/>
        <v>53</v>
      </c>
      <c r="KP2079" s="4" t="str">
        <f t="shared" si="823"/>
        <v>male_333_right</v>
      </c>
      <c r="KQ2079">
        <v>0.61199999999999999</v>
      </c>
      <c r="KR2079">
        <v>2.66</v>
      </c>
      <c r="KS2079">
        <v>3.2269999999999999</v>
      </c>
      <c r="KT2079">
        <v>6</v>
      </c>
      <c r="KU2079">
        <v>2</v>
      </c>
      <c r="KV2079">
        <v>2</v>
      </c>
      <c r="KW2079">
        <v>2</v>
      </c>
      <c r="KX2079">
        <v>3</v>
      </c>
      <c r="KY2079">
        <v>4</v>
      </c>
      <c r="KZ2079" t="s">
        <v>4737</v>
      </c>
      <c r="LA2079" t="s">
        <v>4736</v>
      </c>
      <c r="LB2079" t="s">
        <v>389</v>
      </c>
      <c r="LD2079" t="s">
        <v>6780</v>
      </c>
      <c r="LE2079">
        <v>36</v>
      </c>
      <c r="LJ2079">
        <v>7</v>
      </c>
      <c r="LK2079">
        <v>3</v>
      </c>
      <c r="LL2079">
        <v>6</v>
      </c>
      <c r="LM2079">
        <v>1.677</v>
      </c>
      <c r="LN2079">
        <v>1.677</v>
      </c>
      <c r="LO2079">
        <v>2.3650000000000002</v>
      </c>
      <c r="LP2079">
        <v>1</v>
      </c>
      <c r="LQ2079">
        <v>24</v>
      </c>
      <c r="LX2079">
        <v>4</v>
      </c>
      <c r="LY2079">
        <v>45</v>
      </c>
      <c r="LZ2079">
        <v>6</v>
      </c>
      <c r="MA2079">
        <v>3.9470000000000001</v>
      </c>
      <c r="MB2079">
        <v>3.9470000000000001</v>
      </c>
      <c r="MC2079">
        <v>9.0340000000000007</v>
      </c>
      <c r="MD2079">
        <v>1</v>
      </c>
      <c r="MF2079" t="s">
        <v>349</v>
      </c>
      <c r="MG2079" t="s">
        <v>576</v>
      </c>
      <c r="MH2079" t="s">
        <v>4507</v>
      </c>
      <c r="MI2079">
        <v>1</v>
      </c>
      <c r="MJ2079" t="s">
        <v>351</v>
      </c>
      <c r="MK2079" t="s">
        <v>601</v>
      </c>
      <c r="MM2079" t="s">
        <v>368</v>
      </c>
    </row>
    <row r="2080" spans="1:351" x14ac:dyDescent="0.25">
      <c r="A2080" t="s">
        <v>4735</v>
      </c>
      <c r="B2080">
        <v>571</v>
      </c>
      <c r="C2080">
        <v>52</v>
      </c>
      <c r="D2080" t="s">
        <v>347</v>
      </c>
      <c r="E2080" t="s">
        <v>395</v>
      </c>
      <c r="F2080" t="s">
        <v>4898</v>
      </c>
      <c r="G2080" t="s">
        <v>478</v>
      </c>
      <c r="H2080" t="s">
        <v>341</v>
      </c>
      <c r="I2080" t="s">
        <v>355</v>
      </c>
      <c r="J2080" t="s">
        <v>355</v>
      </c>
      <c r="K2080" t="s">
        <v>371</v>
      </c>
      <c r="L2080" t="s">
        <v>4508</v>
      </c>
      <c r="M2080" t="s">
        <v>348</v>
      </c>
      <c r="O2080" t="s">
        <v>389</v>
      </c>
      <c r="R2080">
        <v>50</v>
      </c>
      <c r="S2080" s="2">
        <f t="shared" si="813"/>
        <v>100</v>
      </c>
      <c r="T2080" s="2">
        <f t="shared" si="814"/>
        <v>80</v>
      </c>
      <c r="U2080" s="2">
        <f t="shared" si="815"/>
        <v>90</v>
      </c>
      <c r="V2080" s="2">
        <f t="shared" si="816"/>
        <v>100</v>
      </c>
      <c r="W2080" s="2">
        <f t="shared" si="817"/>
        <v>90</v>
      </c>
      <c r="X2080">
        <v>100</v>
      </c>
      <c r="Y2080">
        <v>80</v>
      </c>
      <c r="Z2080">
        <v>90</v>
      </c>
      <c r="AA2080">
        <v>100</v>
      </c>
      <c r="AB2080">
        <v>90</v>
      </c>
      <c r="AD2080" t="s">
        <v>378</v>
      </c>
      <c r="AE2080" t="s">
        <v>361</v>
      </c>
      <c r="AF2080" s="2" t="str">
        <f t="shared" si="818"/>
        <v>AfD</v>
      </c>
      <c r="AG2080" s="2" t="str">
        <f t="shared" si="819"/>
        <v>Own Party</v>
      </c>
      <c r="AH2080" t="s">
        <v>391</v>
      </c>
      <c r="DC2080">
        <v>80</v>
      </c>
      <c r="DD2080">
        <v>85</v>
      </c>
      <c r="DE2080">
        <v>85</v>
      </c>
      <c r="DF2080">
        <v>80</v>
      </c>
      <c r="DG2080" t="s">
        <v>4925</v>
      </c>
      <c r="DH2080">
        <v>60</v>
      </c>
      <c r="KK2080" s="5">
        <f t="shared" ca="1" si="824"/>
        <v>80</v>
      </c>
      <c r="KL2080" s="5">
        <f t="shared" ca="1" si="825"/>
        <v>85</v>
      </c>
      <c r="KM2080" s="5">
        <f t="shared" ca="1" si="826"/>
        <v>85</v>
      </c>
      <c r="KN2080" s="5">
        <f t="shared" ca="1" si="827"/>
        <v>80</v>
      </c>
      <c r="KO2080" s="5">
        <f t="shared" ca="1" si="828"/>
        <v>60</v>
      </c>
      <c r="KP2080" s="4" t="str">
        <f t="shared" si="823"/>
        <v>male_133_left</v>
      </c>
      <c r="KQ2080">
        <v>11.334</v>
      </c>
      <c r="KR2080">
        <v>43.506999999999998</v>
      </c>
      <c r="KS2080">
        <v>44.921999999999997</v>
      </c>
      <c r="KT2080">
        <v>6</v>
      </c>
      <c r="KU2080">
        <v>3</v>
      </c>
      <c r="KV2080">
        <v>4</v>
      </c>
      <c r="KW2080">
        <v>4</v>
      </c>
      <c r="KX2080">
        <v>4</v>
      </c>
      <c r="KY2080">
        <v>4</v>
      </c>
      <c r="KZ2080" t="s">
        <v>347</v>
      </c>
      <c r="LA2080" t="s">
        <v>4738</v>
      </c>
      <c r="LB2080" t="s">
        <v>348</v>
      </c>
      <c r="LD2080" t="s">
        <v>6781</v>
      </c>
      <c r="LE2080">
        <v>51</v>
      </c>
      <c r="LJ2080">
        <v>5</v>
      </c>
      <c r="LK2080">
        <v>5</v>
      </c>
      <c r="LL2080">
        <v>0</v>
      </c>
      <c r="LM2080">
        <v>29.091000000000001</v>
      </c>
      <c r="LN2080">
        <v>33.436999999999998</v>
      </c>
      <c r="LO2080">
        <v>34.323999999999998</v>
      </c>
      <c r="LP2080">
        <v>2</v>
      </c>
      <c r="LQ2080">
        <v>50</v>
      </c>
      <c r="LX2080">
        <v>2</v>
      </c>
      <c r="LY2080">
        <v>31</v>
      </c>
      <c r="LZ2080">
        <v>6</v>
      </c>
      <c r="MA2080">
        <v>6.7690000000000001</v>
      </c>
      <c r="MB2080">
        <v>20.367000000000001</v>
      </c>
      <c r="MC2080">
        <v>25.552</v>
      </c>
      <c r="MD2080">
        <v>3</v>
      </c>
      <c r="MF2080" t="s">
        <v>349</v>
      </c>
      <c r="MG2080" t="s">
        <v>964</v>
      </c>
      <c r="MH2080" t="s">
        <v>4509</v>
      </c>
      <c r="MI2080">
        <v>1</v>
      </c>
      <c r="MJ2080" t="s">
        <v>351</v>
      </c>
      <c r="MK2080" t="s">
        <v>671</v>
      </c>
      <c r="MM2080" t="s">
        <v>368</v>
      </c>
    </row>
    <row r="2081" spans="1:351" x14ac:dyDescent="0.25">
      <c r="A2081" t="s">
        <v>4735</v>
      </c>
      <c r="B2081">
        <v>38394</v>
      </c>
      <c r="C2081">
        <v>54</v>
      </c>
      <c r="D2081" t="s">
        <v>347</v>
      </c>
      <c r="E2081" t="s">
        <v>465</v>
      </c>
      <c r="F2081" t="s">
        <v>355</v>
      </c>
      <c r="G2081" t="s">
        <v>356</v>
      </c>
      <c r="H2081" t="s">
        <v>341</v>
      </c>
      <c r="I2081" t="s">
        <v>355</v>
      </c>
      <c r="J2081" t="s">
        <v>342</v>
      </c>
      <c r="K2081" t="s">
        <v>386</v>
      </c>
      <c r="L2081" t="s">
        <v>4510</v>
      </c>
      <c r="M2081" t="s">
        <v>4889</v>
      </c>
      <c r="O2081" t="s">
        <v>378</v>
      </c>
      <c r="Q2081">
        <v>72</v>
      </c>
      <c r="R2081">
        <v>37</v>
      </c>
      <c r="S2081" s="2">
        <f t="shared" si="813"/>
        <v>100</v>
      </c>
      <c r="T2081" s="2">
        <f t="shared" si="814"/>
        <v>66</v>
      </c>
      <c r="U2081" s="2">
        <f t="shared" si="815"/>
        <v>66</v>
      </c>
      <c r="V2081" s="2">
        <f t="shared" si="816"/>
        <v>100</v>
      </c>
      <c r="W2081" s="2">
        <f t="shared" si="817"/>
        <v>100</v>
      </c>
      <c r="X2081">
        <v>100</v>
      </c>
      <c r="Y2081">
        <v>66</v>
      </c>
      <c r="Z2081">
        <v>66</v>
      </c>
      <c r="AA2081">
        <v>100</v>
      </c>
      <c r="AB2081">
        <v>100</v>
      </c>
      <c r="AD2081" t="s">
        <v>390</v>
      </c>
      <c r="AE2081" t="s">
        <v>361</v>
      </c>
      <c r="AF2081" s="2" t="str">
        <f t="shared" si="818"/>
        <v>LINKE</v>
      </c>
      <c r="AG2081" s="2" t="str">
        <f t="shared" si="819"/>
        <v>Other Party</v>
      </c>
      <c r="AH2081" t="s">
        <v>379</v>
      </c>
      <c r="CK2081">
        <v>19</v>
      </c>
      <c r="CL2081">
        <v>18</v>
      </c>
      <c r="CM2081">
        <v>14</v>
      </c>
      <c r="CN2081">
        <v>17</v>
      </c>
      <c r="CO2081" t="s">
        <v>4920</v>
      </c>
      <c r="CP2081">
        <v>20</v>
      </c>
      <c r="KK2081" s="5">
        <f t="shared" ca="1" si="824"/>
        <v>19</v>
      </c>
      <c r="KL2081" s="5">
        <f t="shared" ca="1" si="825"/>
        <v>18</v>
      </c>
      <c r="KM2081" s="5">
        <f t="shared" ca="1" si="826"/>
        <v>14</v>
      </c>
      <c r="KN2081" s="5">
        <f t="shared" ca="1" si="827"/>
        <v>17</v>
      </c>
      <c r="KO2081" s="5">
        <f t="shared" ca="1" si="828"/>
        <v>20</v>
      </c>
      <c r="KP2081" s="4" t="str">
        <f t="shared" si="823"/>
        <v>male_122</v>
      </c>
      <c r="KQ2081">
        <v>8.8390000000000004</v>
      </c>
      <c r="KR2081">
        <v>24.545999999999999</v>
      </c>
      <c r="KS2081">
        <v>25.677</v>
      </c>
      <c r="KT2081">
        <v>5</v>
      </c>
      <c r="KU2081" t="s">
        <v>397</v>
      </c>
      <c r="KV2081" t="s">
        <v>397</v>
      </c>
      <c r="KW2081">
        <v>4</v>
      </c>
      <c r="KX2081" t="s">
        <v>397</v>
      </c>
      <c r="KY2081">
        <v>3</v>
      </c>
      <c r="KZ2081" t="s">
        <v>347</v>
      </c>
      <c r="LA2081" t="s">
        <v>4736</v>
      </c>
      <c r="LB2081" t="s">
        <v>389</v>
      </c>
      <c r="LD2081" t="s">
        <v>6782</v>
      </c>
      <c r="LE2081">
        <v>28</v>
      </c>
      <c r="LJ2081">
        <v>5</v>
      </c>
      <c r="LK2081">
        <v>5</v>
      </c>
      <c r="LL2081">
        <v>0</v>
      </c>
      <c r="LM2081">
        <v>7.2270000000000003</v>
      </c>
      <c r="LN2081">
        <v>7.2270000000000003</v>
      </c>
      <c r="LO2081">
        <v>8.5239999999999991</v>
      </c>
      <c r="LP2081">
        <v>1</v>
      </c>
      <c r="LQ2081">
        <v>19</v>
      </c>
      <c r="LX2081">
        <v>1</v>
      </c>
      <c r="LY2081">
        <v>30</v>
      </c>
      <c r="LZ2081">
        <v>7</v>
      </c>
      <c r="MA2081">
        <v>5.04</v>
      </c>
      <c r="MB2081">
        <v>5.04</v>
      </c>
      <c r="MC2081">
        <v>7.556</v>
      </c>
      <c r="MD2081">
        <v>1</v>
      </c>
      <c r="MF2081" t="s">
        <v>349</v>
      </c>
      <c r="MG2081" t="s">
        <v>801</v>
      </c>
      <c r="MH2081" t="s">
        <v>4511</v>
      </c>
      <c r="MI2081">
        <v>1</v>
      </c>
      <c r="MJ2081" t="s">
        <v>351</v>
      </c>
      <c r="MK2081" t="s">
        <v>540</v>
      </c>
      <c r="MM2081" t="s">
        <v>368</v>
      </c>
    </row>
    <row r="2082" spans="1:351" x14ac:dyDescent="0.25">
      <c r="A2082" t="s">
        <v>4735</v>
      </c>
      <c r="B2082">
        <v>432</v>
      </c>
      <c r="C2082">
        <v>52</v>
      </c>
      <c r="D2082" t="s">
        <v>347</v>
      </c>
      <c r="E2082" t="s">
        <v>395</v>
      </c>
      <c r="F2082" t="s">
        <v>355</v>
      </c>
      <c r="G2082" t="s">
        <v>402</v>
      </c>
      <c r="H2082" t="s">
        <v>357</v>
      </c>
      <c r="I2082" t="s">
        <v>355</v>
      </c>
      <c r="J2082" t="s">
        <v>355</v>
      </c>
      <c r="K2082" t="s">
        <v>371</v>
      </c>
      <c r="L2082" t="s">
        <v>4512</v>
      </c>
      <c r="M2082" t="s">
        <v>4889</v>
      </c>
      <c r="O2082" t="s">
        <v>377</v>
      </c>
      <c r="Q2082">
        <v>100</v>
      </c>
      <c r="R2082">
        <v>0</v>
      </c>
      <c r="S2082" s="2">
        <f t="shared" si="813"/>
        <v>61</v>
      </c>
      <c r="T2082" s="2">
        <f t="shared" si="814"/>
        <v>62</v>
      </c>
      <c r="U2082" s="2">
        <f t="shared" si="815"/>
        <v>81</v>
      </c>
      <c r="V2082" s="2">
        <f t="shared" si="816"/>
        <v>81</v>
      </c>
      <c r="W2082" s="2">
        <f t="shared" si="817"/>
        <v>74</v>
      </c>
      <c r="AD2082" t="s">
        <v>388</v>
      </c>
      <c r="AE2082" t="s">
        <v>361</v>
      </c>
      <c r="AF2082" s="2" t="str">
        <f t="shared" si="818"/>
        <v>None</v>
      </c>
      <c r="AG2082" s="2" t="str">
        <f t="shared" si="819"/>
        <v>No Party</v>
      </c>
      <c r="AH2082" t="s">
        <v>346</v>
      </c>
      <c r="EG2082">
        <v>100</v>
      </c>
      <c r="EH2082">
        <v>100</v>
      </c>
      <c r="EI2082">
        <v>100</v>
      </c>
      <c r="EJ2082">
        <v>85</v>
      </c>
      <c r="EK2082" t="s">
        <v>4974</v>
      </c>
      <c r="EL2082">
        <v>43</v>
      </c>
      <c r="KK2082" s="5">
        <f t="shared" ca="1" si="824"/>
        <v>100</v>
      </c>
      <c r="KL2082" s="5">
        <f t="shared" ca="1" si="825"/>
        <v>100</v>
      </c>
      <c r="KM2082" s="5">
        <f t="shared" ca="1" si="826"/>
        <v>100</v>
      </c>
      <c r="KN2082" s="5">
        <f t="shared" ca="1" si="827"/>
        <v>85</v>
      </c>
      <c r="KO2082" s="5">
        <f t="shared" ca="1" si="828"/>
        <v>43</v>
      </c>
      <c r="KP2082" s="4" t="str">
        <f t="shared" si="823"/>
        <v>male_233_left</v>
      </c>
      <c r="KQ2082">
        <v>11.395</v>
      </c>
      <c r="KR2082">
        <v>24.922000000000001</v>
      </c>
      <c r="KS2082">
        <v>25.905000000000001</v>
      </c>
      <c r="KT2082">
        <v>5</v>
      </c>
      <c r="KU2082">
        <v>4</v>
      </c>
      <c r="KV2082">
        <v>4</v>
      </c>
      <c r="KW2082">
        <v>3</v>
      </c>
      <c r="KX2082">
        <v>4</v>
      </c>
      <c r="KY2082">
        <v>4</v>
      </c>
      <c r="KZ2082" t="s">
        <v>4737</v>
      </c>
      <c r="LA2082" t="s">
        <v>4738</v>
      </c>
      <c r="LB2082" t="s">
        <v>432</v>
      </c>
      <c r="LD2082" t="s">
        <v>6783</v>
      </c>
      <c r="LE2082">
        <v>0</v>
      </c>
      <c r="LG2082">
        <v>8</v>
      </c>
      <c r="LH2082">
        <v>2</v>
      </c>
      <c r="LI2082">
        <v>3</v>
      </c>
      <c r="LM2082">
        <v>15.247999999999999</v>
      </c>
      <c r="LN2082">
        <v>17.204000000000001</v>
      </c>
      <c r="LO2082">
        <v>18.46</v>
      </c>
      <c r="LP2082">
        <v>2</v>
      </c>
      <c r="LQ2082">
        <v>51</v>
      </c>
      <c r="LR2082">
        <v>61</v>
      </c>
      <c r="LS2082">
        <v>62</v>
      </c>
      <c r="LT2082">
        <v>81</v>
      </c>
      <c r="LU2082">
        <v>81</v>
      </c>
      <c r="LV2082">
        <v>74</v>
      </c>
      <c r="LW2082" t="s">
        <v>1803</v>
      </c>
      <c r="LX2082">
        <v>3</v>
      </c>
      <c r="LY2082">
        <v>38</v>
      </c>
      <c r="LZ2082">
        <v>8</v>
      </c>
      <c r="MA2082">
        <v>19.741</v>
      </c>
      <c r="MB2082">
        <v>19.741</v>
      </c>
      <c r="MC2082">
        <v>22.893000000000001</v>
      </c>
      <c r="MD2082">
        <v>1</v>
      </c>
      <c r="MF2082" t="s">
        <v>349</v>
      </c>
      <c r="MG2082" t="s">
        <v>609</v>
      </c>
      <c r="MH2082" t="s">
        <v>4513</v>
      </c>
      <c r="MI2082">
        <v>1</v>
      </c>
      <c r="MJ2082" t="s">
        <v>366</v>
      </c>
      <c r="MK2082" t="s">
        <v>412</v>
      </c>
      <c r="MM2082" t="s">
        <v>353</v>
      </c>
    </row>
    <row r="2083" spans="1:351" x14ac:dyDescent="0.25">
      <c r="A2083" t="s">
        <v>4735</v>
      </c>
      <c r="B2083">
        <v>475</v>
      </c>
      <c r="C2083">
        <v>62</v>
      </c>
      <c r="D2083" t="s">
        <v>347</v>
      </c>
      <c r="E2083" t="s">
        <v>436</v>
      </c>
      <c r="F2083" t="s">
        <v>355</v>
      </c>
      <c r="G2083" t="s">
        <v>370</v>
      </c>
      <c r="H2083" t="s">
        <v>404</v>
      </c>
      <c r="I2083" t="s">
        <v>355</v>
      </c>
      <c r="J2083" t="s">
        <v>355</v>
      </c>
      <c r="K2083" t="s">
        <v>386</v>
      </c>
      <c r="M2083" t="s">
        <v>348</v>
      </c>
      <c r="O2083" t="s">
        <v>377</v>
      </c>
      <c r="Q2083">
        <v>40</v>
      </c>
      <c r="R2083">
        <v>70</v>
      </c>
      <c r="S2083" s="2">
        <f t="shared" si="813"/>
        <v>100</v>
      </c>
      <c r="T2083" s="2">
        <f t="shared" si="814"/>
        <v>100</v>
      </c>
      <c r="U2083" s="2">
        <f t="shared" si="815"/>
        <v>100</v>
      </c>
      <c r="V2083" s="2">
        <f t="shared" si="816"/>
        <v>100</v>
      </c>
      <c r="W2083" s="2">
        <f t="shared" si="817"/>
        <v>100</v>
      </c>
      <c r="AD2083" t="s">
        <v>4889</v>
      </c>
      <c r="AE2083" t="s">
        <v>361</v>
      </c>
      <c r="AF2083" s="2" t="str">
        <f t="shared" si="818"/>
        <v>None</v>
      </c>
      <c r="AG2083" s="2" t="str">
        <f t="shared" si="819"/>
        <v>No Party</v>
      </c>
      <c r="AH2083" t="s">
        <v>346</v>
      </c>
      <c r="ES2083">
        <v>60</v>
      </c>
      <c r="ET2083">
        <v>60</v>
      </c>
      <c r="EU2083">
        <v>60</v>
      </c>
      <c r="EV2083">
        <v>51</v>
      </c>
      <c r="EW2083" t="s">
        <v>5146</v>
      </c>
      <c r="EX2083">
        <v>51</v>
      </c>
      <c r="KK2083" s="5">
        <f t="shared" ca="1" si="824"/>
        <v>60</v>
      </c>
      <c r="KL2083" s="5">
        <f t="shared" ca="1" si="825"/>
        <v>60</v>
      </c>
      <c r="KM2083" s="5">
        <f t="shared" ca="1" si="826"/>
        <v>60</v>
      </c>
      <c r="KN2083" s="5">
        <f t="shared" ca="1" si="827"/>
        <v>51</v>
      </c>
      <c r="KO2083" s="5">
        <f t="shared" ca="1" si="828"/>
        <v>51</v>
      </c>
      <c r="KP2083" s="4" t="str">
        <f t="shared" si="823"/>
        <v>male_333_left</v>
      </c>
      <c r="KQ2083">
        <v>19.221</v>
      </c>
      <c r="KR2083">
        <v>35.524999999999999</v>
      </c>
      <c r="KS2083">
        <v>36.229999999999997</v>
      </c>
      <c r="KT2083">
        <v>5</v>
      </c>
      <c r="KU2083">
        <v>4</v>
      </c>
      <c r="KV2083">
        <v>4</v>
      </c>
      <c r="KW2083">
        <v>3</v>
      </c>
      <c r="KX2083">
        <v>4</v>
      </c>
      <c r="KY2083" t="s">
        <v>444</v>
      </c>
      <c r="KZ2083" t="s">
        <v>4737</v>
      </c>
      <c r="LA2083" t="s">
        <v>4738</v>
      </c>
      <c r="LB2083" t="s">
        <v>432</v>
      </c>
      <c r="LD2083" t="s">
        <v>6784</v>
      </c>
      <c r="LE2083">
        <v>30</v>
      </c>
      <c r="LG2083">
        <v>5</v>
      </c>
      <c r="LH2083">
        <v>7</v>
      </c>
      <c r="LI2083">
        <v>10</v>
      </c>
      <c r="LM2083">
        <v>15.176</v>
      </c>
      <c r="LN2083">
        <v>15.176</v>
      </c>
      <c r="LO2083">
        <v>24.986999999999998</v>
      </c>
      <c r="LP2083">
        <v>1</v>
      </c>
      <c r="LQ2083">
        <v>40</v>
      </c>
      <c r="LR2083">
        <v>100</v>
      </c>
      <c r="LS2083">
        <v>100</v>
      </c>
      <c r="LT2083">
        <v>100</v>
      </c>
      <c r="LU2083">
        <v>100</v>
      </c>
      <c r="LV2083">
        <v>100</v>
      </c>
      <c r="LW2083" t="s">
        <v>556</v>
      </c>
      <c r="LX2083">
        <v>2</v>
      </c>
      <c r="LY2083">
        <v>28</v>
      </c>
      <c r="LZ2083">
        <v>5</v>
      </c>
      <c r="MA2083">
        <v>7.3620000000000001</v>
      </c>
      <c r="MB2083">
        <v>7.3620000000000001</v>
      </c>
      <c r="MC2083">
        <v>8.6910000000000007</v>
      </c>
      <c r="MD2083">
        <v>1</v>
      </c>
      <c r="MF2083" t="s">
        <v>349</v>
      </c>
      <c r="MG2083" t="s">
        <v>801</v>
      </c>
      <c r="MH2083" t="s">
        <v>4514</v>
      </c>
      <c r="MI2083">
        <v>1</v>
      </c>
      <c r="MJ2083" t="s">
        <v>366</v>
      </c>
      <c r="MK2083" t="s">
        <v>442</v>
      </c>
      <c r="MM2083" t="s">
        <v>353</v>
      </c>
    </row>
    <row r="2084" spans="1:351" x14ac:dyDescent="0.25">
      <c r="A2084" t="s">
        <v>4735</v>
      </c>
      <c r="B2084">
        <v>510</v>
      </c>
      <c r="C2084">
        <v>23</v>
      </c>
      <c r="D2084" t="s">
        <v>4737</v>
      </c>
      <c r="E2084" t="s">
        <v>4898</v>
      </c>
      <c r="F2084" t="s">
        <v>355</v>
      </c>
      <c r="G2084" t="s">
        <v>4739</v>
      </c>
      <c r="H2084" t="s">
        <v>357</v>
      </c>
      <c r="I2084" t="s">
        <v>342</v>
      </c>
      <c r="J2084" t="s">
        <v>355</v>
      </c>
      <c r="K2084" t="s">
        <v>386</v>
      </c>
      <c r="L2084" t="s">
        <v>4515</v>
      </c>
      <c r="M2084" t="s">
        <v>343</v>
      </c>
      <c r="O2084" t="s">
        <v>344</v>
      </c>
      <c r="Q2084">
        <v>100</v>
      </c>
      <c r="R2084">
        <v>63</v>
      </c>
      <c r="S2084" s="2">
        <f t="shared" si="813"/>
        <v>78</v>
      </c>
      <c r="T2084" s="2">
        <f t="shared" si="814"/>
        <v>90</v>
      </c>
      <c r="U2084" s="2">
        <f t="shared" si="815"/>
        <v>92</v>
      </c>
      <c r="V2084" s="2">
        <f t="shared" si="816"/>
        <v>94</v>
      </c>
      <c r="W2084" s="2">
        <f t="shared" si="817"/>
        <v>36</v>
      </c>
      <c r="X2084">
        <v>78</v>
      </c>
      <c r="Y2084">
        <v>90</v>
      </c>
      <c r="Z2084">
        <v>92</v>
      </c>
      <c r="AA2084">
        <v>94</v>
      </c>
      <c r="AB2084">
        <v>36</v>
      </c>
      <c r="AD2084" t="s">
        <v>348</v>
      </c>
      <c r="AE2084" t="s">
        <v>345</v>
      </c>
      <c r="AF2084" s="2" t="str">
        <f t="shared" si="818"/>
        <v>None</v>
      </c>
      <c r="AG2084" s="2" t="str">
        <f t="shared" si="819"/>
        <v>No Party</v>
      </c>
      <c r="AH2084" t="s">
        <v>346</v>
      </c>
      <c r="GI2084">
        <v>78</v>
      </c>
      <c r="GJ2084">
        <v>86</v>
      </c>
      <c r="GK2084">
        <v>80</v>
      </c>
      <c r="GL2084">
        <v>89</v>
      </c>
      <c r="GM2084" t="s">
        <v>4960</v>
      </c>
      <c r="GN2084">
        <v>63</v>
      </c>
      <c r="KK2084" s="5">
        <f t="shared" ca="1" si="824"/>
        <v>78</v>
      </c>
      <c r="KL2084" s="5">
        <f t="shared" ca="1" si="825"/>
        <v>86</v>
      </c>
      <c r="KM2084" s="5">
        <f t="shared" ca="1" si="826"/>
        <v>80</v>
      </c>
      <c r="KN2084" s="5">
        <f t="shared" ca="1" si="827"/>
        <v>89</v>
      </c>
      <c r="KO2084" s="5">
        <f t="shared" ca="1" si="828"/>
        <v>63</v>
      </c>
      <c r="KP2084" s="4" t="str">
        <f t="shared" si="823"/>
        <v>female_311_right</v>
      </c>
      <c r="KQ2084">
        <v>5.1319999999999997</v>
      </c>
      <c r="KR2084">
        <v>45.921999999999997</v>
      </c>
      <c r="KS2084">
        <v>45.957999999999998</v>
      </c>
      <c r="KT2084">
        <v>16</v>
      </c>
      <c r="KU2084">
        <v>4</v>
      </c>
      <c r="KV2084">
        <v>4</v>
      </c>
      <c r="KW2084" t="s">
        <v>444</v>
      </c>
      <c r="KX2084">
        <v>3</v>
      </c>
      <c r="KY2084">
        <v>4</v>
      </c>
      <c r="KZ2084" t="s">
        <v>347</v>
      </c>
      <c r="LA2084" t="s">
        <v>4736</v>
      </c>
      <c r="LB2084" t="s">
        <v>344</v>
      </c>
      <c r="LD2084" t="s">
        <v>6785</v>
      </c>
      <c r="LJ2084">
        <v>0</v>
      </c>
      <c r="LK2084">
        <v>5</v>
      </c>
      <c r="LL2084">
        <v>5</v>
      </c>
      <c r="LM2084">
        <v>9.1140000000000008</v>
      </c>
      <c r="LN2084">
        <v>13.58</v>
      </c>
      <c r="LO2084">
        <v>14.147</v>
      </c>
      <c r="LP2084">
        <v>2</v>
      </c>
      <c r="LQ2084">
        <v>50</v>
      </c>
      <c r="LX2084">
        <v>5</v>
      </c>
      <c r="LY2084">
        <v>28</v>
      </c>
      <c r="LZ2084">
        <v>5</v>
      </c>
      <c r="MA2084">
        <v>2.8250000000000002</v>
      </c>
      <c r="MB2084">
        <v>22.219000000000001</v>
      </c>
      <c r="MC2084">
        <v>23.138999999999999</v>
      </c>
      <c r="MD2084">
        <v>7</v>
      </c>
      <c r="MF2084" t="s">
        <v>363</v>
      </c>
      <c r="MG2084" t="s">
        <v>607</v>
      </c>
      <c r="MH2084" t="s">
        <v>4516</v>
      </c>
      <c r="MI2084">
        <v>1</v>
      </c>
      <c r="MJ2084" t="s">
        <v>351</v>
      </c>
      <c r="ML2084" t="s">
        <v>459</v>
      </c>
      <c r="MM2084" t="s">
        <v>368</v>
      </c>
    </row>
    <row r="2085" spans="1:351" x14ac:dyDescent="0.25">
      <c r="A2085" t="s">
        <v>4735</v>
      </c>
      <c r="B2085">
        <v>755</v>
      </c>
      <c r="C2085">
        <v>68</v>
      </c>
      <c r="D2085" t="s">
        <v>347</v>
      </c>
      <c r="E2085" t="s">
        <v>4898</v>
      </c>
      <c r="F2085" t="s">
        <v>395</v>
      </c>
      <c r="G2085" t="s">
        <v>402</v>
      </c>
      <c r="H2085" t="s">
        <v>404</v>
      </c>
      <c r="I2085" t="s">
        <v>342</v>
      </c>
      <c r="J2085" t="s">
        <v>417</v>
      </c>
      <c r="K2085" t="s">
        <v>371</v>
      </c>
      <c r="L2085" t="s">
        <v>4517</v>
      </c>
      <c r="M2085" t="s">
        <v>344</v>
      </c>
      <c r="O2085" t="s">
        <v>343</v>
      </c>
      <c r="Q2085">
        <v>51</v>
      </c>
      <c r="R2085">
        <v>47</v>
      </c>
      <c r="S2085" s="2">
        <f t="shared" si="813"/>
        <v>100</v>
      </c>
      <c r="T2085" s="2">
        <f t="shared" si="814"/>
        <v>100</v>
      </c>
      <c r="U2085" s="2">
        <f t="shared" si="815"/>
        <v>100</v>
      </c>
      <c r="V2085" s="2">
        <f t="shared" si="816"/>
        <v>100</v>
      </c>
      <c r="W2085" s="2">
        <f t="shared" si="817"/>
        <v>100</v>
      </c>
      <c r="X2085">
        <v>100</v>
      </c>
      <c r="Y2085">
        <v>100</v>
      </c>
      <c r="Z2085">
        <v>100</v>
      </c>
      <c r="AA2085">
        <v>100</v>
      </c>
      <c r="AB2085">
        <v>100</v>
      </c>
      <c r="AD2085" t="s">
        <v>378</v>
      </c>
      <c r="AE2085" t="s">
        <v>345</v>
      </c>
      <c r="AF2085" s="2" t="str">
        <f t="shared" si="818"/>
        <v>FDP</v>
      </c>
      <c r="AG2085" s="2" t="str">
        <f t="shared" si="819"/>
        <v>Own Party</v>
      </c>
      <c r="AH2085" t="s">
        <v>391</v>
      </c>
      <c r="HS2085">
        <v>100</v>
      </c>
      <c r="HT2085">
        <v>100</v>
      </c>
      <c r="HU2085">
        <v>100</v>
      </c>
      <c r="HV2085">
        <v>100</v>
      </c>
      <c r="HW2085" t="s">
        <v>5003</v>
      </c>
      <c r="HX2085">
        <v>76</v>
      </c>
      <c r="KK2085" s="5">
        <f t="shared" ca="1" si="824"/>
        <v>100</v>
      </c>
      <c r="KL2085" s="5">
        <f t="shared" ca="1" si="825"/>
        <v>100</v>
      </c>
      <c r="KM2085" s="5">
        <f t="shared" ca="1" si="826"/>
        <v>100</v>
      </c>
      <c r="KN2085" s="5">
        <f t="shared" ca="1" si="827"/>
        <v>100</v>
      </c>
      <c r="KO2085" s="5">
        <f t="shared" ca="1" si="828"/>
        <v>76</v>
      </c>
      <c r="KP2085" s="4" t="str">
        <f t="shared" si="823"/>
        <v>female_133_left</v>
      </c>
      <c r="KQ2085">
        <v>18.966999999999999</v>
      </c>
      <c r="KR2085">
        <v>42.695</v>
      </c>
      <c r="KS2085">
        <v>44.052999999999997</v>
      </c>
      <c r="KT2085">
        <v>7</v>
      </c>
      <c r="KU2085" t="s">
        <v>444</v>
      </c>
      <c r="KV2085" t="s">
        <v>444</v>
      </c>
      <c r="KW2085">
        <v>3</v>
      </c>
      <c r="KX2085">
        <v>4</v>
      </c>
      <c r="KY2085" t="s">
        <v>444</v>
      </c>
      <c r="KZ2085" t="s">
        <v>347</v>
      </c>
      <c r="LA2085" t="s">
        <v>4738</v>
      </c>
      <c r="LB2085" t="s">
        <v>344</v>
      </c>
      <c r="LD2085" t="s">
        <v>6786</v>
      </c>
      <c r="LE2085">
        <v>78</v>
      </c>
      <c r="LJ2085">
        <v>1</v>
      </c>
      <c r="LK2085">
        <v>8</v>
      </c>
      <c r="LL2085">
        <v>3</v>
      </c>
      <c r="LM2085">
        <v>18.547000000000001</v>
      </c>
      <c r="LN2085">
        <v>18.547000000000001</v>
      </c>
      <c r="LO2085">
        <v>20.029</v>
      </c>
      <c r="LP2085">
        <v>1</v>
      </c>
      <c r="LQ2085">
        <v>82</v>
      </c>
      <c r="LX2085">
        <v>1</v>
      </c>
      <c r="LY2085">
        <v>31</v>
      </c>
      <c r="LZ2085">
        <v>8</v>
      </c>
      <c r="MA2085">
        <v>25.917000000000002</v>
      </c>
      <c r="MB2085">
        <v>103.03700000000001</v>
      </c>
      <c r="MC2085">
        <v>106.985</v>
      </c>
      <c r="MD2085">
        <v>2</v>
      </c>
      <c r="ME2085" t="s">
        <v>4826</v>
      </c>
      <c r="MF2085" t="s">
        <v>349</v>
      </c>
      <c r="MG2085" t="s">
        <v>337</v>
      </c>
      <c r="MH2085" t="s">
        <v>4518</v>
      </c>
      <c r="MI2085">
        <v>1</v>
      </c>
      <c r="MJ2085" t="s">
        <v>351</v>
      </c>
      <c r="ML2085" t="s">
        <v>448</v>
      </c>
      <c r="MM2085" t="s">
        <v>368</v>
      </c>
    </row>
    <row r="2086" spans="1:351" x14ac:dyDescent="0.25">
      <c r="A2086" t="s">
        <v>4735</v>
      </c>
      <c r="B2086">
        <v>468</v>
      </c>
      <c r="C2086">
        <v>59</v>
      </c>
      <c r="D2086" t="s">
        <v>4737</v>
      </c>
      <c r="E2086" t="s">
        <v>395</v>
      </c>
      <c r="F2086" t="s">
        <v>4898</v>
      </c>
      <c r="G2086" t="s">
        <v>402</v>
      </c>
      <c r="H2086" t="s">
        <v>341</v>
      </c>
      <c r="I2086" t="s">
        <v>342</v>
      </c>
      <c r="J2086" t="s">
        <v>355</v>
      </c>
      <c r="K2086" t="s">
        <v>386</v>
      </c>
      <c r="L2086" t="s">
        <v>4519</v>
      </c>
      <c r="M2086" t="s">
        <v>4889</v>
      </c>
      <c r="O2086" t="s">
        <v>377</v>
      </c>
      <c r="Q2086">
        <v>63</v>
      </c>
      <c r="R2086">
        <v>53</v>
      </c>
      <c r="S2086" s="2">
        <f t="shared" si="813"/>
        <v>92</v>
      </c>
      <c r="T2086" s="2">
        <f t="shared" si="814"/>
        <v>92</v>
      </c>
      <c r="U2086" s="2">
        <f t="shared" si="815"/>
        <v>91</v>
      </c>
      <c r="V2086" s="2">
        <f t="shared" si="816"/>
        <v>59</v>
      </c>
      <c r="W2086" s="2">
        <f t="shared" si="817"/>
        <v>91</v>
      </c>
      <c r="AD2086" t="s">
        <v>378</v>
      </c>
      <c r="AE2086" t="s">
        <v>345</v>
      </c>
      <c r="AF2086" s="2" t="str">
        <f t="shared" si="818"/>
        <v>None</v>
      </c>
      <c r="AG2086" s="2" t="str">
        <f t="shared" si="819"/>
        <v>No Party</v>
      </c>
      <c r="AH2086" t="s">
        <v>346</v>
      </c>
      <c r="FE2086">
        <v>54</v>
      </c>
      <c r="FF2086">
        <v>57</v>
      </c>
      <c r="FG2086">
        <v>53</v>
      </c>
      <c r="FH2086">
        <v>53</v>
      </c>
      <c r="FI2086" t="s">
        <v>4943</v>
      </c>
      <c r="FJ2086">
        <v>51</v>
      </c>
      <c r="KK2086" s="5">
        <f t="shared" ca="1" si="824"/>
        <v>54</v>
      </c>
      <c r="KL2086" s="5">
        <f t="shared" ca="1" si="825"/>
        <v>57</v>
      </c>
      <c r="KM2086" s="5">
        <f t="shared" ca="1" si="826"/>
        <v>53</v>
      </c>
      <c r="KN2086" s="5">
        <f t="shared" ca="1" si="827"/>
        <v>53</v>
      </c>
      <c r="KO2086" s="5">
        <f t="shared" ca="1" si="828"/>
        <v>51</v>
      </c>
      <c r="KP2086" s="4" t="str">
        <f t="shared" si="823"/>
        <v>female_111</v>
      </c>
      <c r="KQ2086">
        <v>22.391999999999999</v>
      </c>
      <c r="KR2086">
        <v>34.497999999999998</v>
      </c>
      <c r="KS2086">
        <v>36.747999999999998</v>
      </c>
      <c r="KT2086">
        <v>5</v>
      </c>
      <c r="KU2086">
        <v>2</v>
      </c>
      <c r="KV2086">
        <v>3</v>
      </c>
      <c r="KW2086">
        <v>4</v>
      </c>
      <c r="KX2086">
        <v>2</v>
      </c>
      <c r="KY2086" t="s">
        <v>397</v>
      </c>
      <c r="KZ2086" t="s">
        <v>347</v>
      </c>
      <c r="LA2086" t="s">
        <v>4738</v>
      </c>
      <c r="LB2086" t="s">
        <v>432</v>
      </c>
      <c r="LD2086" t="s">
        <v>6787</v>
      </c>
      <c r="LE2086">
        <v>8</v>
      </c>
      <c r="LG2086">
        <v>2</v>
      </c>
      <c r="LH2086">
        <v>7</v>
      </c>
      <c r="LI2086">
        <v>0</v>
      </c>
      <c r="LM2086">
        <v>10.125</v>
      </c>
      <c r="LN2086">
        <v>10.125</v>
      </c>
      <c r="LO2086">
        <v>11.694000000000001</v>
      </c>
      <c r="LP2086">
        <v>1</v>
      </c>
      <c r="LQ2086">
        <v>50</v>
      </c>
      <c r="LR2086">
        <v>92</v>
      </c>
      <c r="LS2086">
        <v>92</v>
      </c>
      <c r="LT2086">
        <v>91</v>
      </c>
      <c r="LU2086">
        <v>59</v>
      </c>
      <c r="LV2086">
        <v>91</v>
      </c>
      <c r="LW2086" t="s">
        <v>1018</v>
      </c>
      <c r="LX2086">
        <v>1</v>
      </c>
      <c r="LY2086">
        <v>24</v>
      </c>
      <c r="LZ2086">
        <v>5</v>
      </c>
      <c r="MA2086">
        <v>22.059000000000001</v>
      </c>
      <c r="MB2086">
        <v>22.059000000000001</v>
      </c>
      <c r="MC2086">
        <v>23.599</v>
      </c>
      <c r="MD2086">
        <v>1</v>
      </c>
      <c r="MF2086" t="s">
        <v>363</v>
      </c>
      <c r="MG2086" t="s">
        <v>4520</v>
      </c>
      <c r="MH2086" t="s">
        <v>4521</v>
      </c>
      <c r="MI2086">
        <v>1</v>
      </c>
      <c r="MJ2086" t="s">
        <v>366</v>
      </c>
      <c r="ML2086" t="s">
        <v>451</v>
      </c>
      <c r="MM2086" t="s">
        <v>353</v>
      </c>
    </row>
    <row r="2087" spans="1:351" x14ac:dyDescent="0.25">
      <c r="A2087" t="s">
        <v>4735</v>
      </c>
      <c r="B2087">
        <v>310</v>
      </c>
      <c r="C2087">
        <v>19</v>
      </c>
      <c r="D2087" t="s">
        <v>347</v>
      </c>
      <c r="E2087" t="s">
        <v>605</v>
      </c>
      <c r="F2087" t="s">
        <v>355</v>
      </c>
      <c r="G2087" t="s">
        <v>356</v>
      </c>
      <c r="H2087" t="s">
        <v>357</v>
      </c>
      <c r="I2087" t="s">
        <v>342</v>
      </c>
      <c r="J2087" t="s">
        <v>355</v>
      </c>
      <c r="K2087" t="s">
        <v>386</v>
      </c>
      <c r="L2087" t="s">
        <v>646</v>
      </c>
      <c r="M2087" t="s">
        <v>4889</v>
      </c>
      <c r="O2087" t="s">
        <v>378</v>
      </c>
      <c r="Q2087">
        <v>30</v>
      </c>
      <c r="R2087">
        <v>50</v>
      </c>
      <c r="S2087" s="2">
        <f t="shared" si="813"/>
        <v>81</v>
      </c>
      <c r="T2087" s="2">
        <f t="shared" si="814"/>
        <v>70</v>
      </c>
      <c r="U2087" s="2">
        <f t="shared" si="815"/>
        <v>90</v>
      </c>
      <c r="V2087" s="2">
        <f t="shared" si="816"/>
        <v>80</v>
      </c>
      <c r="W2087" s="2">
        <f t="shared" si="817"/>
        <v>40</v>
      </c>
      <c r="AD2087" t="s">
        <v>344</v>
      </c>
      <c r="AE2087" t="s">
        <v>345</v>
      </c>
      <c r="AF2087" s="2" t="str">
        <f t="shared" si="818"/>
        <v>FDP</v>
      </c>
      <c r="AG2087" s="2" t="str">
        <f t="shared" si="819"/>
        <v>Other Party</v>
      </c>
      <c r="AH2087" t="s">
        <v>379</v>
      </c>
      <c r="JA2087">
        <v>25.305</v>
      </c>
      <c r="JB2087">
        <v>49.158999999999999</v>
      </c>
      <c r="JC2087">
        <v>50.689</v>
      </c>
      <c r="JD2087">
        <v>7</v>
      </c>
      <c r="JE2087">
        <v>60</v>
      </c>
      <c r="JF2087">
        <v>40</v>
      </c>
      <c r="JG2087">
        <v>50</v>
      </c>
      <c r="JH2087">
        <v>30</v>
      </c>
      <c r="JI2087" t="s">
        <v>4928</v>
      </c>
      <c r="JJ2087">
        <v>50</v>
      </c>
      <c r="KK2087" s="5">
        <f t="shared" ca="1" si="824"/>
        <v>60</v>
      </c>
      <c r="KL2087" s="5">
        <f t="shared" ca="1" si="825"/>
        <v>40</v>
      </c>
      <c r="KM2087" s="5">
        <f t="shared" ca="1" si="826"/>
        <v>50</v>
      </c>
      <c r="KN2087" s="5">
        <f t="shared" ca="1" si="827"/>
        <v>30</v>
      </c>
      <c r="KO2087" s="5">
        <f t="shared" ca="1" si="828"/>
        <v>50</v>
      </c>
      <c r="KP2087" s="4" t="str">
        <f t="shared" si="823"/>
        <v>female_233_left</v>
      </c>
      <c r="KQ2087">
        <v>10.952999999999999</v>
      </c>
      <c r="KR2087">
        <v>19.164000000000001</v>
      </c>
      <c r="KS2087">
        <v>19.978000000000002</v>
      </c>
      <c r="KT2087">
        <v>5</v>
      </c>
      <c r="KU2087">
        <v>2</v>
      </c>
      <c r="KV2087">
        <v>3</v>
      </c>
      <c r="KW2087" t="s">
        <v>397</v>
      </c>
      <c r="KX2087">
        <v>3</v>
      </c>
      <c r="KY2087">
        <v>3</v>
      </c>
      <c r="KZ2087" t="s">
        <v>347</v>
      </c>
      <c r="LA2087" t="s">
        <v>4738</v>
      </c>
      <c r="LB2087" t="s">
        <v>344</v>
      </c>
      <c r="LD2087" t="s">
        <v>6788</v>
      </c>
      <c r="LE2087">
        <v>40</v>
      </c>
      <c r="LG2087">
        <v>3</v>
      </c>
      <c r="LH2087">
        <v>8</v>
      </c>
      <c r="LI2087">
        <v>7</v>
      </c>
      <c r="LM2087">
        <v>8.8219999999999992</v>
      </c>
      <c r="LN2087">
        <v>9.7859999999999996</v>
      </c>
      <c r="LO2087">
        <v>10.186999999999999</v>
      </c>
      <c r="LP2087">
        <v>2</v>
      </c>
      <c r="LQ2087">
        <v>70</v>
      </c>
      <c r="LR2087">
        <v>81</v>
      </c>
      <c r="LS2087">
        <v>70</v>
      </c>
      <c r="LT2087">
        <v>90</v>
      </c>
      <c r="LU2087">
        <v>80</v>
      </c>
      <c r="LV2087">
        <v>40</v>
      </c>
      <c r="LW2087" t="s">
        <v>722</v>
      </c>
      <c r="LX2087">
        <v>3</v>
      </c>
      <c r="LY2087">
        <v>40</v>
      </c>
      <c r="LZ2087">
        <v>6</v>
      </c>
      <c r="MA2087">
        <v>10.679</v>
      </c>
      <c r="MB2087">
        <v>10.679</v>
      </c>
      <c r="MC2087">
        <v>11.672000000000001</v>
      </c>
      <c r="MD2087">
        <v>1</v>
      </c>
      <c r="MF2087" t="s">
        <v>349</v>
      </c>
      <c r="MG2087" t="s">
        <v>372</v>
      </c>
      <c r="MH2087" t="s">
        <v>4522</v>
      </c>
      <c r="MI2087">
        <v>1</v>
      </c>
      <c r="MJ2087" t="s">
        <v>366</v>
      </c>
      <c r="ML2087" t="s">
        <v>512</v>
      </c>
      <c r="MM2087" t="s">
        <v>353</v>
      </c>
    </row>
    <row r="2088" spans="1:351" x14ac:dyDescent="0.25">
      <c r="A2088" t="s">
        <v>4735</v>
      </c>
      <c r="B2088">
        <v>493</v>
      </c>
      <c r="C2088">
        <v>60</v>
      </c>
      <c r="D2088" t="s">
        <v>347</v>
      </c>
      <c r="E2088" t="s">
        <v>354</v>
      </c>
      <c r="F2088" t="s">
        <v>355</v>
      </c>
      <c r="G2088" t="s">
        <v>402</v>
      </c>
      <c r="H2088" t="s">
        <v>386</v>
      </c>
      <c r="I2088" t="s">
        <v>342</v>
      </c>
      <c r="J2088" t="s">
        <v>355</v>
      </c>
      <c r="K2088" t="s">
        <v>371</v>
      </c>
      <c r="M2088" t="s">
        <v>344</v>
      </c>
      <c r="O2088" t="s">
        <v>388</v>
      </c>
      <c r="Q2088">
        <v>40</v>
      </c>
      <c r="R2088">
        <v>58</v>
      </c>
      <c r="S2088" s="2">
        <f t="shared" si="813"/>
        <v>83</v>
      </c>
      <c r="T2088" s="2">
        <f t="shared" si="814"/>
        <v>65</v>
      </c>
      <c r="U2088" s="2">
        <f t="shared" si="815"/>
        <v>88</v>
      </c>
      <c r="V2088" s="2">
        <f t="shared" si="816"/>
        <v>78</v>
      </c>
      <c r="W2088" s="2">
        <f t="shared" si="817"/>
        <v>26</v>
      </c>
      <c r="X2088">
        <v>83</v>
      </c>
      <c r="Y2088">
        <v>65</v>
      </c>
      <c r="Z2088">
        <v>88</v>
      </c>
      <c r="AA2088">
        <v>78</v>
      </c>
      <c r="AB2088">
        <v>26</v>
      </c>
      <c r="AD2088" t="s">
        <v>378</v>
      </c>
      <c r="AE2088" t="s">
        <v>361</v>
      </c>
      <c r="AF2088" s="2" t="str">
        <f t="shared" si="818"/>
        <v>FDP</v>
      </c>
      <c r="AG2088" s="2" t="str">
        <f t="shared" si="819"/>
        <v>Own Party</v>
      </c>
      <c r="AH2088" t="s">
        <v>391</v>
      </c>
      <c r="EM2088">
        <v>76</v>
      </c>
      <c r="EN2088">
        <v>68</v>
      </c>
      <c r="EO2088">
        <v>72</v>
      </c>
      <c r="EP2088">
        <v>72</v>
      </c>
      <c r="EQ2088" t="s">
        <v>4930</v>
      </c>
      <c r="ER2088">
        <v>69</v>
      </c>
      <c r="KK2088" s="5">
        <f t="shared" ca="1" si="824"/>
        <v>76</v>
      </c>
      <c r="KL2088" s="5">
        <f t="shared" ca="1" si="825"/>
        <v>68</v>
      </c>
      <c r="KM2088" s="5">
        <f t="shared" ca="1" si="826"/>
        <v>72</v>
      </c>
      <c r="KN2088" s="5">
        <f t="shared" ca="1" si="827"/>
        <v>72</v>
      </c>
      <c r="KO2088" s="5">
        <f t="shared" ca="1" si="828"/>
        <v>69</v>
      </c>
      <c r="KP2088" s="4" t="str">
        <f t="shared" si="823"/>
        <v>male_233_right</v>
      </c>
      <c r="KQ2088">
        <v>19.151</v>
      </c>
      <c r="KR2088">
        <v>40.853000000000002</v>
      </c>
      <c r="KS2088">
        <v>41.747999999999998</v>
      </c>
      <c r="KT2088">
        <v>8</v>
      </c>
      <c r="KU2088">
        <v>4</v>
      </c>
      <c r="KV2088">
        <v>3</v>
      </c>
      <c r="KW2088" t="s">
        <v>397</v>
      </c>
      <c r="KX2088">
        <v>2</v>
      </c>
      <c r="KY2088">
        <v>3</v>
      </c>
      <c r="KZ2088" t="s">
        <v>4737</v>
      </c>
      <c r="LA2088" t="s">
        <v>4738</v>
      </c>
      <c r="LB2088" t="s">
        <v>344</v>
      </c>
      <c r="LD2088" t="s">
        <v>6789</v>
      </c>
      <c r="LE2088">
        <v>55</v>
      </c>
      <c r="LJ2088">
        <v>3</v>
      </c>
      <c r="LK2088">
        <v>8</v>
      </c>
      <c r="LL2088">
        <v>10</v>
      </c>
      <c r="LM2088">
        <v>12.093999999999999</v>
      </c>
      <c r="LN2088">
        <v>12.093999999999999</v>
      </c>
      <c r="LO2088">
        <v>13.17</v>
      </c>
      <c r="LP2088">
        <v>1</v>
      </c>
      <c r="LQ2088">
        <v>39</v>
      </c>
      <c r="LX2088">
        <v>1</v>
      </c>
      <c r="LY2088">
        <v>35</v>
      </c>
      <c r="LZ2088">
        <v>7</v>
      </c>
      <c r="MA2088">
        <v>12.535</v>
      </c>
      <c r="MB2088">
        <v>18.457000000000001</v>
      </c>
      <c r="MC2088">
        <v>22.399000000000001</v>
      </c>
      <c r="MD2088">
        <v>3</v>
      </c>
      <c r="MF2088" t="s">
        <v>349</v>
      </c>
      <c r="MG2088" t="s">
        <v>563</v>
      </c>
      <c r="MH2088" t="s">
        <v>4523</v>
      </c>
      <c r="MI2088">
        <v>1</v>
      </c>
      <c r="MJ2088" t="s">
        <v>351</v>
      </c>
      <c r="MK2088" t="s">
        <v>477</v>
      </c>
      <c r="MM2088" t="s">
        <v>368</v>
      </c>
    </row>
    <row r="2089" spans="1:351" x14ac:dyDescent="0.25">
      <c r="A2089" t="s">
        <v>4735</v>
      </c>
      <c r="B2089">
        <v>449</v>
      </c>
      <c r="C2089">
        <v>59</v>
      </c>
      <c r="D2089" t="s">
        <v>4737</v>
      </c>
      <c r="E2089" t="s">
        <v>395</v>
      </c>
      <c r="F2089" t="s">
        <v>355</v>
      </c>
      <c r="G2089" t="s">
        <v>340</v>
      </c>
      <c r="H2089" t="s">
        <v>386</v>
      </c>
      <c r="I2089" t="s">
        <v>355</v>
      </c>
      <c r="J2089" t="s">
        <v>355</v>
      </c>
      <c r="K2089" t="s">
        <v>371</v>
      </c>
      <c r="L2089" t="s">
        <v>2649</v>
      </c>
      <c r="M2089" t="s">
        <v>378</v>
      </c>
      <c r="O2089" t="s">
        <v>4889</v>
      </c>
      <c r="R2089">
        <v>50</v>
      </c>
      <c r="S2089" s="2">
        <f t="shared" si="813"/>
        <v>30</v>
      </c>
      <c r="T2089" s="2">
        <f t="shared" si="814"/>
        <v>30</v>
      </c>
      <c r="U2089" s="2">
        <f t="shared" si="815"/>
        <v>5</v>
      </c>
      <c r="V2089" s="2">
        <f t="shared" si="816"/>
        <v>30</v>
      </c>
      <c r="W2089" s="2">
        <f t="shared" si="817"/>
        <v>5</v>
      </c>
      <c r="X2089">
        <v>30</v>
      </c>
      <c r="Y2089">
        <v>30</v>
      </c>
      <c r="Z2089">
        <v>5</v>
      </c>
      <c r="AA2089">
        <v>30</v>
      </c>
      <c r="AB2089">
        <v>5</v>
      </c>
      <c r="AD2089" t="s">
        <v>348</v>
      </c>
      <c r="AE2089" t="s">
        <v>345</v>
      </c>
      <c r="AF2089" s="2" t="str">
        <f t="shared" si="818"/>
        <v>AfD</v>
      </c>
      <c r="AG2089" s="2" t="str">
        <f t="shared" si="819"/>
        <v>Other Party</v>
      </c>
      <c r="AH2089" t="s">
        <v>379</v>
      </c>
      <c r="KA2089">
        <v>37.125999999999998</v>
      </c>
      <c r="KB2089">
        <v>63.805</v>
      </c>
      <c r="KC2089">
        <v>65.617000000000004</v>
      </c>
      <c r="KD2089">
        <v>6</v>
      </c>
      <c r="KE2089">
        <v>2</v>
      </c>
      <c r="KF2089">
        <v>3</v>
      </c>
      <c r="KG2089">
        <v>3</v>
      </c>
      <c r="KH2089">
        <v>4</v>
      </c>
      <c r="KI2089" t="s">
        <v>5081</v>
      </c>
      <c r="KJ2089">
        <v>3</v>
      </c>
      <c r="KK2089" s="5">
        <f t="shared" ca="1" si="824"/>
        <v>2</v>
      </c>
      <c r="KL2089" s="5">
        <f t="shared" ca="1" si="825"/>
        <v>3</v>
      </c>
      <c r="KM2089" s="5">
        <f t="shared" ca="1" si="826"/>
        <v>3</v>
      </c>
      <c r="KN2089" s="5">
        <f t="shared" ca="1" si="827"/>
        <v>4</v>
      </c>
      <c r="KO2089" s="5">
        <f t="shared" ca="1" si="828"/>
        <v>3</v>
      </c>
      <c r="KP2089" s="4" t="str">
        <f t="shared" si="823"/>
        <v>female_333_right</v>
      </c>
      <c r="KQ2089">
        <v>12.256</v>
      </c>
      <c r="KR2089">
        <v>20.527999999999999</v>
      </c>
      <c r="KS2089">
        <v>25.51</v>
      </c>
      <c r="KT2089">
        <v>5</v>
      </c>
      <c r="KU2089" t="s">
        <v>397</v>
      </c>
      <c r="KV2089" t="s">
        <v>397</v>
      </c>
      <c r="KW2089" t="s">
        <v>397</v>
      </c>
      <c r="KX2089" t="s">
        <v>397</v>
      </c>
      <c r="KY2089" t="s">
        <v>397</v>
      </c>
      <c r="KZ2089" t="s">
        <v>347</v>
      </c>
      <c r="LA2089" t="s">
        <v>4738</v>
      </c>
      <c r="LB2089" t="s">
        <v>348</v>
      </c>
      <c r="LD2089" t="s">
        <v>6009</v>
      </c>
      <c r="LE2089">
        <v>50</v>
      </c>
      <c r="LG2089">
        <v>5</v>
      </c>
      <c r="LH2089">
        <v>5</v>
      </c>
      <c r="LI2089">
        <v>2</v>
      </c>
      <c r="LM2089">
        <v>8.9269999999999996</v>
      </c>
      <c r="LN2089">
        <v>12.577</v>
      </c>
      <c r="LO2089">
        <v>14.23</v>
      </c>
      <c r="LP2089">
        <v>3</v>
      </c>
      <c r="LQ2089">
        <v>31</v>
      </c>
      <c r="LX2089">
        <v>3</v>
      </c>
      <c r="LY2089">
        <v>30</v>
      </c>
      <c r="LZ2089">
        <v>7</v>
      </c>
      <c r="MA2089">
        <v>11.646000000000001</v>
      </c>
      <c r="MB2089">
        <v>11.646000000000001</v>
      </c>
      <c r="MC2089">
        <v>15.212</v>
      </c>
      <c r="MD2089">
        <v>1</v>
      </c>
      <c r="MF2089" t="s">
        <v>349</v>
      </c>
      <c r="MG2089" t="s">
        <v>427</v>
      </c>
      <c r="MH2089" t="s">
        <v>4524</v>
      </c>
      <c r="MI2089">
        <v>1</v>
      </c>
      <c r="MJ2089" t="s">
        <v>351</v>
      </c>
      <c r="ML2089" t="s">
        <v>485</v>
      </c>
      <c r="MM2089" t="s">
        <v>353</v>
      </c>
    </row>
    <row r="2090" spans="1:351" x14ac:dyDescent="0.25">
      <c r="A2090" t="s">
        <v>4735</v>
      </c>
      <c r="B2090">
        <v>67632</v>
      </c>
      <c r="C2090">
        <v>56</v>
      </c>
      <c r="D2090" t="s">
        <v>4737</v>
      </c>
      <c r="E2090" t="s">
        <v>339</v>
      </c>
      <c r="F2090" t="s">
        <v>355</v>
      </c>
      <c r="G2090" t="s">
        <v>370</v>
      </c>
      <c r="H2090" t="s">
        <v>404</v>
      </c>
      <c r="I2090" t="s">
        <v>355</v>
      </c>
      <c r="J2090" t="s">
        <v>355</v>
      </c>
      <c r="K2090" t="s">
        <v>371</v>
      </c>
      <c r="M2090" t="s">
        <v>377</v>
      </c>
      <c r="O2090" t="s">
        <v>389</v>
      </c>
      <c r="R2090">
        <v>0</v>
      </c>
      <c r="S2090" s="2">
        <f t="shared" si="813"/>
        <v>100</v>
      </c>
      <c r="T2090" s="2">
        <f t="shared" si="814"/>
        <v>100</v>
      </c>
      <c r="U2090" s="2">
        <f t="shared" si="815"/>
        <v>100</v>
      </c>
      <c r="V2090" s="2">
        <f t="shared" si="816"/>
        <v>29</v>
      </c>
      <c r="W2090" s="2">
        <f t="shared" si="817"/>
        <v>100</v>
      </c>
      <c r="X2090">
        <v>100</v>
      </c>
      <c r="Y2090">
        <v>100</v>
      </c>
      <c r="Z2090">
        <v>100</v>
      </c>
      <c r="AA2090">
        <v>29</v>
      </c>
      <c r="AB2090">
        <v>100</v>
      </c>
      <c r="AD2090" t="s">
        <v>348</v>
      </c>
      <c r="AE2090" t="s">
        <v>345</v>
      </c>
      <c r="AF2090" s="2" t="str">
        <f t="shared" si="818"/>
        <v>die LINKE</v>
      </c>
      <c r="AG2090" s="2" t="str">
        <f t="shared" si="819"/>
        <v>Own Party</v>
      </c>
      <c r="AH2090" t="s">
        <v>391</v>
      </c>
      <c r="FE2090">
        <v>0</v>
      </c>
      <c r="FF2090">
        <v>0</v>
      </c>
      <c r="FG2090">
        <v>0</v>
      </c>
      <c r="FH2090">
        <v>0</v>
      </c>
      <c r="FI2090" t="s">
        <v>4976</v>
      </c>
      <c r="FJ2090">
        <v>0</v>
      </c>
      <c r="KK2090" s="5">
        <f t="shared" ca="1" si="824"/>
        <v>0</v>
      </c>
      <c r="KL2090" s="5">
        <f t="shared" ca="1" si="825"/>
        <v>0</v>
      </c>
      <c r="KM2090" s="5">
        <f t="shared" ca="1" si="826"/>
        <v>0</v>
      </c>
      <c r="KN2090" s="5">
        <f t="shared" ca="1" si="827"/>
        <v>0</v>
      </c>
      <c r="KO2090" s="5">
        <f t="shared" ca="1" si="828"/>
        <v>0</v>
      </c>
      <c r="KP2090" s="4" t="str">
        <f t="shared" si="823"/>
        <v>female_111</v>
      </c>
      <c r="KQ2090">
        <v>6.1420000000000003</v>
      </c>
      <c r="KR2090">
        <v>12.853999999999999</v>
      </c>
      <c r="KS2090">
        <v>14.242000000000001</v>
      </c>
      <c r="KT2090">
        <v>5</v>
      </c>
      <c r="KU2090" t="s">
        <v>397</v>
      </c>
      <c r="KV2090" t="s">
        <v>397</v>
      </c>
      <c r="KW2090" t="s">
        <v>397</v>
      </c>
      <c r="KX2090" t="s">
        <v>397</v>
      </c>
      <c r="KY2090" t="s">
        <v>397</v>
      </c>
      <c r="KZ2090" t="s">
        <v>347</v>
      </c>
      <c r="LA2090" t="s">
        <v>4736</v>
      </c>
      <c r="LB2090" t="s">
        <v>432</v>
      </c>
      <c r="LD2090" t="s">
        <v>6790</v>
      </c>
      <c r="LE2090">
        <v>100</v>
      </c>
      <c r="LG2090">
        <v>0</v>
      </c>
      <c r="LH2090">
        <v>10</v>
      </c>
      <c r="LI2090">
        <v>0</v>
      </c>
      <c r="LM2090">
        <v>8.4920000000000009</v>
      </c>
      <c r="LN2090">
        <v>25.565999999999999</v>
      </c>
      <c r="LO2090">
        <v>26.363</v>
      </c>
      <c r="LP2090">
        <v>2</v>
      </c>
      <c r="LQ2090">
        <v>70</v>
      </c>
      <c r="LX2090">
        <v>2</v>
      </c>
      <c r="LY2090">
        <v>30</v>
      </c>
      <c r="LZ2090">
        <v>7</v>
      </c>
      <c r="MA2090">
        <v>9.6539999999999999</v>
      </c>
      <c r="MB2090">
        <v>9.6539999999999999</v>
      </c>
      <c r="MC2090">
        <v>12.497999999999999</v>
      </c>
      <c r="MD2090">
        <v>1</v>
      </c>
      <c r="MF2090" t="s">
        <v>363</v>
      </c>
      <c r="MG2090" t="s">
        <v>633</v>
      </c>
      <c r="MH2090" t="s">
        <v>4525</v>
      </c>
      <c r="MI2090">
        <v>1</v>
      </c>
      <c r="MJ2090" t="s">
        <v>351</v>
      </c>
      <c r="ML2090" t="s">
        <v>451</v>
      </c>
      <c r="MM2090" t="s">
        <v>353</v>
      </c>
    </row>
    <row r="2091" spans="1:351" x14ac:dyDescent="0.25">
      <c r="A2091" t="s">
        <v>4735</v>
      </c>
      <c r="B2091">
        <v>859</v>
      </c>
      <c r="C2091">
        <v>56</v>
      </c>
      <c r="D2091" t="s">
        <v>4737</v>
      </c>
      <c r="E2091" t="s">
        <v>395</v>
      </c>
      <c r="F2091" t="s">
        <v>355</v>
      </c>
      <c r="G2091" t="s">
        <v>478</v>
      </c>
      <c r="H2091" t="s">
        <v>341</v>
      </c>
      <c r="I2091" t="s">
        <v>355</v>
      </c>
      <c r="J2091" t="s">
        <v>355</v>
      </c>
      <c r="K2091" t="s">
        <v>371</v>
      </c>
      <c r="M2091" t="s">
        <v>389</v>
      </c>
      <c r="R2091">
        <v>38</v>
      </c>
      <c r="S2091" s="2">
        <f t="shared" si="813"/>
        <v>100</v>
      </c>
      <c r="T2091" s="2">
        <f t="shared" si="814"/>
        <v>82</v>
      </c>
      <c r="U2091" s="2">
        <f t="shared" si="815"/>
        <v>100</v>
      </c>
      <c r="V2091" s="2">
        <f t="shared" si="816"/>
        <v>83</v>
      </c>
      <c r="W2091" s="2">
        <f t="shared" si="817"/>
        <v>82</v>
      </c>
      <c r="AD2091" t="s">
        <v>378</v>
      </c>
      <c r="AE2091" t="s">
        <v>345</v>
      </c>
      <c r="AF2091" s="2" t="str">
        <f t="shared" si="818"/>
        <v>None</v>
      </c>
      <c r="AG2091" s="2" t="str">
        <f t="shared" si="819"/>
        <v>No Party</v>
      </c>
      <c r="JK2091">
        <v>39</v>
      </c>
      <c r="JL2091">
        <v>32</v>
      </c>
      <c r="JM2091">
        <v>41</v>
      </c>
      <c r="JN2091">
        <v>39</v>
      </c>
      <c r="JO2091" t="s">
        <v>4994</v>
      </c>
      <c r="JP2091">
        <v>36</v>
      </c>
      <c r="KK2091" s="5">
        <f t="shared" ca="1" si="824"/>
        <v>39</v>
      </c>
      <c r="KL2091" s="5">
        <f t="shared" ca="1" si="825"/>
        <v>32</v>
      </c>
      <c r="KM2091" s="5">
        <f t="shared" ca="1" si="826"/>
        <v>41</v>
      </c>
      <c r="KN2091" s="5">
        <f t="shared" ca="1" si="827"/>
        <v>39</v>
      </c>
      <c r="KO2091" s="5">
        <f t="shared" ca="1" si="828"/>
        <v>36</v>
      </c>
      <c r="KP2091" s="4" t="str">
        <f t="shared" si="823"/>
        <v>female_233_right</v>
      </c>
      <c r="KQ2091">
        <v>19.265000000000001</v>
      </c>
      <c r="KR2091">
        <v>51.691000000000003</v>
      </c>
      <c r="KS2091">
        <v>52.917999999999999</v>
      </c>
      <c r="KT2091">
        <v>6</v>
      </c>
      <c r="KU2091">
        <v>4</v>
      </c>
      <c r="KV2091">
        <v>4</v>
      </c>
      <c r="KW2091" t="s">
        <v>397</v>
      </c>
      <c r="KX2091">
        <v>2</v>
      </c>
      <c r="KY2091" t="s">
        <v>444</v>
      </c>
      <c r="KZ2091" t="s">
        <v>347</v>
      </c>
      <c r="LA2091" t="s">
        <v>4738</v>
      </c>
      <c r="LB2091" t="s">
        <v>389</v>
      </c>
      <c r="LD2091" t="s">
        <v>6791</v>
      </c>
      <c r="LE2091">
        <v>50</v>
      </c>
      <c r="LJ2091">
        <v>5</v>
      </c>
      <c r="LK2091">
        <v>5</v>
      </c>
      <c r="LL2091">
        <v>3</v>
      </c>
      <c r="LM2091">
        <v>30.946000000000002</v>
      </c>
      <c r="LN2091">
        <v>34.097999999999999</v>
      </c>
      <c r="LO2091">
        <v>58.515999999999998</v>
      </c>
      <c r="LP2091">
        <v>2</v>
      </c>
      <c r="LQ2091">
        <v>15</v>
      </c>
      <c r="LR2091">
        <v>100</v>
      </c>
      <c r="LS2091">
        <v>82</v>
      </c>
      <c r="LT2091">
        <v>100</v>
      </c>
      <c r="LU2091">
        <v>83</v>
      </c>
      <c r="LV2091">
        <v>82</v>
      </c>
      <c r="LW2091" t="s">
        <v>811</v>
      </c>
      <c r="LX2091">
        <v>2</v>
      </c>
      <c r="LY2091">
        <v>39</v>
      </c>
      <c r="LZ2091">
        <v>7</v>
      </c>
      <c r="MA2091">
        <v>51.356000000000002</v>
      </c>
      <c r="MB2091">
        <v>51.356000000000002</v>
      </c>
      <c r="MC2091">
        <v>57.112000000000002</v>
      </c>
      <c r="MD2091">
        <v>1</v>
      </c>
      <c r="MF2091" t="s">
        <v>349</v>
      </c>
      <c r="MG2091" t="s">
        <v>823</v>
      </c>
      <c r="MH2091" t="s">
        <v>4526</v>
      </c>
      <c r="MI2091">
        <v>1</v>
      </c>
      <c r="MJ2091" t="s">
        <v>366</v>
      </c>
      <c r="ML2091" t="s">
        <v>400</v>
      </c>
      <c r="MM2091" t="s">
        <v>368</v>
      </c>
    </row>
    <row r="2092" spans="1:351" x14ac:dyDescent="0.25">
      <c r="A2092" t="s">
        <v>4735</v>
      </c>
      <c r="B2092">
        <v>1284</v>
      </c>
      <c r="C2092">
        <v>29</v>
      </c>
      <c r="D2092" t="s">
        <v>347</v>
      </c>
      <c r="E2092" t="s">
        <v>354</v>
      </c>
      <c r="F2092" t="s">
        <v>355</v>
      </c>
      <c r="G2092" t="s">
        <v>370</v>
      </c>
      <c r="H2092" t="s">
        <v>357</v>
      </c>
      <c r="I2092" t="s">
        <v>417</v>
      </c>
      <c r="J2092" t="s">
        <v>417</v>
      </c>
      <c r="K2092" t="s">
        <v>386</v>
      </c>
      <c r="L2092" t="s">
        <v>1350</v>
      </c>
      <c r="M2092" t="s">
        <v>389</v>
      </c>
      <c r="R2092">
        <v>49</v>
      </c>
      <c r="S2092" s="2">
        <f t="shared" si="813"/>
        <v>77</v>
      </c>
      <c r="T2092" s="2">
        <f t="shared" si="814"/>
        <v>82</v>
      </c>
      <c r="U2092" s="2">
        <f t="shared" si="815"/>
        <v>85</v>
      </c>
      <c r="V2092" s="2">
        <f t="shared" si="816"/>
        <v>60</v>
      </c>
      <c r="W2092" s="2">
        <f t="shared" si="817"/>
        <v>19</v>
      </c>
      <c r="X2092">
        <v>77</v>
      </c>
      <c r="Y2092">
        <v>82</v>
      </c>
      <c r="Z2092">
        <v>85</v>
      </c>
      <c r="AA2092">
        <v>60</v>
      </c>
      <c r="AB2092">
        <v>19</v>
      </c>
      <c r="AD2092" t="s">
        <v>388</v>
      </c>
      <c r="AE2092" t="s">
        <v>361</v>
      </c>
      <c r="AF2092" s="2" t="str">
        <f t="shared" si="818"/>
        <v>None</v>
      </c>
      <c r="AG2092" s="2" t="str">
        <f t="shared" si="819"/>
        <v>No Party</v>
      </c>
      <c r="BA2092">
        <v>51</v>
      </c>
      <c r="BB2092">
        <v>47</v>
      </c>
      <c r="BC2092">
        <v>69</v>
      </c>
      <c r="BD2092">
        <v>51</v>
      </c>
      <c r="BE2092" t="s">
        <v>4890</v>
      </c>
      <c r="BF2092">
        <v>51</v>
      </c>
      <c r="KK2092" s="5">
        <f t="shared" ca="1" si="824"/>
        <v>51</v>
      </c>
      <c r="KL2092" s="5">
        <f>BB2092</f>
        <v>47</v>
      </c>
      <c r="KM2092" s="5">
        <f t="shared" ref="KM2092" si="834">BC2092</f>
        <v>69</v>
      </c>
      <c r="KN2092" s="5">
        <f t="shared" ref="KN2092" si="835">BD2092</f>
        <v>51</v>
      </c>
      <c r="KO2092" s="5">
        <f>BF2092</f>
        <v>51</v>
      </c>
      <c r="KP2092" s="4" t="str">
        <f t="shared" si="823"/>
        <v>male_211</v>
      </c>
      <c r="KQ2092">
        <v>4.0220000000000002</v>
      </c>
      <c r="KR2092">
        <v>12.837999999999999</v>
      </c>
      <c r="KS2092">
        <v>13.750999999999999</v>
      </c>
      <c r="KT2092">
        <v>6</v>
      </c>
      <c r="KU2092" t="s">
        <v>444</v>
      </c>
      <c r="KV2092">
        <v>4</v>
      </c>
      <c r="KW2092">
        <v>4</v>
      </c>
      <c r="KX2092">
        <v>2</v>
      </c>
      <c r="KY2092">
        <v>3</v>
      </c>
      <c r="KZ2092" t="s">
        <v>4737</v>
      </c>
      <c r="LA2092" t="s">
        <v>4736</v>
      </c>
      <c r="LB2092" t="s">
        <v>378</v>
      </c>
      <c r="LD2092" t="s">
        <v>6792</v>
      </c>
      <c r="LE2092">
        <v>54</v>
      </c>
      <c r="LJ2092">
        <v>2</v>
      </c>
      <c r="LK2092">
        <v>6</v>
      </c>
      <c r="LL2092">
        <v>10</v>
      </c>
      <c r="LM2092">
        <v>6.6379999999999999</v>
      </c>
      <c r="LN2092">
        <v>6.6379999999999999</v>
      </c>
      <c r="LO2092">
        <v>7.4160000000000004</v>
      </c>
      <c r="LP2092">
        <v>1</v>
      </c>
      <c r="LQ2092">
        <v>30</v>
      </c>
      <c r="LX2092">
        <v>1</v>
      </c>
      <c r="LY2092">
        <v>20</v>
      </c>
      <c r="LZ2092">
        <v>6</v>
      </c>
      <c r="MA2092">
        <v>6.4960000000000004</v>
      </c>
      <c r="MB2092">
        <v>8.0960000000000001</v>
      </c>
      <c r="MC2092">
        <v>9.8019999999999996</v>
      </c>
      <c r="MD2092">
        <v>2</v>
      </c>
      <c r="MF2092" t="s">
        <v>629</v>
      </c>
      <c r="MG2092" t="s">
        <v>372</v>
      </c>
      <c r="MH2092" t="s">
        <v>4527</v>
      </c>
      <c r="MI2092">
        <v>1</v>
      </c>
      <c r="MJ2092" t="s">
        <v>351</v>
      </c>
      <c r="MK2092" t="s">
        <v>464</v>
      </c>
      <c r="MM2092" t="s">
        <v>368</v>
      </c>
    </row>
    <row r="2093" spans="1:351" x14ac:dyDescent="0.25">
      <c r="A2093" t="s">
        <v>4735</v>
      </c>
      <c r="B2093">
        <v>320</v>
      </c>
      <c r="C2093">
        <v>29</v>
      </c>
      <c r="D2093" t="s">
        <v>347</v>
      </c>
      <c r="E2093" t="s">
        <v>354</v>
      </c>
      <c r="F2093" t="s">
        <v>355</v>
      </c>
      <c r="G2093" t="s">
        <v>356</v>
      </c>
      <c r="H2093" t="s">
        <v>404</v>
      </c>
      <c r="I2093" t="s">
        <v>355</v>
      </c>
      <c r="J2093" t="s">
        <v>355</v>
      </c>
      <c r="K2093" t="s">
        <v>371</v>
      </c>
      <c r="M2093" t="s">
        <v>4889</v>
      </c>
      <c r="O2093" t="s">
        <v>389</v>
      </c>
      <c r="S2093" s="2">
        <f t="shared" si="813"/>
        <v>70</v>
      </c>
      <c r="T2093" s="2">
        <f t="shared" si="814"/>
        <v>67</v>
      </c>
      <c r="U2093" s="2">
        <f t="shared" si="815"/>
        <v>80</v>
      </c>
      <c r="V2093" s="2">
        <f t="shared" si="816"/>
        <v>51</v>
      </c>
      <c r="W2093" s="2">
        <f t="shared" si="817"/>
        <v>25</v>
      </c>
      <c r="AD2093" t="s">
        <v>390</v>
      </c>
      <c r="AE2093" t="s">
        <v>361</v>
      </c>
      <c r="AF2093" s="2" t="str">
        <f t="shared" si="818"/>
        <v>None</v>
      </c>
      <c r="AG2093" s="2" t="str">
        <f t="shared" si="819"/>
        <v>No Party</v>
      </c>
      <c r="AH2093" t="s">
        <v>346</v>
      </c>
      <c r="CE2093">
        <v>53</v>
      </c>
      <c r="CF2093">
        <v>51</v>
      </c>
      <c r="CG2093">
        <v>64</v>
      </c>
      <c r="CH2093">
        <v>61</v>
      </c>
      <c r="CI2093" t="s">
        <v>4892</v>
      </c>
      <c r="CJ2093">
        <v>51</v>
      </c>
      <c r="KK2093" s="5">
        <f t="shared" ca="1" si="824"/>
        <v>53</v>
      </c>
      <c r="KL2093" s="5">
        <f t="shared" ca="1" si="825"/>
        <v>51</v>
      </c>
      <c r="KM2093" s="5">
        <f t="shared" ca="1" si="826"/>
        <v>64</v>
      </c>
      <c r="KN2093" s="5">
        <f t="shared" ca="1" si="827"/>
        <v>61</v>
      </c>
      <c r="KO2093" s="5">
        <f t="shared" ca="1" si="828"/>
        <v>51</v>
      </c>
      <c r="KP2093" s="4" t="str">
        <f t="shared" si="823"/>
        <v>male_311_image_right</v>
      </c>
      <c r="KQ2093">
        <v>9.9559999999999995</v>
      </c>
      <c r="KR2093">
        <v>19.082000000000001</v>
      </c>
      <c r="KS2093">
        <v>20.800999999999998</v>
      </c>
      <c r="KT2093">
        <v>6</v>
      </c>
      <c r="KU2093">
        <v>2</v>
      </c>
      <c r="KV2093">
        <v>3</v>
      </c>
      <c r="KW2093">
        <v>4</v>
      </c>
      <c r="KX2093">
        <v>3</v>
      </c>
      <c r="KY2093">
        <v>2</v>
      </c>
      <c r="KZ2093" t="s">
        <v>4737</v>
      </c>
      <c r="LA2093" t="s">
        <v>4738</v>
      </c>
      <c r="LB2093" t="s">
        <v>389</v>
      </c>
      <c r="LD2093" t="s">
        <v>6793</v>
      </c>
      <c r="LE2093">
        <v>51</v>
      </c>
      <c r="LG2093">
        <v>4</v>
      </c>
      <c r="LH2093">
        <v>6</v>
      </c>
      <c r="LI2093">
        <v>6</v>
      </c>
      <c r="LM2093">
        <v>7.2960000000000003</v>
      </c>
      <c r="LN2093">
        <v>7.2960000000000003</v>
      </c>
      <c r="LO2093">
        <v>10.976000000000001</v>
      </c>
      <c r="LP2093">
        <v>1</v>
      </c>
      <c r="LQ2093">
        <v>49</v>
      </c>
      <c r="LR2093">
        <v>70</v>
      </c>
      <c r="LS2093">
        <v>67</v>
      </c>
      <c r="LT2093">
        <v>80</v>
      </c>
      <c r="LU2093">
        <v>51</v>
      </c>
      <c r="LV2093">
        <v>25</v>
      </c>
      <c r="LW2093" t="s">
        <v>1406</v>
      </c>
      <c r="LX2093">
        <v>1</v>
      </c>
      <c r="LY2093">
        <v>35</v>
      </c>
      <c r="LZ2093">
        <v>5</v>
      </c>
      <c r="MA2093">
        <v>9.6709999999999994</v>
      </c>
      <c r="MB2093">
        <v>9.6709999999999994</v>
      </c>
      <c r="MC2093">
        <v>11.643000000000001</v>
      </c>
      <c r="MD2093">
        <v>1</v>
      </c>
      <c r="MF2093" t="s">
        <v>349</v>
      </c>
      <c r="MG2093" t="s">
        <v>337</v>
      </c>
      <c r="MH2093" t="s">
        <v>4528</v>
      </c>
      <c r="MI2093">
        <v>1</v>
      </c>
      <c r="MJ2093" t="s">
        <v>366</v>
      </c>
      <c r="MK2093" t="s">
        <v>455</v>
      </c>
      <c r="MM2093" t="s">
        <v>353</v>
      </c>
    </row>
    <row r="2094" spans="1:351" x14ac:dyDescent="0.25">
      <c r="A2094" t="s">
        <v>4735</v>
      </c>
      <c r="B2094">
        <v>186778</v>
      </c>
      <c r="C2094">
        <v>29</v>
      </c>
      <c r="D2094" t="s">
        <v>347</v>
      </c>
      <c r="E2094" t="s">
        <v>373</v>
      </c>
      <c r="F2094" t="s">
        <v>355</v>
      </c>
      <c r="G2094" t="s">
        <v>4739</v>
      </c>
      <c r="H2094" t="s">
        <v>513</v>
      </c>
      <c r="I2094" t="s">
        <v>342</v>
      </c>
      <c r="J2094" t="s">
        <v>355</v>
      </c>
      <c r="K2094" t="s">
        <v>357</v>
      </c>
      <c r="L2094" t="s">
        <v>1139</v>
      </c>
      <c r="M2094" t="s">
        <v>4889</v>
      </c>
      <c r="O2094" t="s">
        <v>377</v>
      </c>
      <c r="Q2094">
        <v>24</v>
      </c>
      <c r="R2094">
        <v>17</v>
      </c>
      <c r="S2094" s="2">
        <f t="shared" si="813"/>
        <v>95</v>
      </c>
      <c r="T2094" s="2">
        <f t="shared" si="814"/>
        <v>72</v>
      </c>
      <c r="U2094" s="2">
        <f t="shared" si="815"/>
        <v>100</v>
      </c>
      <c r="V2094" s="2">
        <f t="shared" si="816"/>
        <v>70</v>
      </c>
      <c r="W2094" s="2">
        <f t="shared" si="817"/>
        <v>73</v>
      </c>
      <c r="AD2094" t="s">
        <v>388</v>
      </c>
      <c r="AE2094" t="s">
        <v>361</v>
      </c>
      <c r="AF2094" s="2" t="str">
        <f t="shared" si="818"/>
        <v>None</v>
      </c>
      <c r="AG2094" s="2" t="str">
        <f t="shared" si="819"/>
        <v>No Party</v>
      </c>
      <c r="AH2094" t="s">
        <v>346</v>
      </c>
      <c r="EA2094">
        <v>61</v>
      </c>
      <c r="EB2094">
        <v>61</v>
      </c>
      <c r="EC2094">
        <v>62</v>
      </c>
      <c r="ED2094">
        <v>63</v>
      </c>
      <c r="EE2094" t="s">
        <v>4979</v>
      </c>
      <c r="EF2094">
        <v>62</v>
      </c>
      <c r="KK2094" s="5">
        <f t="shared" ca="1" si="824"/>
        <v>61</v>
      </c>
      <c r="KL2094" s="5">
        <f t="shared" ca="1" si="825"/>
        <v>61</v>
      </c>
      <c r="KM2094" s="5">
        <f t="shared" ca="1" si="826"/>
        <v>62</v>
      </c>
      <c r="KN2094" s="5">
        <f t="shared" ca="1" si="827"/>
        <v>63</v>
      </c>
      <c r="KO2094" s="5">
        <f t="shared" ca="1" si="828"/>
        <v>62</v>
      </c>
      <c r="KP2094" s="4" t="str">
        <f t="shared" si="823"/>
        <v>male_322_right</v>
      </c>
      <c r="KQ2094">
        <v>2.4980000000000002</v>
      </c>
      <c r="KR2094">
        <v>8.8010000000000002</v>
      </c>
      <c r="KS2094">
        <v>9.8559999999999999</v>
      </c>
      <c r="KT2094">
        <v>6</v>
      </c>
      <c r="KU2094">
        <v>3</v>
      </c>
      <c r="KV2094">
        <v>3</v>
      </c>
      <c r="KW2094">
        <v>3</v>
      </c>
      <c r="KX2094">
        <v>3</v>
      </c>
      <c r="KY2094">
        <v>3</v>
      </c>
      <c r="KZ2094" t="s">
        <v>4737</v>
      </c>
      <c r="LA2094" t="s">
        <v>4736</v>
      </c>
      <c r="LB2094" t="s">
        <v>389</v>
      </c>
      <c r="LD2094" t="s">
        <v>5987</v>
      </c>
      <c r="LE2094">
        <v>60</v>
      </c>
      <c r="LJ2094">
        <v>6</v>
      </c>
      <c r="LK2094">
        <v>4</v>
      </c>
      <c r="LL2094">
        <v>1</v>
      </c>
      <c r="LM2094">
        <v>2.9580000000000002</v>
      </c>
      <c r="LN2094">
        <v>4.0250000000000004</v>
      </c>
      <c r="LO2094">
        <v>5.1310000000000002</v>
      </c>
      <c r="LP2094">
        <v>2</v>
      </c>
      <c r="LQ2094">
        <v>51</v>
      </c>
      <c r="LR2094">
        <v>95</v>
      </c>
      <c r="LS2094">
        <v>72</v>
      </c>
      <c r="LT2094">
        <v>100</v>
      </c>
      <c r="LU2094">
        <v>70</v>
      </c>
      <c r="LV2094">
        <v>73</v>
      </c>
      <c r="LW2094" t="s">
        <v>962</v>
      </c>
      <c r="LX2094">
        <v>2</v>
      </c>
      <c r="LY2094">
        <v>29</v>
      </c>
      <c r="LZ2094">
        <v>8</v>
      </c>
      <c r="MA2094">
        <v>3.6459999999999999</v>
      </c>
      <c r="MB2094">
        <v>10.435</v>
      </c>
      <c r="MC2094">
        <v>11.516999999999999</v>
      </c>
      <c r="MD2094">
        <v>5</v>
      </c>
      <c r="ME2094" t="s">
        <v>977</v>
      </c>
      <c r="MF2094" t="s">
        <v>349</v>
      </c>
      <c r="MG2094" t="s">
        <v>337</v>
      </c>
      <c r="MH2094" t="s">
        <v>4529</v>
      </c>
      <c r="MI2094">
        <v>1</v>
      </c>
      <c r="MJ2094" t="s">
        <v>366</v>
      </c>
      <c r="MK2094" t="s">
        <v>523</v>
      </c>
      <c r="MM2094" t="s">
        <v>368</v>
      </c>
    </row>
    <row r="2095" spans="1:351" x14ac:dyDescent="0.25">
      <c r="A2095" t="s">
        <v>4735</v>
      </c>
      <c r="B2095">
        <v>168908</v>
      </c>
      <c r="C2095">
        <v>19</v>
      </c>
      <c r="D2095" t="s">
        <v>347</v>
      </c>
      <c r="E2095" t="s">
        <v>354</v>
      </c>
      <c r="F2095" t="s">
        <v>355</v>
      </c>
      <c r="G2095" t="s">
        <v>356</v>
      </c>
      <c r="H2095" t="s">
        <v>513</v>
      </c>
      <c r="I2095" t="s">
        <v>342</v>
      </c>
      <c r="J2095" t="s">
        <v>342</v>
      </c>
      <c r="K2095" t="s">
        <v>357</v>
      </c>
      <c r="L2095" t="s">
        <v>376</v>
      </c>
      <c r="M2095" t="s">
        <v>4889</v>
      </c>
      <c r="O2095" t="s">
        <v>389</v>
      </c>
      <c r="R2095">
        <v>51</v>
      </c>
      <c r="S2095" s="2">
        <f t="shared" si="813"/>
        <v>99</v>
      </c>
      <c r="T2095" s="2">
        <f t="shared" si="814"/>
        <v>68</v>
      </c>
      <c r="U2095" s="2">
        <f t="shared" si="815"/>
        <v>80</v>
      </c>
      <c r="V2095" s="2">
        <f t="shared" si="816"/>
        <v>100</v>
      </c>
      <c r="W2095" s="2">
        <f t="shared" si="817"/>
        <v>45</v>
      </c>
      <c r="X2095">
        <v>99</v>
      </c>
      <c r="Y2095">
        <v>68</v>
      </c>
      <c r="Z2095">
        <v>80</v>
      </c>
      <c r="AA2095">
        <v>100</v>
      </c>
      <c r="AB2095">
        <v>45</v>
      </c>
      <c r="AD2095" t="s">
        <v>390</v>
      </c>
      <c r="AE2095" t="s">
        <v>361</v>
      </c>
      <c r="AF2095" s="2" t="str">
        <f t="shared" si="818"/>
        <v>GRueNE</v>
      </c>
      <c r="AG2095" s="2" t="str">
        <f t="shared" si="819"/>
        <v>Own Party</v>
      </c>
      <c r="AH2095" t="s">
        <v>391</v>
      </c>
      <c r="BA2095">
        <v>100</v>
      </c>
      <c r="BB2095">
        <v>97</v>
      </c>
      <c r="BC2095">
        <v>100</v>
      </c>
      <c r="BD2095">
        <v>99</v>
      </c>
      <c r="BE2095" t="s">
        <v>4954</v>
      </c>
      <c r="BF2095">
        <v>97</v>
      </c>
      <c r="KK2095" s="5">
        <f t="shared" ca="1" si="824"/>
        <v>100</v>
      </c>
      <c r="KL2095" s="5">
        <f>BB2095</f>
        <v>97</v>
      </c>
      <c r="KM2095" s="5">
        <f t="shared" ref="KM2095" si="836">BC2095</f>
        <v>100</v>
      </c>
      <c r="KN2095" s="5">
        <f t="shared" ref="KN2095" si="837">BD2095</f>
        <v>99</v>
      </c>
      <c r="KO2095" s="5">
        <f>BF2095</f>
        <v>97</v>
      </c>
      <c r="KP2095" s="4" t="str">
        <f t="shared" si="823"/>
        <v>male_211</v>
      </c>
      <c r="KQ2095">
        <v>168.678</v>
      </c>
      <c r="KR2095">
        <v>185.92099999999999</v>
      </c>
      <c r="KS2095">
        <v>186.86600000000001</v>
      </c>
      <c r="KT2095">
        <v>14</v>
      </c>
      <c r="KU2095">
        <v>3</v>
      </c>
      <c r="KV2095">
        <v>4</v>
      </c>
      <c r="KW2095" t="s">
        <v>444</v>
      </c>
      <c r="KX2095">
        <v>4</v>
      </c>
      <c r="KY2095" t="s">
        <v>444</v>
      </c>
      <c r="KZ2095" t="s">
        <v>4737</v>
      </c>
      <c r="LA2095" t="s">
        <v>4736</v>
      </c>
      <c r="LB2095" t="s">
        <v>4906</v>
      </c>
      <c r="LD2095" t="s">
        <v>6205</v>
      </c>
      <c r="LE2095">
        <v>53</v>
      </c>
      <c r="LJ2095">
        <v>5</v>
      </c>
      <c r="LK2095">
        <v>10</v>
      </c>
      <c r="LL2095">
        <v>0</v>
      </c>
      <c r="LM2095">
        <v>7.923</v>
      </c>
      <c r="LN2095">
        <v>10.311</v>
      </c>
      <c r="LO2095">
        <v>10.364000000000001</v>
      </c>
      <c r="LP2095">
        <v>3</v>
      </c>
      <c r="LQ2095">
        <v>62</v>
      </c>
      <c r="LX2095">
        <v>4</v>
      </c>
      <c r="LY2095">
        <v>41</v>
      </c>
      <c r="LZ2095">
        <v>8</v>
      </c>
      <c r="MA2095">
        <v>1.958</v>
      </c>
      <c r="MB2095">
        <v>6.7140000000000004</v>
      </c>
      <c r="MC2095">
        <v>7.5220000000000002</v>
      </c>
      <c r="MD2095">
        <v>5</v>
      </c>
      <c r="MF2095" t="s">
        <v>363</v>
      </c>
      <c r="MG2095" t="s">
        <v>4530</v>
      </c>
      <c r="MH2095" t="s">
        <v>4531</v>
      </c>
      <c r="MI2095">
        <v>1</v>
      </c>
      <c r="MJ2095" t="s">
        <v>351</v>
      </c>
      <c r="MK2095" t="s">
        <v>464</v>
      </c>
      <c r="MM2095" t="s">
        <v>368</v>
      </c>
    </row>
    <row r="2096" spans="1:351" x14ac:dyDescent="0.25">
      <c r="A2096" t="s">
        <v>4735</v>
      </c>
      <c r="B2096">
        <v>556</v>
      </c>
      <c r="C2096">
        <v>30</v>
      </c>
      <c r="D2096" t="s">
        <v>347</v>
      </c>
      <c r="E2096" t="s">
        <v>339</v>
      </c>
      <c r="F2096" t="s">
        <v>355</v>
      </c>
      <c r="G2096" t="s">
        <v>375</v>
      </c>
      <c r="H2096" t="s">
        <v>341</v>
      </c>
      <c r="I2096" t="s">
        <v>355</v>
      </c>
      <c r="J2096" t="s">
        <v>355</v>
      </c>
      <c r="K2096" t="s">
        <v>371</v>
      </c>
      <c r="L2096" t="s">
        <v>4532</v>
      </c>
      <c r="M2096" t="s">
        <v>378</v>
      </c>
      <c r="O2096" t="s">
        <v>343</v>
      </c>
      <c r="Q2096">
        <v>70</v>
      </c>
      <c r="R2096">
        <v>52</v>
      </c>
      <c r="S2096" s="2">
        <f t="shared" si="813"/>
        <v>87</v>
      </c>
      <c r="T2096" s="2">
        <f t="shared" si="814"/>
        <v>86</v>
      </c>
      <c r="U2096" s="2">
        <f t="shared" si="815"/>
        <v>77</v>
      </c>
      <c r="V2096" s="2">
        <f t="shared" si="816"/>
        <v>93</v>
      </c>
      <c r="W2096" s="2">
        <f t="shared" si="817"/>
        <v>71</v>
      </c>
      <c r="X2096">
        <v>87</v>
      </c>
      <c r="Y2096">
        <v>86</v>
      </c>
      <c r="Z2096">
        <v>77</v>
      </c>
      <c r="AA2096">
        <v>93</v>
      </c>
      <c r="AB2096">
        <v>71</v>
      </c>
      <c r="AD2096" t="s">
        <v>388</v>
      </c>
      <c r="AE2096" t="s">
        <v>361</v>
      </c>
      <c r="AF2096" s="2" t="str">
        <f t="shared" si="818"/>
        <v>SPD</v>
      </c>
      <c r="AG2096" s="2" t="str">
        <f t="shared" si="819"/>
        <v>Own Party</v>
      </c>
      <c r="AH2096" t="s">
        <v>391</v>
      </c>
      <c r="CQ2096">
        <v>55</v>
      </c>
      <c r="CR2096">
        <v>60</v>
      </c>
      <c r="CS2096">
        <v>58</v>
      </c>
      <c r="CT2096">
        <v>56</v>
      </c>
      <c r="CU2096" t="s">
        <v>5106</v>
      </c>
      <c r="CV2096">
        <v>49</v>
      </c>
      <c r="KK2096" s="5">
        <f t="shared" ca="1" si="824"/>
        <v>55</v>
      </c>
      <c r="KL2096" s="5">
        <f t="shared" ca="1" si="825"/>
        <v>60</v>
      </c>
      <c r="KM2096" s="5">
        <f t="shared" ca="1" si="826"/>
        <v>58</v>
      </c>
      <c r="KN2096" s="5">
        <f t="shared" ca="1" si="827"/>
        <v>56</v>
      </c>
      <c r="KO2096" s="5">
        <f t="shared" ca="1" si="828"/>
        <v>49</v>
      </c>
      <c r="KP2096" s="4" t="str">
        <f t="shared" si="823"/>
        <v>male_123_left</v>
      </c>
      <c r="KQ2096">
        <v>8.7260000000000009</v>
      </c>
      <c r="KR2096">
        <v>15.743</v>
      </c>
      <c r="KS2096">
        <v>17.02</v>
      </c>
      <c r="KT2096">
        <v>6</v>
      </c>
      <c r="KU2096">
        <v>3</v>
      </c>
      <c r="KV2096">
        <v>3</v>
      </c>
      <c r="KW2096">
        <v>3</v>
      </c>
      <c r="KX2096">
        <v>3</v>
      </c>
      <c r="KY2096">
        <v>3</v>
      </c>
      <c r="KZ2096" t="s">
        <v>4737</v>
      </c>
      <c r="LA2096" t="s">
        <v>4738</v>
      </c>
      <c r="LB2096" t="s">
        <v>389</v>
      </c>
      <c r="LD2096" t="s">
        <v>6794</v>
      </c>
      <c r="LE2096">
        <v>52</v>
      </c>
      <c r="LG2096">
        <v>6</v>
      </c>
      <c r="LH2096">
        <v>6</v>
      </c>
      <c r="LI2096">
        <v>5</v>
      </c>
      <c r="LM2096">
        <v>9.7080000000000002</v>
      </c>
      <c r="LN2096">
        <v>9.7080000000000002</v>
      </c>
      <c r="LO2096">
        <v>11.205</v>
      </c>
      <c r="LP2096">
        <v>1</v>
      </c>
      <c r="LQ2096">
        <v>39</v>
      </c>
      <c r="LX2096">
        <v>2</v>
      </c>
      <c r="LY2096">
        <v>45</v>
      </c>
      <c r="LZ2096">
        <v>9</v>
      </c>
      <c r="MA2096">
        <v>18.126000000000001</v>
      </c>
      <c r="MB2096">
        <v>35.286000000000001</v>
      </c>
      <c r="MC2096">
        <v>39.534999999999997</v>
      </c>
      <c r="MD2096">
        <v>3</v>
      </c>
      <c r="MF2096" t="s">
        <v>349</v>
      </c>
      <c r="MG2096" t="s">
        <v>3113</v>
      </c>
      <c r="MH2096" t="s">
        <v>4533</v>
      </c>
      <c r="MI2096">
        <v>1</v>
      </c>
      <c r="MJ2096" t="s">
        <v>351</v>
      </c>
      <c r="MK2096" t="s">
        <v>394</v>
      </c>
      <c r="MM2096" t="s">
        <v>353</v>
      </c>
    </row>
    <row r="2097" spans="1:351" x14ac:dyDescent="0.25">
      <c r="A2097" t="s">
        <v>4735</v>
      </c>
      <c r="B2097">
        <v>379</v>
      </c>
      <c r="C2097">
        <v>22</v>
      </c>
      <c r="D2097" t="s">
        <v>347</v>
      </c>
      <c r="E2097" t="s">
        <v>395</v>
      </c>
      <c r="F2097" t="s">
        <v>355</v>
      </c>
      <c r="G2097" t="s">
        <v>356</v>
      </c>
      <c r="H2097" t="s">
        <v>513</v>
      </c>
      <c r="I2097" t="s">
        <v>342</v>
      </c>
      <c r="J2097" t="s">
        <v>355</v>
      </c>
      <c r="K2097" t="s">
        <v>404</v>
      </c>
      <c r="L2097" t="s">
        <v>4534</v>
      </c>
      <c r="M2097" t="s">
        <v>4889</v>
      </c>
      <c r="O2097" t="s">
        <v>377</v>
      </c>
      <c r="Q2097">
        <v>71</v>
      </c>
      <c r="R2097">
        <v>30</v>
      </c>
      <c r="S2097" s="2">
        <f t="shared" si="813"/>
        <v>100</v>
      </c>
      <c r="T2097" s="2">
        <f t="shared" si="814"/>
        <v>100</v>
      </c>
      <c r="U2097" s="2">
        <f t="shared" si="815"/>
        <v>100</v>
      </c>
      <c r="V2097" s="2">
        <f t="shared" si="816"/>
        <v>100</v>
      </c>
      <c r="W2097" s="2">
        <f t="shared" si="817"/>
        <v>100</v>
      </c>
      <c r="AD2097" t="s">
        <v>343</v>
      </c>
      <c r="AE2097" t="s">
        <v>345</v>
      </c>
      <c r="AF2097" s="2" t="str">
        <f t="shared" si="818"/>
        <v>None</v>
      </c>
      <c r="AG2097" s="2" t="str">
        <f t="shared" si="819"/>
        <v>No Party</v>
      </c>
      <c r="AH2097" t="s">
        <v>346</v>
      </c>
      <c r="GO2097">
        <v>57</v>
      </c>
      <c r="GP2097">
        <v>52</v>
      </c>
      <c r="GQ2097">
        <v>57</v>
      </c>
      <c r="GR2097">
        <v>66</v>
      </c>
      <c r="GS2097" t="s">
        <v>4951</v>
      </c>
      <c r="GT2097">
        <v>59</v>
      </c>
      <c r="KK2097" s="5">
        <f t="shared" ca="1" si="824"/>
        <v>57</v>
      </c>
      <c r="KL2097" s="5">
        <f t="shared" ca="1" si="825"/>
        <v>52</v>
      </c>
      <c r="KM2097" s="5">
        <f t="shared" ca="1" si="826"/>
        <v>57</v>
      </c>
      <c r="KN2097" s="5">
        <f t="shared" ca="1" si="827"/>
        <v>66</v>
      </c>
      <c r="KO2097" s="5">
        <f t="shared" ca="1" si="828"/>
        <v>59</v>
      </c>
      <c r="KP2097" s="4" t="str">
        <f t="shared" si="823"/>
        <v>female_311_image_left</v>
      </c>
      <c r="KQ2097">
        <v>10.004</v>
      </c>
      <c r="KR2097">
        <v>21.184000000000001</v>
      </c>
      <c r="KS2097">
        <v>21.901</v>
      </c>
      <c r="KT2097">
        <v>5</v>
      </c>
      <c r="KU2097">
        <v>2</v>
      </c>
      <c r="KV2097">
        <v>2</v>
      </c>
      <c r="KW2097" t="s">
        <v>444</v>
      </c>
      <c r="KX2097">
        <v>2</v>
      </c>
      <c r="KY2097">
        <v>3</v>
      </c>
      <c r="KZ2097" t="s">
        <v>347</v>
      </c>
      <c r="LA2097" t="s">
        <v>4738</v>
      </c>
      <c r="LB2097" t="s">
        <v>432</v>
      </c>
      <c r="LD2097" t="s">
        <v>6795</v>
      </c>
      <c r="LE2097">
        <v>6</v>
      </c>
      <c r="LJ2097">
        <v>3</v>
      </c>
      <c r="LK2097">
        <v>6</v>
      </c>
      <c r="LL2097">
        <v>0</v>
      </c>
      <c r="LM2097">
        <v>7.5839999999999996</v>
      </c>
      <c r="LN2097">
        <v>7.5839999999999996</v>
      </c>
      <c r="LO2097">
        <v>8.5259999999999998</v>
      </c>
      <c r="LP2097">
        <v>1</v>
      </c>
      <c r="LQ2097">
        <v>60</v>
      </c>
      <c r="LR2097">
        <v>100</v>
      </c>
      <c r="LS2097">
        <v>100</v>
      </c>
      <c r="LT2097">
        <v>100</v>
      </c>
      <c r="LU2097">
        <v>100</v>
      </c>
      <c r="LV2097">
        <v>100</v>
      </c>
      <c r="LW2097" t="s">
        <v>599</v>
      </c>
      <c r="LX2097">
        <v>2</v>
      </c>
      <c r="LY2097">
        <v>41</v>
      </c>
      <c r="LZ2097">
        <v>7</v>
      </c>
      <c r="MA2097">
        <v>14.629</v>
      </c>
      <c r="MB2097">
        <v>14.629</v>
      </c>
      <c r="MC2097">
        <v>18.568000000000001</v>
      </c>
      <c r="MD2097">
        <v>1</v>
      </c>
      <c r="MF2097" t="s">
        <v>349</v>
      </c>
      <c r="MG2097" t="s">
        <v>2796</v>
      </c>
      <c r="MH2097" t="s">
        <v>4535</v>
      </c>
      <c r="MI2097">
        <v>1</v>
      </c>
      <c r="MJ2097" t="s">
        <v>366</v>
      </c>
      <c r="ML2097" t="s">
        <v>545</v>
      </c>
      <c r="MM2097" t="s">
        <v>368</v>
      </c>
    </row>
    <row r="2098" spans="1:351" x14ac:dyDescent="0.25">
      <c r="A2098" t="s">
        <v>4735</v>
      </c>
      <c r="B2098">
        <v>273</v>
      </c>
      <c r="C2098">
        <v>37</v>
      </c>
      <c r="D2098" t="s">
        <v>4737</v>
      </c>
      <c r="E2098" t="s">
        <v>339</v>
      </c>
      <c r="F2098" t="s">
        <v>355</v>
      </c>
      <c r="G2098" t="s">
        <v>370</v>
      </c>
      <c r="H2098" t="s">
        <v>404</v>
      </c>
      <c r="I2098" t="s">
        <v>417</v>
      </c>
      <c r="J2098" t="s">
        <v>355</v>
      </c>
      <c r="K2098" t="s">
        <v>386</v>
      </c>
      <c r="M2098" t="s">
        <v>348</v>
      </c>
      <c r="O2098" t="s">
        <v>388</v>
      </c>
      <c r="Q2098">
        <v>60</v>
      </c>
      <c r="R2098">
        <v>82</v>
      </c>
      <c r="S2098" s="2" t="str">
        <f t="shared" si="813"/>
        <v xml:space="preserve"> </v>
      </c>
      <c r="T2098" s="2" t="str">
        <f t="shared" si="814"/>
        <v xml:space="preserve"> </v>
      </c>
      <c r="U2098" s="2" t="str">
        <f t="shared" si="815"/>
        <v xml:space="preserve"> </v>
      </c>
      <c r="V2098" s="2" t="str">
        <f t="shared" si="816"/>
        <v xml:space="preserve"> </v>
      </c>
      <c r="W2098" s="2" t="str">
        <f t="shared" si="817"/>
        <v xml:space="preserve"> </v>
      </c>
      <c r="AD2098" t="s">
        <v>390</v>
      </c>
      <c r="AE2098" t="s">
        <v>345</v>
      </c>
      <c r="AF2098" s="2" t="str">
        <f t="shared" si="818"/>
        <v>None</v>
      </c>
      <c r="AG2098" s="2" t="str">
        <f t="shared" si="819"/>
        <v>No Party</v>
      </c>
      <c r="AH2098" t="s">
        <v>346</v>
      </c>
      <c r="JQ2098">
        <v>9.9079999999999995</v>
      </c>
      <c r="JR2098">
        <v>9.9079999999999995</v>
      </c>
      <c r="JS2098">
        <v>9.9109999999999996</v>
      </c>
      <c r="JT2098">
        <v>1</v>
      </c>
      <c r="JY2098" t="s">
        <v>4894</v>
      </c>
      <c r="KK2098" s="5">
        <f t="shared" ca="1" si="824"/>
        <v>0</v>
      </c>
      <c r="KL2098" s="5">
        <f t="shared" ca="1" si="825"/>
        <v>0</v>
      </c>
      <c r="KM2098" s="5">
        <f t="shared" ca="1" si="826"/>
        <v>0</v>
      </c>
      <c r="KN2098" s="5">
        <f t="shared" ca="1" si="827"/>
        <v>0</v>
      </c>
      <c r="KO2098" s="5">
        <f t="shared" ca="1" si="828"/>
        <v>0</v>
      </c>
      <c r="KP2098" s="4" t="str">
        <f t="shared" si="823"/>
        <v>female_333_left</v>
      </c>
      <c r="KQ2098">
        <v>1.9350000000000001</v>
      </c>
      <c r="KR2098">
        <v>5.3109999999999999</v>
      </c>
      <c r="KS2098">
        <v>6.766</v>
      </c>
      <c r="KT2098">
        <v>6</v>
      </c>
      <c r="KU2098">
        <v>3</v>
      </c>
      <c r="KV2098">
        <v>3</v>
      </c>
      <c r="KW2098">
        <v>3</v>
      </c>
      <c r="KX2098">
        <v>3</v>
      </c>
      <c r="KY2098">
        <v>3</v>
      </c>
      <c r="KZ2098" t="s">
        <v>347</v>
      </c>
      <c r="LA2098" t="s">
        <v>4738</v>
      </c>
      <c r="LB2098" t="s">
        <v>388</v>
      </c>
      <c r="LD2098" t="s">
        <v>6796</v>
      </c>
      <c r="LE2098">
        <v>56</v>
      </c>
      <c r="LG2098">
        <v>6</v>
      </c>
      <c r="LH2098">
        <v>6</v>
      </c>
      <c r="LM2098">
        <v>0.69</v>
      </c>
      <c r="LN2098">
        <v>12.417999999999999</v>
      </c>
      <c r="LO2098">
        <v>14.148</v>
      </c>
      <c r="LP2098">
        <v>3</v>
      </c>
      <c r="LQ2098">
        <v>22</v>
      </c>
      <c r="LX2098">
        <v>3</v>
      </c>
      <c r="LY2098">
        <v>13</v>
      </c>
      <c r="LZ2098">
        <v>5</v>
      </c>
      <c r="MA2098">
        <v>3.0680000000000001</v>
      </c>
      <c r="MB2098">
        <v>3.0680000000000001</v>
      </c>
      <c r="MC2098">
        <v>4.1710000000000003</v>
      </c>
      <c r="MD2098">
        <v>1</v>
      </c>
      <c r="MF2098" t="s">
        <v>349</v>
      </c>
      <c r="MG2098" t="s">
        <v>1457</v>
      </c>
      <c r="MH2098" t="s">
        <v>4536</v>
      </c>
      <c r="MI2098">
        <v>1</v>
      </c>
      <c r="MJ2098" t="s">
        <v>351</v>
      </c>
      <c r="ML2098" t="s">
        <v>408</v>
      </c>
      <c r="MM2098" t="s">
        <v>353</v>
      </c>
    </row>
    <row r="2099" spans="1:351" x14ac:dyDescent="0.25">
      <c r="A2099" t="s">
        <v>4735</v>
      </c>
      <c r="B2099">
        <v>449</v>
      </c>
      <c r="C2099">
        <v>44</v>
      </c>
      <c r="D2099" t="s">
        <v>4737</v>
      </c>
      <c r="E2099" t="s">
        <v>373</v>
      </c>
      <c r="F2099" t="s">
        <v>550</v>
      </c>
      <c r="G2099" t="s">
        <v>402</v>
      </c>
      <c r="H2099" t="s">
        <v>404</v>
      </c>
      <c r="I2099" t="s">
        <v>355</v>
      </c>
      <c r="J2099" t="s">
        <v>355</v>
      </c>
      <c r="K2099" t="s">
        <v>386</v>
      </c>
      <c r="L2099" t="s">
        <v>4537</v>
      </c>
      <c r="M2099" t="s">
        <v>348</v>
      </c>
      <c r="O2099" t="s">
        <v>377</v>
      </c>
      <c r="Q2099">
        <v>67</v>
      </c>
      <c r="R2099">
        <v>83</v>
      </c>
      <c r="S2099" s="2">
        <f t="shared" si="813"/>
        <v>94</v>
      </c>
      <c r="T2099" s="2">
        <f t="shared" si="814"/>
        <v>94</v>
      </c>
      <c r="U2099" s="2">
        <f t="shared" si="815"/>
        <v>85</v>
      </c>
      <c r="V2099" s="2">
        <f t="shared" si="816"/>
        <v>89</v>
      </c>
      <c r="W2099" s="2">
        <f t="shared" si="817"/>
        <v>88</v>
      </c>
      <c r="X2099">
        <v>94</v>
      </c>
      <c r="Y2099">
        <v>94</v>
      </c>
      <c r="Z2099">
        <v>85</v>
      </c>
      <c r="AA2099">
        <v>89</v>
      </c>
      <c r="AB2099">
        <v>88</v>
      </c>
      <c r="AD2099" t="s">
        <v>4889</v>
      </c>
      <c r="AE2099" t="s">
        <v>361</v>
      </c>
      <c r="AF2099" s="2" t="str">
        <f t="shared" si="818"/>
        <v>None</v>
      </c>
      <c r="AG2099" s="2" t="str">
        <f t="shared" si="819"/>
        <v>No Party</v>
      </c>
      <c r="AH2099" t="s">
        <v>346</v>
      </c>
      <c r="BG2099">
        <v>10</v>
      </c>
      <c r="BH2099">
        <v>17</v>
      </c>
      <c r="BI2099">
        <v>10</v>
      </c>
      <c r="BJ2099">
        <v>14</v>
      </c>
      <c r="BK2099" t="s">
        <v>5106</v>
      </c>
      <c r="BL2099">
        <v>9</v>
      </c>
      <c r="KK2099" s="5">
        <f t="shared" ca="1" si="824"/>
        <v>10</v>
      </c>
      <c r="KL2099" s="5">
        <f t="shared" ca="1" si="825"/>
        <v>17</v>
      </c>
      <c r="KM2099" s="5">
        <f t="shared" ca="1" si="826"/>
        <v>10</v>
      </c>
      <c r="KN2099" s="5">
        <f t="shared" ca="1" si="827"/>
        <v>14</v>
      </c>
      <c r="KO2099" s="5">
        <f t="shared" ca="1" si="828"/>
        <v>9</v>
      </c>
      <c r="KP2099" s="4" t="str">
        <f t="shared" si="823"/>
        <v>male_211_image</v>
      </c>
      <c r="KQ2099">
        <v>21.41</v>
      </c>
      <c r="KR2099">
        <v>34.32</v>
      </c>
      <c r="KS2099">
        <v>36.110999999999997</v>
      </c>
      <c r="KT2099">
        <v>8</v>
      </c>
      <c r="KU2099" t="s">
        <v>397</v>
      </c>
      <c r="KV2099" t="s">
        <v>397</v>
      </c>
      <c r="KW2099">
        <v>3</v>
      </c>
      <c r="KX2099" t="s">
        <v>397</v>
      </c>
      <c r="KY2099" t="s">
        <v>397</v>
      </c>
      <c r="KZ2099" t="s">
        <v>4737</v>
      </c>
      <c r="LA2099" t="s">
        <v>4738</v>
      </c>
      <c r="LB2099" t="s">
        <v>432</v>
      </c>
      <c r="LD2099" t="s">
        <v>6146</v>
      </c>
      <c r="LE2099">
        <v>17</v>
      </c>
      <c r="LJ2099">
        <v>2</v>
      </c>
      <c r="LK2099">
        <v>8</v>
      </c>
      <c r="LL2099">
        <v>1</v>
      </c>
      <c r="LM2099">
        <v>7.9630000000000001</v>
      </c>
      <c r="LN2099">
        <v>8.6</v>
      </c>
      <c r="LO2099">
        <v>12.537000000000001</v>
      </c>
      <c r="LP2099">
        <v>2</v>
      </c>
      <c r="LQ2099">
        <v>2</v>
      </c>
      <c r="LX2099">
        <v>3</v>
      </c>
      <c r="LY2099">
        <v>21</v>
      </c>
      <c r="LZ2099">
        <v>7</v>
      </c>
      <c r="MA2099">
        <v>5.6660000000000004</v>
      </c>
      <c r="MB2099">
        <v>18.687000000000001</v>
      </c>
      <c r="MC2099">
        <v>21.1</v>
      </c>
      <c r="MD2099">
        <v>7</v>
      </c>
      <c r="MF2099" t="s">
        <v>363</v>
      </c>
      <c r="MG2099" t="s">
        <v>4538</v>
      </c>
      <c r="MH2099" t="s">
        <v>4539</v>
      </c>
      <c r="MI2099">
        <v>1</v>
      </c>
      <c r="MJ2099" t="s">
        <v>351</v>
      </c>
      <c r="MK2099" t="s">
        <v>429</v>
      </c>
      <c r="MM2099" t="s">
        <v>368</v>
      </c>
    </row>
    <row r="2100" spans="1:351" x14ac:dyDescent="0.25">
      <c r="A2100" t="s">
        <v>4735</v>
      </c>
      <c r="B2100">
        <v>778</v>
      </c>
      <c r="C2100">
        <v>31</v>
      </c>
      <c r="D2100" t="s">
        <v>4737</v>
      </c>
      <c r="E2100" t="s">
        <v>395</v>
      </c>
      <c r="F2100" t="s">
        <v>355</v>
      </c>
      <c r="G2100" t="s">
        <v>340</v>
      </c>
      <c r="H2100" t="s">
        <v>357</v>
      </c>
      <c r="I2100" t="s">
        <v>342</v>
      </c>
      <c r="J2100" t="s">
        <v>342</v>
      </c>
      <c r="K2100" t="s">
        <v>404</v>
      </c>
      <c r="L2100" t="s">
        <v>4540</v>
      </c>
      <c r="M2100" t="s">
        <v>359</v>
      </c>
      <c r="N2100" t="s">
        <v>4541</v>
      </c>
      <c r="O2100" t="s">
        <v>359</v>
      </c>
      <c r="P2100" t="s">
        <v>1245</v>
      </c>
      <c r="Q2100">
        <v>80</v>
      </c>
      <c r="R2100">
        <v>0</v>
      </c>
      <c r="S2100" s="2">
        <f t="shared" si="813"/>
        <v>100</v>
      </c>
      <c r="T2100" s="2">
        <f t="shared" si="814"/>
        <v>82</v>
      </c>
      <c r="U2100" s="2">
        <f t="shared" si="815"/>
        <v>82</v>
      </c>
      <c r="V2100" s="2">
        <f t="shared" si="816"/>
        <v>100</v>
      </c>
      <c r="W2100" s="2">
        <f t="shared" si="817"/>
        <v>100</v>
      </c>
      <c r="AD2100" t="s">
        <v>378</v>
      </c>
      <c r="AE2100" t="s">
        <v>345</v>
      </c>
      <c r="AF2100" s="2" t="str">
        <f t="shared" si="818"/>
        <v>SPD</v>
      </c>
      <c r="AG2100" s="2" t="str">
        <f t="shared" si="819"/>
        <v>Other Party</v>
      </c>
      <c r="AH2100" t="s">
        <v>379</v>
      </c>
      <c r="IK2100">
        <v>50</v>
      </c>
      <c r="IL2100">
        <v>13</v>
      </c>
      <c r="IM2100">
        <v>50</v>
      </c>
      <c r="IN2100">
        <v>60</v>
      </c>
      <c r="IO2100" t="s">
        <v>4939</v>
      </c>
      <c r="IP2100">
        <v>50</v>
      </c>
      <c r="KK2100" s="5">
        <f t="shared" ca="1" si="824"/>
        <v>50</v>
      </c>
      <c r="KL2100" s="5">
        <f t="shared" ca="1" si="825"/>
        <v>13</v>
      </c>
      <c r="KM2100" s="5">
        <f t="shared" ca="1" si="826"/>
        <v>50</v>
      </c>
      <c r="KN2100" s="5">
        <f t="shared" ca="1" si="827"/>
        <v>60</v>
      </c>
      <c r="KO2100" s="5">
        <f t="shared" ca="1" si="828"/>
        <v>50</v>
      </c>
      <c r="KP2100" s="4" t="str">
        <f t="shared" si="823"/>
        <v>female_322_left</v>
      </c>
      <c r="KQ2100">
        <v>17.614000000000001</v>
      </c>
      <c r="KR2100">
        <v>48.014000000000003</v>
      </c>
      <c r="KS2100">
        <v>48.738</v>
      </c>
      <c r="KT2100">
        <v>7</v>
      </c>
      <c r="KU2100" t="s">
        <v>444</v>
      </c>
      <c r="KV2100">
        <v>3</v>
      </c>
      <c r="KW2100">
        <v>4</v>
      </c>
      <c r="KX2100" t="s">
        <v>444</v>
      </c>
      <c r="KY2100" t="s">
        <v>444</v>
      </c>
      <c r="KZ2100" t="s">
        <v>347</v>
      </c>
      <c r="LA2100" t="s">
        <v>4736</v>
      </c>
      <c r="LB2100" t="s">
        <v>378</v>
      </c>
      <c r="LD2100" t="s">
        <v>6797</v>
      </c>
      <c r="LE2100">
        <v>38</v>
      </c>
      <c r="LG2100">
        <v>0</v>
      </c>
      <c r="LH2100">
        <v>7</v>
      </c>
      <c r="LI2100">
        <v>0</v>
      </c>
      <c r="LM2100">
        <v>20.242000000000001</v>
      </c>
      <c r="LN2100">
        <v>22.021999999999998</v>
      </c>
      <c r="LO2100">
        <v>23.003</v>
      </c>
      <c r="LP2100">
        <v>2</v>
      </c>
      <c r="LQ2100">
        <v>12</v>
      </c>
      <c r="LR2100">
        <v>100</v>
      </c>
      <c r="LS2100">
        <v>82</v>
      </c>
      <c r="LT2100">
        <v>82</v>
      </c>
      <c r="LU2100">
        <v>100</v>
      </c>
      <c r="LV2100">
        <v>100</v>
      </c>
      <c r="LW2100" t="s">
        <v>1391</v>
      </c>
      <c r="LX2100">
        <v>1</v>
      </c>
      <c r="LY2100">
        <v>23</v>
      </c>
      <c r="LZ2100">
        <v>8</v>
      </c>
      <c r="MA2100">
        <v>4.37</v>
      </c>
      <c r="MB2100">
        <v>25.681999999999999</v>
      </c>
      <c r="MC2100">
        <v>30.216000000000001</v>
      </c>
      <c r="MD2100">
        <v>5</v>
      </c>
      <c r="MF2100" t="s">
        <v>363</v>
      </c>
      <c r="MG2100" t="s">
        <v>457</v>
      </c>
      <c r="MH2100" t="s">
        <v>4542</v>
      </c>
      <c r="MI2100">
        <v>1</v>
      </c>
      <c r="MJ2100" t="s">
        <v>366</v>
      </c>
      <c r="ML2100" t="s">
        <v>536</v>
      </c>
      <c r="MM2100" t="s">
        <v>353</v>
      </c>
    </row>
    <row r="2101" spans="1:351" x14ac:dyDescent="0.25">
      <c r="A2101" t="s">
        <v>4735</v>
      </c>
      <c r="B2101">
        <v>576</v>
      </c>
      <c r="C2101">
        <v>56</v>
      </c>
      <c r="D2101" t="s">
        <v>347</v>
      </c>
      <c r="E2101" t="s">
        <v>4898</v>
      </c>
      <c r="F2101" t="s">
        <v>355</v>
      </c>
      <c r="G2101" t="s">
        <v>437</v>
      </c>
      <c r="H2101" t="s">
        <v>357</v>
      </c>
      <c r="I2101" t="s">
        <v>342</v>
      </c>
      <c r="J2101" t="s">
        <v>355</v>
      </c>
      <c r="K2101" t="s">
        <v>386</v>
      </c>
      <c r="L2101" t="s">
        <v>4543</v>
      </c>
      <c r="M2101" t="s">
        <v>378</v>
      </c>
      <c r="O2101" t="s">
        <v>4889</v>
      </c>
      <c r="Q2101">
        <v>90</v>
      </c>
      <c r="R2101">
        <v>2</v>
      </c>
      <c r="S2101" s="2">
        <f t="shared" si="813"/>
        <v>77</v>
      </c>
      <c r="T2101" s="2">
        <f t="shared" si="814"/>
        <v>82</v>
      </c>
      <c r="U2101" s="2">
        <f t="shared" si="815"/>
        <v>100</v>
      </c>
      <c r="V2101" s="2">
        <f t="shared" si="816"/>
        <v>93</v>
      </c>
      <c r="W2101" s="2">
        <f t="shared" si="817"/>
        <v>84</v>
      </c>
      <c r="AD2101" t="s">
        <v>348</v>
      </c>
      <c r="AE2101" t="s">
        <v>345</v>
      </c>
      <c r="AF2101" s="2" t="str">
        <f t="shared" si="818"/>
        <v>AfD</v>
      </c>
      <c r="AG2101" s="2" t="str">
        <f t="shared" si="819"/>
        <v>Other Party</v>
      </c>
      <c r="AH2101" t="s">
        <v>379</v>
      </c>
      <c r="FQ2101">
        <v>83</v>
      </c>
      <c r="FR2101">
        <v>78</v>
      </c>
      <c r="FS2101">
        <v>93</v>
      </c>
      <c r="FT2101">
        <v>79</v>
      </c>
      <c r="FU2101" t="s">
        <v>4983</v>
      </c>
      <c r="FV2101">
        <v>77</v>
      </c>
      <c r="KK2101" s="5">
        <f t="shared" ca="1" si="824"/>
        <v>83</v>
      </c>
      <c r="KL2101" s="5">
        <f t="shared" ca="1" si="825"/>
        <v>78</v>
      </c>
      <c r="KM2101" s="5">
        <f t="shared" ca="1" si="826"/>
        <v>93</v>
      </c>
      <c r="KN2101" s="5">
        <f t="shared" ca="1" si="827"/>
        <v>79</v>
      </c>
      <c r="KO2101" s="5">
        <f t="shared" ca="1" si="828"/>
        <v>77</v>
      </c>
      <c r="KP2101" s="4" t="str">
        <f t="shared" si="823"/>
        <v>female_211</v>
      </c>
      <c r="KQ2101">
        <v>6.601</v>
      </c>
      <c r="KR2101">
        <v>17.704999999999998</v>
      </c>
      <c r="KS2101">
        <v>18.95</v>
      </c>
      <c r="KT2101">
        <v>5</v>
      </c>
      <c r="KU2101">
        <v>4</v>
      </c>
      <c r="KV2101">
        <v>4</v>
      </c>
      <c r="KW2101">
        <v>3</v>
      </c>
      <c r="KX2101">
        <v>4</v>
      </c>
      <c r="KY2101">
        <v>3</v>
      </c>
      <c r="KZ2101" t="s">
        <v>347</v>
      </c>
      <c r="LA2101" t="s">
        <v>4736</v>
      </c>
      <c r="LB2101" t="s">
        <v>432</v>
      </c>
      <c r="LD2101" t="s">
        <v>6798</v>
      </c>
      <c r="LE2101">
        <v>6</v>
      </c>
      <c r="LJ2101">
        <v>1</v>
      </c>
      <c r="LK2101">
        <v>9</v>
      </c>
      <c r="LL2101">
        <v>0</v>
      </c>
      <c r="LM2101">
        <v>6.7629999999999999</v>
      </c>
      <c r="LN2101">
        <v>21.657</v>
      </c>
      <c r="LO2101">
        <v>22.677</v>
      </c>
      <c r="LP2101">
        <v>11</v>
      </c>
      <c r="LQ2101">
        <v>2</v>
      </c>
      <c r="LR2101">
        <v>77</v>
      </c>
      <c r="LS2101">
        <v>82</v>
      </c>
      <c r="LT2101">
        <v>100</v>
      </c>
      <c r="LU2101">
        <v>93</v>
      </c>
      <c r="LV2101">
        <v>84</v>
      </c>
      <c r="LW2101" t="s">
        <v>1759</v>
      </c>
      <c r="LX2101">
        <v>2</v>
      </c>
      <c r="LY2101">
        <v>62</v>
      </c>
      <c r="LZ2101">
        <v>7</v>
      </c>
      <c r="MA2101">
        <v>16.995999999999999</v>
      </c>
      <c r="MB2101">
        <v>21.501000000000001</v>
      </c>
      <c r="MC2101">
        <v>26.584</v>
      </c>
      <c r="MD2101">
        <v>2</v>
      </c>
      <c r="MF2101" t="s">
        <v>363</v>
      </c>
      <c r="MG2101" t="s">
        <v>4544</v>
      </c>
      <c r="MH2101" t="s">
        <v>4545</v>
      </c>
      <c r="MI2101">
        <v>1</v>
      </c>
      <c r="MJ2101" t="s">
        <v>366</v>
      </c>
      <c r="ML2101" t="s">
        <v>560</v>
      </c>
      <c r="MM2101" t="s">
        <v>368</v>
      </c>
    </row>
    <row r="2102" spans="1:351" x14ac:dyDescent="0.25">
      <c r="A2102" t="s">
        <v>4735</v>
      </c>
      <c r="B2102">
        <v>411</v>
      </c>
      <c r="C2102">
        <v>52</v>
      </c>
      <c r="D2102" t="s">
        <v>4737</v>
      </c>
      <c r="E2102" t="s">
        <v>486</v>
      </c>
      <c r="F2102" t="s">
        <v>355</v>
      </c>
      <c r="G2102" t="s">
        <v>370</v>
      </c>
      <c r="H2102" t="s">
        <v>357</v>
      </c>
      <c r="I2102" t="s">
        <v>355</v>
      </c>
      <c r="J2102" t="s">
        <v>355</v>
      </c>
      <c r="K2102" t="s">
        <v>371</v>
      </c>
      <c r="L2102" t="s">
        <v>4546</v>
      </c>
      <c r="M2102" t="s">
        <v>348</v>
      </c>
      <c r="O2102" t="s">
        <v>389</v>
      </c>
      <c r="R2102">
        <v>53</v>
      </c>
      <c r="S2102" s="2">
        <f t="shared" si="813"/>
        <v>48</v>
      </c>
      <c r="T2102" s="2">
        <f t="shared" si="814"/>
        <v>0</v>
      </c>
      <c r="U2102" s="2">
        <f t="shared" si="815"/>
        <v>53</v>
      </c>
      <c r="V2102" s="2">
        <f t="shared" si="816"/>
        <v>80</v>
      </c>
      <c r="W2102" s="2">
        <f t="shared" si="817"/>
        <v>81</v>
      </c>
      <c r="AD2102" t="s">
        <v>388</v>
      </c>
      <c r="AE2102" t="s">
        <v>345</v>
      </c>
      <c r="AF2102" s="2" t="str">
        <f t="shared" si="818"/>
        <v>None</v>
      </c>
      <c r="AG2102" s="2" t="str">
        <f t="shared" si="819"/>
        <v>No Party</v>
      </c>
      <c r="AH2102" t="s">
        <v>346</v>
      </c>
      <c r="HG2102">
        <v>44</v>
      </c>
      <c r="HH2102">
        <v>33</v>
      </c>
      <c r="HI2102">
        <v>44</v>
      </c>
      <c r="HJ2102">
        <v>38</v>
      </c>
      <c r="HK2102" t="s">
        <v>4988</v>
      </c>
      <c r="HL2102">
        <v>2</v>
      </c>
      <c r="KK2102" s="5">
        <f t="shared" ca="1" si="824"/>
        <v>44</v>
      </c>
      <c r="KL2102" s="5">
        <f t="shared" ca="1" si="825"/>
        <v>33</v>
      </c>
      <c r="KM2102" s="5">
        <f t="shared" ca="1" si="826"/>
        <v>44</v>
      </c>
      <c r="KN2102" s="5">
        <f t="shared" ca="1" si="827"/>
        <v>38</v>
      </c>
      <c r="KO2102" s="5">
        <f t="shared" ca="1" si="828"/>
        <v>2</v>
      </c>
      <c r="KP2102" s="4" t="str">
        <f t="shared" si="823"/>
        <v>female_123_left</v>
      </c>
      <c r="KQ2102">
        <v>5.7229999999999999</v>
      </c>
      <c r="KR2102">
        <v>18.733000000000001</v>
      </c>
      <c r="KS2102">
        <v>22.47</v>
      </c>
      <c r="KT2102">
        <v>7</v>
      </c>
      <c r="KU2102">
        <v>2</v>
      </c>
      <c r="KV2102">
        <v>3</v>
      </c>
      <c r="KW2102" t="s">
        <v>397</v>
      </c>
      <c r="KX2102">
        <v>2</v>
      </c>
      <c r="KY2102">
        <v>2</v>
      </c>
      <c r="KZ2102" t="s">
        <v>347</v>
      </c>
      <c r="LA2102" t="s">
        <v>4736</v>
      </c>
      <c r="LB2102" t="s">
        <v>389</v>
      </c>
      <c r="LD2102" t="s">
        <v>6799</v>
      </c>
      <c r="LE2102">
        <v>48</v>
      </c>
      <c r="LG2102">
        <v>5</v>
      </c>
      <c r="LH2102">
        <v>1</v>
      </c>
      <c r="LI2102">
        <v>2</v>
      </c>
      <c r="LM2102">
        <v>9.5340000000000007</v>
      </c>
      <c r="LN2102">
        <v>9.5340000000000007</v>
      </c>
      <c r="LO2102">
        <v>11.039</v>
      </c>
      <c r="LP2102">
        <v>1</v>
      </c>
      <c r="LQ2102">
        <v>71</v>
      </c>
      <c r="LR2102">
        <v>48</v>
      </c>
      <c r="LS2102">
        <v>0</v>
      </c>
      <c r="LT2102">
        <v>53</v>
      </c>
      <c r="LU2102">
        <v>80</v>
      </c>
      <c r="LV2102">
        <v>81</v>
      </c>
      <c r="LW2102" t="s">
        <v>1981</v>
      </c>
      <c r="LX2102">
        <v>2</v>
      </c>
      <c r="LY2102">
        <v>16</v>
      </c>
      <c r="LZ2102">
        <v>7</v>
      </c>
      <c r="MA2102">
        <v>4.5259999999999998</v>
      </c>
      <c r="MB2102">
        <v>12.455</v>
      </c>
      <c r="MC2102">
        <v>14.795</v>
      </c>
      <c r="MD2102">
        <v>3</v>
      </c>
      <c r="MF2102" t="s">
        <v>349</v>
      </c>
      <c r="MG2102" t="s">
        <v>427</v>
      </c>
      <c r="MH2102" t="s">
        <v>4547</v>
      </c>
      <c r="MI2102">
        <v>1</v>
      </c>
      <c r="MJ2102" t="s">
        <v>366</v>
      </c>
      <c r="ML2102" t="s">
        <v>527</v>
      </c>
      <c r="MM2102" t="s">
        <v>353</v>
      </c>
    </row>
    <row r="2103" spans="1:351" x14ac:dyDescent="0.25">
      <c r="A2103" t="s">
        <v>4735</v>
      </c>
      <c r="B2103">
        <v>761</v>
      </c>
      <c r="C2103">
        <v>68</v>
      </c>
      <c r="D2103" t="s">
        <v>347</v>
      </c>
      <c r="E2103" t="s">
        <v>395</v>
      </c>
      <c r="F2103" t="s">
        <v>355</v>
      </c>
      <c r="G2103" t="s">
        <v>402</v>
      </c>
      <c r="H2103" t="s">
        <v>513</v>
      </c>
      <c r="I2103" t="s">
        <v>342</v>
      </c>
      <c r="J2103" t="s">
        <v>355</v>
      </c>
      <c r="K2103" t="s">
        <v>357</v>
      </c>
      <c r="M2103" t="s">
        <v>378</v>
      </c>
      <c r="O2103" t="s">
        <v>377</v>
      </c>
      <c r="Q2103">
        <v>34</v>
      </c>
      <c r="S2103" s="2">
        <f t="shared" si="813"/>
        <v>100</v>
      </c>
      <c r="T2103" s="2">
        <f t="shared" si="814"/>
        <v>80</v>
      </c>
      <c r="U2103" s="2">
        <f t="shared" si="815"/>
        <v>90</v>
      </c>
      <c r="V2103" s="2">
        <f t="shared" si="816"/>
        <v>90</v>
      </c>
      <c r="W2103" s="2">
        <f t="shared" si="817"/>
        <v>70</v>
      </c>
      <c r="X2103">
        <v>100</v>
      </c>
      <c r="Y2103">
        <v>80</v>
      </c>
      <c r="Z2103">
        <v>90</v>
      </c>
      <c r="AA2103">
        <v>90</v>
      </c>
      <c r="AB2103">
        <v>70</v>
      </c>
      <c r="AD2103" t="s">
        <v>4889</v>
      </c>
      <c r="AE2103" t="s">
        <v>345</v>
      </c>
      <c r="AF2103" s="2" t="str">
        <f t="shared" si="818"/>
        <v>SPD</v>
      </c>
      <c r="AG2103" s="2" t="str">
        <f t="shared" si="819"/>
        <v>Own Party</v>
      </c>
      <c r="AH2103" t="s">
        <v>391</v>
      </c>
      <c r="IE2103">
        <v>84</v>
      </c>
      <c r="IF2103">
        <v>87</v>
      </c>
      <c r="IG2103">
        <v>90</v>
      </c>
      <c r="IH2103">
        <v>85</v>
      </c>
      <c r="II2103" t="s">
        <v>4935</v>
      </c>
      <c r="IJ2103">
        <v>59</v>
      </c>
      <c r="KK2103" s="5">
        <f t="shared" ca="1" si="824"/>
        <v>84</v>
      </c>
      <c r="KL2103" s="5">
        <f t="shared" ca="1" si="825"/>
        <v>87</v>
      </c>
      <c r="KM2103" s="5">
        <f t="shared" ca="1" si="826"/>
        <v>90</v>
      </c>
      <c r="KN2103" s="5">
        <f t="shared" ca="1" si="827"/>
        <v>85</v>
      </c>
      <c r="KO2103" s="5">
        <f t="shared" ca="1" si="828"/>
        <v>59</v>
      </c>
      <c r="KP2103" s="4" t="str">
        <f t="shared" si="823"/>
        <v>female_222</v>
      </c>
      <c r="KQ2103">
        <v>20.878</v>
      </c>
      <c r="KR2103">
        <v>43.256</v>
      </c>
      <c r="KS2103">
        <v>45.244</v>
      </c>
      <c r="KT2103">
        <v>5</v>
      </c>
      <c r="KU2103">
        <v>4</v>
      </c>
      <c r="KV2103">
        <v>4</v>
      </c>
      <c r="KW2103">
        <v>4</v>
      </c>
      <c r="KX2103">
        <v>4</v>
      </c>
      <c r="KY2103" t="s">
        <v>444</v>
      </c>
      <c r="KZ2103" t="s">
        <v>347</v>
      </c>
      <c r="LA2103" t="s">
        <v>4736</v>
      </c>
      <c r="LB2103" t="s">
        <v>378</v>
      </c>
      <c r="LD2103" t="s">
        <v>6800</v>
      </c>
      <c r="LE2103">
        <v>37</v>
      </c>
      <c r="LJ2103">
        <v>3</v>
      </c>
      <c r="LK2103">
        <v>8</v>
      </c>
      <c r="LL2103">
        <v>2</v>
      </c>
      <c r="LM2103">
        <v>24.297000000000001</v>
      </c>
      <c r="LN2103">
        <v>24.297000000000001</v>
      </c>
      <c r="LO2103">
        <v>25.76</v>
      </c>
      <c r="LP2103">
        <v>1</v>
      </c>
      <c r="LQ2103">
        <v>40</v>
      </c>
      <c r="LX2103">
        <v>3</v>
      </c>
      <c r="LY2103">
        <v>10</v>
      </c>
      <c r="LZ2103">
        <v>2</v>
      </c>
      <c r="MA2103">
        <v>31.728000000000002</v>
      </c>
      <c r="MB2103">
        <v>31.728000000000002</v>
      </c>
      <c r="MC2103">
        <v>38.616</v>
      </c>
      <c r="MD2103">
        <v>1</v>
      </c>
      <c r="MF2103" t="s">
        <v>349</v>
      </c>
      <c r="MG2103" t="s">
        <v>337</v>
      </c>
      <c r="MH2103" t="s">
        <v>4548</v>
      </c>
      <c r="MI2103">
        <v>1</v>
      </c>
      <c r="MJ2103" t="s">
        <v>351</v>
      </c>
      <c r="ML2103" t="s">
        <v>472</v>
      </c>
      <c r="MM2103" t="s">
        <v>368</v>
      </c>
    </row>
    <row r="2104" spans="1:351" x14ac:dyDescent="0.25">
      <c r="A2104" t="s">
        <v>4735</v>
      </c>
      <c r="B2104">
        <v>506</v>
      </c>
      <c r="C2104">
        <v>45</v>
      </c>
      <c r="D2104" t="s">
        <v>4737</v>
      </c>
      <c r="E2104" t="s">
        <v>354</v>
      </c>
      <c r="F2104" t="s">
        <v>355</v>
      </c>
      <c r="G2104" t="s">
        <v>478</v>
      </c>
      <c r="H2104" t="s">
        <v>404</v>
      </c>
      <c r="I2104" t="s">
        <v>417</v>
      </c>
      <c r="J2104" t="s">
        <v>355</v>
      </c>
      <c r="K2104" t="s">
        <v>341</v>
      </c>
      <c r="L2104" t="s">
        <v>4549</v>
      </c>
      <c r="M2104" t="s">
        <v>389</v>
      </c>
      <c r="R2104">
        <v>35</v>
      </c>
      <c r="S2104" s="2">
        <f t="shared" si="813"/>
        <v>76</v>
      </c>
      <c r="T2104" s="2">
        <f t="shared" si="814"/>
        <v>60</v>
      </c>
      <c r="U2104" s="2">
        <f t="shared" si="815"/>
        <v>100</v>
      </c>
      <c r="V2104" s="2">
        <f t="shared" si="816"/>
        <v>3</v>
      </c>
      <c r="W2104" s="2" t="str">
        <f t="shared" si="817"/>
        <v xml:space="preserve"> </v>
      </c>
      <c r="X2104">
        <v>76</v>
      </c>
      <c r="Y2104">
        <v>60</v>
      </c>
      <c r="Z2104">
        <v>100</v>
      </c>
      <c r="AA2104">
        <v>3</v>
      </c>
      <c r="AD2104" t="s">
        <v>343</v>
      </c>
      <c r="AE2104" t="s">
        <v>345</v>
      </c>
      <c r="AF2104" s="2" t="str">
        <f t="shared" si="818"/>
        <v>None</v>
      </c>
      <c r="AG2104" s="2" t="str">
        <f t="shared" si="819"/>
        <v>No Party</v>
      </c>
      <c r="FW2104">
        <v>52</v>
      </c>
      <c r="FX2104">
        <v>53</v>
      </c>
      <c r="FY2104">
        <v>43</v>
      </c>
      <c r="FZ2104">
        <v>52</v>
      </c>
      <c r="GA2104" t="s">
        <v>4909</v>
      </c>
      <c r="GB2104">
        <v>53</v>
      </c>
      <c r="KK2104" s="5">
        <f t="shared" ca="1" si="824"/>
        <v>52</v>
      </c>
      <c r="KL2104" s="5">
        <f t="shared" ca="1" si="825"/>
        <v>53</v>
      </c>
      <c r="KM2104" s="5">
        <f t="shared" ca="1" si="826"/>
        <v>43</v>
      </c>
      <c r="KN2104" s="5">
        <f t="shared" ca="1" si="827"/>
        <v>52</v>
      </c>
      <c r="KO2104" s="5">
        <f t="shared" ca="1" si="828"/>
        <v>53</v>
      </c>
      <c r="KP2104" s="4" t="str">
        <f t="shared" si="823"/>
        <v>female_211_image</v>
      </c>
      <c r="KQ2104">
        <v>12.861000000000001</v>
      </c>
      <c r="KR2104">
        <v>28.885999999999999</v>
      </c>
      <c r="KS2104">
        <v>31.134</v>
      </c>
      <c r="KT2104">
        <v>9</v>
      </c>
      <c r="KU2104">
        <v>3</v>
      </c>
      <c r="KV2104">
        <v>3</v>
      </c>
      <c r="KW2104">
        <v>3</v>
      </c>
      <c r="KX2104">
        <v>3</v>
      </c>
      <c r="KY2104">
        <v>2</v>
      </c>
      <c r="KZ2104" t="s">
        <v>347</v>
      </c>
      <c r="LA2104" t="s">
        <v>4736</v>
      </c>
      <c r="LB2104" t="s">
        <v>389</v>
      </c>
      <c r="LD2104" t="s">
        <v>6801</v>
      </c>
      <c r="LE2104">
        <v>33</v>
      </c>
      <c r="LG2104">
        <v>3</v>
      </c>
      <c r="LH2104">
        <v>7</v>
      </c>
      <c r="LI2104">
        <v>1</v>
      </c>
      <c r="LM2104">
        <v>19.901</v>
      </c>
      <c r="LN2104">
        <v>23.757999999999999</v>
      </c>
      <c r="LO2104">
        <v>26.239000000000001</v>
      </c>
      <c r="LP2104">
        <v>6</v>
      </c>
      <c r="LQ2104">
        <v>7</v>
      </c>
      <c r="LX2104">
        <v>1</v>
      </c>
      <c r="LY2104">
        <v>40</v>
      </c>
      <c r="LZ2104">
        <v>3</v>
      </c>
      <c r="MA2104">
        <v>1.5960000000000001</v>
      </c>
      <c r="MB2104">
        <v>29.588999999999999</v>
      </c>
      <c r="MC2104">
        <v>31.085000000000001</v>
      </c>
      <c r="MD2104">
        <v>10</v>
      </c>
      <c r="ME2104" t="s">
        <v>4550</v>
      </c>
      <c r="MF2104" t="s">
        <v>349</v>
      </c>
      <c r="MG2104" t="s">
        <v>4551</v>
      </c>
      <c r="MH2104" t="s">
        <v>4552</v>
      </c>
      <c r="MI2104">
        <v>1</v>
      </c>
      <c r="MJ2104" t="s">
        <v>351</v>
      </c>
      <c r="ML2104" t="s">
        <v>508</v>
      </c>
      <c r="MM2104" t="s">
        <v>353</v>
      </c>
    </row>
    <row r="2105" spans="1:351" x14ac:dyDescent="0.25">
      <c r="A2105" t="s">
        <v>4735</v>
      </c>
      <c r="B2105">
        <v>214</v>
      </c>
      <c r="C2105">
        <v>38</v>
      </c>
      <c r="D2105" t="s">
        <v>347</v>
      </c>
      <c r="E2105" t="s">
        <v>605</v>
      </c>
      <c r="F2105" t="s">
        <v>355</v>
      </c>
      <c r="G2105" t="s">
        <v>402</v>
      </c>
      <c r="H2105" t="s">
        <v>357</v>
      </c>
      <c r="I2105" t="s">
        <v>417</v>
      </c>
      <c r="J2105" t="s">
        <v>355</v>
      </c>
      <c r="K2105" t="s">
        <v>386</v>
      </c>
      <c r="M2105" t="s">
        <v>348</v>
      </c>
      <c r="O2105" t="s">
        <v>389</v>
      </c>
      <c r="R2105">
        <v>51</v>
      </c>
      <c r="S2105" s="2">
        <f t="shared" si="813"/>
        <v>51</v>
      </c>
      <c r="T2105" s="2">
        <f t="shared" si="814"/>
        <v>51</v>
      </c>
      <c r="U2105" s="2">
        <f t="shared" si="815"/>
        <v>51</v>
      </c>
      <c r="V2105" s="2">
        <f t="shared" si="816"/>
        <v>51</v>
      </c>
      <c r="W2105" s="2">
        <f t="shared" si="817"/>
        <v>51</v>
      </c>
      <c r="AD2105" t="s">
        <v>378</v>
      </c>
      <c r="AE2105" t="s">
        <v>345</v>
      </c>
      <c r="AF2105" s="2" t="str">
        <f t="shared" si="818"/>
        <v>AfD</v>
      </c>
      <c r="AG2105" s="2" t="str">
        <f t="shared" si="819"/>
        <v>Own Party</v>
      </c>
      <c r="AH2105" t="s">
        <v>391</v>
      </c>
      <c r="GI2105">
        <v>51</v>
      </c>
      <c r="GJ2105">
        <v>51</v>
      </c>
      <c r="GK2105">
        <v>51</v>
      </c>
      <c r="GL2105">
        <v>51</v>
      </c>
      <c r="GM2105" t="s">
        <v>5168</v>
      </c>
      <c r="GN2105">
        <v>51</v>
      </c>
      <c r="KK2105" s="5">
        <f t="shared" ca="1" si="824"/>
        <v>51</v>
      </c>
      <c r="KL2105" s="5">
        <f t="shared" ca="1" si="825"/>
        <v>51</v>
      </c>
      <c r="KM2105" s="5">
        <f t="shared" ca="1" si="826"/>
        <v>51</v>
      </c>
      <c r="KN2105" s="5">
        <f t="shared" ca="1" si="827"/>
        <v>51</v>
      </c>
      <c r="KO2105" s="5">
        <f t="shared" ca="1" si="828"/>
        <v>51</v>
      </c>
      <c r="KP2105" s="4" t="str">
        <f t="shared" si="823"/>
        <v>female_311_right</v>
      </c>
      <c r="KQ2105">
        <v>13.404</v>
      </c>
      <c r="KR2105">
        <v>14.722</v>
      </c>
      <c r="KS2105">
        <v>15.276</v>
      </c>
      <c r="KT2105">
        <v>5</v>
      </c>
      <c r="KU2105">
        <v>3</v>
      </c>
      <c r="KV2105">
        <v>3</v>
      </c>
      <c r="KW2105">
        <v>3</v>
      </c>
      <c r="KX2105">
        <v>3</v>
      </c>
      <c r="KY2105">
        <v>3</v>
      </c>
      <c r="KZ2105" t="s">
        <v>347</v>
      </c>
      <c r="LA2105" t="s">
        <v>4736</v>
      </c>
      <c r="LB2105" t="s">
        <v>389</v>
      </c>
      <c r="LD2105" t="s">
        <v>6385</v>
      </c>
      <c r="LE2105">
        <v>51</v>
      </c>
      <c r="LG2105">
        <v>5</v>
      </c>
      <c r="LH2105">
        <v>5</v>
      </c>
      <c r="LI2105">
        <v>5</v>
      </c>
      <c r="LM2105">
        <v>0.92600000000000005</v>
      </c>
      <c r="LN2105">
        <v>3.4089999999999998</v>
      </c>
      <c r="LO2105">
        <v>4.0330000000000004</v>
      </c>
      <c r="LP2105">
        <v>3</v>
      </c>
      <c r="LQ2105">
        <v>50</v>
      </c>
      <c r="LR2105">
        <v>51</v>
      </c>
      <c r="LS2105">
        <v>51</v>
      </c>
      <c r="LT2105">
        <v>51</v>
      </c>
      <c r="LU2105">
        <v>51</v>
      </c>
      <c r="LV2105">
        <v>51</v>
      </c>
      <c r="LW2105" t="s">
        <v>1759</v>
      </c>
      <c r="LX2105">
        <v>4</v>
      </c>
      <c r="LY2105">
        <v>50</v>
      </c>
      <c r="LZ2105">
        <v>8</v>
      </c>
      <c r="MA2105">
        <v>4.7619999999999996</v>
      </c>
      <c r="MB2105">
        <v>4.7619999999999996</v>
      </c>
      <c r="MC2105">
        <v>7.33</v>
      </c>
      <c r="MD2105">
        <v>1</v>
      </c>
      <c r="MF2105" t="s">
        <v>629</v>
      </c>
      <c r="MG2105" t="s">
        <v>427</v>
      </c>
      <c r="MH2105" t="s">
        <v>4553</v>
      </c>
      <c r="MI2105">
        <v>1</v>
      </c>
      <c r="MJ2105" t="s">
        <v>366</v>
      </c>
      <c r="ML2105" t="s">
        <v>459</v>
      </c>
      <c r="MM2105" t="s">
        <v>353</v>
      </c>
    </row>
    <row r="2106" spans="1:351" x14ac:dyDescent="0.25">
      <c r="A2106" t="s">
        <v>4735</v>
      </c>
      <c r="B2106">
        <v>503</v>
      </c>
      <c r="C2106">
        <v>24</v>
      </c>
      <c r="D2106" t="s">
        <v>347</v>
      </c>
      <c r="E2106" t="s">
        <v>550</v>
      </c>
      <c r="F2106" t="s">
        <v>355</v>
      </c>
      <c r="G2106" t="s">
        <v>370</v>
      </c>
      <c r="H2106" t="s">
        <v>357</v>
      </c>
      <c r="I2106" t="s">
        <v>342</v>
      </c>
      <c r="J2106" t="s">
        <v>342</v>
      </c>
      <c r="K2106" t="s">
        <v>371</v>
      </c>
      <c r="L2106" t="s">
        <v>6802</v>
      </c>
      <c r="M2106" t="s">
        <v>343</v>
      </c>
      <c r="O2106" t="s">
        <v>388</v>
      </c>
      <c r="Q2106">
        <v>80</v>
      </c>
      <c r="R2106">
        <v>0</v>
      </c>
      <c r="S2106" s="2">
        <f t="shared" si="813"/>
        <v>70</v>
      </c>
      <c r="T2106" s="2">
        <f t="shared" si="814"/>
        <v>70</v>
      </c>
      <c r="U2106" s="2">
        <f t="shared" si="815"/>
        <v>100</v>
      </c>
      <c r="V2106" s="2">
        <f t="shared" si="816"/>
        <v>100</v>
      </c>
      <c r="W2106" s="2">
        <f t="shared" si="817"/>
        <v>60</v>
      </c>
      <c r="X2106">
        <v>70</v>
      </c>
      <c r="Y2106">
        <v>70</v>
      </c>
      <c r="Z2106">
        <v>100</v>
      </c>
      <c r="AA2106">
        <v>100</v>
      </c>
      <c r="AB2106">
        <v>60</v>
      </c>
      <c r="AD2106" t="s">
        <v>390</v>
      </c>
      <c r="AE2106" t="s">
        <v>345</v>
      </c>
      <c r="AF2106" s="2" t="str">
        <f t="shared" si="818"/>
        <v>LINKE</v>
      </c>
      <c r="AG2106" s="2" t="str">
        <f t="shared" si="819"/>
        <v>Other Party</v>
      </c>
      <c r="AH2106" t="s">
        <v>379</v>
      </c>
      <c r="GU2106">
        <v>0</v>
      </c>
      <c r="GV2106">
        <v>0</v>
      </c>
      <c r="GW2106">
        <v>0</v>
      </c>
      <c r="GX2106">
        <v>0</v>
      </c>
      <c r="GY2106" t="s">
        <v>5055</v>
      </c>
      <c r="GZ2106">
        <v>50</v>
      </c>
      <c r="KK2106" s="5">
        <f t="shared" ca="1" si="824"/>
        <v>0</v>
      </c>
      <c r="KL2106" s="5">
        <f t="shared" ca="1" si="825"/>
        <v>0</v>
      </c>
      <c r="KM2106" s="5">
        <f t="shared" ca="1" si="826"/>
        <v>0</v>
      </c>
      <c r="KN2106" s="5">
        <f t="shared" ca="1" si="827"/>
        <v>0</v>
      </c>
      <c r="KO2106" s="5">
        <f t="shared" ca="1" si="828"/>
        <v>50</v>
      </c>
      <c r="KP2106" s="4" t="str">
        <f t="shared" si="823"/>
        <v>female_311_image_right</v>
      </c>
      <c r="KQ2106">
        <v>2.9740000000000002</v>
      </c>
      <c r="KR2106">
        <v>22.957999999999998</v>
      </c>
      <c r="KS2106">
        <v>23.771000000000001</v>
      </c>
      <c r="KT2106">
        <v>8</v>
      </c>
      <c r="KU2106">
        <v>3</v>
      </c>
      <c r="KV2106">
        <v>3</v>
      </c>
      <c r="KW2106">
        <v>3</v>
      </c>
      <c r="KX2106">
        <v>3</v>
      </c>
      <c r="KY2106">
        <v>3</v>
      </c>
      <c r="KZ2106" t="s">
        <v>347</v>
      </c>
      <c r="LA2106" t="s">
        <v>4736</v>
      </c>
      <c r="LB2106" t="s">
        <v>389</v>
      </c>
      <c r="LD2106" t="s">
        <v>6803</v>
      </c>
      <c r="LE2106">
        <v>50</v>
      </c>
      <c r="LJ2106">
        <v>5</v>
      </c>
      <c r="LK2106">
        <v>5</v>
      </c>
      <c r="LL2106">
        <v>5</v>
      </c>
      <c r="LM2106">
        <v>43.526000000000003</v>
      </c>
      <c r="LN2106">
        <v>50.332000000000001</v>
      </c>
      <c r="LO2106">
        <v>51.037999999999997</v>
      </c>
      <c r="LP2106">
        <v>3</v>
      </c>
      <c r="LQ2106">
        <v>20</v>
      </c>
      <c r="LX2106">
        <v>2</v>
      </c>
      <c r="LY2106">
        <v>15</v>
      </c>
      <c r="LZ2106">
        <v>8</v>
      </c>
      <c r="MA2106">
        <v>0.81499999999999995</v>
      </c>
      <c r="MB2106">
        <v>2.27</v>
      </c>
      <c r="MC2106">
        <v>3.6739999999999999</v>
      </c>
      <c r="MD2106">
        <v>2</v>
      </c>
      <c r="MF2106" t="s">
        <v>349</v>
      </c>
      <c r="MG2106" t="s">
        <v>337</v>
      </c>
      <c r="MH2106" t="s">
        <v>4554</v>
      </c>
      <c r="MI2106">
        <v>1</v>
      </c>
      <c r="MJ2106" t="s">
        <v>351</v>
      </c>
      <c r="ML2106" t="s">
        <v>352</v>
      </c>
      <c r="MM2106" t="s">
        <v>368</v>
      </c>
    </row>
    <row r="2107" spans="1:351" x14ac:dyDescent="0.25">
      <c r="A2107" t="s">
        <v>4735</v>
      </c>
      <c r="B2107">
        <v>738</v>
      </c>
      <c r="C2107">
        <v>58</v>
      </c>
      <c r="D2107" t="s">
        <v>347</v>
      </c>
      <c r="E2107" t="s">
        <v>395</v>
      </c>
      <c r="F2107" t="s">
        <v>355</v>
      </c>
      <c r="G2107" t="s">
        <v>340</v>
      </c>
      <c r="H2107" t="s">
        <v>404</v>
      </c>
      <c r="I2107" t="s">
        <v>342</v>
      </c>
      <c r="J2107" t="s">
        <v>355</v>
      </c>
      <c r="K2107" t="s">
        <v>386</v>
      </c>
      <c r="L2107" t="s">
        <v>4555</v>
      </c>
      <c r="M2107" t="s">
        <v>359</v>
      </c>
      <c r="N2107" t="s">
        <v>4556</v>
      </c>
      <c r="O2107" t="s">
        <v>377</v>
      </c>
      <c r="Q2107">
        <v>100</v>
      </c>
      <c r="R2107">
        <v>25</v>
      </c>
      <c r="S2107" s="2">
        <f t="shared" ref="S2107:S2170" si="838">IF(NOT(ISBLANK(X2107)),X2107,
        IF(NOT(ISBLANK(LR2107)),LR2107," "))</f>
        <v>100</v>
      </c>
      <c r="T2107" s="2">
        <f t="shared" ref="T2107:T2170" si="839">IF(NOT(ISBLANK(Y2107)),Y2107,
        IF(NOT(ISBLANK(LS2107)),LS2107," "))</f>
        <v>51</v>
      </c>
      <c r="U2107" s="2">
        <f t="shared" ref="U2107:U2170" si="840">IF(NOT(ISBLANK(Z2107)),Z2107,
        IF(NOT(ISBLANK(LT2107)),LT2107," "))</f>
        <v>100</v>
      </c>
      <c r="V2107" s="2">
        <f t="shared" ref="V2107:V2170" si="841">IF(NOT(ISBLANK(AA2107)),AA2107,
        IF(NOT(ISBLANK(LU2107)),LU2107," "))</f>
        <v>100</v>
      </c>
      <c r="W2107" s="2">
        <f t="shared" ref="W2107:W2170" si="842">IF(NOT(ISBLANK(AB2107)),AB2107,
        IF(NOT(ISBLANK(LV2107)),LV2107," "))</f>
        <v>100</v>
      </c>
      <c r="AD2107" t="s">
        <v>378</v>
      </c>
      <c r="AE2107" t="s">
        <v>345</v>
      </c>
      <c r="AF2107" s="2" t="str">
        <f t="shared" ref="AF2107:AF2170" si="843">IF(AG2107="No Party","None",
IF(AG2107="Other Party",AD2107,
IF(AG2107="Own Party",M2107,
IF(AG2107="2nd Party",O2107))))</f>
        <v>Partei:</v>
      </c>
      <c r="AG2107" s="2" t="str">
        <f t="shared" ref="AG2107:AG2170" si="844">IF(AH2107="${q://QID14/ChoiceGroup/SelectedChoicesTextEntry}.", "Own Party",
       IF(AH2107="${q://QID49/ChoiceGroup/SelectedChoices}.","2nd Party",
       IF(AH2107="${q://QID289/ChoiceGroup/DisplayedChoices}.","Other Party", "No Party")))</f>
        <v>Own Party</v>
      </c>
      <c r="AH2107" t="s">
        <v>391</v>
      </c>
      <c r="HY2107">
        <v>15</v>
      </c>
      <c r="HZ2107">
        <v>0</v>
      </c>
      <c r="IA2107">
        <v>60</v>
      </c>
      <c r="IB2107">
        <v>0</v>
      </c>
      <c r="IC2107" t="s">
        <v>5023</v>
      </c>
      <c r="ID2107">
        <v>25</v>
      </c>
      <c r="KK2107" s="5">
        <f t="shared" ref="KK2107:KK2170" ca="1" si="845">OFFSET(BD2107,0,MATCH("*",BE2107:KJ2107,0)-4)</f>
        <v>15</v>
      </c>
      <c r="KL2107" s="5">
        <f t="shared" ref="KL2107:KL2170" ca="1" si="846">OFFSET(BE2107,0,MATCH("*",BF2107:KK2107,0)-3)</f>
        <v>0</v>
      </c>
      <c r="KM2107" s="5">
        <f t="shared" ref="KM2107:KM2170" ca="1" si="847">OFFSET(BF2107,0,MATCH("*",BG2107:KL2107,0)-2)</f>
        <v>60</v>
      </c>
      <c r="KN2107" s="5">
        <f t="shared" ref="KN2107:KN2170" ca="1" si="848">OFFSET(BG2107,0,MATCH("*",BH2107:KM2107,0)-1)</f>
        <v>0</v>
      </c>
      <c r="KO2107" s="5">
        <f t="shared" ref="KO2107:KO2170" ca="1" si="849">OFFSET(BH2107,0,MATCH("*",BI2107:KN2107,0)+1)</f>
        <v>25</v>
      </c>
      <c r="KP2107" s="4" t="str">
        <f t="shared" ref="KP2107:KP2170" si="850">IF(NOT(ISBLANK(MK2107)),MK2107,
        IF(NOT(ISBLANK(ML2107)),ML2107," "))</f>
        <v>female_133_right</v>
      </c>
      <c r="KQ2107">
        <v>13.004</v>
      </c>
      <c r="KR2107">
        <v>46.08</v>
      </c>
      <c r="KS2107">
        <v>47.216000000000001</v>
      </c>
      <c r="KT2107">
        <v>6</v>
      </c>
      <c r="KU2107">
        <v>4</v>
      </c>
      <c r="KV2107" t="s">
        <v>444</v>
      </c>
      <c r="KW2107">
        <v>3</v>
      </c>
      <c r="KX2107">
        <v>3</v>
      </c>
      <c r="KY2107" t="s">
        <v>397</v>
      </c>
      <c r="KZ2107" t="s">
        <v>347</v>
      </c>
      <c r="LA2107" t="s">
        <v>4736</v>
      </c>
      <c r="LB2107" t="s">
        <v>343</v>
      </c>
      <c r="LD2107" t="s">
        <v>6804</v>
      </c>
      <c r="LE2107">
        <v>21</v>
      </c>
      <c r="LG2107">
        <v>1</v>
      </c>
      <c r="LH2107">
        <v>7</v>
      </c>
      <c r="LI2107">
        <v>4</v>
      </c>
      <c r="LM2107">
        <v>13.805</v>
      </c>
      <c r="LN2107">
        <v>13.805</v>
      </c>
      <c r="LO2107">
        <v>15.308999999999999</v>
      </c>
      <c r="LP2107">
        <v>1</v>
      </c>
      <c r="LQ2107">
        <v>71</v>
      </c>
      <c r="LR2107">
        <v>100</v>
      </c>
      <c r="LS2107">
        <v>51</v>
      </c>
      <c r="LT2107">
        <v>100</v>
      </c>
      <c r="LU2107">
        <v>100</v>
      </c>
      <c r="LV2107">
        <v>100</v>
      </c>
      <c r="LW2107" t="s">
        <v>962</v>
      </c>
      <c r="LX2107">
        <v>2</v>
      </c>
      <c r="LY2107">
        <v>20</v>
      </c>
      <c r="LZ2107">
        <v>4</v>
      </c>
      <c r="MA2107">
        <v>17.088999999999999</v>
      </c>
      <c r="MB2107">
        <v>19.632000000000001</v>
      </c>
      <c r="MC2107">
        <v>22.643999999999998</v>
      </c>
      <c r="MD2107">
        <v>2</v>
      </c>
      <c r="MF2107" t="s">
        <v>349</v>
      </c>
      <c r="MG2107" t="s">
        <v>337</v>
      </c>
      <c r="MH2107" t="s">
        <v>4557</v>
      </c>
      <c r="MI2107">
        <v>1</v>
      </c>
      <c r="MJ2107" t="s">
        <v>366</v>
      </c>
      <c r="ML2107" t="s">
        <v>519</v>
      </c>
      <c r="MM2107" t="s">
        <v>353</v>
      </c>
    </row>
    <row r="2108" spans="1:351" x14ac:dyDescent="0.25">
      <c r="A2108" t="s">
        <v>4735</v>
      </c>
      <c r="B2108">
        <v>665</v>
      </c>
      <c r="C2108">
        <v>43</v>
      </c>
      <c r="D2108" t="s">
        <v>347</v>
      </c>
      <c r="E2108" t="s">
        <v>4898</v>
      </c>
      <c r="F2108" t="s">
        <v>355</v>
      </c>
      <c r="G2108" t="s">
        <v>4739</v>
      </c>
      <c r="H2108" t="s">
        <v>403</v>
      </c>
      <c r="I2108" t="s">
        <v>342</v>
      </c>
      <c r="J2108" t="s">
        <v>355</v>
      </c>
      <c r="K2108" t="s">
        <v>357</v>
      </c>
      <c r="L2108" t="s">
        <v>2679</v>
      </c>
      <c r="M2108" t="s">
        <v>348</v>
      </c>
      <c r="O2108" t="s">
        <v>377</v>
      </c>
      <c r="R2108">
        <v>40</v>
      </c>
      <c r="S2108" s="2">
        <f t="shared" si="838"/>
        <v>100</v>
      </c>
      <c r="T2108" s="2">
        <f t="shared" si="839"/>
        <v>100</v>
      </c>
      <c r="U2108" s="2">
        <f t="shared" si="840"/>
        <v>100</v>
      </c>
      <c r="V2108" s="2">
        <f t="shared" si="841"/>
        <v>100</v>
      </c>
      <c r="W2108" s="2">
        <f t="shared" si="842"/>
        <v>100</v>
      </c>
      <c r="X2108">
        <v>100</v>
      </c>
      <c r="Y2108">
        <v>100</v>
      </c>
      <c r="Z2108">
        <v>100</v>
      </c>
      <c r="AA2108">
        <v>100</v>
      </c>
      <c r="AB2108">
        <v>100</v>
      </c>
      <c r="AD2108" t="s">
        <v>344</v>
      </c>
      <c r="AE2108" t="s">
        <v>345</v>
      </c>
      <c r="AF2108" s="2" t="str">
        <f t="shared" si="843"/>
        <v>AfD</v>
      </c>
      <c r="AG2108" s="2" t="str">
        <f t="shared" si="844"/>
        <v>Own Party</v>
      </c>
      <c r="AH2108" t="s">
        <v>391</v>
      </c>
      <c r="FE2108">
        <v>49</v>
      </c>
      <c r="FF2108">
        <v>49</v>
      </c>
      <c r="FG2108">
        <v>49</v>
      </c>
      <c r="FH2108">
        <v>49</v>
      </c>
      <c r="FI2108" t="s">
        <v>4913</v>
      </c>
      <c r="FJ2108">
        <v>49</v>
      </c>
      <c r="KK2108" s="5">
        <f t="shared" ca="1" si="845"/>
        <v>49</v>
      </c>
      <c r="KL2108" s="5">
        <f t="shared" ca="1" si="846"/>
        <v>49</v>
      </c>
      <c r="KM2108" s="5">
        <f t="shared" ca="1" si="847"/>
        <v>49</v>
      </c>
      <c r="KN2108" s="5">
        <f t="shared" ca="1" si="848"/>
        <v>49</v>
      </c>
      <c r="KO2108" s="5">
        <f t="shared" ca="1" si="849"/>
        <v>49</v>
      </c>
      <c r="KP2108" s="4" t="str">
        <f t="shared" si="850"/>
        <v>female_111</v>
      </c>
      <c r="KQ2108">
        <v>26.207999999999998</v>
      </c>
      <c r="KR2108">
        <v>51.38</v>
      </c>
      <c r="KS2108">
        <v>57.396999999999998</v>
      </c>
      <c r="KT2108">
        <v>6</v>
      </c>
      <c r="KU2108">
        <v>2</v>
      </c>
      <c r="KV2108">
        <v>3</v>
      </c>
      <c r="KW2108">
        <v>4</v>
      </c>
      <c r="KX2108">
        <v>3</v>
      </c>
      <c r="KY2108" t="s">
        <v>397</v>
      </c>
      <c r="KZ2108" t="s">
        <v>347</v>
      </c>
      <c r="LA2108" t="s">
        <v>4738</v>
      </c>
      <c r="LB2108" t="s">
        <v>389</v>
      </c>
      <c r="LD2108" t="s">
        <v>5145</v>
      </c>
      <c r="LL2108">
        <v>6</v>
      </c>
      <c r="LM2108">
        <v>11.965999999999999</v>
      </c>
      <c r="LN2108">
        <v>42.286999999999999</v>
      </c>
      <c r="LO2108">
        <v>43.42</v>
      </c>
      <c r="LP2108">
        <v>6</v>
      </c>
      <c r="LQ2108">
        <v>20</v>
      </c>
      <c r="LX2108">
        <v>2</v>
      </c>
      <c r="LY2108">
        <v>40</v>
      </c>
      <c r="LZ2108">
        <v>9</v>
      </c>
      <c r="MA2108">
        <v>25.292000000000002</v>
      </c>
      <c r="MB2108">
        <v>25.292000000000002</v>
      </c>
      <c r="MC2108">
        <v>30.69</v>
      </c>
      <c r="MD2108">
        <v>1</v>
      </c>
      <c r="MF2108" t="s">
        <v>349</v>
      </c>
      <c r="MG2108" t="s">
        <v>709</v>
      </c>
      <c r="MH2108" t="s">
        <v>4558</v>
      </c>
      <c r="MI2108">
        <v>1</v>
      </c>
      <c r="MJ2108" t="s">
        <v>351</v>
      </c>
      <c r="ML2108" t="s">
        <v>451</v>
      </c>
      <c r="MM2108" t="s">
        <v>368</v>
      </c>
    </row>
    <row r="2109" spans="1:351" x14ac:dyDescent="0.25">
      <c r="A2109" t="s">
        <v>4735</v>
      </c>
      <c r="B2109">
        <v>224</v>
      </c>
      <c r="C2109">
        <v>54</v>
      </c>
      <c r="D2109" t="s">
        <v>4737</v>
      </c>
      <c r="E2109" t="s">
        <v>395</v>
      </c>
      <c r="F2109" t="s">
        <v>355</v>
      </c>
      <c r="G2109" t="s">
        <v>4739</v>
      </c>
      <c r="H2109" t="s">
        <v>386</v>
      </c>
      <c r="I2109" t="s">
        <v>342</v>
      </c>
      <c r="J2109" t="s">
        <v>355</v>
      </c>
      <c r="K2109" t="s">
        <v>371</v>
      </c>
      <c r="M2109" t="s">
        <v>389</v>
      </c>
      <c r="R2109">
        <v>50</v>
      </c>
      <c r="S2109" s="2" t="str">
        <f t="shared" si="838"/>
        <v xml:space="preserve"> </v>
      </c>
      <c r="T2109" s="2" t="str">
        <f t="shared" si="839"/>
        <v xml:space="preserve"> </v>
      </c>
      <c r="U2109" s="2" t="str">
        <f t="shared" si="840"/>
        <v xml:space="preserve"> </v>
      </c>
      <c r="V2109" s="2" t="str">
        <f t="shared" si="841"/>
        <v xml:space="preserve"> </v>
      </c>
      <c r="W2109" s="2" t="str">
        <f t="shared" si="842"/>
        <v xml:space="preserve"> </v>
      </c>
      <c r="AD2109" t="s">
        <v>4889</v>
      </c>
      <c r="AE2109" t="s">
        <v>361</v>
      </c>
      <c r="AF2109" s="2" t="str">
        <f t="shared" si="843"/>
        <v>None</v>
      </c>
      <c r="AG2109" s="2" t="str">
        <f t="shared" si="844"/>
        <v>No Party</v>
      </c>
      <c r="DO2109">
        <v>99</v>
      </c>
      <c r="DP2109">
        <v>2</v>
      </c>
      <c r="DQ2109">
        <v>0</v>
      </c>
      <c r="DR2109">
        <v>0</v>
      </c>
      <c r="DS2109" t="s">
        <v>4905</v>
      </c>
      <c r="DT2109">
        <v>0</v>
      </c>
      <c r="KK2109" s="5">
        <f t="shared" ca="1" si="845"/>
        <v>99</v>
      </c>
      <c r="KL2109" s="5">
        <f t="shared" ca="1" si="846"/>
        <v>2</v>
      </c>
      <c r="KM2109" s="5">
        <f t="shared" ca="1" si="847"/>
        <v>0</v>
      </c>
      <c r="KN2109" s="5">
        <f t="shared" ca="1" si="848"/>
        <v>0</v>
      </c>
      <c r="KO2109" s="5">
        <f t="shared" ca="1" si="849"/>
        <v>0</v>
      </c>
      <c r="KP2109" s="4" t="str">
        <f t="shared" si="850"/>
        <v>male_222</v>
      </c>
      <c r="KQ2109">
        <v>1.7390000000000001</v>
      </c>
      <c r="KR2109">
        <v>10.048</v>
      </c>
      <c r="KS2109">
        <v>11.506</v>
      </c>
      <c r="KT2109">
        <v>8</v>
      </c>
      <c r="KU2109">
        <v>3</v>
      </c>
      <c r="KV2109">
        <v>3</v>
      </c>
      <c r="KW2109">
        <v>3</v>
      </c>
      <c r="KX2109">
        <v>3</v>
      </c>
      <c r="KY2109">
        <v>3</v>
      </c>
      <c r="KZ2109" t="s">
        <v>4737</v>
      </c>
      <c r="LA2109" t="s">
        <v>4736</v>
      </c>
      <c r="LB2109" t="s">
        <v>389</v>
      </c>
      <c r="LD2109" t="s">
        <v>6666</v>
      </c>
      <c r="LE2109">
        <v>52</v>
      </c>
      <c r="LM2109">
        <v>3.5870000000000002</v>
      </c>
      <c r="LN2109">
        <v>12.202</v>
      </c>
      <c r="LO2109">
        <v>17.344000000000001</v>
      </c>
      <c r="LP2109">
        <v>2</v>
      </c>
      <c r="LQ2109">
        <v>0</v>
      </c>
      <c r="LW2109" t="s">
        <v>644</v>
      </c>
      <c r="LX2109">
        <v>3</v>
      </c>
      <c r="LY2109">
        <v>72</v>
      </c>
      <c r="LZ2109">
        <v>5</v>
      </c>
      <c r="MA2109">
        <v>5.5590000000000002</v>
      </c>
      <c r="MB2109">
        <v>11.41</v>
      </c>
      <c r="MC2109">
        <v>13.38</v>
      </c>
      <c r="MD2109">
        <v>3</v>
      </c>
      <c r="MF2109" t="s">
        <v>349</v>
      </c>
      <c r="MG2109" t="s">
        <v>337</v>
      </c>
      <c r="MH2109" t="s">
        <v>4559</v>
      </c>
      <c r="MI2109">
        <v>1</v>
      </c>
      <c r="MJ2109" t="s">
        <v>366</v>
      </c>
      <c r="MK2109" t="s">
        <v>468</v>
      </c>
      <c r="MM2109" t="s">
        <v>353</v>
      </c>
    </row>
    <row r="2110" spans="1:351" x14ac:dyDescent="0.25">
      <c r="A2110" t="s">
        <v>4735</v>
      </c>
      <c r="B2110">
        <v>430</v>
      </c>
      <c r="C2110">
        <v>59</v>
      </c>
      <c r="D2110" t="s">
        <v>347</v>
      </c>
      <c r="E2110" t="s">
        <v>373</v>
      </c>
      <c r="F2110" t="s">
        <v>355</v>
      </c>
      <c r="G2110" t="s">
        <v>370</v>
      </c>
      <c r="H2110" t="s">
        <v>357</v>
      </c>
      <c r="I2110" t="s">
        <v>355</v>
      </c>
      <c r="J2110" t="s">
        <v>355</v>
      </c>
      <c r="K2110" t="s">
        <v>371</v>
      </c>
      <c r="L2110" t="s">
        <v>4560</v>
      </c>
      <c r="M2110" t="s">
        <v>348</v>
      </c>
      <c r="O2110" t="s">
        <v>344</v>
      </c>
      <c r="Q2110">
        <v>70</v>
      </c>
      <c r="R2110">
        <v>64</v>
      </c>
      <c r="S2110" s="2">
        <f t="shared" si="838"/>
        <v>15</v>
      </c>
      <c r="T2110" s="2">
        <f t="shared" si="839"/>
        <v>41</v>
      </c>
      <c r="U2110" s="2">
        <f t="shared" si="840"/>
        <v>99</v>
      </c>
      <c r="V2110" s="2">
        <f t="shared" si="841"/>
        <v>100</v>
      </c>
      <c r="W2110" s="2">
        <f t="shared" si="842"/>
        <v>41</v>
      </c>
      <c r="X2110">
        <v>15</v>
      </c>
      <c r="Y2110">
        <v>41</v>
      </c>
      <c r="Z2110">
        <v>99</v>
      </c>
      <c r="AA2110">
        <v>100</v>
      </c>
      <c r="AB2110">
        <v>41</v>
      </c>
      <c r="AD2110" t="s">
        <v>388</v>
      </c>
      <c r="AE2110" t="s">
        <v>361</v>
      </c>
      <c r="AF2110" s="2" t="str">
        <f t="shared" si="843"/>
        <v>CSU</v>
      </c>
      <c r="AG2110" s="2" t="str">
        <f t="shared" si="844"/>
        <v>Other Party</v>
      </c>
      <c r="AH2110" t="s">
        <v>379</v>
      </c>
      <c r="BM2110">
        <v>13</v>
      </c>
      <c r="BN2110">
        <v>46</v>
      </c>
      <c r="BO2110">
        <v>24</v>
      </c>
      <c r="BP2110">
        <v>47</v>
      </c>
      <c r="BQ2110" t="s">
        <v>5086</v>
      </c>
      <c r="BR2110">
        <v>33</v>
      </c>
      <c r="KK2110" s="5">
        <f t="shared" ca="1" si="845"/>
        <v>13</v>
      </c>
      <c r="KL2110" s="5">
        <f t="shared" ca="1" si="846"/>
        <v>46</v>
      </c>
      <c r="KM2110" s="5">
        <f t="shared" ca="1" si="847"/>
        <v>24</v>
      </c>
      <c r="KN2110" s="5">
        <f t="shared" ca="1" si="848"/>
        <v>47</v>
      </c>
      <c r="KO2110" s="5">
        <f t="shared" ca="1" si="849"/>
        <v>33</v>
      </c>
      <c r="KP2110" s="4" t="str">
        <f t="shared" si="850"/>
        <v>male_311_left</v>
      </c>
      <c r="KQ2110">
        <v>15.984999999999999</v>
      </c>
      <c r="KR2110">
        <v>35.201000000000001</v>
      </c>
      <c r="KS2110">
        <v>36.438000000000002</v>
      </c>
      <c r="KT2110">
        <v>7</v>
      </c>
      <c r="KU2110">
        <v>3</v>
      </c>
      <c r="KV2110">
        <v>3</v>
      </c>
      <c r="KW2110">
        <v>3</v>
      </c>
      <c r="KX2110">
        <v>3</v>
      </c>
      <c r="KY2110">
        <v>3</v>
      </c>
      <c r="KZ2110" t="s">
        <v>4737</v>
      </c>
      <c r="LA2110" t="s">
        <v>4736</v>
      </c>
      <c r="LB2110" t="s">
        <v>389</v>
      </c>
      <c r="LD2110" t="s">
        <v>6805</v>
      </c>
      <c r="LE2110">
        <v>56</v>
      </c>
      <c r="LJ2110">
        <v>1</v>
      </c>
      <c r="LK2110">
        <v>7</v>
      </c>
      <c r="LL2110">
        <v>5</v>
      </c>
      <c r="LM2110">
        <v>21.670999999999999</v>
      </c>
      <c r="LN2110">
        <v>21.670999999999999</v>
      </c>
      <c r="LO2110">
        <v>23.032</v>
      </c>
      <c r="LP2110">
        <v>1</v>
      </c>
      <c r="LQ2110">
        <v>50</v>
      </c>
      <c r="LX2110">
        <v>2</v>
      </c>
      <c r="LY2110">
        <v>30</v>
      </c>
      <c r="LZ2110">
        <v>6</v>
      </c>
      <c r="MA2110">
        <v>19.257999999999999</v>
      </c>
      <c r="MB2110">
        <v>19.257999999999999</v>
      </c>
      <c r="MC2110">
        <v>25.361999999999998</v>
      </c>
      <c r="MD2110">
        <v>1</v>
      </c>
      <c r="MF2110" t="s">
        <v>349</v>
      </c>
      <c r="MG2110" t="s">
        <v>759</v>
      </c>
      <c r="MH2110" t="s">
        <v>4561</v>
      </c>
      <c r="MI2110">
        <v>1</v>
      </c>
      <c r="MJ2110" t="s">
        <v>351</v>
      </c>
      <c r="MK2110" t="s">
        <v>504</v>
      </c>
      <c r="MM2110" t="s">
        <v>368</v>
      </c>
    </row>
    <row r="2111" spans="1:351" x14ac:dyDescent="0.25">
      <c r="A2111" t="s">
        <v>4735</v>
      </c>
      <c r="B2111">
        <v>537</v>
      </c>
      <c r="C2111">
        <v>57</v>
      </c>
      <c r="D2111" t="s">
        <v>347</v>
      </c>
      <c r="E2111" t="s">
        <v>486</v>
      </c>
      <c r="F2111" t="s">
        <v>355</v>
      </c>
      <c r="G2111" t="s">
        <v>370</v>
      </c>
      <c r="H2111" t="s">
        <v>357</v>
      </c>
      <c r="I2111" t="s">
        <v>417</v>
      </c>
      <c r="J2111" t="s">
        <v>355</v>
      </c>
      <c r="K2111" t="s">
        <v>386</v>
      </c>
      <c r="M2111" t="s">
        <v>348</v>
      </c>
      <c r="O2111" t="s">
        <v>4889</v>
      </c>
      <c r="Q2111">
        <v>72</v>
      </c>
      <c r="R2111">
        <v>50</v>
      </c>
      <c r="S2111" s="2">
        <f t="shared" si="838"/>
        <v>100</v>
      </c>
      <c r="T2111" s="2">
        <f t="shared" si="839"/>
        <v>100</v>
      </c>
      <c r="U2111" s="2">
        <f t="shared" si="840"/>
        <v>100</v>
      </c>
      <c r="V2111" s="2">
        <f t="shared" si="841"/>
        <v>100</v>
      </c>
      <c r="W2111" s="2">
        <f t="shared" si="842"/>
        <v>100</v>
      </c>
      <c r="AD2111" t="s">
        <v>378</v>
      </c>
      <c r="AE2111" t="s">
        <v>361</v>
      </c>
      <c r="AF2111" s="2" t="str">
        <f t="shared" si="843"/>
        <v>AfD</v>
      </c>
      <c r="AG2111" s="2" t="str">
        <f t="shared" si="844"/>
        <v>Own Party</v>
      </c>
      <c r="AH2111" t="s">
        <v>391</v>
      </c>
      <c r="DU2111">
        <v>77</v>
      </c>
      <c r="DV2111">
        <v>71</v>
      </c>
      <c r="DW2111">
        <v>69</v>
      </c>
      <c r="DX2111">
        <v>70</v>
      </c>
      <c r="DY2111" t="s">
        <v>4956</v>
      </c>
      <c r="DZ2111">
        <v>50</v>
      </c>
      <c r="KK2111" s="5">
        <f t="shared" ca="1" si="845"/>
        <v>77</v>
      </c>
      <c r="KL2111" s="5">
        <f t="shared" ca="1" si="846"/>
        <v>71</v>
      </c>
      <c r="KM2111" s="5">
        <f t="shared" ca="1" si="847"/>
        <v>69</v>
      </c>
      <c r="KN2111" s="5">
        <f t="shared" ca="1" si="848"/>
        <v>70</v>
      </c>
      <c r="KO2111" s="5">
        <f t="shared" ca="1" si="849"/>
        <v>50</v>
      </c>
      <c r="KP2111" s="4" t="str">
        <f t="shared" si="850"/>
        <v>male_322_left</v>
      </c>
      <c r="KQ2111">
        <v>20.844000000000001</v>
      </c>
      <c r="KR2111">
        <v>38.170999999999999</v>
      </c>
      <c r="KS2111">
        <v>38.878</v>
      </c>
      <c r="KT2111">
        <v>5</v>
      </c>
      <c r="KU2111" t="s">
        <v>444</v>
      </c>
      <c r="KV2111" t="s">
        <v>444</v>
      </c>
      <c r="KW2111">
        <v>2</v>
      </c>
      <c r="KX2111">
        <v>4</v>
      </c>
      <c r="KY2111">
        <v>4</v>
      </c>
      <c r="KZ2111" t="s">
        <v>4737</v>
      </c>
      <c r="LA2111" t="s">
        <v>4736</v>
      </c>
      <c r="LB2111" t="s">
        <v>348</v>
      </c>
      <c r="LD2111" t="s">
        <v>6806</v>
      </c>
      <c r="LE2111">
        <v>50</v>
      </c>
      <c r="LJ2111">
        <v>5</v>
      </c>
      <c r="LK2111">
        <v>2</v>
      </c>
      <c r="LL2111">
        <v>2</v>
      </c>
      <c r="LM2111">
        <v>25.821999999999999</v>
      </c>
      <c r="LN2111">
        <v>26.992999999999999</v>
      </c>
      <c r="LO2111">
        <v>28.606999999999999</v>
      </c>
      <c r="LP2111">
        <v>2</v>
      </c>
      <c r="LQ2111">
        <v>19</v>
      </c>
      <c r="LR2111">
        <v>100</v>
      </c>
      <c r="LS2111">
        <v>100</v>
      </c>
      <c r="LT2111">
        <v>100</v>
      </c>
      <c r="LU2111">
        <v>100</v>
      </c>
      <c r="LV2111">
        <v>100</v>
      </c>
      <c r="LW2111" t="s">
        <v>1803</v>
      </c>
      <c r="LX2111">
        <v>1</v>
      </c>
      <c r="LY2111">
        <v>30</v>
      </c>
      <c r="LZ2111">
        <v>4</v>
      </c>
      <c r="MA2111">
        <v>32.536000000000001</v>
      </c>
      <c r="MB2111">
        <v>32.536000000000001</v>
      </c>
      <c r="MC2111">
        <v>33.984999999999999</v>
      </c>
      <c r="MD2111">
        <v>1</v>
      </c>
      <c r="MF2111" t="s">
        <v>363</v>
      </c>
      <c r="MG2111" t="s">
        <v>576</v>
      </c>
      <c r="MH2111" t="s">
        <v>4562</v>
      </c>
      <c r="MI2111">
        <v>1</v>
      </c>
      <c r="MJ2111" t="s">
        <v>366</v>
      </c>
      <c r="MK2111" t="s">
        <v>612</v>
      </c>
      <c r="MM2111" t="s">
        <v>368</v>
      </c>
    </row>
    <row r="2112" spans="1:351" x14ac:dyDescent="0.25">
      <c r="A2112" t="s">
        <v>4735</v>
      </c>
      <c r="B2112">
        <v>2229</v>
      </c>
      <c r="C2112">
        <v>65</v>
      </c>
      <c r="D2112" t="s">
        <v>4737</v>
      </c>
      <c r="E2112" t="s">
        <v>338</v>
      </c>
      <c r="F2112" t="s">
        <v>355</v>
      </c>
      <c r="G2112" t="s">
        <v>4739</v>
      </c>
      <c r="H2112" t="s">
        <v>341</v>
      </c>
      <c r="I2112" t="s">
        <v>355</v>
      </c>
      <c r="J2112" t="s">
        <v>355</v>
      </c>
      <c r="K2112" t="s">
        <v>371</v>
      </c>
      <c r="L2112" t="s">
        <v>4563</v>
      </c>
      <c r="M2112" t="s">
        <v>377</v>
      </c>
      <c r="O2112" t="s">
        <v>389</v>
      </c>
      <c r="R2112">
        <v>2</v>
      </c>
      <c r="S2112" s="2">
        <f t="shared" si="838"/>
        <v>100</v>
      </c>
      <c r="T2112" s="2">
        <f t="shared" si="839"/>
        <v>100</v>
      </c>
      <c r="U2112" s="2">
        <f t="shared" si="840"/>
        <v>100</v>
      </c>
      <c r="V2112" s="2">
        <f t="shared" si="841"/>
        <v>100</v>
      </c>
      <c r="W2112" s="2">
        <f t="shared" si="842"/>
        <v>100</v>
      </c>
      <c r="AD2112" t="s">
        <v>344</v>
      </c>
      <c r="AE2112" t="s">
        <v>361</v>
      </c>
      <c r="AF2112" s="2" t="str">
        <f t="shared" si="843"/>
        <v>die LINKE</v>
      </c>
      <c r="AG2112" s="2" t="str">
        <f t="shared" si="844"/>
        <v>Own Party</v>
      </c>
      <c r="AH2112" t="s">
        <v>391</v>
      </c>
      <c r="BS2112">
        <v>100</v>
      </c>
      <c r="BT2112">
        <v>100</v>
      </c>
      <c r="BU2112">
        <v>100</v>
      </c>
      <c r="BV2112">
        <v>100</v>
      </c>
      <c r="BW2112" t="s">
        <v>4945</v>
      </c>
      <c r="BX2112">
        <v>50</v>
      </c>
      <c r="KK2112" s="5">
        <f t="shared" ca="1" si="845"/>
        <v>100</v>
      </c>
      <c r="KL2112" s="5">
        <f t="shared" ca="1" si="846"/>
        <v>100</v>
      </c>
      <c r="KM2112" s="5">
        <f t="shared" ca="1" si="847"/>
        <v>100</v>
      </c>
      <c r="KN2112" s="5">
        <f t="shared" ca="1" si="848"/>
        <v>100</v>
      </c>
      <c r="KO2112" s="5">
        <f t="shared" ca="1" si="849"/>
        <v>50</v>
      </c>
      <c r="KP2112" s="4" t="str">
        <f t="shared" si="850"/>
        <v>male_311_right</v>
      </c>
      <c r="KQ2112">
        <v>13.179</v>
      </c>
      <c r="KR2112">
        <v>27.899000000000001</v>
      </c>
      <c r="KS2112">
        <v>29.853000000000002</v>
      </c>
      <c r="KT2112">
        <v>5</v>
      </c>
      <c r="KU2112" t="s">
        <v>444</v>
      </c>
      <c r="KV2112" t="s">
        <v>444</v>
      </c>
      <c r="KW2112" t="s">
        <v>444</v>
      </c>
      <c r="KX2112" t="s">
        <v>444</v>
      </c>
      <c r="KY2112" t="s">
        <v>444</v>
      </c>
      <c r="KZ2112" t="s">
        <v>4737</v>
      </c>
      <c r="LA2112" t="s">
        <v>4738</v>
      </c>
      <c r="LB2112" t="s">
        <v>432</v>
      </c>
      <c r="LD2112" t="s">
        <v>6807</v>
      </c>
      <c r="LE2112">
        <v>0</v>
      </c>
      <c r="LG2112">
        <v>0</v>
      </c>
      <c r="LH2112">
        <v>10</v>
      </c>
      <c r="LI2112">
        <v>0</v>
      </c>
      <c r="LM2112">
        <v>18.48</v>
      </c>
      <c r="LN2112">
        <v>20.152999999999999</v>
      </c>
      <c r="LO2112">
        <v>25.15</v>
      </c>
      <c r="LP2112">
        <v>2</v>
      </c>
      <c r="LQ2112">
        <v>18</v>
      </c>
      <c r="LR2112">
        <v>100</v>
      </c>
      <c r="LS2112">
        <v>100</v>
      </c>
      <c r="LT2112">
        <v>100</v>
      </c>
      <c r="LU2112">
        <v>100</v>
      </c>
      <c r="LV2112">
        <v>100</v>
      </c>
      <c r="LW2112" t="s">
        <v>841</v>
      </c>
      <c r="LX2112">
        <v>1</v>
      </c>
      <c r="LY2112">
        <v>30</v>
      </c>
      <c r="LZ2112">
        <v>7</v>
      </c>
      <c r="MA2112">
        <v>35.64</v>
      </c>
      <c r="MB2112">
        <v>35.64</v>
      </c>
      <c r="MC2112">
        <v>38.289000000000001</v>
      </c>
      <c r="MD2112">
        <v>1</v>
      </c>
      <c r="MF2112" t="s">
        <v>349</v>
      </c>
      <c r="MG2112" t="s">
        <v>372</v>
      </c>
      <c r="MH2112" t="s">
        <v>4564</v>
      </c>
      <c r="MI2112">
        <v>1</v>
      </c>
      <c r="MJ2112" t="s">
        <v>366</v>
      </c>
      <c r="MK2112" t="s">
        <v>500</v>
      </c>
      <c r="MM2112" t="s">
        <v>353</v>
      </c>
    </row>
    <row r="2113" spans="1:351" x14ac:dyDescent="0.25">
      <c r="A2113" t="s">
        <v>4735</v>
      </c>
      <c r="B2113">
        <v>480</v>
      </c>
      <c r="C2113">
        <v>33</v>
      </c>
      <c r="D2113" t="s">
        <v>4737</v>
      </c>
      <c r="E2113" t="s">
        <v>605</v>
      </c>
      <c r="F2113" t="s">
        <v>355</v>
      </c>
      <c r="G2113" t="s">
        <v>340</v>
      </c>
      <c r="H2113" t="s">
        <v>404</v>
      </c>
      <c r="I2113" t="s">
        <v>355</v>
      </c>
      <c r="J2113" t="s">
        <v>355</v>
      </c>
      <c r="K2113" t="s">
        <v>404</v>
      </c>
      <c r="M2113" t="s">
        <v>348</v>
      </c>
      <c r="O2113" t="s">
        <v>359</v>
      </c>
      <c r="P2113" t="s">
        <v>424</v>
      </c>
      <c r="Q2113">
        <v>40</v>
      </c>
      <c r="R2113">
        <v>70</v>
      </c>
      <c r="S2113" s="2">
        <f t="shared" si="838"/>
        <v>100</v>
      </c>
      <c r="T2113" s="2">
        <f t="shared" si="839"/>
        <v>30</v>
      </c>
      <c r="U2113" s="2">
        <f t="shared" si="840"/>
        <v>60</v>
      </c>
      <c r="V2113" s="2">
        <f t="shared" si="841"/>
        <v>100</v>
      </c>
      <c r="W2113" s="2">
        <f t="shared" si="842"/>
        <v>70</v>
      </c>
      <c r="X2113">
        <v>100</v>
      </c>
      <c r="Y2113">
        <v>30</v>
      </c>
      <c r="Z2113">
        <v>60</v>
      </c>
      <c r="AA2113">
        <v>100</v>
      </c>
      <c r="AB2113">
        <v>70</v>
      </c>
      <c r="AD2113" t="s">
        <v>388</v>
      </c>
      <c r="AE2113" t="s">
        <v>345</v>
      </c>
      <c r="AF2113" s="2" t="str">
        <f t="shared" si="843"/>
        <v>None</v>
      </c>
      <c r="AG2113" s="2" t="str">
        <f t="shared" si="844"/>
        <v>No Party</v>
      </c>
      <c r="AH2113" t="s">
        <v>346</v>
      </c>
      <c r="GC2113">
        <v>80</v>
      </c>
      <c r="GD2113">
        <v>70</v>
      </c>
      <c r="GE2113">
        <v>50</v>
      </c>
      <c r="GF2113">
        <v>80</v>
      </c>
      <c r="GG2113" t="s">
        <v>4896</v>
      </c>
      <c r="GH2113">
        <v>64</v>
      </c>
      <c r="KK2113" s="5">
        <f t="shared" ca="1" si="845"/>
        <v>80</v>
      </c>
      <c r="KL2113" s="5">
        <f t="shared" ca="1" si="846"/>
        <v>70</v>
      </c>
      <c r="KM2113" s="5">
        <f t="shared" ca="1" si="847"/>
        <v>50</v>
      </c>
      <c r="KN2113" s="5">
        <f t="shared" ca="1" si="848"/>
        <v>80</v>
      </c>
      <c r="KO2113" s="5">
        <f t="shared" ca="1" si="849"/>
        <v>64</v>
      </c>
      <c r="KP2113" s="4" t="str">
        <f t="shared" si="850"/>
        <v>female_311_left</v>
      </c>
      <c r="KQ2113">
        <v>6.1120000000000001</v>
      </c>
      <c r="KR2113">
        <v>20.591000000000001</v>
      </c>
      <c r="KS2113">
        <v>21.443000000000001</v>
      </c>
      <c r="KT2113">
        <v>8</v>
      </c>
      <c r="KU2113">
        <v>3</v>
      </c>
      <c r="KV2113">
        <v>3</v>
      </c>
      <c r="KW2113">
        <v>3</v>
      </c>
      <c r="KX2113">
        <v>3</v>
      </c>
      <c r="KY2113">
        <v>2</v>
      </c>
      <c r="KZ2113" t="s">
        <v>347</v>
      </c>
      <c r="LA2113" t="s">
        <v>4736</v>
      </c>
      <c r="LB2113" t="s">
        <v>359</v>
      </c>
      <c r="LC2113" t="s">
        <v>424</v>
      </c>
      <c r="LD2113" t="s">
        <v>6808</v>
      </c>
      <c r="LE2113">
        <v>100</v>
      </c>
      <c r="LG2113">
        <v>6</v>
      </c>
      <c r="LH2113">
        <v>4</v>
      </c>
      <c r="LI2113">
        <v>5</v>
      </c>
      <c r="LM2113">
        <v>7.48</v>
      </c>
      <c r="LN2113">
        <v>12.263999999999999</v>
      </c>
      <c r="LO2113">
        <v>13.247</v>
      </c>
      <c r="LP2113">
        <v>5</v>
      </c>
      <c r="LQ2113">
        <v>30</v>
      </c>
      <c r="LX2113">
        <v>3</v>
      </c>
      <c r="LY2113">
        <v>15</v>
      </c>
      <c r="LZ2113">
        <v>8</v>
      </c>
      <c r="MA2113">
        <v>20.218</v>
      </c>
      <c r="MB2113">
        <v>26.370999999999999</v>
      </c>
      <c r="MC2113">
        <v>29.666</v>
      </c>
      <c r="MD2113">
        <v>3</v>
      </c>
      <c r="MF2113" t="s">
        <v>363</v>
      </c>
      <c r="MG2113" t="s">
        <v>705</v>
      </c>
      <c r="MH2113" t="s">
        <v>4565</v>
      </c>
      <c r="MI2113">
        <v>1</v>
      </c>
      <c r="MJ2113" t="s">
        <v>351</v>
      </c>
      <c r="ML2113" t="s">
        <v>434</v>
      </c>
      <c r="MM2113" t="s">
        <v>353</v>
      </c>
    </row>
    <row r="2114" spans="1:351" x14ac:dyDescent="0.25">
      <c r="A2114" t="s">
        <v>4735</v>
      </c>
      <c r="B2114">
        <v>5403</v>
      </c>
      <c r="C2114">
        <v>28</v>
      </c>
      <c r="D2114" t="s">
        <v>4737</v>
      </c>
      <c r="E2114" t="s">
        <v>4898</v>
      </c>
      <c r="F2114" t="s">
        <v>354</v>
      </c>
      <c r="G2114" t="s">
        <v>370</v>
      </c>
      <c r="H2114" t="s">
        <v>341</v>
      </c>
      <c r="I2114" t="s">
        <v>355</v>
      </c>
      <c r="J2114" t="s">
        <v>342</v>
      </c>
      <c r="K2114" t="s">
        <v>386</v>
      </c>
      <c r="L2114" t="s">
        <v>4566</v>
      </c>
      <c r="M2114" t="s">
        <v>343</v>
      </c>
      <c r="O2114" t="s">
        <v>377</v>
      </c>
      <c r="Q2114">
        <v>57</v>
      </c>
      <c r="R2114">
        <v>70</v>
      </c>
      <c r="S2114" s="2">
        <f t="shared" si="838"/>
        <v>56</v>
      </c>
      <c r="T2114" s="2">
        <f t="shared" si="839"/>
        <v>67</v>
      </c>
      <c r="U2114" s="2">
        <f t="shared" si="840"/>
        <v>44</v>
      </c>
      <c r="V2114" s="2">
        <f t="shared" si="841"/>
        <v>56</v>
      </c>
      <c r="W2114" s="2">
        <f t="shared" si="842"/>
        <v>68</v>
      </c>
      <c r="X2114">
        <v>56</v>
      </c>
      <c r="Y2114">
        <v>67</v>
      </c>
      <c r="Z2114">
        <v>44</v>
      </c>
      <c r="AA2114">
        <v>56</v>
      </c>
      <c r="AB2114">
        <v>68</v>
      </c>
      <c r="AC2114" t="s">
        <v>4889</v>
      </c>
      <c r="AD2114" t="s">
        <v>4889</v>
      </c>
      <c r="AE2114" t="s">
        <v>345</v>
      </c>
      <c r="AF2114" s="2" t="str">
        <f t="shared" si="843"/>
        <v>GRueNE</v>
      </c>
      <c r="AG2114" s="2" t="str">
        <f t="shared" si="844"/>
        <v>Other Party</v>
      </c>
      <c r="AH2114" t="s">
        <v>379</v>
      </c>
      <c r="HS2114">
        <v>61</v>
      </c>
      <c r="HT2114">
        <v>55</v>
      </c>
      <c r="HU2114">
        <v>59</v>
      </c>
      <c r="HV2114">
        <v>59</v>
      </c>
      <c r="HW2114" t="s">
        <v>5081</v>
      </c>
      <c r="HX2114">
        <v>58</v>
      </c>
      <c r="KK2114" s="5">
        <f t="shared" ca="1" si="845"/>
        <v>61</v>
      </c>
      <c r="KL2114" s="5">
        <f t="shared" ca="1" si="846"/>
        <v>55</v>
      </c>
      <c r="KM2114" s="5">
        <f t="shared" ca="1" si="847"/>
        <v>59</v>
      </c>
      <c r="KN2114" s="5">
        <f t="shared" ca="1" si="848"/>
        <v>59</v>
      </c>
      <c r="KO2114" s="5">
        <f t="shared" ca="1" si="849"/>
        <v>58</v>
      </c>
      <c r="KP2114" s="4" t="str">
        <f t="shared" si="850"/>
        <v>female_133_left</v>
      </c>
      <c r="KQ2114">
        <v>594.822</v>
      </c>
      <c r="KR2114">
        <v>597.13400000000001</v>
      </c>
      <c r="KS2114">
        <v>597.78200000000004</v>
      </c>
      <c r="KT2114">
        <v>5</v>
      </c>
      <c r="KU2114" t="s">
        <v>397</v>
      </c>
      <c r="KV2114">
        <v>2</v>
      </c>
      <c r="KW2114">
        <v>2</v>
      </c>
      <c r="KX2114">
        <v>2</v>
      </c>
      <c r="KY2114">
        <v>3</v>
      </c>
      <c r="KZ2114" t="s">
        <v>4737</v>
      </c>
      <c r="LA2114" t="s">
        <v>4738</v>
      </c>
      <c r="LB2114" t="s">
        <v>432</v>
      </c>
      <c r="LD2114" t="s">
        <v>6809</v>
      </c>
      <c r="LE2114">
        <v>68</v>
      </c>
      <c r="LJ2114">
        <v>6</v>
      </c>
      <c r="LK2114">
        <v>4</v>
      </c>
      <c r="LL2114">
        <v>6</v>
      </c>
      <c r="LM2114">
        <v>237.47300000000001</v>
      </c>
      <c r="LN2114">
        <v>238.97300000000001</v>
      </c>
      <c r="LO2114">
        <v>239.84100000000001</v>
      </c>
      <c r="LP2114">
        <v>5</v>
      </c>
      <c r="LQ2114">
        <v>21</v>
      </c>
      <c r="LX2114">
        <v>3</v>
      </c>
      <c r="LY2114">
        <v>56</v>
      </c>
      <c r="LZ2114">
        <v>3</v>
      </c>
      <c r="MA2114">
        <v>3093.9259999999999</v>
      </c>
      <c r="MB2114">
        <v>3097.19</v>
      </c>
      <c r="MC2114">
        <v>3097.5329999999999</v>
      </c>
      <c r="MD2114">
        <v>3</v>
      </c>
      <c r="ME2114" t="s">
        <v>4566</v>
      </c>
      <c r="MF2114" t="s">
        <v>363</v>
      </c>
      <c r="MG2114" t="s">
        <v>427</v>
      </c>
      <c r="MH2114" t="s">
        <v>4567</v>
      </c>
      <c r="MI2114">
        <v>1</v>
      </c>
      <c r="MJ2114" t="s">
        <v>351</v>
      </c>
      <c r="ML2114" t="s">
        <v>448</v>
      </c>
      <c r="MM2114" t="s">
        <v>368</v>
      </c>
    </row>
    <row r="2115" spans="1:351" x14ac:dyDescent="0.25">
      <c r="A2115" t="s">
        <v>4735</v>
      </c>
      <c r="B2115">
        <v>790</v>
      </c>
      <c r="C2115">
        <v>29</v>
      </c>
      <c r="D2115" t="s">
        <v>4737</v>
      </c>
      <c r="E2115" t="s">
        <v>4898</v>
      </c>
      <c r="F2115" t="s">
        <v>355</v>
      </c>
      <c r="G2115" t="s">
        <v>4739</v>
      </c>
      <c r="H2115" t="s">
        <v>404</v>
      </c>
      <c r="I2115" t="s">
        <v>417</v>
      </c>
      <c r="J2115" t="s">
        <v>355</v>
      </c>
      <c r="K2115" t="s">
        <v>371</v>
      </c>
      <c r="L2115" t="s">
        <v>4568</v>
      </c>
      <c r="M2115" t="s">
        <v>4889</v>
      </c>
      <c r="O2115" t="s">
        <v>377</v>
      </c>
      <c r="Q2115">
        <v>59</v>
      </c>
      <c r="R2115">
        <v>34</v>
      </c>
      <c r="S2115" s="2">
        <f t="shared" si="838"/>
        <v>85</v>
      </c>
      <c r="T2115" s="2">
        <f t="shared" si="839"/>
        <v>72</v>
      </c>
      <c r="U2115" s="2">
        <f t="shared" si="840"/>
        <v>75</v>
      </c>
      <c r="V2115" s="2" t="str">
        <f t="shared" si="841"/>
        <v xml:space="preserve"> </v>
      </c>
      <c r="W2115" s="2">
        <f t="shared" si="842"/>
        <v>48</v>
      </c>
      <c r="AD2115" t="s">
        <v>343</v>
      </c>
      <c r="AE2115" t="s">
        <v>345</v>
      </c>
      <c r="AF2115" s="2" t="str">
        <f t="shared" si="843"/>
        <v>GRueNE</v>
      </c>
      <c r="AG2115" s="2" t="str">
        <f t="shared" si="844"/>
        <v>Own Party</v>
      </c>
      <c r="AH2115" t="s">
        <v>391</v>
      </c>
      <c r="HA2115">
        <v>45</v>
      </c>
      <c r="HB2115">
        <v>39</v>
      </c>
      <c r="HC2115">
        <v>61</v>
      </c>
      <c r="HD2115">
        <v>35</v>
      </c>
      <c r="HE2115" t="s">
        <v>4939</v>
      </c>
      <c r="HF2115">
        <v>47</v>
      </c>
      <c r="KK2115" s="5">
        <f t="shared" ca="1" si="845"/>
        <v>45</v>
      </c>
      <c r="KL2115" s="5">
        <f t="shared" ca="1" si="846"/>
        <v>39</v>
      </c>
      <c r="KM2115" s="5">
        <f t="shared" ca="1" si="847"/>
        <v>61</v>
      </c>
      <c r="KN2115" s="5">
        <f t="shared" ca="1" si="848"/>
        <v>35</v>
      </c>
      <c r="KO2115" s="5">
        <f t="shared" ca="1" si="849"/>
        <v>47</v>
      </c>
      <c r="KP2115" s="4" t="str">
        <f t="shared" si="850"/>
        <v>female_122</v>
      </c>
      <c r="KQ2115">
        <v>4.75</v>
      </c>
      <c r="KR2115">
        <v>8.02</v>
      </c>
      <c r="KS2115">
        <v>9.0220000000000002</v>
      </c>
      <c r="KT2115">
        <v>6</v>
      </c>
      <c r="KU2115">
        <v>3</v>
      </c>
      <c r="KV2115">
        <v>4</v>
      </c>
      <c r="KW2115">
        <v>3</v>
      </c>
      <c r="KX2115">
        <v>3</v>
      </c>
      <c r="KY2115">
        <v>3</v>
      </c>
      <c r="KZ2115" t="s">
        <v>347</v>
      </c>
      <c r="LA2115" t="s">
        <v>4736</v>
      </c>
      <c r="LB2115" t="s">
        <v>4906</v>
      </c>
      <c r="LD2115" t="s">
        <v>6810</v>
      </c>
      <c r="LE2115">
        <v>34</v>
      </c>
      <c r="LJ2115">
        <v>3</v>
      </c>
      <c r="LK2115">
        <v>7</v>
      </c>
      <c r="LL2115">
        <v>0</v>
      </c>
      <c r="LM2115">
        <v>33.911000000000001</v>
      </c>
      <c r="LN2115">
        <v>33.911000000000001</v>
      </c>
      <c r="LO2115">
        <v>38.063000000000002</v>
      </c>
      <c r="LP2115">
        <v>1</v>
      </c>
      <c r="LQ2115">
        <v>35</v>
      </c>
      <c r="LR2115">
        <v>85</v>
      </c>
      <c r="LS2115">
        <v>72</v>
      </c>
      <c r="LT2115">
        <v>75</v>
      </c>
      <c r="LV2115">
        <v>48</v>
      </c>
      <c r="LW2115" t="s">
        <v>1249</v>
      </c>
      <c r="LX2115">
        <v>1</v>
      </c>
      <c r="LY2115">
        <v>20</v>
      </c>
      <c r="LZ2115">
        <v>7</v>
      </c>
      <c r="MA2115">
        <v>21.905999999999999</v>
      </c>
      <c r="MB2115">
        <v>21.905999999999999</v>
      </c>
      <c r="MC2115">
        <v>26.67</v>
      </c>
      <c r="MD2115">
        <v>1</v>
      </c>
      <c r="MF2115" t="s">
        <v>363</v>
      </c>
      <c r="MG2115" t="s">
        <v>427</v>
      </c>
      <c r="MH2115" t="s">
        <v>4569</v>
      </c>
      <c r="MI2115">
        <v>1</v>
      </c>
      <c r="MJ2115" t="s">
        <v>366</v>
      </c>
      <c r="ML2115" t="s">
        <v>422</v>
      </c>
      <c r="MM2115" t="s">
        <v>368</v>
      </c>
    </row>
    <row r="2116" spans="1:351" x14ac:dyDescent="0.25">
      <c r="A2116" t="s">
        <v>4735</v>
      </c>
      <c r="B2116">
        <v>251</v>
      </c>
      <c r="C2116">
        <v>38</v>
      </c>
      <c r="D2116" t="s">
        <v>347</v>
      </c>
      <c r="E2116" t="s">
        <v>595</v>
      </c>
      <c r="F2116" t="s">
        <v>355</v>
      </c>
      <c r="G2116" t="s">
        <v>402</v>
      </c>
      <c r="H2116" t="s">
        <v>357</v>
      </c>
      <c r="I2116" t="s">
        <v>417</v>
      </c>
      <c r="J2116" t="s">
        <v>355</v>
      </c>
      <c r="K2116" t="s">
        <v>341</v>
      </c>
      <c r="L2116" t="s">
        <v>4570</v>
      </c>
      <c r="M2116" t="s">
        <v>378</v>
      </c>
      <c r="O2116" t="s">
        <v>377</v>
      </c>
      <c r="Q2116">
        <v>51</v>
      </c>
      <c r="R2116">
        <v>51</v>
      </c>
      <c r="S2116" s="2">
        <f t="shared" si="838"/>
        <v>92</v>
      </c>
      <c r="T2116" s="2">
        <f t="shared" si="839"/>
        <v>100</v>
      </c>
      <c r="U2116" s="2">
        <f t="shared" si="840"/>
        <v>92</v>
      </c>
      <c r="V2116" s="2">
        <f t="shared" si="841"/>
        <v>100</v>
      </c>
      <c r="W2116" s="2">
        <f t="shared" si="842"/>
        <v>51</v>
      </c>
      <c r="X2116">
        <v>92</v>
      </c>
      <c r="Y2116">
        <v>100</v>
      </c>
      <c r="Z2116">
        <v>92</v>
      </c>
      <c r="AA2116">
        <v>100</v>
      </c>
      <c r="AB2116">
        <v>51</v>
      </c>
      <c r="AD2116" t="s">
        <v>348</v>
      </c>
      <c r="AE2116" t="s">
        <v>345</v>
      </c>
      <c r="AF2116" s="2" t="str">
        <f t="shared" si="843"/>
        <v>AfD</v>
      </c>
      <c r="AG2116" s="2" t="str">
        <f t="shared" si="844"/>
        <v>Other Party</v>
      </c>
      <c r="AH2116" t="s">
        <v>379</v>
      </c>
      <c r="IQ2116">
        <v>43.853999999999999</v>
      </c>
      <c r="IR2116">
        <v>49.503</v>
      </c>
      <c r="IS2116">
        <v>50.902999999999999</v>
      </c>
      <c r="IT2116">
        <v>6</v>
      </c>
      <c r="IU2116">
        <v>52</v>
      </c>
      <c r="IV2116">
        <v>51</v>
      </c>
      <c r="IW2116">
        <v>51</v>
      </c>
      <c r="IX2116">
        <v>51</v>
      </c>
      <c r="IY2116" t="s">
        <v>4960</v>
      </c>
      <c r="IZ2116">
        <v>51</v>
      </c>
      <c r="KK2116" s="5">
        <f t="shared" ca="1" si="845"/>
        <v>52</v>
      </c>
      <c r="KL2116" s="5">
        <f t="shared" ca="1" si="846"/>
        <v>51</v>
      </c>
      <c r="KM2116" s="5">
        <f t="shared" ca="1" si="847"/>
        <v>51</v>
      </c>
      <c r="KN2116" s="5">
        <f t="shared" ca="1" si="848"/>
        <v>51</v>
      </c>
      <c r="KO2116" s="5">
        <f t="shared" ca="1" si="849"/>
        <v>51</v>
      </c>
      <c r="KP2116" s="4" t="str">
        <f t="shared" si="850"/>
        <v>female_322_right</v>
      </c>
      <c r="KQ2116">
        <v>2.6349999999999998</v>
      </c>
      <c r="KR2116">
        <v>8.5060000000000002</v>
      </c>
      <c r="KS2116">
        <v>9.4600000000000009</v>
      </c>
      <c r="KT2116">
        <v>6</v>
      </c>
      <c r="KU2116">
        <v>3</v>
      </c>
      <c r="KV2116">
        <v>3</v>
      </c>
      <c r="KW2116">
        <v>3</v>
      </c>
      <c r="KX2116">
        <v>3</v>
      </c>
      <c r="KY2116">
        <v>3</v>
      </c>
      <c r="KZ2116" t="s">
        <v>347</v>
      </c>
      <c r="LA2116" t="s">
        <v>4736</v>
      </c>
      <c r="LB2116" t="s">
        <v>389</v>
      </c>
      <c r="LD2116" t="s">
        <v>4893</v>
      </c>
      <c r="LE2116">
        <v>51</v>
      </c>
      <c r="LG2116">
        <v>5</v>
      </c>
      <c r="LH2116">
        <v>5</v>
      </c>
      <c r="LI2116">
        <v>5</v>
      </c>
      <c r="LM2116">
        <v>1.8109999999999999</v>
      </c>
      <c r="LN2116">
        <v>1.8109999999999999</v>
      </c>
      <c r="LO2116">
        <v>2.71</v>
      </c>
      <c r="LP2116">
        <v>1</v>
      </c>
      <c r="LQ2116">
        <v>50</v>
      </c>
      <c r="LX2116">
        <v>3</v>
      </c>
      <c r="LY2116">
        <v>50</v>
      </c>
      <c r="LZ2116">
        <v>6</v>
      </c>
      <c r="MA2116">
        <v>4.5190000000000001</v>
      </c>
      <c r="MB2116">
        <v>4.5190000000000001</v>
      </c>
      <c r="MC2116">
        <v>6.101</v>
      </c>
      <c r="MD2116">
        <v>1</v>
      </c>
      <c r="MF2116" t="s">
        <v>349</v>
      </c>
      <c r="MG2116" t="s">
        <v>337</v>
      </c>
      <c r="MH2116" t="s">
        <v>4571</v>
      </c>
      <c r="MI2116">
        <v>1</v>
      </c>
      <c r="MJ2116" t="s">
        <v>351</v>
      </c>
      <c r="ML2116" t="s">
        <v>515</v>
      </c>
      <c r="MM2116" t="s">
        <v>353</v>
      </c>
    </row>
    <row r="2117" spans="1:351" x14ac:dyDescent="0.25">
      <c r="A2117" t="s">
        <v>4735</v>
      </c>
      <c r="B2117">
        <v>323</v>
      </c>
      <c r="C2117">
        <v>20</v>
      </c>
      <c r="D2117" t="s">
        <v>347</v>
      </c>
      <c r="E2117" t="s">
        <v>395</v>
      </c>
      <c r="F2117" t="s">
        <v>355</v>
      </c>
      <c r="G2117" t="s">
        <v>402</v>
      </c>
      <c r="H2117" t="s">
        <v>386</v>
      </c>
      <c r="I2117" t="s">
        <v>342</v>
      </c>
      <c r="J2117" t="s">
        <v>355</v>
      </c>
      <c r="K2117" t="s">
        <v>371</v>
      </c>
      <c r="M2117" t="s">
        <v>4889</v>
      </c>
      <c r="O2117" t="s">
        <v>389</v>
      </c>
      <c r="R2117">
        <v>50</v>
      </c>
      <c r="S2117" s="2">
        <f t="shared" si="838"/>
        <v>85</v>
      </c>
      <c r="T2117" s="2">
        <f t="shared" si="839"/>
        <v>88</v>
      </c>
      <c r="U2117" s="2">
        <f t="shared" si="840"/>
        <v>92</v>
      </c>
      <c r="V2117" s="2">
        <f t="shared" si="841"/>
        <v>100</v>
      </c>
      <c r="W2117" s="2">
        <f t="shared" si="842"/>
        <v>100</v>
      </c>
      <c r="X2117">
        <v>85</v>
      </c>
      <c r="Y2117">
        <v>88</v>
      </c>
      <c r="Z2117">
        <v>92</v>
      </c>
      <c r="AA2117">
        <v>100</v>
      </c>
      <c r="AB2117">
        <v>100</v>
      </c>
      <c r="AD2117" t="s">
        <v>344</v>
      </c>
      <c r="AE2117" t="s">
        <v>361</v>
      </c>
      <c r="AF2117" s="2" t="str">
        <f t="shared" si="843"/>
        <v>FDP</v>
      </c>
      <c r="AG2117" s="2" t="str">
        <f t="shared" si="844"/>
        <v>Other Party</v>
      </c>
      <c r="AH2117" t="s">
        <v>379</v>
      </c>
      <c r="CW2117">
        <v>61</v>
      </c>
      <c r="CX2117">
        <v>65</v>
      </c>
      <c r="CY2117">
        <v>62</v>
      </c>
      <c r="CZ2117">
        <v>40</v>
      </c>
      <c r="DA2117" t="s">
        <v>4932</v>
      </c>
      <c r="DB2117">
        <v>65</v>
      </c>
      <c r="KK2117" s="5">
        <f t="shared" ca="1" si="845"/>
        <v>61</v>
      </c>
      <c r="KL2117" s="5">
        <f t="shared" ca="1" si="846"/>
        <v>65</v>
      </c>
      <c r="KM2117" s="5">
        <f t="shared" ca="1" si="847"/>
        <v>62</v>
      </c>
      <c r="KN2117" s="5">
        <f t="shared" ca="1" si="848"/>
        <v>40</v>
      </c>
      <c r="KO2117" s="5">
        <f t="shared" ca="1" si="849"/>
        <v>65</v>
      </c>
      <c r="KP2117" s="4" t="str">
        <f t="shared" si="850"/>
        <v>male_123_right</v>
      </c>
      <c r="KQ2117">
        <v>11.151999999999999</v>
      </c>
      <c r="KR2117">
        <v>21.15</v>
      </c>
      <c r="KS2117">
        <v>22.841999999999999</v>
      </c>
      <c r="KT2117">
        <v>6</v>
      </c>
      <c r="KU2117">
        <v>3</v>
      </c>
      <c r="KV2117">
        <v>4</v>
      </c>
      <c r="KW2117">
        <v>4</v>
      </c>
      <c r="KX2117">
        <v>4</v>
      </c>
      <c r="KY2117">
        <v>4</v>
      </c>
      <c r="KZ2117" t="s">
        <v>4737</v>
      </c>
      <c r="LA2117" t="s">
        <v>4736</v>
      </c>
      <c r="LB2117" t="s">
        <v>344</v>
      </c>
      <c r="LD2117" t="s">
        <v>6811</v>
      </c>
      <c r="LE2117">
        <v>47</v>
      </c>
      <c r="LG2117">
        <v>5</v>
      </c>
      <c r="LH2117">
        <v>6</v>
      </c>
      <c r="LI2117">
        <v>9</v>
      </c>
      <c r="LM2117">
        <v>6.702</v>
      </c>
      <c r="LN2117">
        <v>8.5229999999999997</v>
      </c>
      <c r="LO2117">
        <v>9.5419999999999998</v>
      </c>
      <c r="LP2117">
        <v>2</v>
      </c>
      <c r="LQ2117">
        <v>50</v>
      </c>
      <c r="LX2117">
        <v>5</v>
      </c>
      <c r="LY2117">
        <v>98</v>
      </c>
      <c r="LZ2117">
        <v>6</v>
      </c>
      <c r="MA2117">
        <v>7.0549999999999997</v>
      </c>
      <c r="MB2117">
        <v>20.640999999999998</v>
      </c>
      <c r="MC2117">
        <v>21.798999999999999</v>
      </c>
      <c r="MD2117">
        <v>6</v>
      </c>
      <c r="ME2117" t="s">
        <v>4572</v>
      </c>
      <c r="MF2117" t="s">
        <v>349</v>
      </c>
      <c r="MG2117" t="s">
        <v>427</v>
      </c>
      <c r="MH2117" t="s">
        <v>4573</v>
      </c>
      <c r="MI2117">
        <v>1</v>
      </c>
      <c r="MJ2117" t="s">
        <v>351</v>
      </c>
      <c r="MK2117" t="s">
        <v>367</v>
      </c>
      <c r="MM2117" t="s">
        <v>353</v>
      </c>
    </row>
    <row r="2118" spans="1:351" x14ac:dyDescent="0.25">
      <c r="A2118" t="s">
        <v>4735</v>
      </c>
      <c r="B2118">
        <v>678</v>
      </c>
      <c r="C2118">
        <v>26</v>
      </c>
      <c r="D2118" t="s">
        <v>347</v>
      </c>
      <c r="E2118" t="s">
        <v>4898</v>
      </c>
      <c r="F2118" t="s">
        <v>354</v>
      </c>
      <c r="G2118" t="s">
        <v>4739</v>
      </c>
      <c r="H2118" t="s">
        <v>357</v>
      </c>
      <c r="I2118" t="s">
        <v>342</v>
      </c>
      <c r="J2118" t="s">
        <v>355</v>
      </c>
      <c r="K2118" t="s">
        <v>341</v>
      </c>
      <c r="L2118" t="s">
        <v>4574</v>
      </c>
      <c r="M2118" t="s">
        <v>348</v>
      </c>
      <c r="O2118" t="s">
        <v>359</v>
      </c>
      <c r="P2118" t="s">
        <v>555</v>
      </c>
      <c r="Q2118">
        <v>37</v>
      </c>
      <c r="R2118">
        <v>59</v>
      </c>
      <c r="S2118" s="2">
        <f t="shared" si="838"/>
        <v>75</v>
      </c>
      <c r="T2118" s="2">
        <f t="shared" si="839"/>
        <v>79</v>
      </c>
      <c r="U2118" s="2">
        <f t="shared" si="840"/>
        <v>88</v>
      </c>
      <c r="V2118" s="2">
        <f t="shared" si="841"/>
        <v>36</v>
      </c>
      <c r="W2118" s="2">
        <f t="shared" si="842"/>
        <v>69</v>
      </c>
      <c r="AD2118" t="s">
        <v>378</v>
      </c>
      <c r="AE2118" t="s">
        <v>361</v>
      </c>
      <c r="AF2118" s="2" t="str">
        <f t="shared" si="843"/>
        <v>SPD</v>
      </c>
      <c r="AG2118" s="2" t="str">
        <f t="shared" si="844"/>
        <v>Other Party</v>
      </c>
      <c r="AH2118" t="s">
        <v>379</v>
      </c>
      <c r="DI2118">
        <v>50</v>
      </c>
      <c r="DJ2118">
        <v>32</v>
      </c>
      <c r="DK2118">
        <v>38</v>
      </c>
      <c r="DL2118">
        <v>56</v>
      </c>
      <c r="DM2118" t="s">
        <v>4956</v>
      </c>
      <c r="DN2118">
        <v>42</v>
      </c>
      <c r="KK2118" s="5">
        <f t="shared" ca="1" si="845"/>
        <v>50</v>
      </c>
      <c r="KL2118" s="5">
        <f t="shared" ca="1" si="846"/>
        <v>32</v>
      </c>
      <c r="KM2118" s="5">
        <f t="shared" ca="1" si="847"/>
        <v>38</v>
      </c>
      <c r="KN2118" s="5">
        <f t="shared" ca="1" si="848"/>
        <v>56</v>
      </c>
      <c r="KO2118" s="5">
        <f t="shared" ca="1" si="849"/>
        <v>42</v>
      </c>
      <c r="KP2118" s="4" t="str">
        <f t="shared" si="850"/>
        <v>male_133_right</v>
      </c>
      <c r="KQ2118">
        <v>17.919</v>
      </c>
      <c r="KR2118">
        <v>43.969000000000001</v>
      </c>
      <c r="KS2118">
        <v>45.582999999999998</v>
      </c>
      <c r="KT2118">
        <v>7</v>
      </c>
      <c r="KU2118">
        <v>4</v>
      </c>
      <c r="KV2118">
        <v>3</v>
      </c>
      <c r="KW2118">
        <v>2</v>
      </c>
      <c r="KX2118">
        <v>4</v>
      </c>
      <c r="KY2118">
        <v>3</v>
      </c>
      <c r="KZ2118" t="s">
        <v>4737</v>
      </c>
      <c r="LA2118" t="s">
        <v>4736</v>
      </c>
      <c r="LB2118" t="s">
        <v>378</v>
      </c>
      <c r="LD2118" t="s">
        <v>6812</v>
      </c>
      <c r="LE2118">
        <v>60</v>
      </c>
      <c r="LG2118">
        <v>4</v>
      </c>
      <c r="LH2118">
        <v>6</v>
      </c>
      <c r="LI2118">
        <v>4</v>
      </c>
      <c r="LM2118">
        <v>11.635</v>
      </c>
      <c r="LN2118">
        <v>11.635</v>
      </c>
      <c r="LO2118">
        <v>24.222999999999999</v>
      </c>
      <c r="LP2118">
        <v>1</v>
      </c>
      <c r="LQ2118">
        <v>60</v>
      </c>
      <c r="LR2118">
        <v>75</v>
      </c>
      <c r="LS2118">
        <v>79</v>
      </c>
      <c r="LT2118">
        <v>88</v>
      </c>
      <c r="LU2118">
        <v>36</v>
      </c>
      <c r="LV2118">
        <v>69</v>
      </c>
      <c r="LW2118" t="s">
        <v>790</v>
      </c>
      <c r="LX2118">
        <v>3</v>
      </c>
      <c r="LY2118">
        <v>17</v>
      </c>
      <c r="LZ2118">
        <v>7</v>
      </c>
      <c r="MA2118">
        <v>22.11</v>
      </c>
      <c r="MB2118">
        <v>26.419</v>
      </c>
      <c r="MC2118">
        <v>27.559000000000001</v>
      </c>
      <c r="MD2118">
        <v>2</v>
      </c>
      <c r="MF2118" t="s">
        <v>363</v>
      </c>
      <c r="MG2118" t="s">
        <v>709</v>
      </c>
      <c r="MH2118" t="s">
        <v>4575</v>
      </c>
      <c r="MI2118">
        <v>1</v>
      </c>
      <c r="MJ2118" t="s">
        <v>366</v>
      </c>
      <c r="MK2118" t="s">
        <v>530</v>
      </c>
      <c r="MM2118" t="s">
        <v>353</v>
      </c>
    </row>
    <row r="2119" spans="1:351" x14ac:dyDescent="0.25">
      <c r="A2119" t="s">
        <v>4735</v>
      </c>
      <c r="B2119">
        <v>426</v>
      </c>
      <c r="C2119">
        <v>51</v>
      </c>
      <c r="D2119" t="s">
        <v>4737</v>
      </c>
      <c r="E2119" t="s">
        <v>395</v>
      </c>
      <c r="F2119" t="s">
        <v>355</v>
      </c>
      <c r="G2119" t="s">
        <v>402</v>
      </c>
      <c r="H2119" t="s">
        <v>404</v>
      </c>
      <c r="I2119" t="s">
        <v>355</v>
      </c>
      <c r="J2119" t="s">
        <v>355</v>
      </c>
      <c r="K2119" t="s">
        <v>386</v>
      </c>
      <c r="L2119" t="s">
        <v>4576</v>
      </c>
      <c r="M2119" t="s">
        <v>388</v>
      </c>
      <c r="O2119" t="s">
        <v>343</v>
      </c>
      <c r="Q2119">
        <v>89</v>
      </c>
      <c r="R2119">
        <v>44</v>
      </c>
      <c r="S2119" s="2">
        <f t="shared" si="838"/>
        <v>99</v>
      </c>
      <c r="T2119" s="2">
        <f t="shared" si="839"/>
        <v>92</v>
      </c>
      <c r="U2119" s="2">
        <f t="shared" si="840"/>
        <v>95</v>
      </c>
      <c r="V2119" s="2">
        <f t="shared" si="841"/>
        <v>100</v>
      </c>
      <c r="W2119" s="2">
        <f t="shared" si="842"/>
        <v>70</v>
      </c>
      <c r="X2119">
        <v>99</v>
      </c>
      <c r="Y2119">
        <v>92</v>
      </c>
      <c r="Z2119">
        <v>95</v>
      </c>
      <c r="AA2119">
        <v>100</v>
      </c>
      <c r="AB2119">
        <v>70</v>
      </c>
      <c r="AD2119" t="s">
        <v>344</v>
      </c>
      <c r="AE2119" t="s">
        <v>361</v>
      </c>
      <c r="AF2119" s="2" t="str">
        <f t="shared" si="843"/>
        <v>CSU</v>
      </c>
      <c r="AG2119" s="2" t="str">
        <f t="shared" si="844"/>
        <v>Own Party</v>
      </c>
      <c r="AH2119" t="s">
        <v>391</v>
      </c>
      <c r="CK2119">
        <v>41</v>
      </c>
      <c r="CL2119">
        <v>25</v>
      </c>
      <c r="CM2119">
        <v>53</v>
      </c>
      <c r="CN2119">
        <v>53</v>
      </c>
      <c r="CO2119" t="s">
        <v>4932</v>
      </c>
      <c r="CP2119">
        <v>53</v>
      </c>
      <c r="KK2119" s="5">
        <f t="shared" ca="1" si="845"/>
        <v>41</v>
      </c>
      <c r="KL2119" s="5">
        <f t="shared" ca="1" si="846"/>
        <v>25</v>
      </c>
      <c r="KM2119" s="5">
        <f t="shared" ca="1" si="847"/>
        <v>53</v>
      </c>
      <c r="KN2119" s="5">
        <f t="shared" ca="1" si="848"/>
        <v>53</v>
      </c>
      <c r="KO2119" s="5">
        <f t="shared" ca="1" si="849"/>
        <v>53</v>
      </c>
      <c r="KP2119" s="4" t="str">
        <f t="shared" si="850"/>
        <v>male_122</v>
      </c>
      <c r="KQ2119">
        <v>6.3239999999999998</v>
      </c>
      <c r="KR2119">
        <v>30.702000000000002</v>
      </c>
      <c r="KS2119">
        <v>32.238</v>
      </c>
      <c r="KT2119">
        <v>9</v>
      </c>
      <c r="KU2119">
        <v>4</v>
      </c>
      <c r="KV2119">
        <v>3</v>
      </c>
      <c r="KW2119">
        <v>4</v>
      </c>
      <c r="KX2119">
        <v>3</v>
      </c>
      <c r="KY2119">
        <v>3</v>
      </c>
      <c r="KZ2119" t="s">
        <v>4737</v>
      </c>
      <c r="LA2119" t="s">
        <v>4736</v>
      </c>
      <c r="LB2119" t="s">
        <v>389</v>
      </c>
      <c r="LD2119" t="s">
        <v>6813</v>
      </c>
      <c r="LE2119">
        <v>37</v>
      </c>
      <c r="LJ2119">
        <v>5</v>
      </c>
      <c r="LK2119">
        <v>5</v>
      </c>
      <c r="LL2119">
        <v>1</v>
      </c>
      <c r="LM2119">
        <v>26.48</v>
      </c>
      <c r="LN2119">
        <v>26.48</v>
      </c>
      <c r="LO2119">
        <v>27.201000000000001</v>
      </c>
      <c r="LP2119">
        <v>1</v>
      </c>
      <c r="LQ2119">
        <v>43</v>
      </c>
      <c r="LX2119">
        <v>3</v>
      </c>
      <c r="LY2119">
        <v>40</v>
      </c>
      <c r="LZ2119">
        <v>8</v>
      </c>
      <c r="MA2119">
        <v>3.0409999999999999</v>
      </c>
      <c r="MB2119">
        <v>13.6</v>
      </c>
      <c r="MC2119">
        <v>14.56</v>
      </c>
      <c r="MD2119">
        <v>6</v>
      </c>
      <c r="MF2119" t="s">
        <v>349</v>
      </c>
      <c r="MG2119" t="s">
        <v>4577</v>
      </c>
      <c r="MH2119" t="s">
        <v>4578</v>
      </c>
      <c r="MI2119">
        <v>1</v>
      </c>
      <c r="MJ2119" t="s">
        <v>351</v>
      </c>
      <c r="MK2119" t="s">
        <v>540</v>
      </c>
      <c r="MM2119" t="s">
        <v>368</v>
      </c>
    </row>
    <row r="2120" spans="1:351" x14ac:dyDescent="0.25">
      <c r="A2120" t="s">
        <v>4735</v>
      </c>
      <c r="B2120">
        <v>490</v>
      </c>
      <c r="C2120">
        <v>57</v>
      </c>
      <c r="D2120" t="s">
        <v>4737</v>
      </c>
      <c r="E2120" t="s">
        <v>354</v>
      </c>
      <c r="F2120" t="s">
        <v>355</v>
      </c>
      <c r="G2120" t="s">
        <v>370</v>
      </c>
      <c r="H2120" t="s">
        <v>357</v>
      </c>
      <c r="I2120" t="s">
        <v>342</v>
      </c>
      <c r="J2120" t="s">
        <v>355</v>
      </c>
      <c r="K2120" t="s">
        <v>341</v>
      </c>
      <c r="L2120" t="s">
        <v>568</v>
      </c>
      <c r="M2120" t="s">
        <v>377</v>
      </c>
      <c r="O2120" t="s">
        <v>4889</v>
      </c>
      <c r="Q2120">
        <v>51</v>
      </c>
      <c r="R2120">
        <v>4</v>
      </c>
      <c r="S2120" s="2">
        <f t="shared" si="838"/>
        <v>100</v>
      </c>
      <c r="T2120" s="2">
        <f t="shared" si="839"/>
        <v>95</v>
      </c>
      <c r="U2120" s="2">
        <f t="shared" si="840"/>
        <v>100</v>
      </c>
      <c r="V2120" s="2">
        <f t="shared" si="841"/>
        <v>31</v>
      </c>
      <c r="W2120" s="2">
        <f t="shared" si="842"/>
        <v>100</v>
      </c>
      <c r="AD2120" t="s">
        <v>344</v>
      </c>
      <c r="AE2120" t="s">
        <v>361</v>
      </c>
      <c r="AF2120" s="2" t="str">
        <f t="shared" si="843"/>
        <v>None</v>
      </c>
      <c r="AG2120" s="2" t="str">
        <f t="shared" si="844"/>
        <v>No Party</v>
      </c>
      <c r="AH2120" t="s">
        <v>346</v>
      </c>
      <c r="AQ2120">
        <v>32.887999999999998</v>
      </c>
      <c r="AR2120">
        <v>61.502000000000002</v>
      </c>
      <c r="AS2120">
        <v>62.719000000000001</v>
      </c>
      <c r="AT2120">
        <v>7</v>
      </c>
      <c r="AU2120">
        <v>92</v>
      </c>
      <c r="AV2120">
        <v>98</v>
      </c>
      <c r="AW2120">
        <v>92</v>
      </c>
      <c r="AX2120">
        <v>92</v>
      </c>
      <c r="AY2120" t="s">
        <v>4899</v>
      </c>
      <c r="AZ2120">
        <v>94</v>
      </c>
      <c r="KK2120" s="5">
        <f>AU2120</f>
        <v>92</v>
      </c>
      <c r="KL2120" s="5">
        <f t="shared" ref="KL2120" si="851">AV2120</f>
        <v>98</v>
      </c>
      <c r="KM2120" s="5">
        <f t="shared" ref="KM2120" si="852">AW2120</f>
        <v>92</v>
      </c>
      <c r="KN2120" s="5">
        <f t="shared" ref="KN2120" si="853">AX2120</f>
        <v>92</v>
      </c>
      <c r="KO2120" s="5">
        <f>AZ2120</f>
        <v>94</v>
      </c>
      <c r="KP2120" s="4" t="str">
        <f t="shared" si="850"/>
        <v>male_111_image</v>
      </c>
      <c r="KQ2120">
        <v>12.683999999999999</v>
      </c>
      <c r="KR2120">
        <v>22.355</v>
      </c>
      <c r="KS2120">
        <v>24.079000000000001</v>
      </c>
      <c r="KT2120">
        <v>5</v>
      </c>
      <c r="KU2120">
        <v>4</v>
      </c>
      <c r="KV2120">
        <v>4</v>
      </c>
      <c r="KW2120">
        <v>4</v>
      </c>
      <c r="KX2120">
        <v>4</v>
      </c>
      <c r="KY2120" t="s">
        <v>444</v>
      </c>
      <c r="KZ2120" t="s">
        <v>4737</v>
      </c>
      <c r="LA2120" t="s">
        <v>4736</v>
      </c>
      <c r="LB2120" t="s">
        <v>4906</v>
      </c>
      <c r="LD2120" t="s">
        <v>6814</v>
      </c>
      <c r="LE2120">
        <v>17</v>
      </c>
      <c r="LJ2120">
        <v>2</v>
      </c>
      <c r="LK2120">
        <v>9</v>
      </c>
      <c r="LL2120">
        <v>1</v>
      </c>
      <c r="LM2120">
        <v>11.000999999999999</v>
      </c>
      <c r="LN2120">
        <v>14.74</v>
      </c>
      <c r="LO2120">
        <v>15.944000000000001</v>
      </c>
      <c r="LP2120">
        <v>2</v>
      </c>
      <c r="LQ2120">
        <v>25</v>
      </c>
      <c r="LR2120">
        <v>100</v>
      </c>
      <c r="LS2120">
        <v>95</v>
      </c>
      <c r="LT2120">
        <v>100</v>
      </c>
      <c r="LU2120">
        <v>31</v>
      </c>
      <c r="LV2120">
        <v>100</v>
      </c>
      <c r="LW2120" t="s">
        <v>1473</v>
      </c>
      <c r="LX2120">
        <v>4</v>
      </c>
      <c r="LY2120">
        <v>31</v>
      </c>
      <c r="LZ2120">
        <v>7</v>
      </c>
      <c r="MA2120">
        <v>14.433999999999999</v>
      </c>
      <c r="MB2120">
        <v>14.433999999999999</v>
      </c>
      <c r="MC2120">
        <v>18.004000000000001</v>
      </c>
      <c r="MD2120">
        <v>1</v>
      </c>
      <c r="MF2120" t="s">
        <v>363</v>
      </c>
      <c r="MG2120" t="s">
        <v>576</v>
      </c>
      <c r="MH2120" t="s">
        <v>4579</v>
      </c>
      <c r="MI2120">
        <v>1</v>
      </c>
      <c r="MJ2120" t="s">
        <v>366</v>
      </c>
      <c r="MK2120" t="s">
        <v>497</v>
      </c>
      <c r="MM2120" t="s">
        <v>368</v>
      </c>
    </row>
    <row r="2121" spans="1:351" x14ac:dyDescent="0.25">
      <c r="A2121" t="s">
        <v>4735</v>
      </c>
      <c r="B2121">
        <v>539</v>
      </c>
      <c r="C2121">
        <v>34</v>
      </c>
      <c r="D2121" t="s">
        <v>347</v>
      </c>
      <c r="E2121" t="s">
        <v>395</v>
      </c>
      <c r="F2121" t="s">
        <v>373</v>
      </c>
      <c r="G2121" t="s">
        <v>473</v>
      </c>
      <c r="H2121" t="s">
        <v>404</v>
      </c>
      <c r="I2121" t="s">
        <v>355</v>
      </c>
      <c r="J2121" t="s">
        <v>355</v>
      </c>
      <c r="K2121" t="s">
        <v>341</v>
      </c>
      <c r="M2121" t="s">
        <v>388</v>
      </c>
      <c r="O2121" t="s">
        <v>378</v>
      </c>
      <c r="Q2121">
        <v>70</v>
      </c>
      <c r="R2121">
        <v>80</v>
      </c>
      <c r="S2121" s="2">
        <f t="shared" si="838"/>
        <v>69</v>
      </c>
      <c r="T2121" s="2">
        <f t="shared" si="839"/>
        <v>66</v>
      </c>
      <c r="U2121" s="2">
        <f t="shared" si="840"/>
        <v>66</v>
      </c>
      <c r="V2121" s="2">
        <f t="shared" si="841"/>
        <v>68</v>
      </c>
      <c r="W2121" s="2">
        <f t="shared" si="842"/>
        <v>67</v>
      </c>
      <c r="AD2121" t="s">
        <v>4889</v>
      </c>
      <c r="AE2121" t="s">
        <v>361</v>
      </c>
      <c r="AF2121" s="2" t="str">
        <f t="shared" si="843"/>
        <v>GRueNE</v>
      </c>
      <c r="AG2121" s="2" t="str">
        <f t="shared" si="844"/>
        <v>Other Party</v>
      </c>
      <c r="AH2121" t="s">
        <v>379</v>
      </c>
      <c r="BY2121">
        <v>80</v>
      </c>
      <c r="BZ2121">
        <v>74</v>
      </c>
      <c r="CA2121">
        <v>78</v>
      </c>
      <c r="CB2121">
        <v>79</v>
      </c>
      <c r="CC2121" t="s">
        <v>4905</v>
      </c>
      <c r="CD2121">
        <v>75</v>
      </c>
      <c r="KK2121" s="5">
        <f t="shared" ca="1" si="845"/>
        <v>80</v>
      </c>
      <c r="KL2121" s="5">
        <f t="shared" ca="1" si="846"/>
        <v>74</v>
      </c>
      <c r="KM2121" s="5">
        <f t="shared" ca="1" si="847"/>
        <v>78</v>
      </c>
      <c r="KN2121" s="5">
        <f t="shared" ca="1" si="848"/>
        <v>79</v>
      </c>
      <c r="KO2121" s="5">
        <f t="shared" ca="1" si="849"/>
        <v>75</v>
      </c>
      <c r="KP2121" s="4" t="str">
        <f t="shared" si="850"/>
        <v>male_311_image_left</v>
      </c>
      <c r="KQ2121">
        <v>1.113</v>
      </c>
      <c r="KR2121">
        <v>4.7450000000000001</v>
      </c>
      <c r="KS2121">
        <v>5.4880000000000004</v>
      </c>
      <c r="KT2121">
        <v>5</v>
      </c>
      <c r="KU2121">
        <v>3</v>
      </c>
      <c r="KV2121">
        <v>3</v>
      </c>
      <c r="KW2121">
        <v>4</v>
      </c>
      <c r="KX2121">
        <v>4</v>
      </c>
      <c r="KY2121">
        <v>4</v>
      </c>
      <c r="KZ2121" t="s">
        <v>347</v>
      </c>
      <c r="LA2121" t="s">
        <v>4736</v>
      </c>
      <c r="LB2121" t="s">
        <v>378</v>
      </c>
      <c r="LD2121" t="s">
        <v>6815</v>
      </c>
      <c r="LE2121">
        <v>73</v>
      </c>
      <c r="LG2121">
        <v>7</v>
      </c>
      <c r="LH2121">
        <v>7</v>
      </c>
      <c r="LI2121">
        <v>7</v>
      </c>
      <c r="LM2121">
        <v>1.2170000000000001</v>
      </c>
      <c r="LN2121">
        <v>1.2170000000000001</v>
      </c>
      <c r="LO2121">
        <v>2.0539999999999998</v>
      </c>
      <c r="LP2121">
        <v>1</v>
      </c>
      <c r="LQ2121">
        <v>58</v>
      </c>
      <c r="LR2121">
        <v>69</v>
      </c>
      <c r="LS2121">
        <v>66</v>
      </c>
      <c r="LT2121">
        <v>66</v>
      </c>
      <c r="LU2121">
        <v>68</v>
      </c>
      <c r="LV2121">
        <v>67</v>
      </c>
      <c r="LW2121" t="s">
        <v>873</v>
      </c>
      <c r="LX2121">
        <v>2</v>
      </c>
      <c r="LY2121">
        <v>65</v>
      </c>
      <c r="LZ2121">
        <v>2</v>
      </c>
      <c r="MA2121">
        <v>26.335000000000001</v>
      </c>
      <c r="MB2121">
        <v>26.335000000000001</v>
      </c>
      <c r="MC2121">
        <v>27.302</v>
      </c>
      <c r="MD2121">
        <v>1</v>
      </c>
      <c r="MF2121" t="s">
        <v>349</v>
      </c>
      <c r="MG2121" t="s">
        <v>1457</v>
      </c>
      <c r="MH2121" t="s">
        <v>4580</v>
      </c>
      <c r="MI2121">
        <v>1</v>
      </c>
      <c r="MJ2121" t="s">
        <v>366</v>
      </c>
      <c r="MK2121" t="s">
        <v>481</v>
      </c>
      <c r="MM2121" t="s">
        <v>353</v>
      </c>
    </row>
    <row r="2122" spans="1:351" x14ac:dyDescent="0.25">
      <c r="A2122" t="s">
        <v>4735</v>
      </c>
      <c r="B2122">
        <v>443</v>
      </c>
      <c r="C2122">
        <v>41</v>
      </c>
      <c r="D2122" t="s">
        <v>4737</v>
      </c>
      <c r="E2122" t="s">
        <v>354</v>
      </c>
      <c r="F2122" t="s">
        <v>355</v>
      </c>
      <c r="G2122" t="s">
        <v>385</v>
      </c>
      <c r="H2122" t="s">
        <v>357</v>
      </c>
      <c r="I2122" t="s">
        <v>342</v>
      </c>
      <c r="J2122" t="s">
        <v>355</v>
      </c>
      <c r="K2122" t="s">
        <v>386</v>
      </c>
      <c r="L2122" t="s">
        <v>1571</v>
      </c>
      <c r="M2122" t="s">
        <v>378</v>
      </c>
      <c r="O2122" t="s">
        <v>388</v>
      </c>
      <c r="Q2122">
        <v>71</v>
      </c>
      <c r="R2122">
        <v>21</v>
      </c>
      <c r="S2122" s="2">
        <f t="shared" si="838"/>
        <v>78</v>
      </c>
      <c r="T2122" s="2">
        <f t="shared" si="839"/>
        <v>51</v>
      </c>
      <c r="U2122" s="2">
        <f t="shared" si="840"/>
        <v>63</v>
      </c>
      <c r="V2122" s="2">
        <f t="shared" si="841"/>
        <v>51</v>
      </c>
      <c r="W2122" s="2">
        <f t="shared" si="842"/>
        <v>67</v>
      </c>
      <c r="X2122">
        <v>78</v>
      </c>
      <c r="Y2122">
        <v>51</v>
      </c>
      <c r="Z2122">
        <v>63</v>
      </c>
      <c r="AA2122">
        <v>51</v>
      </c>
      <c r="AB2122">
        <v>67</v>
      </c>
      <c r="AD2122" t="s">
        <v>4889</v>
      </c>
      <c r="AE2122" t="s">
        <v>345</v>
      </c>
      <c r="AF2122" s="2" t="str">
        <f t="shared" si="843"/>
        <v>SPD</v>
      </c>
      <c r="AG2122" s="2" t="str">
        <f t="shared" si="844"/>
        <v>Own Party</v>
      </c>
      <c r="AH2122" t="s">
        <v>391</v>
      </c>
      <c r="HM2122">
        <v>59</v>
      </c>
      <c r="HN2122">
        <v>64</v>
      </c>
      <c r="HO2122">
        <v>65</v>
      </c>
      <c r="HP2122">
        <v>67</v>
      </c>
      <c r="HQ2122" t="s">
        <v>4947</v>
      </c>
      <c r="HR2122">
        <v>51</v>
      </c>
      <c r="KK2122" s="5">
        <f t="shared" ca="1" si="845"/>
        <v>59</v>
      </c>
      <c r="KL2122" s="5">
        <f t="shared" ca="1" si="846"/>
        <v>64</v>
      </c>
      <c r="KM2122" s="5">
        <f t="shared" ca="1" si="847"/>
        <v>65</v>
      </c>
      <c r="KN2122" s="5">
        <f t="shared" ca="1" si="848"/>
        <v>67</v>
      </c>
      <c r="KO2122" s="5">
        <f t="shared" ca="1" si="849"/>
        <v>51</v>
      </c>
      <c r="KP2122" s="4" t="str">
        <f t="shared" si="850"/>
        <v>female_123_right</v>
      </c>
      <c r="KQ2122">
        <v>27.696000000000002</v>
      </c>
      <c r="KR2122">
        <v>30.558</v>
      </c>
      <c r="KS2122">
        <v>31.596</v>
      </c>
      <c r="KT2122">
        <v>7</v>
      </c>
      <c r="KU2122">
        <v>4</v>
      </c>
      <c r="KV2122">
        <v>3</v>
      </c>
      <c r="KW2122">
        <v>4</v>
      </c>
      <c r="KX2122">
        <v>3</v>
      </c>
      <c r="KY2122">
        <v>3</v>
      </c>
      <c r="KZ2122" t="s">
        <v>347</v>
      </c>
      <c r="LA2122" t="s">
        <v>4738</v>
      </c>
      <c r="LB2122" t="s">
        <v>432</v>
      </c>
      <c r="LD2122" t="s">
        <v>6531</v>
      </c>
      <c r="LE2122">
        <v>29</v>
      </c>
      <c r="LJ2122">
        <v>6</v>
      </c>
      <c r="LK2122">
        <v>7</v>
      </c>
      <c r="LL2122">
        <v>2</v>
      </c>
      <c r="LM2122">
        <v>8.3780000000000001</v>
      </c>
      <c r="LN2122">
        <v>9.4659999999999993</v>
      </c>
      <c r="LO2122">
        <v>10.567</v>
      </c>
      <c r="LP2122">
        <v>3</v>
      </c>
      <c r="LQ2122">
        <v>29</v>
      </c>
      <c r="LX2122">
        <v>4</v>
      </c>
      <c r="LY2122">
        <v>29</v>
      </c>
      <c r="LZ2122">
        <v>5</v>
      </c>
      <c r="MA2122">
        <v>2.379</v>
      </c>
      <c r="MB2122">
        <v>2.379</v>
      </c>
      <c r="MC2122">
        <v>4.6420000000000003</v>
      </c>
      <c r="MD2122">
        <v>1</v>
      </c>
      <c r="MF2122" t="s">
        <v>349</v>
      </c>
      <c r="MG2122" t="s">
        <v>3638</v>
      </c>
      <c r="MH2122" t="s">
        <v>4581</v>
      </c>
      <c r="MI2122">
        <v>1</v>
      </c>
      <c r="MJ2122" t="s">
        <v>351</v>
      </c>
      <c r="ML2122" t="s">
        <v>416</v>
      </c>
      <c r="MM2122" t="s">
        <v>368</v>
      </c>
    </row>
    <row r="2123" spans="1:351" x14ac:dyDescent="0.25">
      <c r="A2123" t="s">
        <v>4735</v>
      </c>
      <c r="B2123">
        <v>436</v>
      </c>
      <c r="C2123">
        <v>37</v>
      </c>
      <c r="D2123" t="s">
        <v>4737</v>
      </c>
      <c r="E2123" t="s">
        <v>354</v>
      </c>
      <c r="F2123" t="s">
        <v>355</v>
      </c>
      <c r="G2123" t="s">
        <v>402</v>
      </c>
      <c r="H2123" t="s">
        <v>404</v>
      </c>
      <c r="I2123" t="s">
        <v>342</v>
      </c>
      <c r="J2123" t="s">
        <v>355</v>
      </c>
      <c r="K2123" t="s">
        <v>371</v>
      </c>
      <c r="L2123" t="s">
        <v>4582</v>
      </c>
      <c r="M2123" t="s">
        <v>348</v>
      </c>
      <c r="O2123" t="s">
        <v>359</v>
      </c>
      <c r="P2123" t="s">
        <v>424</v>
      </c>
      <c r="Q2123">
        <v>82</v>
      </c>
      <c r="R2123">
        <v>100</v>
      </c>
      <c r="S2123" s="2">
        <f t="shared" si="838"/>
        <v>92</v>
      </c>
      <c r="T2123" s="2">
        <f t="shared" si="839"/>
        <v>82</v>
      </c>
      <c r="U2123" s="2">
        <f t="shared" si="840"/>
        <v>80</v>
      </c>
      <c r="V2123" s="2">
        <f t="shared" si="841"/>
        <v>91</v>
      </c>
      <c r="W2123" s="2">
        <f t="shared" si="842"/>
        <v>80</v>
      </c>
      <c r="X2123">
        <v>92</v>
      </c>
      <c r="Y2123">
        <v>82</v>
      </c>
      <c r="Z2123">
        <v>80</v>
      </c>
      <c r="AA2123">
        <v>91</v>
      </c>
      <c r="AB2123">
        <v>80</v>
      </c>
      <c r="AD2123" t="s">
        <v>4889</v>
      </c>
      <c r="AE2123" t="s">
        <v>361</v>
      </c>
      <c r="AF2123" s="2" t="str">
        <f t="shared" si="843"/>
        <v>None</v>
      </c>
      <c r="AG2123" s="2" t="str">
        <f t="shared" si="844"/>
        <v>No Party</v>
      </c>
      <c r="AH2123" t="s">
        <v>346</v>
      </c>
      <c r="DI2123">
        <v>86</v>
      </c>
      <c r="DJ2123">
        <v>91</v>
      </c>
      <c r="DK2123">
        <v>88</v>
      </c>
      <c r="DL2123">
        <v>87</v>
      </c>
      <c r="DM2123" t="s">
        <v>4887</v>
      </c>
      <c r="DN2123">
        <v>67</v>
      </c>
      <c r="KK2123" s="5">
        <f t="shared" ca="1" si="845"/>
        <v>86</v>
      </c>
      <c r="KL2123" s="5">
        <f t="shared" ca="1" si="846"/>
        <v>91</v>
      </c>
      <c r="KM2123" s="5">
        <f t="shared" ca="1" si="847"/>
        <v>88</v>
      </c>
      <c r="KN2123" s="5">
        <f t="shared" ca="1" si="848"/>
        <v>87</v>
      </c>
      <c r="KO2123" s="5">
        <f t="shared" ca="1" si="849"/>
        <v>67</v>
      </c>
      <c r="KP2123" s="4" t="str">
        <f t="shared" si="850"/>
        <v>male_133_right</v>
      </c>
      <c r="KQ2123">
        <v>8.8070000000000004</v>
      </c>
      <c r="KR2123">
        <v>20.696000000000002</v>
      </c>
      <c r="KS2123">
        <v>21.97</v>
      </c>
      <c r="KT2123">
        <v>5</v>
      </c>
      <c r="KU2123">
        <v>4</v>
      </c>
      <c r="KV2123">
        <v>3</v>
      </c>
      <c r="KW2123" t="s">
        <v>444</v>
      </c>
      <c r="KX2123">
        <v>3</v>
      </c>
      <c r="KY2123">
        <v>3</v>
      </c>
      <c r="KZ2123" t="s">
        <v>4737</v>
      </c>
      <c r="LA2123" t="s">
        <v>4738</v>
      </c>
      <c r="LB2123" t="s">
        <v>359</v>
      </c>
      <c r="LC2123" t="s">
        <v>424</v>
      </c>
      <c r="LD2123" t="s">
        <v>6816</v>
      </c>
      <c r="LE2123">
        <v>100</v>
      </c>
      <c r="LG2123">
        <v>2</v>
      </c>
      <c r="LH2123">
        <v>7</v>
      </c>
      <c r="LI2123">
        <v>5</v>
      </c>
      <c r="LM2123">
        <v>8.0960000000000001</v>
      </c>
      <c r="LN2123">
        <v>8.0960000000000001</v>
      </c>
      <c r="LO2123">
        <v>10.593999999999999</v>
      </c>
      <c r="LP2123">
        <v>1</v>
      </c>
      <c r="LQ2123">
        <v>62</v>
      </c>
      <c r="LX2123">
        <v>3</v>
      </c>
      <c r="LY2123">
        <v>24</v>
      </c>
      <c r="LZ2123">
        <v>6</v>
      </c>
      <c r="MA2123">
        <v>6.63</v>
      </c>
      <c r="MB2123">
        <v>71.558000000000007</v>
      </c>
      <c r="MC2123">
        <v>73.353999999999999</v>
      </c>
      <c r="MD2123">
        <v>4</v>
      </c>
      <c r="ME2123" t="s">
        <v>6817</v>
      </c>
      <c r="MF2123" t="s">
        <v>363</v>
      </c>
      <c r="MG2123" t="s">
        <v>427</v>
      </c>
      <c r="MH2123" t="s">
        <v>4583</v>
      </c>
      <c r="MI2123">
        <v>1</v>
      </c>
      <c r="MJ2123" t="s">
        <v>351</v>
      </c>
      <c r="MK2123" t="s">
        <v>530</v>
      </c>
      <c r="MM2123" t="s">
        <v>353</v>
      </c>
    </row>
    <row r="2124" spans="1:351" x14ac:dyDescent="0.25">
      <c r="A2124" t="s">
        <v>4735</v>
      </c>
      <c r="B2124">
        <v>354</v>
      </c>
      <c r="C2124">
        <v>55</v>
      </c>
      <c r="D2124" t="s">
        <v>4737</v>
      </c>
      <c r="E2124" t="s">
        <v>395</v>
      </c>
      <c r="F2124" t="s">
        <v>355</v>
      </c>
      <c r="G2124" t="s">
        <v>356</v>
      </c>
      <c r="H2124" t="s">
        <v>357</v>
      </c>
      <c r="I2124" t="s">
        <v>342</v>
      </c>
      <c r="J2124" t="s">
        <v>342</v>
      </c>
      <c r="K2124" t="s">
        <v>371</v>
      </c>
      <c r="L2124" t="s">
        <v>1571</v>
      </c>
      <c r="M2124" t="s">
        <v>4889</v>
      </c>
      <c r="O2124" t="s">
        <v>377</v>
      </c>
      <c r="Q2124">
        <v>88</v>
      </c>
      <c r="R2124">
        <v>5</v>
      </c>
      <c r="S2124" s="2">
        <f t="shared" si="838"/>
        <v>96</v>
      </c>
      <c r="T2124" s="2">
        <f t="shared" si="839"/>
        <v>91</v>
      </c>
      <c r="U2124" s="2">
        <f t="shared" si="840"/>
        <v>83</v>
      </c>
      <c r="V2124" s="2">
        <f t="shared" si="841"/>
        <v>96</v>
      </c>
      <c r="W2124" s="2">
        <f t="shared" si="842"/>
        <v>100</v>
      </c>
      <c r="AD2124" t="s">
        <v>348</v>
      </c>
      <c r="AE2124" t="s">
        <v>345</v>
      </c>
      <c r="AF2124" s="2" t="str">
        <f t="shared" si="843"/>
        <v>AfD</v>
      </c>
      <c r="AG2124" s="2" t="str">
        <f t="shared" si="844"/>
        <v>Other Party</v>
      </c>
      <c r="AH2124" t="s">
        <v>379</v>
      </c>
      <c r="IE2124">
        <v>45</v>
      </c>
      <c r="IF2124">
        <v>0</v>
      </c>
      <c r="IG2124">
        <v>14</v>
      </c>
      <c r="IH2124">
        <v>0</v>
      </c>
      <c r="II2124" t="s">
        <v>5081</v>
      </c>
      <c r="IJ2124">
        <v>0</v>
      </c>
      <c r="KK2124" s="5">
        <f t="shared" ca="1" si="845"/>
        <v>45</v>
      </c>
      <c r="KL2124" s="5">
        <f t="shared" ca="1" si="846"/>
        <v>0</v>
      </c>
      <c r="KM2124" s="5">
        <f t="shared" ca="1" si="847"/>
        <v>14</v>
      </c>
      <c r="KN2124" s="5">
        <f t="shared" ca="1" si="848"/>
        <v>0</v>
      </c>
      <c r="KO2124" s="5">
        <f t="shared" ca="1" si="849"/>
        <v>0</v>
      </c>
      <c r="KP2124" s="4" t="str">
        <f t="shared" si="850"/>
        <v>female_222</v>
      </c>
      <c r="KQ2124">
        <v>7.1280000000000001</v>
      </c>
      <c r="KR2124">
        <v>21.814</v>
      </c>
      <c r="KS2124">
        <v>22.466999999999999</v>
      </c>
      <c r="KT2124">
        <v>12</v>
      </c>
      <c r="KU2124">
        <v>3</v>
      </c>
      <c r="KV2124" t="s">
        <v>397</v>
      </c>
      <c r="KW2124" t="s">
        <v>397</v>
      </c>
      <c r="KX2124" t="s">
        <v>397</v>
      </c>
      <c r="KY2124">
        <v>4</v>
      </c>
      <c r="KZ2124" t="s">
        <v>347</v>
      </c>
      <c r="LA2124" t="s">
        <v>4738</v>
      </c>
      <c r="LB2124" t="s">
        <v>348</v>
      </c>
      <c r="LD2124" t="s">
        <v>6818</v>
      </c>
      <c r="LE2124">
        <v>93</v>
      </c>
      <c r="LJ2124">
        <v>2</v>
      </c>
      <c r="LK2124">
        <v>6</v>
      </c>
      <c r="LL2124">
        <v>0</v>
      </c>
      <c r="LM2124">
        <v>8.9819999999999993</v>
      </c>
      <c r="LN2124">
        <v>12.819000000000001</v>
      </c>
      <c r="LO2124">
        <v>13.484</v>
      </c>
      <c r="LP2124">
        <v>3</v>
      </c>
      <c r="LQ2124">
        <v>68</v>
      </c>
      <c r="LR2124">
        <v>96</v>
      </c>
      <c r="LS2124">
        <v>91</v>
      </c>
      <c r="LT2124">
        <v>83</v>
      </c>
      <c r="LU2124">
        <v>96</v>
      </c>
      <c r="LV2124">
        <v>100</v>
      </c>
      <c r="LW2124" t="s">
        <v>683</v>
      </c>
      <c r="LX2124">
        <v>3</v>
      </c>
      <c r="LY2124">
        <v>29</v>
      </c>
      <c r="LZ2124">
        <v>7</v>
      </c>
      <c r="MA2124">
        <v>5.0490000000000004</v>
      </c>
      <c r="MB2124">
        <v>13.763999999999999</v>
      </c>
      <c r="MC2124">
        <v>13.792</v>
      </c>
      <c r="MD2124">
        <v>4</v>
      </c>
      <c r="MF2124" t="s">
        <v>363</v>
      </c>
      <c r="MG2124" t="s">
        <v>563</v>
      </c>
      <c r="MH2124" t="s">
        <v>4584</v>
      </c>
      <c r="MI2124">
        <v>1</v>
      </c>
      <c r="MJ2124" t="s">
        <v>366</v>
      </c>
      <c r="ML2124" t="s">
        <v>472</v>
      </c>
      <c r="MM2124" t="s">
        <v>368</v>
      </c>
    </row>
    <row r="2125" spans="1:351" x14ac:dyDescent="0.25">
      <c r="A2125" t="s">
        <v>4735</v>
      </c>
      <c r="B2125">
        <v>933</v>
      </c>
      <c r="C2125">
        <v>66</v>
      </c>
      <c r="D2125" t="s">
        <v>4737</v>
      </c>
      <c r="E2125" t="s">
        <v>605</v>
      </c>
      <c r="G2125" t="s">
        <v>437</v>
      </c>
      <c r="H2125" t="s">
        <v>404</v>
      </c>
      <c r="I2125" t="s">
        <v>342</v>
      </c>
      <c r="J2125" t="s">
        <v>355</v>
      </c>
      <c r="K2125" t="s">
        <v>386</v>
      </c>
      <c r="L2125" t="s">
        <v>4585</v>
      </c>
      <c r="M2125" t="s">
        <v>377</v>
      </c>
      <c r="O2125" t="s">
        <v>344</v>
      </c>
      <c r="Q2125">
        <v>75</v>
      </c>
      <c r="R2125">
        <v>36</v>
      </c>
      <c r="S2125" s="2">
        <f t="shared" si="838"/>
        <v>100</v>
      </c>
      <c r="T2125" s="2">
        <f t="shared" si="839"/>
        <v>97</v>
      </c>
      <c r="U2125" s="2">
        <f t="shared" si="840"/>
        <v>83</v>
      </c>
      <c r="V2125" s="2">
        <f t="shared" si="841"/>
        <v>87</v>
      </c>
      <c r="W2125" s="2">
        <f t="shared" si="842"/>
        <v>99</v>
      </c>
      <c r="AD2125" t="s">
        <v>348</v>
      </c>
      <c r="AE2125" t="s">
        <v>345</v>
      </c>
      <c r="AF2125" s="2" t="str">
        <f t="shared" si="843"/>
        <v>None</v>
      </c>
      <c r="AG2125" s="2" t="str">
        <f t="shared" si="844"/>
        <v>No Party</v>
      </c>
      <c r="AH2125" t="s">
        <v>346</v>
      </c>
      <c r="FK2125">
        <v>46</v>
      </c>
      <c r="FL2125">
        <v>63</v>
      </c>
      <c r="FM2125">
        <v>45</v>
      </c>
      <c r="FN2125">
        <v>67</v>
      </c>
      <c r="FO2125" t="s">
        <v>4909</v>
      </c>
      <c r="FP2125">
        <v>67</v>
      </c>
      <c r="KK2125" s="5">
        <f t="shared" ca="1" si="845"/>
        <v>46</v>
      </c>
      <c r="KL2125" s="5">
        <f t="shared" ca="1" si="846"/>
        <v>63</v>
      </c>
      <c r="KM2125" s="5">
        <f t="shared" ca="1" si="847"/>
        <v>45</v>
      </c>
      <c r="KN2125" s="5">
        <f t="shared" ca="1" si="848"/>
        <v>67</v>
      </c>
      <c r="KO2125" s="5">
        <f t="shared" ca="1" si="849"/>
        <v>67</v>
      </c>
      <c r="KP2125" s="4" t="str">
        <f t="shared" si="850"/>
        <v>female_111_image</v>
      </c>
      <c r="KQ2125">
        <v>23.187000000000001</v>
      </c>
      <c r="KR2125">
        <v>71.088999999999999</v>
      </c>
      <c r="KS2125">
        <v>72.856999999999999</v>
      </c>
      <c r="KT2125">
        <v>11</v>
      </c>
      <c r="KU2125">
        <v>2</v>
      </c>
      <c r="KV2125">
        <v>3</v>
      </c>
      <c r="KW2125">
        <v>4</v>
      </c>
      <c r="KX2125">
        <v>2</v>
      </c>
      <c r="KY2125">
        <v>2</v>
      </c>
      <c r="KZ2125" t="s">
        <v>347</v>
      </c>
      <c r="LA2125" t="s">
        <v>4738</v>
      </c>
      <c r="LB2125" t="s">
        <v>344</v>
      </c>
      <c r="LD2125" t="s">
        <v>6819</v>
      </c>
      <c r="LE2125">
        <v>45</v>
      </c>
      <c r="LJ2125">
        <v>3</v>
      </c>
      <c r="LK2125">
        <v>8</v>
      </c>
      <c r="LL2125">
        <v>7</v>
      </c>
      <c r="LM2125">
        <v>26.69</v>
      </c>
      <c r="LN2125">
        <v>28.202000000000002</v>
      </c>
      <c r="LO2125">
        <v>30.402000000000001</v>
      </c>
      <c r="LP2125">
        <v>2</v>
      </c>
      <c r="LQ2125">
        <v>27</v>
      </c>
      <c r="LR2125">
        <v>100</v>
      </c>
      <c r="LS2125">
        <v>97</v>
      </c>
      <c r="LT2125">
        <v>83</v>
      </c>
      <c r="LU2125">
        <v>87</v>
      </c>
      <c r="LV2125">
        <v>99</v>
      </c>
      <c r="LW2125" t="s">
        <v>1105</v>
      </c>
      <c r="LX2125">
        <v>2</v>
      </c>
      <c r="LY2125">
        <v>33</v>
      </c>
      <c r="LZ2125">
        <v>6</v>
      </c>
      <c r="MA2125">
        <v>19.314</v>
      </c>
      <c r="MB2125">
        <v>76.102000000000004</v>
      </c>
      <c r="MC2125">
        <v>77.501000000000005</v>
      </c>
      <c r="MD2125">
        <v>11</v>
      </c>
      <c r="MF2125" t="s">
        <v>363</v>
      </c>
      <c r="MG2125" t="s">
        <v>1026</v>
      </c>
      <c r="MH2125" t="s">
        <v>4586</v>
      </c>
      <c r="MI2125">
        <v>1</v>
      </c>
      <c r="MJ2125" t="s">
        <v>366</v>
      </c>
      <c r="ML2125" t="s">
        <v>491</v>
      </c>
      <c r="MM2125" t="s">
        <v>368</v>
      </c>
    </row>
    <row r="2126" spans="1:351" x14ac:dyDescent="0.25">
      <c r="A2126" t="s">
        <v>4735</v>
      </c>
      <c r="B2126">
        <v>620</v>
      </c>
      <c r="C2126">
        <v>46</v>
      </c>
      <c r="D2126" t="s">
        <v>347</v>
      </c>
      <c r="E2126" t="s">
        <v>373</v>
      </c>
      <c r="F2126" t="s">
        <v>355</v>
      </c>
      <c r="G2126" t="s">
        <v>375</v>
      </c>
      <c r="H2126" t="s">
        <v>357</v>
      </c>
      <c r="I2126" t="s">
        <v>342</v>
      </c>
      <c r="J2126" t="s">
        <v>355</v>
      </c>
      <c r="K2126" t="s">
        <v>386</v>
      </c>
      <c r="L2126" t="s">
        <v>4827</v>
      </c>
      <c r="M2126" t="s">
        <v>4889</v>
      </c>
      <c r="O2126" t="s">
        <v>348</v>
      </c>
      <c r="Q2126">
        <v>69</v>
      </c>
      <c r="R2126">
        <v>75</v>
      </c>
      <c r="S2126" s="2">
        <f t="shared" si="838"/>
        <v>85</v>
      </c>
      <c r="T2126" s="2">
        <f t="shared" si="839"/>
        <v>42</v>
      </c>
      <c r="U2126" s="2">
        <f t="shared" si="840"/>
        <v>90</v>
      </c>
      <c r="V2126" s="2">
        <f t="shared" si="841"/>
        <v>69</v>
      </c>
      <c r="W2126" s="2">
        <f t="shared" si="842"/>
        <v>85</v>
      </c>
      <c r="X2126">
        <v>85</v>
      </c>
      <c r="Y2126">
        <v>42</v>
      </c>
      <c r="Z2126">
        <v>90</v>
      </c>
      <c r="AA2126">
        <v>69</v>
      </c>
      <c r="AB2126">
        <v>85</v>
      </c>
      <c r="AD2126" t="s">
        <v>343</v>
      </c>
      <c r="AE2126" t="s">
        <v>345</v>
      </c>
      <c r="AF2126" s="2" t="str">
        <f t="shared" si="843"/>
        <v>GRueNE</v>
      </c>
      <c r="AG2126" s="2" t="str">
        <f t="shared" si="844"/>
        <v>Own Party</v>
      </c>
      <c r="AH2126" t="s">
        <v>391</v>
      </c>
      <c r="IK2126">
        <v>57</v>
      </c>
      <c r="IL2126">
        <v>56</v>
      </c>
      <c r="IM2126">
        <v>76</v>
      </c>
      <c r="IN2126">
        <v>58</v>
      </c>
      <c r="IO2126" t="s">
        <v>4994</v>
      </c>
      <c r="IP2126">
        <v>54</v>
      </c>
      <c r="KK2126" s="5">
        <f t="shared" ca="1" si="845"/>
        <v>57</v>
      </c>
      <c r="KL2126" s="5">
        <f t="shared" ca="1" si="846"/>
        <v>56</v>
      </c>
      <c r="KM2126" s="5">
        <f t="shared" ca="1" si="847"/>
        <v>76</v>
      </c>
      <c r="KN2126" s="5">
        <f t="shared" ca="1" si="848"/>
        <v>58</v>
      </c>
      <c r="KO2126" s="5">
        <f t="shared" ca="1" si="849"/>
        <v>54</v>
      </c>
      <c r="KP2126" s="4" t="str">
        <f t="shared" si="850"/>
        <v>female_322_left</v>
      </c>
      <c r="KQ2126">
        <v>26.861999999999998</v>
      </c>
      <c r="KR2126">
        <v>47.923999999999999</v>
      </c>
      <c r="KS2126">
        <v>48.99</v>
      </c>
      <c r="KT2126">
        <v>5</v>
      </c>
      <c r="KU2126">
        <v>2</v>
      </c>
      <c r="KV2126">
        <v>3</v>
      </c>
      <c r="KW2126" t="s">
        <v>444</v>
      </c>
      <c r="KX2126">
        <v>3</v>
      </c>
      <c r="KY2126">
        <v>2</v>
      </c>
      <c r="KZ2126" t="s">
        <v>347</v>
      </c>
      <c r="LA2126" t="s">
        <v>4736</v>
      </c>
      <c r="LB2126" t="s">
        <v>4906</v>
      </c>
      <c r="LD2126" t="s">
        <v>6820</v>
      </c>
      <c r="LE2126">
        <v>41</v>
      </c>
      <c r="LG2126">
        <v>7</v>
      </c>
      <c r="LH2126">
        <v>3</v>
      </c>
      <c r="LI2126">
        <v>2</v>
      </c>
      <c r="LM2126">
        <v>27.021999999999998</v>
      </c>
      <c r="LN2126">
        <v>27.7</v>
      </c>
      <c r="LO2126">
        <v>29.06</v>
      </c>
      <c r="LP2126">
        <v>2</v>
      </c>
      <c r="LQ2126">
        <v>31</v>
      </c>
      <c r="LX2126">
        <v>2</v>
      </c>
      <c r="LY2126">
        <v>19</v>
      </c>
      <c r="LZ2126">
        <v>7</v>
      </c>
      <c r="MA2126">
        <v>26.632999999999999</v>
      </c>
      <c r="MB2126">
        <v>39.774999999999999</v>
      </c>
      <c r="MC2126">
        <v>40.9</v>
      </c>
      <c r="MD2126">
        <v>3</v>
      </c>
      <c r="ME2126" t="s">
        <v>4587</v>
      </c>
      <c r="MF2126" t="s">
        <v>349</v>
      </c>
      <c r="MG2126" t="s">
        <v>4588</v>
      </c>
      <c r="MH2126" t="s">
        <v>4589</v>
      </c>
      <c r="MI2126">
        <v>1</v>
      </c>
      <c r="MJ2126" t="s">
        <v>351</v>
      </c>
      <c r="ML2126" t="s">
        <v>536</v>
      </c>
      <c r="MM2126" t="s">
        <v>353</v>
      </c>
    </row>
    <row r="2127" spans="1:351" x14ac:dyDescent="0.25">
      <c r="A2127" t="s">
        <v>4735</v>
      </c>
      <c r="B2127">
        <v>874</v>
      </c>
      <c r="C2127">
        <v>52</v>
      </c>
      <c r="D2127" t="s">
        <v>347</v>
      </c>
      <c r="E2127" t="s">
        <v>354</v>
      </c>
      <c r="F2127" t="s">
        <v>355</v>
      </c>
      <c r="G2127" t="s">
        <v>402</v>
      </c>
      <c r="H2127" t="s">
        <v>357</v>
      </c>
      <c r="I2127" t="s">
        <v>355</v>
      </c>
      <c r="J2127" t="s">
        <v>355</v>
      </c>
      <c r="K2127" t="s">
        <v>341</v>
      </c>
      <c r="L2127" t="s">
        <v>4828</v>
      </c>
      <c r="M2127" t="s">
        <v>389</v>
      </c>
      <c r="R2127">
        <v>56</v>
      </c>
      <c r="S2127" s="2">
        <f t="shared" si="838"/>
        <v>100</v>
      </c>
      <c r="T2127" s="2">
        <f t="shared" si="839"/>
        <v>83</v>
      </c>
      <c r="U2127" s="2">
        <f t="shared" si="840"/>
        <v>92</v>
      </c>
      <c r="V2127" s="2">
        <f t="shared" si="841"/>
        <v>100</v>
      </c>
      <c r="W2127" s="2">
        <f t="shared" si="842"/>
        <v>60</v>
      </c>
      <c r="AD2127" t="s">
        <v>390</v>
      </c>
      <c r="AE2127" t="s">
        <v>345</v>
      </c>
      <c r="AF2127" s="2" t="str">
        <f t="shared" si="843"/>
        <v>None</v>
      </c>
      <c r="AG2127" s="2" t="str">
        <f t="shared" si="844"/>
        <v>No Party</v>
      </c>
      <c r="FW2127">
        <v>75</v>
      </c>
      <c r="FX2127">
        <v>60</v>
      </c>
      <c r="FY2127">
        <v>75</v>
      </c>
      <c r="FZ2127">
        <v>75</v>
      </c>
      <c r="GA2127" t="s">
        <v>4951</v>
      </c>
      <c r="GB2127">
        <v>51</v>
      </c>
      <c r="KK2127" s="5">
        <f t="shared" ca="1" si="845"/>
        <v>75</v>
      </c>
      <c r="KL2127" s="5">
        <f t="shared" ca="1" si="846"/>
        <v>60</v>
      </c>
      <c r="KM2127" s="5">
        <f t="shared" ca="1" si="847"/>
        <v>75</v>
      </c>
      <c r="KN2127" s="5">
        <f t="shared" ca="1" si="848"/>
        <v>75</v>
      </c>
      <c r="KO2127" s="5">
        <f t="shared" ca="1" si="849"/>
        <v>51</v>
      </c>
      <c r="KP2127" s="4" t="str">
        <f t="shared" si="850"/>
        <v>female_211_image</v>
      </c>
      <c r="KQ2127">
        <v>8.2579999999999991</v>
      </c>
      <c r="KR2127">
        <v>16.381</v>
      </c>
      <c r="KS2127">
        <v>17.123000000000001</v>
      </c>
      <c r="KT2127">
        <v>6</v>
      </c>
      <c r="KU2127">
        <v>4</v>
      </c>
      <c r="KV2127">
        <v>4</v>
      </c>
      <c r="KW2127" t="s">
        <v>444</v>
      </c>
      <c r="KX2127" t="s">
        <v>444</v>
      </c>
      <c r="KY2127" t="s">
        <v>444</v>
      </c>
      <c r="KZ2127" t="s">
        <v>347</v>
      </c>
      <c r="LA2127" t="s">
        <v>4736</v>
      </c>
      <c r="LB2127" t="s">
        <v>389</v>
      </c>
      <c r="LD2127" t="s">
        <v>6821</v>
      </c>
      <c r="LE2127">
        <v>55</v>
      </c>
      <c r="LG2127">
        <v>3</v>
      </c>
      <c r="LH2127">
        <v>8</v>
      </c>
      <c r="LI2127">
        <v>8</v>
      </c>
      <c r="LM2127">
        <v>14.497999999999999</v>
      </c>
      <c r="LN2127">
        <v>15.872</v>
      </c>
      <c r="LO2127">
        <v>17.068000000000001</v>
      </c>
      <c r="LP2127">
        <v>2</v>
      </c>
      <c r="LQ2127">
        <v>40</v>
      </c>
      <c r="LR2127">
        <v>100</v>
      </c>
      <c r="LS2127">
        <v>83</v>
      </c>
      <c r="LT2127">
        <v>92</v>
      </c>
      <c r="LU2127">
        <v>100</v>
      </c>
      <c r="LV2127">
        <v>60</v>
      </c>
      <c r="LW2127" t="s">
        <v>793</v>
      </c>
      <c r="LX2127">
        <v>1</v>
      </c>
      <c r="LY2127">
        <v>39</v>
      </c>
      <c r="LZ2127">
        <v>6</v>
      </c>
      <c r="MA2127">
        <v>8.2319999999999993</v>
      </c>
      <c r="MB2127">
        <v>11.013999999999999</v>
      </c>
      <c r="MC2127">
        <v>13.006</v>
      </c>
      <c r="MD2127">
        <v>2</v>
      </c>
      <c r="MF2127" t="s">
        <v>363</v>
      </c>
      <c r="MG2127" t="s">
        <v>4590</v>
      </c>
      <c r="MH2127" t="s">
        <v>4591</v>
      </c>
      <c r="MI2127">
        <v>1</v>
      </c>
      <c r="MJ2127" t="s">
        <v>366</v>
      </c>
      <c r="ML2127" t="s">
        <v>508</v>
      </c>
      <c r="MM2127" t="s">
        <v>353</v>
      </c>
    </row>
    <row r="2128" spans="1:351" x14ac:dyDescent="0.25">
      <c r="A2128" t="s">
        <v>4735</v>
      </c>
      <c r="B2128">
        <v>229</v>
      </c>
      <c r="C2128">
        <v>34</v>
      </c>
      <c r="D2128" t="s">
        <v>4737</v>
      </c>
      <c r="E2128" t="s">
        <v>354</v>
      </c>
      <c r="F2128" t="s">
        <v>355</v>
      </c>
      <c r="G2128" t="s">
        <v>4739</v>
      </c>
      <c r="H2128" t="s">
        <v>357</v>
      </c>
      <c r="I2128" t="s">
        <v>342</v>
      </c>
      <c r="J2128" t="s">
        <v>355</v>
      </c>
      <c r="K2128" t="s">
        <v>371</v>
      </c>
      <c r="M2128" t="s">
        <v>388</v>
      </c>
      <c r="O2128" t="s">
        <v>348</v>
      </c>
      <c r="Q2128">
        <v>60</v>
      </c>
      <c r="R2128">
        <v>67</v>
      </c>
      <c r="S2128" s="2">
        <f t="shared" si="838"/>
        <v>54</v>
      </c>
      <c r="T2128" s="2">
        <f t="shared" si="839"/>
        <v>52</v>
      </c>
      <c r="U2128" s="2">
        <f t="shared" si="840"/>
        <v>69</v>
      </c>
      <c r="V2128" s="2">
        <f t="shared" si="841"/>
        <v>73</v>
      </c>
      <c r="W2128" s="2">
        <f t="shared" si="842"/>
        <v>52</v>
      </c>
      <c r="X2128">
        <v>54</v>
      </c>
      <c r="Y2128">
        <v>52</v>
      </c>
      <c r="Z2128">
        <v>69</v>
      </c>
      <c r="AA2128">
        <v>73</v>
      </c>
      <c r="AB2128">
        <v>52</v>
      </c>
      <c r="AD2128" t="s">
        <v>343</v>
      </c>
      <c r="AE2128" t="s">
        <v>345</v>
      </c>
      <c r="AF2128" s="2" t="str">
        <f t="shared" si="843"/>
        <v>None</v>
      </c>
      <c r="AG2128" s="2" t="str">
        <f t="shared" si="844"/>
        <v>No Party</v>
      </c>
      <c r="AH2128" t="s">
        <v>346</v>
      </c>
      <c r="HY2128">
        <v>50</v>
      </c>
      <c r="HZ2128">
        <v>60</v>
      </c>
      <c r="IA2128">
        <v>52</v>
      </c>
      <c r="IB2128">
        <v>52</v>
      </c>
      <c r="IC2128" t="s">
        <v>5023</v>
      </c>
      <c r="ID2128">
        <v>56</v>
      </c>
      <c r="KK2128" s="5">
        <f t="shared" ca="1" si="845"/>
        <v>50</v>
      </c>
      <c r="KL2128" s="5">
        <f t="shared" ca="1" si="846"/>
        <v>60</v>
      </c>
      <c r="KM2128" s="5">
        <f t="shared" ca="1" si="847"/>
        <v>52</v>
      </c>
      <c r="KN2128" s="5">
        <f t="shared" ca="1" si="848"/>
        <v>52</v>
      </c>
      <c r="KO2128" s="5">
        <f t="shared" ca="1" si="849"/>
        <v>56</v>
      </c>
      <c r="KP2128" s="4" t="str">
        <f t="shared" si="850"/>
        <v>female_133_right</v>
      </c>
      <c r="KQ2128">
        <v>5.0789999999999997</v>
      </c>
      <c r="KR2128">
        <v>7.2510000000000003</v>
      </c>
      <c r="KS2128">
        <v>7.93</v>
      </c>
      <c r="KT2128">
        <v>6</v>
      </c>
      <c r="KU2128">
        <v>3</v>
      </c>
      <c r="KV2128">
        <v>3</v>
      </c>
      <c r="KW2128">
        <v>3</v>
      </c>
      <c r="KX2128">
        <v>3</v>
      </c>
      <c r="KY2128">
        <v>3</v>
      </c>
      <c r="KZ2128" t="s">
        <v>347</v>
      </c>
      <c r="LA2128" t="s">
        <v>4738</v>
      </c>
      <c r="LB2128" t="s">
        <v>348</v>
      </c>
      <c r="LD2128" t="s">
        <v>5883</v>
      </c>
      <c r="LE2128">
        <v>63</v>
      </c>
      <c r="LJ2128">
        <v>4</v>
      </c>
      <c r="LK2128">
        <v>6</v>
      </c>
      <c r="LL2128">
        <v>6</v>
      </c>
      <c r="LM2128">
        <v>11.586</v>
      </c>
      <c r="LN2128">
        <v>11.586</v>
      </c>
      <c r="LO2128">
        <v>12.141999999999999</v>
      </c>
      <c r="LP2128">
        <v>1</v>
      </c>
      <c r="LQ2128">
        <v>50</v>
      </c>
      <c r="LX2128">
        <v>5</v>
      </c>
      <c r="LY2128">
        <v>20</v>
      </c>
      <c r="LZ2128">
        <v>6</v>
      </c>
      <c r="MA2128">
        <v>5.6310000000000002</v>
      </c>
      <c r="MB2128">
        <v>6.968</v>
      </c>
      <c r="MC2128">
        <v>7.4130000000000003</v>
      </c>
      <c r="MD2128">
        <v>2</v>
      </c>
      <c r="MF2128" t="s">
        <v>363</v>
      </c>
      <c r="MG2128" t="s">
        <v>495</v>
      </c>
      <c r="MH2128" t="s">
        <v>4592</v>
      </c>
      <c r="MI2128">
        <v>1</v>
      </c>
      <c r="MJ2128" t="s">
        <v>351</v>
      </c>
      <c r="ML2128" t="s">
        <v>519</v>
      </c>
      <c r="MM2128" t="s">
        <v>368</v>
      </c>
    </row>
    <row r="2129" spans="1:351" x14ac:dyDescent="0.25">
      <c r="A2129" t="s">
        <v>4735</v>
      </c>
      <c r="B2129">
        <v>420</v>
      </c>
      <c r="C2129">
        <v>23</v>
      </c>
      <c r="D2129" t="s">
        <v>347</v>
      </c>
      <c r="E2129" t="s">
        <v>373</v>
      </c>
      <c r="F2129" t="s">
        <v>355</v>
      </c>
      <c r="G2129" t="s">
        <v>473</v>
      </c>
      <c r="H2129" t="s">
        <v>357</v>
      </c>
      <c r="I2129" t="s">
        <v>342</v>
      </c>
      <c r="J2129" t="s">
        <v>342</v>
      </c>
      <c r="K2129" t="s">
        <v>404</v>
      </c>
      <c r="L2129" t="s">
        <v>4593</v>
      </c>
      <c r="M2129" t="s">
        <v>4889</v>
      </c>
      <c r="O2129" t="s">
        <v>359</v>
      </c>
      <c r="P2129" t="s">
        <v>1420</v>
      </c>
      <c r="Q2129">
        <v>79</v>
      </c>
      <c r="R2129">
        <v>35</v>
      </c>
      <c r="S2129" s="2">
        <f t="shared" si="838"/>
        <v>72</v>
      </c>
      <c r="T2129" s="2">
        <f t="shared" si="839"/>
        <v>67</v>
      </c>
      <c r="U2129" s="2">
        <f t="shared" si="840"/>
        <v>97</v>
      </c>
      <c r="V2129" s="2">
        <f t="shared" si="841"/>
        <v>88</v>
      </c>
      <c r="W2129" s="2">
        <f t="shared" si="842"/>
        <v>24</v>
      </c>
      <c r="AD2129" t="s">
        <v>344</v>
      </c>
      <c r="AE2129" t="s">
        <v>361</v>
      </c>
      <c r="AF2129" s="2" t="str">
        <f t="shared" si="843"/>
        <v>None</v>
      </c>
      <c r="AG2129" s="2" t="str">
        <f t="shared" si="844"/>
        <v>No Party</v>
      </c>
      <c r="AH2129" t="s">
        <v>346</v>
      </c>
      <c r="DC2129">
        <v>76</v>
      </c>
      <c r="DD2129">
        <v>77</v>
      </c>
      <c r="DE2129">
        <v>95</v>
      </c>
      <c r="DF2129">
        <v>72</v>
      </c>
      <c r="DG2129" t="s">
        <v>5062</v>
      </c>
      <c r="DH2129">
        <v>66</v>
      </c>
      <c r="KK2129" s="5">
        <f t="shared" ca="1" si="845"/>
        <v>76</v>
      </c>
      <c r="KL2129" s="5">
        <f t="shared" ca="1" si="846"/>
        <v>77</v>
      </c>
      <c r="KM2129" s="5">
        <f t="shared" ca="1" si="847"/>
        <v>95</v>
      </c>
      <c r="KN2129" s="5">
        <f t="shared" ca="1" si="848"/>
        <v>72</v>
      </c>
      <c r="KO2129" s="5">
        <f t="shared" ca="1" si="849"/>
        <v>66</v>
      </c>
      <c r="KP2129" s="4" t="str">
        <f t="shared" si="850"/>
        <v>male_133_left</v>
      </c>
      <c r="KQ2129">
        <v>11.698</v>
      </c>
      <c r="KR2129">
        <v>29.568000000000001</v>
      </c>
      <c r="KS2129">
        <v>30.102</v>
      </c>
      <c r="KT2129">
        <v>11</v>
      </c>
      <c r="KU2129">
        <v>3</v>
      </c>
      <c r="KV2129">
        <v>4</v>
      </c>
      <c r="KW2129">
        <v>3</v>
      </c>
      <c r="KX2129">
        <v>4</v>
      </c>
      <c r="KY2129" t="s">
        <v>444</v>
      </c>
      <c r="KZ2129" t="s">
        <v>4737</v>
      </c>
      <c r="LA2129" t="s">
        <v>4738</v>
      </c>
      <c r="LB2129" t="s">
        <v>359</v>
      </c>
      <c r="LC2129" t="s">
        <v>1420</v>
      </c>
      <c r="LD2129" t="s">
        <v>5791</v>
      </c>
      <c r="LG2129">
        <v>3</v>
      </c>
      <c r="LH2129">
        <v>7</v>
      </c>
      <c r="LI2129">
        <v>1</v>
      </c>
      <c r="LM2129">
        <v>12.581</v>
      </c>
      <c r="LN2129">
        <v>18.341000000000001</v>
      </c>
      <c r="LO2129">
        <v>18.919</v>
      </c>
      <c r="LP2129">
        <v>4</v>
      </c>
      <c r="LQ2129">
        <v>10</v>
      </c>
      <c r="LR2129">
        <v>72</v>
      </c>
      <c r="LS2129">
        <v>67</v>
      </c>
      <c r="LT2129">
        <v>97</v>
      </c>
      <c r="LU2129">
        <v>88</v>
      </c>
      <c r="LV2129">
        <v>24</v>
      </c>
      <c r="LW2129" t="s">
        <v>1179</v>
      </c>
      <c r="LX2129">
        <v>1</v>
      </c>
      <c r="LY2129">
        <v>31</v>
      </c>
      <c r="LZ2129">
        <v>6</v>
      </c>
      <c r="MA2129">
        <v>7.1029999999999998</v>
      </c>
      <c r="MB2129">
        <v>15.587</v>
      </c>
      <c r="MC2129">
        <v>17.689</v>
      </c>
      <c r="MD2129">
        <v>4</v>
      </c>
      <c r="MF2129" t="s">
        <v>363</v>
      </c>
      <c r="MG2129" t="s">
        <v>563</v>
      </c>
      <c r="MH2129" t="s">
        <v>4594</v>
      </c>
      <c r="MI2129">
        <v>1</v>
      </c>
      <c r="MJ2129" t="s">
        <v>366</v>
      </c>
      <c r="MK2129" t="s">
        <v>671</v>
      </c>
      <c r="MM2129" t="s">
        <v>353</v>
      </c>
    </row>
    <row r="2130" spans="1:351" x14ac:dyDescent="0.25">
      <c r="A2130" t="s">
        <v>4735</v>
      </c>
      <c r="B2130">
        <v>300</v>
      </c>
      <c r="C2130">
        <v>57</v>
      </c>
      <c r="D2130" t="s">
        <v>347</v>
      </c>
      <c r="E2130" t="s">
        <v>4898</v>
      </c>
      <c r="F2130" t="s">
        <v>355</v>
      </c>
      <c r="G2130" t="s">
        <v>1221</v>
      </c>
      <c r="H2130" t="s">
        <v>357</v>
      </c>
      <c r="I2130" t="s">
        <v>355</v>
      </c>
      <c r="J2130" t="s">
        <v>355</v>
      </c>
      <c r="K2130" t="s">
        <v>371</v>
      </c>
      <c r="M2130" t="s">
        <v>343</v>
      </c>
      <c r="O2130" t="s">
        <v>388</v>
      </c>
      <c r="Q2130">
        <v>100</v>
      </c>
      <c r="R2130">
        <v>58</v>
      </c>
      <c r="S2130" s="2" t="str">
        <f t="shared" si="838"/>
        <v xml:space="preserve"> </v>
      </c>
      <c r="T2130" s="2" t="str">
        <f t="shared" si="839"/>
        <v xml:space="preserve"> </v>
      </c>
      <c r="U2130" s="2" t="str">
        <f t="shared" si="840"/>
        <v xml:space="preserve"> </v>
      </c>
      <c r="V2130" s="2" t="str">
        <f t="shared" si="841"/>
        <v xml:space="preserve"> </v>
      </c>
      <c r="W2130" s="2" t="str">
        <f t="shared" si="842"/>
        <v xml:space="preserve"> </v>
      </c>
      <c r="AD2130" t="s">
        <v>348</v>
      </c>
      <c r="AE2130" t="s">
        <v>345</v>
      </c>
      <c r="AF2130" s="2" t="str">
        <f t="shared" si="843"/>
        <v>None</v>
      </c>
      <c r="AG2130" s="2" t="str">
        <f t="shared" si="844"/>
        <v>No Party</v>
      </c>
      <c r="AH2130" t="s">
        <v>346</v>
      </c>
      <c r="JA2130">
        <v>5.6689999999999996</v>
      </c>
      <c r="JB2130">
        <v>20.702000000000002</v>
      </c>
      <c r="JC2130">
        <v>20.939</v>
      </c>
      <c r="JD2130">
        <v>5</v>
      </c>
      <c r="JI2130" t="s">
        <v>4901</v>
      </c>
      <c r="KK2130" s="5">
        <f t="shared" ca="1" si="845"/>
        <v>0</v>
      </c>
      <c r="KL2130" s="5">
        <f t="shared" ca="1" si="846"/>
        <v>0</v>
      </c>
      <c r="KM2130" s="5">
        <f t="shared" ca="1" si="847"/>
        <v>0</v>
      </c>
      <c r="KN2130" s="5">
        <f t="shared" ca="1" si="848"/>
        <v>0</v>
      </c>
      <c r="KO2130" s="5">
        <f t="shared" ca="1" si="849"/>
        <v>0</v>
      </c>
      <c r="KP2130" s="4" t="str">
        <f t="shared" si="850"/>
        <v>female_233_left</v>
      </c>
      <c r="KQ2130">
        <v>12.121</v>
      </c>
      <c r="KR2130">
        <v>17.667999999999999</v>
      </c>
      <c r="KS2130">
        <v>18.686</v>
      </c>
      <c r="KT2130">
        <v>8</v>
      </c>
      <c r="KU2130">
        <v>3</v>
      </c>
      <c r="KV2130">
        <v>3</v>
      </c>
      <c r="KW2130">
        <v>3</v>
      </c>
      <c r="KX2130">
        <v>3</v>
      </c>
      <c r="KY2130">
        <v>3</v>
      </c>
      <c r="KZ2130" t="s">
        <v>347</v>
      </c>
      <c r="LA2130" t="s">
        <v>4736</v>
      </c>
      <c r="LB2130" t="s">
        <v>343</v>
      </c>
      <c r="LD2130" t="s">
        <v>6322</v>
      </c>
      <c r="LM2130">
        <v>0</v>
      </c>
      <c r="LN2130">
        <v>0</v>
      </c>
      <c r="LO2130">
        <v>0.76100000000000001</v>
      </c>
      <c r="LP2130">
        <v>0</v>
      </c>
      <c r="LW2130" t="s">
        <v>1406</v>
      </c>
      <c r="LX2130">
        <v>2</v>
      </c>
      <c r="LY2130">
        <v>40</v>
      </c>
      <c r="LZ2130">
        <v>5</v>
      </c>
      <c r="MA2130">
        <v>0.94099999999999995</v>
      </c>
      <c r="MB2130">
        <v>7.5650000000000004</v>
      </c>
      <c r="MC2130">
        <v>9.4</v>
      </c>
      <c r="MD2130">
        <v>5</v>
      </c>
      <c r="MF2130" t="s">
        <v>629</v>
      </c>
      <c r="MG2130" t="s">
        <v>4595</v>
      </c>
      <c r="MH2130" t="s">
        <v>4596</v>
      </c>
      <c r="MI2130">
        <v>1</v>
      </c>
      <c r="MJ2130" t="s">
        <v>366</v>
      </c>
      <c r="ML2130" t="s">
        <v>512</v>
      </c>
      <c r="MM2130" t="s">
        <v>368</v>
      </c>
    </row>
    <row r="2131" spans="1:351" x14ac:dyDescent="0.25">
      <c r="A2131" t="s">
        <v>4735</v>
      </c>
      <c r="B2131">
        <v>312</v>
      </c>
      <c r="C2131">
        <v>22</v>
      </c>
      <c r="D2131" t="s">
        <v>4737</v>
      </c>
      <c r="E2131" t="s">
        <v>369</v>
      </c>
      <c r="F2131" t="s">
        <v>486</v>
      </c>
      <c r="G2131" t="s">
        <v>356</v>
      </c>
      <c r="H2131" t="s">
        <v>357</v>
      </c>
      <c r="I2131" t="s">
        <v>355</v>
      </c>
      <c r="J2131" t="s">
        <v>355</v>
      </c>
      <c r="K2131" t="s">
        <v>371</v>
      </c>
      <c r="L2131" t="s">
        <v>4597</v>
      </c>
      <c r="M2131" t="s">
        <v>344</v>
      </c>
      <c r="O2131" t="s">
        <v>389</v>
      </c>
      <c r="R2131">
        <v>60</v>
      </c>
      <c r="S2131" s="2">
        <f t="shared" si="838"/>
        <v>40</v>
      </c>
      <c r="T2131" s="2">
        <f t="shared" si="839"/>
        <v>55</v>
      </c>
      <c r="U2131" s="2">
        <f t="shared" si="840"/>
        <v>55</v>
      </c>
      <c r="V2131" s="2">
        <f t="shared" si="841"/>
        <v>60</v>
      </c>
      <c r="W2131" s="2">
        <f t="shared" si="842"/>
        <v>50</v>
      </c>
      <c r="X2131">
        <v>40</v>
      </c>
      <c r="Y2131">
        <v>55</v>
      </c>
      <c r="Z2131">
        <v>55</v>
      </c>
      <c r="AA2131">
        <v>60</v>
      </c>
      <c r="AB2131">
        <v>50</v>
      </c>
      <c r="AD2131" t="s">
        <v>4889</v>
      </c>
      <c r="AE2131" t="s">
        <v>361</v>
      </c>
      <c r="AF2131" s="2" t="str">
        <f t="shared" si="843"/>
        <v>GRueNE</v>
      </c>
      <c r="AG2131" s="2" t="str">
        <f t="shared" si="844"/>
        <v>Other Party</v>
      </c>
      <c r="AH2131" t="s">
        <v>379</v>
      </c>
      <c r="CW2131">
        <v>50</v>
      </c>
      <c r="CX2131">
        <v>20</v>
      </c>
      <c r="CY2131">
        <v>60</v>
      </c>
      <c r="CZ2131">
        <v>50</v>
      </c>
      <c r="DA2131" t="s">
        <v>4905</v>
      </c>
      <c r="DB2131">
        <v>35</v>
      </c>
      <c r="KK2131" s="5">
        <f t="shared" ca="1" si="845"/>
        <v>50</v>
      </c>
      <c r="KL2131" s="5">
        <f t="shared" ca="1" si="846"/>
        <v>20</v>
      </c>
      <c r="KM2131" s="5">
        <f t="shared" ca="1" si="847"/>
        <v>60</v>
      </c>
      <c r="KN2131" s="5">
        <f t="shared" ca="1" si="848"/>
        <v>50</v>
      </c>
      <c r="KO2131" s="5">
        <f t="shared" ca="1" si="849"/>
        <v>35</v>
      </c>
      <c r="KP2131" s="4" t="str">
        <f t="shared" si="850"/>
        <v>male_123_right</v>
      </c>
      <c r="KQ2131">
        <v>10.478999999999999</v>
      </c>
      <c r="KR2131">
        <v>18.568000000000001</v>
      </c>
      <c r="KS2131">
        <v>19.459</v>
      </c>
      <c r="KT2131">
        <v>5</v>
      </c>
      <c r="KU2131">
        <v>3</v>
      </c>
      <c r="KV2131">
        <v>3</v>
      </c>
      <c r="KW2131" t="s">
        <v>444</v>
      </c>
      <c r="KX2131">
        <v>3</v>
      </c>
      <c r="KY2131" t="s">
        <v>397</v>
      </c>
      <c r="KZ2131" t="s">
        <v>4737</v>
      </c>
      <c r="LA2131" t="s">
        <v>4738</v>
      </c>
      <c r="LB2131" t="s">
        <v>4906</v>
      </c>
      <c r="LD2131" t="s">
        <v>6822</v>
      </c>
      <c r="LE2131">
        <v>30</v>
      </c>
      <c r="LJ2131">
        <v>3</v>
      </c>
      <c r="LK2131">
        <v>9</v>
      </c>
      <c r="LL2131">
        <v>0</v>
      </c>
      <c r="LM2131">
        <v>12.94</v>
      </c>
      <c r="LN2131">
        <v>12.94</v>
      </c>
      <c r="LO2131">
        <v>13.648999999999999</v>
      </c>
      <c r="LP2131">
        <v>1</v>
      </c>
      <c r="LQ2131">
        <v>20</v>
      </c>
      <c r="LX2131">
        <v>1</v>
      </c>
      <c r="LY2131">
        <v>30</v>
      </c>
      <c r="LZ2131">
        <v>6</v>
      </c>
      <c r="MA2131">
        <v>12.468</v>
      </c>
      <c r="MB2131">
        <v>12.468</v>
      </c>
      <c r="MC2131">
        <v>14.228</v>
      </c>
      <c r="MD2131">
        <v>1</v>
      </c>
      <c r="MF2131" t="s">
        <v>349</v>
      </c>
      <c r="MG2131" t="s">
        <v>427</v>
      </c>
      <c r="MH2131" t="s">
        <v>4598</v>
      </c>
      <c r="MI2131">
        <v>1</v>
      </c>
      <c r="MJ2131" t="s">
        <v>351</v>
      </c>
      <c r="MK2131" t="s">
        <v>367</v>
      </c>
      <c r="MM2131" t="s">
        <v>368</v>
      </c>
    </row>
    <row r="2132" spans="1:351" x14ac:dyDescent="0.25">
      <c r="A2132" t="s">
        <v>4735</v>
      </c>
      <c r="B2132">
        <v>217</v>
      </c>
      <c r="C2132">
        <v>20</v>
      </c>
      <c r="D2132" t="s">
        <v>347</v>
      </c>
      <c r="E2132" t="s">
        <v>4898</v>
      </c>
      <c r="F2132" t="s">
        <v>355</v>
      </c>
      <c r="G2132" t="s">
        <v>356</v>
      </c>
      <c r="H2132" t="s">
        <v>403</v>
      </c>
      <c r="I2132" t="s">
        <v>355</v>
      </c>
      <c r="J2132" t="s">
        <v>355</v>
      </c>
      <c r="K2132" t="s">
        <v>371</v>
      </c>
      <c r="L2132" t="s">
        <v>387</v>
      </c>
      <c r="M2132" t="s">
        <v>343</v>
      </c>
      <c r="O2132" t="s">
        <v>4889</v>
      </c>
      <c r="S2132" s="2" t="str">
        <f t="shared" si="838"/>
        <v xml:space="preserve"> </v>
      </c>
      <c r="T2132" s="2" t="str">
        <f t="shared" si="839"/>
        <v xml:space="preserve"> </v>
      </c>
      <c r="U2132" s="2" t="str">
        <f t="shared" si="840"/>
        <v xml:space="preserve"> </v>
      </c>
      <c r="V2132" s="2" t="str">
        <f t="shared" si="841"/>
        <v xml:space="preserve"> </v>
      </c>
      <c r="W2132" s="2" t="str">
        <f t="shared" si="842"/>
        <v xml:space="preserve"> </v>
      </c>
      <c r="AD2132" t="s">
        <v>378</v>
      </c>
      <c r="AE2132" t="s">
        <v>345</v>
      </c>
      <c r="AF2132" s="2" t="str">
        <f t="shared" si="843"/>
        <v>CDU</v>
      </c>
      <c r="AG2132" s="2" t="str">
        <f t="shared" si="844"/>
        <v>Own Party</v>
      </c>
      <c r="AH2132" t="s">
        <v>391</v>
      </c>
      <c r="GY2132" t="s">
        <v>4939</v>
      </c>
      <c r="KK2132" s="5">
        <f t="shared" ca="1" si="845"/>
        <v>0</v>
      </c>
      <c r="KL2132" s="5">
        <f t="shared" ca="1" si="846"/>
        <v>0</v>
      </c>
      <c r="KM2132" s="5">
        <f t="shared" ca="1" si="847"/>
        <v>0</v>
      </c>
      <c r="KN2132" s="5">
        <f t="shared" ca="1" si="848"/>
        <v>0</v>
      </c>
      <c r="KO2132" s="5">
        <f t="shared" ca="1" si="849"/>
        <v>0</v>
      </c>
      <c r="KP2132" s="4" t="str">
        <f t="shared" si="850"/>
        <v>female_311_image_right</v>
      </c>
      <c r="KQ2132">
        <v>0.56899999999999995</v>
      </c>
      <c r="KR2132">
        <v>3.7759999999999998</v>
      </c>
      <c r="KS2132">
        <v>4.4290000000000003</v>
      </c>
      <c r="KT2132">
        <v>3</v>
      </c>
      <c r="LA2132" t="s">
        <v>4738</v>
      </c>
      <c r="LD2132" t="s">
        <v>6823</v>
      </c>
      <c r="LM2132">
        <v>0</v>
      </c>
      <c r="LN2132">
        <v>0</v>
      </c>
      <c r="LO2132">
        <v>0.80100000000000005</v>
      </c>
      <c r="LP2132">
        <v>0</v>
      </c>
      <c r="LW2132" t="s">
        <v>2265</v>
      </c>
      <c r="MA2132">
        <v>0.49199999999999999</v>
      </c>
      <c r="MB2132">
        <v>0.49199999999999999</v>
      </c>
      <c r="MC2132">
        <v>1.8480000000000001</v>
      </c>
      <c r="MD2132">
        <v>1</v>
      </c>
      <c r="MG2132" t="s">
        <v>4599</v>
      </c>
      <c r="MH2132" t="s">
        <v>4600</v>
      </c>
      <c r="MI2132">
        <v>1</v>
      </c>
      <c r="MJ2132" t="s">
        <v>366</v>
      </c>
      <c r="ML2132" t="s">
        <v>352</v>
      </c>
      <c r="MM2132" t="s">
        <v>353</v>
      </c>
    </row>
    <row r="2133" spans="1:351" x14ac:dyDescent="0.25">
      <c r="A2133" t="s">
        <v>4735</v>
      </c>
      <c r="B2133">
        <v>357</v>
      </c>
      <c r="C2133">
        <v>23</v>
      </c>
      <c r="D2133" t="s">
        <v>347</v>
      </c>
      <c r="E2133" t="s">
        <v>4908</v>
      </c>
      <c r="F2133" t="s">
        <v>354</v>
      </c>
      <c r="G2133" t="s">
        <v>375</v>
      </c>
      <c r="H2133" t="s">
        <v>357</v>
      </c>
      <c r="I2133" t="s">
        <v>342</v>
      </c>
      <c r="J2133" t="s">
        <v>355</v>
      </c>
      <c r="K2133" t="s">
        <v>371</v>
      </c>
      <c r="L2133" t="s">
        <v>850</v>
      </c>
      <c r="M2133" t="s">
        <v>4889</v>
      </c>
      <c r="O2133" t="s">
        <v>343</v>
      </c>
      <c r="Q2133">
        <v>82</v>
      </c>
      <c r="R2133">
        <v>33</v>
      </c>
      <c r="S2133" s="2">
        <f t="shared" si="838"/>
        <v>67</v>
      </c>
      <c r="T2133" s="2">
        <f t="shared" si="839"/>
        <v>83</v>
      </c>
      <c r="U2133" s="2">
        <f t="shared" si="840"/>
        <v>100</v>
      </c>
      <c r="V2133" s="2">
        <f t="shared" si="841"/>
        <v>76</v>
      </c>
      <c r="W2133" s="2">
        <f t="shared" si="842"/>
        <v>18</v>
      </c>
      <c r="X2133">
        <v>67</v>
      </c>
      <c r="Y2133">
        <v>83</v>
      </c>
      <c r="Z2133">
        <v>100</v>
      </c>
      <c r="AA2133">
        <v>76</v>
      </c>
      <c r="AB2133">
        <v>18</v>
      </c>
      <c r="AD2133" t="s">
        <v>348</v>
      </c>
      <c r="AE2133" t="s">
        <v>361</v>
      </c>
      <c r="AF2133" s="2" t="str">
        <f t="shared" si="843"/>
        <v>None</v>
      </c>
      <c r="AG2133" s="2" t="str">
        <f t="shared" si="844"/>
        <v>No Party</v>
      </c>
      <c r="AH2133" t="s">
        <v>346</v>
      </c>
      <c r="CK2133">
        <v>24</v>
      </c>
      <c r="CL2133">
        <v>10</v>
      </c>
      <c r="CM2133">
        <v>16</v>
      </c>
      <c r="CN2133">
        <v>67</v>
      </c>
      <c r="CO2133" t="s">
        <v>4949</v>
      </c>
      <c r="CP2133">
        <v>33</v>
      </c>
      <c r="KK2133" s="5">
        <f t="shared" ca="1" si="845"/>
        <v>24</v>
      </c>
      <c r="KL2133" s="5">
        <f t="shared" ca="1" si="846"/>
        <v>10</v>
      </c>
      <c r="KM2133" s="5">
        <f t="shared" ca="1" si="847"/>
        <v>16</v>
      </c>
      <c r="KN2133" s="5">
        <f t="shared" ca="1" si="848"/>
        <v>67</v>
      </c>
      <c r="KO2133" s="5">
        <f t="shared" ca="1" si="849"/>
        <v>33</v>
      </c>
      <c r="KP2133" s="4" t="str">
        <f t="shared" si="850"/>
        <v>male_122</v>
      </c>
      <c r="KQ2133">
        <v>4.3479999999999999</v>
      </c>
      <c r="KR2133">
        <v>17.184000000000001</v>
      </c>
      <c r="KS2133">
        <v>18.172999999999998</v>
      </c>
      <c r="KT2133">
        <v>5</v>
      </c>
      <c r="KU2133">
        <v>2</v>
      </c>
      <c r="KV2133">
        <v>2</v>
      </c>
      <c r="KW2133">
        <v>4</v>
      </c>
      <c r="KX2133">
        <v>2</v>
      </c>
      <c r="KY2133" t="s">
        <v>397</v>
      </c>
      <c r="KZ2133" t="s">
        <v>4737</v>
      </c>
      <c r="LA2133" t="s">
        <v>4736</v>
      </c>
      <c r="LB2133" t="s">
        <v>343</v>
      </c>
      <c r="LD2133" t="s">
        <v>6266</v>
      </c>
      <c r="LE2133">
        <v>47</v>
      </c>
      <c r="LJ2133">
        <v>3</v>
      </c>
      <c r="LK2133">
        <v>8</v>
      </c>
      <c r="LL2133">
        <v>8</v>
      </c>
      <c r="LM2133">
        <v>7.7830000000000004</v>
      </c>
      <c r="LN2133">
        <v>8.125</v>
      </c>
      <c r="LO2133">
        <v>9.3019999999999996</v>
      </c>
      <c r="LP2133">
        <v>2</v>
      </c>
      <c r="LQ2133">
        <v>61</v>
      </c>
      <c r="LX2133">
        <v>4</v>
      </c>
      <c r="LY2133">
        <v>29</v>
      </c>
      <c r="LZ2133">
        <v>7</v>
      </c>
      <c r="MA2133">
        <v>8.673</v>
      </c>
      <c r="MB2133">
        <v>8.673</v>
      </c>
      <c r="MC2133">
        <v>11.208</v>
      </c>
      <c r="MD2133">
        <v>1</v>
      </c>
      <c r="MF2133" t="s">
        <v>363</v>
      </c>
      <c r="MG2133" t="s">
        <v>427</v>
      </c>
      <c r="MH2133" t="s">
        <v>4601</v>
      </c>
      <c r="MI2133">
        <v>1</v>
      </c>
      <c r="MJ2133" t="s">
        <v>351</v>
      </c>
      <c r="MK2133" t="s">
        <v>540</v>
      </c>
      <c r="MM2133" t="s">
        <v>368</v>
      </c>
    </row>
    <row r="2134" spans="1:351" x14ac:dyDescent="0.25">
      <c r="A2134" t="s">
        <v>4735</v>
      </c>
      <c r="B2134">
        <v>324</v>
      </c>
      <c r="C2134">
        <v>31</v>
      </c>
      <c r="D2134" t="s">
        <v>4737</v>
      </c>
      <c r="E2134" t="s">
        <v>338</v>
      </c>
      <c r="F2134" t="s">
        <v>355</v>
      </c>
      <c r="G2134" t="s">
        <v>4739</v>
      </c>
      <c r="H2134" t="s">
        <v>404</v>
      </c>
      <c r="I2134" t="s">
        <v>342</v>
      </c>
      <c r="J2134" t="s">
        <v>355</v>
      </c>
      <c r="K2134" t="s">
        <v>371</v>
      </c>
      <c r="M2134" t="s">
        <v>4889</v>
      </c>
      <c r="O2134" t="s">
        <v>377</v>
      </c>
      <c r="Q2134">
        <v>14</v>
      </c>
      <c r="R2134">
        <v>20</v>
      </c>
      <c r="S2134" s="2">
        <f t="shared" si="838"/>
        <v>100</v>
      </c>
      <c r="T2134" s="2">
        <f t="shared" si="839"/>
        <v>76</v>
      </c>
      <c r="U2134" s="2">
        <f t="shared" si="840"/>
        <v>77</v>
      </c>
      <c r="V2134" s="2">
        <f t="shared" si="841"/>
        <v>25</v>
      </c>
      <c r="W2134" s="2">
        <f t="shared" si="842"/>
        <v>100</v>
      </c>
      <c r="X2134">
        <v>100</v>
      </c>
      <c r="Y2134">
        <v>76</v>
      </c>
      <c r="Z2134">
        <v>77</v>
      </c>
      <c r="AA2134">
        <v>25</v>
      </c>
      <c r="AB2134">
        <v>100</v>
      </c>
      <c r="AD2134" t="s">
        <v>343</v>
      </c>
      <c r="AE2134" t="s">
        <v>361</v>
      </c>
      <c r="AF2134" s="2" t="str">
        <f t="shared" si="843"/>
        <v>CDU</v>
      </c>
      <c r="AG2134" s="2" t="str">
        <f t="shared" si="844"/>
        <v>Other Party</v>
      </c>
      <c r="AH2134" t="s">
        <v>379</v>
      </c>
      <c r="EY2134">
        <v>0</v>
      </c>
      <c r="EZ2134">
        <v>0</v>
      </c>
      <c r="FA2134">
        <v>0</v>
      </c>
      <c r="FB2134">
        <v>0</v>
      </c>
      <c r="FC2134" t="s">
        <v>4949</v>
      </c>
      <c r="FD2134">
        <v>0</v>
      </c>
      <c r="KK2134" s="5">
        <f t="shared" ca="1" si="845"/>
        <v>0</v>
      </c>
      <c r="KL2134" s="5">
        <f t="shared" ca="1" si="846"/>
        <v>0</v>
      </c>
      <c r="KM2134" s="5">
        <f t="shared" ca="1" si="847"/>
        <v>0</v>
      </c>
      <c r="KN2134" s="5">
        <f t="shared" ca="1" si="848"/>
        <v>0</v>
      </c>
      <c r="KO2134" s="5">
        <f t="shared" ca="1" si="849"/>
        <v>0</v>
      </c>
      <c r="KP2134" s="4" t="str">
        <f t="shared" si="850"/>
        <v>male_333_right</v>
      </c>
      <c r="KQ2134">
        <v>27.643999999999998</v>
      </c>
      <c r="KR2134">
        <v>42.360999999999997</v>
      </c>
      <c r="KS2134">
        <v>43.901000000000003</v>
      </c>
      <c r="KT2134">
        <v>8</v>
      </c>
      <c r="KU2134">
        <v>4</v>
      </c>
      <c r="KV2134" t="s">
        <v>397</v>
      </c>
      <c r="KW2134">
        <v>2</v>
      </c>
      <c r="KX2134">
        <v>4</v>
      </c>
      <c r="KY2134">
        <v>4</v>
      </c>
      <c r="KZ2134" t="s">
        <v>4737</v>
      </c>
      <c r="LA2134" t="s">
        <v>4738</v>
      </c>
      <c r="LB2134" t="s">
        <v>343</v>
      </c>
      <c r="LD2134" t="s">
        <v>5496</v>
      </c>
      <c r="LE2134">
        <v>91</v>
      </c>
      <c r="LG2134">
        <v>1</v>
      </c>
      <c r="LH2134">
        <v>7</v>
      </c>
      <c r="LI2134">
        <v>2</v>
      </c>
      <c r="LM2134">
        <v>5.5640000000000001</v>
      </c>
      <c r="LN2134">
        <v>5.5640000000000001</v>
      </c>
      <c r="LO2134">
        <v>6.9729999999999999</v>
      </c>
      <c r="LP2134">
        <v>1</v>
      </c>
      <c r="LQ2134">
        <v>49</v>
      </c>
      <c r="LX2134">
        <v>4</v>
      </c>
      <c r="LY2134">
        <v>24</v>
      </c>
      <c r="LZ2134">
        <v>7</v>
      </c>
      <c r="MA2134">
        <v>12.28</v>
      </c>
      <c r="MB2134">
        <v>12.28</v>
      </c>
      <c r="MC2134">
        <v>15.256</v>
      </c>
      <c r="MD2134">
        <v>1</v>
      </c>
      <c r="MF2134" t="s">
        <v>349</v>
      </c>
      <c r="MG2134" t="s">
        <v>801</v>
      </c>
      <c r="MH2134" t="s">
        <v>4602</v>
      </c>
      <c r="MI2134">
        <v>1</v>
      </c>
      <c r="MJ2134" t="s">
        <v>351</v>
      </c>
      <c r="MK2134" t="s">
        <v>601</v>
      </c>
      <c r="MM2134" t="s">
        <v>353</v>
      </c>
    </row>
    <row r="2135" spans="1:351" x14ac:dyDescent="0.25">
      <c r="A2135" t="s">
        <v>4735</v>
      </c>
      <c r="B2135">
        <v>311</v>
      </c>
      <c r="C2135">
        <v>53</v>
      </c>
      <c r="D2135" t="s">
        <v>4737</v>
      </c>
      <c r="E2135" t="s">
        <v>486</v>
      </c>
      <c r="F2135" t="s">
        <v>355</v>
      </c>
      <c r="G2135" t="s">
        <v>370</v>
      </c>
      <c r="H2135" t="s">
        <v>386</v>
      </c>
      <c r="I2135" t="s">
        <v>355</v>
      </c>
      <c r="J2135" t="s">
        <v>355</v>
      </c>
      <c r="K2135" t="s">
        <v>371</v>
      </c>
      <c r="L2135" t="s">
        <v>4603</v>
      </c>
      <c r="M2135" t="s">
        <v>378</v>
      </c>
      <c r="O2135" t="s">
        <v>377</v>
      </c>
      <c r="Q2135">
        <v>70</v>
      </c>
      <c r="R2135">
        <v>33</v>
      </c>
      <c r="S2135" s="2">
        <f t="shared" si="838"/>
        <v>99</v>
      </c>
      <c r="T2135" s="2">
        <f t="shared" si="839"/>
        <v>68</v>
      </c>
      <c r="U2135" s="2">
        <f t="shared" si="840"/>
        <v>92</v>
      </c>
      <c r="V2135" s="2">
        <f t="shared" si="841"/>
        <v>60</v>
      </c>
      <c r="W2135" s="2">
        <f t="shared" si="842"/>
        <v>70</v>
      </c>
      <c r="AD2135" t="s">
        <v>344</v>
      </c>
      <c r="AE2135" t="s">
        <v>345</v>
      </c>
      <c r="AF2135" s="2" t="str">
        <f t="shared" si="843"/>
        <v>SPD</v>
      </c>
      <c r="AG2135" s="2" t="str">
        <f t="shared" si="844"/>
        <v>Own Party</v>
      </c>
      <c r="AH2135" t="s">
        <v>391</v>
      </c>
      <c r="KA2135">
        <v>27.952000000000002</v>
      </c>
      <c r="KB2135">
        <v>40.32</v>
      </c>
      <c r="KC2135">
        <v>41.283999999999999</v>
      </c>
      <c r="KD2135">
        <v>5</v>
      </c>
      <c r="KE2135">
        <v>0</v>
      </c>
      <c r="KF2135">
        <v>0</v>
      </c>
      <c r="KG2135">
        <v>0</v>
      </c>
      <c r="KH2135">
        <v>0</v>
      </c>
      <c r="KI2135" t="s">
        <v>4983</v>
      </c>
      <c r="KJ2135">
        <v>0</v>
      </c>
      <c r="KK2135" s="5">
        <f t="shared" ca="1" si="845"/>
        <v>0</v>
      </c>
      <c r="KL2135" s="5">
        <f t="shared" ca="1" si="846"/>
        <v>0</v>
      </c>
      <c r="KM2135" s="5">
        <f t="shared" ca="1" si="847"/>
        <v>0</v>
      </c>
      <c r="KN2135" s="5">
        <f t="shared" ca="1" si="848"/>
        <v>0</v>
      </c>
      <c r="KO2135" s="5">
        <f t="shared" ca="1" si="849"/>
        <v>0</v>
      </c>
      <c r="KP2135" s="4" t="str">
        <f t="shared" si="850"/>
        <v>female_333_right</v>
      </c>
      <c r="KQ2135">
        <v>11.753</v>
      </c>
      <c r="KR2135">
        <v>21.547000000000001</v>
      </c>
      <c r="KS2135">
        <v>22.334</v>
      </c>
      <c r="KT2135">
        <v>5</v>
      </c>
      <c r="KU2135">
        <v>4</v>
      </c>
      <c r="KV2135" t="s">
        <v>397</v>
      </c>
      <c r="KW2135" t="s">
        <v>397</v>
      </c>
      <c r="KX2135" t="s">
        <v>397</v>
      </c>
      <c r="KY2135" t="s">
        <v>444</v>
      </c>
      <c r="KZ2135" t="s">
        <v>347</v>
      </c>
      <c r="LA2135" t="s">
        <v>4736</v>
      </c>
      <c r="LB2135" t="s">
        <v>378</v>
      </c>
      <c r="LD2135" t="s">
        <v>6824</v>
      </c>
      <c r="LE2135">
        <v>89</v>
      </c>
      <c r="LG2135">
        <v>2</v>
      </c>
      <c r="LH2135">
        <v>7</v>
      </c>
      <c r="LI2135">
        <v>1</v>
      </c>
      <c r="LM2135">
        <v>10.567</v>
      </c>
      <c r="LN2135">
        <v>10.567</v>
      </c>
      <c r="LO2135">
        <v>11.65</v>
      </c>
      <c r="LP2135">
        <v>1</v>
      </c>
      <c r="LQ2135">
        <v>40</v>
      </c>
      <c r="LR2135">
        <v>99</v>
      </c>
      <c r="LS2135">
        <v>68</v>
      </c>
      <c r="LT2135">
        <v>92</v>
      </c>
      <c r="LU2135">
        <v>60</v>
      </c>
      <c r="LV2135">
        <v>70</v>
      </c>
      <c r="LW2135" t="s">
        <v>1069</v>
      </c>
      <c r="LX2135">
        <v>2</v>
      </c>
      <c r="LY2135">
        <v>29</v>
      </c>
      <c r="LZ2135">
        <v>6</v>
      </c>
      <c r="MA2135">
        <v>10.605</v>
      </c>
      <c r="MB2135">
        <v>10.605</v>
      </c>
      <c r="MC2135">
        <v>11.752000000000001</v>
      </c>
      <c r="MD2135">
        <v>1</v>
      </c>
      <c r="MF2135" t="s">
        <v>349</v>
      </c>
      <c r="MG2135" t="s">
        <v>372</v>
      </c>
      <c r="MH2135" t="s">
        <v>4604</v>
      </c>
      <c r="MI2135">
        <v>1</v>
      </c>
      <c r="MJ2135" t="s">
        <v>366</v>
      </c>
      <c r="ML2135" t="s">
        <v>485</v>
      </c>
      <c r="MM2135" t="s">
        <v>353</v>
      </c>
    </row>
    <row r="2136" spans="1:351" x14ac:dyDescent="0.25">
      <c r="A2136" t="s">
        <v>4735</v>
      </c>
      <c r="B2136">
        <v>252</v>
      </c>
      <c r="C2136">
        <v>44</v>
      </c>
      <c r="D2136" t="s">
        <v>347</v>
      </c>
      <c r="E2136" t="s">
        <v>395</v>
      </c>
      <c r="F2136" t="s">
        <v>355</v>
      </c>
      <c r="G2136" t="s">
        <v>4739</v>
      </c>
      <c r="H2136" t="s">
        <v>403</v>
      </c>
      <c r="I2136" t="s">
        <v>342</v>
      </c>
      <c r="J2136" t="s">
        <v>355</v>
      </c>
      <c r="K2136" t="s">
        <v>357</v>
      </c>
      <c r="L2136" t="s">
        <v>509</v>
      </c>
      <c r="M2136" t="s">
        <v>343</v>
      </c>
      <c r="O2136" t="s">
        <v>4889</v>
      </c>
      <c r="Q2136">
        <v>100</v>
      </c>
      <c r="R2136">
        <v>48</v>
      </c>
      <c r="S2136" s="2">
        <f t="shared" si="838"/>
        <v>100</v>
      </c>
      <c r="T2136" s="2">
        <f t="shared" si="839"/>
        <v>100</v>
      </c>
      <c r="U2136" s="2">
        <f t="shared" si="840"/>
        <v>100</v>
      </c>
      <c r="V2136" s="2">
        <f t="shared" si="841"/>
        <v>100</v>
      </c>
      <c r="W2136" s="2">
        <f t="shared" si="842"/>
        <v>100</v>
      </c>
      <c r="AD2136" t="s">
        <v>390</v>
      </c>
      <c r="AE2136" t="s">
        <v>345</v>
      </c>
      <c r="AF2136" s="2" t="str">
        <f t="shared" si="843"/>
        <v>CDU</v>
      </c>
      <c r="AG2136" s="2" t="str">
        <f t="shared" si="844"/>
        <v>Own Party</v>
      </c>
      <c r="AH2136" t="s">
        <v>391</v>
      </c>
      <c r="FE2136">
        <v>56</v>
      </c>
      <c r="FF2136">
        <v>57</v>
      </c>
      <c r="FG2136">
        <v>49</v>
      </c>
      <c r="FH2136">
        <v>69</v>
      </c>
      <c r="FI2136" t="s">
        <v>5003</v>
      </c>
      <c r="FJ2136">
        <v>74</v>
      </c>
      <c r="KK2136" s="5">
        <f t="shared" ca="1" si="845"/>
        <v>56</v>
      </c>
      <c r="KL2136" s="5">
        <f t="shared" ca="1" si="846"/>
        <v>57</v>
      </c>
      <c r="KM2136" s="5">
        <f t="shared" ca="1" si="847"/>
        <v>49</v>
      </c>
      <c r="KN2136" s="5">
        <f t="shared" ca="1" si="848"/>
        <v>69</v>
      </c>
      <c r="KO2136" s="5">
        <f t="shared" ca="1" si="849"/>
        <v>74</v>
      </c>
      <c r="KP2136" s="4" t="str">
        <f t="shared" si="850"/>
        <v>female_111</v>
      </c>
      <c r="KQ2136">
        <v>4.74</v>
      </c>
      <c r="KR2136">
        <v>11.318</v>
      </c>
      <c r="KS2136">
        <v>12.023999999999999</v>
      </c>
      <c r="KT2136">
        <v>5</v>
      </c>
      <c r="KU2136" t="s">
        <v>397</v>
      </c>
      <c r="KV2136" t="s">
        <v>444</v>
      </c>
      <c r="KW2136" t="s">
        <v>444</v>
      </c>
      <c r="KX2136">
        <v>3</v>
      </c>
      <c r="KY2136">
        <v>4</v>
      </c>
      <c r="KZ2136" t="s">
        <v>347</v>
      </c>
      <c r="LA2136" t="s">
        <v>4738</v>
      </c>
      <c r="LB2136" t="s">
        <v>378</v>
      </c>
      <c r="LD2136" t="s">
        <v>6825</v>
      </c>
      <c r="LE2136">
        <v>37</v>
      </c>
      <c r="LJ2136">
        <v>2</v>
      </c>
      <c r="LK2136">
        <v>6</v>
      </c>
      <c r="LL2136">
        <v>0</v>
      </c>
      <c r="LM2136">
        <v>3.2850000000000001</v>
      </c>
      <c r="LN2136">
        <v>4.5949999999999998</v>
      </c>
      <c r="LO2136">
        <v>5.6239999999999997</v>
      </c>
      <c r="LP2136">
        <v>2</v>
      </c>
      <c r="LQ2136">
        <v>50</v>
      </c>
      <c r="LR2136">
        <v>100</v>
      </c>
      <c r="LS2136">
        <v>100</v>
      </c>
      <c r="LT2136">
        <v>100</v>
      </c>
      <c r="LU2136">
        <v>100</v>
      </c>
      <c r="LV2136">
        <v>100</v>
      </c>
      <c r="LW2136" t="s">
        <v>2221</v>
      </c>
      <c r="LX2136">
        <v>4</v>
      </c>
      <c r="LY2136">
        <v>39</v>
      </c>
      <c r="LZ2136">
        <v>7</v>
      </c>
      <c r="MA2136">
        <v>5.4470000000000001</v>
      </c>
      <c r="MB2136">
        <v>16.094000000000001</v>
      </c>
      <c r="MC2136">
        <v>19.234999999999999</v>
      </c>
      <c r="MD2136">
        <v>2</v>
      </c>
      <c r="ME2136" t="s">
        <v>4605</v>
      </c>
      <c r="MF2136" t="s">
        <v>363</v>
      </c>
      <c r="MG2136" t="s">
        <v>1457</v>
      </c>
      <c r="MH2136" t="s">
        <v>4606</v>
      </c>
      <c r="MI2136">
        <v>1</v>
      </c>
      <c r="MJ2136" t="s">
        <v>366</v>
      </c>
      <c r="ML2136" t="s">
        <v>451</v>
      </c>
      <c r="MM2136" t="s">
        <v>368</v>
      </c>
    </row>
    <row r="2137" spans="1:351" x14ac:dyDescent="0.25">
      <c r="A2137" t="s">
        <v>4735</v>
      </c>
      <c r="B2137">
        <v>423</v>
      </c>
      <c r="C2137">
        <v>28</v>
      </c>
      <c r="D2137" t="s">
        <v>347</v>
      </c>
      <c r="E2137" t="s">
        <v>486</v>
      </c>
      <c r="F2137" t="s">
        <v>369</v>
      </c>
      <c r="G2137" t="s">
        <v>356</v>
      </c>
      <c r="H2137" t="s">
        <v>513</v>
      </c>
      <c r="I2137" t="s">
        <v>342</v>
      </c>
      <c r="J2137" t="s">
        <v>355</v>
      </c>
      <c r="K2137" t="s">
        <v>371</v>
      </c>
      <c r="L2137" t="s">
        <v>2061</v>
      </c>
      <c r="M2137" t="s">
        <v>4889</v>
      </c>
      <c r="O2137" t="s">
        <v>343</v>
      </c>
      <c r="Q2137">
        <v>40</v>
      </c>
      <c r="R2137">
        <v>20</v>
      </c>
      <c r="S2137" s="2">
        <f t="shared" si="838"/>
        <v>74</v>
      </c>
      <c r="T2137" s="2" t="str">
        <f t="shared" si="839"/>
        <v xml:space="preserve"> </v>
      </c>
      <c r="U2137" s="2">
        <f t="shared" si="840"/>
        <v>100</v>
      </c>
      <c r="V2137" s="2">
        <f t="shared" si="841"/>
        <v>100</v>
      </c>
      <c r="W2137" s="2" t="str">
        <f t="shared" si="842"/>
        <v xml:space="preserve"> </v>
      </c>
      <c r="X2137">
        <v>74</v>
      </c>
      <c r="Z2137">
        <v>100</v>
      </c>
      <c r="AA2137">
        <v>100</v>
      </c>
      <c r="AD2137" t="s">
        <v>344</v>
      </c>
      <c r="AE2137" t="s">
        <v>345</v>
      </c>
      <c r="AF2137" s="2" t="str">
        <f t="shared" si="843"/>
        <v>GRueNE</v>
      </c>
      <c r="AG2137" s="2" t="str">
        <f t="shared" si="844"/>
        <v>Own Party</v>
      </c>
      <c r="AH2137" t="s">
        <v>391</v>
      </c>
      <c r="FK2137">
        <v>61</v>
      </c>
      <c r="FL2137">
        <v>77</v>
      </c>
      <c r="FM2137">
        <v>61</v>
      </c>
      <c r="FN2137">
        <v>76</v>
      </c>
      <c r="FO2137" t="s">
        <v>5168</v>
      </c>
      <c r="FP2137">
        <v>50</v>
      </c>
      <c r="KK2137" s="5">
        <f t="shared" ca="1" si="845"/>
        <v>61</v>
      </c>
      <c r="KL2137" s="5">
        <f t="shared" ca="1" si="846"/>
        <v>77</v>
      </c>
      <c r="KM2137" s="5">
        <f t="shared" ca="1" si="847"/>
        <v>61</v>
      </c>
      <c r="KN2137" s="5">
        <f t="shared" ca="1" si="848"/>
        <v>76</v>
      </c>
      <c r="KO2137" s="5">
        <f t="shared" ca="1" si="849"/>
        <v>50</v>
      </c>
      <c r="KP2137" s="4" t="str">
        <f t="shared" si="850"/>
        <v>female_111_image</v>
      </c>
      <c r="KQ2137">
        <v>10.882</v>
      </c>
      <c r="KR2137">
        <v>25.795000000000002</v>
      </c>
      <c r="KS2137">
        <v>26.294</v>
      </c>
      <c r="KT2137">
        <v>9</v>
      </c>
      <c r="KU2137">
        <v>3</v>
      </c>
      <c r="KV2137">
        <v>2</v>
      </c>
      <c r="KW2137">
        <v>4</v>
      </c>
      <c r="KX2137">
        <v>4</v>
      </c>
      <c r="KY2137">
        <v>4</v>
      </c>
      <c r="KZ2137" t="s">
        <v>347</v>
      </c>
      <c r="LA2137" t="s">
        <v>4736</v>
      </c>
      <c r="LB2137" t="s">
        <v>4906</v>
      </c>
      <c r="LD2137" t="s">
        <v>6826</v>
      </c>
      <c r="LE2137">
        <v>14</v>
      </c>
      <c r="LG2137">
        <v>2</v>
      </c>
      <c r="LH2137">
        <v>8</v>
      </c>
      <c r="LI2137">
        <v>3</v>
      </c>
      <c r="LM2137">
        <v>19.881</v>
      </c>
      <c r="LN2137">
        <v>19.881</v>
      </c>
      <c r="LO2137">
        <v>21.004999999999999</v>
      </c>
      <c r="LP2137">
        <v>1</v>
      </c>
      <c r="LQ2137">
        <v>30</v>
      </c>
      <c r="LX2137">
        <v>2</v>
      </c>
      <c r="LY2137">
        <v>40</v>
      </c>
      <c r="LZ2137">
        <v>6</v>
      </c>
      <c r="MA2137">
        <v>15.435</v>
      </c>
      <c r="MB2137">
        <v>15.435</v>
      </c>
      <c r="MC2137">
        <v>16.542000000000002</v>
      </c>
      <c r="MD2137">
        <v>1</v>
      </c>
      <c r="MG2137" t="s">
        <v>337</v>
      </c>
      <c r="MH2137" t="s">
        <v>4607</v>
      </c>
      <c r="MI2137">
        <v>1</v>
      </c>
      <c r="MJ2137" t="s">
        <v>351</v>
      </c>
      <c r="ML2137" t="s">
        <v>491</v>
      </c>
      <c r="MM2137" t="s">
        <v>353</v>
      </c>
    </row>
    <row r="2138" spans="1:351" x14ac:dyDescent="0.25">
      <c r="A2138" t="s">
        <v>4735</v>
      </c>
      <c r="B2138">
        <v>462</v>
      </c>
      <c r="C2138">
        <v>60</v>
      </c>
      <c r="D2138" t="s">
        <v>347</v>
      </c>
      <c r="E2138" t="s">
        <v>374</v>
      </c>
      <c r="F2138" t="s">
        <v>355</v>
      </c>
      <c r="G2138" t="s">
        <v>402</v>
      </c>
      <c r="H2138" t="s">
        <v>404</v>
      </c>
      <c r="I2138" t="s">
        <v>355</v>
      </c>
      <c r="J2138" t="s">
        <v>355</v>
      </c>
      <c r="K2138" t="s">
        <v>371</v>
      </c>
      <c r="M2138" t="s">
        <v>377</v>
      </c>
      <c r="O2138" t="s">
        <v>348</v>
      </c>
      <c r="Q2138">
        <v>71</v>
      </c>
      <c r="R2138">
        <v>30</v>
      </c>
      <c r="S2138" s="2" t="str">
        <f t="shared" si="838"/>
        <v xml:space="preserve"> </v>
      </c>
      <c r="T2138" s="2">
        <f t="shared" si="839"/>
        <v>60</v>
      </c>
      <c r="U2138" s="2">
        <f t="shared" si="840"/>
        <v>70</v>
      </c>
      <c r="V2138" s="2">
        <f t="shared" si="841"/>
        <v>81</v>
      </c>
      <c r="W2138" s="2">
        <f t="shared" si="842"/>
        <v>60</v>
      </c>
      <c r="AD2138" t="s">
        <v>344</v>
      </c>
      <c r="AE2138" t="s">
        <v>361</v>
      </c>
      <c r="AF2138" s="2" t="str">
        <f t="shared" si="843"/>
        <v>None</v>
      </c>
      <c r="AG2138" s="2" t="str">
        <f t="shared" si="844"/>
        <v>No Party</v>
      </c>
      <c r="AH2138" t="s">
        <v>346</v>
      </c>
      <c r="BS2138">
        <v>73</v>
      </c>
      <c r="BT2138">
        <v>72</v>
      </c>
      <c r="BU2138">
        <v>87</v>
      </c>
      <c r="BV2138">
        <v>77</v>
      </c>
      <c r="BW2138" t="s">
        <v>5104</v>
      </c>
      <c r="BX2138">
        <v>60</v>
      </c>
      <c r="KK2138" s="5">
        <f t="shared" ca="1" si="845"/>
        <v>73</v>
      </c>
      <c r="KL2138" s="5">
        <f t="shared" ca="1" si="846"/>
        <v>72</v>
      </c>
      <c r="KM2138" s="5">
        <f t="shared" ca="1" si="847"/>
        <v>87</v>
      </c>
      <c r="KN2138" s="5">
        <f t="shared" ca="1" si="848"/>
        <v>77</v>
      </c>
      <c r="KO2138" s="5">
        <f t="shared" ca="1" si="849"/>
        <v>60</v>
      </c>
      <c r="KP2138" s="4" t="str">
        <f t="shared" si="850"/>
        <v>male_311_right</v>
      </c>
      <c r="KQ2138">
        <v>23.021000000000001</v>
      </c>
      <c r="KR2138">
        <v>45.197000000000003</v>
      </c>
      <c r="KS2138">
        <v>46.137999999999998</v>
      </c>
      <c r="KT2138">
        <v>5</v>
      </c>
      <c r="KU2138">
        <v>3</v>
      </c>
      <c r="KV2138">
        <v>4</v>
      </c>
      <c r="KW2138">
        <v>4</v>
      </c>
      <c r="KX2138">
        <v>3</v>
      </c>
      <c r="KY2138">
        <v>3</v>
      </c>
      <c r="KZ2138" t="s">
        <v>347</v>
      </c>
      <c r="LA2138" t="s">
        <v>4738</v>
      </c>
      <c r="LB2138" t="s">
        <v>348</v>
      </c>
      <c r="LD2138" t="s">
        <v>6827</v>
      </c>
      <c r="LE2138">
        <v>55</v>
      </c>
      <c r="LJ2138">
        <v>4</v>
      </c>
      <c r="LK2138">
        <v>2</v>
      </c>
      <c r="LL2138">
        <v>2</v>
      </c>
      <c r="LM2138">
        <v>13.801</v>
      </c>
      <c r="LN2138">
        <v>18.879000000000001</v>
      </c>
      <c r="LO2138">
        <v>20.437000000000001</v>
      </c>
      <c r="LP2138">
        <v>2</v>
      </c>
      <c r="LQ2138">
        <v>40</v>
      </c>
      <c r="LS2138">
        <v>60</v>
      </c>
      <c r="LT2138">
        <v>70</v>
      </c>
      <c r="LU2138">
        <v>81</v>
      </c>
      <c r="LV2138">
        <v>60</v>
      </c>
      <c r="LW2138" t="s">
        <v>1003</v>
      </c>
      <c r="LX2138">
        <v>2</v>
      </c>
      <c r="LY2138">
        <v>29</v>
      </c>
      <c r="LZ2138">
        <v>3</v>
      </c>
      <c r="MA2138">
        <v>11.958</v>
      </c>
      <c r="MB2138">
        <v>11.958</v>
      </c>
      <c r="MC2138">
        <v>13.638999999999999</v>
      </c>
      <c r="MD2138">
        <v>1</v>
      </c>
      <c r="MF2138" t="s">
        <v>349</v>
      </c>
      <c r="MG2138" t="s">
        <v>709</v>
      </c>
      <c r="MH2138" t="s">
        <v>4608</v>
      </c>
      <c r="MI2138">
        <v>1</v>
      </c>
      <c r="MJ2138" t="s">
        <v>366</v>
      </c>
      <c r="MK2138" t="s">
        <v>500</v>
      </c>
      <c r="MM2138" t="s">
        <v>368</v>
      </c>
    </row>
    <row r="2139" spans="1:351" x14ac:dyDescent="0.25">
      <c r="A2139" t="s">
        <v>4735</v>
      </c>
      <c r="B2139">
        <v>753</v>
      </c>
      <c r="C2139">
        <v>50</v>
      </c>
      <c r="D2139" t="s">
        <v>4737</v>
      </c>
      <c r="E2139" t="s">
        <v>395</v>
      </c>
      <c r="F2139" t="s">
        <v>355</v>
      </c>
      <c r="G2139" t="s">
        <v>340</v>
      </c>
      <c r="H2139" t="s">
        <v>357</v>
      </c>
      <c r="I2139" t="s">
        <v>355</v>
      </c>
      <c r="J2139" t="s">
        <v>355</v>
      </c>
      <c r="K2139" t="s">
        <v>371</v>
      </c>
      <c r="L2139" t="s">
        <v>4609</v>
      </c>
      <c r="M2139" t="s">
        <v>389</v>
      </c>
      <c r="R2139">
        <v>27</v>
      </c>
      <c r="S2139" s="2">
        <f t="shared" si="838"/>
        <v>78</v>
      </c>
      <c r="T2139" s="2">
        <f t="shared" si="839"/>
        <v>60</v>
      </c>
      <c r="U2139" s="2">
        <f t="shared" si="840"/>
        <v>92</v>
      </c>
      <c r="V2139" s="2" t="str">
        <f t="shared" si="841"/>
        <v xml:space="preserve"> </v>
      </c>
      <c r="W2139" s="2">
        <f t="shared" si="842"/>
        <v>66</v>
      </c>
      <c r="X2139">
        <v>78</v>
      </c>
      <c r="Y2139">
        <v>60</v>
      </c>
      <c r="Z2139">
        <v>92</v>
      </c>
      <c r="AB2139">
        <v>66</v>
      </c>
      <c r="AD2139" t="s">
        <v>388</v>
      </c>
      <c r="AE2139" t="s">
        <v>345</v>
      </c>
      <c r="AF2139" s="2" t="str">
        <f t="shared" si="843"/>
        <v>None</v>
      </c>
      <c r="AG2139" s="2" t="str">
        <f t="shared" si="844"/>
        <v>No Party</v>
      </c>
      <c r="HM2139">
        <v>34</v>
      </c>
      <c r="HN2139">
        <v>15</v>
      </c>
      <c r="HO2139">
        <v>33</v>
      </c>
      <c r="HP2139">
        <v>28</v>
      </c>
      <c r="HQ2139" t="s">
        <v>4894</v>
      </c>
      <c r="HR2139">
        <v>14</v>
      </c>
      <c r="KK2139" s="5">
        <f t="shared" ca="1" si="845"/>
        <v>34</v>
      </c>
      <c r="KL2139" s="5">
        <f t="shared" ca="1" si="846"/>
        <v>15</v>
      </c>
      <c r="KM2139" s="5">
        <f t="shared" ca="1" si="847"/>
        <v>33</v>
      </c>
      <c r="KN2139" s="5">
        <f t="shared" ca="1" si="848"/>
        <v>28</v>
      </c>
      <c r="KO2139" s="5">
        <f t="shared" ca="1" si="849"/>
        <v>14</v>
      </c>
      <c r="KP2139" s="4" t="str">
        <f t="shared" si="850"/>
        <v>female_123_right</v>
      </c>
      <c r="KQ2139">
        <v>19.379000000000001</v>
      </c>
      <c r="KR2139">
        <v>38.804000000000002</v>
      </c>
      <c r="KS2139">
        <v>39.863</v>
      </c>
      <c r="KT2139">
        <v>5</v>
      </c>
      <c r="KU2139">
        <v>3</v>
      </c>
      <c r="KV2139" t="s">
        <v>397</v>
      </c>
      <c r="KW2139">
        <v>2</v>
      </c>
      <c r="KX2139" t="s">
        <v>397</v>
      </c>
      <c r="KY2139">
        <v>4</v>
      </c>
      <c r="KZ2139" t="s">
        <v>347</v>
      </c>
      <c r="LA2139" t="s">
        <v>4738</v>
      </c>
      <c r="LB2139" t="s">
        <v>343</v>
      </c>
      <c r="LD2139" t="s">
        <v>6828</v>
      </c>
      <c r="LE2139">
        <v>23</v>
      </c>
      <c r="LG2139">
        <v>2</v>
      </c>
      <c r="LH2139">
        <v>4</v>
      </c>
      <c r="LI2139">
        <v>7</v>
      </c>
      <c r="LM2139">
        <v>14.379</v>
      </c>
      <c r="LN2139">
        <v>19.643000000000001</v>
      </c>
      <c r="LO2139">
        <v>20.623999999999999</v>
      </c>
      <c r="LP2139">
        <v>2</v>
      </c>
      <c r="LQ2139">
        <v>19</v>
      </c>
      <c r="LX2139">
        <v>4</v>
      </c>
      <c r="LY2139">
        <v>35</v>
      </c>
      <c r="LZ2139">
        <v>5</v>
      </c>
      <c r="MA2139">
        <v>16.481999999999999</v>
      </c>
      <c r="MB2139">
        <v>88.061000000000007</v>
      </c>
      <c r="MC2139">
        <v>88.733000000000004</v>
      </c>
      <c r="MD2139">
        <v>8</v>
      </c>
      <c r="ME2139" t="s">
        <v>4610</v>
      </c>
      <c r="MF2139" t="s">
        <v>349</v>
      </c>
      <c r="MG2139" t="s">
        <v>1950</v>
      </c>
      <c r="MH2139" t="s">
        <v>4611</v>
      </c>
      <c r="MI2139">
        <v>1</v>
      </c>
      <c r="MJ2139" t="s">
        <v>351</v>
      </c>
      <c r="ML2139" t="s">
        <v>416</v>
      </c>
      <c r="MM2139" t="s">
        <v>353</v>
      </c>
    </row>
    <row r="2140" spans="1:351" x14ac:dyDescent="0.25">
      <c r="A2140" t="s">
        <v>4735</v>
      </c>
      <c r="B2140">
        <v>371</v>
      </c>
      <c r="C2140">
        <v>51</v>
      </c>
      <c r="D2140" t="s">
        <v>4737</v>
      </c>
      <c r="E2140" t="s">
        <v>395</v>
      </c>
      <c r="F2140" t="s">
        <v>355</v>
      </c>
      <c r="G2140" t="s">
        <v>340</v>
      </c>
      <c r="H2140" t="s">
        <v>357</v>
      </c>
      <c r="I2140" t="s">
        <v>355</v>
      </c>
      <c r="J2140" t="s">
        <v>355</v>
      </c>
      <c r="K2140" t="s">
        <v>341</v>
      </c>
      <c r="M2140" t="s">
        <v>348</v>
      </c>
      <c r="O2140" t="s">
        <v>377</v>
      </c>
      <c r="Q2140">
        <v>80</v>
      </c>
      <c r="R2140">
        <v>76</v>
      </c>
      <c r="S2140" s="2">
        <f t="shared" si="838"/>
        <v>100</v>
      </c>
      <c r="T2140" s="2">
        <f t="shared" si="839"/>
        <v>100</v>
      </c>
      <c r="U2140" s="2">
        <f t="shared" si="840"/>
        <v>100</v>
      </c>
      <c r="V2140" s="2">
        <f t="shared" si="841"/>
        <v>100</v>
      </c>
      <c r="W2140" s="2">
        <f t="shared" si="842"/>
        <v>100</v>
      </c>
      <c r="AD2140" t="s">
        <v>378</v>
      </c>
      <c r="AE2140" t="s">
        <v>345</v>
      </c>
      <c r="AF2140" s="2" t="str">
        <f t="shared" si="843"/>
        <v>None</v>
      </c>
      <c r="AG2140" s="2" t="str">
        <f t="shared" si="844"/>
        <v>No Party</v>
      </c>
      <c r="AH2140" t="s">
        <v>346</v>
      </c>
      <c r="HS2140">
        <v>41</v>
      </c>
      <c r="HT2140">
        <v>35</v>
      </c>
      <c r="HU2140">
        <v>44</v>
      </c>
      <c r="HV2140">
        <v>42</v>
      </c>
      <c r="HW2140" t="s">
        <v>5023</v>
      </c>
      <c r="KK2140" s="5">
        <f t="shared" ca="1" si="845"/>
        <v>41</v>
      </c>
      <c r="KL2140" s="5">
        <f t="shared" ca="1" si="846"/>
        <v>35</v>
      </c>
      <c r="KM2140" s="5">
        <f t="shared" ca="1" si="847"/>
        <v>44</v>
      </c>
      <c r="KN2140" s="5">
        <f t="shared" ca="1" si="848"/>
        <v>42</v>
      </c>
      <c r="KO2140" s="5">
        <f t="shared" ca="1" si="849"/>
        <v>0</v>
      </c>
      <c r="KP2140" s="4" t="str">
        <f t="shared" si="850"/>
        <v>female_133_left</v>
      </c>
      <c r="KQ2140">
        <v>12.13</v>
      </c>
      <c r="KR2140">
        <v>20.937999999999999</v>
      </c>
      <c r="KS2140">
        <v>22.581</v>
      </c>
      <c r="KT2140">
        <v>5</v>
      </c>
      <c r="KU2140">
        <v>3</v>
      </c>
      <c r="KV2140">
        <v>3</v>
      </c>
      <c r="KW2140">
        <v>3</v>
      </c>
      <c r="KX2140">
        <v>3</v>
      </c>
      <c r="KY2140">
        <v>3</v>
      </c>
      <c r="KZ2140" t="s">
        <v>347</v>
      </c>
      <c r="LA2140" t="s">
        <v>4738</v>
      </c>
      <c r="LB2140" t="s">
        <v>432</v>
      </c>
      <c r="LD2140" t="s">
        <v>6829</v>
      </c>
      <c r="LE2140">
        <v>38</v>
      </c>
      <c r="LG2140">
        <v>7</v>
      </c>
      <c r="LH2140">
        <v>7</v>
      </c>
      <c r="LI2140">
        <v>7</v>
      </c>
      <c r="LM2140">
        <v>22.89</v>
      </c>
      <c r="LN2140">
        <v>22.89</v>
      </c>
      <c r="LO2140">
        <v>24</v>
      </c>
      <c r="LP2140">
        <v>1</v>
      </c>
      <c r="LQ2140">
        <v>40</v>
      </c>
      <c r="LR2140">
        <v>100</v>
      </c>
      <c r="LS2140">
        <v>100</v>
      </c>
      <c r="LT2140">
        <v>100</v>
      </c>
      <c r="LU2140">
        <v>100</v>
      </c>
      <c r="LV2140">
        <v>100</v>
      </c>
      <c r="LW2140" t="s">
        <v>398</v>
      </c>
      <c r="LX2140">
        <v>1</v>
      </c>
      <c r="LY2140">
        <v>39</v>
      </c>
      <c r="LZ2140">
        <v>6</v>
      </c>
      <c r="MA2140">
        <v>11.836</v>
      </c>
      <c r="MB2140">
        <v>11.836</v>
      </c>
      <c r="MC2140">
        <v>13.667</v>
      </c>
      <c r="MD2140">
        <v>1</v>
      </c>
      <c r="MF2140" t="s">
        <v>349</v>
      </c>
      <c r="MG2140" t="s">
        <v>337</v>
      </c>
      <c r="MH2140" t="s">
        <v>4612</v>
      </c>
      <c r="MI2140">
        <v>1</v>
      </c>
      <c r="MJ2140" t="s">
        <v>366</v>
      </c>
      <c r="ML2140" t="s">
        <v>448</v>
      </c>
      <c r="MM2140" t="s">
        <v>353</v>
      </c>
    </row>
    <row r="2141" spans="1:351" x14ac:dyDescent="0.25">
      <c r="A2141" t="s">
        <v>4735</v>
      </c>
      <c r="B2141">
        <v>442</v>
      </c>
      <c r="C2141">
        <v>35</v>
      </c>
      <c r="D2141" t="s">
        <v>4737</v>
      </c>
      <c r="E2141" t="s">
        <v>339</v>
      </c>
      <c r="F2141" t="s">
        <v>355</v>
      </c>
      <c r="G2141" t="s">
        <v>356</v>
      </c>
      <c r="H2141" t="s">
        <v>357</v>
      </c>
      <c r="I2141" t="s">
        <v>417</v>
      </c>
      <c r="J2141" t="s">
        <v>355</v>
      </c>
      <c r="K2141" t="s">
        <v>386</v>
      </c>
      <c r="L2141" t="s">
        <v>4829</v>
      </c>
      <c r="M2141" t="s">
        <v>4889</v>
      </c>
      <c r="O2141" t="s">
        <v>377</v>
      </c>
      <c r="Q2141">
        <v>25</v>
      </c>
      <c r="R2141">
        <v>16</v>
      </c>
      <c r="S2141" s="2">
        <f t="shared" si="838"/>
        <v>100</v>
      </c>
      <c r="T2141" s="2">
        <f t="shared" si="839"/>
        <v>77</v>
      </c>
      <c r="U2141" s="2">
        <f t="shared" si="840"/>
        <v>95</v>
      </c>
      <c r="V2141" s="2">
        <f t="shared" si="841"/>
        <v>61</v>
      </c>
      <c r="W2141" s="2">
        <f t="shared" si="842"/>
        <v>100</v>
      </c>
      <c r="X2141">
        <v>100</v>
      </c>
      <c r="Y2141">
        <v>77</v>
      </c>
      <c r="Z2141">
        <v>95</v>
      </c>
      <c r="AA2141">
        <v>61</v>
      </c>
      <c r="AB2141">
        <v>100</v>
      </c>
      <c r="AD2141" t="s">
        <v>344</v>
      </c>
      <c r="AE2141" t="s">
        <v>345</v>
      </c>
      <c r="AF2141" s="2" t="str">
        <f t="shared" si="843"/>
        <v>GRueNE</v>
      </c>
      <c r="AG2141" s="2" t="str">
        <f t="shared" si="844"/>
        <v>Own Party</v>
      </c>
      <c r="AH2141" t="s">
        <v>391</v>
      </c>
      <c r="HA2141">
        <v>52</v>
      </c>
      <c r="HB2141">
        <v>34</v>
      </c>
      <c r="HC2141">
        <v>52</v>
      </c>
      <c r="HD2141">
        <v>51</v>
      </c>
      <c r="HE2141" t="s">
        <v>5168</v>
      </c>
      <c r="HF2141">
        <v>47</v>
      </c>
      <c r="KK2141" s="5">
        <f t="shared" ca="1" si="845"/>
        <v>52</v>
      </c>
      <c r="KL2141" s="5">
        <f t="shared" ca="1" si="846"/>
        <v>34</v>
      </c>
      <c r="KM2141" s="5">
        <f t="shared" ca="1" si="847"/>
        <v>52</v>
      </c>
      <c r="KN2141" s="5">
        <f t="shared" ca="1" si="848"/>
        <v>51</v>
      </c>
      <c r="KO2141" s="5">
        <f t="shared" ca="1" si="849"/>
        <v>47</v>
      </c>
      <c r="KP2141" s="4" t="str">
        <f t="shared" si="850"/>
        <v>female_122</v>
      </c>
      <c r="KQ2141">
        <v>13.581</v>
      </c>
      <c r="KR2141">
        <v>23.43</v>
      </c>
      <c r="KS2141">
        <v>24.437000000000001</v>
      </c>
      <c r="KT2141">
        <v>5</v>
      </c>
      <c r="KU2141">
        <v>3</v>
      </c>
      <c r="KV2141">
        <v>3</v>
      </c>
      <c r="KW2141" t="s">
        <v>444</v>
      </c>
      <c r="KX2141">
        <v>3</v>
      </c>
      <c r="KY2141">
        <v>3</v>
      </c>
      <c r="KZ2141" t="s">
        <v>347</v>
      </c>
      <c r="LA2141" t="s">
        <v>4738</v>
      </c>
      <c r="LB2141" t="s">
        <v>4906</v>
      </c>
      <c r="LD2141" t="s">
        <v>6830</v>
      </c>
      <c r="LE2141">
        <v>47</v>
      </c>
      <c r="LJ2141">
        <v>3</v>
      </c>
      <c r="LK2141">
        <v>8</v>
      </c>
      <c r="LL2141">
        <v>10</v>
      </c>
      <c r="LM2141">
        <v>8.3260000000000005</v>
      </c>
      <c r="LN2141">
        <v>11.401</v>
      </c>
      <c r="LO2141">
        <v>12.733000000000001</v>
      </c>
      <c r="LP2141">
        <v>2</v>
      </c>
      <c r="LQ2141">
        <v>9</v>
      </c>
      <c r="LX2141">
        <v>1</v>
      </c>
      <c r="LY2141">
        <v>31</v>
      </c>
      <c r="LZ2141">
        <v>7</v>
      </c>
      <c r="MA2141">
        <v>13.381</v>
      </c>
      <c r="MB2141">
        <v>13.381</v>
      </c>
      <c r="MC2141">
        <v>16.225000000000001</v>
      </c>
      <c r="MD2141">
        <v>1</v>
      </c>
      <c r="MF2141" t="s">
        <v>349</v>
      </c>
      <c r="MG2141" t="s">
        <v>709</v>
      </c>
      <c r="MH2141" t="s">
        <v>4613</v>
      </c>
      <c r="MI2141">
        <v>1</v>
      </c>
      <c r="MJ2141" t="s">
        <v>351</v>
      </c>
      <c r="ML2141" t="s">
        <v>422</v>
      </c>
      <c r="MM2141" t="s">
        <v>368</v>
      </c>
    </row>
    <row r="2142" spans="1:351" x14ac:dyDescent="0.25">
      <c r="A2142" t="s">
        <v>4735</v>
      </c>
      <c r="B2142">
        <v>1146</v>
      </c>
      <c r="C2142">
        <v>41</v>
      </c>
      <c r="D2142" t="s">
        <v>347</v>
      </c>
      <c r="E2142" t="s">
        <v>354</v>
      </c>
      <c r="F2142" t="s">
        <v>355</v>
      </c>
      <c r="G2142" t="s">
        <v>402</v>
      </c>
      <c r="H2142" t="s">
        <v>357</v>
      </c>
      <c r="I2142" t="s">
        <v>355</v>
      </c>
      <c r="J2142" t="s">
        <v>342</v>
      </c>
      <c r="K2142" t="s">
        <v>341</v>
      </c>
      <c r="L2142" t="s">
        <v>4614</v>
      </c>
      <c r="M2142" t="s">
        <v>348</v>
      </c>
      <c r="O2142" t="s">
        <v>389</v>
      </c>
      <c r="R2142">
        <v>51</v>
      </c>
      <c r="S2142" s="2">
        <f t="shared" si="838"/>
        <v>98</v>
      </c>
      <c r="T2142" s="2">
        <f t="shared" si="839"/>
        <v>94</v>
      </c>
      <c r="U2142" s="2">
        <f t="shared" si="840"/>
        <v>97</v>
      </c>
      <c r="V2142" s="2">
        <f t="shared" si="841"/>
        <v>94</v>
      </c>
      <c r="W2142" s="2">
        <f t="shared" si="842"/>
        <v>99</v>
      </c>
      <c r="X2142">
        <v>98</v>
      </c>
      <c r="Y2142">
        <v>94</v>
      </c>
      <c r="Z2142">
        <v>97</v>
      </c>
      <c r="AA2142">
        <v>94</v>
      </c>
      <c r="AB2142">
        <v>99</v>
      </c>
      <c r="AD2142" t="s">
        <v>378</v>
      </c>
      <c r="AE2142" t="s">
        <v>345</v>
      </c>
      <c r="AF2142" s="2" t="str">
        <f t="shared" si="843"/>
        <v>SPD</v>
      </c>
      <c r="AG2142" s="2" t="str">
        <f t="shared" si="844"/>
        <v>Other Party</v>
      </c>
      <c r="AH2142" t="s">
        <v>379</v>
      </c>
      <c r="HG2142">
        <v>90</v>
      </c>
      <c r="HH2142">
        <v>30</v>
      </c>
      <c r="HI2142">
        <v>88</v>
      </c>
      <c r="HJ2142">
        <v>87</v>
      </c>
      <c r="HK2142" t="s">
        <v>5168</v>
      </c>
      <c r="HL2142">
        <v>54</v>
      </c>
      <c r="KK2142" s="5">
        <f t="shared" ca="1" si="845"/>
        <v>90</v>
      </c>
      <c r="KL2142" s="5">
        <f t="shared" ca="1" si="846"/>
        <v>30</v>
      </c>
      <c r="KM2142" s="5">
        <f t="shared" ca="1" si="847"/>
        <v>88</v>
      </c>
      <c r="KN2142" s="5">
        <f t="shared" ca="1" si="848"/>
        <v>87</v>
      </c>
      <c r="KO2142" s="5">
        <f t="shared" ca="1" si="849"/>
        <v>54</v>
      </c>
      <c r="KP2142" s="4" t="str">
        <f t="shared" si="850"/>
        <v>female_123_left</v>
      </c>
      <c r="KQ2142">
        <v>5.5490000000000004</v>
      </c>
      <c r="KR2142">
        <v>16.722000000000001</v>
      </c>
      <c r="KS2142">
        <v>18.052</v>
      </c>
      <c r="KT2142">
        <v>6</v>
      </c>
      <c r="KU2142" t="s">
        <v>444</v>
      </c>
      <c r="KV2142" t="s">
        <v>444</v>
      </c>
      <c r="KW2142" t="s">
        <v>444</v>
      </c>
      <c r="KX2142" t="s">
        <v>444</v>
      </c>
      <c r="KY2142" t="s">
        <v>444</v>
      </c>
      <c r="KZ2142" t="s">
        <v>347</v>
      </c>
      <c r="LA2142" t="s">
        <v>4738</v>
      </c>
      <c r="LB2142" t="s">
        <v>378</v>
      </c>
      <c r="LD2142" t="s">
        <v>5215</v>
      </c>
      <c r="LE2142">
        <v>36</v>
      </c>
      <c r="LG2142">
        <v>5</v>
      </c>
      <c r="LH2142">
        <v>5</v>
      </c>
      <c r="LI2142">
        <v>9</v>
      </c>
      <c r="LM2142">
        <v>6.4740000000000002</v>
      </c>
      <c r="LN2142">
        <v>7.5279999999999996</v>
      </c>
      <c r="LO2142">
        <v>8.7230000000000008</v>
      </c>
      <c r="LP2142">
        <v>2</v>
      </c>
      <c r="LQ2142">
        <v>61</v>
      </c>
      <c r="LX2142">
        <v>4</v>
      </c>
      <c r="LY2142">
        <v>23</v>
      </c>
      <c r="LZ2142">
        <v>7</v>
      </c>
      <c r="MA2142">
        <v>7.2279999999999998</v>
      </c>
      <c r="MB2142">
        <v>8.5990000000000002</v>
      </c>
      <c r="MC2142">
        <v>11.273999999999999</v>
      </c>
      <c r="MD2142">
        <v>2</v>
      </c>
      <c r="MF2142" t="s">
        <v>363</v>
      </c>
      <c r="MG2142" t="s">
        <v>337</v>
      </c>
      <c r="MH2142" t="s">
        <v>4615</v>
      </c>
      <c r="MI2142">
        <v>1</v>
      </c>
      <c r="MJ2142" t="s">
        <v>351</v>
      </c>
      <c r="ML2142" t="s">
        <v>527</v>
      </c>
      <c r="MM2142" t="s">
        <v>353</v>
      </c>
    </row>
    <row r="2143" spans="1:351" x14ac:dyDescent="0.25">
      <c r="A2143" t="s">
        <v>4735</v>
      </c>
      <c r="B2143">
        <v>703</v>
      </c>
      <c r="C2143">
        <v>55</v>
      </c>
      <c r="D2143" t="s">
        <v>4737</v>
      </c>
      <c r="E2143" t="s">
        <v>486</v>
      </c>
      <c r="F2143" t="s">
        <v>355</v>
      </c>
      <c r="G2143" t="s">
        <v>4739</v>
      </c>
      <c r="H2143" t="s">
        <v>341</v>
      </c>
      <c r="I2143" t="s">
        <v>355</v>
      </c>
      <c r="J2143" t="s">
        <v>355</v>
      </c>
      <c r="K2143" t="s">
        <v>386</v>
      </c>
      <c r="M2143" t="s">
        <v>4889</v>
      </c>
      <c r="O2143" t="s">
        <v>343</v>
      </c>
      <c r="Q2143">
        <v>10</v>
      </c>
      <c r="R2143">
        <v>25</v>
      </c>
      <c r="S2143" s="2">
        <f t="shared" si="838"/>
        <v>92</v>
      </c>
      <c r="T2143" s="2">
        <f t="shared" si="839"/>
        <v>91</v>
      </c>
      <c r="U2143" s="2">
        <f t="shared" si="840"/>
        <v>92</v>
      </c>
      <c r="V2143" s="2">
        <f t="shared" si="841"/>
        <v>91</v>
      </c>
      <c r="W2143" s="2">
        <f t="shared" si="842"/>
        <v>91</v>
      </c>
      <c r="AD2143" t="s">
        <v>388</v>
      </c>
      <c r="AE2143" t="s">
        <v>345</v>
      </c>
      <c r="AF2143" s="2" t="str">
        <f t="shared" si="843"/>
        <v>CSU</v>
      </c>
      <c r="AG2143" s="2" t="str">
        <f t="shared" si="844"/>
        <v>Other Party</v>
      </c>
      <c r="AH2143" t="s">
        <v>379</v>
      </c>
      <c r="GC2143">
        <v>5</v>
      </c>
      <c r="GD2143">
        <v>6</v>
      </c>
      <c r="GE2143">
        <v>26</v>
      </c>
      <c r="GF2143">
        <v>27</v>
      </c>
      <c r="GG2143" t="s">
        <v>4922</v>
      </c>
      <c r="GH2143">
        <v>51</v>
      </c>
      <c r="KK2143" s="5">
        <f t="shared" ca="1" si="845"/>
        <v>5</v>
      </c>
      <c r="KL2143" s="5">
        <f t="shared" ca="1" si="846"/>
        <v>6</v>
      </c>
      <c r="KM2143" s="5">
        <f t="shared" ca="1" si="847"/>
        <v>26</v>
      </c>
      <c r="KN2143" s="5">
        <f t="shared" ca="1" si="848"/>
        <v>27</v>
      </c>
      <c r="KO2143" s="5">
        <f t="shared" ca="1" si="849"/>
        <v>51</v>
      </c>
      <c r="KP2143" s="4" t="str">
        <f t="shared" si="850"/>
        <v>female_311_left</v>
      </c>
      <c r="KQ2143">
        <v>4.5439999999999996</v>
      </c>
      <c r="KR2143">
        <v>13.766999999999999</v>
      </c>
      <c r="KS2143">
        <v>19.649000000000001</v>
      </c>
      <c r="KT2143">
        <v>6</v>
      </c>
      <c r="KU2143">
        <v>3</v>
      </c>
      <c r="KV2143">
        <v>3</v>
      </c>
      <c r="KW2143">
        <v>3</v>
      </c>
      <c r="KX2143">
        <v>3</v>
      </c>
      <c r="KY2143">
        <v>3</v>
      </c>
      <c r="KZ2143" t="s">
        <v>347</v>
      </c>
      <c r="LA2143" t="s">
        <v>4736</v>
      </c>
      <c r="LB2143" t="s">
        <v>4906</v>
      </c>
      <c r="LD2143" t="s">
        <v>6831</v>
      </c>
      <c r="LE2143">
        <v>49</v>
      </c>
      <c r="LJ2143">
        <v>4</v>
      </c>
      <c r="LK2143">
        <v>6</v>
      </c>
      <c r="LL2143">
        <v>8</v>
      </c>
      <c r="LM2143">
        <v>12.067</v>
      </c>
      <c r="LN2143">
        <v>21.577000000000002</v>
      </c>
      <c r="LO2143">
        <v>24.204999999999998</v>
      </c>
      <c r="LP2143">
        <v>2</v>
      </c>
      <c r="LQ2143">
        <v>51</v>
      </c>
      <c r="LR2143">
        <v>92</v>
      </c>
      <c r="LS2143">
        <v>91</v>
      </c>
      <c r="LT2143">
        <v>92</v>
      </c>
      <c r="LU2143">
        <v>91</v>
      </c>
      <c r="LV2143">
        <v>91</v>
      </c>
      <c r="LW2143" t="s">
        <v>1018</v>
      </c>
      <c r="LX2143">
        <v>4</v>
      </c>
      <c r="LY2143">
        <v>30</v>
      </c>
      <c r="LZ2143">
        <v>6</v>
      </c>
      <c r="MA2143">
        <v>3.0390000000000001</v>
      </c>
      <c r="MB2143">
        <v>9.3179999999999996</v>
      </c>
      <c r="MC2143">
        <v>11.747</v>
      </c>
      <c r="MD2143">
        <v>2</v>
      </c>
      <c r="MF2143" t="s">
        <v>629</v>
      </c>
      <c r="MG2143" t="s">
        <v>4616</v>
      </c>
      <c r="MH2143" t="s">
        <v>4617</v>
      </c>
      <c r="MI2143">
        <v>1</v>
      </c>
      <c r="MJ2143" t="s">
        <v>366</v>
      </c>
      <c r="ML2143" t="s">
        <v>434</v>
      </c>
      <c r="MM2143" t="s">
        <v>368</v>
      </c>
    </row>
    <row r="2144" spans="1:351" x14ac:dyDescent="0.25">
      <c r="A2144" t="s">
        <v>4735</v>
      </c>
      <c r="B2144">
        <v>311</v>
      </c>
      <c r="C2144">
        <v>45</v>
      </c>
      <c r="D2144" t="s">
        <v>4737</v>
      </c>
      <c r="E2144" t="s">
        <v>373</v>
      </c>
      <c r="F2144" t="s">
        <v>355</v>
      </c>
      <c r="G2144" t="s">
        <v>437</v>
      </c>
      <c r="H2144" t="s">
        <v>341</v>
      </c>
      <c r="I2144" t="s">
        <v>355</v>
      </c>
      <c r="J2144" t="s">
        <v>355</v>
      </c>
      <c r="K2144" t="s">
        <v>371</v>
      </c>
      <c r="L2144" t="s">
        <v>761</v>
      </c>
      <c r="M2144" t="s">
        <v>388</v>
      </c>
      <c r="O2144" t="s">
        <v>343</v>
      </c>
      <c r="Q2144">
        <v>100</v>
      </c>
      <c r="R2144">
        <v>55</v>
      </c>
      <c r="S2144" s="2">
        <f t="shared" si="838"/>
        <v>59</v>
      </c>
      <c r="T2144" s="2">
        <f t="shared" si="839"/>
        <v>64</v>
      </c>
      <c r="U2144" s="2">
        <f t="shared" si="840"/>
        <v>84</v>
      </c>
      <c r="V2144" s="2">
        <f t="shared" si="841"/>
        <v>100</v>
      </c>
      <c r="W2144" s="2">
        <f t="shared" si="842"/>
        <v>61</v>
      </c>
      <c r="AD2144" t="s">
        <v>344</v>
      </c>
      <c r="AE2144" t="s">
        <v>345</v>
      </c>
      <c r="AF2144" s="2" t="str">
        <f t="shared" si="843"/>
        <v>CSU</v>
      </c>
      <c r="AG2144" s="2" t="str">
        <f t="shared" si="844"/>
        <v>Own Party</v>
      </c>
      <c r="AH2144" t="s">
        <v>391</v>
      </c>
      <c r="JQ2144">
        <v>27.626999999999999</v>
      </c>
      <c r="JR2144">
        <v>37.796999999999997</v>
      </c>
      <c r="JS2144">
        <v>39.101999999999997</v>
      </c>
      <c r="JT2144">
        <v>5</v>
      </c>
      <c r="JU2144">
        <v>72</v>
      </c>
      <c r="JV2144">
        <v>73</v>
      </c>
      <c r="JW2144">
        <v>71</v>
      </c>
      <c r="JX2144">
        <v>72</v>
      </c>
      <c r="JY2144" t="s">
        <v>4976</v>
      </c>
      <c r="JZ2144">
        <v>68</v>
      </c>
      <c r="KK2144" s="5">
        <f t="shared" ca="1" si="845"/>
        <v>72</v>
      </c>
      <c r="KL2144" s="5">
        <f t="shared" ca="1" si="846"/>
        <v>73</v>
      </c>
      <c r="KM2144" s="5">
        <f t="shared" ca="1" si="847"/>
        <v>71</v>
      </c>
      <c r="KN2144" s="5">
        <f t="shared" ca="1" si="848"/>
        <v>72</v>
      </c>
      <c r="KO2144" s="5">
        <f t="shared" ca="1" si="849"/>
        <v>68</v>
      </c>
      <c r="KP2144" s="4" t="str">
        <f t="shared" si="850"/>
        <v>female_333_left</v>
      </c>
      <c r="KQ2144">
        <v>14.061</v>
      </c>
      <c r="KR2144">
        <v>18.995000000000001</v>
      </c>
      <c r="KS2144">
        <v>19.428000000000001</v>
      </c>
      <c r="KT2144">
        <v>8</v>
      </c>
      <c r="KU2144">
        <v>4</v>
      </c>
      <c r="KV2144">
        <v>4</v>
      </c>
      <c r="KW2144">
        <v>4</v>
      </c>
      <c r="KX2144">
        <v>4</v>
      </c>
      <c r="KY2144" t="s">
        <v>444</v>
      </c>
      <c r="KZ2144" t="s">
        <v>347</v>
      </c>
      <c r="LA2144" t="s">
        <v>4736</v>
      </c>
      <c r="LB2144" t="s">
        <v>388</v>
      </c>
      <c r="LD2144" t="s">
        <v>6832</v>
      </c>
      <c r="LE2144">
        <v>45</v>
      </c>
      <c r="LG2144">
        <v>0</v>
      </c>
      <c r="LH2144">
        <v>7</v>
      </c>
      <c r="LI2144">
        <v>7</v>
      </c>
      <c r="LM2144">
        <v>2.6970000000000001</v>
      </c>
      <c r="LN2144">
        <v>4.7679999999999998</v>
      </c>
      <c r="LO2144">
        <v>5.8970000000000002</v>
      </c>
      <c r="LP2144">
        <v>4</v>
      </c>
      <c r="LQ2144">
        <v>70</v>
      </c>
      <c r="LR2144">
        <v>59</v>
      </c>
      <c r="LS2144">
        <v>64</v>
      </c>
      <c r="LT2144">
        <v>84</v>
      </c>
      <c r="LU2144">
        <v>100</v>
      </c>
      <c r="LV2144">
        <v>61</v>
      </c>
      <c r="LW2144" t="s">
        <v>506</v>
      </c>
      <c r="LX2144">
        <v>4</v>
      </c>
      <c r="LY2144">
        <v>32</v>
      </c>
      <c r="LZ2144">
        <v>4</v>
      </c>
      <c r="MA2144">
        <v>9.4190000000000005</v>
      </c>
      <c r="MB2144">
        <v>9.4190000000000005</v>
      </c>
      <c r="MC2144">
        <v>11.103999999999999</v>
      </c>
      <c r="MD2144">
        <v>1</v>
      </c>
      <c r="MF2144" t="s">
        <v>349</v>
      </c>
      <c r="MG2144" t="s">
        <v>579</v>
      </c>
      <c r="MH2144" t="s">
        <v>4618</v>
      </c>
      <c r="MI2144">
        <v>1</v>
      </c>
      <c r="MJ2144" t="s">
        <v>366</v>
      </c>
      <c r="ML2144" t="s">
        <v>408</v>
      </c>
      <c r="MM2144" t="s">
        <v>353</v>
      </c>
    </row>
    <row r="2145" spans="1:351" x14ac:dyDescent="0.25">
      <c r="A2145" t="s">
        <v>4735</v>
      </c>
      <c r="B2145">
        <v>484</v>
      </c>
      <c r="C2145">
        <v>28</v>
      </c>
      <c r="D2145" t="s">
        <v>347</v>
      </c>
      <c r="E2145" t="s">
        <v>4898</v>
      </c>
      <c r="F2145" t="s">
        <v>338</v>
      </c>
      <c r="G2145" t="s">
        <v>4739</v>
      </c>
      <c r="H2145" t="s">
        <v>357</v>
      </c>
      <c r="I2145" t="s">
        <v>342</v>
      </c>
      <c r="J2145" t="s">
        <v>355</v>
      </c>
      <c r="K2145" t="s">
        <v>404</v>
      </c>
      <c r="L2145" t="s">
        <v>786</v>
      </c>
      <c r="M2145" t="s">
        <v>389</v>
      </c>
      <c r="R2145">
        <v>33</v>
      </c>
      <c r="S2145" s="2">
        <f t="shared" si="838"/>
        <v>100</v>
      </c>
      <c r="T2145" s="2">
        <f t="shared" si="839"/>
        <v>100</v>
      </c>
      <c r="U2145" s="2">
        <f t="shared" si="840"/>
        <v>100</v>
      </c>
      <c r="V2145" s="2">
        <f t="shared" si="841"/>
        <v>100</v>
      </c>
      <c r="W2145" s="2">
        <f t="shared" si="842"/>
        <v>100</v>
      </c>
      <c r="AD2145" t="s">
        <v>343</v>
      </c>
      <c r="AE2145" t="s">
        <v>345</v>
      </c>
      <c r="AF2145" s="2" t="str">
        <f t="shared" si="843"/>
        <v>None</v>
      </c>
      <c r="AG2145" s="2" t="str">
        <f t="shared" si="844"/>
        <v>No Party</v>
      </c>
      <c r="GO2145">
        <v>35</v>
      </c>
      <c r="GP2145">
        <v>31</v>
      </c>
      <c r="GQ2145">
        <v>72</v>
      </c>
      <c r="GR2145">
        <v>74</v>
      </c>
      <c r="GS2145" t="s">
        <v>4903</v>
      </c>
      <c r="GT2145">
        <v>53</v>
      </c>
      <c r="KK2145" s="5">
        <f t="shared" ca="1" si="845"/>
        <v>35</v>
      </c>
      <c r="KL2145" s="5">
        <f t="shared" ca="1" si="846"/>
        <v>31</v>
      </c>
      <c r="KM2145" s="5">
        <f t="shared" ca="1" si="847"/>
        <v>72</v>
      </c>
      <c r="KN2145" s="5">
        <f t="shared" ca="1" si="848"/>
        <v>74</v>
      </c>
      <c r="KO2145" s="5">
        <f t="shared" ca="1" si="849"/>
        <v>53</v>
      </c>
      <c r="KP2145" s="4" t="str">
        <f t="shared" si="850"/>
        <v>female_311_image_left</v>
      </c>
      <c r="KQ2145">
        <v>15.797000000000001</v>
      </c>
      <c r="KR2145">
        <v>36.944000000000003</v>
      </c>
      <c r="KS2145">
        <v>37.582999999999998</v>
      </c>
      <c r="KT2145">
        <v>9</v>
      </c>
      <c r="KU2145">
        <v>3</v>
      </c>
      <c r="KV2145">
        <v>4</v>
      </c>
      <c r="KW2145" t="s">
        <v>444</v>
      </c>
      <c r="KX2145">
        <v>3</v>
      </c>
      <c r="KY2145">
        <v>4</v>
      </c>
      <c r="KZ2145" t="s">
        <v>347</v>
      </c>
      <c r="LA2145" t="s">
        <v>4738</v>
      </c>
      <c r="LB2145" t="s">
        <v>389</v>
      </c>
      <c r="LD2145" t="s">
        <v>5024</v>
      </c>
      <c r="LE2145">
        <v>25</v>
      </c>
      <c r="LJ2145">
        <v>2</v>
      </c>
      <c r="LK2145">
        <v>8</v>
      </c>
      <c r="LL2145">
        <v>0</v>
      </c>
      <c r="LM2145">
        <v>11.676</v>
      </c>
      <c r="LN2145">
        <v>11.676</v>
      </c>
      <c r="LO2145">
        <v>12.241</v>
      </c>
      <c r="LP2145">
        <v>1</v>
      </c>
      <c r="LQ2145">
        <v>50</v>
      </c>
      <c r="LR2145">
        <v>100</v>
      </c>
      <c r="LS2145">
        <v>100</v>
      </c>
      <c r="LT2145">
        <v>100</v>
      </c>
      <c r="LU2145">
        <v>100</v>
      </c>
      <c r="LV2145">
        <v>100</v>
      </c>
      <c r="LW2145" t="s">
        <v>593</v>
      </c>
      <c r="LX2145">
        <v>2</v>
      </c>
      <c r="LY2145">
        <v>22</v>
      </c>
      <c r="LZ2145">
        <v>6</v>
      </c>
      <c r="MA2145">
        <v>9.5519999999999996</v>
      </c>
      <c r="MB2145">
        <v>27.305</v>
      </c>
      <c r="MC2145">
        <v>29.286000000000001</v>
      </c>
      <c r="MD2145">
        <v>7</v>
      </c>
      <c r="MF2145" t="s">
        <v>363</v>
      </c>
      <c r="MG2145" t="s">
        <v>4619</v>
      </c>
      <c r="MH2145" t="s">
        <v>4620</v>
      </c>
      <c r="MI2145">
        <v>1</v>
      </c>
      <c r="MJ2145" t="s">
        <v>366</v>
      </c>
      <c r="ML2145" t="s">
        <v>545</v>
      </c>
      <c r="MM2145" t="s">
        <v>368</v>
      </c>
    </row>
    <row r="2146" spans="1:351" x14ac:dyDescent="0.25">
      <c r="A2146" t="s">
        <v>4735</v>
      </c>
      <c r="B2146">
        <v>521</v>
      </c>
      <c r="C2146">
        <v>32</v>
      </c>
      <c r="D2146" t="s">
        <v>4737</v>
      </c>
      <c r="E2146" t="s">
        <v>395</v>
      </c>
      <c r="F2146" t="s">
        <v>355</v>
      </c>
      <c r="G2146" t="s">
        <v>4739</v>
      </c>
      <c r="H2146" t="s">
        <v>357</v>
      </c>
      <c r="I2146" t="s">
        <v>342</v>
      </c>
      <c r="J2146" t="s">
        <v>342</v>
      </c>
      <c r="K2146" t="s">
        <v>386</v>
      </c>
      <c r="L2146" t="s">
        <v>4621</v>
      </c>
      <c r="M2146" t="s">
        <v>344</v>
      </c>
      <c r="O2146" t="s">
        <v>343</v>
      </c>
      <c r="Q2146">
        <v>41</v>
      </c>
      <c r="R2146">
        <v>55</v>
      </c>
      <c r="S2146" s="2">
        <f t="shared" si="838"/>
        <v>47</v>
      </c>
      <c r="T2146" s="2">
        <f t="shared" si="839"/>
        <v>70</v>
      </c>
      <c r="U2146" s="2">
        <f t="shared" si="840"/>
        <v>61</v>
      </c>
      <c r="V2146" s="2">
        <f t="shared" si="841"/>
        <v>74</v>
      </c>
      <c r="W2146" s="2">
        <f t="shared" si="842"/>
        <v>63</v>
      </c>
      <c r="X2146">
        <v>47</v>
      </c>
      <c r="Y2146">
        <v>70</v>
      </c>
      <c r="Z2146">
        <v>61</v>
      </c>
      <c r="AA2146">
        <v>74</v>
      </c>
      <c r="AB2146">
        <v>63</v>
      </c>
      <c r="AD2146" t="s">
        <v>378</v>
      </c>
      <c r="AE2146" t="s">
        <v>361</v>
      </c>
      <c r="AF2146" s="2" t="str">
        <f t="shared" si="843"/>
        <v>SPD</v>
      </c>
      <c r="AG2146" s="2" t="str">
        <f t="shared" si="844"/>
        <v>Other Party</v>
      </c>
      <c r="AH2146" t="s">
        <v>379</v>
      </c>
      <c r="EG2146">
        <v>75</v>
      </c>
      <c r="EH2146">
        <v>47</v>
      </c>
      <c r="EI2146">
        <v>53</v>
      </c>
      <c r="EJ2146">
        <v>61</v>
      </c>
      <c r="EK2146" t="s">
        <v>4905</v>
      </c>
      <c r="EL2146">
        <v>50</v>
      </c>
      <c r="KK2146" s="5">
        <f t="shared" ca="1" si="845"/>
        <v>75</v>
      </c>
      <c r="KL2146" s="5">
        <f t="shared" ca="1" si="846"/>
        <v>47</v>
      </c>
      <c r="KM2146" s="5">
        <f t="shared" ca="1" si="847"/>
        <v>53</v>
      </c>
      <c r="KN2146" s="5">
        <f t="shared" ca="1" si="848"/>
        <v>61</v>
      </c>
      <c r="KO2146" s="5">
        <f t="shared" ca="1" si="849"/>
        <v>50</v>
      </c>
      <c r="KP2146" s="4" t="str">
        <f t="shared" si="850"/>
        <v>male_233_left</v>
      </c>
      <c r="KQ2146">
        <v>8.8859999999999992</v>
      </c>
      <c r="KR2146">
        <v>25.14</v>
      </c>
      <c r="KS2146">
        <v>25.657</v>
      </c>
      <c r="KT2146">
        <v>13</v>
      </c>
      <c r="KU2146" t="s">
        <v>444</v>
      </c>
      <c r="KV2146">
        <v>3</v>
      </c>
      <c r="KW2146" t="s">
        <v>397</v>
      </c>
      <c r="KX2146" t="s">
        <v>444</v>
      </c>
      <c r="KY2146">
        <v>3</v>
      </c>
      <c r="KZ2146" t="s">
        <v>4737</v>
      </c>
      <c r="LA2146" t="s">
        <v>4736</v>
      </c>
      <c r="LB2146" t="s">
        <v>378</v>
      </c>
      <c r="LD2146" t="s">
        <v>5864</v>
      </c>
      <c r="LE2146">
        <v>11</v>
      </c>
      <c r="LG2146">
        <v>0</v>
      </c>
      <c r="LH2146">
        <v>7</v>
      </c>
      <c r="LI2146">
        <v>3</v>
      </c>
      <c r="LM2146">
        <v>56.241</v>
      </c>
      <c r="LN2146">
        <v>56.241</v>
      </c>
      <c r="LO2146">
        <v>57.042000000000002</v>
      </c>
      <c r="LP2146">
        <v>1</v>
      </c>
      <c r="LQ2146">
        <v>75</v>
      </c>
      <c r="LX2146">
        <v>2</v>
      </c>
      <c r="LY2146">
        <v>35</v>
      </c>
      <c r="LZ2146">
        <v>6</v>
      </c>
      <c r="MA2146">
        <v>3.242</v>
      </c>
      <c r="MB2146">
        <v>15.445</v>
      </c>
      <c r="MC2146">
        <v>16.329999999999998</v>
      </c>
      <c r="MD2146">
        <v>6</v>
      </c>
      <c r="MF2146" t="s">
        <v>349</v>
      </c>
      <c r="MG2146" t="s">
        <v>921</v>
      </c>
      <c r="MH2146" t="s">
        <v>4622</v>
      </c>
      <c r="MI2146">
        <v>1</v>
      </c>
      <c r="MJ2146" t="s">
        <v>351</v>
      </c>
      <c r="MK2146" t="s">
        <v>412</v>
      </c>
      <c r="MM2146" t="s">
        <v>353</v>
      </c>
    </row>
    <row r="2147" spans="1:351" x14ac:dyDescent="0.25">
      <c r="A2147" t="s">
        <v>4735</v>
      </c>
      <c r="B2147">
        <v>548</v>
      </c>
      <c r="C2147">
        <v>31</v>
      </c>
      <c r="D2147" t="s">
        <v>347</v>
      </c>
      <c r="E2147" t="s">
        <v>550</v>
      </c>
      <c r="F2147" t="s">
        <v>355</v>
      </c>
      <c r="G2147" t="s">
        <v>356</v>
      </c>
      <c r="H2147" t="s">
        <v>357</v>
      </c>
      <c r="I2147" t="s">
        <v>342</v>
      </c>
      <c r="J2147" t="s">
        <v>342</v>
      </c>
      <c r="K2147" t="s">
        <v>357</v>
      </c>
      <c r="L2147" t="s">
        <v>6833</v>
      </c>
      <c r="M2147" t="s">
        <v>4889</v>
      </c>
      <c r="O2147" t="s">
        <v>343</v>
      </c>
      <c r="Q2147">
        <v>94</v>
      </c>
      <c r="R2147">
        <v>48</v>
      </c>
      <c r="S2147" s="2">
        <f t="shared" si="838"/>
        <v>100</v>
      </c>
      <c r="T2147" s="2">
        <f t="shared" si="839"/>
        <v>95</v>
      </c>
      <c r="U2147" s="2">
        <f t="shared" si="840"/>
        <v>100</v>
      </c>
      <c r="V2147" s="2">
        <f t="shared" si="841"/>
        <v>90</v>
      </c>
      <c r="W2147" s="2">
        <f t="shared" si="842"/>
        <v>70</v>
      </c>
      <c r="AD2147" t="s">
        <v>378</v>
      </c>
      <c r="AE2147" t="s">
        <v>345</v>
      </c>
      <c r="AF2147" s="2" t="str">
        <f t="shared" si="843"/>
        <v>SPD</v>
      </c>
      <c r="AG2147" s="2" t="str">
        <f t="shared" si="844"/>
        <v>Other Party</v>
      </c>
      <c r="AH2147" t="s">
        <v>379</v>
      </c>
      <c r="FQ2147">
        <v>65</v>
      </c>
      <c r="FR2147">
        <v>19</v>
      </c>
      <c r="FS2147">
        <v>32</v>
      </c>
      <c r="FT2147">
        <v>38</v>
      </c>
      <c r="FU2147" t="s">
        <v>4960</v>
      </c>
      <c r="FV2147">
        <v>35</v>
      </c>
      <c r="KK2147" s="5">
        <f t="shared" ca="1" si="845"/>
        <v>65</v>
      </c>
      <c r="KL2147" s="5">
        <f t="shared" ca="1" si="846"/>
        <v>19</v>
      </c>
      <c r="KM2147" s="5">
        <f t="shared" ca="1" si="847"/>
        <v>32</v>
      </c>
      <c r="KN2147" s="5">
        <f t="shared" ca="1" si="848"/>
        <v>38</v>
      </c>
      <c r="KO2147" s="5">
        <f t="shared" ca="1" si="849"/>
        <v>35</v>
      </c>
      <c r="KP2147" s="4" t="str">
        <f t="shared" si="850"/>
        <v>female_211</v>
      </c>
      <c r="KQ2147">
        <v>10.667999999999999</v>
      </c>
      <c r="KR2147">
        <v>26.683</v>
      </c>
      <c r="KS2147">
        <v>26.72</v>
      </c>
      <c r="KT2147">
        <v>11</v>
      </c>
      <c r="KU2147" t="s">
        <v>397</v>
      </c>
      <c r="KV2147">
        <v>2</v>
      </c>
      <c r="KW2147">
        <v>4</v>
      </c>
      <c r="KX2147">
        <v>2</v>
      </c>
      <c r="KY2147" t="s">
        <v>397</v>
      </c>
      <c r="KZ2147" t="s">
        <v>347</v>
      </c>
      <c r="LA2147" t="s">
        <v>4738</v>
      </c>
      <c r="LB2147" t="s">
        <v>378</v>
      </c>
      <c r="LD2147" t="s">
        <v>5547</v>
      </c>
      <c r="LE2147">
        <v>42</v>
      </c>
      <c r="LJ2147">
        <v>3</v>
      </c>
      <c r="LK2147">
        <v>8</v>
      </c>
      <c r="LL2147">
        <v>0</v>
      </c>
      <c r="LM2147">
        <v>8.2899999999999991</v>
      </c>
      <c r="LN2147">
        <v>12.416</v>
      </c>
      <c r="LO2147">
        <v>13.223000000000001</v>
      </c>
      <c r="LP2147">
        <v>5</v>
      </c>
      <c r="LQ2147">
        <v>38</v>
      </c>
      <c r="LR2147">
        <v>100</v>
      </c>
      <c r="LS2147">
        <v>95</v>
      </c>
      <c r="LT2147">
        <v>100</v>
      </c>
      <c r="LU2147">
        <v>90</v>
      </c>
      <c r="LV2147">
        <v>70</v>
      </c>
      <c r="LW2147" t="s">
        <v>722</v>
      </c>
      <c r="LX2147">
        <v>3</v>
      </c>
      <c r="LY2147">
        <v>38</v>
      </c>
      <c r="LZ2147">
        <v>8</v>
      </c>
      <c r="MA2147">
        <v>11.42</v>
      </c>
      <c r="MB2147">
        <v>18.199000000000002</v>
      </c>
      <c r="MC2147">
        <v>20.541</v>
      </c>
      <c r="MD2147">
        <v>5</v>
      </c>
      <c r="MF2147" t="s">
        <v>629</v>
      </c>
      <c r="MG2147" t="s">
        <v>1513</v>
      </c>
      <c r="MH2147" t="s">
        <v>4623</v>
      </c>
      <c r="MI2147">
        <v>1</v>
      </c>
      <c r="MJ2147" t="s">
        <v>366</v>
      </c>
      <c r="ML2147" t="s">
        <v>560</v>
      </c>
      <c r="MM2147" t="s">
        <v>368</v>
      </c>
    </row>
    <row r="2148" spans="1:351" x14ac:dyDescent="0.25">
      <c r="A2148" t="s">
        <v>4735</v>
      </c>
      <c r="B2148">
        <v>531</v>
      </c>
      <c r="C2148">
        <v>37</v>
      </c>
      <c r="D2148" t="s">
        <v>4737</v>
      </c>
      <c r="F2148" t="s">
        <v>355</v>
      </c>
      <c r="G2148" t="s">
        <v>437</v>
      </c>
      <c r="H2148" t="s">
        <v>357</v>
      </c>
      <c r="I2148" t="s">
        <v>355</v>
      </c>
      <c r="J2148" t="s">
        <v>355</v>
      </c>
      <c r="K2148" t="s">
        <v>386</v>
      </c>
      <c r="L2148" t="s">
        <v>4624</v>
      </c>
      <c r="M2148" t="s">
        <v>4889</v>
      </c>
      <c r="O2148" t="s">
        <v>344</v>
      </c>
      <c r="R2148">
        <v>0</v>
      </c>
      <c r="S2148" s="2">
        <f t="shared" si="838"/>
        <v>100</v>
      </c>
      <c r="T2148" s="2">
        <f t="shared" si="839"/>
        <v>100</v>
      </c>
      <c r="U2148" s="2">
        <f t="shared" si="840"/>
        <v>100</v>
      </c>
      <c r="V2148" s="2">
        <f t="shared" si="841"/>
        <v>100</v>
      </c>
      <c r="W2148" s="2">
        <f t="shared" si="842"/>
        <v>84</v>
      </c>
      <c r="X2148">
        <v>100</v>
      </c>
      <c r="Y2148">
        <v>100</v>
      </c>
      <c r="Z2148">
        <v>100</v>
      </c>
      <c r="AA2148">
        <v>100</v>
      </c>
      <c r="AB2148">
        <v>84</v>
      </c>
      <c r="AD2148" t="s">
        <v>343</v>
      </c>
      <c r="AE2148" t="s">
        <v>361</v>
      </c>
      <c r="AF2148" s="2" t="str">
        <f t="shared" si="843"/>
        <v>GRueNE</v>
      </c>
      <c r="AG2148" s="2" t="str">
        <f t="shared" si="844"/>
        <v>Own Party</v>
      </c>
      <c r="AH2148" t="s">
        <v>391</v>
      </c>
      <c r="CQ2148">
        <v>86</v>
      </c>
      <c r="CR2148">
        <v>83</v>
      </c>
      <c r="CS2148">
        <v>100</v>
      </c>
      <c r="CT2148">
        <v>85</v>
      </c>
      <c r="CU2148" t="s">
        <v>5016</v>
      </c>
      <c r="KK2148" s="5">
        <f t="shared" ca="1" si="845"/>
        <v>86</v>
      </c>
      <c r="KL2148" s="5">
        <f t="shared" ca="1" si="846"/>
        <v>83</v>
      </c>
      <c r="KM2148" s="5">
        <f t="shared" ca="1" si="847"/>
        <v>100</v>
      </c>
      <c r="KN2148" s="5">
        <f t="shared" ca="1" si="848"/>
        <v>85</v>
      </c>
      <c r="KO2148" s="5">
        <f t="shared" ca="1" si="849"/>
        <v>0</v>
      </c>
      <c r="KP2148" s="4" t="str">
        <f t="shared" si="850"/>
        <v>male_123_left</v>
      </c>
      <c r="KQ2148">
        <v>4.8000000000000001E-2</v>
      </c>
      <c r="KR2148">
        <v>22.558</v>
      </c>
      <c r="KS2148">
        <v>23.888000000000002</v>
      </c>
      <c r="KT2148">
        <v>10</v>
      </c>
      <c r="KU2148">
        <v>3</v>
      </c>
      <c r="KV2148">
        <v>3</v>
      </c>
      <c r="KW2148">
        <v>3</v>
      </c>
      <c r="KX2148">
        <v>3</v>
      </c>
      <c r="KY2148">
        <v>3</v>
      </c>
      <c r="KZ2148" t="s">
        <v>4737</v>
      </c>
      <c r="LA2148" t="s">
        <v>4736</v>
      </c>
      <c r="LB2148" t="s">
        <v>4906</v>
      </c>
      <c r="LD2148" t="s">
        <v>6834</v>
      </c>
      <c r="LE2148">
        <v>0</v>
      </c>
      <c r="LG2148">
        <v>0</v>
      </c>
      <c r="LH2148">
        <v>10</v>
      </c>
      <c r="LI2148">
        <v>1</v>
      </c>
      <c r="LM2148">
        <v>11.718999999999999</v>
      </c>
      <c r="LN2148">
        <v>11.718999999999999</v>
      </c>
      <c r="LO2148">
        <v>12.614000000000001</v>
      </c>
      <c r="LP2148">
        <v>1</v>
      </c>
      <c r="LQ2148">
        <v>50</v>
      </c>
      <c r="LX2148">
        <v>5</v>
      </c>
      <c r="LY2148">
        <v>40</v>
      </c>
      <c r="LZ2148">
        <v>7</v>
      </c>
      <c r="MA2148">
        <v>5.7690000000000001</v>
      </c>
      <c r="MB2148">
        <v>20.553000000000001</v>
      </c>
      <c r="MC2148">
        <v>26.837</v>
      </c>
      <c r="MD2148">
        <v>8</v>
      </c>
      <c r="ME2148" t="s">
        <v>1299</v>
      </c>
      <c r="MF2148" t="s">
        <v>349</v>
      </c>
      <c r="MG2148" t="s">
        <v>1982</v>
      </c>
      <c r="MH2148" t="s">
        <v>4625</v>
      </c>
      <c r="MI2148">
        <v>1</v>
      </c>
      <c r="MJ2148" t="s">
        <v>351</v>
      </c>
      <c r="MK2148" t="s">
        <v>394</v>
      </c>
      <c r="MM2148" t="s">
        <v>353</v>
      </c>
    </row>
    <row r="2149" spans="1:351" x14ac:dyDescent="0.25">
      <c r="A2149" t="s">
        <v>4735</v>
      </c>
      <c r="B2149">
        <v>476</v>
      </c>
      <c r="C2149">
        <v>50</v>
      </c>
      <c r="D2149" t="s">
        <v>4737</v>
      </c>
      <c r="E2149" t="s">
        <v>4908</v>
      </c>
      <c r="F2149" t="s">
        <v>355</v>
      </c>
      <c r="G2149" t="s">
        <v>370</v>
      </c>
      <c r="H2149" t="s">
        <v>386</v>
      </c>
      <c r="I2149" t="s">
        <v>355</v>
      </c>
      <c r="J2149" t="s">
        <v>355</v>
      </c>
      <c r="K2149" t="s">
        <v>371</v>
      </c>
      <c r="L2149" t="s">
        <v>4626</v>
      </c>
      <c r="M2149" t="s">
        <v>377</v>
      </c>
      <c r="O2149" t="s">
        <v>378</v>
      </c>
      <c r="Q2149">
        <v>71</v>
      </c>
      <c r="R2149">
        <v>12</v>
      </c>
      <c r="S2149" s="2">
        <f t="shared" si="838"/>
        <v>100</v>
      </c>
      <c r="T2149" s="2">
        <f t="shared" si="839"/>
        <v>60</v>
      </c>
      <c r="U2149" s="2">
        <f t="shared" si="840"/>
        <v>85</v>
      </c>
      <c r="V2149" s="2">
        <f t="shared" si="841"/>
        <v>57</v>
      </c>
      <c r="W2149" s="2">
        <f t="shared" si="842"/>
        <v>60</v>
      </c>
      <c r="X2149">
        <v>100</v>
      </c>
      <c r="Y2149">
        <v>60</v>
      </c>
      <c r="Z2149">
        <v>85</v>
      </c>
      <c r="AA2149">
        <v>57</v>
      </c>
      <c r="AB2149">
        <v>60</v>
      </c>
      <c r="AD2149" t="s">
        <v>348</v>
      </c>
      <c r="AE2149" t="s">
        <v>361</v>
      </c>
      <c r="AF2149" s="2" t="str">
        <f t="shared" si="843"/>
        <v>die LINKE</v>
      </c>
      <c r="AG2149" s="2" t="str">
        <f t="shared" si="844"/>
        <v>Own Party</v>
      </c>
      <c r="AH2149" t="s">
        <v>391</v>
      </c>
      <c r="BA2149">
        <v>91</v>
      </c>
      <c r="BB2149">
        <v>84</v>
      </c>
      <c r="BC2149">
        <v>86</v>
      </c>
      <c r="BD2149">
        <v>89</v>
      </c>
      <c r="BE2149" t="s">
        <v>4925</v>
      </c>
      <c r="BF2149">
        <v>78</v>
      </c>
      <c r="KK2149" s="5">
        <f t="shared" ca="1" si="845"/>
        <v>91</v>
      </c>
      <c r="KL2149" s="5">
        <f>BB2149</f>
        <v>84</v>
      </c>
      <c r="KM2149" s="5">
        <f t="shared" ref="KM2149" si="854">BC2149</f>
        <v>86</v>
      </c>
      <c r="KN2149" s="5">
        <f t="shared" ref="KN2149" si="855">BD2149</f>
        <v>89</v>
      </c>
      <c r="KO2149" s="5">
        <f>BF2149</f>
        <v>78</v>
      </c>
      <c r="KP2149" s="4" t="str">
        <f t="shared" si="850"/>
        <v>male_211</v>
      </c>
      <c r="KQ2149">
        <v>13.25</v>
      </c>
      <c r="KR2149">
        <v>30.878</v>
      </c>
      <c r="KS2149">
        <v>31.97</v>
      </c>
      <c r="KT2149">
        <v>5</v>
      </c>
      <c r="KU2149">
        <v>3</v>
      </c>
      <c r="KV2149">
        <v>4</v>
      </c>
      <c r="KW2149">
        <v>3</v>
      </c>
      <c r="KX2149">
        <v>4</v>
      </c>
      <c r="KY2149">
        <v>4</v>
      </c>
      <c r="KZ2149" t="s">
        <v>4737</v>
      </c>
      <c r="LA2149" t="s">
        <v>4738</v>
      </c>
      <c r="LB2149" t="s">
        <v>432</v>
      </c>
      <c r="LD2149" t="s">
        <v>6009</v>
      </c>
      <c r="LE2149">
        <v>32</v>
      </c>
      <c r="LJ2149">
        <v>3</v>
      </c>
      <c r="LK2149">
        <v>9</v>
      </c>
      <c r="LL2149">
        <v>10</v>
      </c>
      <c r="LM2149">
        <v>16.288</v>
      </c>
      <c r="LN2149">
        <v>16.288</v>
      </c>
      <c r="LO2149">
        <v>20.422999999999998</v>
      </c>
      <c r="LP2149">
        <v>1</v>
      </c>
      <c r="LQ2149">
        <v>8</v>
      </c>
      <c r="LX2149">
        <v>3</v>
      </c>
      <c r="LY2149">
        <v>30</v>
      </c>
      <c r="LZ2149">
        <v>6</v>
      </c>
      <c r="MA2149">
        <v>35.465000000000003</v>
      </c>
      <c r="MB2149">
        <v>64.236999999999995</v>
      </c>
      <c r="MC2149">
        <v>67.804000000000002</v>
      </c>
      <c r="MD2149">
        <v>2</v>
      </c>
      <c r="ME2149" t="s">
        <v>4627</v>
      </c>
      <c r="MF2149" t="s">
        <v>349</v>
      </c>
      <c r="MG2149" t="s">
        <v>576</v>
      </c>
      <c r="MH2149" t="s">
        <v>4628</v>
      </c>
      <c r="MI2149">
        <v>1</v>
      </c>
      <c r="MJ2149" t="s">
        <v>351</v>
      </c>
      <c r="MK2149" t="s">
        <v>464</v>
      </c>
      <c r="MM2149" t="s">
        <v>368</v>
      </c>
    </row>
    <row r="2150" spans="1:351" x14ac:dyDescent="0.25">
      <c r="A2150" t="s">
        <v>4735</v>
      </c>
      <c r="B2150">
        <v>370</v>
      </c>
      <c r="C2150">
        <v>37</v>
      </c>
      <c r="D2150" t="s">
        <v>347</v>
      </c>
      <c r="E2150" t="s">
        <v>354</v>
      </c>
      <c r="F2150" t="s">
        <v>355</v>
      </c>
      <c r="G2150" t="s">
        <v>370</v>
      </c>
      <c r="H2150" t="s">
        <v>513</v>
      </c>
      <c r="I2150" t="s">
        <v>342</v>
      </c>
      <c r="J2150" t="s">
        <v>355</v>
      </c>
      <c r="K2150" t="s">
        <v>357</v>
      </c>
      <c r="M2150" t="s">
        <v>348</v>
      </c>
      <c r="O2150" t="s">
        <v>359</v>
      </c>
      <c r="P2150" t="s">
        <v>1896</v>
      </c>
      <c r="Q2150">
        <v>100</v>
      </c>
      <c r="R2150">
        <v>63</v>
      </c>
      <c r="S2150" s="2">
        <f t="shared" si="838"/>
        <v>79</v>
      </c>
      <c r="T2150" s="2">
        <f t="shared" si="839"/>
        <v>77</v>
      </c>
      <c r="U2150" s="2">
        <f t="shared" si="840"/>
        <v>78</v>
      </c>
      <c r="V2150" s="2">
        <f t="shared" si="841"/>
        <v>87</v>
      </c>
      <c r="W2150" s="2">
        <f t="shared" si="842"/>
        <v>51</v>
      </c>
      <c r="AD2150" t="s">
        <v>390</v>
      </c>
      <c r="AE2150" t="s">
        <v>361</v>
      </c>
      <c r="AF2150" s="2" t="str">
        <f t="shared" si="843"/>
        <v>AfD</v>
      </c>
      <c r="AG2150" s="2" t="str">
        <f t="shared" si="844"/>
        <v>Own Party</v>
      </c>
      <c r="AH2150" t="s">
        <v>391</v>
      </c>
      <c r="DU2150">
        <v>11</v>
      </c>
      <c r="DV2150">
        <v>12</v>
      </c>
      <c r="DW2150">
        <v>11</v>
      </c>
      <c r="DX2150">
        <v>12</v>
      </c>
      <c r="DY2150" t="s">
        <v>4899</v>
      </c>
      <c r="DZ2150">
        <v>50</v>
      </c>
      <c r="KK2150" s="5">
        <f t="shared" ca="1" si="845"/>
        <v>11</v>
      </c>
      <c r="KL2150" s="5">
        <f t="shared" ca="1" si="846"/>
        <v>12</v>
      </c>
      <c r="KM2150" s="5">
        <f t="shared" ca="1" si="847"/>
        <v>11</v>
      </c>
      <c r="KN2150" s="5">
        <f t="shared" ca="1" si="848"/>
        <v>12</v>
      </c>
      <c r="KO2150" s="5">
        <f t="shared" ca="1" si="849"/>
        <v>50</v>
      </c>
      <c r="KP2150" s="4" t="str">
        <f t="shared" si="850"/>
        <v>male_322_left</v>
      </c>
      <c r="KQ2150">
        <v>2.4860000000000002</v>
      </c>
      <c r="KR2150">
        <v>9.5630000000000006</v>
      </c>
      <c r="KS2150">
        <v>10.661</v>
      </c>
      <c r="KT2150">
        <v>5</v>
      </c>
      <c r="KU2150">
        <v>3</v>
      </c>
      <c r="KV2150">
        <v>3</v>
      </c>
      <c r="KW2150">
        <v>3</v>
      </c>
      <c r="KX2150">
        <v>3</v>
      </c>
      <c r="KY2150">
        <v>3</v>
      </c>
      <c r="KZ2150" t="s">
        <v>4737</v>
      </c>
      <c r="LA2150" t="s">
        <v>4738</v>
      </c>
      <c r="LB2150" t="s">
        <v>348</v>
      </c>
      <c r="LD2150" t="s">
        <v>6835</v>
      </c>
      <c r="LE2150">
        <v>51</v>
      </c>
      <c r="LG2150">
        <v>5</v>
      </c>
      <c r="LH2150">
        <v>5</v>
      </c>
      <c r="LI2150">
        <v>5</v>
      </c>
      <c r="LM2150">
        <v>19.904</v>
      </c>
      <c r="LN2150">
        <v>19.904</v>
      </c>
      <c r="LO2150">
        <v>21.102</v>
      </c>
      <c r="LP2150">
        <v>1</v>
      </c>
      <c r="LQ2150">
        <v>100</v>
      </c>
      <c r="LR2150">
        <v>79</v>
      </c>
      <c r="LS2150">
        <v>77</v>
      </c>
      <c r="LT2150">
        <v>78</v>
      </c>
      <c r="LU2150">
        <v>87</v>
      </c>
      <c r="LV2150">
        <v>51</v>
      </c>
      <c r="LW2150" t="s">
        <v>1018</v>
      </c>
      <c r="LX2150">
        <v>3</v>
      </c>
      <c r="LY2150">
        <v>14</v>
      </c>
      <c r="LZ2150">
        <v>4</v>
      </c>
      <c r="MA2150">
        <v>4.1849999999999996</v>
      </c>
      <c r="MB2150">
        <v>9.2780000000000005</v>
      </c>
      <c r="MC2150">
        <v>16.106999999999999</v>
      </c>
      <c r="MD2150">
        <v>2</v>
      </c>
      <c r="ME2150" t="s">
        <v>2266</v>
      </c>
      <c r="MF2150" t="s">
        <v>349</v>
      </c>
      <c r="MG2150" t="s">
        <v>427</v>
      </c>
      <c r="MH2150" t="s">
        <v>4629</v>
      </c>
      <c r="MI2150">
        <v>1</v>
      </c>
      <c r="MJ2150" t="s">
        <v>366</v>
      </c>
      <c r="MK2150" t="s">
        <v>612</v>
      </c>
      <c r="MM2150" t="s">
        <v>353</v>
      </c>
    </row>
    <row r="2151" spans="1:351" x14ac:dyDescent="0.25">
      <c r="A2151" t="s">
        <v>4735</v>
      </c>
      <c r="B2151">
        <v>266</v>
      </c>
      <c r="C2151">
        <v>40</v>
      </c>
      <c r="D2151" t="s">
        <v>347</v>
      </c>
      <c r="E2151" t="s">
        <v>373</v>
      </c>
      <c r="F2151" t="s">
        <v>395</v>
      </c>
      <c r="G2151" t="s">
        <v>4739</v>
      </c>
      <c r="H2151" t="s">
        <v>404</v>
      </c>
      <c r="I2151" t="s">
        <v>342</v>
      </c>
      <c r="J2151" t="s">
        <v>355</v>
      </c>
      <c r="K2151" t="s">
        <v>386</v>
      </c>
      <c r="L2151" t="s">
        <v>800</v>
      </c>
      <c r="M2151" t="s">
        <v>359</v>
      </c>
      <c r="N2151" t="s">
        <v>1255</v>
      </c>
      <c r="O2151" t="s">
        <v>4889</v>
      </c>
      <c r="Q2151">
        <v>61</v>
      </c>
      <c r="R2151">
        <v>7</v>
      </c>
      <c r="S2151" s="2">
        <f t="shared" si="838"/>
        <v>100</v>
      </c>
      <c r="T2151" s="2">
        <f t="shared" si="839"/>
        <v>87</v>
      </c>
      <c r="U2151" s="2">
        <f t="shared" si="840"/>
        <v>82</v>
      </c>
      <c r="V2151" s="2">
        <f t="shared" si="841"/>
        <v>51</v>
      </c>
      <c r="W2151" s="2">
        <f t="shared" si="842"/>
        <v>98</v>
      </c>
      <c r="AD2151" t="s">
        <v>388</v>
      </c>
      <c r="AE2151" t="s">
        <v>345</v>
      </c>
      <c r="AF2151" s="2" t="str">
        <f t="shared" si="843"/>
        <v>None</v>
      </c>
      <c r="AG2151" s="2" t="str">
        <f t="shared" si="844"/>
        <v>No Party</v>
      </c>
      <c r="AH2151" t="s">
        <v>346</v>
      </c>
      <c r="IQ2151">
        <v>19.914999999999999</v>
      </c>
      <c r="IR2151">
        <v>29.379000000000001</v>
      </c>
      <c r="IS2151">
        <v>31.030999999999999</v>
      </c>
      <c r="IT2151">
        <v>7</v>
      </c>
      <c r="IU2151">
        <v>38</v>
      </c>
      <c r="IV2151">
        <v>34</v>
      </c>
      <c r="IW2151">
        <v>37</v>
      </c>
      <c r="IX2151">
        <v>39</v>
      </c>
      <c r="IY2151" t="s">
        <v>4958</v>
      </c>
      <c r="IZ2151">
        <v>51</v>
      </c>
      <c r="KK2151" s="5">
        <f t="shared" ca="1" si="845"/>
        <v>38</v>
      </c>
      <c r="KL2151" s="5">
        <f t="shared" ca="1" si="846"/>
        <v>34</v>
      </c>
      <c r="KM2151" s="5">
        <f t="shared" ca="1" si="847"/>
        <v>37</v>
      </c>
      <c r="KN2151" s="5">
        <f t="shared" ca="1" si="848"/>
        <v>39</v>
      </c>
      <c r="KO2151" s="5">
        <f t="shared" ca="1" si="849"/>
        <v>51</v>
      </c>
      <c r="KP2151" s="4" t="str">
        <f t="shared" si="850"/>
        <v>female_322_right</v>
      </c>
      <c r="KQ2151">
        <v>10.612</v>
      </c>
      <c r="KR2151">
        <v>20.221</v>
      </c>
      <c r="KS2151">
        <v>21.033000000000001</v>
      </c>
      <c r="KT2151">
        <v>5</v>
      </c>
      <c r="KU2151">
        <v>4</v>
      </c>
      <c r="KV2151">
        <v>2</v>
      </c>
      <c r="KW2151" t="s">
        <v>397</v>
      </c>
      <c r="KX2151">
        <v>2</v>
      </c>
      <c r="KY2151">
        <v>3</v>
      </c>
      <c r="KZ2151" t="s">
        <v>347</v>
      </c>
      <c r="LA2151" t="s">
        <v>4736</v>
      </c>
      <c r="LB2151" t="s">
        <v>4906</v>
      </c>
      <c r="LD2151" t="s">
        <v>5191</v>
      </c>
      <c r="LE2151">
        <v>51</v>
      </c>
      <c r="LJ2151">
        <v>3</v>
      </c>
      <c r="LK2151">
        <v>10</v>
      </c>
      <c r="LL2151">
        <v>0</v>
      </c>
      <c r="LM2151">
        <v>13.218</v>
      </c>
      <c r="LN2151">
        <v>13.218</v>
      </c>
      <c r="LO2151">
        <v>14.262</v>
      </c>
      <c r="LP2151">
        <v>1</v>
      </c>
      <c r="LQ2151">
        <v>8</v>
      </c>
      <c r="LR2151">
        <v>100</v>
      </c>
      <c r="LS2151">
        <v>87</v>
      </c>
      <c r="LT2151">
        <v>82</v>
      </c>
      <c r="LU2151">
        <v>51</v>
      </c>
      <c r="LV2151">
        <v>98</v>
      </c>
      <c r="LW2151" t="s">
        <v>991</v>
      </c>
      <c r="LX2151">
        <v>1</v>
      </c>
      <c r="LY2151">
        <v>28</v>
      </c>
      <c r="LZ2151">
        <v>6</v>
      </c>
      <c r="MA2151">
        <v>8.0559999999999992</v>
      </c>
      <c r="MB2151">
        <v>9.4809999999999999</v>
      </c>
      <c r="MC2151">
        <v>9.484</v>
      </c>
      <c r="MD2151">
        <v>2</v>
      </c>
      <c r="MF2151" t="s">
        <v>363</v>
      </c>
      <c r="MG2151" t="s">
        <v>3748</v>
      </c>
      <c r="MH2151" t="s">
        <v>4630</v>
      </c>
      <c r="MI2151">
        <v>1</v>
      </c>
      <c r="MJ2151" t="s">
        <v>366</v>
      </c>
      <c r="ML2151" t="s">
        <v>515</v>
      </c>
      <c r="MM2151" t="s">
        <v>368</v>
      </c>
    </row>
    <row r="2152" spans="1:351" x14ac:dyDescent="0.25">
      <c r="A2152" t="s">
        <v>4735</v>
      </c>
      <c r="B2152">
        <v>324</v>
      </c>
      <c r="C2152">
        <v>35</v>
      </c>
      <c r="D2152" t="s">
        <v>347</v>
      </c>
      <c r="E2152" t="s">
        <v>338</v>
      </c>
      <c r="F2152" t="s">
        <v>355</v>
      </c>
      <c r="G2152" t="s">
        <v>370</v>
      </c>
      <c r="H2152" t="s">
        <v>357</v>
      </c>
      <c r="I2152" t="s">
        <v>342</v>
      </c>
      <c r="J2152" t="s">
        <v>355</v>
      </c>
      <c r="K2152" t="s">
        <v>371</v>
      </c>
      <c r="L2152" t="s">
        <v>509</v>
      </c>
      <c r="M2152" t="s">
        <v>389</v>
      </c>
      <c r="R2152">
        <v>59</v>
      </c>
      <c r="S2152" s="2">
        <f t="shared" si="838"/>
        <v>92</v>
      </c>
      <c r="T2152" s="2">
        <f t="shared" si="839"/>
        <v>98</v>
      </c>
      <c r="U2152" s="2">
        <f t="shared" si="840"/>
        <v>100</v>
      </c>
      <c r="V2152" s="2">
        <f t="shared" si="841"/>
        <v>91</v>
      </c>
      <c r="W2152" s="2">
        <f t="shared" si="842"/>
        <v>81</v>
      </c>
      <c r="AD2152" t="s">
        <v>343</v>
      </c>
      <c r="AE2152" t="s">
        <v>361</v>
      </c>
      <c r="AF2152" s="2" t="str">
        <f t="shared" si="843"/>
        <v>None</v>
      </c>
      <c r="AG2152" s="2" t="str">
        <f t="shared" si="844"/>
        <v>No Party</v>
      </c>
      <c r="EA2152">
        <v>28</v>
      </c>
      <c r="EB2152">
        <v>31</v>
      </c>
      <c r="EC2152">
        <v>42</v>
      </c>
      <c r="ED2152">
        <v>39</v>
      </c>
      <c r="EE2152" t="s">
        <v>4932</v>
      </c>
      <c r="EF2152">
        <v>39</v>
      </c>
      <c r="KK2152" s="5">
        <f t="shared" ca="1" si="845"/>
        <v>28</v>
      </c>
      <c r="KL2152" s="5">
        <f t="shared" ca="1" si="846"/>
        <v>31</v>
      </c>
      <c r="KM2152" s="5">
        <f t="shared" ca="1" si="847"/>
        <v>42</v>
      </c>
      <c r="KN2152" s="5">
        <f t="shared" ca="1" si="848"/>
        <v>39</v>
      </c>
      <c r="KO2152" s="5">
        <f t="shared" ca="1" si="849"/>
        <v>39</v>
      </c>
      <c r="KP2152" s="4" t="str">
        <f t="shared" si="850"/>
        <v>male_322_right</v>
      </c>
      <c r="KQ2152">
        <v>11.471</v>
      </c>
      <c r="KR2152">
        <v>21.306000000000001</v>
      </c>
      <c r="KS2152">
        <v>22.596</v>
      </c>
      <c r="KT2152">
        <v>6</v>
      </c>
      <c r="KU2152" t="s">
        <v>397</v>
      </c>
      <c r="KV2152" t="s">
        <v>397</v>
      </c>
      <c r="KW2152" t="s">
        <v>397</v>
      </c>
      <c r="KX2152" t="s">
        <v>397</v>
      </c>
      <c r="KY2152" t="s">
        <v>397</v>
      </c>
      <c r="KZ2152" t="s">
        <v>347</v>
      </c>
      <c r="LA2152" t="s">
        <v>4738</v>
      </c>
      <c r="LB2152" t="s">
        <v>343</v>
      </c>
      <c r="LD2152" t="s">
        <v>6836</v>
      </c>
      <c r="LE2152">
        <v>44</v>
      </c>
      <c r="LJ2152">
        <v>5</v>
      </c>
      <c r="LK2152">
        <v>5</v>
      </c>
      <c r="LL2152">
        <v>10</v>
      </c>
      <c r="LM2152">
        <v>7.601</v>
      </c>
      <c r="LN2152">
        <v>7.601</v>
      </c>
      <c r="LO2152">
        <v>8.8710000000000004</v>
      </c>
      <c r="LP2152">
        <v>1</v>
      </c>
      <c r="LQ2152">
        <v>39</v>
      </c>
      <c r="LR2152">
        <v>92</v>
      </c>
      <c r="LS2152">
        <v>98</v>
      </c>
      <c r="LT2152">
        <v>100</v>
      </c>
      <c r="LU2152">
        <v>91</v>
      </c>
      <c r="LV2152">
        <v>81</v>
      </c>
      <c r="LW2152" t="s">
        <v>488</v>
      </c>
      <c r="LX2152">
        <v>2</v>
      </c>
      <c r="LY2152">
        <v>15</v>
      </c>
      <c r="LZ2152">
        <v>6</v>
      </c>
      <c r="MA2152">
        <v>9.1389999999999993</v>
      </c>
      <c r="MB2152">
        <v>9.1389999999999993</v>
      </c>
      <c r="MC2152">
        <v>12.471</v>
      </c>
      <c r="MD2152">
        <v>1</v>
      </c>
      <c r="MG2152" t="s">
        <v>2843</v>
      </c>
      <c r="MH2152" t="s">
        <v>4631</v>
      </c>
      <c r="MI2152">
        <v>1</v>
      </c>
      <c r="MJ2152" t="s">
        <v>366</v>
      </c>
      <c r="MK2152" t="s">
        <v>523</v>
      </c>
      <c r="MM2152" t="s">
        <v>368</v>
      </c>
    </row>
    <row r="2153" spans="1:351" x14ac:dyDescent="0.25">
      <c r="A2153" t="s">
        <v>4735</v>
      </c>
      <c r="B2153">
        <v>503</v>
      </c>
      <c r="C2153">
        <v>45</v>
      </c>
      <c r="D2153" t="s">
        <v>347</v>
      </c>
      <c r="E2153" t="s">
        <v>605</v>
      </c>
      <c r="F2153" t="s">
        <v>354</v>
      </c>
      <c r="G2153" t="s">
        <v>4739</v>
      </c>
      <c r="H2153" t="s">
        <v>403</v>
      </c>
      <c r="I2153" t="s">
        <v>342</v>
      </c>
      <c r="J2153" t="s">
        <v>342</v>
      </c>
      <c r="K2153" t="s">
        <v>404</v>
      </c>
      <c r="L2153" t="s">
        <v>4886</v>
      </c>
      <c r="M2153" t="s">
        <v>343</v>
      </c>
      <c r="O2153" t="s">
        <v>388</v>
      </c>
      <c r="Q2153">
        <v>82</v>
      </c>
      <c r="R2153">
        <v>46</v>
      </c>
      <c r="S2153" s="2">
        <f t="shared" si="838"/>
        <v>86</v>
      </c>
      <c r="T2153" s="2">
        <f t="shared" si="839"/>
        <v>73</v>
      </c>
      <c r="U2153" s="2">
        <f t="shared" si="840"/>
        <v>86</v>
      </c>
      <c r="V2153" s="2">
        <f t="shared" si="841"/>
        <v>82</v>
      </c>
      <c r="W2153" s="2">
        <f t="shared" si="842"/>
        <v>88</v>
      </c>
      <c r="X2153">
        <v>86</v>
      </c>
      <c r="Y2153">
        <v>73</v>
      </c>
      <c r="Z2153">
        <v>86</v>
      </c>
      <c r="AA2153">
        <v>82</v>
      </c>
      <c r="AB2153">
        <v>88</v>
      </c>
      <c r="AD2153" t="s">
        <v>4889</v>
      </c>
      <c r="AE2153" t="s">
        <v>345</v>
      </c>
      <c r="AF2153" s="2" t="str">
        <f t="shared" si="843"/>
        <v>GRueNE</v>
      </c>
      <c r="AG2153" s="2" t="str">
        <f t="shared" si="844"/>
        <v>Other Party</v>
      </c>
      <c r="AH2153" t="s">
        <v>379</v>
      </c>
      <c r="JK2153">
        <v>70</v>
      </c>
      <c r="JL2153">
        <v>65</v>
      </c>
      <c r="JM2153">
        <v>71</v>
      </c>
      <c r="JN2153">
        <v>67</v>
      </c>
      <c r="JO2153" t="s">
        <v>4913</v>
      </c>
      <c r="JP2153">
        <v>65</v>
      </c>
      <c r="KK2153" s="5">
        <f t="shared" ca="1" si="845"/>
        <v>70</v>
      </c>
      <c r="KL2153" s="5">
        <f t="shared" ca="1" si="846"/>
        <v>65</v>
      </c>
      <c r="KM2153" s="5">
        <f t="shared" ca="1" si="847"/>
        <v>71</v>
      </c>
      <c r="KN2153" s="5">
        <f t="shared" ca="1" si="848"/>
        <v>67</v>
      </c>
      <c r="KO2153" s="5">
        <f t="shared" ca="1" si="849"/>
        <v>65</v>
      </c>
      <c r="KP2153" s="4" t="str">
        <f t="shared" si="850"/>
        <v>female_233_right</v>
      </c>
      <c r="KQ2153">
        <v>11.693</v>
      </c>
      <c r="KR2153">
        <v>25.01</v>
      </c>
      <c r="KS2153">
        <v>27.405000000000001</v>
      </c>
      <c r="KT2153">
        <v>5</v>
      </c>
      <c r="KU2153">
        <v>4</v>
      </c>
      <c r="KV2153" t="s">
        <v>444</v>
      </c>
      <c r="KW2153">
        <v>4</v>
      </c>
      <c r="KX2153">
        <v>4</v>
      </c>
      <c r="KY2153">
        <v>4</v>
      </c>
      <c r="KZ2153" t="s">
        <v>347</v>
      </c>
      <c r="LA2153" t="s">
        <v>4738</v>
      </c>
      <c r="LB2153" t="s">
        <v>389</v>
      </c>
      <c r="LD2153" t="s">
        <v>6562</v>
      </c>
      <c r="LE2153">
        <v>43</v>
      </c>
      <c r="LG2153">
        <v>6</v>
      </c>
      <c r="LH2153">
        <v>4</v>
      </c>
      <c r="LI2153">
        <v>6</v>
      </c>
      <c r="LM2153">
        <v>21.86</v>
      </c>
      <c r="LN2153">
        <v>21.86</v>
      </c>
      <c r="LO2153">
        <v>23.308</v>
      </c>
      <c r="LP2153">
        <v>1</v>
      </c>
      <c r="LQ2153">
        <v>61</v>
      </c>
      <c r="LX2153">
        <v>3</v>
      </c>
      <c r="LY2153">
        <v>52</v>
      </c>
      <c r="LZ2153">
        <v>6</v>
      </c>
      <c r="MA2153">
        <v>9.2409999999999997</v>
      </c>
      <c r="MB2153">
        <v>29.084</v>
      </c>
      <c r="MC2153">
        <v>30.641999999999999</v>
      </c>
      <c r="MD2153">
        <v>2</v>
      </c>
      <c r="ME2153" t="s">
        <v>4632</v>
      </c>
      <c r="MF2153" t="s">
        <v>629</v>
      </c>
      <c r="MG2153" t="s">
        <v>350</v>
      </c>
      <c r="MH2153" t="s">
        <v>4633</v>
      </c>
      <c r="MI2153">
        <v>1</v>
      </c>
      <c r="MJ2153" t="s">
        <v>351</v>
      </c>
      <c r="ML2153" t="s">
        <v>400</v>
      </c>
      <c r="MM2153" t="s">
        <v>353</v>
      </c>
    </row>
    <row r="2154" spans="1:351" x14ac:dyDescent="0.25">
      <c r="A2154" t="s">
        <v>4735</v>
      </c>
      <c r="B2154">
        <v>7438</v>
      </c>
      <c r="C2154">
        <v>54</v>
      </c>
      <c r="D2154" t="s">
        <v>4737</v>
      </c>
      <c r="E2154" t="s">
        <v>373</v>
      </c>
      <c r="F2154" t="s">
        <v>355</v>
      </c>
      <c r="G2154" t="s">
        <v>478</v>
      </c>
      <c r="H2154" t="s">
        <v>386</v>
      </c>
      <c r="I2154" t="s">
        <v>355</v>
      </c>
      <c r="J2154" t="s">
        <v>355</v>
      </c>
      <c r="K2154" t="s">
        <v>386</v>
      </c>
      <c r="M2154" t="s">
        <v>378</v>
      </c>
      <c r="O2154" t="s">
        <v>343</v>
      </c>
      <c r="Q2154">
        <v>82</v>
      </c>
      <c r="R2154">
        <v>41</v>
      </c>
      <c r="S2154" s="2">
        <f t="shared" si="838"/>
        <v>62</v>
      </c>
      <c r="T2154" s="2">
        <f t="shared" si="839"/>
        <v>68</v>
      </c>
      <c r="U2154" s="2">
        <f t="shared" si="840"/>
        <v>43</v>
      </c>
      <c r="V2154" s="2">
        <f t="shared" si="841"/>
        <v>63</v>
      </c>
      <c r="W2154" s="2">
        <f t="shared" si="842"/>
        <v>71</v>
      </c>
      <c r="X2154">
        <v>62</v>
      </c>
      <c r="Y2154">
        <v>68</v>
      </c>
      <c r="Z2154">
        <v>43</v>
      </c>
      <c r="AA2154">
        <v>63</v>
      </c>
      <c r="AB2154">
        <v>71</v>
      </c>
      <c r="AD2154" t="s">
        <v>390</v>
      </c>
      <c r="AE2154" t="s">
        <v>345</v>
      </c>
      <c r="AF2154" s="2" t="str">
        <f t="shared" si="843"/>
        <v>None</v>
      </c>
      <c r="AG2154" s="2" t="str">
        <f t="shared" si="844"/>
        <v>No Party</v>
      </c>
      <c r="AH2154" t="s">
        <v>346</v>
      </c>
      <c r="GI2154">
        <v>37</v>
      </c>
      <c r="GJ2154">
        <v>34</v>
      </c>
      <c r="GK2154">
        <v>30</v>
      </c>
      <c r="GL2154">
        <v>27</v>
      </c>
      <c r="GM2154" t="s">
        <v>4939</v>
      </c>
      <c r="GN2154">
        <v>51</v>
      </c>
      <c r="KK2154" s="5">
        <f t="shared" ca="1" si="845"/>
        <v>37</v>
      </c>
      <c r="KL2154" s="5">
        <f t="shared" ca="1" si="846"/>
        <v>34</v>
      </c>
      <c r="KM2154" s="5">
        <f t="shared" ca="1" si="847"/>
        <v>30</v>
      </c>
      <c r="KN2154" s="5">
        <f t="shared" ca="1" si="848"/>
        <v>27</v>
      </c>
      <c r="KO2154" s="5">
        <f t="shared" ca="1" si="849"/>
        <v>51</v>
      </c>
      <c r="KP2154" s="4" t="str">
        <f t="shared" si="850"/>
        <v>female_311_right</v>
      </c>
      <c r="KQ2154">
        <v>1.2350000000000001</v>
      </c>
      <c r="KR2154">
        <v>5.1449999999999996</v>
      </c>
      <c r="KS2154">
        <v>5.9779999999999998</v>
      </c>
      <c r="KT2154">
        <v>7</v>
      </c>
      <c r="KU2154">
        <v>2</v>
      </c>
      <c r="KV2154">
        <v>4</v>
      </c>
      <c r="KW2154">
        <v>3</v>
      </c>
      <c r="KX2154">
        <v>3</v>
      </c>
      <c r="KY2154">
        <v>3</v>
      </c>
      <c r="KZ2154" t="s">
        <v>347</v>
      </c>
      <c r="LA2154" t="s">
        <v>4738</v>
      </c>
      <c r="LB2154" t="s">
        <v>389</v>
      </c>
      <c r="LD2154" t="s">
        <v>6837</v>
      </c>
      <c r="LE2154">
        <v>35</v>
      </c>
      <c r="LJ2154">
        <v>4</v>
      </c>
      <c r="LK2154">
        <v>6</v>
      </c>
      <c r="LL2154">
        <v>4</v>
      </c>
      <c r="LM2154">
        <v>0.93300000000000005</v>
      </c>
      <c r="LN2154">
        <v>4.7789999999999999</v>
      </c>
      <c r="LO2154">
        <v>5.6859999999999999</v>
      </c>
      <c r="LP2154">
        <v>2</v>
      </c>
      <c r="LQ2154">
        <v>61</v>
      </c>
      <c r="LX2154">
        <v>3</v>
      </c>
      <c r="LY2154">
        <v>41</v>
      </c>
      <c r="MA2154">
        <v>2.6520000000000001</v>
      </c>
      <c r="MB2154">
        <v>5.4379999999999997</v>
      </c>
      <c r="MC2154">
        <v>9.6289999999999996</v>
      </c>
      <c r="MD2154">
        <v>3</v>
      </c>
      <c r="MF2154" t="s">
        <v>349</v>
      </c>
      <c r="MG2154" t="s">
        <v>382</v>
      </c>
      <c r="MH2154" t="s">
        <v>4634</v>
      </c>
      <c r="MI2154">
        <v>1</v>
      </c>
      <c r="MJ2154" t="s">
        <v>351</v>
      </c>
      <c r="ML2154" t="s">
        <v>459</v>
      </c>
      <c r="MM2154" t="s">
        <v>368</v>
      </c>
    </row>
    <row r="2155" spans="1:351" x14ac:dyDescent="0.25">
      <c r="A2155" t="s">
        <v>4735</v>
      </c>
      <c r="B2155">
        <v>111627</v>
      </c>
      <c r="C2155">
        <v>49</v>
      </c>
      <c r="D2155" t="s">
        <v>347</v>
      </c>
      <c r="E2155" t="s">
        <v>395</v>
      </c>
      <c r="F2155" t="s">
        <v>355</v>
      </c>
      <c r="G2155" t="s">
        <v>356</v>
      </c>
      <c r="H2155" t="s">
        <v>404</v>
      </c>
      <c r="I2155" t="s">
        <v>355</v>
      </c>
      <c r="J2155" t="s">
        <v>355</v>
      </c>
      <c r="K2155" t="s">
        <v>341</v>
      </c>
      <c r="L2155" t="s">
        <v>2102</v>
      </c>
      <c r="M2155" t="s">
        <v>344</v>
      </c>
      <c r="O2155" t="s">
        <v>343</v>
      </c>
      <c r="Q2155">
        <v>51</v>
      </c>
      <c r="R2155">
        <v>51</v>
      </c>
      <c r="S2155" s="2">
        <f t="shared" si="838"/>
        <v>59</v>
      </c>
      <c r="T2155" s="2">
        <f t="shared" si="839"/>
        <v>30</v>
      </c>
      <c r="U2155" s="2">
        <f t="shared" si="840"/>
        <v>86</v>
      </c>
      <c r="V2155" s="2">
        <f t="shared" si="841"/>
        <v>73</v>
      </c>
      <c r="W2155" s="2">
        <f t="shared" si="842"/>
        <v>51</v>
      </c>
      <c r="X2155">
        <v>59</v>
      </c>
      <c r="Y2155">
        <v>30</v>
      </c>
      <c r="Z2155">
        <v>86</v>
      </c>
      <c r="AA2155">
        <v>73</v>
      </c>
      <c r="AB2155">
        <v>51</v>
      </c>
      <c r="AD2155" t="s">
        <v>388</v>
      </c>
      <c r="AE2155" t="s">
        <v>345</v>
      </c>
      <c r="AF2155" s="2" t="str">
        <f t="shared" si="843"/>
        <v>FDP</v>
      </c>
      <c r="AG2155" s="2" t="str">
        <f t="shared" si="844"/>
        <v>Own Party</v>
      </c>
      <c r="AH2155" t="s">
        <v>391</v>
      </c>
      <c r="GI2155">
        <v>11</v>
      </c>
      <c r="GJ2155">
        <v>8</v>
      </c>
      <c r="GK2155">
        <v>42</v>
      </c>
      <c r="GL2155">
        <v>12</v>
      </c>
      <c r="GM2155" t="s">
        <v>4994</v>
      </c>
      <c r="GN2155">
        <v>51</v>
      </c>
      <c r="KK2155" s="5">
        <f t="shared" ca="1" si="845"/>
        <v>11</v>
      </c>
      <c r="KL2155" s="5">
        <f t="shared" ca="1" si="846"/>
        <v>8</v>
      </c>
      <c r="KM2155" s="5">
        <f t="shared" ca="1" si="847"/>
        <v>42</v>
      </c>
      <c r="KN2155" s="5">
        <f t="shared" ca="1" si="848"/>
        <v>12</v>
      </c>
      <c r="KO2155" s="5">
        <f t="shared" ca="1" si="849"/>
        <v>51</v>
      </c>
      <c r="KP2155" s="4" t="str">
        <f t="shared" si="850"/>
        <v>female_311_right</v>
      </c>
      <c r="KQ2155">
        <v>4.266</v>
      </c>
      <c r="KR2155">
        <v>17.850000000000001</v>
      </c>
      <c r="KS2155">
        <v>18.954999999999998</v>
      </c>
      <c r="KT2155">
        <v>8</v>
      </c>
      <c r="KU2155" t="s">
        <v>397</v>
      </c>
      <c r="KV2155">
        <v>2</v>
      </c>
      <c r="KW2155">
        <v>4</v>
      </c>
      <c r="KX2155" t="s">
        <v>397</v>
      </c>
      <c r="KY2155" t="s">
        <v>397</v>
      </c>
      <c r="KZ2155" t="s">
        <v>347</v>
      </c>
      <c r="LA2155" t="s">
        <v>4738</v>
      </c>
      <c r="LB2155" t="s">
        <v>344</v>
      </c>
      <c r="LD2155" t="s">
        <v>6755</v>
      </c>
      <c r="LE2155">
        <v>52</v>
      </c>
      <c r="LG2155">
        <v>1</v>
      </c>
      <c r="LH2155">
        <v>9</v>
      </c>
      <c r="LI2155">
        <v>5</v>
      </c>
      <c r="LM2155">
        <v>8.5020000000000007</v>
      </c>
      <c r="LN2155">
        <v>10.285</v>
      </c>
      <c r="LO2155">
        <v>11.313000000000001</v>
      </c>
      <c r="LP2155">
        <v>2</v>
      </c>
      <c r="LQ2155">
        <v>41</v>
      </c>
      <c r="LX2155">
        <v>2</v>
      </c>
      <c r="LY2155">
        <v>28</v>
      </c>
      <c r="LZ2155">
        <v>5</v>
      </c>
      <c r="MA2155">
        <v>2.081</v>
      </c>
      <c r="MB2155">
        <v>6.91</v>
      </c>
      <c r="MC2155">
        <v>7.8659999999999997</v>
      </c>
      <c r="MD2155">
        <v>4</v>
      </c>
      <c r="MF2155" t="s">
        <v>349</v>
      </c>
      <c r="MG2155" t="s">
        <v>382</v>
      </c>
      <c r="MH2155" t="s">
        <v>4635</v>
      </c>
      <c r="MI2155">
        <v>1</v>
      </c>
      <c r="MJ2155" t="s">
        <v>351</v>
      </c>
      <c r="ML2155" t="s">
        <v>459</v>
      </c>
      <c r="MM2155" t="s">
        <v>353</v>
      </c>
    </row>
    <row r="2156" spans="1:351" x14ac:dyDescent="0.25">
      <c r="A2156" t="s">
        <v>4735</v>
      </c>
      <c r="B2156">
        <v>500</v>
      </c>
      <c r="C2156">
        <v>49</v>
      </c>
      <c r="D2156" t="s">
        <v>4737</v>
      </c>
      <c r="E2156" t="s">
        <v>595</v>
      </c>
      <c r="F2156" t="s">
        <v>486</v>
      </c>
      <c r="G2156" t="s">
        <v>370</v>
      </c>
      <c r="H2156" t="s">
        <v>357</v>
      </c>
      <c r="I2156" t="s">
        <v>342</v>
      </c>
      <c r="J2156" t="s">
        <v>355</v>
      </c>
      <c r="K2156" t="s">
        <v>404</v>
      </c>
      <c r="L2156" t="s">
        <v>4830</v>
      </c>
      <c r="M2156" t="s">
        <v>377</v>
      </c>
      <c r="O2156" t="s">
        <v>359</v>
      </c>
      <c r="P2156" t="s">
        <v>555</v>
      </c>
      <c r="Q2156">
        <v>30</v>
      </c>
      <c r="R2156">
        <v>7</v>
      </c>
      <c r="S2156" s="2">
        <f t="shared" si="838"/>
        <v>100</v>
      </c>
      <c r="T2156" s="2">
        <f t="shared" si="839"/>
        <v>86</v>
      </c>
      <c r="U2156" s="2">
        <f t="shared" si="840"/>
        <v>71</v>
      </c>
      <c r="V2156" s="2">
        <f t="shared" si="841"/>
        <v>8</v>
      </c>
      <c r="W2156" s="2">
        <f t="shared" si="842"/>
        <v>71</v>
      </c>
      <c r="AD2156" t="s">
        <v>344</v>
      </c>
      <c r="AE2156" t="s">
        <v>345</v>
      </c>
      <c r="AF2156" s="2" t="str">
        <f t="shared" si="843"/>
        <v>None</v>
      </c>
      <c r="AG2156" s="2" t="str">
        <f t="shared" si="844"/>
        <v>No Party</v>
      </c>
      <c r="AH2156" t="s">
        <v>346</v>
      </c>
      <c r="GU2156">
        <v>75</v>
      </c>
      <c r="GV2156">
        <v>13</v>
      </c>
      <c r="GW2156">
        <v>18</v>
      </c>
      <c r="GX2156">
        <v>56</v>
      </c>
      <c r="GY2156" t="s">
        <v>4903</v>
      </c>
      <c r="GZ2156">
        <v>34</v>
      </c>
      <c r="KK2156" s="5">
        <f t="shared" ca="1" si="845"/>
        <v>75</v>
      </c>
      <c r="KL2156" s="5">
        <f t="shared" ca="1" si="846"/>
        <v>13</v>
      </c>
      <c r="KM2156" s="5">
        <f t="shared" ca="1" si="847"/>
        <v>18</v>
      </c>
      <c r="KN2156" s="5">
        <f t="shared" ca="1" si="848"/>
        <v>56</v>
      </c>
      <c r="KO2156" s="5">
        <f t="shared" ca="1" si="849"/>
        <v>34</v>
      </c>
      <c r="KP2156" s="4" t="str">
        <f t="shared" si="850"/>
        <v>female_311_image_right</v>
      </c>
      <c r="KQ2156">
        <v>11.788</v>
      </c>
      <c r="KR2156">
        <v>27.135000000000002</v>
      </c>
      <c r="KS2156">
        <v>28.173999999999999</v>
      </c>
      <c r="KT2156">
        <v>6</v>
      </c>
      <c r="KU2156">
        <v>3</v>
      </c>
      <c r="KV2156">
        <v>3</v>
      </c>
      <c r="KW2156">
        <v>2</v>
      </c>
      <c r="KX2156">
        <v>2</v>
      </c>
      <c r="KY2156" t="s">
        <v>397</v>
      </c>
      <c r="KZ2156" t="s">
        <v>347</v>
      </c>
      <c r="LA2156" t="s">
        <v>4736</v>
      </c>
      <c r="LB2156" t="s">
        <v>389</v>
      </c>
      <c r="LD2156" t="s">
        <v>6838</v>
      </c>
      <c r="LE2156">
        <v>82</v>
      </c>
      <c r="LG2156">
        <v>2</v>
      </c>
      <c r="LH2156">
        <v>8</v>
      </c>
      <c r="LI2156">
        <v>2</v>
      </c>
      <c r="LM2156">
        <v>10.462</v>
      </c>
      <c r="LN2156">
        <v>10.462</v>
      </c>
      <c r="LO2156">
        <v>11.406000000000001</v>
      </c>
      <c r="LP2156">
        <v>1</v>
      </c>
      <c r="LQ2156">
        <v>40</v>
      </c>
      <c r="LR2156">
        <v>100</v>
      </c>
      <c r="LS2156">
        <v>86</v>
      </c>
      <c r="LT2156">
        <v>71</v>
      </c>
      <c r="LU2156">
        <v>8</v>
      </c>
      <c r="LV2156">
        <v>71</v>
      </c>
      <c r="LW2156" t="s">
        <v>790</v>
      </c>
      <c r="LX2156">
        <v>4</v>
      </c>
      <c r="LY2156">
        <v>34</v>
      </c>
      <c r="LZ2156">
        <v>7</v>
      </c>
      <c r="MA2156">
        <v>16.030999999999999</v>
      </c>
      <c r="MB2156">
        <v>18.361000000000001</v>
      </c>
      <c r="MC2156">
        <v>20.693999999999999</v>
      </c>
      <c r="MD2156">
        <v>2</v>
      </c>
      <c r="MF2156" t="s">
        <v>349</v>
      </c>
      <c r="MG2156" t="s">
        <v>337</v>
      </c>
      <c r="MH2156" t="s">
        <v>4636</v>
      </c>
      <c r="MI2156">
        <v>1</v>
      </c>
      <c r="MJ2156" t="s">
        <v>366</v>
      </c>
      <c r="ML2156" t="s">
        <v>352</v>
      </c>
      <c r="MM2156" t="s">
        <v>353</v>
      </c>
    </row>
    <row r="2157" spans="1:351" x14ac:dyDescent="0.25">
      <c r="A2157" t="s">
        <v>4735</v>
      </c>
      <c r="B2157">
        <v>355</v>
      </c>
      <c r="C2157">
        <v>18</v>
      </c>
      <c r="D2157" t="s">
        <v>347</v>
      </c>
      <c r="E2157" t="s">
        <v>4898</v>
      </c>
      <c r="F2157" t="s">
        <v>355</v>
      </c>
      <c r="G2157" t="s">
        <v>356</v>
      </c>
      <c r="H2157" t="s">
        <v>357</v>
      </c>
      <c r="I2157" t="s">
        <v>342</v>
      </c>
      <c r="J2157" t="s">
        <v>355</v>
      </c>
      <c r="K2157" t="s">
        <v>404</v>
      </c>
      <c r="L2157" t="s">
        <v>4831</v>
      </c>
      <c r="M2157" t="s">
        <v>359</v>
      </c>
      <c r="N2157" t="s">
        <v>555</v>
      </c>
      <c r="O2157" t="s">
        <v>344</v>
      </c>
      <c r="Q2157">
        <v>69</v>
      </c>
      <c r="R2157">
        <v>34</v>
      </c>
      <c r="S2157" s="2">
        <f t="shared" si="838"/>
        <v>77</v>
      </c>
      <c r="T2157" s="2">
        <f t="shared" si="839"/>
        <v>72</v>
      </c>
      <c r="U2157" s="2">
        <f t="shared" si="840"/>
        <v>60</v>
      </c>
      <c r="V2157" s="2">
        <f t="shared" si="841"/>
        <v>62</v>
      </c>
      <c r="W2157" s="2">
        <f t="shared" si="842"/>
        <v>71</v>
      </c>
      <c r="AD2157" t="s">
        <v>378</v>
      </c>
      <c r="AE2157" t="s">
        <v>361</v>
      </c>
      <c r="AF2157" s="2" t="str">
        <f t="shared" si="843"/>
        <v>None</v>
      </c>
      <c r="AG2157" s="2" t="str">
        <f t="shared" si="844"/>
        <v>No Party</v>
      </c>
      <c r="AH2157" t="s">
        <v>346</v>
      </c>
      <c r="CE2157">
        <v>67</v>
      </c>
      <c r="CF2157">
        <v>44</v>
      </c>
      <c r="CG2157">
        <v>76</v>
      </c>
      <c r="CH2157">
        <v>54</v>
      </c>
      <c r="CI2157" t="s">
        <v>4932</v>
      </c>
      <c r="CJ2157">
        <v>56</v>
      </c>
      <c r="KK2157" s="5">
        <f t="shared" ca="1" si="845"/>
        <v>67</v>
      </c>
      <c r="KL2157" s="5">
        <f t="shared" ca="1" si="846"/>
        <v>44</v>
      </c>
      <c r="KM2157" s="5">
        <f t="shared" ca="1" si="847"/>
        <v>76</v>
      </c>
      <c r="KN2157" s="5">
        <f t="shared" ca="1" si="848"/>
        <v>54</v>
      </c>
      <c r="KO2157" s="5">
        <f t="shared" ca="1" si="849"/>
        <v>56</v>
      </c>
      <c r="KP2157" s="4" t="str">
        <f t="shared" si="850"/>
        <v>male_311_image_right</v>
      </c>
      <c r="KQ2157">
        <v>12.265000000000001</v>
      </c>
      <c r="KR2157">
        <v>23.593</v>
      </c>
      <c r="KS2157">
        <v>24.542000000000002</v>
      </c>
      <c r="KT2157">
        <v>7</v>
      </c>
      <c r="KU2157">
        <v>3</v>
      </c>
      <c r="KV2157">
        <v>4</v>
      </c>
      <c r="KW2157" t="s">
        <v>444</v>
      </c>
      <c r="KX2157">
        <v>2</v>
      </c>
      <c r="KY2157">
        <v>3</v>
      </c>
      <c r="KZ2157" t="s">
        <v>4737</v>
      </c>
      <c r="LA2157" t="s">
        <v>4738</v>
      </c>
      <c r="LB2157" t="s">
        <v>378</v>
      </c>
      <c r="LD2157" t="s">
        <v>6839</v>
      </c>
      <c r="LE2157">
        <v>30</v>
      </c>
      <c r="LJ2157">
        <v>4</v>
      </c>
      <c r="LK2157">
        <v>8</v>
      </c>
      <c r="LL2157">
        <v>9</v>
      </c>
      <c r="LM2157">
        <v>1.7090000000000001</v>
      </c>
      <c r="LN2157">
        <v>13.662000000000001</v>
      </c>
      <c r="LO2157">
        <v>14.226000000000001</v>
      </c>
      <c r="LP2157">
        <v>4</v>
      </c>
      <c r="LQ2157">
        <v>41</v>
      </c>
      <c r="LR2157">
        <v>77</v>
      </c>
      <c r="LS2157">
        <v>72</v>
      </c>
      <c r="LT2157">
        <v>60</v>
      </c>
      <c r="LU2157">
        <v>62</v>
      </c>
      <c r="LV2157">
        <v>71</v>
      </c>
      <c r="LW2157" t="s">
        <v>538</v>
      </c>
      <c r="LX2157">
        <v>4</v>
      </c>
      <c r="LY2157">
        <v>20</v>
      </c>
      <c r="LZ2157">
        <v>4</v>
      </c>
      <c r="MA2157">
        <v>10.026</v>
      </c>
      <c r="MB2157">
        <v>10.026</v>
      </c>
      <c r="MC2157">
        <v>12.247</v>
      </c>
      <c r="MD2157">
        <v>1</v>
      </c>
      <c r="MF2157" t="s">
        <v>349</v>
      </c>
      <c r="MG2157" t="s">
        <v>427</v>
      </c>
      <c r="MH2157" t="s">
        <v>4637</v>
      </c>
      <c r="MI2157">
        <v>1</v>
      </c>
      <c r="MJ2157" t="s">
        <v>366</v>
      </c>
      <c r="MK2157" t="s">
        <v>455</v>
      </c>
      <c r="MM2157" t="s">
        <v>368</v>
      </c>
    </row>
    <row r="2158" spans="1:351" x14ac:dyDescent="0.25">
      <c r="A2158" t="s">
        <v>4735</v>
      </c>
      <c r="B2158">
        <v>336</v>
      </c>
      <c r="C2158">
        <v>24</v>
      </c>
      <c r="D2158" t="s">
        <v>4737</v>
      </c>
      <c r="E2158" t="s">
        <v>373</v>
      </c>
      <c r="F2158" t="s">
        <v>355</v>
      </c>
      <c r="G2158" t="s">
        <v>4739</v>
      </c>
      <c r="H2158" t="s">
        <v>513</v>
      </c>
      <c r="I2158" t="s">
        <v>342</v>
      </c>
      <c r="J2158" t="s">
        <v>355</v>
      </c>
      <c r="K2158" t="s">
        <v>357</v>
      </c>
      <c r="L2158" t="s">
        <v>4638</v>
      </c>
      <c r="M2158" t="s">
        <v>348</v>
      </c>
      <c r="O2158" t="s">
        <v>388</v>
      </c>
      <c r="Q2158">
        <v>66</v>
      </c>
      <c r="R2158">
        <v>82</v>
      </c>
      <c r="S2158" s="2">
        <f t="shared" si="838"/>
        <v>53</v>
      </c>
      <c r="T2158" s="2">
        <f t="shared" si="839"/>
        <v>63</v>
      </c>
      <c r="U2158" s="2">
        <f t="shared" si="840"/>
        <v>71</v>
      </c>
      <c r="V2158" s="2">
        <f t="shared" si="841"/>
        <v>79</v>
      </c>
      <c r="W2158" s="2">
        <f t="shared" si="842"/>
        <v>52</v>
      </c>
      <c r="X2158">
        <v>53</v>
      </c>
      <c r="Y2158">
        <v>63</v>
      </c>
      <c r="Z2158">
        <v>71</v>
      </c>
      <c r="AA2158">
        <v>79</v>
      </c>
      <c r="AB2158">
        <v>52</v>
      </c>
      <c r="AD2158" t="s">
        <v>378</v>
      </c>
      <c r="AE2158" t="s">
        <v>345</v>
      </c>
      <c r="AF2158" s="2" t="str">
        <f t="shared" si="843"/>
        <v>AfD</v>
      </c>
      <c r="AG2158" s="2" t="str">
        <f t="shared" si="844"/>
        <v>Own Party</v>
      </c>
      <c r="AH2158" t="s">
        <v>391</v>
      </c>
      <c r="KA2158">
        <v>18.111000000000001</v>
      </c>
      <c r="KB2158">
        <v>25.263000000000002</v>
      </c>
      <c r="KC2158">
        <v>25.631</v>
      </c>
      <c r="KD2158">
        <v>5</v>
      </c>
      <c r="KE2158">
        <v>81</v>
      </c>
      <c r="KF2158">
        <v>70</v>
      </c>
      <c r="KG2158">
        <v>73</v>
      </c>
      <c r="KH2158">
        <v>79</v>
      </c>
      <c r="KI2158" t="s">
        <v>4896</v>
      </c>
      <c r="KJ2158">
        <v>79</v>
      </c>
      <c r="KK2158" s="5">
        <f t="shared" ca="1" si="845"/>
        <v>81</v>
      </c>
      <c r="KL2158" s="5">
        <f t="shared" ca="1" si="846"/>
        <v>70</v>
      </c>
      <c r="KM2158" s="5">
        <f t="shared" ca="1" si="847"/>
        <v>73</v>
      </c>
      <c r="KN2158" s="5">
        <f t="shared" ca="1" si="848"/>
        <v>79</v>
      </c>
      <c r="KO2158" s="5">
        <f t="shared" ca="1" si="849"/>
        <v>79</v>
      </c>
      <c r="KP2158" s="4" t="str">
        <f t="shared" si="850"/>
        <v>female_333_right</v>
      </c>
      <c r="KQ2158">
        <v>1.0620000000000001</v>
      </c>
      <c r="KR2158">
        <v>3.4460000000000002</v>
      </c>
      <c r="KS2158">
        <v>6.2910000000000004</v>
      </c>
      <c r="KT2158">
        <v>7</v>
      </c>
      <c r="KU2158">
        <v>4</v>
      </c>
      <c r="KV2158">
        <v>4</v>
      </c>
      <c r="KW2158" t="s">
        <v>444</v>
      </c>
      <c r="KX2158">
        <v>4</v>
      </c>
      <c r="KY2158">
        <v>4</v>
      </c>
      <c r="KZ2158" t="s">
        <v>347</v>
      </c>
      <c r="LA2158" t="s">
        <v>4738</v>
      </c>
      <c r="LB2158" t="s">
        <v>348</v>
      </c>
      <c r="LD2158" t="s">
        <v>6840</v>
      </c>
      <c r="LE2158">
        <v>72</v>
      </c>
      <c r="LG2158">
        <v>0</v>
      </c>
      <c r="LH2158">
        <v>8</v>
      </c>
      <c r="LI2158">
        <v>2</v>
      </c>
      <c r="LM2158">
        <v>0.95299999999999996</v>
      </c>
      <c r="LN2158">
        <v>2.0880000000000001</v>
      </c>
      <c r="LO2158">
        <v>2.8780000000000001</v>
      </c>
      <c r="LP2158">
        <v>4</v>
      </c>
      <c r="LQ2158">
        <v>68</v>
      </c>
      <c r="LX2158">
        <v>1</v>
      </c>
      <c r="LY2158">
        <v>37</v>
      </c>
      <c r="LZ2158">
        <v>6</v>
      </c>
      <c r="MA2158">
        <v>0.51900000000000002</v>
      </c>
      <c r="MB2158">
        <v>10.608000000000001</v>
      </c>
      <c r="MC2158">
        <v>10.833</v>
      </c>
      <c r="MD2158">
        <v>5</v>
      </c>
      <c r="MF2158" t="s">
        <v>349</v>
      </c>
      <c r="MG2158" t="s">
        <v>427</v>
      </c>
      <c r="MH2158" t="s">
        <v>4639</v>
      </c>
      <c r="MI2158">
        <v>1</v>
      </c>
      <c r="MJ2158" t="s">
        <v>351</v>
      </c>
      <c r="ML2158" t="s">
        <v>485</v>
      </c>
      <c r="MM2158" t="s">
        <v>353</v>
      </c>
    </row>
    <row r="2159" spans="1:351" x14ac:dyDescent="0.25">
      <c r="A2159" t="s">
        <v>4735</v>
      </c>
      <c r="B2159">
        <v>779</v>
      </c>
      <c r="C2159">
        <v>53</v>
      </c>
      <c r="D2159" t="s">
        <v>4737</v>
      </c>
      <c r="E2159" t="s">
        <v>401</v>
      </c>
      <c r="F2159" t="s">
        <v>355</v>
      </c>
      <c r="G2159" t="s">
        <v>437</v>
      </c>
      <c r="H2159" t="s">
        <v>357</v>
      </c>
      <c r="I2159" t="s">
        <v>355</v>
      </c>
      <c r="J2159" t="s">
        <v>355</v>
      </c>
      <c r="K2159" t="s">
        <v>371</v>
      </c>
      <c r="L2159" t="s">
        <v>4640</v>
      </c>
      <c r="M2159" t="s">
        <v>4889</v>
      </c>
      <c r="O2159" t="s">
        <v>378</v>
      </c>
      <c r="Q2159">
        <v>99</v>
      </c>
      <c r="R2159">
        <v>22</v>
      </c>
      <c r="S2159" s="2">
        <f t="shared" si="838"/>
        <v>100</v>
      </c>
      <c r="T2159" s="2">
        <f t="shared" si="839"/>
        <v>100</v>
      </c>
      <c r="U2159" s="2">
        <f t="shared" si="840"/>
        <v>100</v>
      </c>
      <c r="V2159" s="2">
        <f t="shared" si="841"/>
        <v>77</v>
      </c>
      <c r="W2159" s="2">
        <f t="shared" si="842"/>
        <v>82</v>
      </c>
      <c r="AD2159" t="s">
        <v>343</v>
      </c>
      <c r="AE2159" t="s">
        <v>361</v>
      </c>
      <c r="AF2159" s="2" t="str">
        <f t="shared" si="843"/>
        <v>CDU</v>
      </c>
      <c r="AG2159" s="2" t="str">
        <f t="shared" si="844"/>
        <v>Other Party</v>
      </c>
      <c r="AH2159" t="s">
        <v>379</v>
      </c>
      <c r="BY2159">
        <v>51</v>
      </c>
      <c r="BZ2159">
        <v>27</v>
      </c>
      <c r="CA2159">
        <v>51</v>
      </c>
      <c r="CB2159">
        <v>49</v>
      </c>
      <c r="CC2159" t="s">
        <v>4932</v>
      </c>
      <c r="CD2159">
        <v>58</v>
      </c>
      <c r="KK2159" s="5">
        <f t="shared" ca="1" si="845"/>
        <v>51</v>
      </c>
      <c r="KL2159" s="5">
        <f t="shared" ca="1" si="846"/>
        <v>27</v>
      </c>
      <c r="KM2159" s="5">
        <f t="shared" ca="1" si="847"/>
        <v>51</v>
      </c>
      <c r="KN2159" s="5">
        <f t="shared" ca="1" si="848"/>
        <v>49</v>
      </c>
      <c r="KO2159" s="5">
        <f t="shared" ca="1" si="849"/>
        <v>58</v>
      </c>
      <c r="KP2159" s="4" t="str">
        <f t="shared" si="850"/>
        <v>male_311_image_left</v>
      </c>
      <c r="KQ2159">
        <v>13.981</v>
      </c>
      <c r="KR2159">
        <v>66.260999999999996</v>
      </c>
      <c r="KS2159">
        <v>69.861999999999995</v>
      </c>
      <c r="KT2159">
        <v>10</v>
      </c>
      <c r="KU2159">
        <v>4</v>
      </c>
      <c r="KV2159">
        <v>4</v>
      </c>
      <c r="KW2159">
        <v>4</v>
      </c>
      <c r="KX2159">
        <v>2</v>
      </c>
      <c r="KY2159">
        <v>3</v>
      </c>
      <c r="KZ2159" t="s">
        <v>4737</v>
      </c>
      <c r="LA2159" t="s">
        <v>4736</v>
      </c>
      <c r="LB2159" t="s">
        <v>343</v>
      </c>
      <c r="LD2159" t="s">
        <v>6841</v>
      </c>
      <c r="LE2159">
        <v>60</v>
      </c>
      <c r="LJ2159">
        <v>1</v>
      </c>
      <c r="LK2159">
        <v>8</v>
      </c>
      <c r="LL2159">
        <v>1</v>
      </c>
      <c r="LM2159">
        <v>54.067999999999998</v>
      </c>
      <c r="LN2159">
        <v>59.618000000000002</v>
      </c>
      <c r="LO2159">
        <v>60.587000000000003</v>
      </c>
      <c r="LP2159">
        <v>3</v>
      </c>
      <c r="LQ2159">
        <v>40</v>
      </c>
      <c r="LR2159">
        <v>100</v>
      </c>
      <c r="LS2159">
        <v>100</v>
      </c>
      <c r="LT2159">
        <v>100</v>
      </c>
      <c r="LU2159">
        <v>77</v>
      </c>
      <c r="LV2159">
        <v>82</v>
      </c>
      <c r="LW2159" t="s">
        <v>556</v>
      </c>
      <c r="LX2159">
        <v>3</v>
      </c>
      <c r="LY2159">
        <v>34</v>
      </c>
      <c r="LZ2159">
        <v>5</v>
      </c>
      <c r="MA2159">
        <v>13.191000000000001</v>
      </c>
      <c r="MB2159">
        <v>64.707999999999998</v>
      </c>
      <c r="MC2159">
        <v>72.688000000000002</v>
      </c>
      <c r="MD2159">
        <v>6</v>
      </c>
      <c r="ME2159" t="s">
        <v>4641</v>
      </c>
      <c r="MF2159" t="s">
        <v>349</v>
      </c>
      <c r="MG2159" t="s">
        <v>4642</v>
      </c>
      <c r="MH2159" t="s">
        <v>4643</v>
      </c>
      <c r="MI2159">
        <v>1</v>
      </c>
      <c r="MJ2159" t="s">
        <v>366</v>
      </c>
      <c r="MK2159" t="s">
        <v>481</v>
      </c>
      <c r="MM2159" t="s">
        <v>368</v>
      </c>
    </row>
    <row r="2160" spans="1:351" x14ac:dyDescent="0.25">
      <c r="A2160" t="s">
        <v>4735</v>
      </c>
      <c r="B2160">
        <v>359</v>
      </c>
      <c r="C2160">
        <v>44</v>
      </c>
      <c r="D2160" t="s">
        <v>4737</v>
      </c>
      <c r="E2160" t="s">
        <v>4898</v>
      </c>
      <c r="F2160" t="s">
        <v>355</v>
      </c>
      <c r="G2160" t="s">
        <v>437</v>
      </c>
      <c r="H2160" t="s">
        <v>513</v>
      </c>
      <c r="I2160" t="s">
        <v>342</v>
      </c>
      <c r="J2160" t="s">
        <v>342</v>
      </c>
      <c r="K2160" t="s">
        <v>386</v>
      </c>
      <c r="L2160" t="s">
        <v>541</v>
      </c>
      <c r="M2160" t="s">
        <v>378</v>
      </c>
      <c r="O2160" t="s">
        <v>344</v>
      </c>
      <c r="Q2160">
        <v>20</v>
      </c>
      <c r="R2160">
        <v>50</v>
      </c>
      <c r="S2160" s="2">
        <f t="shared" si="838"/>
        <v>58</v>
      </c>
      <c r="T2160" s="2">
        <f t="shared" si="839"/>
        <v>51</v>
      </c>
      <c r="U2160" s="2">
        <f t="shared" si="840"/>
        <v>63</v>
      </c>
      <c r="V2160" s="2">
        <f t="shared" si="841"/>
        <v>92</v>
      </c>
      <c r="W2160" s="2">
        <f t="shared" si="842"/>
        <v>84</v>
      </c>
      <c r="X2160">
        <v>58</v>
      </c>
      <c r="Y2160">
        <v>51</v>
      </c>
      <c r="Z2160">
        <v>63</v>
      </c>
      <c r="AA2160">
        <v>92</v>
      </c>
      <c r="AB2160">
        <v>84</v>
      </c>
      <c r="AD2160" t="s">
        <v>390</v>
      </c>
      <c r="AE2160" t="s">
        <v>345</v>
      </c>
      <c r="AF2160" s="2" t="str">
        <f t="shared" si="843"/>
        <v>LINKE</v>
      </c>
      <c r="AG2160" s="2" t="str">
        <f t="shared" si="844"/>
        <v>Other Party</v>
      </c>
      <c r="AH2160" t="s">
        <v>379</v>
      </c>
      <c r="IK2160">
        <v>26</v>
      </c>
      <c r="IL2160">
        <v>26</v>
      </c>
      <c r="IM2160">
        <v>27</v>
      </c>
      <c r="IN2160">
        <v>26</v>
      </c>
      <c r="IO2160" t="s">
        <v>4994</v>
      </c>
      <c r="IP2160">
        <v>24</v>
      </c>
      <c r="KK2160" s="5">
        <f t="shared" ca="1" si="845"/>
        <v>26</v>
      </c>
      <c r="KL2160" s="5">
        <f t="shared" ca="1" si="846"/>
        <v>26</v>
      </c>
      <c r="KM2160" s="5">
        <f t="shared" ca="1" si="847"/>
        <v>27</v>
      </c>
      <c r="KN2160" s="5">
        <f t="shared" ca="1" si="848"/>
        <v>26</v>
      </c>
      <c r="KO2160" s="5">
        <f t="shared" ca="1" si="849"/>
        <v>24</v>
      </c>
      <c r="KP2160" s="4" t="str">
        <f t="shared" si="850"/>
        <v>female_322_left</v>
      </c>
      <c r="KQ2160">
        <v>10.784000000000001</v>
      </c>
      <c r="KR2160">
        <v>21.823</v>
      </c>
      <c r="KS2160">
        <v>23.652000000000001</v>
      </c>
      <c r="KT2160">
        <v>5</v>
      </c>
      <c r="KU2160">
        <v>3</v>
      </c>
      <c r="KV2160" t="s">
        <v>397</v>
      </c>
      <c r="KW2160" t="s">
        <v>397</v>
      </c>
      <c r="KX2160" t="s">
        <v>397</v>
      </c>
      <c r="KY2160" t="s">
        <v>397</v>
      </c>
      <c r="KZ2160" t="s">
        <v>347</v>
      </c>
      <c r="LA2160" t="s">
        <v>4738</v>
      </c>
      <c r="LB2160" t="s">
        <v>432</v>
      </c>
      <c r="LD2160" t="s">
        <v>6842</v>
      </c>
      <c r="LE2160">
        <v>15</v>
      </c>
      <c r="LG2160">
        <v>5</v>
      </c>
      <c r="LH2160">
        <v>5</v>
      </c>
      <c r="LI2160">
        <v>5</v>
      </c>
      <c r="LM2160">
        <v>7.6180000000000003</v>
      </c>
      <c r="LN2160">
        <v>9.14</v>
      </c>
      <c r="LO2160">
        <v>10.3</v>
      </c>
      <c r="LP2160">
        <v>2</v>
      </c>
      <c r="LQ2160">
        <v>61</v>
      </c>
      <c r="LX2160">
        <v>1</v>
      </c>
      <c r="LY2160">
        <v>30</v>
      </c>
      <c r="LZ2160">
        <v>6</v>
      </c>
      <c r="MA2160">
        <v>6.694</v>
      </c>
      <c r="MB2160">
        <v>12.942</v>
      </c>
      <c r="MC2160">
        <v>14.13</v>
      </c>
      <c r="MD2160">
        <v>2</v>
      </c>
      <c r="MF2160" t="s">
        <v>349</v>
      </c>
      <c r="MG2160" t="s">
        <v>633</v>
      </c>
      <c r="MH2160" t="s">
        <v>4644</v>
      </c>
      <c r="MI2160">
        <v>1</v>
      </c>
      <c r="MJ2160" t="s">
        <v>351</v>
      </c>
      <c r="ML2160" t="s">
        <v>536</v>
      </c>
      <c r="MM2160" t="s">
        <v>353</v>
      </c>
    </row>
    <row r="2161" spans="1:351" x14ac:dyDescent="0.25">
      <c r="A2161" t="s">
        <v>4735</v>
      </c>
      <c r="B2161">
        <v>618</v>
      </c>
      <c r="C2161">
        <v>56</v>
      </c>
      <c r="D2161" t="s">
        <v>347</v>
      </c>
      <c r="E2161" t="s">
        <v>465</v>
      </c>
      <c r="F2161" t="s">
        <v>355</v>
      </c>
      <c r="G2161" t="s">
        <v>340</v>
      </c>
      <c r="H2161" t="s">
        <v>404</v>
      </c>
      <c r="I2161" t="s">
        <v>342</v>
      </c>
      <c r="J2161" t="s">
        <v>355</v>
      </c>
      <c r="K2161" t="s">
        <v>371</v>
      </c>
      <c r="L2161" t="s">
        <v>4645</v>
      </c>
      <c r="M2161" t="s">
        <v>378</v>
      </c>
      <c r="O2161" t="s">
        <v>377</v>
      </c>
      <c r="Q2161">
        <v>73</v>
      </c>
      <c r="R2161">
        <v>56</v>
      </c>
      <c r="S2161" s="2">
        <f t="shared" si="838"/>
        <v>80</v>
      </c>
      <c r="T2161" s="2">
        <f t="shared" si="839"/>
        <v>70</v>
      </c>
      <c r="U2161" s="2">
        <f t="shared" si="840"/>
        <v>81</v>
      </c>
      <c r="V2161" s="2">
        <f t="shared" si="841"/>
        <v>89</v>
      </c>
      <c r="W2161" s="2">
        <f t="shared" si="842"/>
        <v>64</v>
      </c>
      <c r="X2161">
        <v>80</v>
      </c>
      <c r="Y2161">
        <v>70</v>
      </c>
      <c r="Z2161">
        <v>81</v>
      </c>
      <c r="AA2161">
        <v>89</v>
      </c>
      <c r="AB2161">
        <v>64</v>
      </c>
      <c r="AD2161" t="s">
        <v>348</v>
      </c>
      <c r="AE2161" t="s">
        <v>345</v>
      </c>
      <c r="AF2161" s="2" t="str">
        <f t="shared" si="843"/>
        <v>None</v>
      </c>
      <c r="AG2161" s="2" t="str">
        <f t="shared" si="844"/>
        <v>No Party</v>
      </c>
      <c r="AH2161" t="s">
        <v>346</v>
      </c>
      <c r="FQ2161">
        <v>75</v>
      </c>
      <c r="FR2161">
        <v>85</v>
      </c>
      <c r="FS2161">
        <v>62</v>
      </c>
      <c r="FT2161">
        <v>92</v>
      </c>
      <c r="FU2161" t="s">
        <v>5168</v>
      </c>
      <c r="FV2161">
        <v>78</v>
      </c>
      <c r="KK2161" s="5">
        <f t="shared" ca="1" si="845"/>
        <v>75</v>
      </c>
      <c r="KL2161" s="5">
        <f t="shared" ca="1" si="846"/>
        <v>85</v>
      </c>
      <c r="KM2161" s="5">
        <f t="shared" ca="1" si="847"/>
        <v>62</v>
      </c>
      <c r="KN2161" s="5">
        <f t="shared" ca="1" si="848"/>
        <v>92</v>
      </c>
      <c r="KO2161" s="5">
        <f t="shared" ca="1" si="849"/>
        <v>78</v>
      </c>
      <c r="KP2161" s="4" t="str">
        <f t="shared" si="850"/>
        <v>female_211</v>
      </c>
      <c r="KQ2161">
        <v>7.7519999999999998</v>
      </c>
      <c r="KR2161">
        <v>35.052999999999997</v>
      </c>
      <c r="KS2161">
        <v>37.094999999999999</v>
      </c>
      <c r="KT2161">
        <v>7</v>
      </c>
      <c r="KU2161">
        <v>4</v>
      </c>
      <c r="KV2161">
        <v>4</v>
      </c>
      <c r="KW2161">
        <v>4</v>
      </c>
      <c r="KX2161">
        <v>3</v>
      </c>
      <c r="KY2161">
        <v>3</v>
      </c>
      <c r="KZ2161" t="s">
        <v>347</v>
      </c>
      <c r="LA2161" t="s">
        <v>4738</v>
      </c>
      <c r="LB2161" t="s">
        <v>432</v>
      </c>
      <c r="LD2161" t="s">
        <v>5397</v>
      </c>
      <c r="LE2161">
        <v>32</v>
      </c>
      <c r="LJ2161">
        <v>3</v>
      </c>
      <c r="LK2161">
        <v>8</v>
      </c>
      <c r="LL2161">
        <v>8</v>
      </c>
      <c r="LM2161">
        <v>13.64</v>
      </c>
      <c r="LN2161">
        <v>18.216999999999999</v>
      </c>
      <c r="LO2161">
        <v>19.411999999999999</v>
      </c>
      <c r="LP2161">
        <v>2</v>
      </c>
      <c r="LQ2161">
        <v>60</v>
      </c>
      <c r="LX2161">
        <v>2</v>
      </c>
      <c r="LY2161">
        <v>41</v>
      </c>
      <c r="LZ2161">
        <v>5</v>
      </c>
      <c r="MA2161">
        <v>28.675000000000001</v>
      </c>
      <c r="MB2161">
        <v>28.675000000000001</v>
      </c>
      <c r="MC2161">
        <v>34.457000000000001</v>
      </c>
      <c r="MD2161">
        <v>1</v>
      </c>
      <c r="MF2161" t="s">
        <v>349</v>
      </c>
      <c r="MG2161" t="s">
        <v>337</v>
      </c>
      <c r="MH2161" t="s">
        <v>4646</v>
      </c>
      <c r="MI2161">
        <v>1</v>
      </c>
      <c r="MJ2161" t="s">
        <v>351</v>
      </c>
      <c r="ML2161" t="s">
        <v>560</v>
      </c>
      <c r="MM2161" t="s">
        <v>368</v>
      </c>
    </row>
    <row r="2162" spans="1:351" x14ac:dyDescent="0.25">
      <c r="A2162" t="s">
        <v>4735</v>
      </c>
      <c r="B2162">
        <v>498</v>
      </c>
      <c r="C2162">
        <v>34</v>
      </c>
      <c r="D2162" t="s">
        <v>347</v>
      </c>
      <c r="E2162" t="s">
        <v>395</v>
      </c>
      <c r="F2162" t="s">
        <v>355</v>
      </c>
      <c r="G2162" t="s">
        <v>437</v>
      </c>
      <c r="H2162" t="s">
        <v>357</v>
      </c>
      <c r="I2162" t="s">
        <v>342</v>
      </c>
      <c r="J2162" t="s">
        <v>355</v>
      </c>
      <c r="K2162" t="s">
        <v>341</v>
      </c>
      <c r="M2162" t="s">
        <v>4889</v>
      </c>
      <c r="O2162" t="s">
        <v>389</v>
      </c>
      <c r="R2162">
        <v>81</v>
      </c>
      <c r="S2162" s="2">
        <f t="shared" si="838"/>
        <v>26</v>
      </c>
      <c r="T2162" s="2">
        <f t="shared" si="839"/>
        <v>30</v>
      </c>
      <c r="U2162" s="2">
        <f t="shared" si="840"/>
        <v>33</v>
      </c>
      <c r="V2162" s="2">
        <f t="shared" si="841"/>
        <v>20</v>
      </c>
      <c r="W2162" s="2">
        <f t="shared" si="842"/>
        <v>26</v>
      </c>
      <c r="AD2162" t="s">
        <v>343</v>
      </c>
      <c r="AE2162" t="s">
        <v>361</v>
      </c>
      <c r="AF2162" s="2" t="str">
        <f t="shared" si="843"/>
        <v>CDU</v>
      </c>
      <c r="AG2162" s="2" t="str">
        <f t="shared" si="844"/>
        <v>Other Party</v>
      </c>
      <c r="AH2162" t="s">
        <v>379</v>
      </c>
      <c r="BG2162">
        <v>3</v>
      </c>
      <c r="BI2162">
        <v>30</v>
      </c>
      <c r="BJ2162">
        <v>13</v>
      </c>
      <c r="BK2162" t="s">
        <v>4892</v>
      </c>
      <c r="BL2162">
        <v>60</v>
      </c>
      <c r="KK2162" s="5">
        <f t="shared" ca="1" si="845"/>
        <v>3</v>
      </c>
      <c r="KL2162" s="5">
        <f t="shared" ca="1" si="846"/>
        <v>0</v>
      </c>
      <c r="KM2162" s="5">
        <f t="shared" ca="1" si="847"/>
        <v>30</v>
      </c>
      <c r="KN2162" s="5">
        <f t="shared" ca="1" si="848"/>
        <v>13</v>
      </c>
      <c r="KO2162" s="5">
        <f t="shared" ca="1" si="849"/>
        <v>60</v>
      </c>
      <c r="KP2162" s="4" t="str">
        <f t="shared" si="850"/>
        <v>male_211_image</v>
      </c>
      <c r="KQ2162">
        <v>5.24</v>
      </c>
      <c r="KR2162">
        <v>15.757</v>
      </c>
      <c r="KS2162">
        <v>16.484999999999999</v>
      </c>
      <c r="KT2162">
        <v>9</v>
      </c>
      <c r="KU2162" t="s">
        <v>444</v>
      </c>
      <c r="KV2162">
        <v>3</v>
      </c>
      <c r="KW2162">
        <v>3</v>
      </c>
      <c r="KX2162">
        <v>3</v>
      </c>
      <c r="KY2162">
        <v>3</v>
      </c>
      <c r="KZ2162" t="s">
        <v>347</v>
      </c>
      <c r="LA2162" t="s">
        <v>4738</v>
      </c>
      <c r="LB2162" t="s">
        <v>343</v>
      </c>
      <c r="LD2162" t="s">
        <v>6843</v>
      </c>
      <c r="LE2162">
        <v>50</v>
      </c>
      <c r="LJ2162">
        <v>5</v>
      </c>
      <c r="LK2162">
        <v>4</v>
      </c>
      <c r="LM2162">
        <v>1.548</v>
      </c>
      <c r="LN2162">
        <v>10.85</v>
      </c>
      <c r="LO2162">
        <v>12.731999999999999</v>
      </c>
      <c r="LP2162">
        <v>9</v>
      </c>
      <c r="LQ2162">
        <v>70</v>
      </c>
      <c r="LR2162">
        <v>26</v>
      </c>
      <c r="LS2162">
        <v>30</v>
      </c>
      <c r="LT2162">
        <v>33</v>
      </c>
      <c r="LU2162">
        <v>20</v>
      </c>
      <c r="LV2162">
        <v>26</v>
      </c>
      <c r="LW2162" t="s">
        <v>1015</v>
      </c>
      <c r="LX2162">
        <v>2</v>
      </c>
      <c r="LY2162">
        <v>38</v>
      </c>
      <c r="LZ2162">
        <v>7</v>
      </c>
      <c r="MA2162">
        <v>5.6580000000000004</v>
      </c>
      <c r="MB2162">
        <v>11.105</v>
      </c>
      <c r="MC2162">
        <v>11.169</v>
      </c>
      <c r="MD2162">
        <v>7</v>
      </c>
      <c r="MF2162" t="s">
        <v>629</v>
      </c>
      <c r="MG2162" t="s">
        <v>4647</v>
      </c>
      <c r="MH2162" t="s">
        <v>4648</v>
      </c>
      <c r="MI2162">
        <v>1</v>
      </c>
      <c r="MJ2162" t="s">
        <v>366</v>
      </c>
      <c r="MK2162" t="s">
        <v>429</v>
      </c>
      <c r="MM2162" t="s">
        <v>368</v>
      </c>
    </row>
    <row r="2163" spans="1:351" x14ac:dyDescent="0.25">
      <c r="A2163" t="s">
        <v>4735</v>
      </c>
      <c r="B2163">
        <v>321</v>
      </c>
      <c r="C2163">
        <v>57</v>
      </c>
      <c r="D2163" t="s">
        <v>347</v>
      </c>
      <c r="E2163" t="s">
        <v>395</v>
      </c>
      <c r="F2163" t="s">
        <v>355</v>
      </c>
      <c r="G2163" t="s">
        <v>356</v>
      </c>
      <c r="H2163" t="s">
        <v>386</v>
      </c>
      <c r="I2163" t="s">
        <v>342</v>
      </c>
      <c r="J2163" t="s">
        <v>355</v>
      </c>
      <c r="K2163" t="s">
        <v>371</v>
      </c>
      <c r="L2163" t="s">
        <v>4649</v>
      </c>
      <c r="M2163" t="s">
        <v>389</v>
      </c>
      <c r="R2163">
        <v>30</v>
      </c>
      <c r="S2163" s="2">
        <f t="shared" si="838"/>
        <v>63</v>
      </c>
      <c r="T2163" s="2">
        <f t="shared" si="839"/>
        <v>55</v>
      </c>
      <c r="U2163" s="2">
        <f t="shared" si="840"/>
        <v>66</v>
      </c>
      <c r="V2163" s="2">
        <f t="shared" si="841"/>
        <v>63</v>
      </c>
      <c r="W2163" s="2">
        <f t="shared" si="842"/>
        <v>83</v>
      </c>
      <c r="AD2163" t="s">
        <v>348</v>
      </c>
      <c r="AE2163" t="s">
        <v>361</v>
      </c>
      <c r="AF2163" s="2" t="str">
        <f t="shared" si="843"/>
        <v>None</v>
      </c>
      <c r="AG2163" s="2" t="str">
        <f t="shared" si="844"/>
        <v>No Party</v>
      </c>
      <c r="EM2163">
        <v>53</v>
      </c>
      <c r="EN2163">
        <v>57</v>
      </c>
      <c r="EO2163">
        <v>62</v>
      </c>
      <c r="EP2163">
        <v>52</v>
      </c>
      <c r="EQ2163" t="s">
        <v>4930</v>
      </c>
      <c r="ER2163">
        <v>60</v>
      </c>
      <c r="KK2163" s="5">
        <f t="shared" ca="1" si="845"/>
        <v>53</v>
      </c>
      <c r="KL2163" s="5">
        <f t="shared" ca="1" si="846"/>
        <v>57</v>
      </c>
      <c r="KM2163" s="5">
        <f t="shared" ca="1" si="847"/>
        <v>62</v>
      </c>
      <c r="KN2163" s="5">
        <f t="shared" ca="1" si="848"/>
        <v>52</v>
      </c>
      <c r="KO2163" s="5">
        <f t="shared" ca="1" si="849"/>
        <v>60</v>
      </c>
      <c r="KP2163" s="4" t="str">
        <f t="shared" si="850"/>
        <v>male_233_right</v>
      </c>
      <c r="KQ2163">
        <v>5.4189999999999996</v>
      </c>
      <c r="KR2163">
        <v>18.145</v>
      </c>
      <c r="KS2163">
        <v>19.100999999999999</v>
      </c>
      <c r="KT2163">
        <v>13</v>
      </c>
      <c r="KU2163">
        <v>3</v>
      </c>
      <c r="KV2163">
        <v>4</v>
      </c>
      <c r="KW2163">
        <v>4</v>
      </c>
      <c r="KX2163">
        <v>3</v>
      </c>
      <c r="KY2163">
        <v>3</v>
      </c>
      <c r="KZ2163" t="s">
        <v>4737</v>
      </c>
      <c r="LA2163" t="s">
        <v>4736</v>
      </c>
      <c r="LB2163" t="s">
        <v>389</v>
      </c>
      <c r="LD2163" t="s">
        <v>6844</v>
      </c>
      <c r="LE2163">
        <v>47</v>
      </c>
      <c r="LG2163">
        <v>4</v>
      </c>
      <c r="LH2163">
        <v>7</v>
      </c>
      <c r="LI2163">
        <v>4</v>
      </c>
      <c r="LM2163">
        <v>16.885000000000002</v>
      </c>
      <c r="LN2163">
        <v>16.885000000000002</v>
      </c>
      <c r="LO2163">
        <v>17.844999999999999</v>
      </c>
      <c r="LP2163">
        <v>1</v>
      </c>
      <c r="LQ2163">
        <v>45</v>
      </c>
      <c r="LR2163">
        <v>63</v>
      </c>
      <c r="LS2163">
        <v>55</v>
      </c>
      <c r="LT2163">
        <v>66</v>
      </c>
      <c r="LU2163">
        <v>63</v>
      </c>
      <c r="LV2163">
        <v>83</v>
      </c>
      <c r="LW2163" t="s">
        <v>956</v>
      </c>
      <c r="LX2163">
        <v>1</v>
      </c>
      <c r="LY2163">
        <v>40</v>
      </c>
      <c r="LZ2163">
        <v>6</v>
      </c>
      <c r="MA2163">
        <v>3.7490000000000001</v>
      </c>
      <c r="MB2163">
        <v>6.6669999999999998</v>
      </c>
      <c r="MC2163">
        <v>9.0009999999999994</v>
      </c>
      <c r="MD2163">
        <v>2</v>
      </c>
      <c r="MF2163" t="s">
        <v>349</v>
      </c>
      <c r="MG2163" t="s">
        <v>764</v>
      </c>
      <c r="MH2163" t="s">
        <v>4650</v>
      </c>
      <c r="MI2163">
        <v>1</v>
      </c>
      <c r="MJ2163" t="s">
        <v>366</v>
      </c>
      <c r="MK2163" t="s">
        <v>477</v>
      </c>
      <c r="MM2163" t="s">
        <v>353</v>
      </c>
    </row>
    <row r="2164" spans="1:351" x14ac:dyDescent="0.25">
      <c r="A2164" t="s">
        <v>4735</v>
      </c>
      <c r="B2164">
        <v>517</v>
      </c>
      <c r="C2164">
        <v>48</v>
      </c>
      <c r="D2164" t="s">
        <v>4737</v>
      </c>
      <c r="E2164" t="s">
        <v>605</v>
      </c>
      <c r="F2164" t="s">
        <v>465</v>
      </c>
      <c r="G2164" t="s">
        <v>340</v>
      </c>
      <c r="H2164" t="s">
        <v>357</v>
      </c>
      <c r="I2164" t="s">
        <v>417</v>
      </c>
      <c r="J2164" t="s">
        <v>417</v>
      </c>
      <c r="K2164" t="s">
        <v>404</v>
      </c>
      <c r="L2164" t="s">
        <v>565</v>
      </c>
      <c r="M2164" t="s">
        <v>377</v>
      </c>
      <c r="O2164" t="s">
        <v>4889</v>
      </c>
      <c r="Q2164">
        <v>74</v>
      </c>
      <c r="R2164">
        <v>44</v>
      </c>
      <c r="S2164" s="2">
        <f t="shared" si="838"/>
        <v>99</v>
      </c>
      <c r="T2164" s="2">
        <f t="shared" si="839"/>
        <v>99</v>
      </c>
      <c r="U2164" s="2">
        <f t="shared" si="840"/>
        <v>98</v>
      </c>
      <c r="V2164" s="2">
        <f t="shared" si="841"/>
        <v>100</v>
      </c>
      <c r="W2164" s="2">
        <f t="shared" si="842"/>
        <v>100</v>
      </c>
      <c r="X2164">
        <v>99</v>
      </c>
      <c r="Y2164">
        <v>99</v>
      </c>
      <c r="Z2164">
        <v>98</v>
      </c>
      <c r="AA2164">
        <v>100</v>
      </c>
      <c r="AB2164">
        <v>100</v>
      </c>
      <c r="AD2164" t="s">
        <v>388</v>
      </c>
      <c r="AE2164" t="s">
        <v>361</v>
      </c>
      <c r="AF2164" s="2" t="str">
        <f t="shared" si="843"/>
        <v>None</v>
      </c>
      <c r="AG2164" s="2" t="str">
        <f t="shared" si="844"/>
        <v>No Party</v>
      </c>
      <c r="AH2164" t="s">
        <v>346</v>
      </c>
      <c r="AQ2164">
        <v>41.588000000000001</v>
      </c>
      <c r="AR2164">
        <v>65.468999999999994</v>
      </c>
      <c r="AS2164">
        <v>67.111999999999995</v>
      </c>
      <c r="AT2164">
        <v>7</v>
      </c>
      <c r="AU2164">
        <v>2</v>
      </c>
      <c r="AV2164">
        <v>91</v>
      </c>
      <c r="AW2164">
        <v>27</v>
      </c>
      <c r="AX2164">
        <v>14</v>
      </c>
      <c r="AY2164" t="s">
        <v>5007</v>
      </c>
      <c r="AZ2164">
        <v>52</v>
      </c>
      <c r="KK2164" s="5">
        <f>AU2164</f>
        <v>2</v>
      </c>
      <c r="KL2164" s="5">
        <f t="shared" ref="KL2164" si="856">AV2164</f>
        <v>91</v>
      </c>
      <c r="KM2164" s="5">
        <f t="shared" ref="KM2164" si="857">AW2164</f>
        <v>27</v>
      </c>
      <c r="KN2164" s="5">
        <f t="shared" ref="KN2164" si="858">AX2164</f>
        <v>14</v>
      </c>
      <c r="KO2164" s="5">
        <f>AZ2164</f>
        <v>52</v>
      </c>
      <c r="KP2164" s="4" t="str">
        <f t="shared" si="850"/>
        <v>male_111_image</v>
      </c>
      <c r="KQ2164">
        <v>15.314</v>
      </c>
      <c r="KR2164">
        <v>34.609000000000002</v>
      </c>
      <c r="KS2164">
        <v>36.915999999999997</v>
      </c>
      <c r="KT2164">
        <v>5</v>
      </c>
      <c r="KU2164">
        <v>2</v>
      </c>
      <c r="KV2164" t="s">
        <v>397</v>
      </c>
      <c r="KW2164">
        <v>2</v>
      </c>
      <c r="KX2164" t="s">
        <v>397</v>
      </c>
      <c r="KY2164">
        <v>2</v>
      </c>
      <c r="KZ2164" t="s">
        <v>4737</v>
      </c>
      <c r="LA2164" t="s">
        <v>4736</v>
      </c>
      <c r="LB2164" t="s">
        <v>388</v>
      </c>
      <c r="LD2164" t="s">
        <v>6845</v>
      </c>
      <c r="LE2164">
        <v>15</v>
      </c>
      <c r="LJ2164">
        <v>2</v>
      </c>
      <c r="LK2164">
        <v>5</v>
      </c>
      <c r="LL2164">
        <v>0</v>
      </c>
      <c r="LM2164">
        <v>20.273</v>
      </c>
      <c r="LN2164">
        <v>23.891999999999999</v>
      </c>
      <c r="LO2164">
        <v>26.484000000000002</v>
      </c>
      <c r="LP2164">
        <v>2</v>
      </c>
      <c r="LQ2164">
        <v>28</v>
      </c>
      <c r="LX2164">
        <v>1</v>
      </c>
      <c r="LY2164">
        <v>9</v>
      </c>
      <c r="LZ2164">
        <v>5</v>
      </c>
      <c r="MA2164">
        <v>14.817</v>
      </c>
      <c r="MB2164">
        <v>14.817</v>
      </c>
      <c r="MC2164">
        <v>17.561</v>
      </c>
      <c r="MD2164">
        <v>1</v>
      </c>
      <c r="MF2164" t="s">
        <v>349</v>
      </c>
      <c r="MG2164" t="s">
        <v>4651</v>
      </c>
      <c r="MH2164" t="s">
        <v>4652</v>
      </c>
      <c r="MI2164">
        <v>1</v>
      </c>
      <c r="MJ2164" t="s">
        <v>351</v>
      </c>
      <c r="MK2164" t="s">
        <v>497</v>
      </c>
      <c r="MM2164" t="s">
        <v>368</v>
      </c>
    </row>
    <row r="2165" spans="1:351" x14ac:dyDescent="0.25">
      <c r="A2165" t="s">
        <v>4735</v>
      </c>
      <c r="B2165">
        <v>359</v>
      </c>
      <c r="C2165">
        <v>53</v>
      </c>
      <c r="D2165" t="s">
        <v>347</v>
      </c>
      <c r="E2165" t="s">
        <v>374</v>
      </c>
      <c r="F2165" t="s">
        <v>355</v>
      </c>
      <c r="G2165" t="s">
        <v>370</v>
      </c>
      <c r="H2165" t="s">
        <v>513</v>
      </c>
      <c r="I2165" t="s">
        <v>355</v>
      </c>
      <c r="J2165" t="s">
        <v>355</v>
      </c>
      <c r="K2165" t="s">
        <v>357</v>
      </c>
      <c r="L2165" t="s">
        <v>509</v>
      </c>
      <c r="M2165" t="s">
        <v>389</v>
      </c>
      <c r="R2165">
        <v>51</v>
      </c>
      <c r="S2165" s="2">
        <f t="shared" si="838"/>
        <v>100</v>
      </c>
      <c r="T2165" s="2">
        <f t="shared" si="839"/>
        <v>71</v>
      </c>
      <c r="U2165" s="2">
        <f t="shared" si="840"/>
        <v>91</v>
      </c>
      <c r="V2165" s="2">
        <f t="shared" si="841"/>
        <v>100</v>
      </c>
      <c r="W2165" s="2">
        <f t="shared" si="842"/>
        <v>100</v>
      </c>
      <c r="AD2165" t="s">
        <v>344</v>
      </c>
      <c r="AE2165" t="s">
        <v>361</v>
      </c>
      <c r="AF2165" s="2" t="str">
        <f t="shared" si="843"/>
        <v>None</v>
      </c>
      <c r="AG2165" s="2" t="str">
        <f t="shared" si="844"/>
        <v>No Party</v>
      </c>
      <c r="DO2165">
        <v>47</v>
      </c>
      <c r="DP2165">
        <v>30</v>
      </c>
      <c r="DQ2165">
        <v>33</v>
      </c>
      <c r="DR2165">
        <v>0</v>
      </c>
      <c r="DS2165" t="s">
        <v>5086</v>
      </c>
      <c r="DT2165">
        <v>0</v>
      </c>
      <c r="KK2165" s="5">
        <f t="shared" ca="1" si="845"/>
        <v>47</v>
      </c>
      <c r="KL2165" s="5">
        <f t="shared" ca="1" si="846"/>
        <v>30</v>
      </c>
      <c r="KM2165" s="5">
        <f t="shared" ca="1" si="847"/>
        <v>33</v>
      </c>
      <c r="KN2165" s="5">
        <f t="shared" ca="1" si="848"/>
        <v>0</v>
      </c>
      <c r="KO2165" s="5">
        <f t="shared" ca="1" si="849"/>
        <v>0</v>
      </c>
      <c r="KP2165" s="4" t="str">
        <f t="shared" si="850"/>
        <v>male_222</v>
      </c>
      <c r="KQ2165">
        <v>14.798999999999999</v>
      </c>
      <c r="KR2165">
        <v>29.341999999999999</v>
      </c>
      <c r="KS2165">
        <v>30.385999999999999</v>
      </c>
      <c r="KT2165">
        <v>5</v>
      </c>
      <c r="KU2165">
        <v>3</v>
      </c>
      <c r="KV2165">
        <v>3</v>
      </c>
      <c r="KW2165" t="s">
        <v>397</v>
      </c>
      <c r="KX2165" t="s">
        <v>397</v>
      </c>
      <c r="KY2165">
        <v>3</v>
      </c>
      <c r="KZ2165" t="s">
        <v>4737</v>
      </c>
      <c r="LA2165" t="s">
        <v>4736</v>
      </c>
      <c r="LB2165" t="s">
        <v>389</v>
      </c>
      <c r="LD2165" t="s">
        <v>6846</v>
      </c>
      <c r="LE2165">
        <v>32</v>
      </c>
      <c r="LG2165">
        <v>6</v>
      </c>
      <c r="LH2165">
        <v>5</v>
      </c>
      <c r="LI2165">
        <v>4</v>
      </c>
      <c r="LM2165">
        <v>14.9</v>
      </c>
      <c r="LN2165">
        <v>14.9</v>
      </c>
      <c r="LO2165">
        <v>16.11</v>
      </c>
      <c r="LP2165">
        <v>1</v>
      </c>
      <c r="LQ2165">
        <v>30</v>
      </c>
      <c r="LR2165">
        <v>100</v>
      </c>
      <c r="LS2165">
        <v>71</v>
      </c>
      <c r="LT2165">
        <v>91</v>
      </c>
      <c r="LU2165">
        <v>100</v>
      </c>
      <c r="LV2165">
        <v>100</v>
      </c>
      <c r="LW2165" t="s">
        <v>914</v>
      </c>
      <c r="LX2165">
        <v>2</v>
      </c>
      <c r="LY2165">
        <v>30</v>
      </c>
      <c r="LZ2165">
        <v>6</v>
      </c>
      <c r="MA2165">
        <v>14.422000000000001</v>
      </c>
      <c r="MB2165">
        <v>14.422000000000001</v>
      </c>
      <c r="MC2165">
        <v>18.231000000000002</v>
      </c>
      <c r="MD2165">
        <v>1</v>
      </c>
      <c r="MF2165" t="s">
        <v>349</v>
      </c>
      <c r="MG2165" t="s">
        <v>576</v>
      </c>
      <c r="MH2165" t="s">
        <v>4653</v>
      </c>
      <c r="MI2165">
        <v>1</v>
      </c>
      <c r="MJ2165" t="s">
        <v>366</v>
      </c>
      <c r="MK2165" t="s">
        <v>468</v>
      </c>
      <c r="MM2165" t="s">
        <v>353</v>
      </c>
    </row>
    <row r="2166" spans="1:351" x14ac:dyDescent="0.25">
      <c r="A2166" t="s">
        <v>4735</v>
      </c>
      <c r="B2166">
        <v>809</v>
      </c>
      <c r="C2166">
        <v>31</v>
      </c>
      <c r="D2166" t="s">
        <v>347</v>
      </c>
      <c r="E2166" t="s">
        <v>374</v>
      </c>
      <c r="F2166" t="s">
        <v>355</v>
      </c>
      <c r="G2166" t="s">
        <v>356</v>
      </c>
      <c r="H2166" t="s">
        <v>513</v>
      </c>
      <c r="I2166" t="s">
        <v>342</v>
      </c>
      <c r="J2166" t="s">
        <v>355</v>
      </c>
      <c r="K2166" t="s">
        <v>371</v>
      </c>
      <c r="L2166" t="s">
        <v>4654</v>
      </c>
      <c r="M2166" t="s">
        <v>343</v>
      </c>
      <c r="O2166" t="s">
        <v>389</v>
      </c>
      <c r="R2166">
        <v>25</v>
      </c>
      <c r="S2166" s="2">
        <f t="shared" si="838"/>
        <v>90</v>
      </c>
      <c r="T2166" s="2">
        <f t="shared" si="839"/>
        <v>69</v>
      </c>
      <c r="U2166" s="2">
        <f t="shared" si="840"/>
        <v>100</v>
      </c>
      <c r="V2166" s="2">
        <f t="shared" si="841"/>
        <v>80</v>
      </c>
      <c r="W2166" s="2">
        <f t="shared" si="842"/>
        <v>15</v>
      </c>
      <c r="X2166">
        <v>90</v>
      </c>
      <c r="Y2166">
        <v>69</v>
      </c>
      <c r="Z2166">
        <v>100</v>
      </c>
      <c r="AA2166">
        <v>80</v>
      </c>
      <c r="AB2166">
        <v>15</v>
      </c>
      <c r="AD2166" t="s">
        <v>4889</v>
      </c>
      <c r="AE2166" t="s">
        <v>361</v>
      </c>
      <c r="AF2166" s="2" t="str">
        <f t="shared" si="843"/>
        <v>CDU</v>
      </c>
      <c r="AG2166" s="2" t="str">
        <f t="shared" si="844"/>
        <v>Own Party</v>
      </c>
      <c r="AH2166" t="s">
        <v>391</v>
      </c>
      <c r="ES2166">
        <v>71</v>
      </c>
      <c r="ET2166">
        <v>50</v>
      </c>
      <c r="EU2166">
        <v>40</v>
      </c>
      <c r="EV2166">
        <v>59</v>
      </c>
      <c r="EW2166" t="s">
        <v>4974</v>
      </c>
      <c r="EX2166">
        <v>52</v>
      </c>
      <c r="KK2166" s="5">
        <f t="shared" ca="1" si="845"/>
        <v>71</v>
      </c>
      <c r="KL2166" s="5">
        <f t="shared" ca="1" si="846"/>
        <v>50</v>
      </c>
      <c r="KM2166" s="5">
        <f t="shared" ca="1" si="847"/>
        <v>40</v>
      </c>
      <c r="KN2166" s="5">
        <f t="shared" ca="1" si="848"/>
        <v>59</v>
      </c>
      <c r="KO2166" s="5">
        <f t="shared" ca="1" si="849"/>
        <v>52</v>
      </c>
      <c r="KP2166" s="4" t="str">
        <f t="shared" si="850"/>
        <v>male_333_left</v>
      </c>
      <c r="KQ2166">
        <v>15.768000000000001</v>
      </c>
      <c r="KR2166">
        <v>40.756999999999998</v>
      </c>
      <c r="KS2166">
        <v>42.176000000000002</v>
      </c>
      <c r="KT2166">
        <v>11</v>
      </c>
      <c r="KU2166">
        <v>4</v>
      </c>
      <c r="KV2166" t="s">
        <v>444</v>
      </c>
      <c r="KW2166" t="s">
        <v>397</v>
      </c>
      <c r="KX2166">
        <v>3</v>
      </c>
      <c r="KY2166">
        <v>3</v>
      </c>
      <c r="KZ2166" t="s">
        <v>4737</v>
      </c>
      <c r="LA2166" t="s">
        <v>4736</v>
      </c>
      <c r="LB2166" t="s">
        <v>343</v>
      </c>
      <c r="LD2166" t="s">
        <v>6847</v>
      </c>
      <c r="LE2166">
        <v>40</v>
      </c>
      <c r="LG2166">
        <v>2</v>
      </c>
      <c r="LH2166">
        <v>9</v>
      </c>
      <c r="LI2166">
        <v>5</v>
      </c>
      <c r="LM2166">
        <v>27.236999999999998</v>
      </c>
      <c r="LN2166">
        <v>42.624000000000002</v>
      </c>
      <c r="LO2166">
        <v>43.506999999999998</v>
      </c>
      <c r="LP2166">
        <v>8</v>
      </c>
      <c r="LQ2166">
        <v>49</v>
      </c>
      <c r="LX2166">
        <v>4</v>
      </c>
      <c r="LY2166">
        <v>35</v>
      </c>
      <c r="LZ2166">
        <v>4</v>
      </c>
      <c r="MA2166">
        <v>16.648</v>
      </c>
      <c r="MB2166">
        <v>21.42</v>
      </c>
      <c r="MC2166">
        <v>25.867000000000001</v>
      </c>
      <c r="MD2166">
        <v>2</v>
      </c>
      <c r="MF2166" t="s">
        <v>349</v>
      </c>
      <c r="MG2166" t="s">
        <v>607</v>
      </c>
      <c r="MH2166" t="s">
        <v>4655</v>
      </c>
      <c r="MI2166">
        <v>1</v>
      </c>
      <c r="MJ2166" t="s">
        <v>351</v>
      </c>
      <c r="MK2166" t="s">
        <v>442</v>
      </c>
      <c r="MM2166" t="s">
        <v>353</v>
      </c>
    </row>
    <row r="2167" spans="1:351" x14ac:dyDescent="0.25">
      <c r="A2167" t="s">
        <v>4735</v>
      </c>
      <c r="B2167">
        <v>434</v>
      </c>
      <c r="C2167">
        <v>48</v>
      </c>
      <c r="D2167" t="s">
        <v>4737</v>
      </c>
      <c r="E2167" t="s">
        <v>395</v>
      </c>
      <c r="F2167" t="s">
        <v>355</v>
      </c>
      <c r="G2167" t="s">
        <v>4739</v>
      </c>
      <c r="H2167" t="s">
        <v>357</v>
      </c>
      <c r="I2167" t="s">
        <v>342</v>
      </c>
      <c r="J2167" t="s">
        <v>355</v>
      </c>
      <c r="K2167" t="s">
        <v>404</v>
      </c>
      <c r="L2167" t="s">
        <v>4656</v>
      </c>
      <c r="M2167" t="s">
        <v>344</v>
      </c>
      <c r="O2167" t="s">
        <v>389</v>
      </c>
      <c r="R2167">
        <v>66</v>
      </c>
      <c r="S2167" s="2">
        <f t="shared" si="838"/>
        <v>72</v>
      </c>
      <c r="T2167" s="2">
        <f t="shared" si="839"/>
        <v>72</v>
      </c>
      <c r="U2167" s="2">
        <f t="shared" si="840"/>
        <v>90</v>
      </c>
      <c r="V2167" s="2">
        <f t="shared" si="841"/>
        <v>91</v>
      </c>
      <c r="W2167" s="2">
        <f t="shared" si="842"/>
        <v>61</v>
      </c>
      <c r="X2167">
        <v>72</v>
      </c>
      <c r="Y2167">
        <v>72</v>
      </c>
      <c r="Z2167">
        <v>90</v>
      </c>
      <c r="AA2167">
        <v>91</v>
      </c>
      <c r="AB2167">
        <v>61</v>
      </c>
      <c r="AD2167" t="s">
        <v>4889</v>
      </c>
      <c r="AE2167" t="s">
        <v>345</v>
      </c>
      <c r="AF2167" s="2" t="str">
        <f t="shared" si="843"/>
        <v>None</v>
      </c>
      <c r="AG2167" s="2" t="str">
        <f t="shared" si="844"/>
        <v>No Party</v>
      </c>
      <c r="AH2167" t="s">
        <v>346</v>
      </c>
      <c r="GC2167">
        <v>51</v>
      </c>
      <c r="GD2167">
        <v>51</v>
      </c>
      <c r="GE2167">
        <v>50</v>
      </c>
      <c r="GF2167">
        <v>51</v>
      </c>
      <c r="GG2167" t="s">
        <v>4947</v>
      </c>
      <c r="GH2167">
        <v>51</v>
      </c>
      <c r="KK2167" s="5">
        <f t="shared" ca="1" si="845"/>
        <v>51</v>
      </c>
      <c r="KL2167" s="5">
        <f t="shared" ca="1" si="846"/>
        <v>51</v>
      </c>
      <c r="KM2167" s="5">
        <f t="shared" ca="1" si="847"/>
        <v>50</v>
      </c>
      <c r="KN2167" s="5">
        <f t="shared" ca="1" si="848"/>
        <v>51</v>
      </c>
      <c r="KO2167" s="5">
        <f t="shared" ca="1" si="849"/>
        <v>51</v>
      </c>
      <c r="KP2167" s="4" t="str">
        <f t="shared" si="850"/>
        <v>female_311_left</v>
      </c>
      <c r="KQ2167">
        <v>9.17</v>
      </c>
      <c r="KR2167">
        <v>19.661999999999999</v>
      </c>
      <c r="KS2167">
        <v>21.36</v>
      </c>
      <c r="KT2167">
        <v>5</v>
      </c>
      <c r="KU2167">
        <v>2</v>
      </c>
      <c r="KV2167">
        <v>2</v>
      </c>
      <c r="KW2167">
        <v>4</v>
      </c>
      <c r="KX2167">
        <v>2</v>
      </c>
      <c r="KY2167">
        <v>3</v>
      </c>
      <c r="KZ2167" t="s">
        <v>347</v>
      </c>
      <c r="LA2167" t="s">
        <v>4738</v>
      </c>
      <c r="LB2167" t="s">
        <v>378</v>
      </c>
      <c r="LD2167" t="s">
        <v>6848</v>
      </c>
      <c r="LE2167">
        <v>40</v>
      </c>
      <c r="LJ2167">
        <v>2</v>
      </c>
      <c r="LK2167">
        <v>7</v>
      </c>
      <c r="LL2167">
        <v>6</v>
      </c>
      <c r="LM2167">
        <v>13.268000000000001</v>
      </c>
      <c r="LN2167">
        <v>13.268000000000001</v>
      </c>
      <c r="LO2167">
        <v>14.409000000000001</v>
      </c>
      <c r="LP2167">
        <v>1</v>
      </c>
      <c r="LQ2167">
        <v>98</v>
      </c>
      <c r="LX2167">
        <v>3</v>
      </c>
      <c r="LY2167">
        <v>22</v>
      </c>
      <c r="LZ2167">
        <v>7</v>
      </c>
      <c r="MA2167">
        <v>28.693000000000001</v>
      </c>
      <c r="MB2167">
        <v>28.693000000000001</v>
      </c>
      <c r="MC2167">
        <v>31.428000000000001</v>
      </c>
      <c r="MD2167">
        <v>1</v>
      </c>
      <c r="MF2167" t="s">
        <v>363</v>
      </c>
      <c r="MG2167" t="s">
        <v>372</v>
      </c>
      <c r="MH2167" t="s">
        <v>4657</v>
      </c>
      <c r="MI2167">
        <v>1</v>
      </c>
      <c r="MJ2167" t="s">
        <v>351</v>
      </c>
      <c r="ML2167" t="s">
        <v>434</v>
      </c>
      <c r="MM2167" t="s">
        <v>368</v>
      </c>
    </row>
    <row r="2168" spans="1:351" x14ac:dyDescent="0.25">
      <c r="A2168" t="s">
        <v>4735</v>
      </c>
      <c r="B2168">
        <v>1128</v>
      </c>
      <c r="C2168">
        <v>29</v>
      </c>
      <c r="D2168" t="s">
        <v>4737</v>
      </c>
      <c r="E2168" t="s">
        <v>369</v>
      </c>
      <c r="F2168" t="s">
        <v>355</v>
      </c>
      <c r="G2168" t="s">
        <v>4739</v>
      </c>
      <c r="H2168" t="s">
        <v>403</v>
      </c>
      <c r="I2168" t="s">
        <v>342</v>
      </c>
      <c r="J2168" t="s">
        <v>342</v>
      </c>
      <c r="K2168" t="s">
        <v>341</v>
      </c>
      <c r="L2168" t="s">
        <v>405</v>
      </c>
      <c r="M2168" t="s">
        <v>343</v>
      </c>
      <c r="O2168" t="s">
        <v>344</v>
      </c>
      <c r="Q2168">
        <v>52</v>
      </c>
      <c r="R2168">
        <v>55</v>
      </c>
      <c r="S2168" s="2">
        <f t="shared" si="838"/>
        <v>83</v>
      </c>
      <c r="T2168" s="2">
        <f t="shared" si="839"/>
        <v>98</v>
      </c>
      <c r="U2168" s="2">
        <f t="shared" si="840"/>
        <v>100</v>
      </c>
      <c r="V2168" s="2">
        <f t="shared" si="841"/>
        <v>92</v>
      </c>
      <c r="W2168" s="2">
        <f t="shared" si="842"/>
        <v>100</v>
      </c>
      <c r="AD2168" t="s">
        <v>388</v>
      </c>
      <c r="AE2168" t="s">
        <v>361</v>
      </c>
      <c r="AF2168" s="2" t="str">
        <f t="shared" si="843"/>
        <v>CSU</v>
      </c>
      <c r="AG2168" s="2" t="str">
        <f t="shared" si="844"/>
        <v>Other Party</v>
      </c>
      <c r="AH2168" t="s">
        <v>379</v>
      </c>
      <c r="AK2168">
        <v>53</v>
      </c>
      <c r="AL2168">
        <v>56</v>
      </c>
      <c r="AM2168">
        <v>57</v>
      </c>
      <c r="AN2168">
        <v>58</v>
      </c>
      <c r="AO2168" t="s">
        <v>4979</v>
      </c>
      <c r="AP2168">
        <v>53</v>
      </c>
      <c r="KK2168" s="5">
        <f>AK2168</f>
        <v>53</v>
      </c>
      <c r="KL2168" s="5">
        <f t="shared" ref="KL2168" si="859">AL2168</f>
        <v>56</v>
      </c>
      <c r="KM2168" s="5">
        <f t="shared" ref="KM2168" si="860">AM2168</f>
        <v>57</v>
      </c>
      <c r="KN2168" s="5">
        <f t="shared" ref="KN2168" si="861">AN2168</f>
        <v>58</v>
      </c>
      <c r="KO2168" s="5">
        <f>AP2168</f>
        <v>53</v>
      </c>
      <c r="KP2168" s="4" t="str">
        <f t="shared" si="850"/>
        <v>male_111</v>
      </c>
      <c r="KQ2168">
        <v>45.23</v>
      </c>
      <c r="KR2168">
        <v>66.45</v>
      </c>
      <c r="KS2168">
        <v>68.037999999999997</v>
      </c>
      <c r="KT2168">
        <v>5</v>
      </c>
      <c r="KU2168">
        <v>3</v>
      </c>
      <c r="KV2168">
        <v>4</v>
      </c>
      <c r="KW2168">
        <v>4</v>
      </c>
      <c r="KX2168">
        <v>3</v>
      </c>
      <c r="KY2168">
        <v>3</v>
      </c>
      <c r="KZ2168" t="s">
        <v>4737</v>
      </c>
      <c r="LA2168" t="s">
        <v>4736</v>
      </c>
      <c r="LB2168" t="s">
        <v>388</v>
      </c>
      <c r="LD2168" t="s">
        <v>5575</v>
      </c>
      <c r="LE2168">
        <v>53</v>
      </c>
      <c r="LJ2168">
        <v>5</v>
      </c>
      <c r="LK2168">
        <v>6</v>
      </c>
      <c r="LL2168">
        <v>3</v>
      </c>
      <c r="LM2168">
        <v>12.75</v>
      </c>
      <c r="LN2168">
        <v>15.989000000000001</v>
      </c>
      <c r="LO2168">
        <v>17.224</v>
      </c>
      <c r="LP2168">
        <v>2</v>
      </c>
      <c r="LQ2168">
        <v>70</v>
      </c>
      <c r="LR2168">
        <v>83</v>
      </c>
      <c r="LS2168">
        <v>98</v>
      </c>
      <c r="LT2168">
        <v>100</v>
      </c>
      <c r="LU2168">
        <v>92</v>
      </c>
      <c r="LV2168">
        <v>100</v>
      </c>
      <c r="LW2168" t="s">
        <v>548</v>
      </c>
      <c r="LX2168">
        <v>2</v>
      </c>
      <c r="LY2168">
        <v>29</v>
      </c>
      <c r="LZ2168">
        <v>6</v>
      </c>
      <c r="MA2168">
        <v>33.832000000000001</v>
      </c>
      <c r="MB2168">
        <v>68.578999999999994</v>
      </c>
      <c r="MC2168">
        <v>69.878</v>
      </c>
      <c r="MD2168">
        <v>2</v>
      </c>
      <c r="ME2168" t="s">
        <v>6849</v>
      </c>
      <c r="MF2168" t="s">
        <v>363</v>
      </c>
      <c r="MG2168" t="s">
        <v>524</v>
      </c>
      <c r="MH2168" t="s">
        <v>4658</v>
      </c>
      <c r="MI2168">
        <v>1</v>
      </c>
      <c r="MJ2168" t="s">
        <v>366</v>
      </c>
      <c r="MK2168" t="s">
        <v>384</v>
      </c>
      <c r="MM2168" t="s">
        <v>368</v>
      </c>
    </row>
    <row r="2169" spans="1:351" x14ac:dyDescent="0.25">
      <c r="A2169" t="s">
        <v>4735</v>
      </c>
      <c r="B2169">
        <v>273</v>
      </c>
      <c r="C2169">
        <v>26</v>
      </c>
      <c r="D2169" t="s">
        <v>4737</v>
      </c>
      <c r="E2169" t="s">
        <v>4898</v>
      </c>
      <c r="F2169" t="s">
        <v>355</v>
      </c>
      <c r="G2169" t="s">
        <v>473</v>
      </c>
      <c r="H2169" t="s">
        <v>357</v>
      </c>
      <c r="I2169" t="s">
        <v>417</v>
      </c>
      <c r="J2169" t="s">
        <v>417</v>
      </c>
      <c r="K2169" t="s">
        <v>371</v>
      </c>
      <c r="M2169" t="s">
        <v>389</v>
      </c>
      <c r="R2169">
        <v>50</v>
      </c>
      <c r="S2169" s="2">
        <f t="shared" si="838"/>
        <v>100</v>
      </c>
      <c r="T2169" s="2">
        <f t="shared" si="839"/>
        <v>100</v>
      </c>
      <c r="U2169" s="2">
        <f t="shared" si="840"/>
        <v>90</v>
      </c>
      <c r="V2169" s="2">
        <f t="shared" si="841"/>
        <v>92</v>
      </c>
      <c r="W2169" s="2">
        <f t="shared" si="842"/>
        <v>91</v>
      </c>
      <c r="AD2169" t="s">
        <v>388</v>
      </c>
      <c r="AE2169" t="s">
        <v>345</v>
      </c>
      <c r="AF2169" s="2" t="str">
        <f t="shared" si="843"/>
        <v>None</v>
      </c>
      <c r="AG2169" s="2" t="str">
        <f t="shared" si="844"/>
        <v>No Party</v>
      </c>
      <c r="JA2169">
        <v>11.837999999999999</v>
      </c>
      <c r="JB2169">
        <v>28.42</v>
      </c>
      <c r="JC2169">
        <v>29.128</v>
      </c>
      <c r="JD2169">
        <v>9</v>
      </c>
      <c r="JE2169">
        <v>75</v>
      </c>
      <c r="JF2169">
        <v>70</v>
      </c>
      <c r="JG2169">
        <v>70</v>
      </c>
      <c r="JH2169">
        <v>50</v>
      </c>
      <c r="JI2169" t="s">
        <v>4896</v>
      </c>
      <c r="JJ2169">
        <v>60</v>
      </c>
      <c r="KK2169" s="5">
        <f t="shared" ca="1" si="845"/>
        <v>75</v>
      </c>
      <c r="KL2169" s="5">
        <f t="shared" ca="1" si="846"/>
        <v>70</v>
      </c>
      <c r="KM2169" s="5">
        <f t="shared" ca="1" si="847"/>
        <v>70</v>
      </c>
      <c r="KN2169" s="5">
        <f t="shared" ca="1" si="848"/>
        <v>50</v>
      </c>
      <c r="KO2169" s="5">
        <f t="shared" ca="1" si="849"/>
        <v>60</v>
      </c>
      <c r="KP2169" s="4" t="str">
        <f t="shared" si="850"/>
        <v>female_233_left</v>
      </c>
      <c r="KQ2169">
        <v>9.01</v>
      </c>
      <c r="KR2169">
        <v>15.337999999999999</v>
      </c>
      <c r="KS2169">
        <v>16.385999999999999</v>
      </c>
      <c r="KT2169">
        <v>5</v>
      </c>
      <c r="KU2169">
        <v>4</v>
      </c>
      <c r="KV2169" t="s">
        <v>444</v>
      </c>
      <c r="KW2169">
        <v>3</v>
      </c>
      <c r="KX2169">
        <v>4</v>
      </c>
      <c r="KY2169">
        <v>3</v>
      </c>
      <c r="KZ2169" t="s">
        <v>347</v>
      </c>
      <c r="LA2169" t="s">
        <v>4736</v>
      </c>
      <c r="LB2169" t="s">
        <v>343</v>
      </c>
      <c r="LD2169" t="s">
        <v>6850</v>
      </c>
      <c r="LE2169">
        <v>51</v>
      </c>
      <c r="LG2169">
        <v>5</v>
      </c>
      <c r="LH2169">
        <v>5</v>
      </c>
      <c r="LI2169">
        <v>10</v>
      </c>
      <c r="LM2169">
        <v>5.7690000000000001</v>
      </c>
      <c r="LN2169">
        <v>10.74</v>
      </c>
      <c r="LO2169">
        <v>11.146000000000001</v>
      </c>
      <c r="LP2169">
        <v>3</v>
      </c>
      <c r="LQ2169">
        <v>70</v>
      </c>
      <c r="LR2169">
        <v>100</v>
      </c>
      <c r="LS2169">
        <v>100</v>
      </c>
      <c r="LT2169">
        <v>90</v>
      </c>
      <c r="LU2169">
        <v>92</v>
      </c>
      <c r="LV2169">
        <v>91</v>
      </c>
      <c r="LW2169" t="s">
        <v>1500</v>
      </c>
      <c r="LX2169">
        <v>3</v>
      </c>
      <c r="LY2169">
        <v>28</v>
      </c>
      <c r="LZ2169">
        <v>4</v>
      </c>
      <c r="MA2169">
        <v>2.4159999999999999</v>
      </c>
      <c r="MB2169">
        <v>3.778</v>
      </c>
      <c r="MC2169">
        <v>4.1340000000000003</v>
      </c>
      <c r="MD2169">
        <v>2</v>
      </c>
      <c r="MF2169" t="s">
        <v>349</v>
      </c>
      <c r="MG2169" t="s">
        <v>576</v>
      </c>
      <c r="MH2169" t="s">
        <v>4659</v>
      </c>
      <c r="MI2169">
        <v>1</v>
      </c>
      <c r="MJ2169" t="s">
        <v>366</v>
      </c>
      <c r="ML2169" t="s">
        <v>512</v>
      </c>
      <c r="MM2169" t="s">
        <v>353</v>
      </c>
    </row>
    <row r="2170" spans="1:351" x14ac:dyDescent="0.25">
      <c r="A2170" t="s">
        <v>4735</v>
      </c>
      <c r="B2170">
        <v>270</v>
      </c>
      <c r="C2170">
        <v>46</v>
      </c>
      <c r="D2170" t="s">
        <v>347</v>
      </c>
      <c r="E2170" t="s">
        <v>401</v>
      </c>
      <c r="F2170" t="s">
        <v>373</v>
      </c>
      <c r="G2170" t="s">
        <v>473</v>
      </c>
      <c r="H2170" t="s">
        <v>357</v>
      </c>
      <c r="I2170" t="s">
        <v>355</v>
      </c>
      <c r="J2170" t="s">
        <v>355</v>
      </c>
      <c r="K2170" t="s">
        <v>386</v>
      </c>
      <c r="L2170" t="s">
        <v>3110</v>
      </c>
      <c r="M2170" t="s">
        <v>389</v>
      </c>
      <c r="R2170">
        <v>51</v>
      </c>
      <c r="S2170" s="2">
        <f t="shared" si="838"/>
        <v>91</v>
      </c>
      <c r="T2170" s="2">
        <f t="shared" si="839"/>
        <v>100</v>
      </c>
      <c r="U2170" s="2">
        <f t="shared" si="840"/>
        <v>100</v>
      </c>
      <c r="V2170" s="2">
        <f t="shared" si="841"/>
        <v>91</v>
      </c>
      <c r="W2170" s="2">
        <f t="shared" si="842"/>
        <v>46</v>
      </c>
      <c r="X2170">
        <v>91</v>
      </c>
      <c r="Y2170">
        <v>100</v>
      </c>
      <c r="Z2170">
        <v>100</v>
      </c>
      <c r="AA2170">
        <v>91</v>
      </c>
      <c r="AB2170">
        <v>46</v>
      </c>
      <c r="AD2170" t="s">
        <v>388</v>
      </c>
      <c r="AE2170" t="s">
        <v>361</v>
      </c>
      <c r="AF2170" s="2" t="str">
        <f t="shared" si="843"/>
        <v>None</v>
      </c>
      <c r="AG2170" s="2" t="str">
        <f t="shared" si="844"/>
        <v>No Party</v>
      </c>
      <c r="EM2170">
        <v>15</v>
      </c>
      <c r="EN2170">
        <v>38</v>
      </c>
      <c r="EO2170">
        <v>32</v>
      </c>
      <c r="EP2170">
        <v>36</v>
      </c>
      <c r="EQ2170" t="s">
        <v>5086</v>
      </c>
      <c r="ER2170">
        <v>51</v>
      </c>
      <c r="KK2170" s="5">
        <f t="shared" ca="1" si="845"/>
        <v>15</v>
      </c>
      <c r="KL2170" s="5">
        <f t="shared" ca="1" si="846"/>
        <v>38</v>
      </c>
      <c r="KM2170" s="5">
        <f t="shared" ca="1" si="847"/>
        <v>32</v>
      </c>
      <c r="KN2170" s="5">
        <f t="shared" ca="1" si="848"/>
        <v>36</v>
      </c>
      <c r="KO2170" s="5">
        <f t="shared" ca="1" si="849"/>
        <v>51</v>
      </c>
      <c r="KP2170" s="4" t="str">
        <f t="shared" si="850"/>
        <v>male_233_right</v>
      </c>
      <c r="KQ2170">
        <v>4.3970000000000002</v>
      </c>
      <c r="KR2170">
        <v>8.0860000000000003</v>
      </c>
      <c r="KS2170">
        <v>9.4260000000000002</v>
      </c>
      <c r="KT2170">
        <v>5</v>
      </c>
      <c r="KU2170">
        <v>3</v>
      </c>
      <c r="KV2170">
        <v>3</v>
      </c>
      <c r="KW2170">
        <v>3</v>
      </c>
      <c r="KX2170">
        <v>3</v>
      </c>
      <c r="KY2170">
        <v>3</v>
      </c>
      <c r="KZ2170" t="s">
        <v>4737</v>
      </c>
      <c r="LA2170" t="s">
        <v>4738</v>
      </c>
      <c r="LB2170" t="s">
        <v>389</v>
      </c>
      <c r="LD2170" t="s">
        <v>6851</v>
      </c>
      <c r="LE2170">
        <v>62</v>
      </c>
      <c r="LJ2170">
        <v>4</v>
      </c>
      <c r="LK2170">
        <v>10</v>
      </c>
      <c r="LL2170">
        <v>1</v>
      </c>
      <c r="LM2170">
        <v>8.359</v>
      </c>
      <c r="LN2170">
        <v>8.359</v>
      </c>
      <c r="LO2170">
        <v>9.9740000000000002</v>
      </c>
      <c r="LP2170">
        <v>1</v>
      </c>
      <c r="LQ2170">
        <v>31</v>
      </c>
      <c r="LX2170">
        <v>2</v>
      </c>
      <c r="LY2170">
        <v>8</v>
      </c>
      <c r="LZ2170">
        <v>5</v>
      </c>
      <c r="MA2170">
        <v>11.662000000000001</v>
      </c>
      <c r="MB2170">
        <v>11.662000000000001</v>
      </c>
      <c r="MC2170">
        <v>13.743</v>
      </c>
      <c r="MD2170">
        <v>1</v>
      </c>
      <c r="MF2170" t="s">
        <v>363</v>
      </c>
      <c r="MG2170" t="s">
        <v>427</v>
      </c>
      <c r="MH2170" t="s">
        <v>4660</v>
      </c>
      <c r="MI2170">
        <v>1</v>
      </c>
      <c r="MJ2170" t="s">
        <v>351</v>
      </c>
      <c r="MK2170" t="s">
        <v>477</v>
      </c>
      <c r="MM2170" t="s">
        <v>368</v>
      </c>
    </row>
    <row r="2171" spans="1:351" x14ac:dyDescent="0.25">
      <c r="A2171" t="s">
        <v>4735</v>
      </c>
      <c r="B2171">
        <v>321</v>
      </c>
      <c r="C2171">
        <v>19</v>
      </c>
      <c r="D2171" t="s">
        <v>347</v>
      </c>
      <c r="E2171" t="s">
        <v>395</v>
      </c>
      <c r="F2171" t="s">
        <v>355</v>
      </c>
      <c r="G2171" t="s">
        <v>356</v>
      </c>
      <c r="H2171" t="s">
        <v>357</v>
      </c>
      <c r="I2171" t="s">
        <v>342</v>
      </c>
      <c r="J2171" t="s">
        <v>355</v>
      </c>
      <c r="K2171" t="s">
        <v>371</v>
      </c>
      <c r="L2171" t="s">
        <v>4661</v>
      </c>
      <c r="M2171" t="s">
        <v>4889</v>
      </c>
      <c r="O2171" t="s">
        <v>377</v>
      </c>
      <c r="Q2171">
        <v>13</v>
      </c>
      <c r="R2171">
        <v>20</v>
      </c>
      <c r="S2171" s="2">
        <f t="shared" ref="S2171:S2201" si="862">IF(NOT(ISBLANK(X2171)),X2171,
        IF(NOT(ISBLANK(LR2171)),LR2171," "))</f>
        <v>86</v>
      </c>
      <c r="T2171" s="2">
        <f t="shared" ref="T2171:T2201" si="863">IF(NOT(ISBLANK(Y2171)),Y2171,
        IF(NOT(ISBLANK(LS2171)),LS2171," "))</f>
        <v>82</v>
      </c>
      <c r="U2171" s="2">
        <f t="shared" ref="U2171:U2201" si="864">IF(NOT(ISBLANK(Z2171)),Z2171,
        IF(NOT(ISBLANK(LT2171)),LT2171," "))</f>
        <v>88</v>
      </c>
      <c r="V2171" s="2">
        <f t="shared" ref="V2171:V2201" si="865">IF(NOT(ISBLANK(AA2171)),AA2171,
        IF(NOT(ISBLANK(LU2171)),LU2171," "))</f>
        <v>79</v>
      </c>
      <c r="W2171" s="2">
        <f t="shared" ref="W2171:W2201" si="866">IF(NOT(ISBLANK(AB2171)),AB2171,
        IF(NOT(ISBLANK(LV2171)),LV2171," "))</f>
        <v>75</v>
      </c>
      <c r="AD2171" t="s">
        <v>388</v>
      </c>
      <c r="AE2171" t="s">
        <v>345</v>
      </c>
      <c r="AF2171" s="2" t="str">
        <f t="shared" ref="AF2171:AF2201" si="867">IF(AG2171="No Party","None",
IF(AG2171="Other Party",AD2171,
IF(AG2171="Own Party",M2171,
IF(AG2171="2nd Party",O2171))))</f>
        <v>GRueNE</v>
      </c>
      <c r="AG2171" s="2" t="str">
        <f t="shared" ref="AG2171:AG2201" si="868">IF(AH2171="${q://QID14/ChoiceGroup/SelectedChoicesTextEntry}.", "Own Party",
       IF(AH2171="${q://QID49/ChoiceGroup/SelectedChoices}.","2nd Party",
       IF(AH2171="${q://QID289/ChoiceGroup/DisplayedChoices}.","Other Party", "No Party")))</f>
        <v>Own Party</v>
      </c>
      <c r="AH2171" t="s">
        <v>391</v>
      </c>
      <c r="GO2171">
        <v>72</v>
      </c>
      <c r="GP2171">
        <v>71</v>
      </c>
      <c r="GQ2171">
        <v>53</v>
      </c>
      <c r="GR2171">
        <v>81</v>
      </c>
      <c r="GS2171" t="s">
        <v>4909</v>
      </c>
      <c r="GT2171">
        <v>63</v>
      </c>
      <c r="KK2171" s="5">
        <f t="shared" ref="KK2171:KK2201" ca="1" si="869">OFFSET(BD2171,0,MATCH("*",BE2171:KJ2171,0)-4)</f>
        <v>72</v>
      </c>
      <c r="KL2171" s="5">
        <f t="shared" ref="KL2171:KL2201" ca="1" si="870">OFFSET(BE2171,0,MATCH("*",BF2171:KK2171,0)-3)</f>
        <v>71</v>
      </c>
      <c r="KM2171" s="5">
        <f t="shared" ref="KM2171:KM2201" ca="1" si="871">OFFSET(BF2171,0,MATCH("*",BG2171:KL2171,0)-2)</f>
        <v>53</v>
      </c>
      <c r="KN2171" s="5">
        <f t="shared" ref="KN2171:KN2201" ca="1" si="872">OFFSET(BG2171,0,MATCH("*",BH2171:KM2171,0)-1)</f>
        <v>81</v>
      </c>
      <c r="KO2171" s="5">
        <f t="shared" ref="KO2171:KO2201" ca="1" si="873">OFFSET(BH2171,0,MATCH("*",BI2171:KN2171,0)+1)</f>
        <v>63</v>
      </c>
      <c r="KP2171" s="4" t="str">
        <f t="shared" ref="KP2171:KP2201" si="874">IF(NOT(ISBLANK(MK2171)),MK2171,
        IF(NOT(ISBLANK(ML2171)),ML2171," "))</f>
        <v>female_311_image_left</v>
      </c>
      <c r="KQ2171">
        <v>8.1630000000000003</v>
      </c>
      <c r="KR2171">
        <v>24.786000000000001</v>
      </c>
      <c r="KS2171">
        <v>26.303999999999998</v>
      </c>
      <c r="KT2171">
        <v>9</v>
      </c>
      <c r="KU2171">
        <v>4</v>
      </c>
      <c r="KV2171">
        <v>3</v>
      </c>
      <c r="KW2171" t="s">
        <v>444</v>
      </c>
      <c r="KX2171">
        <v>3</v>
      </c>
      <c r="KY2171">
        <v>4</v>
      </c>
      <c r="KZ2171" t="s">
        <v>347</v>
      </c>
      <c r="LA2171" t="s">
        <v>4736</v>
      </c>
      <c r="LB2171" t="s">
        <v>4906</v>
      </c>
      <c r="LD2171" t="s">
        <v>6852</v>
      </c>
      <c r="LE2171">
        <v>22</v>
      </c>
      <c r="LG2171">
        <v>1</v>
      </c>
      <c r="LH2171">
        <v>6</v>
      </c>
      <c r="LI2171">
        <v>2</v>
      </c>
      <c r="LM2171">
        <v>7.3</v>
      </c>
      <c r="LN2171">
        <v>10.3</v>
      </c>
      <c r="LO2171">
        <v>11.064</v>
      </c>
      <c r="LP2171">
        <v>3</v>
      </c>
      <c r="LQ2171">
        <v>51</v>
      </c>
      <c r="LR2171">
        <v>86</v>
      </c>
      <c r="LS2171">
        <v>82</v>
      </c>
      <c r="LT2171">
        <v>88</v>
      </c>
      <c r="LU2171">
        <v>79</v>
      </c>
      <c r="LV2171">
        <v>75</v>
      </c>
      <c r="LW2171" t="s">
        <v>1924</v>
      </c>
      <c r="LX2171">
        <v>2</v>
      </c>
      <c r="LY2171">
        <v>37</v>
      </c>
      <c r="LZ2171">
        <v>8</v>
      </c>
      <c r="MA2171">
        <v>13.628</v>
      </c>
      <c r="MB2171">
        <v>13.628</v>
      </c>
      <c r="MC2171">
        <v>15.788</v>
      </c>
      <c r="MD2171">
        <v>1</v>
      </c>
      <c r="MF2171" t="s">
        <v>349</v>
      </c>
      <c r="MG2171" t="s">
        <v>4662</v>
      </c>
      <c r="MH2171" t="s">
        <v>4663</v>
      </c>
      <c r="MI2171">
        <v>1</v>
      </c>
      <c r="MJ2171" t="s">
        <v>366</v>
      </c>
      <c r="ML2171" t="s">
        <v>545</v>
      </c>
      <c r="MM2171" t="s">
        <v>353</v>
      </c>
    </row>
    <row r="2172" spans="1:351" x14ac:dyDescent="0.25">
      <c r="A2172" t="s">
        <v>4735</v>
      </c>
      <c r="B2172">
        <v>426</v>
      </c>
      <c r="C2172">
        <v>46</v>
      </c>
      <c r="D2172" t="s">
        <v>347</v>
      </c>
      <c r="E2172" t="s">
        <v>373</v>
      </c>
      <c r="F2172" t="s">
        <v>355</v>
      </c>
      <c r="G2172" t="s">
        <v>437</v>
      </c>
      <c r="H2172" t="s">
        <v>386</v>
      </c>
      <c r="I2172" t="s">
        <v>355</v>
      </c>
      <c r="J2172" t="s">
        <v>355</v>
      </c>
      <c r="K2172" t="s">
        <v>386</v>
      </c>
      <c r="L2172" t="s">
        <v>1299</v>
      </c>
      <c r="M2172" t="s">
        <v>343</v>
      </c>
      <c r="O2172" t="s">
        <v>4889</v>
      </c>
      <c r="Q2172">
        <v>81</v>
      </c>
      <c r="R2172">
        <v>50</v>
      </c>
      <c r="S2172" s="2">
        <f t="shared" si="862"/>
        <v>60</v>
      </c>
      <c r="T2172" s="2">
        <f t="shared" si="863"/>
        <v>90</v>
      </c>
      <c r="U2172" s="2">
        <f t="shared" si="864"/>
        <v>80</v>
      </c>
      <c r="V2172" s="2">
        <f t="shared" si="865"/>
        <v>80</v>
      </c>
      <c r="W2172" s="2">
        <f t="shared" si="866"/>
        <v>81</v>
      </c>
      <c r="X2172">
        <v>60</v>
      </c>
      <c r="Y2172">
        <v>90</v>
      </c>
      <c r="Z2172">
        <v>80</v>
      </c>
      <c r="AA2172">
        <v>80</v>
      </c>
      <c r="AB2172">
        <v>81</v>
      </c>
      <c r="AD2172" t="s">
        <v>388</v>
      </c>
      <c r="AE2172" t="s">
        <v>361</v>
      </c>
      <c r="AF2172" s="2" t="str">
        <f t="shared" si="867"/>
        <v>None</v>
      </c>
      <c r="AG2172" s="2" t="str">
        <f t="shared" si="868"/>
        <v>No Party</v>
      </c>
      <c r="AH2172" t="s">
        <v>346</v>
      </c>
      <c r="CQ2172">
        <v>50</v>
      </c>
      <c r="CR2172">
        <v>50</v>
      </c>
      <c r="CS2172">
        <v>50</v>
      </c>
      <c r="CT2172">
        <v>50</v>
      </c>
      <c r="CU2172" t="s">
        <v>5106</v>
      </c>
      <c r="CV2172">
        <v>50</v>
      </c>
      <c r="KK2172" s="5">
        <f t="shared" ca="1" si="869"/>
        <v>50</v>
      </c>
      <c r="KL2172" s="5">
        <f t="shared" ca="1" si="870"/>
        <v>50</v>
      </c>
      <c r="KM2172" s="5">
        <f t="shared" ca="1" si="871"/>
        <v>50</v>
      </c>
      <c r="KN2172" s="5">
        <f t="shared" ca="1" si="872"/>
        <v>50</v>
      </c>
      <c r="KO2172" s="5">
        <f t="shared" ca="1" si="873"/>
        <v>50</v>
      </c>
      <c r="KP2172" s="4" t="str">
        <f t="shared" si="874"/>
        <v>male_123_left</v>
      </c>
      <c r="KQ2172">
        <v>12.613</v>
      </c>
      <c r="KR2172">
        <v>33.284999999999997</v>
      </c>
      <c r="KS2172">
        <v>34.209000000000003</v>
      </c>
      <c r="KT2172">
        <v>5</v>
      </c>
      <c r="KU2172">
        <v>3</v>
      </c>
      <c r="KV2172">
        <v>3</v>
      </c>
      <c r="KW2172">
        <v>4</v>
      </c>
      <c r="KX2172">
        <v>2</v>
      </c>
      <c r="KY2172">
        <v>3</v>
      </c>
      <c r="KZ2172" t="s">
        <v>4737</v>
      </c>
      <c r="LA2172" t="s">
        <v>4738</v>
      </c>
      <c r="LB2172" t="s">
        <v>4906</v>
      </c>
      <c r="LD2172" t="s">
        <v>5136</v>
      </c>
      <c r="LE2172">
        <v>50</v>
      </c>
      <c r="LJ2172">
        <v>5</v>
      </c>
      <c r="LK2172">
        <v>1</v>
      </c>
      <c r="LL2172">
        <v>7</v>
      </c>
      <c r="LM2172">
        <v>9.8000000000000007</v>
      </c>
      <c r="LN2172">
        <v>9.8000000000000007</v>
      </c>
      <c r="LO2172">
        <v>10.808999999999999</v>
      </c>
      <c r="LP2172">
        <v>1</v>
      </c>
      <c r="LQ2172">
        <v>70</v>
      </c>
      <c r="LX2172">
        <v>2</v>
      </c>
      <c r="LY2172">
        <v>40</v>
      </c>
      <c r="LZ2172">
        <v>6</v>
      </c>
      <c r="MA2172">
        <v>14.19</v>
      </c>
      <c r="MB2172">
        <v>21.213999999999999</v>
      </c>
      <c r="MC2172">
        <v>25.818000000000001</v>
      </c>
      <c r="MD2172">
        <v>2</v>
      </c>
      <c r="ME2172" t="s">
        <v>1299</v>
      </c>
      <c r="MF2172" t="s">
        <v>349</v>
      </c>
      <c r="MG2172" t="s">
        <v>427</v>
      </c>
      <c r="MH2172" t="s">
        <v>4664</v>
      </c>
      <c r="MI2172">
        <v>1</v>
      </c>
      <c r="MJ2172" t="s">
        <v>351</v>
      </c>
      <c r="MK2172" t="s">
        <v>394</v>
      </c>
      <c r="MM2172" t="s">
        <v>368</v>
      </c>
    </row>
    <row r="2173" spans="1:351" x14ac:dyDescent="0.25">
      <c r="A2173" t="s">
        <v>4735</v>
      </c>
      <c r="B2173">
        <v>663</v>
      </c>
      <c r="C2173">
        <v>32</v>
      </c>
      <c r="D2173" t="s">
        <v>4737</v>
      </c>
      <c r="E2173" t="s">
        <v>4898</v>
      </c>
      <c r="F2173" t="s">
        <v>355</v>
      </c>
      <c r="G2173" t="s">
        <v>437</v>
      </c>
      <c r="H2173" t="s">
        <v>403</v>
      </c>
      <c r="I2173" t="s">
        <v>342</v>
      </c>
      <c r="J2173" t="s">
        <v>342</v>
      </c>
      <c r="K2173" t="s">
        <v>386</v>
      </c>
      <c r="L2173" t="s">
        <v>541</v>
      </c>
      <c r="M2173" t="s">
        <v>377</v>
      </c>
      <c r="O2173" t="s">
        <v>378</v>
      </c>
      <c r="Q2173">
        <v>91</v>
      </c>
      <c r="R2173">
        <v>43</v>
      </c>
      <c r="S2173" s="2">
        <f t="shared" si="862"/>
        <v>67</v>
      </c>
      <c r="T2173" s="2">
        <f t="shared" si="863"/>
        <v>84</v>
      </c>
      <c r="U2173" s="2">
        <f t="shared" si="864"/>
        <v>99</v>
      </c>
      <c r="V2173" s="2">
        <f t="shared" si="865"/>
        <v>87</v>
      </c>
      <c r="W2173" s="2">
        <f t="shared" si="866"/>
        <v>35</v>
      </c>
      <c r="X2173">
        <v>67</v>
      </c>
      <c r="Y2173">
        <v>84</v>
      </c>
      <c r="Z2173">
        <v>99</v>
      </c>
      <c r="AA2173">
        <v>87</v>
      </c>
      <c r="AB2173">
        <v>35</v>
      </c>
      <c r="AD2173" t="s">
        <v>348</v>
      </c>
      <c r="AE2173" t="s">
        <v>361</v>
      </c>
      <c r="AF2173" s="2" t="str">
        <f t="shared" si="867"/>
        <v>die LINKE</v>
      </c>
      <c r="AG2173" s="2" t="str">
        <f t="shared" si="868"/>
        <v>Own Party</v>
      </c>
      <c r="AH2173" t="s">
        <v>391</v>
      </c>
      <c r="DO2173">
        <v>94</v>
      </c>
      <c r="DP2173">
        <v>98</v>
      </c>
      <c r="DQ2173">
        <v>83</v>
      </c>
      <c r="DR2173">
        <v>93</v>
      </c>
      <c r="DS2173" t="s">
        <v>4920</v>
      </c>
      <c r="DT2173">
        <v>89</v>
      </c>
      <c r="KK2173" s="5">
        <f t="shared" ca="1" si="869"/>
        <v>94</v>
      </c>
      <c r="KL2173" s="5">
        <f t="shared" ca="1" si="870"/>
        <v>98</v>
      </c>
      <c r="KM2173" s="5">
        <f t="shared" ca="1" si="871"/>
        <v>83</v>
      </c>
      <c r="KN2173" s="5">
        <f t="shared" ca="1" si="872"/>
        <v>93</v>
      </c>
      <c r="KO2173" s="5">
        <f t="shared" ca="1" si="873"/>
        <v>89</v>
      </c>
      <c r="KP2173" s="4" t="str">
        <f t="shared" si="874"/>
        <v>male_222</v>
      </c>
      <c r="KQ2173">
        <v>19.617000000000001</v>
      </c>
      <c r="KR2173">
        <v>33.524999999999999</v>
      </c>
      <c r="KS2173">
        <v>34.417000000000002</v>
      </c>
      <c r="KT2173">
        <v>5</v>
      </c>
      <c r="KU2173">
        <v>2</v>
      </c>
      <c r="KV2173" t="s">
        <v>397</v>
      </c>
      <c r="KW2173">
        <v>3</v>
      </c>
      <c r="KX2173">
        <v>2</v>
      </c>
      <c r="KY2173">
        <v>2</v>
      </c>
      <c r="KZ2173" t="s">
        <v>4737</v>
      </c>
      <c r="LA2173" t="s">
        <v>4738</v>
      </c>
      <c r="LB2173" t="s">
        <v>432</v>
      </c>
      <c r="LD2173" t="s">
        <v>6853</v>
      </c>
      <c r="LE2173">
        <v>33</v>
      </c>
      <c r="LG2173">
        <v>3</v>
      </c>
      <c r="LH2173">
        <v>6</v>
      </c>
      <c r="LI2173">
        <v>5</v>
      </c>
      <c r="LM2173">
        <v>10.477</v>
      </c>
      <c r="LN2173">
        <v>15.6</v>
      </c>
      <c r="LO2173">
        <v>17.529</v>
      </c>
      <c r="LP2173">
        <v>3</v>
      </c>
      <c r="LQ2173">
        <v>50</v>
      </c>
      <c r="LX2173">
        <v>1</v>
      </c>
      <c r="LY2173">
        <v>34</v>
      </c>
      <c r="LZ2173">
        <v>6</v>
      </c>
      <c r="MA2173">
        <v>11.727</v>
      </c>
      <c r="MB2173">
        <v>11.727</v>
      </c>
      <c r="MC2173">
        <v>13.837</v>
      </c>
      <c r="MD2173">
        <v>1</v>
      </c>
      <c r="MF2173" t="s">
        <v>363</v>
      </c>
      <c r="MG2173" t="s">
        <v>4665</v>
      </c>
      <c r="MH2173" t="s">
        <v>4666</v>
      </c>
      <c r="MI2173">
        <v>1</v>
      </c>
      <c r="MJ2173" t="s">
        <v>351</v>
      </c>
      <c r="MK2173" t="s">
        <v>468</v>
      </c>
      <c r="MM2173" t="s">
        <v>353</v>
      </c>
    </row>
    <row r="2174" spans="1:351" x14ac:dyDescent="0.25">
      <c r="A2174" t="s">
        <v>4735</v>
      </c>
      <c r="B2174">
        <v>225</v>
      </c>
      <c r="C2174">
        <v>26</v>
      </c>
      <c r="D2174" t="s">
        <v>347</v>
      </c>
      <c r="E2174" t="s">
        <v>401</v>
      </c>
      <c r="F2174" t="s">
        <v>355</v>
      </c>
      <c r="G2174" t="s">
        <v>478</v>
      </c>
      <c r="H2174" t="s">
        <v>357</v>
      </c>
      <c r="I2174" t="s">
        <v>355</v>
      </c>
      <c r="J2174" t="s">
        <v>342</v>
      </c>
      <c r="K2174" t="s">
        <v>371</v>
      </c>
      <c r="M2174" t="s">
        <v>378</v>
      </c>
      <c r="O2174" t="s">
        <v>4889</v>
      </c>
      <c r="Q2174">
        <v>40</v>
      </c>
      <c r="R2174">
        <v>51</v>
      </c>
      <c r="S2174" s="2">
        <f t="shared" si="862"/>
        <v>97</v>
      </c>
      <c r="T2174" s="2">
        <f t="shared" si="863"/>
        <v>95</v>
      </c>
      <c r="U2174" s="2">
        <f t="shared" si="864"/>
        <v>96</v>
      </c>
      <c r="V2174" s="2">
        <f t="shared" si="865"/>
        <v>96</v>
      </c>
      <c r="W2174" s="2">
        <f t="shared" si="866"/>
        <v>84</v>
      </c>
      <c r="AC2174" t="s">
        <v>390</v>
      </c>
      <c r="AD2174" t="s">
        <v>390</v>
      </c>
      <c r="AE2174" t="s">
        <v>345</v>
      </c>
      <c r="AF2174" s="2" t="str">
        <f t="shared" si="867"/>
        <v>SPD</v>
      </c>
      <c r="AG2174" s="2" t="str">
        <f t="shared" si="868"/>
        <v>Own Party</v>
      </c>
      <c r="AH2174" t="s">
        <v>391</v>
      </c>
      <c r="FK2174">
        <v>51</v>
      </c>
      <c r="FL2174">
        <v>51</v>
      </c>
      <c r="FM2174">
        <v>47</v>
      </c>
      <c r="FN2174">
        <v>47</v>
      </c>
      <c r="FO2174" t="s">
        <v>4994</v>
      </c>
      <c r="FP2174">
        <v>48</v>
      </c>
      <c r="KK2174" s="5">
        <f t="shared" ca="1" si="869"/>
        <v>51</v>
      </c>
      <c r="KL2174" s="5">
        <f t="shared" ca="1" si="870"/>
        <v>51</v>
      </c>
      <c r="KM2174" s="5">
        <f t="shared" ca="1" si="871"/>
        <v>47</v>
      </c>
      <c r="KN2174" s="5">
        <f t="shared" ca="1" si="872"/>
        <v>47</v>
      </c>
      <c r="KO2174" s="5">
        <f t="shared" ca="1" si="873"/>
        <v>48</v>
      </c>
      <c r="KP2174" s="4" t="str">
        <f t="shared" si="874"/>
        <v>female_111_image</v>
      </c>
      <c r="KQ2174">
        <v>0.94699999999999995</v>
      </c>
      <c r="KR2174">
        <v>3.0449999999999999</v>
      </c>
      <c r="KS2174">
        <v>3.3010000000000002</v>
      </c>
      <c r="KT2174">
        <v>7</v>
      </c>
      <c r="KU2174">
        <v>3</v>
      </c>
      <c r="KV2174">
        <v>3</v>
      </c>
      <c r="KW2174">
        <v>3</v>
      </c>
      <c r="KX2174">
        <v>3</v>
      </c>
      <c r="KY2174">
        <v>3</v>
      </c>
      <c r="KZ2174" t="s">
        <v>347</v>
      </c>
      <c r="LA2174" t="s">
        <v>4736</v>
      </c>
      <c r="LB2174" t="s">
        <v>378</v>
      </c>
      <c r="LD2174" t="s">
        <v>6854</v>
      </c>
      <c r="LE2174">
        <v>43</v>
      </c>
      <c r="LG2174">
        <v>4</v>
      </c>
      <c r="LH2174">
        <v>5</v>
      </c>
      <c r="LI2174">
        <v>5</v>
      </c>
      <c r="LM2174">
        <v>9.6229999999999993</v>
      </c>
      <c r="LN2174">
        <v>12.118</v>
      </c>
      <c r="LO2174">
        <v>14.845000000000001</v>
      </c>
      <c r="LP2174">
        <v>3</v>
      </c>
      <c r="LQ2174">
        <v>46</v>
      </c>
      <c r="LR2174">
        <v>97</v>
      </c>
      <c r="LS2174">
        <v>95</v>
      </c>
      <c r="LT2174">
        <v>96</v>
      </c>
      <c r="LU2174">
        <v>96</v>
      </c>
      <c r="LV2174">
        <v>84</v>
      </c>
      <c r="LW2174" t="s">
        <v>3102</v>
      </c>
      <c r="LX2174">
        <v>1</v>
      </c>
      <c r="LY2174">
        <v>19</v>
      </c>
      <c r="LZ2174">
        <v>6</v>
      </c>
      <c r="MA2174">
        <v>0.95399999999999996</v>
      </c>
      <c r="MB2174">
        <v>3.952</v>
      </c>
      <c r="MC2174">
        <v>3.9</v>
      </c>
      <c r="MD2174">
        <v>5</v>
      </c>
      <c r="MF2174" t="s">
        <v>363</v>
      </c>
      <c r="MG2174" t="s">
        <v>705</v>
      </c>
      <c r="MH2174" t="s">
        <v>4667</v>
      </c>
      <c r="MI2174">
        <v>1</v>
      </c>
      <c r="MJ2174" t="s">
        <v>366</v>
      </c>
      <c r="ML2174" t="s">
        <v>491</v>
      </c>
      <c r="MM2174" t="s">
        <v>353</v>
      </c>
    </row>
    <row r="2175" spans="1:351" x14ac:dyDescent="0.25">
      <c r="A2175" t="s">
        <v>4735</v>
      </c>
      <c r="B2175">
        <v>362</v>
      </c>
      <c r="C2175">
        <v>32</v>
      </c>
      <c r="D2175" t="s">
        <v>4737</v>
      </c>
      <c r="E2175" t="s">
        <v>395</v>
      </c>
      <c r="F2175" t="s">
        <v>355</v>
      </c>
      <c r="G2175" t="s">
        <v>4739</v>
      </c>
      <c r="H2175" t="s">
        <v>341</v>
      </c>
      <c r="I2175" t="s">
        <v>342</v>
      </c>
      <c r="J2175" t="s">
        <v>355</v>
      </c>
      <c r="K2175" t="s">
        <v>386</v>
      </c>
      <c r="L2175" t="s">
        <v>4668</v>
      </c>
      <c r="M2175" t="s">
        <v>343</v>
      </c>
      <c r="O2175" t="s">
        <v>344</v>
      </c>
      <c r="Q2175">
        <v>80</v>
      </c>
      <c r="R2175">
        <v>15</v>
      </c>
      <c r="S2175" s="2">
        <f t="shared" si="862"/>
        <v>92</v>
      </c>
      <c r="T2175" s="2">
        <f t="shared" si="863"/>
        <v>91</v>
      </c>
      <c r="U2175" s="2">
        <f t="shared" si="864"/>
        <v>89</v>
      </c>
      <c r="V2175" s="2">
        <f t="shared" si="865"/>
        <v>100</v>
      </c>
      <c r="W2175" s="2">
        <f t="shared" si="866"/>
        <v>60</v>
      </c>
      <c r="AD2175" t="s">
        <v>390</v>
      </c>
      <c r="AE2175" t="s">
        <v>361</v>
      </c>
      <c r="AF2175" s="2" t="str">
        <f t="shared" si="867"/>
        <v>None</v>
      </c>
      <c r="AG2175" s="2" t="str">
        <f t="shared" si="868"/>
        <v>No Party</v>
      </c>
      <c r="AH2175" t="s">
        <v>346</v>
      </c>
      <c r="ES2175">
        <v>82</v>
      </c>
      <c r="ET2175">
        <v>59</v>
      </c>
      <c r="EU2175">
        <v>56</v>
      </c>
      <c r="EV2175">
        <v>60</v>
      </c>
      <c r="EW2175" t="s">
        <v>4979</v>
      </c>
      <c r="EX2175">
        <v>56</v>
      </c>
      <c r="KK2175" s="5">
        <f t="shared" ca="1" si="869"/>
        <v>82</v>
      </c>
      <c r="KL2175" s="5">
        <f t="shared" ca="1" si="870"/>
        <v>59</v>
      </c>
      <c r="KM2175" s="5">
        <f t="shared" ca="1" si="871"/>
        <v>56</v>
      </c>
      <c r="KN2175" s="5">
        <f t="shared" ca="1" si="872"/>
        <v>60</v>
      </c>
      <c r="KO2175" s="5">
        <f t="shared" ca="1" si="873"/>
        <v>56</v>
      </c>
      <c r="KP2175" s="4" t="str">
        <f t="shared" si="874"/>
        <v>male_333_left</v>
      </c>
      <c r="KQ2175">
        <v>17.234999999999999</v>
      </c>
      <c r="KR2175">
        <v>31.013000000000002</v>
      </c>
      <c r="KS2175">
        <v>31.722999999999999</v>
      </c>
      <c r="KT2175">
        <v>6</v>
      </c>
      <c r="KU2175">
        <v>4</v>
      </c>
      <c r="KV2175">
        <v>4</v>
      </c>
      <c r="KW2175">
        <v>3</v>
      </c>
      <c r="KX2175">
        <v>3</v>
      </c>
      <c r="KY2175">
        <v>4</v>
      </c>
      <c r="KZ2175" t="s">
        <v>4737</v>
      </c>
      <c r="LA2175" t="s">
        <v>4738</v>
      </c>
      <c r="LB2175" t="s">
        <v>344</v>
      </c>
      <c r="LD2175" t="s">
        <v>5804</v>
      </c>
      <c r="LE2175">
        <v>42</v>
      </c>
      <c r="LJ2175">
        <v>1</v>
      </c>
      <c r="LK2175">
        <v>9</v>
      </c>
      <c r="LL2175">
        <v>10</v>
      </c>
      <c r="LM2175">
        <v>8.0009999999999994</v>
      </c>
      <c r="LN2175">
        <v>8.0009999999999994</v>
      </c>
      <c r="LO2175">
        <v>8.7899999999999991</v>
      </c>
      <c r="LP2175">
        <v>1</v>
      </c>
      <c r="LQ2175">
        <v>51</v>
      </c>
      <c r="LR2175">
        <v>92</v>
      </c>
      <c r="LS2175">
        <v>91</v>
      </c>
      <c r="LT2175">
        <v>89</v>
      </c>
      <c r="LU2175">
        <v>100</v>
      </c>
      <c r="LV2175">
        <v>60</v>
      </c>
      <c r="LW2175" t="s">
        <v>1473</v>
      </c>
      <c r="LX2175">
        <v>3</v>
      </c>
      <c r="LY2175">
        <v>40</v>
      </c>
      <c r="LZ2175">
        <v>6</v>
      </c>
      <c r="MA2175">
        <v>10.233000000000001</v>
      </c>
      <c r="MB2175">
        <v>18.417999999999999</v>
      </c>
      <c r="MC2175">
        <v>20.061</v>
      </c>
      <c r="MD2175">
        <v>3</v>
      </c>
      <c r="MF2175" t="s">
        <v>363</v>
      </c>
      <c r="MG2175" t="s">
        <v>427</v>
      </c>
      <c r="MH2175" t="s">
        <v>4669</v>
      </c>
      <c r="MI2175">
        <v>1</v>
      </c>
      <c r="MJ2175" t="s">
        <v>366</v>
      </c>
      <c r="MK2175" t="s">
        <v>442</v>
      </c>
      <c r="MM2175" t="s">
        <v>368</v>
      </c>
    </row>
    <row r="2176" spans="1:351" x14ac:dyDescent="0.25">
      <c r="A2176" t="s">
        <v>4735</v>
      </c>
      <c r="B2176">
        <v>510</v>
      </c>
      <c r="C2176">
        <v>56</v>
      </c>
      <c r="D2176" t="s">
        <v>347</v>
      </c>
      <c r="E2176" t="s">
        <v>4898</v>
      </c>
      <c r="F2176" t="s">
        <v>355</v>
      </c>
      <c r="G2176" t="s">
        <v>402</v>
      </c>
      <c r="H2176" t="s">
        <v>357</v>
      </c>
      <c r="I2176" t="s">
        <v>342</v>
      </c>
      <c r="J2176" t="s">
        <v>355</v>
      </c>
      <c r="K2176" t="s">
        <v>386</v>
      </c>
      <c r="L2176" t="s">
        <v>2174</v>
      </c>
      <c r="M2176" t="s">
        <v>343</v>
      </c>
      <c r="O2176" t="s">
        <v>4889</v>
      </c>
      <c r="Q2176">
        <v>100</v>
      </c>
      <c r="R2176">
        <v>36</v>
      </c>
      <c r="S2176" s="2">
        <f t="shared" si="862"/>
        <v>83</v>
      </c>
      <c r="T2176" s="2">
        <f t="shared" si="863"/>
        <v>72</v>
      </c>
      <c r="U2176" s="2">
        <f t="shared" si="864"/>
        <v>93</v>
      </c>
      <c r="V2176" s="2">
        <f t="shared" si="865"/>
        <v>81</v>
      </c>
      <c r="W2176" s="2">
        <f t="shared" si="866"/>
        <v>84</v>
      </c>
      <c r="X2176">
        <v>83</v>
      </c>
      <c r="Y2176">
        <v>72</v>
      </c>
      <c r="Z2176">
        <v>93</v>
      </c>
      <c r="AA2176">
        <v>81</v>
      </c>
      <c r="AB2176">
        <v>84</v>
      </c>
      <c r="AD2176" t="s">
        <v>344</v>
      </c>
      <c r="AE2176" t="s">
        <v>345</v>
      </c>
      <c r="AF2176" s="2" t="str">
        <f t="shared" si="867"/>
        <v>FDP</v>
      </c>
      <c r="AG2176" s="2" t="str">
        <f t="shared" si="868"/>
        <v>Other Party</v>
      </c>
      <c r="AH2176" t="s">
        <v>379</v>
      </c>
      <c r="FW2176">
        <v>37</v>
      </c>
      <c r="FX2176">
        <v>26</v>
      </c>
      <c r="FY2176">
        <v>51</v>
      </c>
      <c r="FZ2176">
        <v>51</v>
      </c>
      <c r="GA2176" t="s">
        <v>4951</v>
      </c>
      <c r="GB2176">
        <v>36</v>
      </c>
      <c r="KK2176" s="5">
        <f t="shared" ca="1" si="869"/>
        <v>37</v>
      </c>
      <c r="KL2176" s="5">
        <f t="shared" ca="1" si="870"/>
        <v>26</v>
      </c>
      <c r="KM2176" s="5">
        <f t="shared" ca="1" si="871"/>
        <v>51</v>
      </c>
      <c r="KN2176" s="5">
        <f t="shared" ca="1" si="872"/>
        <v>51</v>
      </c>
      <c r="KO2176" s="5">
        <f t="shared" ca="1" si="873"/>
        <v>36</v>
      </c>
      <c r="KP2176" s="4" t="str">
        <f t="shared" si="874"/>
        <v>female_211_image</v>
      </c>
      <c r="KQ2176">
        <v>21.488</v>
      </c>
      <c r="KR2176">
        <v>35.872</v>
      </c>
      <c r="KS2176">
        <v>37.104999999999997</v>
      </c>
      <c r="KT2176">
        <v>5</v>
      </c>
      <c r="KU2176">
        <v>3</v>
      </c>
      <c r="KV2176">
        <v>4</v>
      </c>
      <c r="KW2176">
        <v>4</v>
      </c>
      <c r="KX2176">
        <v>3</v>
      </c>
      <c r="KY2176">
        <v>3</v>
      </c>
      <c r="KZ2176" t="s">
        <v>347</v>
      </c>
      <c r="LA2176" t="s">
        <v>4736</v>
      </c>
      <c r="LB2176" t="s">
        <v>344</v>
      </c>
      <c r="LD2176" t="s">
        <v>6210</v>
      </c>
      <c r="LE2176">
        <v>51</v>
      </c>
      <c r="LJ2176">
        <v>5</v>
      </c>
      <c r="LK2176">
        <v>0</v>
      </c>
      <c r="LL2176">
        <v>7</v>
      </c>
      <c r="LM2176">
        <v>13.378</v>
      </c>
      <c r="LN2176">
        <v>13.378</v>
      </c>
      <c r="LO2176">
        <v>14.37</v>
      </c>
      <c r="LP2176">
        <v>1</v>
      </c>
      <c r="LQ2176">
        <v>29</v>
      </c>
      <c r="LX2176">
        <v>3</v>
      </c>
      <c r="LY2176">
        <v>31</v>
      </c>
      <c r="LZ2176">
        <v>7</v>
      </c>
      <c r="MA2176">
        <v>18.571000000000002</v>
      </c>
      <c r="MB2176">
        <v>34.210999999999999</v>
      </c>
      <c r="MC2176">
        <v>37.966000000000001</v>
      </c>
      <c r="MD2176">
        <v>3</v>
      </c>
      <c r="ME2176" t="s">
        <v>4670</v>
      </c>
      <c r="MF2176" t="s">
        <v>363</v>
      </c>
      <c r="MG2176" t="s">
        <v>2449</v>
      </c>
      <c r="MH2176" t="s">
        <v>4671</v>
      </c>
      <c r="MI2176">
        <v>1</v>
      </c>
      <c r="MJ2176" t="s">
        <v>351</v>
      </c>
      <c r="ML2176" t="s">
        <v>508</v>
      </c>
      <c r="MM2176" t="s">
        <v>368</v>
      </c>
    </row>
    <row r="2177" spans="1:351" x14ac:dyDescent="0.25">
      <c r="A2177" t="s">
        <v>4735</v>
      </c>
      <c r="B2177">
        <v>324</v>
      </c>
      <c r="C2177">
        <v>23</v>
      </c>
      <c r="D2177" t="s">
        <v>347</v>
      </c>
      <c r="E2177" t="s">
        <v>338</v>
      </c>
      <c r="F2177" t="s">
        <v>355</v>
      </c>
      <c r="G2177" t="s">
        <v>340</v>
      </c>
      <c r="H2177" t="s">
        <v>357</v>
      </c>
      <c r="I2177" t="s">
        <v>355</v>
      </c>
      <c r="J2177" t="s">
        <v>355</v>
      </c>
      <c r="K2177" t="s">
        <v>386</v>
      </c>
      <c r="L2177" t="s">
        <v>4672</v>
      </c>
      <c r="M2177" t="s">
        <v>348</v>
      </c>
      <c r="O2177" t="s">
        <v>377</v>
      </c>
      <c r="Q2177">
        <v>34</v>
      </c>
      <c r="R2177">
        <v>60</v>
      </c>
      <c r="S2177" s="2">
        <f t="shared" si="862"/>
        <v>100</v>
      </c>
      <c r="T2177" s="2">
        <f t="shared" si="863"/>
        <v>100</v>
      </c>
      <c r="U2177" s="2">
        <f t="shared" si="864"/>
        <v>100</v>
      </c>
      <c r="V2177" s="2">
        <f t="shared" si="865"/>
        <v>100</v>
      </c>
      <c r="W2177" s="2">
        <f t="shared" si="866"/>
        <v>100</v>
      </c>
      <c r="AD2177" t="s">
        <v>343</v>
      </c>
      <c r="AE2177" t="s">
        <v>361</v>
      </c>
      <c r="AF2177" s="2" t="str">
        <f t="shared" si="867"/>
        <v>AfD</v>
      </c>
      <c r="AG2177" s="2" t="str">
        <f t="shared" si="868"/>
        <v>Own Party</v>
      </c>
      <c r="AH2177" t="s">
        <v>391</v>
      </c>
      <c r="CW2177">
        <v>59</v>
      </c>
      <c r="CX2177">
        <v>42</v>
      </c>
      <c r="CY2177">
        <v>45</v>
      </c>
      <c r="CZ2177">
        <v>41</v>
      </c>
      <c r="DA2177" t="s">
        <v>4930</v>
      </c>
      <c r="DB2177">
        <v>45</v>
      </c>
      <c r="KK2177" s="5">
        <f t="shared" ca="1" si="869"/>
        <v>59</v>
      </c>
      <c r="KL2177" s="5">
        <f t="shared" ca="1" si="870"/>
        <v>42</v>
      </c>
      <c r="KM2177" s="5">
        <f t="shared" ca="1" si="871"/>
        <v>45</v>
      </c>
      <c r="KN2177" s="5">
        <f t="shared" ca="1" si="872"/>
        <v>41</v>
      </c>
      <c r="KO2177" s="5">
        <f t="shared" ca="1" si="873"/>
        <v>45</v>
      </c>
      <c r="KP2177" s="4" t="str">
        <f t="shared" si="874"/>
        <v>male_123_right</v>
      </c>
      <c r="KQ2177">
        <v>5.5069999999999997</v>
      </c>
      <c r="KR2177">
        <v>9.1780000000000008</v>
      </c>
      <c r="KS2177">
        <v>10.353</v>
      </c>
      <c r="KT2177">
        <v>5</v>
      </c>
      <c r="KU2177" t="s">
        <v>397</v>
      </c>
      <c r="KV2177" t="s">
        <v>397</v>
      </c>
      <c r="KW2177" t="s">
        <v>397</v>
      </c>
      <c r="KX2177" t="s">
        <v>397</v>
      </c>
      <c r="KY2177" t="s">
        <v>397</v>
      </c>
      <c r="KZ2177" t="s">
        <v>647</v>
      </c>
      <c r="LA2177" t="s">
        <v>4738</v>
      </c>
      <c r="LB2177" t="s">
        <v>389</v>
      </c>
      <c r="LD2177" t="s">
        <v>6855</v>
      </c>
      <c r="LE2177">
        <v>66</v>
      </c>
      <c r="LG2177">
        <v>4</v>
      </c>
      <c r="LH2177">
        <v>4</v>
      </c>
      <c r="LI2177">
        <v>4</v>
      </c>
      <c r="LM2177">
        <v>17.097000000000001</v>
      </c>
      <c r="LN2177">
        <v>17.097000000000001</v>
      </c>
      <c r="LO2177">
        <v>18.233000000000001</v>
      </c>
      <c r="LP2177">
        <v>1</v>
      </c>
      <c r="LQ2177">
        <v>26</v>
      </c>
      <c r="LR2177">
        <v>100</v>
      </c>
      <c r="LS2177">
        <v>100</v>
      </c>
      <c r="LT2177">
        <v>100</v>
      </c>
      <c r="LU2177">
        <v>100</v>
      </c>
      <c r="LV2177">
        <v>100</v>
      </c>
      <c r="LW2177" t="s">
        <v>419</v>
      </c>
      <c r="LX2177">
        <v>1</v>
      </c>
      <c r="LY2177">
        <v>7</v>
      </c>
      <c r="LZ2177">
        <v>9</v>
      </c>
      <c r="MA2177">
        <v>0</v>
      </c>
      <c r="MB2177">
        <v>0</v>
      </c>
      <c r="MC2177">
        <v>12.237</v>
      </c>
      <c r="MD2177">
        <v>0</v>
      </c>
      <c r="MG2177" t="s">
        <v>372</v>
      </c>
      <c r="MH2177" t="s">
        <v>4673</v>
      </c>
      <c r="MI2177">
        <v>1</v>
      </c>
      <c r="MJ2177" t="s">
        <v>366</v>
      </c>
      <c r="MK2177" t="s">
        <v>367</v>
      </c>
      <c r="MM2177" t="s">
        <v>353</v>
      </c>
    </row>
    <row r="2178" spans="1:351" x14ac:dyDescent="0.25">
      <c r="A2178" t="s">
        <v>4735</v>
      </c>
      <c r="B2178">
        <v>536</v>
      </c>
      <c r="C2178">
        <v>51</v>
      </c>
      <c r="D2178" t="s">
        <v>4737</v>
      </c>
      <c r="E2178" t="s">
        <v>395</v>
      </c>
      <c r="F2178" t="s">
        <v>355</v>
      </c>
      <c r="G2178" t="s">
        <v>356</v>
      </c>
      <c r="H2178" t="s">
        <v>357</v>
      </c>
      <c r="I2178" t="s">
        <v>355</v>
      </c>
      <c r="J2178" t="s">
        <v>355</v>
      </c>
      <c r="K2178" t="s">
        <v>371</v>
      </c>
      <c r="L2178" t="s">
        <v>4674</v>
      </c>
      <c r="M2178" t="s">
        <v>343</v>
      </c>
      <c r="O2178" t="s">
        <v>389</v>
      </c>
      <c r="R2178">
        <v>63</v>
      </c>
      <c r="S2178" s="2">
        <f t="shared" si="862"/>
        <v>61</v>
      </c>
      <c r="T2178" s="2">
        <f t="shared" si="863"/>
        <v>27</v>
      </c>
      <c r="U2178" s="2">
        <f t="shared" si="864"/>
        <v>79</v>
      </c>
      <c r="V2178" s="2" t="str">
        <f t="shared" si="865"/>
        <v xml:space="preserve"> </v>
      </c>
      <c r="W2178" s="2">
        <f t="shared" si="866"/>
        <v>70</v>
      </c>
      <c r="X2178">
        <v>61</v>
      </c>
      <c r="Y2178">
        <v>27</v>
      </c>
      <c r="Z2178">
        <v>79</v>
      </c>
      <c r="AB2178">
        <v>70</v>
      </c>
      <c r="AD2178" t="s">
        <v>390</v>
      </c>
      <c r="AE2178" t="s">
        <v>345</v>
      </c>
      <c r="AF2178" s="2" t="str">
        <f t="shared" si="867"/>
        <v>CDU</v>
      </c>
      <c r="AG2178" s="2" t="str">
        <f t="shared" si="868"/>
        <v>Own Party</v>
      </c>
      <c r="AH2178" t="s">
        <v>391</v>
      </c>
      <c r="JK2178">
        <v>40</v>
      </c>
      <c r="JL2178">
        <v>30</v>
      </c>
      <c r="JM2178">
        <v>39</v>
      </c>
      <c r="JN2178">
        <v>40</v>
      </c>
      <c r="JO2178" t="s">
        <v>5055</v>
      </c>
      <c r="JP2178">
        <v>43</v>
      </c>
      <c r="KK2178" s="5">
        <f t="shared" ca="1" si="869"/>
        <v>40</v>
      </c>
      <c r="KL2178" s="5">
        <f t="shared" ca="1" si="870"/>
        <v>30</v>
      </c>
      <c r="KM2178" s="5">
        <f t="shared" ca="1" si="871"/>
        <v>39</v>
      </c>
      <c r="KN2178" s="5">
        <f t="shared" ca="1" si="872"/>
        <v>40</v>
      </c>
      <c r="KO2178" s="5">
        <f t="shared" ca="1" si="873"/>
        <v>43</v>
      </c>
      <c r="KP2178" s="4" t="str">
        <f t="shared" si="874"/>
        <v>female_233_right</v>
      </c>
      <c r="KQ2178">
        <v>26.369</v>
      </c>
      <c r="KR2178">
        <v>36.799999999999997</v>
      </c>
      <c r="KS2178">
        <v>38.412999999999997</v>
      </c>
      <c r="KT2178">
        <v>5</v>
      </c>
      <c r="KU2178">
        <v>2</v>
      </c>
      <c r="KV2178">
        <v>2</v>
      </c>
      <c r="KW2178">
        <v>4</v>
      </c>
      <c r="KX2178">
        <v>3</v>
      </c>
      <c r="KY2178">
        <v>4</v>
      </c>
      <c r="KZ2178" t="s">
        <v>347</v>
      </c>
      <c r="LA2178" t="s">
        <v>4736</v>
      </c>
      <c r="LB2178" t="s">
        <v>378</v>
      </c>
      <c r="LD2178" t="s">
        <v>6856</v>
      </c>
      <c r="LE2178">
        <v>40</v>
      </c>
      <c r="LJ2178">
        <v>2</v>
      </c>
      <c r="LK2178">
        <v>8</v>
      </c>
      <c r="LL2178">
        <v>6</v>
      </c>
      <c r="LM2178">
        <v>15.356999999999999</v>
      </c>
      <c r="LN2178">
        <v>21.757000000000001</v>
      </c>
      <c r="LO2178">
        <v>22.734999999999999</v>
      </c>
      <c r="LP2178">
        <v>2</v>
      </c>
      <c r="LQ2178">
        <v>60</v>
      </c>
      <c r="LX2178">
        <v>1</v>
      </c>
      <c r="LY2178">
        <v>17</v>
      </c>
      <c r="LZ2178">
        <v>7</v>
      </c>
      <c r="MA2178">
        <v>15.83</v>
      </c>
      <c r="MB2178">
        <v>15.83</v>
      </c>
      <c r="MC2178">
        <v>26.756</v>
      </c>
      <c r="MD2178">
        <v>1</v>
      </c>
      <c r="MF2178" t="s">
        <v>363</v>
      </c>
      <c r="MG2178" t="s">
        <v>350</v>
      </c>
      <c r="MH2178" t="s">
        <v>4675</v>
      </c>
      <c r="MI2178">
        <v>1</v>
      </c>
      <c r="MJ2178" t="s">
        <v>351</v>
      </c>
      <c r="ML2178" t="s">
        <v>400</v>
      </c>
      <c r="MM2178" t="s">
        <v>368</v>
      </c>
    </row>
    <row r="2179" spans="1:351" x14ac:dyDescent="0.25">
      <c r="A2179" t="s">
        <v>4735</v>
      </c>
      <c r="B2179">
        <v>273</v>
      </c>
      <c r="C2179">
        <v>47</v>
      </c>
      <c r="D2179" t="s">
        <v>347</v>
      </c>
      <c r="E2179" t="s">
        <v>354</v>
      </c>
      <c r="F2179" t="s">
        <v>355</v>
      </c>
      <c r="G2179" t="s">
        <v>370</v>
      </c>
      <c r="H2179" t="s">
        <v>341</v>
      </c>
      <c r="I2179" t="s">
        <v>355</v>
      </c>
      <c r="J2179" t="s">
        <v>355</v>
      </c>
      <c r="K2179" t="s">
        <v>386</v>
      </c>
      <c r="L2179" t="s">
        <v>4367</v>
      </c>
      <c r="M2179" t="s">
        <v>389</v>
      </c>
      <c r="R2179">
        <v>49</v>
      </c>
      <c r="S2179" s="2">
        <f t="shared" si="862"/>
        <v>94</v>
      </c>
      <c r="T2179" s="2">
        <f t="shared" si="863"/>
        <v>86</v>
      </c>
      <c r="U2179" s="2">
        <f t="shared" si="864"/>
        <v>85</v>
      </c>
      <c r="V2179" s="2">
        <f t="shared" si="865"/>
        <v>92</v>
      </c>
      <c r="W2179" s="2">
        <f t="shared" si="866"/>
        <v>86</v>
      </c>
      <c r="AD2179" t="s">
        <v>388</v>
      </c>
      <c r="AE2179" t="s">
        <v>361</v>
      </c>
      <c r="AF2179" s="2" t="str">
        <f t="shared" si="867"/>
        <v>None</v>
      </c>
      <c r="AG2179" s="2" t="str">
        <f t="shared" si="868"/>
        <v>No Party</v>
      </c>
      <c r="EA2179">
        <v>62</v>
      </c>
      <c r="EB2179">
        <v>51</v>
      </c>
      <c r="EC2179">
        <v>60</v>
      </c>
      <c r="ED2179">
        <v>72</v>
      </c>
      <c r="EE2179" t="s">
        <v>5062</v>
      </c>
      <c r="EF2179">
        <v>51</v>
      </c>
      <c r="KK2179" s="5">
        <f t="shared" ca="1" si="869"/>
        <v>62</v>
      </c>
      <c r="KL2179" s="5">
        <f t="shared" ca="1" si="870"/>
        <v>51</v>
      </c>
      <c r="KM2179" s="5">
        <f t="shared" ca="1" si="871"/>
        <v>60</v>
      </c>
      <c r="KN2179" s="5">
        <f t="shared" ca="1" si="872"/>
        <v>72</v>
      </c>
      <c r="KO2179" s="5">
        <f t="shared" ca="1" si="873"/>
        <v>51</v>
      </c>
      <c r="KP2179" s="4" t="str">
        <f t="shared" si="874"/>
        <v>male_322_right</v>
      </c>
      <c r="KQ2179">
        <v>5.1310000000000002</v>
      </c>
      <c r="KR2179">
        <v>13.715</v>
      </c>
      <c r="KS2179">
        <v>14.579000000000001</v>
      </c>
      <c r="KT2179">
        <v>5</v>
      </c>
      <c r="KU2179">
        <v>4</v>
      </c>
      <c r="KV2179">
        <v>4</v>
      </c>
      <c r="KW2179">
        <v>3</v>
      </c>
      <c r="KX2179">
        <v>4</v>
      </c>
      <c r="KY2179">
        <v>3</v>
      </c>
      <c r="KZ2179" t="s">
        <v>4737</v>
      </c>
      <c r="LA2179" t="s">
        <v>4736</v>
      </c>
      <c r="LB2179" t="s">
        <v>389</v>
      </c>
      <c r="LD2179" t="s">
        <v>6857</v>
      </c>
      <c r="LE2179">
        <v>51</v>
      </c>
      <c r="LG2179">
        <v>5</v>
      </c>
      <c r="LH2179">
        <v>5</v>
      </c>
      <c r="LI2179">
        <v>7</v>
      </c>
      <c r="LM2179">
        <v>14.048</v>
      </c>
      <c r="LN2179">
        <v>14.048</v>
      </c>
      <c r="LO2179">
        <v>14.901</v>
      </c>
      <c r="LP2179">
        <v>1</v>
      </c>
      <c r="LQ2179">
        <v>3</v>
      </c>
      <c r="LR2179">
        <v>94</v>
      </c>
      <c r="LS2179">
        <v>86</v>
      </c>
      <c r="LT2179">
        <v>85</v>
      </c>
      <c r="LU2179">
        <v>92</v>
      </c>
      <c r="LV2179">
        <v>86</v>
      </c>
      <c r="LW2179" t="s">
        <v>1924</v>
      </c>
      <c r="LX2179">
        <v>1</v>
      </c>
      <c r="LY2179">
        <v>39</v>
      </c>
      <c r="LZ2179">
        <v>6</v>
      </c>
      <c r="MA2179">
        <v>10.148</v>
      </c>
      <c r="MB2179">
        <v>10.148</v>
      </c>
      <c r="MC2179">
        <v>13.176</v>
      </c>
      <c r="MD2179">
        <v>1</v>
      </c>
      <c r="MF2179" t="s">
        <v>349</v>
      </c>
      <c r="MG2179" t="s">
        <v>4676</v>
      </c>
      <c r="MH2179" t="s">
        <v>4677</v>
      </c>
      <c r="MI2179">
        <v>1</v>
      </c>
      <c r="MJ2179" t="s">
        <v>366</v>
      </c>
      <c r="MK2179" t="s">
        <v>523</v>
      </c>
      <c r="MM2179" t="s">
        <v>353</v>
      </c>
    </row>
    <row r="2180" spans="1:351" x14ac:dyDescent="0.25">
      <c r="A2180" t="s">
        <v>4735</v>
      </c>
      <c r="B2180">
        <v>391</v>
      </c>
      <c r="C2180">
        <v>42</v>
      </c>
      <c r="D2180" t="s">
        <v>4737</v>
      </c>
      <c r="E2180" t="s">
        <v>354</v>
      </c>
      <c r="F2180" t="s">
        <v>338</v>
      </c>
      <c r="G2180" t="s">
        <v>385</v>
      </c>
      <c r="H2180" t="s">
        <v>341</v>
      </c>
      <c r="I2180" t="s">
        <v>342</v>
      </c>
      <c r="J2180" t="s">
        <v>355</v>
      </c>
      <c r="K2180" t="s">
        <v>386</v>
      </c>
      <c r="L2180" t="s">
        <v>3754</v>
      </c>
      <c r="M2180" t="s">
        <v>377</v>
      </c>
      <c r="O2180" t="s">
        <v>378</v>
      </c>
      <c r="Q2180">
        <v>29</v>
      </c>
      <c r="R2180">
        <v>20</v>
      </c>
      <c r="S2180" s="2">
        <f t="shared" si="862"/>
        <v>92</v>
      </c>
      <c r="T2180" s="2">
        <f t="shared" si="863"/>
        <v>93</v>
      </c>
      <c r="U2180" s="2">
        <f t="shared" si="864"/>
        <v>91</v>
      </c>
      <c r="V2180" s="2">
        <f t="shared" si="865"/>
        <v>40</v>
      </c>
      <c r="W2180" s="2">
        <f t="shared" si="866"/>
        <v>68</v>
      </c>
      <c r="X2180">
        <v>92</v>
      </c>
      <c r="Y2180">
        <v>93</v>
      </c>
      <c r="Z2180">
        <v>91</v>
      </c>
      <c r="AA2180">
        <v>40</v>
      </c>
      <c r="AB2180">
        <v>68</v>
      </c>
      <c r="AD2180" t="s">
        <v>388</v>
      </c>
      <c r="AE2180" t="s">
        <v>345</v>
      </c>
      <c r="AF2180" s="2" t="str">
        <f t="shared" si="867"/>
        <v>CSU</v>
      </c>
      <c r="AG2180" s="2" t="str">
        <f t="shared" si="868"/>
        <v>Other Party</v>
      </c>
      <c r="AH2180" t="s">
        <v>379</v>
      </c>
      <c r="JQ2180">
        <v>95.498999999999995</v>
      </c>
      <c r="JR2180">
        <v>108.955</v>
      </c>
      <c r="JS2180">
        <v>109.788</v>
      </c>
      <c r="JT2180">
        <v>8</v>
      </c>
      <c r="JU2180">
        <v>73</v>
      </c>
      <c r="JV2180">
        <v>51</v>
      </c>
      <c r="JW2180">
        <v>67</v>
      </c>
      <c r="JX2180">
        <v>51</v>
      </c>
      <c r="JY2180" t="s">
        <v>4983</v>
      </c>
      <c r="JZ2180">
        <v>54</v>
      </c>
      <c r="KK2180" s="5">
        <f t="shared" ca="1" si="869"/>
        <v>73</v>
      </c>
      <c r="KL2180" s="5">
        <f t="shared" ca="1" si="870"/>
        <v>51</v>
      </c>
      <c r="KM2180" s="5">
        <f t="shared" ca="1" si="871"/>
        <v>67</v>
      </c>
      <c r="KN2180" s="5">
        <f t="shared" ca="1" si="872"/>
        <v>51</v>
      </c>
      <c r="KO2180" s="5">
        <f t="shared" ca="1" si="873"/>
        <v>54</v>
      </c>
      <c r="KP2180" s="4" t="str">
        <f t="shared" si="874"/>
        <v>female_333_left</v>
      </c>
      <c r="KQ2180">
        <v>8.9809999999999999</v>
      </c>
      <c r="KR2180">
        <v>23.245000000000001</v>
      </c>
      <c r="KS2180">
        <v>24.062999999999999</v>
      </c>
      <c r="KT2180">
        <v>5</v>
      </c>
      <c r="KU2180">
        <v>4</v>
      </c>
      <c r="KV2180">
        <v>3</v>
      </c>
      <c r="KW2180">
        <v>3</v>
      </c>
      <c r="KX2180">
        <v>4</v>
      </c>
      <c r="KY2180">
        <v>4</v>
      </c>
      <c r="KZ2180" t="s">
        <v>4737</v>
      </c>
      <c r="LA2180" t="s">
        <v>4738</v>
      </c>
      <c r="LB2180" t="s">
        <v>388</v>
      </c>
      <c r="LD2180" t="s">
        <v>6536</v>
      </c>
      <c r="LE2180">
        <v>59</v>
      </c>
      <c r="LJ2180">
        <v>4</v>
      </c>
      <c r="LK2180">
        <v>8</v>
      </c>
      <c r="LL2180">
        <v>8</v>
      </c>
      <c r="LM2180">
        <v>6.3010000000000002</v>
      </c>
      <c r="LN2180">
        <v>11.016</v>
      </c>
      <c r="LO2180">
        <v>12.577</v>
      </c>
      <c r="LP2180">
        <v>3</v>
      </c>
      <c r="LQ2180">
        <v>61</v>
      </c>
      <c r="LX2180">
        <v>1</v>
      </c>
      <c r="LY2180">
        <v>20</v>
      </c>
      <c r="LZ2180">
        <v>6</v>
      </c>
      <c r="MA2180">
        <v>5.4489999999999998</v>
      </c>
      <c r="MB2180">
        <v>5.4489999999999998</v>
      </c>
      <c r="MC2180">
        <v>8.1709999999999994</v>
      </c>
      <c r="MD2180">
        <v>1</v>
      </c>
      <c r="MF2180" t="s">
        <v>349</v>
      </c>
      <c r="MG2180" t="s">
        <v>427</v>
      </c>
      <c r="MH2180" t="s">
        <v>4678</v>
      </c>
      <c r="MI2180">
        <v>1</v>
      </c>
      <c r="MJ2180" t="s">
        <v>351</v>
      </c>
      <c r="ML2180" t="s">
        <v>408</v>
      </c>
      <c r="MM2180" t="s">
        <v>368</v>
      </c>
    </row>
    <row r="2181" spans="1:351" x14ac:dyDescent="0.25">
      <c r="A2181" t="s">
        <v>4735</v>
      </c>
      <c r="B2181">
        <v>723</v>
      </c>
      <c r="C2181">
        <v>60</v>
      </c>
      <c r="D2181" t="s">
        <v>4737</v>
      </c>
      <c r="E2181" t="s">
        <v>436</v>
      </c>
      <c r="F2181" t="s">
        <v>355</v>
      </c>
      <c r="G2181" t="s">
        <v>370</v>
      </c>
      <c r="H2181" t="s">
        <v>341</v>
      </c>
      <c r="I2181" t="s">
        <v>355</v>
      </c>
      <c r="J2181" t="s">
        <v>355</v>
      </c>
      <c r="K2181" t="s">
        <v>341</v>
      </c>
      <c r="L2181" t="s">
        <v>4679</v>
      </c>
      <c r="M2181" t="s">
        <v>4889</v>
      </c>
      <c r="O2181" t="s">
        <v>377</v>
      </c>
      <c r="Q2181">
        <v>61</v>
      </c>
      <c r="R2181">
        <v>51</v>
      </c>
      <c r="S2181" s="2">
        <f t="shared" si="862"/>
        <v>90</v>
      </c>
      <c r="T2181" s="2">
        <f t="shared" si="863"/>
        <v>51</v>
      </c>
      <c r="U2181" s="2">
        <f t="shared" si="864"/>
        <v>100</v>
      </c>
      <c r="V2181" s="2">
        <f t="shared" si="865"/>
        <v>80</v>
      </c>
      <c r="W2181" s="2">
        <f t="shared" si="866"/>
        <v>100</v>
      </c>
      <c r="X2181">
        <v>90</v>
      </c>
      <c r="Y2181">
        <v>51</v>
      </c>
      <c r="Z2181">
        <v>100</v>
      </c>
      <c r="AA2181">
        <v>80</v>
      </c>
      <c r="AB2181">
        <v>100</v>
      </c>
      <c r="AD2181" t="s">
        <v>378</v>
      </c>
      <c r="AE2181" t="s">
        <v>361</v>
      </c>
      <c r="AF2181" s="2" t="str">
        <f t="shared" si="867"/>
        <v>None</v>
      </c>
      <c r="AG2181" s="2" t="str">
        <f t="shared" si="868"/>
        <v>No Party</v>
      </c>
      <c r="AH2181" t="s">
        <v>346</v>
      </c>
      <c r="BM2181">
        <v>80</v>
      </c>
      <c r="BN2181">
        <v>70</v>
      </c>
      <c r="BO2181">
        <v>71</v>
      </c>
      <c r="BP2181">
        <v>100</v>
      </c>
      <c r="BQ2181" t="s">
        <v>5062</v>
      </c>
      <c r="BR2181">
        <v>80</v>
      </c>
      <c r="KK2181" s="5">
        <f t="shared" ca="1" si="869"/>
        <v>80</v>
      </c>
      <c r="KL2181" s="5">
        <f t="shared" ca="1" si="870"/>
        <v>70</v>
      </c>
      <c r="KM2181" s="5">
        <f t="shared" ca="1" si="871"/>
        <v>71</v>
      </c>
      <c r="KN2181" s="5">
        <f t="shared" ca="1" si="872"/>
        <v>100</v>
      </c>
      <c r="KO2181" s="5">
        <f t="shared" ca="1" si="873"/>
        <v>80</v>
      </c>
      <c r="KP2181" s="4" t="str">
        <f t="shared" si="874"/>
        <v>male_311_left</v>
      </c>
      <c r="KQ2181">
        <v>17.556999999999999</v>
      </c>
      <c r="KR2181">
        <v>39.654000000000003</v>
      </c>
      <c r="KS2181">
        <v>41.512999999999998</v>
      </c>
      <c r="KT2181">
        <v>5</v>
      </c>
      <c r="KU2181">
        <v>4</v>
      </c>
      <c r="KV2181" t="s">
        <v>444</v>
      </c>
      <c r="KW2181" t="s">
        <v>444</v>
      </c>
      <c r="KX2181">
        <v>4</v>
      </c>
      <c r="KY2181">
        <v>4</v>
      </c>
      <c r="KZ2181" t="s">
        <v>4737</v>
      </c>
      <c r="LA2181" t="s">
        <v>4736</v>
      </c>
      <c r="LB2181" t="s">
        <v>432</v>
      </c>
      <c r="LD2181" t="s">
        <v>6858</v>
      </c>
      <c r="LE2181">
        <v>0</v>
      </c>
      <c r="LG2181">
        <v>0</v>
      </c>
      <c r="LH2181">
        <v>7</v>
      </c>
      <c r="LI2181">
        <v>10</v>
      </c>
      <c r="LM2181">
        <v>41.390999999999998</v>
      </c>
      <c r="LN2181">
        <v>41.390999999999998</v>
      </c>
      <c r="LO2181">
        <v>43.642000000000003</v>
      </c>
      <c r="LP2181">
        <v>1</v>
      </c>
      <c r="LQ2181">
        <v>41</v>
      </c>
      <c r="LX2181">
        <v>1</v>
      </c>
      <c r="LY2181">
        <v>40</v>
      </c>
      <c r="LZ2181">
        <v>8</v>
      </c>
      <c r="MA2181">
        <v>30.585000000000001</v>
      </c>
      <c r="MB2181">
        <v>32.872999999999998</v>
      </c>
      <c r="MC2181">
        <v>64.269000000000005</v>
      </c>
      <c r="MD2181">
        <v>2</v>
      </c>
      <c r="ME2181" t="s">
        <v>4680</v>
      </c>
      <c r="MF2181" t="s">
        <v>349</v>
      </c>
      <c r="MG2181" t="s">
        <v>534</v>
      </c>
      <c r="MH2181" t="s">
        <v>4681</v>
      </c>
      <c r="MI2181">
        <v>1</v>
      </c>
      <c r="MJ2181" t="s">
        <v>351</v>
      </c>
      <c r="MK2181" t="s">
        <v>504</v>
      </c>
      <c r="MM2181" t="s">
        <v>353</v>
      </c>
    </row>
    <row r="2182" spans="1:351" x14ac:dyDescent="0.25">
      <c r="A2182" t="s">
        <v>4735</v>
      </c>
      <c r="B2182">
        <v>428</v>
      </c>
      <c r="C2182">
        <v>60</v>
      </c>
      <c r="D2182" t="s">
        <v>347</v>
      </c>
      <c r="E2182" t="s">
        <v>338</v>
      </c>
      <c r="F2182" t="s">
        <v>369</v>
      </c>
      <c r="G2182" t="s">
        <v>473</v>
      </c>
      <c r="H2182" t="s">
        <v>404</v>
      </c>
      <c r="I2182" t="s">
        <v>355</v>
      </c>
      <c r="J2182" t="s">
        <v>342</v>
      </c>
      <c r="K2182" t="s">
        <v>386</v>
      </c>
      <c r="L2182" t="s">
        <v>2732</v>
      </c>
      <c r="M2182" t="s">
        <v>378</v>
      </c>
      <c r="O2182" t="s">
        <v>348</v>
      </c>
      <c r="Q2182">
        <v>100</v>
      </c>
      <c r="R2182">
        <v>35</v>
      </c>
      <c r="S2182" s="2">
        <f t="shared" si="862"/>
        <v>100</v>
      </c>
      <c r="T2182" s="2">
        <f t="shared" si="863"/>
        <v>100</v>
      </c>
      <c r="U2182" s="2">
        <f t="shared" si="864"/>
        <v>100</v>
      </c>
      <c r="V2182" s="2">
        <f t="shared" si="865"/>
        <v>100</v>
      </c>
      <c r="W2182" s="2">
        <f t="shared" si="866"/>
        <v>100</v>
      </c>
      <c r="AD2182" t="s">
        <v>388</v>
      </c>
      <c r="AE2182" t="s">
        <v>361</v>
      </c>
      <c r="AF2182" s="2" t="str">
        <f t="shared" si="867"/>
        <v>None</v>
      </c>
      <c r="AG2182" s="2" t="str">
        <f t="shared" si="868"/>
        <v>No Party</v>
      </c>
      <c r="AH2182" t="s">
        <v>346</v>
      </c>
      <c r="AK2182">
        <v>19</v>
      </c>
      <c r="AL2182">
        <v>16</v>
      </c>
      <c r="AM2182">
        <v>18</v>
      </c>
      <c r="AN2182">
        <v>20</v>
      </c>
      <c r="AO2182" t="s">
        <v>4932</v>
      </c>
      <c r="AP2182">
        <v>0</v>
      </c>
      <c r="KK2182" s="5">
        <f>AK2182</f>
        <v>19</v>
      </c>
      <c r="KL2182" s="5">
        <f t="shared" ref="KL2182" si="875">AL2182</f>
        <v>16</v>
      </c>
      <c r="KM2182" s="5">
        <f t="shared" ref="KM2182" si="876">AM2182</f>
        <v>18</v>
      </c>
      <c r="KN2182" s="5">
        <f t="shared" ref="KN2182" si="877">AN2182</f>
        <v>20</v>
      </c>
      <c r="KO2182" s="5">
        <f>AP2182</f>
        <v>0</v>
      </c>
      <c r="KP2182" s="4" t="str">
        <f t="shared" si="874"/>
        <v>male_111</v>
      </c>
      <c r="KQ2182">
        <v>10.343</v>
      </c>
      <c r="KR2182">
        <v>36.524000000000001</v>
      </c>
      <c r="KS2182">
        <v>37.643999999999998</v>
      </c>
      <c r="KT2182">
        <v>8</v>
      </c>
      <c r="KU2182" t="s">
        <v>397</v>
      </c>
      <c r="KV2182" t="s">
        <v>397</v>
      </c>
      <c r="KW2182" t="s">
        <v>397</v>
      </c>
      <c r="KX2182" t="s">
        <v>397</v>
      </c>
      <c r="KY2182" t="s">
        <v>397</v>
      </c>
      <c r="KZ2182" t="s">
        <v>4737</v>
      </c>
      <c r="LA2182" t="s">
        <v>4738</v>
      </c>
      <c r="LB2182" t="s">
        <v>389</v>
      </c>
      <c r="LD2182" t="s">
        <v>6859</v>
      </c>
      <c r="LE2182">
        <v>70</v>
      </c>
      <c r="LJ2182">
        <v>8</v>
      </c>
      <c r="LK2182">
        <v>3</v>
      </c>
      <c r="LL2182">
        <v>8</v>
      </c>
      <c r="LM2182">
        <v>12.769</v>
      </c>
      <c r="LN2182">
        <v>12.769</v>
      </c>
      <c r="LO2182">
        <v>14.064</v>
      </c>
      <c r="LP2182">
        <v>1</v>
      </c>
      <c r="LQ2182">
        <v>30</v>
      </c>
      <c r="LR2182">
        <v>100</v>
      </c>
      <c r="LS2182">
        <v>100</v>
      </c>
      <c r="LT2182">
        <v>100</v>
      </c>
      <c r="LU2182">
        <v>100</v>
      </c>
      <c r="LV2182">
        <v>100</v>
      </c>
      <c r="LW2182" t="s">
        <v>548</v>
      </c>
      <c r="LX2182">
        <v>3</v>
      </c>
      <c r="LY2182">
        <v>30</v>
      </c>
      <c r="LZ2182">
        <v>4</v>
      </c>
      <c r="MA2182">
        <v>10.519</v>
      </c>
      <c r="MB2182">
        <v>23.067</v>
      </c>
      <c r="MC2182">
        <v>25.201000000000001</v>
      </c>
      <c r="MD2182">
        <v>2</v>
      </c>
      <c r="ME2182" t="s">
        <v>4682</v>
      </c>
      <c r="MF2182" t="s">
        <v>349</v>
      </c>
      <c r="MG2182" t="s">
        <v>427</v>
      </c>
      <c r="MH2182" t="s">
        <v>4683</v>
      </c>
      <c r="MI2182">
        <v>1</v>
      </c>
      <c r="MJ2182" t="s">
        <v>366</v>
      </c>
      <c r="MK2182" t="s">
        <v>384</v>
      </c>
      <c r="MM2182" t="s">
        <v>368</v>
      </c>
    </row>
    <row r="2183" spans="1:351" x14ac:dyDescent="0.25">
      <c r="A2183" t="s">
        <v>4735</v>
      </c>
      <c r="B2183">
        <v>422</v>
      </c>
      <c r="C2183">
        <v>21</v>
      </c>
      <c r="D2183" t="s">
        <v>347</v>
      </c>
      <c r="E2183" t="s">
        <v>4898</v>
      </c>
      <c r="F2183" t="s">
        <v>355</v>
      </c>
      <c r="G2183" t="s">
        <v>356</v>
      </c>
      <c r="H2183" t="s">
        <v>403</v>
      </c>
      <c r="I2183" t="s">
        <v>342</v>
      </c>
      <c r="J2183" t="s">
        <v>355</v>
      </c>
      <c r="K2183" t="s">
        <v>341</v>
      </c>
      <c r="L2183" t="s">
        <v>516</v>
      </c>
      <c r="M2183" t="s">
        <v>4889</v>
      </c>
      <c r="O2183" t="s">
        <v>359</v>
      </c>
      <c r="P2183" t="s">
        <v>4842</v>
      </c>
      <c r="Q2183">
        <v>60</v>
      </c>
      <c r="R2183">
        <v>25</v>
      </c>
      <c r="S2183" s="2">
        <f t="shared" si="862"/>
        <v>75</v>
      </c>
      <c r="T2183" s="2">
        <f t="shared" si="863"/>
        <v>30</v>
      </c>
      <c r="U2183" s="2">
        <f t="shared" si="864"/>
        <v>35</v>
      </c>
      <c r="V2183" s="2">
        <f t="shared" si="865"/>
        <v>40</v>
      </c>
      <c r="W2183" s="2">
        <f t="shared" si="866"/>
        <v>70</v>
      </c>
      <c r="X2183">
        <v>75</v>
      </c>
      <c r="Y2183">
        <v>30</v>
      </c>
      <c r="Z2183">
        <v>35</v>
      </c>
      <c r="AA2183">
        <v>40</v>
      </c>
      <c r="AB2183">
        <v>70</v>
      </c>
      <c r="AD2183" t="s">
        <v>378</v>
      </c>
      <c r="AE2183" t="s">
        <v>345</v>
      </c>
      <c r="AF2183" s="2" t="str">
        <f t="shared" si="867"/>
        <v>SPD</v>
      </c>
      <c r="AG2183" s="2" t="str">
        <f t="shared" si="868"/>
        <v>Other Party</v>
      </c>
      <c r="AH2183" t="s">
        <v>379</v>
      </c>
      <c r="HM2183">
        <v>70</v>
      </c>
      <c r="HN2183">
        <v>20</v>
      </c>
      <c r="HO2183">
        <v>35</v>
      </c>
      <c r="HP2183">
        <v>60</v>
      </c>
      <c r="HQ2183" t="s">
        <v>4928</v>
      </c>
      <c r="HR2183">
        <v>45</v>
      </c>
      <c r="KK2183" s="5">
        <f t="shared" ca="1" si="869"/>
        <v>70</v>
      </c>
      <c r="KL2183" s="5">
        <f t="shared" ca="1" si="870"/>
        <v>20</v>
      </c>
      <c r="KM2183" s="5">
        <f t="shared" ca="1" si="871"/>
        <v>35</v>
      </c>
      <c r="KN2183" s="5">
        <f t="shared" ca="1" si="872"/>
        <v>60</v>
      </c>
      <c r="KO2183" s="5">
        <f t="shared" ca="1" si="873"/>
        <v>45</v>
      </c>
      <c r="KP2183" s="4" t="str">
        <f t="shared" si="874"/>
        <v>female_123_right</v>
      </c>
      <c r="KQ2183">
        <v>11.781000000000001</v>
      </c>
      <c r="KR2183">
        <v>32.005000000000003</v>
      </c>
      <c r="KS2183">
        <v>32.909999999999997</v>
      </c>
      <c r="KT2183">
        <v>10</v>
      </c>
      <c r="KU2183">
        <v>3</v>
      </c>
      <c r="KV2183">
        <v>3</v>
      </c>
      <c r="KW2183">
        <v>3</v>
      </c>
      <c r="KX2183">
        <v>4</v>
      </c>
      <c r="KY2183">
        <v>2</v>
      </c>
      <c r="KZ2183" t="s">
        <v>347</v>
      </c>
      <c r="LA2183" t="s">
        <v>4736</v>
      </c>
      <c r="LB2183" t="s">
        <v>378</v>
      </c>
      <c r="LD2183" t="s">
        <v>6860</v>
      </c>
      <c r="LE2183">
        <v>45</v>
      </c>
      <c r="LG2183">
        <v>2</v>
      </c>
      <c r="LH2183">
        <v>8</v>
      </c>
      <c r="LI2183">
        <v>9</v>
      </c>
      <c r="LM2183">
        <v>13.039</v>
      </c>
      <c r="LN2183">
        <v>13.039</v>
      </c>
      <c r="LO2183">
        <v>17.548999999999999</v>
      </c>
      <c r="LP2183">
        <v>1</v>
      </c>
      <c r="LQ2183">
        <v>70</v>
      </c>
      <c r="LX2183">
        <v>1</v>
      </c>
      <c r="LY2183">
        <v>25</v>
      </c>
      <c r="LZ2183">
        <v>6</v>
      </c>
      <c r="MA2183">
        <v>13.978999999999999</v>
      </c>
      <c r="MB2183">
        <v>16.02</v>
      </c>
      <c r="MC2183">
        <v>16.756</v>
      </c>
      <c r="MD2183">
        <v>3</v>
      </c>
      <c r="MF2183" t="s">
        <v>363</v>
      </c>
      <c r="MG2183" t="s">
        <v>609</v>
      </c>
      <c r="MH2183" t="s">
        <v>4684</v>
      </c>
      <c r="MI2183">
        <v>1</v>
      </c>
      <c r="MJ2183" t="s">
        <v>351</v>
      </c>
      <c r="ML2183" t="s">
        <v>416</v>
      </c>
      <c r="MM2183" t="s">
        <v>353</v>
      </c>
    </row>
    <row r="2184" spans="1:351" x14ac:dyDescent="0.25">
      <c r="A2184" t="s">
        <v>4735</v>
      </c>
      <c r="B2184">
        <v>531</v>
      </c>
      <c r="C2184">
        <v>26</v>
      </c>
      <c r="D2184" t="s">
        <v>347</v>
      </c>
      <c r="E2184" t="s">
        <v>354</v>
      </c>
      <c r="F2184" t="s">
        <v>355</v>
      </c>
      <c r="G2184" t="s">
        <v>370</v>
      </c>
      <c r="H2184" t="s">
        <v>357</v>
      </c>
      <c r="I2184" t="s">
        <v>342</v>
      </c>
      <c r="J2184" t="s">
        <v>355</v>
      </c>
      <c r="K2184" t="s">
        <v>341</v>
      </c>
      <c r="L2184" t="s">
        <v>750</v>
      </c>
      <c r="M2184" t="s">
        <v>377</v>
      </c>
      <c r="O2184" t="s">
        <v>344</v>
      </c>
      <c r="Q2184">
        <v>79</v>
      </c>
      <c r="R2184">
        <v>17</v>
      </c>
      <c r="S2184" s="2">
        <f t="shared" si="862"/>
        <v>85</v>
      </c>
      <c r="T2184" s="2">
        <f t="shared" si="863"/>
        <v>70</v>
      </c>
      <c r="U2184" s="2">
        <f t="shared" si="864"/>
        <v>77</v>
      </c>
      <c r="V2184" s="2">
        <f t="shared" si="865"/>
        <v>78</v>
      </c>
      <c r="W2184" s="2">
        <f t="shared" si="866"/>
        <v>58</v>
      </c>
      <c r="AD2184" t="s">
        <v>4889</v>
      </c>
      <c r="AE2184" t="s">
        <v>345</v>
      </c>
      <c r="AF2184" s="2" t="str">
        <f t="shared" si="867"/>
        <v>die LINKE</v>
      </c>
      <c r="AG2184" s="2" t="str">
        <f t="shared" si="868"/>
        <v>Own Party</v>
      </c>
      <c r="AH2184" t="s">
        <v>391</v>
      </c>
      <c r="HY2184">
        <v>76</v>
      </c>
      <c r="HZ2184">
        <v>51</v>
      </c>
      <c r="IA2184">
        <v>67</v>
      </c>
      <c r="IB2184">
        <v>77</v>
      </c>
      <c r="IC2184" t="s">
        <v>4976</v>
      </c>
      <c r="ID2184">
        <v>63</v>
      </c>
      <c r="KK2184" s="5">
        <f t="shared" ca="1" si="869"/>
        <v>76</v>
      </c>
      <c r="KL2184" s="5">
        <f t="shared" ca="1" si="870"/>
        <v>51</v>
      </c>
      <c r="KM2184" s="5">
        <f t="shared" ca="1" si="871"/>
        <v>67</v>
      </c>
      <c r="KN2184" s="5">
        <f t="shared" ca="1" si="872"/>
        <v>77</v>
      </c>
      <c r="KO2184" s="5">
        <f t="shared" ca="1" si="873"/>
        <v>63</v>
      </c>
      <c r="KP2184" s="4" t="str">
        <f t="shared" si="874"/>
        <v>female_133_right</v>
      </c>
      <c r="KQ2184">
        <v>14.218</v>
      </c>
      <c r="KR2184">
        <v>28.994</v>
      </c>
      <c r="KS2184">
        <v>29.356999999999999</v>
      </c>
      <c r="KT2184">
        <v>7</v>
      </c>
      <c r="KU2184">
        <v>3</v>
      </c>
      <c r="KV2184">
        <v>4</v>
      </c>
      <c r="KW2184">
        <v>4</v>
      </c>
      <c r="KX2184">
        <v>4</v>
      </c>
      <c r="KY2184">
        <v>3</v>
      </c>
      <c r="KZ2184" t="s">
        <v>347</v>
      </c>
      <c r="LA2184" t="s">
        <v>4738</v>
      </c>
      <c r="LB2184" t="s">
        <v>432</v>
      </c>
      <c r="LD2184" t="s">
        <v>6655</v>
      </c>
      <c r="LE2184">
        <v>1</v>
      </c>
      <c r="LJ2184">
        <v>1</v>
      </c>
      <c r="LK2184">
        <v>10</v>
      </c>
      <c r="LL2184">
        <v>0</v>
      </c>
      <c r="LM2184">
        <v>13.97</v>
      </c>
      <c r="LN2184">
        <v>13.97</v>
      </c>
      <c r="LO2184">
        <v>14.903</v>
      </c>
      <c r="LP2184">
        <v>1</v>
      </c>
      <c r="LQ2184">
        <v>37</v>
      </c>
      <c r="LR2184">
        <v>85</v>
      </c>
      <c r="LS2184">
        <v>70</v>
      </c>
      <c r="LT2184">
        <v>77</v>
      </c>
      <c r="LU2184">
        <v>78</v>
      </c>
      <c r="LV2184">
        <v>58</v>
      </c>
      <c r="LW2184" t="s">
        <v>419</v>
      </c>
      <c r="LX2184">
        <v>1</v>
      </c>
      <c r="LY2184">
        <v>34</v>
      </c>
      <c r="LZ2184">
        <v>5</v>
      </c>
      <c r="MA2184">
        <v>25.587</v>
      </c>
      <c r="MB2184">
        <v>25.587</v>
      </c>
      <c r="MC2184">
        <v>27.972000000000001</v>
      </c>
      <c r="MD2184">
        <v>1</v>
      </c>
      <c r="MF2184" t="s">
        <v>363</v>
      </c>
      <c r="MG2184" t="s">
        <v>427</v>
      </c>
      <c r="MH2184" t="s">
        <v>4685</v>
      </c>
      <c r="MI2184">
        <v>1</v>
      </c>
      <c r="MJ2184" t="s">
        <v>366</v>
      </c>
      <c r="ML2184" t="s">
        <v>519</v>
      </c>
      <c r="MM2184" t="s">
        <v>368</v>
      </c>
    </row>
    <row r="2185" spans="1:351" x14ac:dyDescent="0.25">
      <c r="A2185" t="s">
        <v>4735</v>
      </c>
      <c r="B2185">
        <v>561</v>
      </c>
      <c r="C2185">
        <v>32</v>
      </c>
      <c r="D2185" t="s">
        <v>347</v>
      </c>
      <c r="E2185" t="s">
        <v>486</v>
      </c>
      <c r="F2185" t="s">
        <v>355</v>
      </c>
      <c r="G2185" t="s">
        <v>437</v>
      </c>
      <c r="H2185" t="s">
        <v>357</v>
      </c>
      <c r="I2185" t="s">
        <v>342</v>
      </c>
      <c r="J2185" t="s">
        <v>342</v>
      </c>
      <c r="K2185" t="s">
        <v>386</v>
      </c>
      <c r="L2185" t="s">
        <v>4686</v>
      </c>
      <c r="M2185" t="s">
        <v>377</v>
      </c>
      <c r="O2185" t="s">
        <v>378</v>
      </c>
      <c r="Q2185">
        <v>30</v>
      </c>
      <c r="R2185">
        <v>20</v>
      </c>
      <c r="S2185" s="2">
        <f t="shared" si="862"/>
        <v>81</v>
      </c>
      <c r="T2185" s="2">
        <f t="shared" si="863"/>
        <v>60</v>
      </c>
      <c r="U2185" s="2">
        <f t="shared" si="864"/>
        <v>81</v>
      </c>
      <c r="V2185" s="2">
        <f t="shared" si="865"/>
        <v>70</v>
      </c>
      <c r="W2185" s="2">
        <f t="shared" si="866"/>
        <v>40</v>
      </c>
      <c r="AD2185" t="s">
        <v>343</v>
      </c>
      <c r="AE2185" t="s">
        <v>361</v>
      </c>
      <c r="AF2185" s="2" t="str">
        <f t="shared" si="867"/>
        <v>None</v>
      </c>
      <c r="AG2185" s="2" t="str">
        <f t="shared" si="868"/>
        <v>No Party</v>
      </c>
      <c r="AH2185" t="s">
        <v>346</v>
      </c>
      <c r="DC2185">
        <v>85</v>
      </c>
      <c r="DD2185">
        <v>85</v>
      </c>
      <c r="DE2185">
        <v>81</v>
      </c>
      <c r="DF2185">
        <v>65</v>
      </c>
      <c r="DG2185" t="s">
        <v>5086</v>
      </c>
      <c r="DH2185">
        <v>80</v>
      </c>
      <c r="KK2185" s="5">
        <f t="shared" ca="1" si="869"/>
        <v>85</v>
      </c>
      <c r="KL2185" s="5">
        <f t="shared" ca="1" si="870"/>
        <v>85</v>
      </c>
      <c r="KM2185" s="5">
        <f t="shared" ca="1" si="871"/>
        <v>81</v>
      </c>
      <c r="KN2185" s="5">
        <f t="shared" ca="1" si="872"/>
        <v>65</v>
      </c>
      <c r="KO2185" s="5">
        <f t="shared" ca="1" si="873"/>
        <v>80</v>
      </c>
      <c r="KP2185" s="4" t="str">
        <f t="shared" si="874"/>
        <v>male_133_left</v>
      </c>
      <c r="KQ2185">
        <v>11.8</v>
      </c>
      <c r="KR2185">
        <v>27.263999999999999</v>
      </c>
      <c r="KS2185">
        <v>28.797000000000001</v>
      </c>
      <c r="KT2185">
        <v>7</v>
      </c>
      <c r="KU2185">
        <v>4</v>
      </c>
      <c r="KV2185">
        <v>4</v>
      </c>
      <c r="KW2185">
        <v>2</v>
      </c>
      <c r="KX2185">
        <v>3</v>
      </c>
      <c r="KY2185" t="s">
        <v>444</v>
      </c>
      <c r="KZ2185" t="s">
        <v>4737</v>
      </c>
      <c r="LA2185" t="s">
        <v>4738</v>
      </c>
      <c r="LB2185" t="s">
        <v>378</v>
      </c>
      <c r="LD2185" t="s">
        <v>5419</v>
      </c>
      <c r="LE2185">
        <v>30</v>
      </c>
      <c r="LG2185">
        <v>3</v>
      </c>
      <c r="LH2185">
        <v>4</v>
      </c>
      <c r="LI2185">
        <v>3</v>
      </c>
      <c r="LM2185">
        <v>13.101000000000001</v>
      </c>
      <c r="LN2185">
        <v>13.101000000000001</v>
      </c>
      <c r="LO2185">
        <v>13.765000000000001</v>
      </c>
      <c r="LP2185">
        <v>1</v>
      </c>
      <c r="LQ2185">
        <v>40</v>
      </c>
      <c r="LR2185">
        <v>81</v>
      </c>
      <c r="LS2185">
        <v>60</v>
      </c>
      <c r="LT2185">
        <v>81</v>
      </c>
      <c r="LU2185">
        <v>70</v>
      </c>
      <c r="LV2185">
        <v>40</v>
      </c>
      <c r="LW2185" t="s">
        <v>425</v>
      </c>
      <c r="LX2185">
        <v>4</v>
      </c>
      <c r="LY2185">
        <v>22</v>
      </c>
      <c r="LZ2185">
        <v>9</v>
      </c>
      <c r="MA2185">
        <v>3.706</v>
      </c>
      <c r="MB2185">
        <v>16.873999999999999</v>
      </c>
      <c r="MC2185">
        <v>18.013999999999999</v>
      </c>
      <c r="MD2185">
        <v>5</v>
      </c>
      <c r="MF2185" t="s">
        <v>349</v>
      </c>
      <c r="MG2185" t="s">
        <v>4687</v>
      </c>
      <c r="MH2185" t="s">
        <v>4688</v>
      </c>
      <c r="MI2185">
        <v>1</v>
      </c>
      <c r="MJ2185" t="s">
        <v>366</v>
      </c>
      <c r="MK2185" t="s">
        <v>671</v>
      </c>
      <c r="MM2185" t="s">
        <v>353</v>
      </c>
    </row>
    <row r="2186" spans="1:351" x14ac:dyDescent="0.25">
      <c r="A2186" t="s">
        <v>4735</v>
      </c>
      <c r="B2186">
        <v>207</v>
      </c>
      <c r="C2186">
        <v>18</v>
      </c>
      <c r="D2186" t="s">
        <v>4737</v>
      </c>
      <c r="E2186" t="s">
        <v>374</v>
      </c>
      <c r="F2186" t="s">
        <v>355</v>
      </c>
      <c r="G2186" t="s">
        <v>402</v>
      </c>
      <c r="H2186" t="s">
        <v>341</v>
      </c>
      <c r="I2186" t="s">
        <v>355</v>
      </c>
      <c r="J2186" t="s">
        <v>355</v>
      </c>
      <c r="K2186" t="s">
        <v>371</v>
      </c>
      <c r="L2186" t="s">
        <v>355</v>
      </c>
      <c r="M2186" t="s">
        <v>389</v>
      </c>
      <c r="R2186">
        <v>34</v>
      </c>
      <c r="S2186" s="2">
        <f t="shared" si="862"/>
        <v>28</v>
      </c>
      <c r="T2186" s="2">
        <f t="shared" si="863"/>
        <v>37</v>
      </c>
      <c r="U2186" s="2">
        <f t="shared" si="864"/>
        <v>14</v>
      </c>
      <c r="V2186" s="2">
        <f t="shared" si="865"/>
        <v>67</v>
      </c>
      <c r="W2186" s="2">
        <f t="shared" si="866"/>
        <v>81</v>
      </c>
      <c r="X2186">
        <v>28</v>
      </c>
      <c r="Y2186">
        <v>37</v>
      </c>
      <c r="Z2186">
        <v>14</v>
      </c>
      <c r="AA2186">
        <v>67</v>
      </c>
      <c r="AB2186">
        <v>81</v>
      </c>
      <c r="AD2186" t="s">
        <v>343</v>
      </c>
      <c r="AE2186" t="s">
        <v>361</v>
      </c>
      <c r="AF2186" s="2" t="str">
        <f t="shared" si="867"/>
        <v>None</v>
      </c>
      <c r="AG2186" s="2" t="str">
        <f t="shared" si="868"/>
        <v>No Party</v>
      </c>
      <c r="CK2186">
        <v>24</v>
      </c>
      <c r="CL2186">
        <v>75</v>
      </c>
      <c r="CM2186">
        <v>26</v>
      </c>
      <c r="CN2186">
        <v>63</v>
      </c>
      <c r="CO2186" t="s">
        <v>4920</v>
      </c>
      <c r="CP2186">
        <v>21</v>
      </c>
      <c r="KK2186" s="5">
        <f t="shared" ca="1" si="869"/>
        <v>24</v>
      </c>
      <c r="KL2186" s="5">
        <f t="shared" ca="1" si="870"/>
        <v>75</v>
      </c>
      <c r="KM2186" s="5">
        <f t="shared" ca="1" si="871"/>
        <v>26</v>
      </c>
      <c r="KN2186" s="5">
        <f t="shared" ca="1" si="872"/>
        <v>63</v>
      </c>
      <c r="KO2186" s="5">
        <f t="shared" ca="1" si="873"/>
        <v>21</v>
      </c>
      <c r="KP2186" s="4" t="str">
        <f t="shared" si="874"/>
        <v>male_122</v>
      </c>
      <c r="KQ2186">
        <v>7.8869999999999996</v>
      </c>
      <c r="KR2186">
        <v>13.865</v>
      </c>
      <c r="KS2186">
        <v>14.82</v>
      </c>
      <c r="KT2186">
        <v>6</v>
      </c>
      <c r="KU2186" t="s">
        <v>397</v>
      </c>
      <c r="KV2186">
        <v>3</v>
      </c>
      <c r="KW2186">
        <v>2</v>
      </c>
      <c r="KX2186">
        <v>4</v>
      </c>
      <c r="KY2186">
        <v>2</v>
      </c>
      <c r="KZ2186" t="s">
        <v>4737</v>
      </c>
      <c r="LA2186" t="s">
        <v>4736</v>
      </c>
      <c r="LB2186" t="s">
        <v>343</v>
      </c>
      <c r="LD2186" t="s">
        <v>6861</v>
      </c>
      <c r="LE2186">
        <v>69</v>
      </c>
      <c r="LG2186">
        <v>4</v>
      </c>
      <c r="LH2186">
        <v>7</v>
      </c>
      <c r="LI2186">
        <v>3</v>
      </c>
      <c r="LM2186">
        <v>5.4169999999999998</v>
      </c>
      <c r="LN2186">
        <v>7.1719999999999997</v>
      </c>
      <c r="LO2186">
        <v>7.77</v>
      </c>
      <c r="LP2186">
        <v>3</v>
      </c>
      <c r="LQ2186">
        <v>44</v>
      </c>
      <c r="LX2186">
        <v>1</v>
      </c>
      <c r="LY2186">
        <v>24</v>
      </c>
      <c r="LZ2186">
        <v>8</v>
      </c>
      <c r="MA2186">
        <v>2.2749999999999999</v>
      </c>
      <c r="MB2186">
        <v>16.567</v>
      </c>
      <c r="MC2186">
        <v>18.14</v>
      </c>
      <c r="MD2186">
        <v>10</v>
      </c>
      <c r="ME2186" t="s">
        <v>4689</v>
      </c>
      <c r="MG2186" t="s">
        <v>2909</v>
      </c>
      <c r="MH2186" t="s">
        <v>4690</v>
      </c>
      <c r="MI2186">
        <v>1</v>
      </c>
      <c r="MJ2186" t="s">
        <v>351</v>
      </c>
      <c r="MK2186" t="s">
        <v>540</v>
      </c>
      <c r="MM2186" t="s">
        <v>353</v>
      </c>
    </row>
    <row r="2187" spans="1:351" x14ac:dyDescent="0.25">
      <c r="A2187" t="s">
        <v>4735</v>
      </c>
      <c r="B2187">
        <v>446</v>
      </c>
      <c r="C2187">
        <v>30</v>
      </c>
      <c r="D2187" t="s">
        <v>4737</v>
      </c>
      <c r="E2187" t="s">
        <v>374</v>
      </c>
      <c r="F2187" t="s">
        <v>355</v>
      </c>
      <c r="G2187" t="s">
        <v>370</v>
      </c>
      <c r="H2187" t="s">
        <v>403</v>
      </c>
      <c r="I2187" t="s">
        <v>342</v>
      </c>
      <c r="J2187" t="s">
        <v>342</v>
      </c>
      <c r="K2187" t="s">
        <v>371</v>
      </c>
      <c r="L2187" t="s">
        <v>4691</v>
      </c>
      <c r="M2187" t="s">
        <v>343</v>
      </c>
      <c r="O2187" t="s">
        <v>378</v>
      </c>
      <c r="Q2187">
        <v>20</v>
      </c>
      <c r="R2187">
        <v>41</v>
      </c>
      <c r="S2187" s="2">
        <f t="shared" si="862"/>
        <v>72</v>
      </c>
      <c r="T2187" s="2">
        <f t="shared" si="863"/>
        <v>97</v>
      </c>
      <c r="U2187" s="2">
        <f t="shared" si="864"/>
        <v>100</v>
      </c>
      <c r="V2187" s="2">
        <f t="shared" si="865"/>
        <v>100</v>
      </c>
      <c r="W2187" s="2">
        <f t="shared" si="866"/>
        <v>75</v>
      </c>
      <c r="AD2187" t="s">
        <v>390</v>
      </c>
      <c r="AE2187" t="s">
        <v>361</v>
      </c>
      <c r="AF2187" s="2" t="str">
        <f t="shared" si="867"/>
        <v>LINKE</v>
      </c>
      <c r="AG2187" s="2" t="str">
        <f t="shared" si="868"/>
        <v>Other Party</v>
      </c>
      <c r="AH2187" t="s">
        <v>379</v>
      </c>
      <c r="EY2187">
        <v>61</v>
      </c>
      <c r="EZ2187">
        <v>63</v>
      </c>
      <c r="FA2187">
        <v>67</v>
      </c>
      <c r="FB2187">
        <v>62</v>
      </c>
      <c r="FC2187" t="s">
        <v>4925</v>
      </c>
      <c r="FD2187">
        <v>47</v>
      </c>
      <c r="KK2187" s="5">
        <f t="shared" ca="1" si="869"/>
        <v>61</v>
      </c>
      <c r="KL2187" s="5">
        <f t="shared" ca="1" si="870"/>
        <v>63</v>
      </c>
      <c r="KM2187" s="5">
        <f t="shared" ca="1" si="871"/>
        <v>67</v>
      </c>
      <c r="KN2187" s="5">
        <f t="shared" ca="1" si="872"/>
        <v>62</v>
      </c>
      <c r="KO2187" s="5">
        <f t="shared" ca="1" si="873"/>
        <v>47</v>
      </c>
      <c r="KP2187" s="4" t="str">
        <f t="shared" si="874"/>
        <v>male_333_right</v>
      </c>
      <c r="KQ2187">
        <v>8.4740000000000002</v>
      </c>
      <c r="KR2187">
        <v>27.091999999999999</v>
      </c>
      <c r="KS2187">
        <v>27.629000000000001</v>
      </c>
      <c r="KT2187">
        <v>11</v>
      </c>
      <c r="KU2187">
        <v>4</v>
      </c>
      <c r="KV2187">
        <v>4</v>
      </c>
      <c r="KW2187">
        <v>4</v>
      </c>
      <c r="KX2187">
        <v>4</v>
      </c>
      <c r="KY2187">
        <v>4</v>
      </c>
      <c r="KZ2187" t="s">
        <v>4737</v>
      </c>
      <c r="LA2187" t="s">
        <v>4738</v>
      </c>
      <c r="LB2187" t="s">
        <v>432</v>
      </c>
      <c r="LD2187" t="s">
        <v>6652</v>
      </c>
      <c r="LE2187">
        <v>0</v>
      </c>
      <c r="LJ2187">
        <v>0</v>
      </c>
      <c r="LK2187">
        <v>8</v>
      </c>
      <c r="LL2187">
        <v>1</v>
      </c>
      <c r="LM2187">
        <v>9.375</v>
      </c>
      <c r="LN2187">
        <v>9.375</v>
      </c>
      <c r="LO2187">
        <v>10.254</v>
      </c>
      <c r="LP2187">
        <v>1</v>
      </c>
      <c r="LQ2187">
        <v>41</v>
      </c>
      <c r="LR2187">
        <v>72</v>
      </c>
      <c r="LS2187">
        <v>97</v>
      </c>
      <c r="LT2187">
        <v>100</v>
      </c>
      <c r="LU2187">
        <v>100</v>
      </c>
      <c r="LV2187">
        <v>75</v>
      </c>
      <c r="LW2187" t="s">
        <v>1175</v>
      </c>
      <c r="LX2187">
        <v>3</v>
      </c>
      <c r="LY2187">
        <v>30</v>
      </c>
      <c r="LZ2187">
        <v>4</v>
      </c>
      <c r="MA2187">
        <v>6.5289999999999999</v>
      </c>
      <c r="MB2187">
        <v>13.831</v>
      </c>
      <c r="MC2187">
        <v>14.541</v>
      </c>
      <c r="MD2187">
        <v>3</v>
      </c>
      <c r="MF2187" t="s">
        <v>349</v>
      </c>
      <c r="MG2187" t="s">
        <v>4692</v>
      </c>
      <c r="MH2187" t="s">
        <v>4693</v>
      </c>
      <c r="MI2187">
        <v>1</v>
      </c>
      <c r="MJ2187" t="s">
        <v>366</v>
      </c>
      <c r="MK2187" t="s">
        <v>601</v>
      </c>
      <c r="MM2187" t="s">
        <v>368</v>
      </c>
    </row>
    <row r="2188" spans="1:351" x14ac:dyDescent="0.25">
      <c r="A2188" t="s">
        <v>4735</v>
      </c>
      <c r="B2188">
        <v>301</v>
      </c>
      <c r="C2188">
        <v>33</v>
      </c>
      <c r="D2188" t="s">
        <v>4737</v>
      </c>
      <c r="E2188" t="s">
        <v>486</v>
      </c>
      <c r="F2188" t="s">
        <v>369</v>
      </c>
      <c r="G2188" t="s">
        <v>370</v>
      </c>
      <c r="H2188" t="s">
        <v>403</v>
      </c>
      <c r="I2188" t="s">
        <v>355</v>
      </c>
      <c r="J2188" t="s">
        <v>355</v>
      </c>
      <c r="K2188" t="s">
        <v>386</v>
      </c>
      <c r="M2188" t="s">
        <v>4889</v>
      </c>
      <c r="O2188" t="s">
        <v>344</v>
      </c>
      <c r="Q2188">
        <v>80</v>
      </c>
      <c r="R2188">
        <v>18</v>
      </c>
      <c r="S2188" s="2">
        <f t="shared" si="862"/>
        <v>100</v>
      </c>
      <c r="T2188" s="2">
        <f t="shared" si="863"/>
        <v>100</v>
      </c>
      <c r="U2188" s="2">
        <f t="shared" si="864"/>
        <v>100</v>
      </c>
      <c r="V2188" s="2">
        <f t="shared" si="865"/>
        <v>80</v>
      </c>
      <c r="W2188" s="2">
        <f t="shared" si="866"/>
        <v>75</v>
      </c>
      <c r="X2188">
        <v>100</v>
      </c>
      <c r="Y2188">
        <v>100</v>
      </c>
      <c r="Z2188">
        <v>100</v>
      </c>
      <c r="AA2188">
        <v>80</v>
      </c>
      <c r="AB2188">
        <v>75</v>
      </c>
      <c r="AD2188" t="s">
        <v>390</v>
      </c>
      <c r="AE2188" t="s">
        <v>345</v>
      </c>
      <c r="AF2188" s="2" t="str">
        <f t="shared" si="867"/>
        <v>GRueNE</v>
      </c>
      <c r="AG2188" s="2" t="str">
        <f t="shared" si="868"/>
        <v>Own Party</v>
      </c>
      <c r="AH2188" t="s">
        <v>391</v>
      </c>
      <c r="HA2188">
        <v>36</v>
      </c>
      <c r="HB2188">
        <v>44</v>
      </c>
      <c r="HC2188">
        <v>51</v>
      </c>
      <c r="HD2188">
        <v>51</v>
      </c>
      <c r="HE2188" t="s">
        <v>4928</v>
      </c>
      <c r="HF2188">
        <v>50</v>
      </c>
      <c r="KK2188" s="5">
        <f t="shared" ca="1" si="869"/>
        <v>36</v>
      </c>
      <c r="KL2188" s="5">
        <f t="shared" ca="1" si="870"/>
        <v>44</v>
      </c>
      <c r="KM2188" s="5">
        <f t="shared" ca="1" si="871"/>
        <v>51</v>
      </c>
      <c r="KN2188" s="5">
        <f t="shared" ca="1" si="872"/>
        <v>51</v>
      </c>
      <c r="KO2188" s="5">
        <f t="shared" ca="1" si="873"/>
        <v>50</v>
      </c>
      <c r="KP2188" s="4" t="str">
        <f t="shared" si="874"/>
        <v>female_122</v>
      </c>
      <c r="KQ2188">
        <v>12.022</v>
      </c>
      <c r="KR2188">
        <v>23.381</v>
      </c>
      <c r="KS2188">
        <v>24.135999999999999</v>
      </c>
      <c r="KT2188">
        <v>5</v>
      </c>
      <c r="KU2188">
        <v>3</v>
      </c>
      <c r="KV2188">
        <v>4</v>
      </c>
      <c r="KW2188">
        <v>4</v>
      </c>
      <c r="KX2188">
        <v>3</v>
      </c>
      <c r="KY2188">
        <v>3</v>
      </c>
      <c r="KZ2188" t="s">
        <v>347</v>
      </c>
      <c r="LA2188" t="s">
        <v>4738</v>
      </c>
      <c r="LB2188" t="s">
        <v>344</v>
      </c>
      <c r="LD2188" t="s">
        <v>6862</v>
      </c>
      <c r="LE2188">
        <v>10</v>
      </c>
      <c r="LG2188">
        <v>7</v>
      </c>
      <c r="LH2188">
        <v>4</v>
      </c>
      <c r="LI2188">
        <v>6</v>
      </c>
      <c r="LM2188">
        <v>18.271999999999998</v>
      </c>
      <c r="LN2188">
        <v>18.271999999999998</v>
      </c>
      <c r="LO2188">
        <v>18.922999999999998</v>
      </c>
      <c r="LP2188">
        <v>1</v>
      </c>
      <c r="LQ2188">
        <v>61</v>
      </c>
      <c r="LX2188">
        <v>3</v>
      </c>
      <c r="LY2188">
        <v>40</v>
      </c>
      <c r="LZ2188">
        <v>6</v>
      </c>
      <c r="MA2188">
        <v>4.1360000000000001</v>
      </c>
      <c r="MB2188">
        <v>4.1360000000000001</v>
      </c>
      <c r="MC2188">
        <v>6.4729999999999999</v>
      </c>
      <c r="MD2188">
        <v>1</v>
      </c>
      <c r="MF2188" t="s">
        <v>349</v>
      </c>
      <c r="MG2188" t="s">
        <v>337</v>
      </c>
      <c r="MH2188" t="s">
        <v>4694</v>
      </c>
      <c r="MI2188">
        <v>1</v>
      </c>
      <c r="MJ2188" t="s">
        <v>351</v>
      </c>
      <c r="ML2188" t="s">
        <v>422</v>
      </c>
      <c r="MM2188" t="s">
        <v>353</v>
      </c>
    </row>
    <row r="2189" spans="1:351" x14ac:dyDescent="0.25">
      <c r="A2189" t="s">
        <v>4735</v>
      </c>
      <c r="B2189">
        <v>386</v>
      </c>
      <c r="C2189">
        <v>52</v>
      </c>
      <c r="D2189" t="s">
        <v>347</v>
      </c>
      <c r="E2189" t="s">
        <v>395</v>
      </c>
      <c r="F2189" t="s">
        <v>355</v>
      </c>
      <c r="G2189" t="s">
        <v>340</v>
      </c>
      <c r="H2189" t="s">
        <v>357</v>
      </c>
      <c r="I2189" t="s">
        <v>355</v>
      </c>
      <c r="J2189" t="s">
        <v>355</v>
      </c>
      <c r="K2189" t="s">
        <v>371</v>
      </c>
      <c r="L2189" t="s">
        <v>1371</v>
      </c>
      <c r="M2189" t="s">
        <v>389</v>
      </c>
      <c r="R2189">
        <v>50</v>
      </c>
      <c r="S2189" s="2">
        <f t="shared" si="862"/>
        <v>91</v>
      </c>
      <c r="T2189" s="2">
        <f t="shared" si="863"/>
        <v>70</v>
      </c>
      <c r="U2189" s="2">
        <f t="shared" si="864"/>
        <v>81</v>
      </c>
      <c r="V2189" s="2">
        <f t="shared" si="865"/>
        <v>100</v>
      </c>
      <c r="W2189" s="2">
        <f t="shared" si="866"/>
        <v>74</v>
      </c>
      <c r="AD2189" t="s">
        <v>388</v>
      </c>
      <c r="AE2189" t="s">
        <v>345</v>
      </c>
      <c r="AF2189" s="2" t="str">
        <f t="shared" si="867"/>
        <v>None</v>
      </c>
      <c r="AG2189" s="2" t="str">
        <f t="shared" si="868"/>
        <v>No Party</v>
      </c>
      <c r="IE2189">
        <v>54</v>
      </c>
      <c r="IF2189">
        <v>48</v>
      </c>
      <c r="IG2189">
        <v>53</v>
      </c>
      <c r="IH2189">
        <v>54</v>
      </c>
      <c r="II2189" t="s">
        <v>5003</v>
      </c>
      <c r="IJ2189">
        <v>51</v>
      </c>
      <c r="KK2189" s="5">
        <f t="shared" ca="1" si="869"/>
        <v>54</v>
      </c>
      <c r="KL2189" s="5">
        <f t="shared" ca="1" si="870"/>
        <v>48</v>
      </c>
      <c r="KM2189" s="5">
        <f t="shared" ca="1" si="871"/>
        <v>53</v>
      </c>
      <c r="KN2189" s="5">
        <f t="shared" ca="1" si="872"/>
        <v>54</v>
      </c>
      <c r="KO2189" s="5">
        <f t="shared" ca="1" si="873"/>
        <v>51</v>
      </c>
      <c r="KP2189" s="4" t="str">
        <f t="shared" si="874"/>
        <v>female_222</v>
      </c>
      <c r="KQ2189">
        <v>5.5940000000000003</v>
      </c>
      <c r="KR2189">
        <v>12.101000000000001</v>
      </c>
      <c r="KS2189">
        <v>13.634</v>
      </c>
      <c r="KT2189">
        <v>5</v>
      </c>
      <c r="KU2189">
        <v>3</v>
      </c>
      <c r="KV2189">
        <v>4</v>
      </c>
      <c r="KW2189">
        <v>2</v>
      </c>
      <c r="KX2189">
        <v>2</v>
      </c>
      <c r="KY2189">
        <v>4</v>
      </c>
      <c r="KZ2189" t="s">
        <v>347</v>
      </c>
      <c r="LA2189" t="s">
        <v>4738</v>
      </c>
      <c r="LB2189" t="s">
        <v>378</v>
      </c>
      <c r="LD2189" t="s">
        <v>6863</v>
      </c>
      <c r="LE2189">
        <v>51</v>
      </c>
      <c r="LJ2189">
        <v>5</v>
      </c>
      <c r="LK2189">
        <v>5</v>
      </c>
      <c r="LL2189">
        <v>5</v>
      </c>
      <c r="LM2189">
        <v>13.170999999999999</v>
      </c>
      <c r="LN2189">
        <v>15.077</v>
      </c>
      <c r="LO2189">
        <v>15.8</v>
      </c>
      <c r="LP2189">
        <v>2</v>
      </c>
      <c r="LQ2189">
        <v>70</v>
      </c>
      <c r="LR2189">
        <v>91</v>
      </c>
      <c r="LS2189">
        <v>70</v>
      </c>
      <c r="LT2189">
        <v>81</v>
      </c>
      <c r="LU2189">
        <v>100</v>
      </c>
      <c r="LV2189">
        <v>74</v>
      </c>
      <c r="LW2189" t="s">
        <v>907</v>
      </c>
      <c r="LX2189">
        <v>2</v>
      </c>
      <c r="LY2189">
        <v>30</v>
      </c>
      <c r="LZ2189">
        <v>6</v>
      </c>
      <c r="MA2189">
        <v>11.541</v>
      </c>
      <c r="MB2189">
        <v>11.541</v>
      </c>
      <c r="MC2189">
        <v>14.769</v>
      </c>
      <c r="MD2189">
        <v>1</v>
      </c>
      <c r="MF2189" t="s">
        <v>349</v>
      </c>
      <c r="MG2189" t="s">
        <v>838</v>
      </c>
      <c r="MH2189" t="s">
        <v>4695</v>
      </c>
      <c r="MI2189">
        <v>1</v>
      </c>
      <c r="MJ2189" t="s">
        <v>366</v>
      </c>
      <c r="ML2189" t="s">
        <v>472</v>
      </c>
      <c r="MM2189" t="s">
        <v>368</v>
      </c>
    </row>
    <row r="2190" spans="1:351" x14ac:dyDescent="0.25">
      <c r="A2190" t="s">
        <v>4735</v>
      </c>
      <c r="B2190">
        <v>858</v>
      </c>
      <c r="C2190">
        <v>61</v>
      </c>
      <c r="D2190" t="s">
        <v>347</v>
      </c>
      <c r="E2190" t="s">
        <v>486</v>
      </c>
      <c r="F2190" t="s">
        <v>395</v>
      </c>
      <c r="G2190" t="s">
        <v>385</v>
      </c>
      <c r="H2190" t="s">
        <v>404</v>
      </c>
      <c r="I2190" t="s">
        <v>342</v>
      </c>
      <c r="J2190" t="s">
        <v>355</v>
      </c>
      <c r="K2190" t="s">
        <v>404</v>
      </c>
      <c r="L2190" t="s">
        <v>844</v>
      </c>
      <c r="M2190" t="s">
        <v>4889</v>
      </c>
      <c r="O2190" t="s">
        <v>377</v>
      </c>
      <c r="Q2190">
        <v>95</v>
      </c>
      <c r="R2190">
        <v>8</v>
      </c>
      <c r="S2190" s="2">
        <f t="shared" si="862"/>
        <v>95</v>
      </c>
      <c r="T2190" s="2">
        <f t="shared" si="863"/>
        <v>95</v>
      </c>
      <c r="U2190" s="2">
        <f t="shared" si="864"/>
        <v>98</v>
      </c>
      <c r="V2190" s="2">
        <f t="shared" si="865"/>
        <v>97</v>
      </c>
      <c r="W2190" s="2">
        <f t="shared" si="866"/>
        <v>99</v>
      </c>
      <c r="X2190">
        <v>95</v>
      </c>
      <c r="Y2190">
        <v>95</v>
      </c>
      <c r="Z2190">
        <v>98</v>
      </c>
      <c r="AA2190">
        <v>97</v>
      </c>
      <c r="AB2190">
        <v>99</v>
      </c>
      <c r="AD2190" t="s">
        <v>388</v>
      </c>
      <c r="AE2190" t="s">
        <v>345</v>
      </c>
      <c r="AF2190" s="2" t="str">
        <f t="shared" si="867"/>
        <v>GRueNE</v>
      </c>
      <c r="AG2190" s="2" t="str">
        <f t="shared" si="868"/>
        <v>Own Party</v>
      </c>
      <c r="AH2190" t="s">
        <v>391</v>
      </c>
      <c r="HS2190">
        <v>54</v>
      </c>
      <c r="HT2190">
        <v>53</v>
      </c>
      <c r="HU2190">
        <v>64</v>
      </c>
      <c r="HV2190">
        <v>65</v>
      </c>
      <c r="HW2190" t="s">
        <v>4903</v>
      </c>
      <c r="HX2190">
        <v>54</v>
      </c>
      <c r="KK2190" s="5">
        <f t="shared" ca="1" si="869"/>
        <v>54</v>
      </c>
      <c r="KL2190" s="5">
        <f t="shared" ca="1" si="870"/>
        <v>53</v>
      </c>
      <c r="KM2190" s="5">
        <f t="shared" ca="1" si="871"/>
        <v>64</v>
      </c>
      <c r="KN2190" s="5">
        <f t="shared" ca="1" si="872"/>
        <v>65</v>
      </c>
      <c r="KO2190" s="5">
        <f t="shared" ca="1" si="873"/>
        <v>54</v>
      </c>
      <c r="KP2190" s="4" t="str">
        <f t="shared" si="874"/>
        <v>female_133_left</v>
      </c>
      <c r="KQ2190">
        <v>12.098000000000001</v>
      </c>
      <c r="KR2190">
        <v>63.332000000000001</v>
      </c>
      <c r="KS2190">
        <v>67.506</v>
      </c>
      <c r="KT2190">
        <v>7</v>
      </c>
      <c r="KU2190">
        <v>3</v>
      </c>
      <c r="KV2190">
        <v>3</v>
      </c>
      <c r="KW2190">
        <v>3</v>
      </c>
      <c r="KX2190">
        <v>2</v>
      </c>
      <c r="KY2190">
        <v>4</v>
      </c>
      <c r="KZ2190" t="s">
        <v>347</v>
      </c>
      <c r="LA2190" t="s">
        <v>4736</v>
      </c>
      <c r="LB2190" t="s">
        <v>4906</v>
      </c>
      <c r="LD2190" t="s">
        <v>6864</v>
      </c>
      <c r="LE2190">
        <v>45</v>
      </c>
      <c r="LJ2190">
        <v>8</v>
      </c>
      <c r="LK2190">
        <v>3</v>
      </c>
      <c r="LL2190">
        <v>0</v>
      </c>
      <c r="LM2190">
        <v>43.262999999999998</v>
      </c>
      <c r="LN2190">
        <v>64.448999999999998</v>
      </c>
      <c r="LO2190">
        <v>75.531000000000006</v>
      </c>
      <c r="LP2190">
        <v>2</v>
      </c>
      <c r="LQ2190">
        <v>35</v>
      </c>
      <c r="LX2190">
        <v>1</v>
      </c>
      <c r="LY2190">
        <v>40</v>
      </c>
      <c r="LZ2190">
        <v>5</v>
      </c>
      <c r="MA2190">
        <v>14.172000000000001</v>
      </c>
      <c r="MB2190">
        <v>23.030999999999999</v>
      </c>
      <c r="MC2190">
        <v>25.286000000000001</v>
      </c>
      <c r="MD2190">
        <v>4</v>
      </c>
      <c r="MF2190" t="s">
        <v>349</v>
      </c>
      <c r="MG2190" t="s">
        <v>4696</v>
      </c>
      <c r="MH2190" t="s">
        <v>4697</v>
      </c>
      <c r="MI2190">
        <v>1</v>
      </c>
      <c r="MJ2190" t="s">
        <v>351</v>
      </c>
      <c r="ML2190" t="s">
        <v>448</v>
      </c>
      <c r="MM2190" t="s">
        <v>368</v>
      </c>
    </row>
    <row r="2191" spans="1:351" x14ac:dyDescent="0.25">
      <c r="A2191" t="s">
        <v>4735</v>
      </c>
      <c r="B2191">
        <v>427</v>
      </c>
      <c r="C2191">
        <v>42</v>
      </c>
      <c r="D2191" t="s">
        <v>347</v>
      </c>
      <c r="E2191" t="s">
        <v>395</v>
      </c>
      <c r="F2191" t="s">
        <v>339</v>
      </c>
      <c r="G2191" t="s">
        <v>370</v>
      </c>
      <c r="H2191" t="s">
        <v>357</v>
      </c>
      <c r="I2191" t="s">
        <v>355</v>
      </c>
      <c r="J2191" t="s">
        <v>355</v>
      </c>
      <c r="K2191" t="s">
        <v>371</v>
      </c>
      <c r="L2191" t="s">
        <v>4698</v>
      </c>
      <c r="M2191" t="s">
        <v>4889</v>
      </c>
      <c r="O2191" t="s">
        <v>378</v>
      </c>
      <c r="Q2191">
        <v>100</v>
      </c>
      <c r="R2191">
        <v>20</v>
      </c>
      <c r="S2191" s="2">
        <f t="shared" si="862"/>
        <v>100</v>
      </c>
      <c r="T2191" s="2">
        <f t="shared" si="863"/>
        <v>84</v>
      </c>
      <c r="U2191" s="2">
        <f t="shared" si="864"/>
        <v>83</v>
      </c>
      <c r="V2191" s="2">
        <f t="shared" si="865"/>
        <v>82</v>
      </c>
      <c r="W2191" s="2">
        <f t="shared" si="866"/>
        <v>73</v>
      </c>
      <c r="X2191">
        <v>100</v>
      </c>
      <c r="Y2191">
        <v>84</v>
      </c>
      <c r="Z2191">
        <v>83</v>
      </c>
      <c r="AA2191">
        <v>82</v>
      </c>
      <c r="AB2191">
        <v>73</v>
      </c>
      <c r="AD2191" t="s">
        <v>388</v>
      </c>
      <c r="AE2191" t="s">
        <v>361</v>
      </c>
      <c r="AF2191" s="2" t="str">
        <f t="shared" si="867"/>
        <v>None</v>
      </c>
      <c r="AG2191" s="2" t="str">
        <f t="shared" si="868"/>
        <v>No Party</v>
      </c>
      <c r="AH2191" t="s">
        <v>346</v>
      </c>
      <c r="DI2191">
        <v>51</v>
      </c>
      <c r="DJ2191">
        <v>25</v>
      </c>
      <c r="DK2191">
        <v>35</v>
      </c>
      <c r="DL2191">
        <v>43</v>
      </c>
      <c r="DM2191" t="s">
        <v>4979</v>
      </c>
      <c r="DN2191">
        <v>51</v>
      </c>
      <c r="KK2191" s="5">
        <f t="shared" ca="1" si="869"/>
        <v>51</v>
      </c>
      <c r="KL2191" s="5">
        <f t="shared" ca="1" si="870"/>
        <v>25</v>
      </c>
      <c r="KM2191" s="5">
        <f t="shared" ca="1" si="871"/>
        <v>35</v>
      </c>
      <c r="KN2191" s="5">
        <f t="shared" ca="1" si="872"/>
        <v>43</v>
      </c>
      <c r="KO2191" s="5">
        <f t="shared" ca="1" si="873"/>
        <v>51</v>
      </c>
      <c r="KP2191" s="4" t="str">
        <f t="shared" si="874"/>
        <v>male_133_right</v>
      </c>
      <c r="KQ2191">
        <v>15.936999999999999</v>
      </c>
      <c r="KR2191">
        <v>31.042000000000002</v>
      </c>
      <c r="KS2191">
        <v>32.145000000000003</v>
      </c>
      <c r="KT2191">
        <v>6</v>
      </c>
      <c r="KU2191">
        <v>4</v>
      </c>
      <c r="KV2191">
        <v>2</v>
      </c>
      <c r="KW2191">
        <v>4</v>
      </c>
      <c r="KX2191">
        <v>2</v>
      </c>
      <c r="KY2191">
        <v>2</v>
      </c>
      <c r="KZ2191" t="s">
        <v>347</v>
      </c>
      <c r="LA2191" t="s">
        <v>4738</v>
      </c>
      <c r="LB2191" t="s">
        <v>378</v>
      </c>
      <c r="LD2191" t="s">
        <v>6865</v>
      </c>
      <c r="LE2191">
        <v>36</v>
      </c>
      <c r="LG2191">
        <v>2</v>
      </c>
      <c r="LH2191">
        <v>6</v>
      </c>
      <c r="LI2191">
        <v>4</v>
      </c>
      <c r="LM2191">
        <v>8.5050000000000008</v>
      </c>
      <c r="LN2191">
        <v>9.1129999999999995</v>
      </c>
      <c r="LO2191">
        <v>10.359</v>
      </c>
      <c r="LP2191">
        <v>2</v>
      </c>
      <c r="LQ2191">
        <v>71</v>
      </c>
      <c r="LX2191">
        <v>4</v>
      </c>
      <c r="LY2191">
        <v>28</v>
      </c>
      <c r="LZ2191">
        <v>6</v>
      </c>
      <c r="MA2191">
        <v>18.687000000000001</v>
      </c>
      <c r="MB2191">
        <v>29.001999999999999</v>
      </c>
      <c r="MC2191">
        <v>30.690999999999999</v>
      </c>
      <c r="MD2191">
        <v>4</v>
      </c>
      <c r="MF2191" t="s">
        <v>629</v>
      </c>
      <c r="MG2191" t="s">
        <v>337</v>
      </c>
      <c r="MH2191" t="s">
        <v>4699</v>
      </c>
      <c r="MI2191">
        <v>1</v>
      </c>
      <c r="MJ2191" t="s">
        <v>351</v>
      </c>
      <c r="MK2191" t="s">
        <v>530</v>
      </c>
      <c r="MM2191" t="s">
        <v>353</v>
      </c>
    </row>
    <row r="2192" spans="1:351" x14ac:dyDescent="0.25">
      <c r="A2192" t="s">
        <v>4735</v>
      </c>
      <c r="B2192">
        <v>530</v>
      </c>
      <c r="C2192">
        <v>33</v>
      </c>
      <c r="D2192" t="s">
        <v>4737</v>
      </c>
      <c r="E2192" t="s">
        <v>4908</v>
      </c>
      <c r="F2192" t="s">
        <v>355</v>
      </c>
      <c r="G2192" t="s">
        <v>4739</v>
      </c>
      <c r="H2192" t="s">
        <v>357</v>
      </c>
      <c r="I2192" t="s">
        <v>342</v>
      </c>
      <c r="J2192" t="s">
        <v>342</v>
      </c>
      <c r="K2192" t="s">
        <v>341</v>
      </c>
      <c r="L2192" t="s">
        <v>4700</v>
      </c>
      <c r="M2192" t="s">
        <v>343</v>
      </c>
      <c r="O2192" t="s">
        <v>388</v>
      </c>
      <c r="Q2192">
        <v>100</v>
      </c>
      <c r="R2192">
        <v>70</v>
      </c>
      <c r="S2192" s="2">
        <f t="shared" si="862"/>
        <v>30</v>
      </c>
      <c r="T2192" s="2">
        <f t="shared" si="863"/>
        <v>30</v>
      </c>
      <c r="U2192" s="2">
        <f t="shared" si="864"/>
        <v>65</v>
      </c>
      <c r="V2192" s="2">
        <f t="shared" si="865"/>
        <v>42</v>
      </c>
      <c r="W2192" s="2">
        <f t="shared" si="866"/>
        <v>30</v>
      </c>
      <c r="X2192">
        <v>30</v>
      </c>
      <c r="Y2192">
        <v>30</v>
      </c>
      <c r="Z2192">
        <v>65</v>
      </c>
      <c r="AA2192">
        <v>42</v>
      </c>
      <c r="AB2192">
        <v>30</v>
      </c>
      <c r="AD2192" t="s">
        <v>390</v>
      </c>
      <c r="AE2192" t="s">
        <v>345</v>
      </c>
      <c r="AF2192" s="2" t="str">
        <f t="shared" si="867"/>
        <v>CDU</v>
      </c>
      <c r="AG2192" s="2" t="str">
        <f t="shared" si="868"/>
        <v>Own Party</v>
      </c>
      <c r="AH2192" t="s">
        <v>391</v>
      </c>
      <c r="FE2192">
        <v>54</v>
      </c>
      <c r="FF2192">
        <v>70</v>
      </c>
      <c r="FG2192">
        <v>51</v>
      </c>
      <c r="FH2192">
        <v>57</v>
      </c>
      <c r="FI2192" t="s">
        <v>4901</v>
      </c>
      <c r="FJ2192">
        <v>54</v>
      </c>
      <c r="KK2192" s="5">
        <f t="shared" ca="1" si="869"/>
        <v>54</v>
      </c>
      <c r="KL2192" s="5">
        <f t="shared" ca="1" si="870"/>
        <v>70</v>
      </c>
      <c r="KM2192" s="5">
        <f t="shared" ca="1" si="871"/>
        <v>51</v>
      </c>
      <c r="KN2192" s="5">
        <f t="shared" ca="1" si="872"/>
        <v>57</v>
      </c>
      <c r="KO2192" s="5">
        <f t="shared" ca="1" si="873"/>
        <v>54</v>
      </c>
      <c r="KP2192" s="4" t="str">
        <f t="shared" si="874"/>
        <v>female_111</v>
      </c>
      <c r="KQ2192">
        <v>17.152999999999999</v>
      </c>
      <c r="KR2192">
        <v>51.814</v>
      </c>
      <c r="KS2192">
        <v>52.52</v>
      </c>
      <c r="KT2192">
        <v>12</v>
      </c>
      <c r="KU2192" t="s">
        <v>397</v>
      </c>
      <c r="KV2192">
        <v>2</v>
      </c>
      <c r="KW2192" t="s">
        <v>444</v>
      </c>
      <c r="KX2192" t="s">
        <v>397</v>
      </c>
      <c r="KY2192" t="s">
        <v>397</v>
      </c>
      <c r="KZ2192" t="s">
        <v>347</v>
      </c>
      <c r="LA2192" t="s">
        <v>4736</v>
      </c>
      <c r="LB2192" t="s">
        <v>343</v>
      </c>
      <c r="LD2192" t="s">
        <v>6866</v>
      </c>
      <c r="LE2192">
        <v>47</v>
      </c>
      <c r="LJ2192">
        <v>1</v>
      </c>
      <c r="LK2192">
        <v>9</v>
      </c>
      <c r="LL2192">
        <v>0</v>
      </c>
      <c r="LM2192">
        <v>8.6649999999999991</v>
      </c>
      <c r="LN2192">
        <v>8.6649999999999991</v>
      </c>
      <c r="LO2192">
        <v>13.407</v>
      </c>
      <c r="LP2192">
        <v>1</v>
      </c>
      <c r="LQ2192">
        <v>81</v>
      </c>
      <c r="LX2192">
        <v>2</v>
      </c>
      <c r="LY2192">
        <v>30</v>
      </c>
      <c r="LZ2192">
        <v>7</v>
      </c>
      <c r="MA2192">
        <v>16.283000000000001</v>
      </c>
      <c r="MB2192">
        <v>37.670999999999999</v>
      </c>
      <c r="MC2192">
        <v>40.441000000000003</v>
      </c>
      <c r="MD2192">
        <v>3</v>
      </c>
      <c r="ME2192" t="s">
        <v>4701</v>
      </c>
      <c r="MF2192" t="s">
        <v>363</v>
      </c>
      <c r="MG2192" t="s">
        <v>502</v>
      </c>
      <c r="MH2192" t="s">
        <v>4702</v>
      </c>
      <c r="MI2192">
        <v>1</v>
      </c>
      <c r="MJ2192" t="s">
        <v>351</v>
      </c>
      <c r="ML2192" t="s">
        <v>451</v>
      </c>
      <c r="MM2192" t="s">
        <v>368</v>
      </c>
    </row>
    <row r="2193" spans="1:351" x14ac:dyDescent="0.25">
      <c r="A2193" t="s">
        <v>4735</v>
      </c>
      <c r="B2193">
        <v>937</v>
      </c>
      <c r="C2193">
        <v>60</v>
      </c>
      <c r="D2193" t="s">
        <v>347</v>
      </c>
      <c r="E2193" t="s">
        <v>395</v>
      </c>
      <c r="F2193" t="s">
        <v>355</v>
      </c>
      <c r="G2193" t="s">
        <v>437</v>
      </c>
      <c r="H2193" t="s">
        <v>357</v>
      </c>
      <c r="I2193" t="s">
        <v>417</v>
      </c>
      <c r="J2193" t="s">
        <v>355</v>
      </c>
      <c r="K2193" t="s">
        <v>404</v>
      </c>
      <c r="L2193" t="s">
        <v>6867</v>
      </c>
      <c r="M2193" t="s">
        <v>389</v>
      </c>
      <c r="S2193" s="2">
        <f t="shared" si="862"/>
        <v>81</v>
      </c>
      <c r="T2193" s="2">
        <f t="shared" si="863"/>
        <v>81</v>
      </c>
      <c r="U2193" s="2">
        <f t="shared" si="864"/>
        <v>81</v>
      </c>
      <c r="V2193" s="2">
        <f t="shared" si="865"/>
        <v>81</v>
      </c>
      <c r="W2193" s="2">
        <f t="shared" si="866"/>
        <v>81</v>
      </c>
      <c r="AD2193" t="s">
        <v>388</v>
      </c>
      <c r="AE2193" t="s">
        <v>345</v>
      </c>
      <c r="AF2193" s="2" t="str">
        <f t="shared" si="867"/>
        <v>None</v>
      </c>
      <c r="AG2193" s="2" t="str">
        <f t="shared" si="868"/>
        <v>No Party</v>
      </c>
      <c r="HG2193">
        <v>52</v>
      </c>
      <c r="HH2193">
        <v>51</v>
      </c>
      <c r="HI2193">
        <v>52</v>
      </c>
      <c r="HJ2193">
        <v>54</v>
      </c>
      <c r="HK2193" t="s">
        <v>5168</v>
      </c>
      <c r="HL2193">
        <v>51</v>
      </c>
      <c r="KK2193" s="5">
        <f t="shared" ca="1" si="869"/>
        <v>52</v>
      </c>
      <c r="KL2193" s="5">
        <f t="shared" ca="1" si="870"/>
        <v>51</v>
      </c>
      <c r="KM2193" s="5">
        <f t="shared" ca="1" si="871"/>
        <v>52</v>
      </c>
      <c r="KN2193" s="5">
        <f t="shared" ca="1" si="872"/>
        <v>54</v>
      </c>
      <c r="KO2193" s="5">
        <f t="shared" ca="1" si="873"/>
        <v>51</v>
      </c>
      <c r="KP2193" s="4" t="str">
        <f t="shared" si="874"/>
        <v>female_123_left</v>
      </c>
      <c r="KQ2193">
        <v>31.050999999999998</v>
      </c>
      <c r="KR2193">
        <v>66.323999999999998</v>
      </c>
      <c r="KS2193">
        <v>67.662999999999997</v>
      </c>
      <c r="KT2193">
        <v>5</v>
      </c>
      <c r="KU2193">
        <v>4</v>
      </c>
      <c r="KV2193">
        <v>4</v>
      </c>
      <c r="KW2193">
        <v>3</v>
      </c>
      <c r="KX2193">
        <v>4</v>
      </c>
      <c r="KY2193">
        <v>3</v>
      </c>
      <c r="KZ2193" t="s">
        <v>347</v>
      </c>
      <c r="LA2193" t="s">
        <v>4736</v>
      </c>
      <c r="LB2193" t="s">
        <v>389</v>
      </c>
      <c r="LD2193" t="s">
        <v>6868</v>
      </c>
      <c r="LI2193">
        <v>1</v>
      </c>
      <c r="LM2193">
        <v>27.157</v>
      </c>
      <c r="LN2193">
        <v>27.157</v>
      </c>
      <c r="LO2193">
        <v>29.082999999999998</v>
      </c>
      <c r="LP2193">
        <v>1</v>
      </c>
      <c r="LQ2193">
        <v>46</v>
      </c>
      <c r="LR2193">
        <v>81</v>
      </c>
      <c r="LS2193">
        <v>81</v>
      </c>
      <c r="LT2193">
        <v>81</v>
      </c>
      <c r="LU2193">
        <v>81</v>
      </c>
      <c r="LV2193">
        <v>81</v>
      </c>
      <c r="LW2193" t="s">
        <v>841</v>
      </c>
      <c r="LX2193">
        <v>1</v>
      </c>
      <c r="LY2193">
        <v>14</v>
      </c>
      <c r="LZ2193">
        <v>8</v>
      </c>
      <c r="MA2193">
        <v>57.892000000000003</v>
      </c>
      <c r="MB2193">
        <v>57.892000000000003</v>
      </c>
      <c r="MC2193">
        <v>69.058000000000007</v>
      </c>
      <c r="MD2193">
        <v>1</v>
      </c>
      <c r="MF2193" t="s">
        <v>349</v>
      </c>
      <c r="MG2193" t="s">
        <v>350</v>
      </c>
      <c r="MH2193" t="s">
        <v>4703</v>
      </c>
      <c r="MI2193">
        <v>1</v>
      </c>
      <c r="MJ2193" t="s">
        <v>366</v>
      </c>
      <c r="ML2193" t="s">
        <v>527</v>
      </c>
      <c r="MM2193" t="s">
        <v>353</v>
      </c>
    </row>
    <row r="2194" spans="1:351" x14ac:dyDescent="0.25">
      <c r="A2194" t="s">
        <v>4735</v>
      </c>
      <c r="B2194">
        <v>519</v>
      </c>
      <c r="C2194">
        <v>34</v>
      </c>
      <c r="D2194" t="s">
        <v>347</v>
      </c>
      <c r="E2194" t="s">
        <v>373</v>
      </c>
      <c r="F2194" t="s">
        <v>374</v>
      </c>
      <c r="G2194" t="s">
        <v>4739</v>
      </c>
      <c r="H2194" t="s">
        <v>341</v>
      </c>
      <c r="I2194" t="s">
        <v>355</v>
      </c>
      <c r="J2194" t="s">
        <v>355</v>
      </c>
      <c r="K2194" t="s">
        <v>371</v>
      </c>
      <c r="L2194" t="s">
        <v>4704</v>
      </c>
      <c r="M2194" t="s">
        <v>378</v>
      </c>
      <c r="O2194" t="s">
        <v>4889</v>
      </c>
      <c r="Q2194">
        <v>30</v>
      </c>
      <c r="R2194">
        <v>50</v>
      </c>
      <c r="S2194" s="2">
        <f t="shared" si="862"/>
        <v>80</v>
      </c>
      <c r="T2194" s="2">
        <f t="shared" si="863"/>
        <v>40</v>
      </c>
      <c r="U2194" s="2">
        <f t="shared" si="864"/>
        <v>70</v>
      </c>
      <c r="V2194" s="2">
        <f t="shared" si="865"/>
        <v>55</v>
      </c>
      <c r="W2194" s="2">
        <f t="shared" si="866"/>
        <v>30</v>
      </c>
      <c r="AD2194" t="s">
        <v>388</v>
      </c>
      <c r="AE2194" t="s">
        <v>361</v>
      </c>
      <c r="AF2194" s="2" t="str">
        <f t="shared" si="867"/>
        <v>None</v>
      </c>
      <c r="AG2194" s="2" t="str">
        <f t="shared" si="868"/>
        <v>No Party</v>
      </c>
      <c r="AH2194" t="s">
        <v>346</v>
      </c>
      <c r="BS2194">
        <v>60</v>
      </c>
      <c r="BT2194">
        <v>35</v>
      </c>
      <c r="BU2194">
        <v>50</v>
      </c>
      <c r="BV2194">
        <v>55</v>
      </c>
      <c r="BW2194" t="s">
        <v>4932</v>
      </c>
      <c r="BX2194">
        <v>51</v>
      </c>
      <c r="KK2194" s="5">
        <f t="shared" ca="1" si="869"/>
        <v>60</v>
      </c>
      <c r="KL2194" s="5">
        <f t="shared" ca="1" si="870"/>
        <v>35</v>
      </c>
      <c r="KM2194" s="5">
        <f t="shared" ca="1" si="871"/>
        <v>50</v>
      </c>
      <c r="KN2194" s="5">
        <f t="shared" ca="1" si="872"/>
        <v>55</v>
      </c>
      <c r="KO2194" s="5">
        <f t="shared" ca="1" si="873"/>
        <v>51</v>
      </c>
      <c r="KP2194" s="4" t="str">
        <f t="shared" si="874"/>
        <v>male_311_right</v>
      </c>
      <c r="KQ2194">
        <v>8.3170000000000002</v>
      </c>
      <c r="KR2194">
        <v>24.721</v>
      </c>
      <c r="KS2194">
        <v>26.302</v>
      </c>
      <c r="KT2194">
        <v>8</v>
      </c>
      <c r="KU2194">
        <v>2</v>
      </c>
      <c r="KV2194">
        <v>2</v>
      </c>
      <c r="KW2194">
        <v>4</v>
      </c>
      <c r="KX2194">
        <v>2</v>
      </c>
      <c r="KY2194">
        <v>3</v>
      </c>
      <c r="KZ2194" t="s">
        <v>4737</v>
      </c>
      <c r="LA2194" t="s">
        <v>4736</v>
      </c>
      <c r="LB2194" t="s">
        <v>4906</v>
      </c>
      <c r="LD2194" t="s">
        <v>5639</v>
      </c>
      <c r="LE2194">
        <v>50</v>
      </c>
      <c r="LG2194">
        <v>1</v>
      </c>
      <c r="LH2194">
        <v>6</v>
      </c>
      <c r="LI2194">
        <v>2</v>
      </c>
      <c r="LM2194">
        <v>10.237</v>
      </c>
      <c r="LN2194">
        <v>10.237</v>
      </c>
      <c r="LO2194">
        <v>12.872</v>
      </c>
      <c r="LP2194">
        <v>1</v>
      </c>
      <c r="LQ2194">
        <v>14</v>
      </c>
      <c r="LR2194">
        <v>80</v>
      </c>
      <c r="LS2194">
        <v>40</v>
      </c>
      <c r="LT2194">
        <v>70</v>
      </c>
      <c r="LU2194">
        <v>55</v>
      </c>
      <c r="LV2194">
        <v>30</v>
      </c>
      <c r="LW2194" t="s">
        <v>910</v>
      </c>
      <c r="LX2194">
        <v>1</v>
      </c>
      <c r="LY2194">
        <v>30</v>
      </c>
      <c r="LZ2194">
        <v>6</v>
      </c>
      <c r="MA2194">
        <v>13.802</v>
      </c>
      <c r="MB2194">
        <v>16.54</v>
      </c>
      <c r="MC2194">
        <v>20.09</v>
      </c>
      <c r="MD2194">
        <v>3</v>
      </c>
      <c r="MF2194" t="s">
        <v>349</v>
      </c>
      <c r="MG2194" t="s">
        <v>337</v>
      </c>
      <c r="MH2194" t="s">
        <v>4705</v>
      </c>
      <c r="MI2194">
        <v>1</v>
      </c>
      <c r="MJ2194" t="s">
        <v>366</v>
      </c>
      <c r="MK2194" t="s">
        <v>500</v>
      </c>
      <c r="MM2194" t="s">
        <v>353</v>
      </c>
    </row>
    <row r="2195" spans="1:351" x14ac:dyDescent="0.25">
      <c r="A2195" t="s">
        <v>4735</v>
      </c>
      <c r="B2195">
        <v>1077</v>
      </c>
      <c r="C2195">
        <v>30</v>
      </c>
      <c r="D2195" t="s">
        <v>4737</v>
      </c>
      <c r="E2195" t="s">
        <v>339</v>
      </c>
      <c r="F2195" t="s">
        <v>355</v>
      </c>
      <c r="G2195" t="s">
        <v>4739</v>
      </c>
      <c r="H2195" t="s">
        <v>357</v>
      </c>
      <c r="I2195" t="s">
        <v>342</v>
      </c>
      <c r="J2195" t="s">
        <v>355</v>
      </c>
      <c r="K2195" t="s">
        <v>404</v>
      </c>
      <c r="L2195" t="s">
        <v>4706</v>
      </c>
      <c r="M2195" t="s">
        <v>4889</v>
      </c>
      <c r="O2195" t="s">
        <v>378</v>
      </c>
      <c r="Q2195">
        <v>100</v>
      </c>
      <c r="R2195">
        <v>20</v>
      </c>
      <c r="S2195" s="2">
        <f t="shared" si="862"/>
        <v>60</v>
      </c>
      <c r="T2195" s="2">
        <f t="shared" si="863"/>
        <v>55</v>
      </c>
      <c r="U2195" s="2">
        <f t="shared" si="864"/>
        <v>98</v>
      </c>
      <c r="V2195" s="2">
        <f t="shared" si="865"/>
        <v>40</v>
      </c>
      <c r="W2195" s="2">
        <f t="shared" si="866"/>
        <v>60</v>
      </c>
      <c r="AD2195" t="s">
        <v>390</v>
      </c>
      <c r="AE2195" t="s">
        <v>361</v>
      </c>
      <c r="AF2195" s="2" t="str">
        <f t="shared" si="867"/>
        <v>LINKE</v>
      </c>
      <c r="AG2195" s="2" t="str">
        <f t="shared" si="868"/>
        <v>Other Party</v>
      </c>
      <c r="AH2195" t="s">
        <v>379</v>
      </c>
      <c r="DU2195">
        <v>54</v>
      </c>
      <c r="DV2195">
        <v>54</v>
      </c>
      <c r="DW2195">
        <v>58</v>
      </c>
      <c r="DX2195">
        <v>54</v>
      </c>
      <c r="DY2195" t="s">
        <v>5007</v>
      </c>
      <c r="DZ2195">
        <v>52</v>
      </c>
      <c r="KK2195" s="5">
        <f t="shared" ca="1" si="869"/>
        <v>54</v>
      </c>
      <c r="KL2195" s="5">
        <f t="shared" ca="1" si="870"/>
        <v>54</v>
      </c>
      <c r="KM2195" s="5">
        <f t="shared" ca="1" si="871"/>
        <v>58</v>
      </c>
      <c r="KN2195" s="5">
        <f t="shared" ca="1" si="872"/>
        <v>54</v>
      </c>
      <c r="KO2195" s="5">
        <f t="shared" ca="1" si="873"/>
        <v>52</v>
      </c>
      <c r="KP2195" s="4" t="str">
        <f t="shared" si="874"/>
        <v>male_322_left</v>
      </c>
      <c r="KQ2195">
        <v>12.493</v>
      </c>
      <c r="KR2195">
        <v>30.349</v>
      </c>
      <c r="KS2195">
        <v>31.481999999999999</v>
      </c>
      <c r="KT2195">
        <v>6</v>
      </c>
      <c r="KU2195">
        <v>4</v>
      </c>
      <c r="KV2195" t="s">
        <v>397</v>
      </c>
      <c r="KW2195" t="s">
        <v>397</v>
      </c>
      <c r="KX2195">
        <v>4</v>
      </c>
      <c r="KY2195">
        <v>3</v>
      </c>
      <c r="KZ2195" t="s">
        <v>4737</v>
      </c>
      <c r="LA2195" t="s">
        <v>4738</v>
      </c>
      <c r="LB2195" t="s">
        <v>432</v>
      </c>
      <c r="LD2195" t="s">
        <v>5468</v>
      </c>
      <c r="LE2195">
        <v>5</v>
      </c>
      <c r="LJ2195">
        <v>1</v>
      </c>
      <c r="LK2195">
        <v>10</v>
      </c>
      <c r="LL2195">
        <v>0</v>
      </c>
      <c r="LM2195">
        <v>9.6969999999999992</v>
      </c>
      <c r="LN2195">
        <v>9.6969999999999992</v>
      </c>
      <c r="LO2195">
        <v>11.233000000000001</v>
      </c>
      <c r="LP2195">
        <v>1</v>
      </c>
      <c r="LQ2195">
        <v>60</v>
      </c>
      <c r="LR2195">
        <v>60</v>
      </c>
      <c r="LS2195">
        <v>55</v>
      </c>
      <c r="LT2195">
        <v>98</v>
      </c>
      <c r="LU2195">
        <v>40</v>
      </c>
      <c r="LV2195">
        <v>60</v>
      </c>
      <c r="LW2195" t="s">
        <v>914</v>
      </c>
      <c r="LX2195">
        <v>2</v>
      </c>
      <c r="LY2195">
        <v>40</v>
      </c>
      <c r="LZ2195">
        <v>7</v>
      </c>
      <c r="MA2195">
        <v>25.521000000000001</v>
      </c>
      <c r="MB2195">
        <v>25.521000000000001</v>
      </c>
      <c r="MC2195">
        <v>28.898</v>
      </c>
      <c r="MD2195">
        <v>1</v>
      </c>
      <c r="MF2195" t="s">
        <v>363</v>
      </c>
      <c r="MG2195" t="s">
        <v>524</v>
      </c>
      <c r="MH2195" t="s">
        <v>4707</v>
      </c>
      <c r="MI2195">
        <v>1</v>
      </c>
      <c r="MJ2195" t="s">
        <v>366</v>
      </c>
      <c r="MK2195" t="s">
        <v>612</v>
      </c>
      <c r="MM2195" t="s">
        <v>368</v>
      </c>
    </row>
    <row r="2196" spans="1:351" x14ac:dyDescent="0.25">
      <c r="A2196" t="s">
        <v>4735</v>
      </c>
      <c r="B2196">
        <v>457</v>
      </c>
      <c r="C2196">
        <v>41</v>
      </c>
      <c r="D2196" t="s">
        <v>4737</v>
      </c>
      <c r="E2196" t="s">
        <v>4898</v>
      </c>
      <c r="F2196" t="s">
        <v>355</v>
      </c>
      <c r="G2196" t="s">
        <v>340</v>
      </c>
      <c r="H2196" t="s">
        <v>513</v>
      </c>
      <c r="I2196" t="s">
        <v>417</v>
      </c>
      <c r="J2196" t="s">
        <v>342</v>
      </c>
      <c r="K2196" t="s">
        <v>404</v>
      </c>
      <c r="L2196" t="s">
        <v>4708</v>
      </c>
      <c r="M2196" t="s">
        <v>377</v>
      </c>
      <c r="O2196" t="s">
        <v>348</v>
      </c>
      <c r="Q2196">
        <v>60</v>
      </c>
      <c r="R2196">
        <v>55</v>
      </c>
      <c r="S2196" s="2">
        <f t="shared" si="862"/>
        <v>100</v>
      </c>
      <c r="T2196" s="2">
        <f t="shared" si="863"/>
        <v>92</v>
      </c>
      <c r="U2196" s="2">
        <f t="shared" si="864"/>
        <v>84</v>
      </c>
      <c r="V2196" s="2">
        <f t="shared" si="865"/>
        <v>70</v>
      </c>
      <c r="W2196" s="2">
        <f t="shared" si="866"/>
        <v>70</v>
      </c>
      <c r="X2196">
        <v>100</v>
      </c>
      <c r="Y2196">
        <v>92</v>
      </c>
      <c r="Z2196">
        <v>84</v>
      </c>
      <c r="AA2196">
        <v>70</v>
      </c>
      <c r="AB2196">
        <v>70</v>
      </c>
      <c r="AD2196" t="s">
        <v>4889</v>
      </c>
      <c r="AE2196" t="s">
        <v>345</v>
      </c>
      <c r="AF2196" s="2" t="str">
        <f t="shared" si="867"/>
        <v>None</v>
      </c>
      <c r="AG2196" s="2" t="str">
        <f t="shared" si="868"/>
        <v>No Party</v>
      </c>
      <c r="AH2196" t="s">
        <v>346</v>
      </c>
      <c r="IQ2196">
        <v>51.116</v>
      </c>
      <c r="IR2196">
        <v>69.415000000000006</v>
      </c>
      <c r="IS2196">
        <v>71.019000000000005</v>
      </c>
      <c r="IT2196">
        <v>6</v>
      </c>
      <c r="IU2196">
        <v>60</v>
      </c>
      <c r="IV2196">
        <v>61</v>
      </c>
      <c r="IW2196">
        <v>55</v>
      </c>
      <c r="IX2196">
        <v>55</v>
      </c>
      <c r="IY2196" t="s">
        <v>4894</v>
      </c>
      <c r="IZ2196">
        <v>51</v>
      </c>
      <c r="KK2196" s="5">
        <f t="shared" ca="1" si="869"/>
        <v>60</v>
      </c>
      <c r="KL2196" s="5">
        <f t="shared" ca="1" si="870"/>
        <v>61</v>
      </c>
      <c r="KM2196" s="5">
        <f t="shared" ca="1" si="871"/>
        <v>55</v>
      </c>
      <c r="KN2196" s="5">
        <f t="shared" ca="1" si="872"/>
        <v>55</v>
      </c>
      <c r="KO2196" s="5">
        <f t="shared" ca="1" si="873"/>
        <v>51</v>
      </c>
      <c r="KP2196" s="4" t="str">
        <f t="shared" si="874"/>
        <v>female_322_right</v>
      </c>
      <c r="KQ2196">
        <v>12.324</v>
      </c>
      <c r="KR2196">
        <v>24.515000000000001</v>
      </c>
      <c r="KS2196">
        <v>26.887</v>
      </c>
      <c r="KT2196">
        <v>5</v>
      </c>
      <c r="KU2196">
        <v>3</v>
      </c>
      <c r="KV2196">
        <v>4</v>
      </c>
      <c r="KW2196">
        <v>4</v>
      </c>
      <c r="KX2196">
        <v>4</v>
      </c>
      <c r="KY2196">
        <v>3</v>
      </c>
      <c r="KZ2196" t="s">
        <v>347</v>
      </c>
      <c r="LA2196" t="s">
        <v>4738</v>
      </c>
      <c r="LB2196" t="s">
        <v>348</v>
      </c>
      <c r="LD2196" t="s">
        <v>6869</v>
      </c>
      <c r="LE2196">
        <v>70</v>
      </c>
      <c r="LG2196">
        <v>7</v>
      </c>
      <c r="LH2196">
        <v>4</v>
      </c>
      <c r="LI2196">
        <v>6</v>
      </c>
      <c r="LM2196">
        <v>13.295999999999999</v>
      </c>
      <c r="LN2196">
        <v>13.295999999999999</v>
      </c>
      <c r="LO2196">
        <v>14.565</v>
      </c>
      <c r="LP2196">
        <v>1</v>
      </c>
      <c r="LQ2196">
        <v>31</v>
      </c>
      <c r="LX2196">
        <v>2</v>
      </c>
      <c r="LY2196">
        <v>35</v>
      </c>
      <c r="LZ2196">
        <v>6</v>
      </c>
      <c r="MA2196">
        <v>16.504999999999999</v>
      </c>
      <c r="MB2196">
        <v>16.504999999999999</v>
      </c>
      <c r="MC2196">
        <v>18.594000000000001</v>
      </c>
      <c r="MD2196">
        <v>1</v>
      </c>
      <c r="MF2196" t="s">
        <v>349</v>
      </c>
      <c r="MG2196" t="s">
        <v>427</v>
      </c>
      <c r="MH2196" t="s">
        <v>4709</v>
      </c>
      <c r="MI2196">
        <v>1</v>
      </c>
      <c r="MJ2196" t="s">
        <v>351</v>
      </c>
      <c r="ML2196" t="s">
        <v>515</v>
      </c>
      <c r="MM2196" t="s">
        <v>353</v>
      </c>
    </row>
    <row r="2197" spans="1:351" x14ac:dyDescent="0.25">
      <c r="A2197" t="s">
        <v>4735</v>
      </c>
      <c r="B2197">
        <v>131</v>
      </c>
      <c r="C2197">
        <v>19</v>
      </c>
      <c r="D2197" t="s">
        <v>4737</v>
      </c>
      <c r="E2197" t="s">
        <v>395</v>
      </c>
      <c r="F2197" t="s">
        <v>355</v>
      </c>
      <c r="G2197" t="s">
        <v>4739</v>
      </c>
      <c r="H2197" t="s">
        <v>357</v>
      </c>
      <c r="I2197" t="s">
        <v>342</v>
      </c>
      <c r="J2197" t="s">
        <v>342</v>
      </c>
      <c r="K2197" t="s">
        <v>357</v>
      </c>
      <c r="L2197" t="s">
        <v>688</v>
      </c>
      <c r="M2197" t="s">
        <v>378</v>
      </c>
      <c r="O2197" t="s">
        <v>388</v>
      </c>
      <c r="Q2197">
        <v>78</v>
      </c>
      <c r="R2197">
        <v>58</v>
      </c>
      <c r="S2197" s="2">
        <f t="shared" si="862"/>
        <v>79</v>
      </c>
      <c r="T2197" s="2">
        <f t="shared" si="863"/>
        <v>78</v>
      </c>
      <c r="U2197" s="2">
        <f t="shared" si="864"/>
        <v>79</v>
      </c>
      <c r="V2197" s="2">
        <f t="shared" si="865"/>
        <v>76</v>
      </c>
      <c r="W2197" s="2">
        <f t="shared" si="866"/>
        <v>84</v>
      </c>
      <c r="AC2197" t="s">
        <v>344</v>
      </c>
      <c r="AD2197" t="s">
        <v>344</v>
      </c>
      <c r="AE2197" t="s">
        <v>361</v>
      </c>
      <c r="AF2197" s="2" t="str">
        <f t="shared" si="867"/>
        <v>FDP</v>
      </c>
      <c r="AG2197" s="2" t="str">
        <f t="shared" si="868"/>
        <v>Other Party</v>
      </c>
      <c r="AH2197" t="s">
        <v>379</v>
      </c>
      <c r="BY2197">
        <v>75</v>
      </c>
      <c r="BZ2197">
        <v>85</v>
      </c>
      <c r="CA2197">
        <v>72</v>
      </c>
      <c r="CB2197">
        <v>80</v>
      </c>
      <c r="CC2197" t="s">
        <v>4967</v>
      </c>
      <c r="CD2197">
        <v>70</v>
      </c>
      <c r="KK2197" s="5">
        <f t="shared" ca="1" si="869"/>
        <v>75</v>
      </c>
      <c r="KL2197" s="5">
        <f t="shared" ca="1" si="870"/>
        <v>85</v>
      </c>
      <c r="KM2197" s="5">
        <f t="shared" ca="1" si="871"/>
        <v>72</v>
      </c>
      <c r="KN2197" s="5">
        <f t="shared" ca="1" si="872"/>
        <v>80</v>
      </c>
      <c r="KO2197" s="5">
        <f t="shared" ca="1" si="873"/>
        <v>70</v>
      </c>
      <c r="KP2197" s="4" t="str">
        <f t="shared" si="874"/>
        <v>male_311_image_left</v>
      </c>
      <c r="KQ2197">
        <v>0.90100000000000002</v>
      </c>
      <c r="KR2197">
        <v>5.0209999999999999</v>
      </c>
      <c r="KS2197">
        <v>5.4960000000000004</v>
      </c>
      <c r="KT2197">
        <v>5</v>
      </c>
      <c r="KU2197" t="s">
        <v>444</v>
      </c>
      <c r="KW2197">
        <v>4</v>
      </c>
      <c r="KX2197">
        <v>4</v>
      </c>
      <c r="KY2197">
        <v>4</v>
      </c>
      <c r="KZ2197" t="s">
        <v>647</v>
      </c>
      <c r="LA2197" t="s">
        <v>4736</v>
      </c>
      <c r="LB2197" t="s">
        <v>389</v>
      </c>
      <c r="LD2197" t="s">
        <v>5675</v>
      </c>
      <c r="LE2197">
        <v>67</v>
      </c>
      <c r="LG2197">
        <v>7</v>
      </c>
      <c r="LH2197">
        <v>8</v>
      </c>
      <c r="LI2197">
        <v>7</v>
      </c>
      <c r="LM2197">
        <v>0.84599999999999997</v>
      </c>
      <c r="LN2197">
        <v>5.2009999999999996</v>
      </c>
      <c r="LO2197">
        <v>5.8650000000000002</v>
      </c>
      <c r="LP2197">
        <v>6</v>
      </c>
      <c r="LQ2197">
        <v>86</v>
      </c>
      <c r="LR2197">
        <v>79</v>
      </c>
      <c r="LS2197">
        <v>78</v>
      </c>
      <c r="LT2197">
        <v>79</v>
      </c>
      <c r="LU2197">
        <v>76</v>
      </c>
      <c r="LV2197">
        <v>84</v>
      </c>
      <c r="LW2197" t="s">
        <v>1053</v>
      </c>
      <c r="LX2197">
        <v>3</v>
      </c>
      <c r="LY2197">
        <v>27</v>
      </c>
      <c r="LZ2197">
        <v>6</v>
      </c>
      <c r="MA2197">
        <v>3.101</v>
      </c>
      <c r="MB2197">
        <v>3.101</v>
      </c>
      <c r="MC2197">
        <v>4.9429999999999996</v>
      </c>
      <c r="MD2197">
        <v>1</v>
      </c>
      <c r="MF2197" t="s">
        <v>629</v>
      </c>
      <c r="MG2197" t="s">
        <v>4710</v>
      </c>
      <c r="MH2197" t="s">
        <v>4711</v>
      </c>
      <c r="MI2197">
        <v>1</v>
      </c>
      <c r="MJ2197" t="s">
        <v>366</v>
      </c>
      <c r="MK2197" t="s">
        <v>481</v>
      </c>
      <c r="MM2197" t="s">
        <v>353</v>
      </c>
    </row>
    <row r="2198" spans="1:351" x14ac:dyDescent="0.25">
      <c r="A2198" t="s">
        <v>4735</v>
      </c>
      <c r="B2198">
        <v>352</v>
      </c>
      <c r="C2198">
        <v>19</v>
      </c>
      <c r="D2198" t="s">
        <v>4737</v>
      </c>
      <c r="E2198" t="s">
        <v>395</v>
      </c>
      <c r="F2198" t="s">
        <v>355</v>
      </c>
      <c r="G2198" t="s">
        <v>356</v>
      </c>
      <c r="H2198" t="s">
        <v>357</v>
      </c>
      <c r="I2198" t="s">
        <v>342</v>
      </c>
      <c r="J2198" t="s">
        <v>342</v>
      </c>
      <c r="K2198" t="s">
        <v>371</v>
      </c>
      <c r="L2198" t="s">
        <v>405</v>
      </c>
      <c r="M2198" t="s">
        <v>4889</v>
      </c>
      <c r="O2198" t="s">
        <v>377</v>
      </c>
      <c r="Q2198">
        <v>84</v>
      </c>
      <c r="R2198">
        <v>9</v>
      </c>
      <c r="S2198" s="2">
        <f t="shared" si="862"/>
        <v>88</v>
      </c>
      <c r="T2198" s="2">
        <f t="shared" si="863"/>
        <v>78</v>
      </c>
      <c r="U2198" s="2">
        <f t="shared" si="864"/>
        <v>87</v>
      </c>
      <c r="V2198" s="2">
        <f t="shared" si="865"/>
        <v>65</v>
      </c>
      <c r="W2198" s="2">
        <f t="shared" si="866"/>
        <v>75</v>
      </c>
      <c r="AD2198" t="s">
        <v>344</v>
      </c>
      <c r="AE2198" t="s">
        <v>345</v>
      </c>
      <c r="AF2198" s="2" t="str">
        <f t="shared" si="867"/>
        <v>None</v>
      </c>
      <c r="AG2198" s="2" t="str">
        <f t="shared" si="868"/>
        <v>No Party</v>
      </c>
      <c r="AH2198" t="s">
        <v>346</v>
      </c>
      <c r="KA2198">
        <v>29.988</v>
      </c>
      <c r="KB2198">
        <v>41.252000000000002</v>
      </c>
      <c r="KC2198">
        <v>41.896000000000001</v>
      </c>
      <c r="KD2198">
        <v>6</v>
      </c>
      <c r="KE2198">
        <v>64</v>
      </c>
      <c r="KF2198">
        <v>42</v>
      </c>
      <c r="KG2198">
        <v>59</v>
      </c>
      <c r="KH2198">
        <v>64</v>
      </c>
      <c r="KI2198" t="s">
        <v>4896</v>
      </c>
      <c r="KJ2198">
        <v>64</v>
      </c>
      <c r="KK2198" s="5">
        <f t="shared" ca="1" si="869"/>
        <v>64</v>
      </c>
      <c r="KL2198" s="5">
        <f t="shared" ca="1" si="870"/>
        <v>42</v>
      </c>
      <c r="KM2198" s="5">
        <f t="shared" ca="1" si="871"/>
        <v>59</v>
      </c>
      <c r="KN2198" s="5">
        <f t="shared" ca="1" si="872"/>
        <v>64</v>
      </c>
      <c r="KO2198" s="5">
        <f t="shared" ca="1" si="873"/>
        <v>64</v>
      </c>
      <c r="KP2198" s="4" t="str">
        <f t="shared" si="874"/>
        <v>female_333_right</v>
      </c>
      <c r="KQ2198">
        <v>10.074</v>
      </c>
      <c r="KR2198">
        <v>24.286999999999999</v>
      </c>
      <c r="KS2198">
        <v>24.81</v>
      </c>
      <c r="KT2198">
        <v>6</v>
      </c>
      <c r="KU2198">
        <v>4</v>
      </c>
      <c r="KV2198">
        <v>3</v>
      </c>
      <c r="KW2198">
        <v>4</v>
      </c>
      <c r="KX2198">
        <v>4</v>
      </c>
      <c r="KY2198">
        <v>4</v>
      </c>
      <c r="KZ2198" t="s">
        <v>347</v>
      </c>
      <c r="LA2198" t="s">
        <v>4738</v>
      </c>
      <c r="LB2198" t="s">
        <v>432</v>
      </c>
      <c r="LD2198" t="s">
        <v>5717</v>
      </c>
      <c r="LE2198">
        <v>22</v>
      </c>
      <c r="LJ2198">
        <v>2</v>
      </c>
      <c r="LK2198">
        <v>8</v>
      </c>
      <c r="LL2198">
        <v>0</v>
      </c>
      <c r="LM2198">
        <v>6</v>
      </c>
      <c r="LN2198">
        <v>9.2539999999999996</v>
      </c>
      <c r="LO2198">
        <v>11.023999999999999</v>
      </c>
      <c r="LP2198">
        <v>4</v>
      </c>
      <c r="LQ2198">
        <v>39</v>
      </c>
      <c r="LR2198">
        <v>88</v>
      </c>
      <c r="LS2198">
        <v>78</v>
      </c>
      <c r="LT2198">
        <v>87</v>
      </c>
      <c r="LU2198">
        <v>65</v>
      </c>
      <c r="LV2198">
        <v>75</v>
      </c>
      <c r="LW2198" t="s">
        <v>469</v>
      </c>
      <c r="LX2198" t="s">
        <v>772</v>
      </c>
      <c r="LY2198">
        <v>25</v>
      </c>
      <c r="LZ2198">
        <v>6</v>
      </c>
      <c r="MA2198">
        <v>14.101000000000001</v>
      </c>
      <c r="MB2198">
        <v>14.101000000000001</v>
      </c>
      <c r="MC2198">
        <v>16.263000000000002</v>
      </c>
      <c r="MD2198">
        <v>1</v>
      </c>
      <c r="MF2198" t="s">
        <v>349</v>
      </c>
      <c r="MG2198" t="s">
        <v>4712</v>
      </c>
      <c r="MH2198" t="s">
        <v>4713</v>
      </c>
      <c r="MI2198">
        <v>1</v>
      </c>
      <c r="MJ2198" t="s">
        <v>366</v>
      </c>
      <c r="ML2198" t="s">
        <v>485</v>
      </c>
      <c r="MM2198" t="s">
        <v>368</v>
      </c>
    </row>
    <row r="2199" spans="1:351" x14ac:dyDescent="0.25">
      <c r="A2199" t="s">
        <v>4735</v>
      </c>
      <c r="B2199">
        <v>602</v>
      </c>
      <c r="C2199">
        <v>40</v>
      </c>
      <c r="D2199" t="s">
        <v>347</v>
      </c>
      <c r="E2199" t="s">
        <v>4898</v>
      </c>
      <c r="F2199" t="s">
        <v>355</v>
      </c>
      <c r="G2199" t="s">
        <v>370</v>
      </c>
      <c r="H2199" t="s">
        <v>357</v>
      </c>
      <c r="I2199" t="s">
        <v>355</v>
      </c>
      <c r="J2199" t="s">
        <v>355</v>
      </c>
      <c r="K2199" t="s">
        <v>371</v>
      </c>
      <c r="L2199" t="s">
        <v>4714</v>
      </c>
      <c r="M2199" t="s">
        <v>389</v>
      </c>
      <c r="R2199">
        <v>50</v>
      </c>
      <c r="S2199" s="2">
        <f t="shared" si="862"/>
        <v>65</v>
      </c>
      <c r="T2199" s="2">
        <f t="shared" si="863"/>
        <v>30</v>
      </c>
      <c r="U2199" s="2">
        <f t="shared" si="864"/>
        <v>53</v>
      </c>
      <c r="V2199" s="2">
        <f t="shared" si="865"/>
        <v>43</v>
      </c>
      <c r="W2199" s="2">
        <f t="shared" si="866"/>
        <v>22</v>
      </c>
      <c r="X2199">
        <v>65</v>
      </c>
      <c r="Y2199">
        <v>30</v>
      </c>
      <c r="Z2199">
        <v>53</v>
      </c>
      <c r="AA2199">
        <v>43</v>
      </c>
      <c r="AB2199">
        <v>22</v>
      </c>
      <c r="AD2199" t="s">
        <v>348</v>
      </c>
      <c r="AE2199" t="s">
        <v>361</v>
      </c>
      <c r="AF2199" s="2" t="str">
        <f t="shared" si="867"/>
        <v>None</v>
      </c>
      <c r="AG2199" s="2" t="str">
        <f t="shared" si="868"/>
        <v>No Party</v>
      </c>
      <c r="BA2199">
        <v>35</v>
      </c>
      <c r="BB2199">
        <v>25</v>
      </c>
      <c r="BC2199">
        <v>20</v>
      </c>
      <c r="BD2199">
        <v>42</v>
      </c>
      <c r="BE2199" t="s">
        <v>5016</v>
      </c>
      <c r="BF2199">
        <v>50</v>
      </c>
      <c r="KK2199" s="5">
        <f t="shared" ca="1" si="869"/>
        <v>35</v>
      </c>
      <c r="KL2199" s="5">
        <f>BB2199</f>
        <v>25</v>
      </c>
      <c r="KM2199" s="5">
        <f t="shared" ref="KM2199" si="878">BC2199</f>
        <v>20</v>
      </c>
      <c r="KN2199" s="5">
        <f t="shared" ref="KN2199" si="879">BD2199</f>
        <v>42</v>
      </c>
      <c r="KO2199" s="5">
        <f>BF2199</f>
        <v>50</v>
      </c>
      <c r="KP2199" s="4" t="str">
        <f t="shared" si="874"/>
        <v>male_211</v>
      </c>
      <c r="KQ2199">
        <v>17.591999999999999</v>
      </c>
      <c r="KR2199">
        <v>27.611999999999998</v>
      </c>
      <c r="KS2199">
        <v>28.664000000000001</v>
      </c>
      <c r="KT2199">
        <v>5</v>
      </c>
      <c r="KU2199">
        <v>2</v>
      </c>
      <c r="KV2199">
        <v>2</v>
      </c>
      <c r="KW2199">
        <v>4</v>
      </c>
      <c r="KX2199">
        <v>2</v>
      </c>
      <c r="KY2199" t="s">
        <v>397</v>
      </c>
      <c r="KZ2199" t="s">
        <v>347</v>
      </c>
      <c r="LA2199" t="s">
        <v>4736</v>
      </c>
      <c r="LB2199" t="s">
        <v>389</v>
      </c>
      <c r="LD2199" t="s">
        <v>6799</v>
      </c>
      <c r="LE2199">
        <v>44</v>
      </c>
      <c r="LJ2199">
        <v>5</v>
      </c>
      <c r="LK2199">
        <v>5</v>
      </c>
      <c r="LL2199">
        <v>3</v>
      </c>
      <c r="LM2199">
        <v>7.5519999999999996</v>
      </c>
      <c r="LN2199">
        <v>12.005000000000001</v>
      </c>
      <c r="LO2199">
        <v>16.526</v>
      </c>
      <c r="LP2199">
        <v>3</v>
      </c>
      <c r="LQ2199">
        <v>50</v>
      </c>
      <c r="LX2199">
        <v>1</v>
      </c>
      <c r="LY2199">
        <v>30</v>
      </c>
      <c r="LZ2199">
        <v>9</v>
      </c>
      <c r="MA2199">
        <v>8.4459999999999997</v>
      </c>
      <c r="MB2199">
        <v>8.4459999999999997</v>
      </c>
      <c r="MC2199">
        <v>9.8650000000000002</v>
      </c>
      <c r="MD2199">
        <v>1</v>
      </c>
      <c r="MF2199" t="s">
        <v>349</v>
      </c>
      <c r="MG2199" t="s">
        <v>823</v>
      </c>
      <c r="MH2199" t="s">
        <v>4715</v>
      </c>
      <c r="MI2199">
        <v>1</v>
      </c>
      <c r="MJ2199" t="s">
        <v>351</v>
      </c>
      <c r="MK2199" t="s">
        <v>464</v>
      </c>
      <c r="MM2199" t="s">
        <v>368</v>
      </c>
    </row>
    <row r="2200" spans="1:351" x14ac:dyDescent="0.25">
      <c r="A2200" t="s">
        <v>4735</v>
      </c>
      <c r="B2200">
        <v>666</v>
      </c>
      <c r="C2200">
        <v>60</v>
      </c>
      <c r="D2200" t="s">
        <v>347</v>
      </c>
      <c r="E2200" t="s">
        <v>354</v>
      </c>
      <c r="F2200" t="s">
        <v>395</v>
      </c>
      <c r="G2200" t="s">
        <v>402</v>
      </c>
      <c r="H2200" t="s">
        <v>357</v>
      </c>
      <c r="I2200" t="s">
        <v>342</v>
      </c>
      <c r="J2200" t="s">
        <v>342</v>
      </c>
      <c r="K2200" t="s">
        <v>357</v>
      </c>
      <c r="M2200" t="s">
        <v>377</v>
      </c>
      <c r="O2200" t="s">
        <v>359</v>
      </c>
      <c r="P2200" t="s">
        <v>1083</v>
      </c>
      <c r="Q2200">
        <v>100</v>
      </c>
      <c r="R2200">
        <v>18</v>
      </c>
      <c r="S2200" s="2">
        <f t="shared" si="862"/>
        <v>87</v>
      </c>
      <c r="T2200" s="2">
        <f t="shared" si="863"/>
        <v>90</v>
      </c>
      <c r="U2200" s="2">
        <f t="shared" si="864"/>
        <v>88</v>
      </c>
      <c r="V2200" s="2">
        <f t="shared" si="865"/>
        <v>72</v>
      </c>
      <c r="W2200" s="2">
        <f t="shared" si="866"/>
        <v>85</v>
      </c>
      <c r="X2200">
        <v>87</v>
      </c>
      <c r="Y2200">
        <v>90</v>
      </c>
      <c r="Z2200">
        <v>88</v>
      </c>
      <c r="AA2200">
        <v>72</v>
      </c>
      <c r="AB2200">
        <v>85</v>
      </c>
      <c r="AD2200" t="s">
        <v>344</v>
      </c>
      <c r="AE2200" t="s">
        <v>345</v>
      </c>
      <c r="AF2200" s="2" t="str">
        <f t="shared" si="867"/>
        <v>None</v>
      </c>
      <c r="AG2200" s="2" t="str">
        <f t="shared" si="868"/>
        <v>No Party</v>
      </c>
      <c r="AH2200" t="s">
        <v>346</v>
      </c>
      <c r="GU2200">
        <v>100</v>
      </c>
      <c r="GV2200">
        <v>100</v>
      </c>
      <c r="GW2200">
        <v>100</v>
      </c>
      <c r="GX2200">
        <v>100</v>
      </c>
      <c r="GY2200" t="s">
        <v>4943</v>
      </c>
      <c r="GZ2200">
        <v>51</v>
      </c>
      <c r="KK2200" s="5">
        <f t="shared" ca="1" si="869"/>
        <v>100</v>
      </c>
      <c r="KL2200" s="5">
        <f t="shared" ca="1" si="870"/>
        <v>100</v>
      </c>
      <c r="KM2200" s="5">
        <f t="shared" ca="1" si="871"/>
        <v>100</v>
      </c>
      <c r="KN2200" s="5">
        <f t="shared" ca="1" si="872"/>
        <v>100</v>
      </c>
      <c r="KO2200" s="5">
        <f t="shared" ca="1" si="873"/>
        <v>51</v>
      </c>
      <c r="KP2200" s="4" t="str">
        <f t="shared" si="874"/>
        <v>female_311_image_right</v>
      </c>
      <c r="KQ2200">
        <v>21.879000000000001</v>
      </c>
      <c r="KR2200">
        <v>32.991</v>
      </c>
      <c r="KS2200">
        <v>34.670999999999999</v>
      </c>
      <c r="KT2200">
        <v>5</v>
      </c>
      <c r="KU2200">
        <v>4</v>
      </c>
      <c r="KV2200">
        <v>4</v>
      </c>
      <c r="KW2200">
        <v>4</v>
      </c>
      <c r="KX2200">
        <v>4</v>
      </c>
      <c r="KY2200">
        <v>3</v>
      </c>
      <c r="KZ2200" t="s">
        <v>347</v>
      </c>
      <c r="LA2200" t="s">
        <v>4736</v>
      </c>
      <c r="LB2200" t="s">
        <v>359</v>
      </c>
      <c r="LC2200" t="s">
        <v>4045</v>
      </c>
      <c r="LD2200" t="s">
        <v>6870</v>
      </c>
      <c r="LE2200">
        <v>31</v>
      </c>
      <c r="LG2200">
        <v>2</v>
      </c>
      <c r="LH2200">
        <v>7</v>
      </c>
      <c r="LI2200">
        <v>2</v>
      </c>
      <c r="LM2200">
        <v>18.739000000000001</v>
      </c>
      <c r="LN2200">
        <v>21.222000000000001</v>
      </c>
      <c r="LO2200">
        <v>26.53</v>
      </c>
      <c r="LP2200">
        <v>2</v>
      </c>
      <c r="LQ2200">
        <v>20</v>
      </c>
      <c r="LX2200">
        <v>1</v>
      </c>
      <c r="LY2200">
        <v>33</v>
      </c>
      <c r="LZ2200">
        <v>5</v>
      </c>
      <c r="MA2200">
        <v>19.152999999999999</v>
      </c>
      <c r="MB2200">
        <v>19.152999999999999</v>
      </c>
      <c r="MC2200">
        <v>38.497</v>
      </c>
      <c r="MD2200">
        <v>1</v>
      </c>
      <c r="MF2200" t="s">
        <v>349</v>
      </c>
      <c r="MG2200" t="s">
        <v>4716</v>
      </c>
      <c r="MH2200" t="s">
        <v>4717</v>
      </c>
      <c r="MI2200">
        <v>1</v>
      </c>
      <c r="MJ2200" t="s">
        <v>351</v>
      </c>
      <c r="ML2200" t="s">
        <v>352</v>
      </c>
      <c r="MM2200" t="s">
        <v>353</v>
      </c>
    </row>
    <row r="2201" spans="1:351" x14ac:dyDescent="0.25">
      <c r="A2201" t="s">
        <v>4735</v>
      </c>
      <c r="B2201">
        <v>967</v>
      </c>
      <c r="C2201">
        <v>54</v>
      </c>
      <c r="D2201" t="s">
        <v>347</v>
      </c>
      <c r="E2201" t="s">
        <v>339</v>
      </c>
      <c r="F2201" t="s">
        <v>355</v>
      </c>
      <c r="G2201" t="s">
        <v>478</v>
      </c>
      <c r="H2201" t="s">
        <v>357</v>
      </c>
      <c r="I2201" t="s">
        <v>417</v>
      </c>
      <c r="J2201" t="s">
        <v>417</v>
      </c>
      <c r="K2201" t="s">
        <v>404</v>
      </c>
      <c r="L2201" t="s">
        <v>4718</v>
      </c>
      <c r="M2201" t="s">
        <v>377</v>
      </c>
      <c r="O2201" t="s">
        <v>378</v>
      </c>
      <c r="Q2201">
        <v>12</v>
      </c>
      <c r="R2201">
        <v>0</v>
      </c>
      <c r="S2201" s="2">
        <f t="shared" si="862"/>
        <v>100</v>
      </c>
      <c r="T2201" s="2">
        <f t="shared" si="863"/>
        <v>100</v>
      </c>
      <c r="U2201" s="2">
        <f t="shared" si="864"/>
        <v>100</v>
      </c>
      <c r="V2201" s="2">
        <f t="shared" si="865"/>
        <v>100</v>
      </c>
      <c r="W2201" s="2">
        <f t="shared" si="866"/>
        <v>100</v>
      </c>
      <c r="AD2201" t="s">
        <v>344</v>
      </c>
      <c r="AE2201" t="s">
        <v>345</v>
      </c>
      <c r="AF2201" s="2" t="str">
        <f t="shared" si="867"/>
        <v>FDP</v>
      </c>
      <c r="AG2201" s="2" t="str">
        <f t="shared" si="868"/>
        <v>Other Party</v>
      </c>
      <c r="AH2201" t="s">
        <v>379</v>
      </c>
      <c r="HM2201">
        <v>9</v>
      </c>
      <c r="HN2201">
        <v>0</v>
      </c>
      <c r="HO2201">
        <v>0</v>
      </c>
      <c r="HP2201">
        <v>0</v>
      </c>
      <c r="HQ2201" t="s">
        <v>4894</v>
      </c>
      <c r="HR2201">
        <v>0</v>
      </c>
      <c r="KK2201" s="5">
        <f t="shared" ca="1" si="869"/>
        <v>9</v>
      </c>
      <c r="KL2201" s="5">
        <f t="shared" ca="1" si="870"/>
        <v>0</v>
      </c>
      <c r="KM2201" s="5">
        <f t="shared" ca="1" si="871"/>
        <v>0</v>
      </c>
      <c r="KN2201" s="5">
        <f t="shared" ca="1" si="872"/>
        <v>0</v>
      </c>
      <c r="KO2201" s="5">
        <f t="shared" ca="1" si="873"/>
        <v>0</v>
      </c>
      <c r="KP2201" s="4" t="str">
        <f t="shared" si="874"/>
        <v>female_123_right</v>
      </c>
      <c r="KQ2201">
        <v>41.420999999999999</v>
      </c>
      <c r="KR2201">
        <v>69.844999999999999</v>
      </c>
      <c r="KS2201">
        <v>78.319000000000003</v>
      </c>
      <c r="KT2201">
        <v>5</v>
      </c>
      <c r="KU2201">
        <v>3</v>
      </c>
      <c r="KV2201" t="s">
        <v>444</v>
      </c>
      <c r="KW2201" t="s">
        <v>444</v>
      </c>
      <c r="KX2201" t="s">
        <v>397</v>
      </c>
      <c r="KY2201">
        <v>3</v>
      </c>
      <c r="KZ2201" t="s">
        <v>347</v>
      </c>
      <c r="LA2201" t="s">
        <v>4738</v>
      </c>
      <c r="LB2201" t="s">
        <v>344</v>
      </c>
      <c r="LD2201" t="s">
        <v>6771</v>
      </c>
      <c r="LE2201">
        <v>65</v>
      </c>
      <c r="LJ2201">
        <v>1</v>
      </c>
      <c r="LK2201">
        <v>9</v>
      </c>
      <c r="LL2201">
        <v>0</v>
      </c>
      <c r="LM2201">
        <v>16.783000000000001</v>
      </c>
      <c r="LN2201">
        <v>22.791</v>
      </c>
      <c r="LO2201">
        <v>30.431999999999999</v>
      </c>
      <c r="LP2201">
        <v>7</v>
      </c>
      <c r="LQ2201">
        <v>50</v>
      </c>
      <c r="LR2201">
        <v>100</v>
      </c>
      <c r="LS2201">
        <v>100</v>
      </c>
      <c r="LT2201">
        <v>100</v>
      </c>
      <c r="LU2201">
        <v>100</v>
      </c>
      <c r="LV2201">
        <v>100</v>
      </c>
      <c r="LW2201" t="s">
        <v>1891</v>
      </c>
      <c r="LX2201">
        <v>2</v>
      </c>
      <c r="LY2201">
        <v>40</v>
      </c>
      <c r="LZ2201">
        <v>5</v>
      </c>
      <c r="MA2201">
        <v>18.998000000000001</v>
      </c>
      <c r="MB2201">
        <v>98.486000000000004</v>
      </c>
      <c r="MC2201">
        <v>111.39</v>
      </c>
      <c r="MD2201">
        <v>2</v>
      </c>
      <c r="ME2201" t="s">
        <v>6871</v>
      </c>
      <c r="MF2201" t="s">
        <v>363</v>
      </c>
      <c r="MG2201" t="s">
        <v>2723</v>
      </c>
      <c r="MH2201" t="s">
        <v>4719</v>
      </c>
      <c r="MI2201">
        <v>1</v>
      </c>
      <c r="MJ2201" t="s">
        <v>366</v>
      </c>
      <c r="ML2201" t="s">
        <v>416</v>
      </c>
      <c r="MM2201" t="s">
        <v>368</v>
      </c>
    </row>
  </sheetData>
  <autoFilter ref="B1:MM2201"/>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Universität Basel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 Christoph Sutter</dc:creator>
  <cp:lastModifiedBy>Adrian Christoph Sutter</cp:lastModifiedBy>
  <dcterms:created xsi:type="dcterms:W3CDTF">2019-06-24T09:00:01Z</dcterms:created>
  <dcterms:modified xsi:type="dcterms:W3CDTF">2019-08-20T13:02:11Z</dcterms:modified>
</cp:coreProperties>
</file>